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.dipierro\OneDrive - Banca Sistema\DK\DK\COMUNICATI STAMPA\BST\2023\1H23\"/>
    </mc:Choice>
  </mc:AlternateContent>
  <xr:revisionPtr revIDLastSave="0" documentId="13_ncr:1_{AE34AEA3-85B9-4E5F-815F-D143E0F2137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30-06-2023" sheetId="17" r:id="rId1"/>
    <sheet name="31-06-2023 ENG" sheetId="19" r:id="rId2"/>
  </sheets>
  <definedNames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c" localSheetId="0">#REF!</definedName>
    <definedName name="\c" localSheetId="1">#REF!</definedName>
    <definedName name="\c">#REF!</definedName>
    <definedName name="\d" localSheetId="0">#REF!</definedName>
    <definedName name="\d" localSheetId="1">#REF!</definedName>
    <definedName name="\d">#REF!</definedName>
    <definedName name="\e" localSheetId="0">#REF!</definedName>
    <definedName name="\e" localSheetId="1">#REF!</definedName>
    <definedName name="\e">#REF!</definedName>
    <definedName name="\g" localSheetId="0">#REF!</definedName>
    <definedName name="\g" localSheetId="1">#REF!</definedName>
    <definedName name="\g">#REF!</definedName>
    <definedName name="\h" localSheetId="0">#REF!</definedName>
    <definedName name="\h" localSheetId="1">#REF!</definedName>
    <definedName name="\h">#REF!</definedName>
    <definedName name="\i" localSheetId="0">#REF!</definedName>
    <definedName name="\i" localSheetId="1">#REF!</definedName>
    <definedName name="\i">#REF!</definedName>
    <definedName name="\q" localSheetId="0">#REF!</definedName>
    <definedName name="\q" localSheetId="1">#REF!</definedName>
    <definedName name="\q">#REF!</definedName>
    <definedName name="\x" localSheetId="0">#REF!</definedName>
    <definedName name="\x" localSheetId="1">#REF!</definedName>
    <definedName name="\x">#REF!</definedName>
    <definedName name="_______NB0711" localSheetId="0">#REF!</definedName>
    <definedName name="_______NB0711" localSheetId="1">#REF!</definedName>
    <definedName name="_______NB0711">#REF!</definedName>
    <definedName name="_______NB0713" localSheetId="0">#REF!</definedName>
    <definedName name="_______NB0713" localSheetId="1">#REF!</definedName>
    <definedName name="_______NB0713">#REF!</definedName>
    <definedName name="_____NB0202" localSheetId="0">#REF!</definedName>
    <definedName name="_____NB0202" localSheetId="1">#REF!</definedName>
    <definedName name="_____NB0202">#REF!</definedName>
    <definedName name="_____NB0204" localSheetId="0">#REF!</definedName>
    <definedName name="_____NB0204" localSheetId="1">#REF!</definedName>
    <definedName name="_____NB0204">#REF!</definedName>
    <definedName name="_____NB0306" localSheetId="0">#REF!</definedName>
    <definedName name="_____NB0306" localSheetId="1">#REF!</definedName>
    <definedName name="_____NB0306">#REF!</definedName>
    <definedName name="_____NB0307" localSheetId="0">#REF!</definedName>
    <definedName name="_____NB0307" localSheetId="1">#REF!</definedName>
    <definedName name="_____NB0307">#REF!</definedName>
    <definedName name="_____NB0401" localSheetId="0">#REF!</definedName>
    <definedName name="_____NB0401" localSheetId="1">#REF!</definedName>
    <definedName name="_____NB0401">#REF!</definedName>
    <definedName name="_____NB0402" localSheetId="0">#REF!</definedName>
    <definedName name="_____NB0402" localSheetId="1">#REF!</definedName>
    <definedName name="_____NB0402">#REF!</definedName>
    <definedName name="_____NB0702" localSheetId="0">#REF!</definedName>
    <definedName name="_____NB0702" localSheetId="1">#REF!</definedName>
    <definedName name="_____NB0702">#REF!</definedName>
    <definedName name="_____NB0704" localSheetId="0">#REF!</definedName>
    <definedName name="_____NB0704" localSheetId="1">#REF!</definedName>
    <definedName name="_____NB0704">#REF!</definedName>
    <definedName name="_____NB0705" localSheetId="0">#REF!</definedName>
    <definedName name="_____NB0705" localSheetId="1">#REF!</definedName>
    <definedName name="_____NB0705">#REF!</definedName>
    <definedName name="_____NB0706" localSheetId="0">#REF!</definedName>
    <definedName name="_____NB0706" localSheetId="1">#REF!</definedName>
    <definedName name="_____NB0706">#REF!</definedName>
    <definedName name="_____NB0707" localSheetId="0">#REF!</definedName>
    <definedName name="_____NB0707" localSheetId="1">#REF!</definedName>
    <definedName name="_____NB0707">#REF!</definedName>
    <definedName name="_____NB0710" localSheetId="0">#REF!</definedName>
    <definedName name="_____NB0710" localSheetId="1">#REF!</definedName>
    <definedName name="_____NB0710">#REF!</definedName>
    <definedName name="_____NB0711" localSheetId="0">#REF!</definedName>
    <definedName name="_____NB0711" localSheetId="1">#REF!</definedName>
    <definedName name="_____NB0711">#REF!</definedName>
    <definedName name="_____NB0712" localSheetId="0">#REF!</definedName>
    <definedName name="_____NB0712" localSheetId="1">#REF!</definedName>
    <definedName name="_____NB0712">#REF!</definedName>
    <definedName name="_____NB0713" localSheetId="0">#REF!</definedName>
    <definedName name="_____NB0713" localSheetId="1">#REF!</definedName>
    <definedName name="_____NB0713">#REF!</definedName>
    <definedName name="_____NB0809" localSheetId="0">#REF!</definedName>
    <definedName name="_____NB0809" localSheetId="1">#REF!</definedName>
    <definedName name="_____NB0809">#REF!</definedName>
    <definedName name="_____NB1133" localSheetId="0">#REF!</definedName>
    <definedName name="_____NB1133" localSheetId="1">#REF!</definedName>
    <definedName name="_____NB1133">#REF!</definedName>
    <definedName name="_____NE0701" localSheetId="0">#REF!</definedName>
    <definedName name="_____NE0701" localSheetId="1">#REF!</definedName>
    <definedName name="_____NE0701">#REF!</definedName>
    <definedName name="____NB0202" localSheetId="0">#REF!</definedName>
    <definedName name="____NB0202" localSheetId="1">#REF!</definedName>
    <definedName name="____NB0202">#REF!</definedName>
    <definedName name="____NB0204" localSheetId="0">#REF!</definedName>
    <definedName name="____NB0204" localSheetId="1">#REF!</definedName>
    <definedName name="____NB0204">#REF!</definedName>
    <definedName name="____NB0306" localSheetId="0">#REF!</definedName>
    <definedName name="____NB0306" localSheetId="1">#REF!</definedName>
    <definedName name="____NB0306">#REF!</definedName>
    <definedName name="____NB0307" localSheetId="0">#REF!</definedName>
    <definedName name="____NB0307" localSheetId="1">#REF!</definedName>
    <definedName name="____NB0307">#REF!</definedName>
    <definedName name="____NB0401" localSheetId="0">#REF!</definedName>
    <definedName name="____NB0401" localSheetId="1">#REF!</definedName>
    <definedName name="____NB0401">#REF!</definedName>
    <definedName name="____NB0402" localSheetId="0">#REF!</definedName>
    <definedName name="____NB0402" localSheetId="1">#REF!</definedName>
    <definedName name="____NB0402">#REF!</definedName>
    <definedName name="____NB0702" localSheetId="0">#REF!</definedName>
    <definedName name="____NB0702" localSheetId="1">#REF!</definedName>
    <definedName name="____NB0702">#REF!</definedName>
    <definedName name="____NB0704" localSheetId="0">#REF!</definedName>
    <definedName name="____NB0704" localSheetId="1">#REF!</definedName>
    <definedName name="____NB0704">#REF!</definedName>
    <definedName name="____NB0705" localSheetId="0">#REF!</definedName>
    <definedName name="____NB0705" localSheetId="1">#REF!</definedName>
    <definedName name="____NB0705">#REF!</definedName>
    <definedName name="____NB0706" localSheetId="0">#REF!</definedName>
    <definedName name="____NB0706" localSheetId="1">#REF!</definedName>
    <definedName name="____NB0706">#REF!</definedName>
    <definedName name="____NB0707" localSheetId="0">#REF!</definedName>
    <definedName name="____NB0707" localSheetId="1">#REF!</definedName>
    <definedName name="____NB0707">#REF!</definedName>
    <definedName name="____NB0710" localSheetId="0">#REF!</definedName>
    <definedName name="____NB0710" localSheetId="1">#REF!</definedName>
    <definedName name="____NB0710">#REF!</definedName>
    <definedName name="____NB0712" localSheetId="0">#REF!</definedName>
    <definedName name="____NB0712" localSheetId="1">#REF!</definedName>
    <definedName name="____NB0712">#REF!</definedName>
    <definedName name="____NB0809" localSheetId="0">#REF!</definedName>
    <definedName name="____NB0809" localSheetId="1">#REF!</definedName>
    <definedName name="____NB0809">#REF!</definedName>
    <definedName name="____NB1133" localSheetId="0">#REF!</definedName>
    <definedName name="____NB1133" localSheetId="1">#REF!</definedName>
    <definedName name="____NB1133">#REF!</definedName>
    <definedName name="____NE0701" localSheetId="0">#REF!</definedName>
    <definedName name="____NE0701" localSheetId="1">#REF!</definedName>
    <definedName name="____NE0701">#REF!</definedName>
    <definedName name="___Dec02">#REF!</definedName>
    <definedName name="___Dec03">#REF!</definedName>
    <definedName name="___INQ1" localSheetId="0">#REF!</definedName>
    <definedName name="___INQ1" localSheetId="1">#REF!</definedName>
    <definedName name="___INQ1">#REF!</definedName>
    <definedName name="___JAN02">#REF!</definedName>
    <definedName name="___NB0202" localSheetId="0">#REF!</definedName>
    <definedName name="___NB0202" localSheetId="1">#REF!</definedName>
    <definedName name="___NB0202">#REF!</definedName>
    <definedName name="___NB0204" localSheetId="0">#REF!</definedName>
    <definedName name="___NB0204" localSheetId="1">#REF!</definedName>
    <definedName name="___NB0204">#REF!</definedName>
    <definedName name="___NB0306" localSheetId="0">#REF!</definedName>
    <definedName name="___NB0306" localSheetId="1">#REF!</definedName>
    <definedName name="___NB0306">#REF!</definedName>
    <definedName name="___NB0307" localSheetId="0">#REF!</definedName>
    <definedName name="___NB0307" localSheetId="1">#REF!</definedName>
    <definedName name="___NB0307">#REF!</definedName>
    <definedName name="___NB0401" localSheetId="0">#REF!</definedName>
    <definedName name="___NB0401" localSheetId="1">#REF!</definedName>
    <definedName name="___NB0401">#REF!</definedName>
    <definedName name="___NB0402" localSheetId="0">#REF!</definedName>
    <definedName name="___NB0402" localSheetId="1">#REF!</definedName>
    <definedName name="___NB0402">#REF!</definedName>
    <definedName name="___NB0702" localSheetId="0">#REF!</definedName>
    <definedName name="___NB0702" localSheetId="1">#REF!</definedName>
    <definedName name="___NB0702">#REF!</definedName>
    <definedName name="___NB0704" localSheetId="0">#REF!</definedName>
    <definedName name="___NB0704" localSheetId="1">#REF!</definedName>
    <definedName name="___NB0704">#REF!</definedName>
    <definedName name="___NB0705" localSheetId="0">#REF!</definedName>
    <definedName name="___NB0705" localSheetId="1">#REF!</definedName>
    <definedName name="___NB0705">#REF!</definedName>
    <definedName name="___NB0706" localSheetId="0">#REF!</definedName>
    <definedName name="___NB0706" localSheetId="1">#REF!</definedName>
    <definedName name="___NB0706">#REF!</definedName>
    <definedName name="___NB0707" localSheetId="0">#REF!</definedName>
    <definedName name="___NB0707" localSheetId="1">#REF!</definedName>
    <definedName name="___NB0707">#REF!</definedName>
    <definedName name="___NB0710" localSheetId="0">#REF!</definedName>
    <definedName name="___NB0710" localSheetId="1">#REF!</definedName>
    <definedName name="___NB0710">#REF!</definedName>
    <definedName name="___NB0711" localSheetId="0">#REF!</definedName>
    <definedName name="___NB0711" localSheetId="1">#REF!</definedName>
    <definedName name="___NB0711">#REF!</definedName>
    <definedName name="___NB0712" localSheetId="0">#REF!</definedName>
    <definedName name="___NB0712" localSheetId="1">#REF!</definedName>
    <definedName name="___NB0712">#REF!</definedName>
    <definedName name="___NB0713" localSheetId="0">#REF!</definedName>
    <definedName name="___NB0713" localSheetId="1">#REF!</definedName>
    <definedName name="___NB0713">#REF!</definedName>
    <definedName name="___NB0809" localSheetId="0">#REF!</definedName>
    <definedName name="___NB0809" localSheetId="1">#REF!</definedName>
    <definedName name="___NB0809">#REF!</definedName>
    <definedName name="___NB1133" localSheetId="0">#REF!</definedName>
    <definedName name="___NB1133" localSheetId="1">#REF!</definedName>
    <definedName name="___NB1133">#REF!</definedName>
    <definedName name="___NE0701" localSheetId="0">#REF!</definedName>
    <definedName name="___NE0701" localSheetId="1">#REF!</definedName>
    <definedName name="___NE070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Dec02">#REF!</definedName>
    <definedName name="__Dec03">#REF!</definedName>
    <definedName name="__INQ1" localSheetId="0">#REF!</definedName>
    <definedName name="__INQ1" localSheetId="1">#REF!</definedName>
    <definedName name="__INQ1">#REF!</definedName>
    <definedName name="__JAN02">#REF!</definedName>
    <definedName name="__NB0202" localSheetId="0">#REF!</definedName>
    <definedName name="__NB0202" localSheetId="1">#REF!</definedName>
    <definedName name="__NB0202">#REF!</definedName>
    <definedName name="__NB0204" localSheetId="0">#REF!</definedName>
    <definedName name="__NB0204" localSheetId="1">#REF!</definedName>
    <definedName name="__NB0204">#REF!</definedName>
    <definedName name="__NB0306" localSheetId="0">#REF!</definedName>
    <definedName name="__NB0306" localSheetId="1">#REF!</definedName>
    <definedName name="__NB0306">#REF!</definedName>
    <definedName name="__NB0307" localSheetId="0">#REF!</definedName>
    <definedName name="__NB0307" localSheetId="1">#REF!</definedName>
    <definedName name="__NB0307">#REF!</definedName>
    <definedName name="__NB0401" localSheetId="0">#REF!</definedName>
    <definedName name="__NB0401" localSheetId="1">#REF!</definedName>
    <definedName name="__NB0401">#REF!</definedName>
    <definedName name="__NB0402" localSheetId="0">#REF!</definedName>
    <definedName name="__NB0402" localSheetId="1">#REF!</definedName>
    <definedName name="__NB0402">#REF!</definedName>
    <definedName name="__NB0702" localSheetId="0">#REF!</definedName>
    <definedName name="__NB0702" localSheetId="1">#REF!</definedName>
    <definedName name="__NB0702">#REF!</definedName>
    <definedName name="__NB0704" localSheetId="0">#REF!</definedName>
    <definedName name="__NB0704" localSheetId="1">#REF!</definedName>
    <definedName name="__NB0704">#REF!</definedName>
    <definedName name="__NB0705" localSheetId="0">#REF!</definedName>
    <definedName name="__NB0705" localSheetId="1">#REF!</definedName>
    <definedName name="__NB0705">#REF!</definedName>
    <definedName name="__NB0706" localSheetId="0">#REF!</definedName>
    <definedName name="__NB0706" localSheetId="1">#REF!</definedName>
    <definedName name="__NB0706">#REF!</definedName>
    <definedName name="__NB0707" localSheetId="0">#REF!</definedName>
    <definedName name="__NB0707" localSheetId="1">#REF!</definedName>
    <definedName name="__NB0707">#REF!</definedName>
    <definedName name="__NB0710" localSheetId="0">#REF!</definedName>
    <definedName name="__NB0710" localSheetId="1">#REF!</definedName>
    <definedName name="__NB0710">#REF!</definedName>
    <definedName name="__NB0711" localSheetId="0">#REF!</definedName>
    <definedName name="__NB0711" localSheetId="1">#REF!</definedName>
    <definedName name="__NB0711">#REF!</definedName>
    <definedName name="__NB0712" localSheetId="0">#REF!</definedName>
    <definedName name="__NB0712" localSheetId="1">#REF!</definedName>
    <definedName name="__NB0712">#REF!</definedName>
    <definedName name="__NB0713" localSheetId="0">#REF!</definedName>
    <definedName name="__NB0713" localSheetId="1">#REF!</definedName>
    <definedName name="__NB0713">#REF!</definedName>
    <definedName name="__NB0809" localSheetId="0">#REF!</definedName>
    <definedName name="__NB0809" localSheetId="1">#REF!</definedName>
    <definedName name="__NB0809">#REF!</definedName>
    <definedName name="__NB1133" localSheetId="0">#REF!</definedName>
    <definedName name="__NB1133" localSheetId="1">#REF!</definedName>
    <definedName name="__NB1133">#REF!</definedName>
    <definedName name="__NE0701" localSheetId="0">#REF!</definedName>
    <definedName name="__NE0701" localSheetId="1">#REF!</definedName>
    <definedName name="__NE0701">#REF!</definedName>
    <definedName name="_bil11">#REF!</definedName>
    <definedName name="_Dec02">#REF!</definedName>
    <definedName name="_Dec03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hdg300608">#REF!</definedName>
    <definedName name="_INQ1" localSheetId="0">#REF!</definedName>
    <definedName name="_INQ1" localSheetId="1">#REF!</definedName>
    <definedName name="_INQ1">#REF!</definedName>
    <definedName name="_JAN02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NB0202" localSheetId="0">#REF!</definedName>
    <definedName name="_NB0202" localSheetId="1">#REF!</definedName>
    <definedName name="_NB0202">#REF!</definedName>
    <definedName name="_NB0204" localSheetId="0">#REF!</definedName>
    <definedName name="_NB0204" localSheetId="1">#REF!</definedName>
    <definedName name="_NB0204">#REF!</definedName>
    <definedName name="_NB0306" localSheetId="0">#REF!</definedName>
    <definedName name="_NB0306" localSheetId="1">#REF!</definedName>
    <definedName name="_NB0306">#REF!</definedName>
    <definedName name="_NB0307" localSheetId="0">#REF!</definedName>
    <definedName name="_NB0307" localSheetId="1">#REF!</definedName>
    <definedName name="_NB0307">#REF!</definedName>
    <definedName name="_NB0401" localSheetId="0">#REF!</definedName>
    <definedName name="_NB0401" localSheetId="1">#REF!</definedName>
    <definedName name="_NB0401">#REF!</definedName>
    <definedName name="_NB0402" localSheetId="0">#REF!</definedName>
    <definedName name="_NB0402" localSheetId="1">#REF!</definedName>
    <definedName name="_NB0402">#REF!</definedName>
    <definedName name="_NB0702" localSheetId="0">#REF!</definedName>
    <definedName name="_NB0702" localSheetId="1">#REF!</definedName>
    <definedName name="_NB0702">#REF!</definedName>
    <definedName name="_NB0704" localSheetId="0">#REF!</definedName>
    <definedName name="_NB0704" localSheetId="1">#REF!</definedName>
    <definedName name="_NB0704">#REF!</definedName>
    <definedName name="_NB0705" localSheetId="0">#REF!</definedName>
    <definedName name="_NB0705" localSheetId="1">#REF!</definedName>
    <definedName name="_NB0705">#REF!</definedName>
    <definedName name="_NB0706" localSheetId="0">#REF!</definedName>
    <definedName name="_NB0706" localSheetId="1">#REF!</definedName>
    <definedName name="_NB0706">#REF!</definedName>
    <definedName name="_NB0707" localSheetId="0">#REF!</definedName>
    <definedName name="_NB0707" localSheetId="1">#REF!</definedName>
    <definedName name="_NB0707">#REF!</definedName>
    <definedName name="_NB0710" localSheetId="0">#REF!</definedName>
    <definedName name="_NB0710" localSheetId="1">#REF!</definedName>
    <definedName name="_NB0710">#REF!</definedName>
    <definedName name="_NB0711" localSheetId="0">#REF!</definedName>
    <definedName name="_NB0711" localSheetId="1">#REF!</definedName>
    <definedName name="_NB0711">#REF!</definedName>
    <definedName name="_NB0712" localSheetId="0">#REF!</definedName>
    <definedName name="_NB0712" localSheetId="1">#REF!</definedName>
    <definedName name="_NB0712">#REF!</definedName>
    <definedName name="_NB0713" localSheetId="0">#REF!</definedName>
    <definedName name="_NB0713" localSheetId="1">#REF!</definedName>
    <definedName name="_NB0713">#REF!</definedName>
    <definedName name="_NB0809" localSheetId="0">#REF!</definedName>
    <definedName name="_NB0809" localSheetId="1">#REF!</definedName>
    <definedName name="_NB0809">#REF!</definedName>
    <definedName name="_NB1133" localSheetId="0">#REF!</definedName>
    <definedName name="_NB1133" localSheetId="1">#REF!</definedName>
    <definedName name="_NB1133">#REF!</definedName>
    <definedName name="_NE0701" localSheetId="0">#REF!</definedName>
    <definedName name="_NE0701" localSheetId="1">#REF!</definedName>
    <definedName name="_NE0701">#REF!</definedName>
    <definedName name="_nov07">#REF!</definedName>
    <definedName name="_Order1" hidden="1">0</definedName>
    <definedName name="_Order2" hidden="1">255</definedName>
    <definedName name="_prova" localSheetId="0" hidden="1">#REF!</definedName>
    <definedName name="_prova" localSheetId="1" hidden="1">#REF!</definedName>
    <definedName name="_prova" hidden="1">#REF!</definedName>
    <definedName name="_sem99" localSheetId="0">#REF!,#REF!</definedName>
    <definedName name="_sem99" localSheetId="1">#REF!,#REF!</definedName>
    <definedName name="_sem99">#REF!,#REF!</definedName>
    <definedName name="_Sort" localSheetId="0" hidden="1">#REF!</definedName>
    <definedName name="_Sort" localSheetId="1" hidden="1">#REF!</definedName>
    <definedName name="_Sort" hidden="1">#REF!</definedName>
    <definedName name="_Table1_In1" localSheetId="0" hidden="1">#REF!</definedName>
    <definedName name="_Table1_In1" localSheetId="1" hidden="1">#REF!</definedName>
    <definedName name="_Table1_In1" hidden="1">#REF!</definedName>
    <definedName name="_Table1_Out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hidden="1">#REF!</definedName>
    <definedName name="_Table2_Out" hidden="1">#REF!</definedName>
    <definedName name="_tan300608">#REF!</definedName>
    <definedName name="a" localSheetId="0">#REF!</definedName>
    <definedName name="a" localSheetId="1">#REF!</definedName>
    <definedName name="a">#REF!</definedName>
    <definedName name="aa">#REF!</definedName>
    <definedName name="AAA">"V2001-12-31"</definedName>
    <definedName name="aaaa">37242.7523958333</definedName>
    <definedName name="aaaaa">0.000590277777519077</definedName>
    <definedName name="ab">#REF!</definedName>
    <definedName name="ABILA1C" localSheetId="0">#REF!</definedName>
    <definedName name="ABILA1C" localSheetId="1">#REF!</definedName>
    <definedName name="ABILA1C">#REF!</definedName>
    <definedName name="ABILA2C" localSheetId="0">#REF!</definedName>
    <definedName name="ABILA2C" localSheetId="1">#REF!</definedName>
    <definedName name="ABILA2C">#REF!</definedName>
    <definedName name="ABILA3C" localSheetId="0">#REF!</definedName>
    <definedName name="ABILA3C" localSheetId="1">#REF!</definedName>
    <definedName name="ABILA3C">#REF!</definedName>
    <definedName name="ABILA4C" localSheetId="0">#REF!</definedName>
    <definedName name="ABILA4C" localSheetId="1">#REF!</definedName>
    <definedName name="ABILA4C">#REF!</definedName>
    <definedName name="ac">#REF!</definedName>
    <definedName name="acc">#REF!</definedName>
    <definedName name="acc_ALTRO">#REF!</definedName>
    <definedName name="acc_AMM">#REF!</definedName>
    <definedName name="acc_DG">#REF!</definedName>
    <definedName name="acc_HR">#REF!</definedName>
    <definedName name="acc_LEG">#REF!</definedName>
    <definedName name="acc_MKT">#REF!</definedName>
    <definedName name="acc_RISK">#REF!</definedName>
    <definedName name="acc_TESO">#REF!</definedName>
    <definedName name="acconto">#REF!</definedName>
    <definedName name="ad">#REF!</definedName>
    <definedName name="ADDANNO" localSheetId="0">#REF!</definedName>
    <definedName name="ADDANNO" localSheetId="1">#REF!</definedName>
    <definedName name="ADDANNO">#REF!</definedName>
    <definedName name="ADDMESE" localSheetId="0">#REF!</definedName>
    <definedName name="ADDMESE" localSheetId="1">#REF!</definedName>
    <definedName name="ADDMESE">#REF!</definedName>
    <definedName name="af">#REF!</definedName>
    <definedName name="ai">#REF!</definedName>
    <definedName name="ak">#REF!</definedName>
    <definedName name="al">#REF!</definedName>
    <definedName name="ALMUTUA" localSheetId="0">#REF!</definedName>
    <definedName name="ALMUTUA" localSheetId="1">#REF!</definedName>
    <definedName name="ALMUTUA">#REF!</definedName>
    <definedName name="ALTRI" localSheetId="0">#REF!</definedName>
    <definedName name="ALTRI" localSheetId="1">#REF!</definedName>
    <definedName name="ALTRI">#REF!</definedName>
    <definedName name="ALTRIFAM" localSheetId="0">#REF!</definedName>
    <definedName name="ALTRIFAM" localSheetId="1">#REF!</definedName>
    <definedName name="ALTRIFAM">#REF!</definedName>
    <definedName name="ammortamenti" localSheetId="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mmortamenti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ndrew___Data">#REF!</definedName>
    <definedName name="ANNO">#REF!</definedName>
    <definedName name="ANNUO" localSheetId="0">#REF!</definedName>
    <definedName name="ANNUO" localSheetId="1">#REF!</definedName>
    <definedName name="ANNUO">#REF!</definedName>
    <definedName name="anscount" hidden="1">1</definedName>
    <definedName name="APN">#REF!</definedName>
    <definedName name="APPRENDISTA">#REF!</definedName>
    <definedName name="AREA_COS_LAC_GOG">#REF!</definedName>
    <definedName name="AREALIMONI">#REF!</definedName>
    <definedName name="AREAPEG">#REF!</definedName>
    <definedName name="aRIEPILOGO">#REF!</definedName>
    <definedName name="ASDS">37116.7668121528</definedName>
    <definedName name="B" localSheetId="0">#REF!</definedName>
    <definedName name="B" localSheetId="1">#REF!</definedName>
    <definedName name="B">#REF!</definedName>
    <definedName name="BB">"VGROUP"</definedName>
    <definedName name="bbb">37358.8097222222</definedName>
    <definedName name="BDG">#REF!</definedName>
    <definedName name="BIL">#REF!</definedName>
    <definedName name="bila">#REF!</definedName>
    <definedName name="Branche1" localSheetId="0">#REF!</definedName>
    <definedName name="Branche1" localSheetId="1">#REF!</definedName>
    <definedName name="Branche1">#REF!</definedName>
    <definedName name="Branche2" localSheetId="0">#REF!</definedName>
    <definedName name="Branche2" localSheetId="1">#REF!</definedName>
    <definedName name="Branche2">#REF!</definedName>
    <definedName name="Branche3" localSheetId="0">#REF!</definedName>
    <definedName name="Branche3" localSheetId="1">#REF!</definedName>
    <definedName name="Branche3">#REF!</definedName>
    <definedName name="CAB">#REF!</definedName>
    <definedName name="calcolo" localSheetId="0">#REF!</definedName>
    <definedName name="calcolo" localSheetId="1">#REF!</definedName>
    <definedName name="calcolo">#REF!</definedName>
    <definedName name="CarAllowance">#REF!</definedName>
    <definedName name="cassamutua" localSheetId="0">#REF!</definedName>
    <definedName name="cassamutua" localSheetId="1">#REF!</definedName>
    <definedName name="cassamutua">#REF!</definedName>
    <definedName name="cazzo" localSheetId="1" hidden="1">{#N/A,#N/A,FALSE,"Valuation Assumptions";#N/A,#N/A,FALSE,"Summary";#N/A,#N/A,FALSE,"DCF";#N/A,#N/A,FALSE,"Valuation";#N/A,#N/A,FALSE,"WACC";#N/A,#N/A,FALSE,"UBVH";#N/A,#N/A,FALSE,"Free Cash Flow"}</definedName>
    <definedName name="cazzo" hidden="1">{#N/A,#N/A,FALSE,"Valuation Assumptions";#N/A,#N/A,FALSE,"Summary";#N/A,#N/A,FALSE,"DCF";#N/A,#N/A,FALSE,"Valuation";#N/A,#N/A,FALSE,"WACC";#N/A,#N/A,FALSE,"UBVH";#N/A,#N/A,FALSE,"Free Cash Flow"}</definedName>
    <definedName name="ccc">37209.5918189815</definedName>
    <definedName name="ccccc">0.000590277777519077</definedName>
    <definedName name="CE">#REF!</definedName>
    <definedName name="ce_pivot" localSheetId="0">#REF!</definedName>
    <definedName name="ce_pivot" localSheetId="1">#REF!</definedName>
    <definedName name="ce_pivot">#REF!</definedName>
    <definedName name="cepivot" localSheetId="0">#REF!</definedName>
    <definedName name="cepivot" localSheetId="1">#REF!</definedName>
    <definedName name="cepivot">#REF!</definedName>
    <definedName name="CERCA" localSheetId="0">#REF!</definedName>
    <definedName name="CERCA" localSheetId="1">#REF!</definedName>
    <definedName name="CERCA">#REF!</definedName>
    <definedName name="cerca_rr" localSheetId="0">#REF!</definedName>
    <definedName name="cerca_rr" localSheetId="1">#REF!</definedName>
    <definedName name="cerca_rr">#REF!</definedName>
    <definedName name="CI" localSheetId="0">#REF!</definedName>
    <definedName name="CI" localSheetId="1">#REF!</definedName>
    <definedName name="CI">#REF!</definedName>
    <definedName name="compet" localSheetId="0">#REF!</definedName>
    <definedName name="compet" localSheetId="1">#REF!</definedName>
    <definedName name="compet">#REF!</definedName>
    <definedName name="CONIUGE" localSheetId="0">#REF!</definedName>
    <definedName name="CONIUGE" localSheetId="1">#REF!</definedName>
    <definedName name="CONIUGE">#REF!</definedName>
    <definedName name="CONS04">#REF!</definedName>
    <definedName name="CONS05">#REF!</definedName>
    <definedName name="CONTROLLO" localSheetId="0">#REF!</definedName>
    <definedName name="CONTROLLO" localSheetId="1">#REF!</definedName>
    <definedName name="CONTROLLO">#REF!</definedName>
    <definedName name="controllo30695" localSheetId="0">#REF!</definedName>
    <definedName name="controllo30695" localSheetId="1">#REF!</definedName>
    <definedName name="controllo30695">#REF!</definedName>
    <definedName name="controllo3112195" localSheetId="0">#REF!</definedName>
    <definedName name="controllo3112195" localSheetId="1">#REF!</definedName>
    <definedName name="controllo3112195">#REF!</definedName>
    <definedName name="COUNTRY">#REF!</definedName>
    <definedName name="cred" localSheetId="1" hidden="1">{#N/A,#N/A,FALSE,"INPUTS";#N/A,#N/A,FALSE,"PROFORMA BSHEET";#N/A,#N/A,FALSE,"COMBINED";#N/A,#N/A,FALSE,"HIGH YIELD";#N/A,#N/A,FALSE,"COMB_GRAPHS"}</definedName>
    <definedName name="cred" hidden="1">{#N/A,#N/A,FALSE,"INPUTS";#N/A,#N/A,FALSE,"PROFORMA BSHEET";#N/A,#N/A,FALSE,"COMBINED";#N/A,#N/A,FALSE,"HIGH YIELD";#N/A,#N/A,FALSE,"COMB_GRAPHS"}</definedName>
    <definedName name="_xlnm.Criteria" localSheetId="0">#REF!</definedName>
    <definedName name="_xlnm.Criteria" localSheetId="1">#REF!</definedName>
    <definedName name="_xlnm.Criteria">#REF!</definedName>
    <definedName name="CTRAPPRENDISTI" localSheetId="0">#REF!</definedName>
    <definedName name="CTRAPPRENDISTI" localSheetId="1">#REF!</definedName>
    <definedName name="CTRAPPRENDISTI">#REF!</definedName>
    <definedName name="CTRRRCD" localSheetId="0">#REF!</definedName>
    <definedName name="CTRRRCD" localSheetId="1">#REF!</definedName>
    <definedName name="CTRRRCD">#REF!</definedName>
    <definedName name="cvb">"V2002-05-31"</definedName>
    <definedName name="d" localSheetId="1" hidden="1">{#N/A,#N/A,FALSE,"Schedule A";#N/A,#N/A,FALSE,"Schedule B";#N/A,#N/A,FALSE,"Schedule C";#N/A,#N/A,FALSE,"Schedule D";#N/A,#N/A,FALSE,"Schedule E";#N/A,#N/A,FALSE,"Schedule 3";#N/A,#N/A,FALSE,"Schedule 3a"}</definedName>
    <definedName name="d" hidden="1">{#N/A,#N/A,FALSE,"Schedule A";#N/A,#N/A,FALSE,"Schedule B";#N/A,#N/A,FALSE,"Schedule C";#N/A,#N/A,FALSE,"Schedule D";#N/A,#N/A,FALSE,"Schedule E";#N/A,#N/A,FALSE,"Schedule 3";#N/A,#N/A,FALSE,"Schedule 3a"}</definedName>
    <definedName name="DATA_ULTIMO_AGGIORNAMENTO1">"Intestazione!R5C2"</definedName>
    <definedName name="_xlnm.Database" localSheetId="0">#REF!</definedName>
    <definedName name="_xlnm.Database" localSheetId="1">#REF!</definedName>
    <definedName name="_xlnm.Database">#REF!</definedName>
    <definedName name="DATABASE1">#REF!</definedName>
    <definedName name="Date_BegModel">#REF!</definedName>
    <definedName name="DATI98" localSheetId="0">#REF!</definedName>
    <definedName name="DATI98" localSheetId="1">#REF!</definedName>
    <definedName name="DATI98">#REF!</definedName>
    <definedName name="DbElementi">#REF!</definedName>
    <definedName name="ddd">"V2001-10-31"</definedName>
    <definedName name="dddd">"V2001-11-30"</definedName>
    <definedName name="DEDPOLINF" localSheetId="0">#REF!</definedName>
    <definedName name="DEDPOLINF" localSheetId="1">#REF!</definedName>
    <definedName name="DEDPOLINF">#REF!</definedName>
    <definedName name="DESCRIZIONE1">"Intestazione!R4C2"</definedName>
    <definedName name="DETRLAVDIP" localSheetId="0">#REF!</definedName>
    <definedName name="DETRLAVDIP" localSheetId="1">#REF!</definedName>
    <definedName name="DETRLAVDIP">#REF!</definedName>
    <definedName name="DETRONERI" localSheetId="0">#REF!</definedName>
    <definedName name="DETRONERI" localSheetId="1">#REF!</definedName>
    <definedName name="DETRONERI">#REF!</definedName>
    <definedName name="dfv">0.00366898148058681</definedName>
    <definedName name="DI" localSheetId="0">#REF!</definedName>
    <definedName name="DI" localSheetId="1">#REF!</definedName>
    <definedName name="DI">#REF!</definedName>
    <definedName name="DIFAZI" localSheetId="0">#REF!</definedName>
    <definedName name="DIFAZI" localSheetId="1">#REF!</definedName>
    <definedName name="DIFAZI">#REF!</definedName>
    <definedName name="DIFDIP" localSheetId="0">#REF!</definedName>
    <definedName name="DIFDIP" localSheetId="1">#REF!</definedName>
    <definedName name="DIFDIP">#REF!</definedName>
    <definedName name="DIFFIP" localSheetId="0">#REF!</definedName>
    <definedName name="DIFFIP" localSheetId="1">#REF!</definedName>
    <definedName name="DIFFIP">#REF!</definedName>
    <definedName name="dssd" localSheetId="0">#REF!</definedName>
    <definedName name="dssd" localSheetId="1">#REF!</definedName>
    <definedName name="dssd">#REF!</definedName>
    <definedName name="EC_cfr" localSheetId="0">#REF!</definedName>
    <definedName name="EC_cfr" localSheetId="1">#REF!</definedName>
    <definedName name="EC_cfr">#REF!</definedName>
    <definedName name="edc">0.00554398148233304</definedName>
    <definedName name="edf">"V2002-04-30"</definedName>
    <definedName name="ee">0.000590277777519077</definedName>
    <definedName name="eee">"V2001-12-31"</definedName>
    <definedName name="eeee" localSheetId="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eeee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eeeee">37242.7523958333</definedName>
    <definedName name="erd">0.00554398148233304</definedName>
    <definedName name="ERRORE" localSheetId="0">#REF!</definedName>
    <definedName name="ERRORE" localSheetId="1">#REF!</definedName>
    <definedName name="ERRORE">#REF!</definedName>
    <definedName name="ERT">37391.4894097222</definedName>
    <definedName name="ES_cfr" localSheetId="0">#REF!</definedName>
    <definedName name="ES_cfr" localSheetId="1">#REF!</definedName>
    <definedName name="ES_cfr">#REF!</definedName>
    <definedName name="eur">#REF!</definedName>
    <definedName name="EURO">#REF!</definedName>
    <definedName name="f" localSheetId="0">#REF!</definedName>
    <definedName name="f" localSheetId="1">#REF!</definedName>
    <definedName name="f">#REF!</definedName>
    <definedName name="FAPDIP" localSheetId="0">#REF!</definedName>
    <definedName name="FAPDIP" localSheetId="1">#REF!</definedName>
    <definedName name="FAPDIP">#REF!</definedName>
    <definedName name="fff">"V2001-10-31"</definedName>
    <definedName name="ffff">37242.7523958333</definedName>
    <definedName name="ffffffffffffff">37242.7523958333</definedName>
    <definedName name="fgb">0.00190972221753327</definedName>
    <definedName name="fi" localSheetId="0">#REF!</definedName>
    <definedName name="fi" localSheetId="1">#REF!</definedName>
    <definedName name="fi">#REF!</definedName>
    <definedName name="FICSRR" localSheetId="0">#REF!</definedName>
    <definedName name="FICSRR" localSheetId="1">#REF!</definedName>
    <definedName name="FICSRR">#REF!</definedName>
    <definedName name="FIGLI" localSheetId="0">#REF!</definedName>
    <definedName name="FIGLI" localSheetId="1">#REF!</definedName>
    <definedName name="FIGLI">#REF!</definedName>
    <definedName name="fina300608">#REF!</definedName>
    <definedName name="FORLAV" localSheetId="0">#REF!</definedName>
    <definedName name="FORLAV" localSheetId="1">#REF!</definedName>
    <definedName name="FORLAV">#REF!</definedName>
    <definedName name="FSC">#REF!</definedName>
    <definedName name="ftebasic">#REF!</definedName>
    <definedName name="Funding_date" localSheetId="0">#REF!</definedName>
    <definedName name="Funding_date" localSheetId="1">#REF!</definedName>
    <definedName name="Funding_date">#REF!</definedName>
    <definedName name="FX">#REF!</definedName>
    <definedName name="garanzie" localSheetId="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aranzie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argre" localSheetId="1" hidden="1">{#N/A,#N/A,FALSE,"Valuation Assumptions";#N/A,#N/A,FALSE,"Summary";#N/A,#N/A,FALSE,"DCF";#N/A,#N/A,FALSE,"Valuation";#N/A,#N/A,FALSE,"WACC";#N/A,#N/A,FALSE,"UBVH";#N/A,#N/A,FALSE,"Free Cash Flow"}</definedName>
    <definedName name="gargre" hidden="1">{#N/A,#N/A,FALSE,"Valuation Assumptions";#N/A,#N/A,FALSE,"Summary";#N/A,#N/A,FALSE,"DCF";#N/A,#N/A,FALSE,"Valuation";#N/A,#N/A,FALSE,"WACC";#N/A,#N/A,FALSE,"UBVH";#N/A,#N/A,FALSE,"Free Cash Flow"}</definedName>
    <definedName name="GESCALDIP" localSheetId="0">#REF!</definedName>
    <definedName name="GESCALDIP" localSheetId="1">#REF!</definedName>
    <definedName name="GESCALDIP">#REF!</definedName>
    <definedName name="ggg">0.0000901620369404554</definedName>
    <definedName name="ggwwwg">#REF!</definedName>
    <definedName name="ghj">"V2002-08-31"</definedName>
    <definedName name="GIU" localSheetId="0">#REF!</definedName>
    <definedName name="GIU" localSheetId="1">#REF!</definedName>
    <definedName name="GIU">#REF!</definedName>
    <definedName name="GVS">0.00366898148058681</definedName>
    <definedName name="h" localSheetId="0">#REF!</definedName>
    <definedName name="h" localSheetId="1">#REF!</definedName>
    <definedName name="h">#REF!</definedName>
    <definedName name="hh" localSheetId="0">#REF!</definedName>
    <definedName name="hh" localSheetId="1">#REF!</definedName>
    <definedName name="hh">#REF!</definedName>
    <definedName name="HHH">37331.6600810185</definedName>
    <definedName name="HHHHH">"V2002-02-28"</definedName>
    <definedName name="hjjj">#N/A</definedName>
    <definedName name="HJK">37391.4894097222</definedName>
    <definedName name="hjmn">"VGROUP"</definedName>
    <definedName name="HPI" localSheetId="1" hidden="1">{#N/A,#N/A,FALSE,"MFS-98";#N/A,#N/A,FALSE,"Administrative Expenses";#N/A,#N/A,FALSE,"INTPAY ";#N/A,#N/A,FALSE,"INTREC";#N/A,#N/A,FALSE,"Stat bal sheet";#N/A,#N/A,FALSE,"Debtors &amp; creditors";#N/A,#N/A,FALSE,"Cash analysis";#N/A,#N/A,FALSE,"MFS Summary"}</definedName>
    <definedName name="HPI" hidden="1">{#N/A,#N/A,FALSE,"MFS-98";#N/A,#N/A,FALSE,"Administrative Expenses";#N/A,#N/A,FALSE,"INTPAY ";#N/A,#N/A,FALSE,"INTREC";#N/A,#N/A,FALSE,"Stat bal sheet";#N/A,#N/A,FALSE,"Debtors &amp; creditors";#N/A,#N/A,FALSE,"Cash analysis";#N/A,#N/A,FALSE,"MFS Summary"}</definedName>
    <definedName name="ic">#N/A</definedName>
    <definedName name="IDCOS">#REF!</definedName>
    <definedName name="IDGOG">#REF!</definedName>
    <definedName name="IDLAC">#REF!</definedName>
    <definedName name="IDLIM">#REF!</definedName>
    <definedName name="IDPEG">#REF!</definedName>
    <definedName name="III">0.000671296293148771</definedName>
    <definedName name="IIItrim" localSheetId="0">#REF!</definedName>
    <definedName name="IIItrim" localSheetId="1">#REF!</definedName>
    <definedName name="IIItrim">#REF!</definedName>
    <definedName name="IITRIM" localSheetId="0">#REF!</definedName>
    <definedName name="IITRIM" localSheetId="1">#REF!</definedName>
    <definedName name="IITRIM">#REF!</definedName>
    <definedName name="imm" localSheetId="0">#REF!</definedName>
    <definedName name="imm" localSheetId="1">#REF!</definedName>
    <definedName name="imm">#REF!</definedName>
    <definedName name="IMPONIBILEINAIL" localSheetId="0">#REF!</definedName>
    <definedName name="IMPONIBILEINAIL" localSheetId="1">#REF!</definedName>
    <definedName name="IMPONIBILEINAIL">#REF!</definedName>
    <definedName name="IMPORTOULTSCATTO" localSheetId="0">#REF!</definedName>
    <definedName name="IMPORTOULTSCATTO" localSheetId="1">#REF!</definedName>
    <definedName name="IMPORTOULTSCATTO">#REF!</definedName>
    <definedName name="IMPPART" localSheetId="0">#REF!</definedName>
    <definedName name="IMPPART" localSheetId="1">#REF!</definedName>
    <definedName name="IMPPART">#REF!</definedName>
    <definedName name="IMPPREV01" localSheetId="0">#REF!</definedName>
    <definedName name="IMPPREV01" localSheetId="1">#REF!</definedName>
    <definedName name="IMPPREV01">#REF!</definedName>
    <definedName name="IND_cfr" localSheetId="0">#REF!</definedName>
    <definedName name="IND_cfr" localSheetId="1">#REF!</definedName>
    <definedName name="IND_cfr">#REF!</definedName>
    <definedName name="INPSFIPAZ" localSheetId="0">#REF!</definedName>
    <definedName name="INPSFIPAZ" localSheetId="1">#REF!</definedName>
    <definedName name="INPSFIPAZ">#REF!</definedName>
    <definedName name="INPSMUTUA" localSheetId="0">#REF!</definedName>
    <definedName name="INPSMUTUA" localSheetId="1">#REF!</definedName>
    <definedName name="INPSMUTUA">#REF!</definedName>
    <definedName name="INQUADRAMENTO" localSheetId="0">#REF!</definedName>
    <definedName name="INQUADRAMENTO" localSheetId="1">#REF!</definedName>
    <definedName name="INQUADRAMENTO">#REF!</definedName>
    <definedName name="INQUADRAMENTO1" localSheetId="0">#REF!</definedName>
    <definedName name="INQUADRAMENTO1" localSheetId="1">#REF!</definedName>
    <definedName name="INQUADRAMENTO1">#REF!</definedName>
    <definedName name="Insert_Cosulich">#REF!</definedName>
    <definedName name="INVCD" localSheetId="0">#REF!</definedName>
    <definedName name="INVCD" localSheetId="1">#REF!</definedName>
    <definedName name="INVCD">#REF!</definedName>
    <definedName name="IRAP" localSheetId="0">#REF!</definedName>
    <definedName name="IRAP" localSheetId="1">#REF!</definedName>
    <definedName name="IRAP">#REF!</definedName>
    <definedName name="IRSAL30697" localSheetId="0">#REF!</definedName>
    <definedName name="IRSAL30697" localSheetId="1">#REF!</definedName>
    <definedName name="IRSAL30697">#REF!</definedName>
    <definedName name="Isemestre" localSheetId="0">#REF!</definedName>
    <definedName name="Isemestre" localSheetId="1">#REF!</definedName>
    <definedName name="Isemestre">#REF!</definedName>
    <definedName name="itrim" localSheetId="0">#REF!</definedName>
    <definedName name="itrim" localSheetId="1">#REF!</definedName>
    <definedName name="itrim">#REF!</definedName>
    <definedName name="JHG">0.00210648147913162</definedName>
    <definedName name="LLL">0.000325925924698822</definedName>
    <definedName name="lug" localSheetId="0">#REF!</definedName>
    <definedName name="lug" localSheetId="1">#REF!</definedName>
    <definedName name="lug">#REF!</definedName>
    <definedName name="m">#N/A</definedName>
    <definedName name="Macro1">#N/A</definedName>
    <definedName name="Macro3">#N/A</definedName>
    <definedName name="Macro4">#N/A</definedName>
    <definedName name="Macro5">#N/A</definedName>
    <definedName name="MACROX">#N/A</definedName>
    <definedName name="MASTRO" localSheetId="0">#REF!</definedName>
    <definedName name="MASTRO" localSheetId="1">#REF!</definedName>
    <definedName name="MASTRO">#REF!</definedName>
    <definedName name="MENSILE" localSheetId="0">#REF!</definedName>
    <definedName name="MENSILE" localSheetId="1">#REF!</definedName>
    <definedName name="MENSILE">#REF!</definedName>
    <definedName name="mese">#REF!</definedName>
    <definedName name="MMM">#N/A</definedName>
    <definedName name="mnm" localSheetId="0">#REF!</definedName>
    <definedName name="mnm" localSheetId="1">#REF!</definedName>
    <definedName name="mnm">#REF!</definedName>
    <definedName name="MonthEnd">#REF!</definedName>
    <definedName name="NB0101A" localSheetId="0">#REF!</definedName>
    <definedName name="NB0101A" localSheetId="1">#REF!</definedName>
    <definedName name="NB0101A">#REF!</definedName>
    <definedName name="NB0102B" localSheetId="0">#REF!</definedName>
    <definedName name="NB0102B" localSheetId="1">#REF!</definedName>
    <definedName name="NB0102B">#REF!</definedName>
    <definedName name="NB0103E" localSheetId="0">#REF!</definedName>
    <definedName name="NB0103E" localSheetId="1">#REF!</definedName>
    <definedName name="NB0103E">#REF!</definedName>
    <definedName name="NB0104F" localSheetId="0">#REF!</definedName>
    <definedName name="NB0104F" localSheetId="1">#REF!</definedName>
    <definedName name="NB0104F">#REF!</definedName>
    <definedName name="NB0105A" localSheetId="0">#REF!</definedName>
    <definedName name="NB0105A" localSheetId="1">#REF!</definedName>
    <definedName name="NB0105A">#REF!</definedName>
    <definedName name="NB0106A" localSheetId="0">#REF!</definedName>
    <definedName name="NB0106A" localSheetId="1">#REF!</definedName>
    <definedName name="NB0106A">#REF!</definedName>
    <definedName name="NB0107B" localSheetId="0">#REF!</definedName>
    <definedName name="NB0107B" localSheetId="1">#REF!</definedName>
    <definedName name="NB0107B">#REF!</definedName>
    <definedName name="NB0108E" localSheetId="0">#REF!</definedName>
    <definedName name="NB0108E" localSheetId="1">#REF!</definedName>
    <definedName name="NB0108E">#REF!</definedName>
    <definedName name="NB0109F" localSheetId="0">#REF!</definedName>
    <definedName name="NB0109F" localSheetId="1">#REF!</definedName>
    <definedName name="NB0109F">#REF!</definedName>
    <definedName name="NB0151C" localSheetId="0">#REF!</definedName>
    <definedName name="NB0151C" localSheetId="1">#REF!</definedName>
    <definedName name="NB0151C">#REF!</definedName>
    <definedName name="NB0156C" localSheetId="0">#REF!</definedName>
    <definedName name="NB0156C" localSheetId="1">#REF!</definedName>
    <definedName name="NB0156C">#REF!</definedName>
    <definedName name="NB0161C" localSheetId="0">#REF!</definedName>
    <definedName name="NB0161C" localSheetId="1">#REF!</definedName>
    <definedName name="NB0161C">#REF!</definedName>
    <definedName name="NB0200C" localSheetId="0">#REF!</definedName>
    <definedName name="NB0200C" localSheetId="1">#REF!</definedName>
    <definedName name="NB0200C">#REF!</definedName>
    <definedName name="NB0201A" localSheetId="0">#REF!</definedName>
    <definedName name="NB0201A" localSheetId="1">#REF!</definedName>
    <definedName name="NB0201A">#REF!</definedName>
    <definedName name="NB0203A" localSheetId="0">#REF!</definedName>
    <definedName name="NB0203A" localSheetId="1">#REF!</definedName>
    <definedName name="NB0203A">#REF!</definedName>
    <definedName name="NB0302A" localSheetId="0">#REF!</definedName>
    <definedName name="NB0302A" localSheetId="1">#REF!</definedName>
    <definedName name="NB0302A">#REF!</definedName>
    <definedName name="NB0303A" localSheetId="0">#REF!</definedName>
    <definedName name="NB0303A" localSheetId="1">#REF!</definedName>
    <definedName name="NB0303A">#REF!</definedName>
    <definedName name="NB0304A" localSheetId="0">#REF!</definedName>
    <definedName name="NB0304A" localSheetId="1">#REF!</definedName>
    <definedName name="NB0304A">#REF!</definedName>
    <definedName name="NB0305A" localSheetId="0">#REF!</definedName>
    <definedName name="NB0305A" localSheetId="1">#REF!</definedName>
    <definedName name="NB0305A">#REF!</definedName>
    <definedName name="NB0403C" localSheetId="0">#REF!</definedName>
    <definedName name="NB0403C" localSheetId="1">#REF!</definedName>
    <definedName name="NB0403C">#REF!</definedName>
    <definedName name="NB0404C" localSheetId="0">#REF!</definedName>
    <definedName name="NB0404C" localSheetId="1">#REF!</definedName>
    <definedName name="NB0404C">#REF!</definedName>
    <definedName name="NB0501C" localSheetId="0">#REF!</definedName>
    <definedName name="NB0501C" localSheetId="1">#REF!</definedName>
    <definedName name="NB0501C">#REF!</definedName>
    <definedName name="NB0502C" localSheetId="0">#REF!</definedName>
    <definedName name="NB0502C" localSheetId="1">#REF!</definedName>
    <definedName name="NB0502C">#REF!</definedName>
    <definedName name="NB0503A" localSheetId="0">#REF!</definedName>
    <definedName name="NB0503A" localSheetId="1">#REF!</definedName>
    <definedName name="NB0503A">#REF!</definedName>
    <definedName name="NB0504A" localSheetId="0">#REF!</definedName>
    <definedName name="NB0504A" localSheetId="1">#REF!</definedName>
    <definedName name="NB0504A">#REF!</definedName>
    <definedName name="NB0601A" localSheetId="0">#REF!</definedName>
    <definedName name="NB0601A" localSheetId="1">#REF!</definedName>
    <definedName name="NB0601A">#REF!</definedName>
    <definedName name="NB0602A" localSheetId="0">#REF!</definedName>
    <definedName name="NB0602A" localSheetId="1">#REF!</definedName>
    <definedName name="NB0602A">#REF!</definedName>
    <definedName name="NB0603C" localSheetId="0">#REF!</definedName>
    <definedName name="NB0603C" localSheetId="1">#REF!</definedName>
    <definedName name="NB0603C">#REF!</definedName>
    <definedName name="NB0604C" localSheetId="0">#REF!</definedName>
    <definedName name="NB0604C" localSheetId="1">#REF!</definedName>
    <definedName name="NB0604C">#REF!</definedName>
    <definedName name="NB0605C" localSheetId="0">#REF!</definedName>
    <definedName name="NB0605C" localSheetId="1">#REF!</definedName>
    <definedName name="NB0605C">#REF!</definedName>
    <definedName name="NB0606C" localSheetId="0">#REF!</definedName>
    <definedName name="NB0606C" localSheetId="1">#REF!</definedName>
    <definedName name="NB0606C">#REF!</definedName>
    <definedName name="NB0701C" localSheetId="0">#REF!</definedName>
    <definedName name="NB0701C" localSheetId="1">#REF!</definedName>
    <definedName name="NB0701C">#REF!</definedName>
    <definedName name="NB0703C" localSheetId="0">#REF!</definedName>
    <definedName name="NB0703C" localSheetId="1">#REF!</definedName>
    <definedName name="NB0703C">#REF!</definedName>
    <definedName name="NB0708C" localSheetId="0">#REF!</definedName>
    <definedName name="NB0708C" localSheetId="1">#REF!</definedName>
    <definedName name="NB0708C">#REF!</definedName>
    <definedName name="NB0709C" localSheetId="0">#REF!</definedName>
    <definedName name="NB0709C" localSheetId="1">#REF!</definedName>
    <definedName name="NB0709C">#REF!</definedName>
    <definedName name="NB0801C" localSheetId="0">#REF!</definedName>
    <definedName name="NB0801C" localSheetId="1">#REF!</definedName>
    <definedName name="NB0801C">#REF!</definedName>
    <definedName name="NB0802C" localSheetId="0">#REF!</definedName>
    <definedName name="NB0802C" localSheetId="1">#REF!</definedName>
    <definedName name="NB0802C">#REF!</definedName>
    <definedName name="NB0803C" localSheetId="0">#REF!</definedName>
    <definedName name="NB0803C" localSheetId="1">#REF!</definedName>
    <definedName name="NB0803C">#REF!</definedName>
    <definedName name="NB0804C" localSheetId="0">#REF!</definedName>
    <definedName name="NB0804C" localSheetId="1">#REF!</definedName>
    <definedName name="NB0804C">#REF!</definedName>
    <definedName name="NB0805C" localSheetId="0">#REF!</definedName>
    <definedName name="NB0805C" localSheetId="1">#REF!</definedName>
    <definedName name="NB0805C">#REF!</definedName>
    <definedName name="NB0806C" localSheetId="0">#REF!</definedName>
    <definedName name="NB0806C" localSheetId="1">#REF!</definedName>
    <definedName name="NB0806C">#REF!</definedName>
    <definedName name="NB0807C" localSheetId="0">#REF!</definedName>
    <definedName name="NB0807C" localSheetId="1">#REF!</definedName>
    <definedName name="NB0807C">#REF!</definedName>
    <definedName name="NB0808C" localSheetId="0">#REF!</definedName>
    <definedName name="NB0808C" localSheetId="1">#REF!</definedName>
    <definedName name="NB0808C">#REF!</definedName>
    <definedName name="NB0901C" localSheetId="0">#REF!</definedName>
    <definedName name="NB0901C" localSheetId="1">#REF!</definedName>
    <definedName name="NB0901C">#REF!</definedName>
    <definedName name="NB0902C" localSheetId="0">#REF!</definedName>
    <definedName name="NB0902C" localSheetId="1">#REF!</definedName>
    <definedName name="NB0902C">#REF!</definedName>
    <definedName name="NB0903A" localSheetId="0">#REF!</definedName>
    <definedName name="NB0903A" localSheetId="1">#REF!</definedName>
    <definedName name="NB0903A">#REF!</definedName>
    <definedName name="NB1001C" localSheetId="0">#REF!</definedName>
    <definedName name="NB1001C" localSheetId="1">#REF!</definedName>
    <definedName name="NB1001C">#REF!</definedName>
    <definedName name="NB1002C" localSheetId="0">#REF!</definedName>
    <definedName name="NB1002C" localSheetId="1">#REF!</definedName>
    <definedName name="NB1002C">#REF!</definedName>
    <definedName name="NB1003A" localSheetId="0">#REF!</definedName>
    <definedName name="NB1003A" localSheetId="1">#REF!</definedName>
    <definedName name="NB1003A">#REF!</definedName>
    <definedName name="NB1004A" localSheetId="0">#REF!</definedName>
    <definedName name="NB1004A" localSheetId="1">#REF!</definedName>
    <definedName name="NB1004A">#REF!</definedName>
    <definedName name="NB1005B" localSheetId="0">#REF!</definedName>
    <definedName name="NB1005B" localSheetId="1">#REF!</definedName>
    <definedName name="NB1005B">#REF!</definedName>
    <definedName name="NB1006A" localSheetId="0">#REF!</definedName>
    <definedName name="NB1006A" localSheetId="1">#REF!</definedName>
    <definedName name="NB1006A">#REF!</definedName>
    <definedName name="NB1101A" localSheetId="0">#REF!</definedName>
    <definedName name="NB1101A" localSheetId="1">#REF!</definedName>
    <definedName name="NB1101A">#REF!</definedName>
    <definedName name="NB1102A" localSheetId="0">#REF!</definedName>
    <definedName name="NB1102A" localSheetId="1">#REF!</definedName>
    <definedName name="NB1102A">#REF!</definedName>
    <definedName name="NB1103A" localSheetId="0">#REF!</definedName>
    <definedName name="NB1103A" localSheetId="1">#REF!</definedName>
    <definedName name="NB1103A">#REF!</definedName>
    <definedName name="NB1104A" localSheetId="0">#REF!</definedName>
    <definedName name="NB1104A" localSheetId="1">#REF!</definedName>
    <definedName name="NB1104A">#REF!</definedName>
    <definedName name="NB1105B" localSheetId="0">#REF!</definedName>
    <definedName name="NB1105B" localSheetId="1">#REF!</definedName>
    <definedName name="NB1105B">#REF!</definedName>
    <definedName name="NB1106D" localSheetId="0">#REF!</definedName>
    <definedName name="NB1106D" localSheetId="1">#REF!</definedName>
    <definedName name="NB1106D">#REF!</definedName>
    <definedName name="NB1107A" localSheetId="0">#REF!</definedName>
    <definedName name="NB1107A" localSheetId="1">#REF!</definedName>
    <definedName name="NB1107A">#REF!</definedName>
    <definedName name="NB1201A" localSheetId="0">#REF!</definedName>
    <definedName name="NB1201A" localSheetId="1">#REF!</definedName>
    <definedName name="NB1201A">#REF!</definedName>
    <definedName name="NB1202A" localSheetId="0">#REF!</definedName>
    <definedName name="NB1202A" localSheetId="1">#REF!</definedName>
    <definedName name="NB1202A">#REF!</definedName>
    <definedName name="NB1203A" localSheetId="0">#REF!</definedName>
    <definedName name="NB1203A" localSheetId="1">#REF!</definedName>
    <definedName name="NB1203A">#REF!</definedName>
    <definedName name="NB1204A" localSheetId="0">#REF!</definedName>
    <definedName name="NB1204A" localSheetId="1">#REF!</definedName>
    <definedName name="NB1204A">#REF!</definedName>
    <definedName name="NB1205A" localSheetId="0">#REF!</definedName>
    <definedName name="NB1205A" localSheetId="1">#REF!</definedName>
    <definedName name="NB1205A">#REF!</definedName>
    <definedName name="ND0101A" localSheetId="0">#REF!</definedName>
    <definedName name="ND0101A" localSheetId="1">#REF!</definedName>
    <definedName name="ND0101A">#REF!</definedName>
    <definedName name="ND0102A" localSheetId="0">#REF!</definedName>
    <definedName name="ND0102A" localSheetId="1">#REF!</definedName>
    <definedName name="ND0102A">#REF!</definedName>
    <definedName name="NE0101C" localSheetId="0">#REF!</definedName>
    <definedName name="NE0101C" localSheetId="1">#REF!</definedName>
    <definedName name="NE0101C">#REF!</definedName>
    <definedName name="NE0102C" localSheetId="0">#REF!</definedName>
    <definedName name="NE0102C" localSheetId="1">#REF!</definedName>
    <definedName name="NE0102C">#REF!</definedName>
    <definedName name="NE0103A" localSheetId="0">#REF!</definedName>
    <definedName name="NE0103A" localSheetId="1">#REF!</definedName>
    <definedName name="NE0103A">#REF!</definedName>
    <definedName name="NE0104A" localSheetId="0">#REF!</definedName>
    <definedName name="NE0104A" localSheetId="1">#REF!</definedName>
    <definedName name="NE0104A">#REF!</definedName>
    <definedName name="NE0201C" localSheetId="0">#REF!</definedName>
    <definedName name="NE0201C" localSheetId="1">#REF!</definedName>
    <definedName name="NE0201C">#REF!</definedName>
    <definedName name="NE0202C" localSheetId="0">#REF!</definedName>
    <definedName name="NE0202C" localSheetId="1">#REF!</definedName>
    <definedName name="NE0202C">#REF!</definedName>
    <definedName name="NE0203C" localSheetId="0">#REF!</definedName>
    <definedName name="NE0203C" localSheetId="1">#REF!</definedName>
    <definedName name="NE0203C">#REF!</definedName>
    <definedName name="NE0301B" localSheetId="0">#REF!</definedName>
    <definedName name="NE0301B" localSheetId="1">#REF!</definedName>
    <definedName name="NE0301B">#REF!</definedName>
    <definedName name="NE0302C" localSheetId="0">#REF!</definedName>
    <definedName name="NE0302C" localSheetId="1">#REF!</definedName>
    <definedName name="NE0302C">#REF!</definedName>
    <definedName name="NE0401B" localSheetId="0">#REF!</definedName>
    <definedName name="NE0401B" localSheetId="1">#REF!</definedName>
    <definedName name="NE0401B">#REF!</definedName>
    <definedName name="NE0402C" localSheetId="0">#REF!</definedName>
    <definedName name="NE0402C" localSheetId="1">#REF!</definedName>
    <definedName name="NE0402C">#REF!</definedName>
    <definedName name="NE0501C" localSheetId="0">#REF!</definedName>
    <definedName name="NE0501C" localSheetId="1">#REF!</definedName>
    <definedName name="NE0501C">#REF!</definedName>
    <definedName name="NE0502C" localSheetId="0">#REF!</definedName>
    <definedName name="NE0502C" localSheetId="1">#REF!</definedName>
    <definedName name="NE0502C">#REF!</definedName>
    <definedName name="NE0503C" localSheetId="0">#REF!</definedName>
    <definedName name="NE0503C" localSheetId="1">#REF!</definedName>
    <definedName name="NE0503C">#REF!</definedName>
    <definedName name="NE0504C" localSheetId="0">#REF!</definedName>
    <definedName name="NE0504C" localSheetId="1">#REF!</definedName>
    <definedName name="NE0504C">#REF!</definedName>
    <definedName name="NE0505B" localSheetId="0">#REF!</definedName>
    <definedName name="NE0505B" localSheetId="1">#REF!</definedName>
    <definedName name="NE0505B">#REF!</definedName>
    <definedName name="NE0506B" localSheetId="0">#REF!</definedName>
    <definedName name="NE0506B" localSheetId="1">#REF!</definedName>
    <definedName name="NE0506B">#REF!</definedName>
    <definedName name="NE0601C" localSheetId="0">#REF!</definedName>
    <definedName name="NE0601C" localSheetId="1">#REF!</definedName>
    <definedName name="NE0601C">#REF!</definedName>
    <definedName name="NE0602C" localSheetId="0">#REF!</definedName>
    <definedName name="NE0602C" localSheetId="1">#REF!</definedName>
    <definedName name="NE0602C">#REF!</definedName>
    <definedName name="NE0603C" localSheetId="0">#REF!</definedName>
    <definedName name="NE0603C" localSheetId="1">#REF!</definedName>
    <definedName name="NE0603C">#REF!</definedName>
    <definedName name="NE0604C" localSheetId="0">#REF!</definedName>
    <definedName name="NE0604C" localSheetId="1">#REF!</definedName>
    <definedName name="NE0604C">#REF!</definedName>
    <definedName name="NEO" localSheetId="0">#REF!</definedName>
    <definedName name="NEO" localSheetId="1">#REF!</definedName>
    <definedName name="NEO">#REF!</definedName>
    <definedName name="NI_cfr" localSheetId="0">#REF!</definedName>
    <definedName name="NI_cfr" localSheetId="1">#REF!</definedName>
    <definedName name="NI_cfr">#REF!</definedName>
    <definedName name="NI1_cfr" localSheetId="0">#REF!</definedName>
    <definedName name="NI1_cfr" localSheetId="1">#REF!</definedName>
    <definedName name="NI1_cfr">#REF!</definedName>
    <definedName name="NI2_cfr" localSheetId="0">#REF!</definedName>
    <definedName name="NI2_cfr" localSheetId="1">#REF!</definedName>
    <definedName name="NI2_cfr">#REF!</definedName>
    <definedName name="NI3_cfr" localSheetId="0">#REF!</definedName>
    <definedName name="NI3_cfr" localSheetId="1">#REF!</definedName>
    <definedName name="NI3_cfr">#REF!</definedName>
    <definedName name="NMVB">0.00190972221753327</definedName>
    <definedName name="nnn">"V2002-03-31"</definedName>
    <definedName name="NomeBilancio1">"Intestazione!R8C2"</definedName>
    <definedName name="NvsAnswerCol">"[PACK_18.xls]USD!$A$4"</definedName>
    <definedName name="NvsASD">"V2001-09-30"</definedName>
    <definedName name="NvsAutoDrillOk">"VN"</definedName>
    <definedName name="NvsElapsedTime">0.000019560189684853</definedName>
    <definedName name="NvsEndTime">37187.3595418981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"%,X,RZF..NORMAL,CZF.."</definedName>
    <definedName name="NvsPanelBusUnit">"V"</definedName>
    <definedName name="NvsPanelEffdt">"V1900-01-01"</definedName>
    <definedName name="NvsPanelSetid">"VMODEL"</definedName>
    <definedName name="NvsReqBU">"VMILAN"</definedName>
    <definedName name="NvsReqBUOnly">"VY"</definedName>
    <definedName name="NvsTransLed">"VN"</definedName>
    <definedName name="NvsTreeASD">"V2001-09-30"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"DEPT_DEPTSET_VW"</definedName>
    <definedName name="NvsValTbl.OPERATING_UNIT">"OPERUNIT_ALL_VW"</definedName>
    <definedName name="NvsValTbl.PRODUCT">"PRODUCT_TBL"</definedName>
    <definedName name="NvsValTbl.SCENARIO">"BD_SCENARIO_TBL"</definedName>
    <definedName name="oàlp" localSheetId="0">#REF!</definedName>
    <definedName name="oàlp" localSheetId="1">#REF!</definedName>
    <definedName name="oàlp">#REF!</definedName>
    <definedName name="OLA">#REF!</definedName>
    <definedName name="OOO">"VGROUP"</definedName>
    <definedName name="ORA_ULTIMO_AGGIORNAMENTO1">"Intestazione!R6C2"</definedName>
    <definedName name="PA_cfr" localSheetId="0">#REF!</definedName>
    <definedName name="PA_cfr" localSheetId="1">#REF!</definedName>
    <definedName name="PA_cfr">#REF!</definedName>
    <definedName name="pageee">#REF!</definedName>
    <definedName name="Part" hidden="1">255</definedName>
    <definedName name="PASTO" localSheetId="0">#REF!</definedName>
    <definedName name="PASTO" localSheetId="1">#REF!</definedName>
    <definedName name="PASTO">#REF!</definedName>
    <definedName name="PCTA" localSheetId="0">#REF!</definedName>
    <definedName name="PCTA" localSheetId="1">#REF!</definedName>
    <definedName name="PCTA">#REF!</definedName>
    <definedName name="PCTP" localSheetId="0">#REF!</definedName>
    <definedName name="PCTP" localSheetId="1">#REF!</definedName>
    <definedName name="PCTP">#REF!</definedName>
    <definedName name="percent_inc">#REF!</definedName>
    <definedName name="PERCENTUALE" localSheetId="0">#REF!</definedName>
    <definedName name="PERCENTUALE" localSheetId="1">#REF!</definedName>
    <definedName name="PERCENTUALE">#REF!</definedName>
    <definedName name="PERCFIPAZ" localSheetId="0">#REF!</definedName>
    <definedName name="PERCFIPAZ" localSheetId="1">#REF!</definedName>
    <definedName name="PERCFIPAZ">#REF!</definedName>
    <definedName name="PERCFIPDIP" localSheetId="0">#REF!</definedName>
    <definedName name="PERCFIPDIP" localSheetId="1">#REF!</definedName>
    <definedName name="PERCFIPDIP">#REF!</definedName>
    <definedName name="percollini" localSheetId="0">#REF!</definedName>
    <definedName name="percollini" localSheetId="1">#REF!</definedName>
    <definedName name="percollini">#REF!</definedName>
    <definedName name="PERCONERI" localSheetId="0">#REF!</definedName>
    <definedName name="PERCONERI" localSheetId="1">#REF!</definedName>
    <definedName name="PERCONERI">#REF!</definedName>
    <definedName name="perf">#REF!</definedName>
    <definedName name="Pillar1">#REF!</definedName>
    <definedName name="pippo" localSheetId="0">#REF!</definedName>
    <definedName name="pippo" localSheetId="1">#REF!</definedName>
    <definedName name="pippo">#REF!</definedName>
    <definedName name="Plu_Min_cfr" localSheetId="0">#REF!</definedName>
    <definedName name="Plu_Min_cfr" localSheetId="1">#REF!</definedName>
    <definedName name="Plu_Min_cfr">#REF!</definedName>
    <definedName name="poi">"V2002-04-30"</definedName>
    <definedName name="POLINF" localSheetId="0">#REF!</definedName>
    <definedName name="POLINF" localSheetId="1">#REF!</definedName>
    <definedName name="POLINF">#REF!</definedName>
    <definedName name="polizzainf" localSheetId="0">#REF!</definedName>
    <definedName name="polizzainf" localSheetId="1">#REF!</definedName>
    <definedName name="polizzainf">#REF!</definedName>
    <definedName name="PP_cfr" localSheetId="0">#REF!</definedName>
    <definedName name="PP_cfr" localSheetId="1">#REF!</definedName>
    <definedName name="PP_cfr">#REF!</definedName>
    <definedName name="ppp">37209.5918189815</definedName>
    <definedName name="pppp">37484.4921875</definedName>
    <definedName name="ppppp">0.000590277777519077</definedName>
    <definedName name="Print_Area_MI" localSheetId="0">#REF!</definedName>
    <definedName name="Print_Area_MI" localSheetId="1">#REF!</definedName>
    <definedName name="Print_Area_MI">#REF!</definedName>
    <definedName name="Print_Titles_MI" localSheetId="0">#REF!</definedName>
    <definedName name="Print_Titles_MI" localSheetId="1">#REF!</definedName>
    <definedName name="Print_Titles_MI">#REF!</definedName>
    <definedName name="Progetti">#REF!</definedName>
    <definedName name="q" localSheetId="0">#REF!</definedName>
    <definedName name="q" localSheetId="1">#REF!</definedName>
    <definedName name="q">#REF!</definedName>
    <definedName name="qe" localSheetId="1" hidden="1">{#N/A,#N/A,FALSE,"MFS-98";#N/A,#N/A,FALSE,"Administrative Expenses";#N/A,#N/A,FALSE,"Stat bal sheet";#N/A,#N/A,FALSE,"Debtors &amp; creditors"}</definedName>
    <definedName name="qe" hidden="1">{#N/A,#N/A,FALSE,"MFS-98";#N/A,#N/A,FALSE,"Administrative Expenses";#N/A,#N/A,FALSE,"Stat bal sheet";#N/A,#N/A,FALSE,"Debtors &amp; creditors"}</definedName>
    <definedName name="qq">0.00260416666424135</definedName>
    <definedName name="qqq">0.00315972221869742</definedName>
    <definedName name="qqqq">37242.7523958333</definedName>
    <definedName name="qqqqq">"V2001-11-30"</definedName>
    <definedName name="Quote" localSheetId="0">#REF!,#REF!</definedName>
    <definedName name="Quote" localSheetId="1">#REF!,#REF!</definedName>
    <definedName name="Quote">#REF!,#REF!</definedName>
    <definedName name="RACC_cfr" localSheetId="0">#REF!</definedName>
    <definedName name="RACC_cfr" localSheetId="1">#REF!</definedName>
    <definedName name="RACC_cfr">#REF!</definedName>
    <definedName name="racnet">#REF!</definedName>
    <definedName name="rateo310397" localSheetId="0">#REF!</definedName>
    <definedName name="rateo310397" localSheetId="1">#REF!</definedName>
    <definedName name="rateo310397">#REF!</definedName>
    <definedName name="RECUPEROFNP" localSheetId="0">#REF!</definedName>
    <definedName name="RECUPEROFNP" localSheetId="1">#REF!</definedName>
    <definedName name="RECUPEROFNP">#REF!</definedName>
    <definedName name="redo" localSheetId="1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ic_EC_cfr" localSheetId="0">#REF!</definedName>
    <definedName name="Ric_EC_cfr" localSheetId="1">#REF!</definedName>
    <definedName name="Ric_EC_cfr">#REF!</definedName>
    <definedName name="Ric_EC_cfr_sintesi" localSheetId="0">#REF!</definedName>
    <definedName name="Ric_EC_cfr_sintesi" localSheetId="1">#REF!</definedName>
    <definedName name="Ric_EC_cfr_sintesi">#REF!</definedName>
    <definedName name="Riclassificato1">"Intestazione!R9C2"</definedName>
    <definedName name="RIEPILOGO">#REF!</definedName>
    <definedName name="rrr">0.00190972221753327</definedName>
    <definedName name="RWA">#REF!</definedName>
    <definedName name="RWA_LATE">#REF!</definedName>
    <definedName name="sa">#REF!</definedName>
    <definedName name="SCATTI" localSheetId="0">#REF!</definedName>
    <definedName name="SCATTI" localSheetId="1">#REF!</definedName>
    <definedName name="SCATTI">#REF!</definedName>
    <definedName name="sdxc">37420.647962963</definedName>
    <definedName name="se">#REF!</definedName>
    <definedName name="Service_fee" localSheetId="0">#REF!</definedName>
    <definedName name="Service_fee" localSheetId="1">#REF!</definedName>
    <definedName name="Service_fee">#REF!</definedName>
    <definedName name="siglasrl300908">#REF!</definedName>
    <definedName name="SOCIETA1">"Intestazione!R3C2"</definedName>
    <definedName name="Sofferenze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Sofferenze" hidden="1">{#N/A,#N/A,FALSE,"INPUTS";#N/A,#N/A,FALSE,"PROFORMA BSHEET";#N/A,#N/A,FALSE,"COMBINED";#N/A,#N/A,FALSE,"ACQUIROR";#N/A,#N/A,FALSE,"TARGET 1";#N/A,#N/A,FALSE,"TARGET 2";#N/A,#N/A,FALSE,"HIGH YIELD";#N/A,#N/A,FALSE,"OVERFUND"}</definedName>
    <definedName name="SOLIDDIP" localSheetId="0">#REF!</definedName>
    <definedName name="SOLIDDIP" localSheetId="1">#REF!</definedName>
    <definedName name="SOLIDDIP">#REF!</definedName>
    <definedName name="Spread" localSheetId="0">#REF!</definedName>
    <definedName name="Spread" localSheetId="1">#REF!</definedName>
    <definedName name="Spread">#REF!</definedName>
    <definedName name="ss">"VGROUP"</definedName>
    <definedName name="SSNDIP" localSheetId="0">#REF!</definedName>
    <definedName name="SSNDIP" localSheetId="1">#REF!</definedName>
    <definedName name="SSNDIP">#REF!</definedName>
    <definedName name="SSS">#REF!</definedName>
    <definedName name="ssss" localSheetId="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tart_Date_Model">#REF!</definedName>
    <definedName name="stock">#REF!</definedName>
    <definedName name="Stress_factor">#REF!</definedName>
    <definedName name="Stress_Pricing">#REF!</definedName>
    <definedName name="TABINTFICS" localSheetId="0">#REF!</definedName>
    <definedName name="TABINTFICS" localSheetId="1">#REF!</definedName>
    <definedName name="TABINTFICS">#REF!</definedName>
    <definedName name="TABPREPOSTO" localSheetId="0">#REF!</definedName>
    <definedName name="TABPREPOSTO" localSheetId="1">#REF!</definedName>
    <definedName name="TABPREPOSTO">#REF!</definedName>
    <definedName name="TABRRFICS" localSheetId="0">#REF!</definedName>
    <definedName name="TABRRFICS" localSheetId="1">#REF!</definedName>
    <definedName name="TABRRFICS">#REF!</definedName>
    <definedName name="Tes" localSheetId="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" localSheetId="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1" localSheetId="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I_cfr" localSheetId="0">#REF!</definedName>
    <definedName name="TI_cfr" localSheetId="1">#REF!</definedName>
    <definedName name="TI_cfr">#REF!</definedName>
    <definedName name="TREMONTIFORMAZIONE">#REF!</definedName>
    <definedName name="ttt">37321.3805787037</definedName>
    <definedName name="ttttt">#REF!</definedName>
    <definedName name="ULTDETR" localSheetId="0">#REF!</definedName>
    <definedName name="ULTDETR" localSheetId="1">#REF!</definedName>
    <definedName name="ULTDETR">#REF!</definedName>
    <definedName name="ULTSCATTO" localSheetId="0">#REF!</definedName>
    <definedName name="ULTSCATTO" localSheetId="1">#REF!</definedName>
    <definedName name="ULTSCATTO">#REF!</definedName>
    <definedName name="UNIT">#REF!</definedName>
    <definedName name="UTENTE1">"Intestazione!R7C2"</definedName>
    <definedName name="valuta">#REF!</definedName>
    <definedName name="vedere">#REF!</definedName>
    <definedName name="vedere2">#REF!</definedName>
    <definedName name="VERFIP" localSheetId="0">#REF!</definedName>
    <definedName name="VERFIP" localSheetId="1">#REF!</definedName>
    <definedName name="VERFIP">#REF!</definedName>
    <definedName name="wed">37391.4894097222</definedName>
    <definedName name="wegjkolooo" localSheetId="1" hidden="1">{#N/A,#N/A,TRUE,"Directors Report1";#N/A,#N/A,TRUE,"Directors Report2";#N/A,#N/A,TRUE,"accounting policies"}</definedName>
    <definedName name="wegjkolooo" hidden="1">{#N/A,#N/A,TRUE,"Directors Report1";#N/A,#N/A,TRUE,"Directors Report2";#N/A,#N/A,TRUE,"accounting policies"}</definedName>
    <definedName name="WER">0.00315972221869742</definedName>
    <definedName name="wrn.ALL.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1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1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rgos." localSheetId="1" hidden="1">{#N/A,#N/A,TRUE,"Factors";#N/A,#N/A,TRUE,"P &amp; L capbs";#N/A,#N/A,TRUE,"Outplan";#N/A,#N/A,TRUE,"BS Budget 2002"}</definedName>
    <definedName name="wrn.argos." hidden="1">{#N/A,#N/A,TRUE,"Factors";#N/A,#N/A,TRUE,"P &amp; L capbs";#N/A,#N/A,TRUE,"Outplan";#N/A,#N/A,TRUE,"BS Budget 2002"}</definedName>
    <definedName name="wrn.Balances._.and._.Journals." localSheetId="1" hidden="1">{#N/A,#N/A,FALSE,"BSD3";#N/A,#N/A,FALSE,"RBS SUMMARY";#N/A,#N/A,FALSE,"RBS REC"}</definedName>
    <definedName name="wrn.Balances._.and._.Journals." hidden="1">{#N/A,#N/A,FALSE,"BSD3";#N/A,#N/A,FALSE,"RBS SUMMARY";#N/A,#N/A,FALSE,"RBS REC"}</definedName>
    <definedName name="wrn.BoardPapers." localSheetId="1" hidden="1">{#N/A,#N/A,TRUE,"WL P&amp;L";#N/A,#N/A,TRUE,"Grp Balance Sheet";#N/A,#N/A,TRUE,"Debtors";#N/A,#N/A,TRUE,"Mat Analysis";#N/A,#N/A,TRUE,"Cont liabilities"}</definedName>
    <definedName name="wrn.BoardPapers." hidden="1">{#N/A,#N/A,TRUE,"WL P&amp;L";#N/A,#N/A,TRUE,"Grp Balance Sheet";#N/A,#N/A,TRUE,"Debtors";#N/A,#N/A,TRUE,"Mat Analysis";#N/A,#N/A,TRUE,"Cont liabilities"}</definedName>
    <definedName name="wrn.COMBINED." localSheetId="1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dbury." localSheetId="1" hidden="1">{#N/A,#N/A,FALSE,"MFS-98";#N/A,#N/A,FALSE,"Administrative Expenses";#N/A,#N/A,FALSE,"Stat bal sheet";#N/A,#N/A,FALSE,"Debtors &amp; creditors"}</definedName>
    <definedName name="wrn.dbury." hidden="1">{#N/A,#N/A,FALSE,"MFS-98";#N/A,#N/A,FALSE,"Administrative Expenses";#N/A,#N/A,FALSE,"Stat bal sheet";#N/A,#N/A,FALSE,"Debtors &amp; creditors"}</definedName>
    <definedName name="wrn.GGC._.Reports." localSheetId="1" hidden="1">{#N/A,#N/A,FALSE,"MFS-98";#N/A,#N/A,FALSE,"Administrative Expenses";#N/A,#N/A,FALSE,"INTPAY ";#N/A,#N/A,FALSE,"INTREC";#N/A,#N/A,FALSE,"Stat bal sheet";#N/A,#N/A,FALSE,"Debtors &amp; creditors";#N/A,#N/A,FALSE,"Cash analysis";#N/A,#N/A,FALSE,"MFS Summary"}</definedName>
    <definedName name="wrn.GGC._.Reports." hidden="1">{#N/A,#N/A,FALSE,"MFS-98";#N/A,#N/A,FALSE,"Administrative Expenses";#N/A,#N/A,FALSE,"INTPAY ";#N/A,#N/A,FALSE,"INTREC";#N/A,#N/A,FALSE,"Stat bal sheet";#N/A,#N/A,FALSE,"Debtors &amp; creditors";#N/A,#N/A,FALSE,"Cash analysis";#N/A,#N/A,FALSE,"MFS Summary"}</definedName>
    <definedName name="wrn.GRAPHS." localSheetId="1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JEM._.Balances." localSheetId="1" hidden="1">{#N/A,#N/A,FALSE,"COUNTERPARTY EXPOSURE";#N/A,#N/A,FALSE,"LIQUIDITY (2)";#N/A,#N/A,FALSE,"LIQUIDITY";#N/A,#N/A,FALSE,"RBS";#N/A,#N/A,FALSE,"cons exp (2)";#N/A,#N/A,FALSE,"BSD3";#N/A,#N/A,FALSE,"CCY CALL"}</definedName>
    <definedName name="wrn.JEM._.Balances." hidden="1">{#N/A,#N/A,FALSE,"COUNTERPARTY EXPOSURE";#N/A,#N/A,FALSE,"LIQUIDITY (2)";#N/A,#N/A,FALSE,"LIQUIDITY";#N/A,#N/A,FALSE,"RBS";#N/A,#N/A,FALSE,"cons exp (2)";#N/A,#N/A,FALSE,"BSD3";#N/A,#N/A,FALSE,"CCY CALL"}</definedName>
    <definedName name="wrn.jim" localSheetId="1" hidden="1">{#N/A,#N/A,FALSE,"ACQ_GRAPHS";#N/A,#N/A,FALSE,"T_1 GRAPHS";#N/A,#N/A,FALSE,"T_2 GRAPHS";#N/A,#N/A,FALSE,"COMB_GRAPHS"}</definedName>
    <definedName name="wrn.jim" hidden="1">{#N/A,#N/A,FALSE,"ACQ_GRAPHS";#N/A,#N/A,FALSE,"T_1 GRAPHS";#N/A,#N/A,FALSE,"T_2 GRAPHS";#N/A,#N/A,FALSE,"COMB_GRAPHS"}</definedName>
    <definedName name="wrn.PES." localSheetId="1" hidden="1">{#N/A,#N/A,FALSE,"Schedule A";#N/A,#N/A,FALSE,"Schedule B";#N/A,#N/A,FALSE,"Schedule C";#N/A,#N/A,FALSE,"Schedule D";#N/A,#N/A,FALSE,"Schedule E";#N/A,#N/A,FALSE,"Schedule 3";#N/A,#N/A,FALSE,"Schedule 3a"}</definedName>
    <definedName name="wrn.PES." hidden="1">{#N/A,#N/A,FALSE,"Schedule A";#N/A,#N/A,FALSE,"Schedule B";#N/A,#N/A,FALSE,"Schedule C";#N/A,#N/A,FALSE,"Schedule D";#N/A,#N/A,FALSE,"Schedule E";#N/A,#N/A,FALSE,"Schedule 3";#N/A,#N/A,FALSE,"Schedule 3a"}</definedName>
    <definedName name="wrn.stats01." localSheetId="1" hidden="1">{#N/A,#N/A,TRUE,"Directors Report1";#N/A,#N/A,TRUE,"Directors Report2";#N/A,#N/A,TRUE,"Directors Report3";#N/A,#N/A,TRUE,"Audit report";#N/A,#N/A,TRUE,"profit and loss";#N/A,#N/A,TRUE,"balance sheet";#N/A,#N/A,TRUE,"accounting policies";#N/A,#N/A,TRUE,"accounting policies (2)";#N/A,#N/A,TRUE,"notes 1";#N/A,#N/A,TRUE,"notes 2";#N/A,#N/A,TRUE,"notes 3";#N/A,#N/A,TRUE,"notes 4";#N/A,#N/A,TRUE,"notes 5";#N/A,#N/A,TRUE,"notes 6";#N/A,#N/A,TRUE,"FRS 13a";#N/A,#N/A,TRUE,"FRS 13 (2)";#N/A,#N/A,TRUE,"FRS 13 (4)";#N/A,#N/A,TRUE,"notes 7"}</definedName>
    <definedName name="wrn.stats01." hidden="1">{#N/A,#N/A,TRUE,"Directors Report1";#N/A,#N/A,TRUE,"Directors Report2";#N/A,#N/A,TRUE,"Directors Report3";#N/A,#N/A,TRUE,"Audit report";#N/A,#N/A,TRUE,"profit and loss";#N/A,#N/A,TRUE,"balance sheet";#N/A,#N/A,TRUE,"accounting policies";#N/A,#N/A,TRUE,"accounting policies (2)";#N/A,#N/A,TRUE,"notes 1";#N/A,#N/A,TRUE,"notes 2";#N/A,#N/A,TRUE,"notes 3";#N/A,#N/A,TRUE,"notes 4";#N/A,#N/A,TRUE,"notes 5";#N/A,#N/A,TRUE,"notes 6";#N/A,#N/A,TRUE,"FRS 13a";#N/A,#N/A,TRUE,"FRS 13 (2)";#N/A,#N/A,TRUE,"FRS 13 (4)";#N/A,#N/A,TRUE,"notes 7"}</definedName>
    <definedName name="wrn.stats02." localSheetId="1" hidden="1">{#N/A,#N/A,TRUE,"Directors Report1";#N/A,#N/A,TRUE,"Directors Report2";#N/A,#N/A,TRUE,"Directors Report3";#N/A,#N/A,TRUE,"Directors Report4";#N/A,#N/A,TRUE,"Audit report";#N/A,#N/A,TRUE,"profit and loss";#N/A,#N/A,TRUE,"balance sheet";#N/A,#N/A,TRUE,"accounting policies";#N/A,#N/A,TRUE,"accounting policies (2)";#N/A,#N/A,TRUE,"notes 1";#N/A,#N/A,TRUE,"notes 2";#N/A,#N/A,TRUE,"notes 3";#N/A,#N/A,TRUE,"notes 4";#N/A,#N/A,TRUE,"notes 5";#N/A,#N/A,TRUE,"notes 6";#N/A,#N/A,TRUE,"FRS 13a";#N/A,#N/A,TRUE,"FRS 13 (2)";#N/A,#N/A,TRUE,"FRS 13 (4)";#N/A,#N/A,TRUE,"notes 7"}</definedName>
    <definedName name="wrn.stats02." hidden="1">{#N/A,#N/A,TRUE,"Directors Report1";#N/A,#N/A,TRUE,"Directors Report2";#N/A,#N/A,TRUE,"Directors Report3";#N/A,#N/A,TRUE,"Directors Report4";#N/A,#N/A,TRUE,"Audit report";#N/A,#N/A,TRUE,"profit and loss";#N/A,#N/A,TRUE,"balance sheet";#N/A,#N/A,TRUE,"accounting policies";#N/A,#N/A,TRUE,"accounting policies (2)";#N/A,#N/A,TRUE,"notes 1";#N/A,#N/A,TRUE,"notes 2";#N/A,#N/A,TRUE,"notes 3";#N/A,#N/A,TRUE,"notes 4";#N/A,#N/A,TRUE,"notes 5";#N/A,#N/A,TRUE,"notes 6";#N/A,#N/A,TRUE,"FRS 13a";#N/A,#N/A,TRUE,"FRS 13 (2)";#N/A,#N/A,TRUE,"FRS 13 (4)";#N/A,#N/A,TRUE,"notes 7"}</definedName>
    <definedName name="wrn.stats06." localSheetId="1" hidden="1">{#N/A,#N/A,TRUE,"Directors Rep1";#N/A,#N/A,TRUE,"Directors Rep2 ";#N/A,#N/A,TRUE,"Directors Rep3 ";#N/A,#N/A,TRUE,"Audit report";#N/A,#N/A,TRUE,"profit and loss";#N/A,#N/A,TRUE,"STRGL";#N/A,#N/A,TRUE,"balance sheet";#N/A,#N/A,TRUE,"accounting policies";#N/A,#N/A,TRUE,"accounting policies (2)";#N/A,#N/A,TRUE,"notes 1";#N/A,#N/A,TRUE,"notes 2";#N/A,#N/A,TRUE,"notes 3";#N/A,#N/A,TRUE,"notes 4";#N/A,#N/A,TRUE,"notes 5";#N/A,#N/A,TRUE,"Fin Inst(a)";#N/A,#N/A,TRUE,"Fin Inst (b)";#N/A,#N/A,TRUE,"Fin Inst(c)";#N/A,#N/A,TRUE,"notes 7"}</definedName>
    <definedName name="wrn.stats06." hidden="1">{#N/A,#N/A,TRUE,"Directors Rep1";#N/A,#N/A,TRUE,"Directors Rep2 ";#N/A,#N/A,TRUE,"Directors Rep3 ";#N/A,#N/A,TRUE,"Audit report";#N/A,#N/A,TRUE,"profit and loss";#N/A,#N/A,TRUE,"STRGL";#N/A,#N/A,TRUE,"balance sheet";#N/A,#N/A,TRUE,"accounting policies";#N/A,#N/A,TRUE,"accounting policies (2)";#N/A,#N/A,TRUE,"notes 1";#N/A,#N/A,TRUE,"notes 2";#N/A,#N/A,TRUE,"notes 3";#N/A,#N/A,TRUE,"notes 4";#N/A,#N/A,TRUE,"notes 5";#N/A,#N/A,TRUE,"Fin Inst(a)";#N/A,#N/A,TRUE,"Fin Inst (b)";#N/A,#N/A,TRUE,"Fin Inst(c)";#N/A,#N/A,TRUE,"notes 7"}</definedName>
    <definedName name="wrn.stats07." localSheetId="1" hidden="1">{#N/A,#N/A,FALSE,"Directors Rep1";#N/A,#N/A,FALSE,"Directors Rep2 ";#N/A,#N/A,FALSE,"Directors Rep3 ";#N/A,#N/A,FALSE,"Audit report";#N/A,#N/A,FALSE,"profit and loss";#N/A,#N/A,FALSE,"STRGL";#N/A,#N/A,FALSE,"balance sheet";#N/A,#N/A,FALSE,"accounting policies";#N/A,#N/A,FALSE,"accounting policies (2)";#N/A,#N/A,FALSE,"notes 1";#N/A,#N/A,FALSE,"notes 2";#N/A,#N/A,FALSE,"notes 3";#N/A,#N/A,FALSE,"notes 4";#N/A,#N/A,FALSE,"notes 5";#N/A,#N/A,FALSE,"Fin Inst(a)";#N/A,#N/A,FALSE,"Fin Inst (b)";#N/A,#N/A,FALSE,"Fin Inst(c)";#N/A,#N/A,FALSE,"notes 7"}</definedName>
    <definedName name="wrn.stats07." hidden="1">{#N/A,#N/A,FALSE,"Directors Rep1";#N/A,#N/A,FALSE,"Directors Rep2 ";#N/A,#N/A,FALSE,"Directors Rep3 ";#N/A,#N/A,FALSE,"Audit report";#N/A,#N/A,FALSE,"profit and loss";#N/A,#N/A,FALSE,"STRGL";#N/A,#N/A,FALSE,"balance sheet";#N/A,#N/A,FALSE,"accounting policies";#N/A,#N/A,FALSE,"accounting policies (2)";#N/A,#N/A,FALSE,"notes 1";#N/A,#N/A,FALSE,"notes 2";#N/A,#N/A,FALSE,"notes 3";#N/A,#N/A,FALSE,"notes 4";#N/A,#N/A,FALSE,"notes 5";#N/A,#N/A,FALSE,"Fin Inst(a)";#N/A,#N/A,FALSE,"Fin Inst (b)";#N/A,#N/A,FALSE,"Fin Inst(c)";#N/A,#N/A,FALSE,"notes 7"}</definedName>
    <definedName name="wrn.stats1." localSheetId="1" hidden="1">{#N/A,#N/A,TRUE,"Directors Report1";#N/A,#N/A,TRUE,"Directors Report2";#N/A,#N/A,TRUE,"Directors Report3";#N/A,#N/A,TRUE,"accounting policies";#N/A,#N/A,TRUE,"accounting policies (2)";#N/A,#N/A,TRUE,"Audit report";#N/A,#N/A,TRUE,"profit and loss";#N/A,#N/A,TRUE,"balance sheet";#N/A,#N/A,TRUE,"notes 1";#N/A,#N/A,TRUE,"new note";#N/A,#N/A,TRUE,"notes 2";#N/A,#N/A,TRUE,"notes 3";#N/A,#N/A,TRUE,"notes 4";#N/A,#N/A,TRUE,"notes 5";#N/A,#N/A,TRUE,"notes 6";#N/A,#N/A,TRUE,"FRS 13";#N/A,#N/A,TRUE,"FRS 13 (1)";#N/A,#N/A,TRUE,"FRS 13 (2)";#N/A,#N/A,TRUE,"notes 7"}</definedName>
    <definedName name="wrn.stats1." hidden="1">{#N/A,#N/A,TRUE,"Directors Report1";#N/A,#N/A,TRUE,"Directors Report2";#N/A,#N/A,TRUE,"Directors Report3";#N/A,#N/A,TRUE,"accounting policies";#N/A,#N/A,TRUE,"accounting policies (2)";#N/A,#N/A,TRUE,"Audit report";#N/A,#N/A,TRUE,"profit and loss";#N/A,#N/A,TRUE,"balance sheet";#N/A,#N/A,TRUE,"notes 1";#N/A,#N/A,TRUE,"new note";#N/A,#N/A,TRUE,"notes 2";#N/A,#N/A,TRUE,"notes 3";#N/A,#N/A,TRUE,"notes 4";#N/A,#N/A,TRUE,"notes 5";#N/A,#N/A,TRUE,"notes 6";#N/A,#N/A,TRUE,"FRS 13";#N/A,#N/A,TRUE,"FRS 13 (1)";#N/A,#N/A,TRUE,"FRS 13 (2)";#N/A,#N/A,TRUE,"notes 7"}</definedName>
    <definedName name="wrn.stats2." localSheetId="1" hidden="1">{#N/A,#N/A,FALSE,"Directors Report1";#N/A,#N/A,FALSE,"Directors Report2";#N/A,#N/A,FALSE,"Directors Report3";#N/A,#N/A,FALSE,"Audit report";#N/A,#N/A,FALSE,"profit and loss";#N/A,#N/A,FALSE,"balance sheet";#N/A,#N/A,FALSE,"accounting policies";#N/A,#N/A,FALSE,"accounting policies (2)";#N/A,#N/A,FALSE,"notes 1";#N/A,#N/A,FALSE,"notes 2";#N/A,#N/A,FALSE,"notes 3";#N/A,#N/A,FALSE,"notes 4";#N/A,#N/A,FALSE,"notes 5";#N/A,#N/A,FALSE,"notes 6";#N/A,#N/A,FALSE,"FRS 13a";#N/A,#N/A,FALSE,"FRS 13 (2)";#N/A,#N/A,FALSE,"FRS 13 (4)";#N/A,#N/A,FALSE,"notes 7"}</definedName>
    <definedName name="wrn.stats2." hidden="1">{#N/A,#N/A,FALSE,"Directors Report1";#N/A,#N/A,FALSE,"Directors Report2";#N/A,#N/A,FALSE,"Directors Report3";#N/A,#N/A,FALSE,"Audit report";#N/A,#N/A,FALSE,"profit and loss";#N/A,#N/A,FALSE,"balance sheet";#N/A,#N/A,FALSE,"accounting policies";#N/A,#N/A,FALSE,"accounting policies (2)";#N/A,#N/A,FALSE,"notes 1";#N/A,#N/A,FALSE,"notes 2";#N/A,#N/A,FALSE,"notes 3";#N/A,#N/A,FALSE,"notes 4";#N/A,#N/A,FALSE,"notes 5";#N/A,#N/A,FALSE,"notes 6";#N/A,#N/A,FALSE,"FRS 13a";#N/A,#N/A,FALSE,"FRS 13 (2)";#N/A,#N/A,FALSE,"FRS 13 (4)";#N/A,#N/A,FALSE,"notes 7"}</definedName>
    <definedName name="wrn.statsnf." localSheetId="1" hidden="1">{#N/A,#N/A,TRUE,"Directors Report1";#N/A,#N/A,TRUE,"Directors Report2";#N/A,#N/A,TRUE,"Directors Report3 ";#N/A,#N/A,TRUE,"Audit report";#N/A,#N/A,TRUE,"profit and loss";#N/A,#N/A,TRUE,"balance sheet";#N/A,#N/A,TRUE,"accounting policies";#N/A,#N/A,TRUE,"accounting policies (2)";#N/A,#N/A,TRUE,"notes 1";#N/A,#N/A,TRUE,"notes 2";#N/A,#N/A,TRUE,"notes 3";#N/A,#N/A,TRUE,"notes 4";#N/A,#N/A,TRUE,"notes 5";#N/A,#N/A,TRUE,"FRS 13a";#N/A,#N/A,TRUE,"FRS 13 (2)";#N/A,#N/A,TRUE,"FRS 13 (4)";#N/A,#N/A,TRUE,"notes 7"}</definedName>
    <definedName name="wrn.statsnf." hidden="1">{#N/A,#N/A,TRUE,"Directors Report1";#N/A,#N/A,TRUE,"Directors Report2";#N/A,#N/A,TRUE,"Directors Report3 ";#N/A,#N/A,TRUE,"Audit report";#N/A,#N/A,TRUE,"profit and loss";#N/A,#N/A,TRUE,"balance sheet";#N/A,#N/A,TRUE,"accounting policies";#N/A,#N/A,TRUE,"accounting policies (2)";#N/A,#N/A,TRUE,"notes 1";#N/A,#N/A,TRUE,"notes 2";#N/A,#N/A,TRUE,"notes 3";#N/A,#N/A,TRUE,"notes 4";#N/A,#N/A,TRUE,"notes 5";#N/A,#N/A,TRUE,"FRS 13a";#N/A,#N/A,TRUE,"FRS 13 (2)";#N/A,#N/A,TRUE,"FRS 13 (4)";#N/A,#N/A,TRUE,"notes 7"}</definedName>
    <definedName name="wrn.test." localSheetId="1" hidden="1">{#N/A,#N/A,TRUE,"Directors Report1";#N/A,#N/A,TRUE,"Directors Report2";#N/A,#N/A,TRUE,"accounting policies"}</definedName>
    <definedName name="wrn.test." hidden="1">{#N/A,#N/A,TRUE,"Directors Report1";#N/A,#N/A,TRUE,"Directors Report2";#N/A,#N/A,TRUE,"accounting policies"}</definedName>
    <definedName name="wrn.Tout._.Sauf._.BG." localSheetId="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VALUATION." localSheetId="1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sa">37449.7182523148</definedName>
    <definedName name="wwerert" localSheetId="1" hidden="1">{#N/A,#N/A,TRUE,"Factors";#N/A,#N/A,TRUE,"P &amp; L capbs";#N/A,#N/A,TRUE,"Outplan";#N/A,#N/A,TRUE,"BS Budget 2002"}</definedName>
    <definedName name="wwerert" hidden="1">{#N/A,#N/A,TRUE,"Factors";#N/A,#N/A,TRUE,"P &amp; L capbs";#N/A,#N/A,TRUE,"Outplan";#N/A,#N/A,TRUE,"BS Budget 2002"}</definedName>
    <definedName name="www">0.000984953709121328</definedName>
    <definedName name="wwww">"VPIML1"</definedName>
    <definedName name="x" localSheetId="0">#REF!</definedName>
    <definedName name="x" localSheetId="1">#REF!</definedName>
    <definedName name="x">#REF!</definedName>
    <definedName name="x_formula" localSheetId="0">#REF!</definedName>
    <definedName name="x_formula" localSheetId="1">#REF!</definedName>
    <definedName name="x_formula">#REF!</definedName>
    <definedName name="x_formula_tutto" localSheetId="0">#REF!</definedName>
    <definedName name="x_formula_tutto" localSheetId="1">#REF!</definedName>
    <definedName name="x_formula_tutto">#REF!</definedName>
    <definedName name="x_tutto_uno" localSheetId="0">#REF!</definedName>
    <definedName name="x_tutto_uno" localSheetId="1">#REF!</definedName>
    <definedName name="x_tutto_uno">#REF!</definedName>
    <definedName name="xxx">0.000984953709121328</definedName>
    <definedName name="YEAR">#REF!</definedName>
    <definedName name="YYY">0.00260416666424135</definedName>
    <definedName name="yyyy">37242.7523958333</definedName>
    <definedName name="z">"V2002-03-31"</definedName>
    <definedName name="zxc">0.00315972221869742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7" l="1"/>
  <c r="H79" i="17"/>
  <c r="H78" i="17"/>
  <c r="H76" i="17"/>
  <c r="H75" i="17"/>
  <c r="H73" i="17"/>
  <c r="H72" i="17"/>
  <c r="H70" i="17"/>
  <c r="H69" i="17"/>
  <c r="H68" i="17"/>
  <c r="H67" i="17"/>
  <c r="H66" i="17"/>
  <c r="H65" i="17"/>
  <c r="H64" i="17"/>
  <c r="H59" i="17"/>
  <c r="H58" i="17"/>
  <c r="H57" i="17"/>
  <c r="H56" i="17"/>
  <c r="H55" i="17"/>
  <c r="H54" i="17"/>
  <c r="H51" i="17"/>
  <c r="H50" i="17"/>
  <c r="H49" i="17"/>
  <c r="H48" i="17"/>
  <c r="H47" i="17"/>
  <c r="H46" i="17"/>
  <c r="H45" i="17"/>
  <c r="H44" i="17"/>
  <c r="H43" i="17"/>
  <c r="H42" i="17"/>
  <c r="H42" i="19" s="1"/>
  <c r="E92" i="19"/>
  <c r="D92" i="19"/>
  <c r="E91" i="19"/>
  <c r="D91" i="19"/>
  <c r="E90" i="19"/>
  <c r="D90" i="19"/>
  <c r="E89" i="19"/>
  <c r="D89" i="19"/>
  <c r="C86" i="19"/>
  <c r="F92" i="17"/>
  <c r="F92" i="19" s="1"/>
  <c r="F91" i="17"/>
  <c r="F91" i="19" s="1"/>
  <c r="F90" i="17"/>
  <c r="F90" i="19" s="1"/>
  <c r="F89" i="17"/>
  <c r="F89" i="19" s="1"/>
  <c r="E88" i="17"/>
  <c r="E93" i="17" s="1"/>
  <c r="D88" i="17"/>
  <c r="D93" i="17" s="1"/>
  <c r="E80" i="19"/>
  <c r="E79" i="19"/>
  <c r="E78" i="19"/>
  <c r="E77" i="19"/>
  <c r="E76" i="19"/>
  <c r="E75" i="19"/>
  <c r="E74" i="19"/>
  <c r="E73" i="19"/>
  <c r="E72" i="19"/>
  <c r="E71" i="19"/>
  <c r="E70" i="19"/>
  <c r="E69" i="19"/>
  <c r="F68" i="19"/>
  <c r="E68" i="19"/>
  <c r="F67" i="19"/>
  <c r="E67" i="19"/>
  <c r="E66" i="19"/>
  <c r="E65" i="19"/>
  <c r="E64" i="19"/>
  <c r="D70" i="19"/>
  <c r="D68" i="19"/>
  <c r="D67" i="19"/>
  <c r="E60" i="19"/>
  <c r="E59" i="19"/>
  <c r="E58" i="19"/>
  <c r="E57" i="19"/>
  <c r="E56" i="19"/>
  <c r="E55" i="19"/>
  <c r="E54" i="19"/>
  <c r="E53" i="19"/>
  <c r="E52" i="19"/>
  <c r="F51" i="19"/>
  <c r="E51" i="19"/>
  <c r="F50" i="19"/>
  <c r="E50" i="19"/>
  <c r="F49" i="19"/>
  <c r="E49" i="19"/>
  <c r="F48" i="19"/>
  <c r="E48" i="19"/>
  <c r="E47" i="19"/>
  <c r="E46" i="19"/>
  <c r="E45" i="19"/>
  <c r="E44" i="19"/>
  <c r="E43" i="19"/>
  <c r="E42" i="19"/>
  <c r="D57" i="19"/>
  <c r="D51" i="19"/>
  <c r="D50" i="19"/>
  <c r="D49" i="19"/>
  <c r="D48" i="19"/>
  <c r="D43" i="19"/>
  <c r="H52" i="19"/>
  <c r="F40" i="19"/>
  <c r="E40" i="19"/>
  <c r="D40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H7" i="19"/>
  <c r="E7" i="19"/>
  <c r="H6" i="19"/>
  <c r="E6" i="19"/>
  <c r="H5" i="19"/>
  <c r="E5" i="19"/>
  <c r="I4" i="19"/>
  <c r="H4" i="19"/>
  <c r="F4" i="19"/>
  <c r="E4" i="19"/>
  <c r="D88" i="19" l="1"/>
  <c r="E88" i="19"/>
  <c r="E93" i="19" s="1"/>
  <c r="F88" i="19"/>
  <c r="F93" i="17"/>
  <c r="F88" i="17"/>
  <c r="D93" i="19"/>
  <c r="F93" i="19" l="1"/>
  <c r="F78" i="19" l="1"/>
  <c r="F80" i="19"/>
  <c r="F79" i="19"/>
  <c r="F77" i="19"/>
  <c r="F76" i="19"/>
  <c r="F75" i="19"/>
  <c r="F74" i="19"/>
  <c r="F73" i="19"/>
  <c r="F72" i="19"/>
  <c r="F71" i="19"/>
  <c r="F66" i="19"/>
  <c r="F65" i="19"/>
  <c r="D64" i="19"/>
  <c r="E81" i="17"/>
  <c r="E81" i="19" s="1"/>
  <c r="D80" i="19"/>
  <c r="D78" i="19"/>
  <c r="D77" i="19"/>
  <c r="D76" i="19"/>
  <c r="D75" i="19"/>
  <c r="D73" i="19"/>
  <c r="D72" i="19"/>
  <c r="D71" i="19"/>
  <c r="D69" i="19"/>
  <c r="G67" i="17"/>
  <c r="G67" i="19" s="1"/>
  <c r="D66" i="19"/>
  <c r="D65" i="19"/>
  <c r="E61" i="17"/>
  <c r="E61" i="19" s="1"/>
  <c r="D59" i="19"/>
  <c r="D58" i="19"/>
  <c r="D56" i="19"/>
  <c r="D55" i="19"/>
  <c r="D54" i="19"/>
  <c r="D53" i="19"/>
  <c r="D52" i="19"/>
  <c r="F52" i="19"/>
  <c r="D47" i="19"/>
  <c r="D46" i="19"/>
  <c r="D45" i="19"/>
  <c r="D44" i="19"/>
  <c r="D42" i="19"/>
  <c r="G68" i="17"/>
  <c r="G68" i="19" s="1"/>
  <c r="G62" i="17"/>
  <c r="G51" i="17"/>
  <c r="G50" i="17"/>
  <c r="G49" i="17"/>
  <c r="G48" i="17"/>
  <c r="D34" i="19"/>
  <c r="D32" i="19"/>
  <c r="G64" i="17" l="1"/>
  <c r="G64" i="19" s="1"/>
  <c r="F64" i="19"/>
  <c r="F69" i="19"/>
  <c r="D79" i="19"/>
  <c r="G52" i="17"/>
  <c r="G52" i="19" s="1"/>
  <c r="G69" i="17"/>
  <c r="G69" i="19" s="1"/>
  <c r="G16" i="19"/>
  <c r="G15" i="19"/>
  <c r="G5" i="19"/>
  <c r="F5" i="17"/>
  <c r="F5" i="19" s="1"/>
  <c r="D30" i="19"/>
  <c r="D28" i="19"/>
  <c r="D26" i="19"/>
  <c r="D25" i="19"/>
  <c r="D24" i="19"/>
  <c r="D23" i="19"/>
  <c r="D22" i="19"/>
  <c r="D19" i="19"/>
  <c r="I15" i="17" l="1"/>
  <c r="I15" i="19" s="1"/>
  <c r="F17" i="17"/>
  <c r="F17" i="19" s="1"/>
  <c r="D17" i="19"/>
  <c r="I9" i="17"/>
  <c r="I9" i="19" s="1"/>
  <c r="G9" i="19"/>
  <c r="I17" i="17"/>
  <c r="I17" i="19" s="1"/>
  <c r="G17" i="19"/>
  <c r="I28" i="17"/>
  <c r="I28" i="19" s="1"/>
  <c r="G28" i="19"/>
  <c r="I8" i="17"/>
  <c r="I8" i="19" s="1"/>
  <c r="G8" i="19"/>
  <c r="F6" i="17"/>
  <c r="F6" i="19" s="1"/>
  <c r="D6" i="19"/>
  <c r="I11" i="17"/>
  <c r="I11" i="19" s="1"/>
  <c r="G11" i="19"/>
  <c r="I16" i="17"/>
  <c r="I16" i="19" s="1"/>
  <c r="I20" i="17"/>
  <c r="I20" i="19" s="1"/>
  <c r="G20" i="19"/>
  <c r="I32" i="17"/>
  <c r="I32" i="19" s="1"/>
  <c r="G32" i="19"/>
  <c r="I12" i="17"/>
  <c r="I12" i="19" s="1"/>
  <c r="G12" i="19"/>
  <c r="I22" i="17"/>
  <c r="I22" i="19" s="1"/>
  <c r="G22" i="19"/>
  <c r="I34" i="17"/>
  <c r="I34" i="19" s="1"/>
  <c r="G34" i="19"/>
  <c r="F9" i="17"/>
  <c r="F9" i="19" s="1"/>
  <c r="D9" i="19"/>
  <c r="I19" i="17"/>
  <c r="I19" i="19" s="1"/>
  <c r="G19" i="19"/>
  <c r="K19" i="19" s="1"/>
  <c r="F14" i="17"/>
  <c r="F14" i="19" s="1"/>
  <c r="D14" i="19"/>
  <c r="I5" i="17"/>
  <c r="I5" i="19" s="1"/>
  <c r="I13" i="17"/>
  <c r="I13" i="19" s="1"/>
  <c r="G13" i="19"/>
  <c r="I23" i="17"/>
  <c r="I23" i="19" s="1"/>
  <c r="G23" i="19"/>
  <c r="I26" i="17"/>
  <c r="I26" i="19" s="1"/>
  <c r="G26" i="19"/>
  <c r="F11" i="17"/>
  <c r="F11" i="19" s="1"/>
  <c r="D11" i="19"/>
  <c r="I30" i="17"/>
  <c r="I30" i="19" s="1"/>
  <c r="G30" i="19"/>
  <c r="F12" i="17"/>
  <c r="F12" i="19" s="1"/>
  <c r="D12" i="19"/>
  <c r="F20" i="17"/>
  <c r="F20" i="19" s="1"/>
  <c r="D20" i="19"/>
  <c r="F15" i="17"/>
  <c r="F15" i="19" s="1"/>
  <c r="D15" i="19"/>
  <c r="I14" i="17"/>
  <c r="I14" i="19" s="1"/>
  <c r="G14" i="19"/>
  <c r="I24" i="17"/>
  <c r="I24" i="19" s="1"/>
  <c r="G24" i="19"/>
  <c r="F8" i="17"/>
  <c r="F8" i="19" s="1"/>
  <c r="D8" i="19"/>
  <c r="F13" i="17"/>
  <c r="F13" i="19" s="1"/>
  <c r="D13" i="19"/>
  <c r="F16" i="17"/>
  <c r="F16" i="19" s="1"/>
  <c r="D16" i="19"/>
  <c r="I6" i="17"/>
  <c r="I6" i="19" s="1"/>
  <c r="G6" i="19"/>
  <c r="I25" i="17"/>
  <c r="I25" i="19" s="1"/>
  <c r="G25" i="19"/>
  <c r="J19" i="17"/>
  <c r="J19" i="19" s="1"/>
  <c r="K5" i="17"/>
  <c r="J5" i="17"/>
  <c r="J5" i="19" s="1"/>
  <c r="K19" i="17"/>
  <c r="F19" i="17"/>
  <c r="F19" i="19" s="1"/>
  <c r="J20" i="17"/>
  <c r="J20" i="19" s="1"/>
  <c r="G10" i="17"/>
  <c r="G7" i="17"/>
  <c r="G27" i="17"/>
  <c r="I7" i="17" l="1"/>
  <c r="I7" i="19" s="1"/>
  <c r="G7" i="19"/>
  <c r="I10" i="17"/>
  <c r="I10" i="19" s="1"/>
  <c r="G10" i="19"/>
  <c r="I27" i="17"/>
  <c r="I27" i="19" s="1"/>
  <c r="G27" i="19"/>
  <c r="G18" i="17"/>
  <c r="G18" i="19" s="1"/>
  <c r="I18" i="17" l="1"/>
  <c r="I18" i="19" s="1"/>
  <c r="G21" i="17"/>
  <c r="I21" i="17" l="1"/>
  <c r="I21" i="19" s="1"/>
  <c r="G21" i="19"/>
  <c r="G29" i="17"/>
  <c r="I29" i="17" l="1"/>
  <c r="I29" i="19" s="1"/>
  <c r="G29" i="19"/>
  <c r="G31" i="17"/>
  <c r="I31" i="17" l="1"/>
  <c r="I31" i="19" s="1"/>
  <c r="G31" i="19"/>
  <c r="G33" i="17"/>
  <c r="I33" i="17" l="1"/>
  <c r="I33" i="19" s="1"/>
  <c r="G33" i="19"/>
  <c r="G35" i="17"/>
  <c r="I35" i="17" l="1"/>
  <c r="I35" i="19" s="1"/>
  <c r="G35" i="19"/>
  <c r="E106" i="17" l="1"/>
  <c r="D106" i="17"/>
  <c r="C104" i="19"/>
  <c r="H71" i="19"/>
  <c r="H53" i="19"/>
  <c r="H68" i="19"/>
  <c r="H67" i="19"/>
  <c r="J16" i="17"/>
  <c r="J16" i="19" s="1"/>
  <c r="J15" i="17"/>
  <c r="J15" i="19" s="1"/>
  <c r="J14" i="17"/>
  <c r="J14" i="19" s="1"/>
  <c r="J13" i="17"/>
  <c r="J13" i="19" s="1"/>
  <c r="J12" i="17"/>
  <c r="J12" i="19" s="1"/>
  <c r="J9" i="17"/>
  <c r="J9" i="19" s="1"/>
  <c r="J8" i="17"/>
  <c r="J8" i="19" s="1"/>
  <c r="J6" i="17"/>
  <c r="J6" i="19" s="1"/>
  <c r="G78" i="17"/>
  <c r="G78" i="19" s="1"/>
  <c r="G80" i="17"/>
  <c r="G80" i="19" s="1"/>
  <c r="G79" i="17"/>
  <c r="G79" i="19" s="1"/>
  <c r="G77" i="17"/>
  <c r="G77" i="19" s="1"/>
  <c r="G76" i="17"/>
  <c r="G76" i="19" s="1"/>
  <c r="G75" i="17"/>
  <c r="G75" i="19" s="1"/>
  <c r="G73" i="17"/>
  <c r="G73" i="19" s="1"/>
  <c r="G72" i="17"/>
  <c r="G72" i="19" s="1"/>
  <c r="G66" i="17"/>
  <c r="G66" i="19" s="1"/>
  <c r="G65" i="17"/>
  <c r="G65" i="19" s="1"/>
  <c r="F53" i="19"/>
  <c r="F60" i="19" l="1"/>
  <c r="G46" i="17"/>
  <c r="F46" i="19"/>
  <c r="G59" i="17"/>
  <c r="F59" i="19"/>
  <c r="G54" i="17"/>
  <c r="F54" i="19"/>
  <c r="G55" i="17"/>
  <c r="F55" i="19"/>
  <c r="G47" i="17"/>
  <c r="F47" i="19"/>
  <c r="G56" i="17"/>
  <c r="F56" i="19"/>
  <c r="G42" i="17"/>
  <c r="F42" i="19"/>
  <c r="G57" i="17"/>
  <c r="F57" i="19"/>
  <c r="G45" i="17"/>
  <c r="F45" i="19"/>
  <c r="G44" i="17"/>
  <c r="F44" i="19"/>
  <c r="G58" i="17"/>
  <c r="F58" i="19"/>
  <c r="G71" i="17"/>
  <c r="G71" i="19" s="1"/>
  <c r="G53" i="17"/>
  <c r="G53" i="19" s="1"/>
  <c r="J34" i="17"/>
  <c r="J34" i="19" s="1"/>
  <c r="F34" i="17"/>
  <c r="F34" i="19" s="1"/>
  <c r="J23" i="17"/>
  <c r="J23" i="19" s="1"/>
  <c r="F23" i="17"/>
  <c r="F23" i="19" s="1"/>
  <c r="J25" i="17"/>
  <c r="J25" i="19" s="1"/>
  <c r="F25" i="17"/>
  <c r="F25" i="19" s="1"/>
  <c r="J22" i="17"/>
  <c r="J22" i="19" s="1"/>
  <c r="F22" i="17"/>
  <c r="F22" i="19" s="1"/>
  <c r="J24" i="17"/>
  <c r="J24" i="19" s="1"/>
  <c r="F24" i="17"/>
  <c r="F24" i="19" s="1"/>
  <c r="J26" i="17"/>
  <c r="J26" i="19" s="1"/>
  <c r="F26" i="17"/>
  <c r="F26" i="19" s="1"/>
  <c r="J28" i="17"/>
  <c r="J28" i="19" s="1"/>
  <c r="F28" i="17"/>
  <c r="F28" i="19" s="1"/>
  <c r="J30" i="17"/>
  <c r="J30" i="19" s="1"/>
  <c r="F30" i="17"/>
  <c r="F30" i="19" s="1"/>
  <c r="J32" i="17"/>
  <c r="J32" i="19" s="1"/>
  <c r="F32" i="17"/>
  <c r="F32" i="19" s="1"/>
  <c r="K13" i="19"/>
  <c r="K13" i="17"/>
  <c r="H77" i="19" l="1"/>
  <c r="J17" i="17" l="1"/>
  <c r="J17" i="19" s="1"/>
  <c r="F110" i="17"/>
  <c r="F109" i="17"/>
  <c r="F108" i="17"/>
  <c r="F107" i="17"/>
  <c r="F106" i="17"/>
  <c r="E111" i="17"/>
  <c r="D111" i="17"/>
  <c r="F111" i="17" l="1"/>
  <c r="H73" i="19"/>
  <c r="G4" i="19" l="1"/>
  <c r="D4" i="19"/>
  <c r="F70" i="19"/>
  <c r="D5" i="19"/>
  <c r="H62" i="17"/>
  <c r="G43" i="17" l="1"/>
  <c r="F43" i="19"/>
  <c r="F81" i="17"/>
  <c r="G70" i="17"/>
  <c r="G70" i="19" s="1"/>
  <c r="J11" i="17"/>
  <c r="J11" i="19" s="1"/>
  <c r="K9" i="19"/>
  <c r="K5" i="19"/>
  <c r="K14" i="19"/>
  <c r="K26" i="19"/>
  <c r="F61" i="17"/>
  <c r="F61" i="19" s="1"/>
  <c r="K23" i="19"/>
  <c r="K22" i="19"/>
  <c r="K30" i="19"/>
  <c r="K16" i="19"/>
  <c r="K25" i="19"/>
  <c r="K12" i="19"/>
  <c r="K17" i="19"/>
  <c r="K34" i="19"/>
  <c r="K8" i="19"/>
  <c r="K6" i="19"/>
  <c r="K20" i="19"/>
  <c r="K24" i="19"/>
  <c r="K28" i="19"/>
  <c r="K15" i="19"/>
  <c r="F81" i="19" l="1"/>
  <c r="F82" i="17"/>
  <c r="H65" i="19"/>
  <c r="H49" i="19"/>
  <c r="H45" i="19"/>
  <c r="K34" i="17"/>
  <c r="K32" i="17"/>
  <c r="K30" i="17"/>
  <c r="K28" i="17"/>
  <c r="K26" i="17"/>
  <c r="K25" i="17"/>
  <c r="K24" i="17"/>
  <c r="K23" i="17"/>
  <c r="K22" i="17"/>
  <c r="K20" i="17"/>
  <c r="K17" i="17"/>
  <c r="K16" i="17"/>
  <c r="K15" i="17"/>
  <c r="K14" i="17"/>
  <c r="K12" i="17"/>
  <c r="K9" i="17"/>
  <c r="K8" i="17"/>
  <c r="K6" i="17"/>
  <c r="H47" i="19"/>
  <c r="H54" i="19"/>
  <c r="H66" i="19"/>
  <c r="H62" i="19"/>
  <c r="H51" i="19"/>
  <c r="H50" i="19"/>
  <c r="H80" i="19"/>
  <c r="H79" i="19"/>
  <c r="H78" i="19"/>
  <c r="H76" i="19"/>
  <c r="H75" i="19"/>
  <c r="H72" i="19"/>
  <c r="H69" i="19"/>
  <c r="H57" i="19"/>
  <c r="H56" i="19"/>
  <c r="H55" i="19"/>
  <c r="H46" i="19"/>
  <c r="H59" i="19" l="1"/>
  <c r="H43" i="19"/>
  <c r="H44" i="19"/>
  <c r="H48" i="19"/>
  <c r="H58" i="19"/>
  <c r="H64" i="19"/>
  <c r="G51" i="19" l="1"/>
  <c r="G50" i="19"/>
  <c r="G49" i="19"/>
  <c r="G48" i="19"/>
  <c r="E82" i="17"/>
  <c r="H70" i="19" l="1"/>
  <c r="D27" i="17" l="1"/>
  <c r="D10" i="17"/>
  <c r="D7" i="17"/>
  <c r="D7" i="19" s="1"/>
  <c r="F10" i="17" l="1"/>
  <c r="F10" i="19" s="1"/>
  <c r="D10" i="19"/>
  <c r="F27" i="17"/>
  <c r="F27" i="19" s="1"/>
  <c r="D27" i="19"/>
  <c r="J7" i="17"/>
  <c r="J7" i="19" s="1"/>
  <c r="F7" i="17"/>
  <c r="F7" i="19" s="1"/>
  <c r="J10" i="17"/>
  <c r="J10" i="19" s="1"/>
  <c r="K27" i="19"/>
  <c r="J27" i="17"/>
  <c r="J27" i="19" s="1"/>
  <c r="K7" i="19"/>
  <c r="D18" i="17"/>
  <c r="K27" i="17"/>
  <c r="K10" i="17"/>
  <c r="K7" i="17"/>
  <c r="D21" i="17" l="1"/>
  <c r="D21" i="19" s="1"/>
  <c r="D18" i="19"/>
  <c r="K18" i="19" s="1"/>
  <c r="K10" i="19"/>
  <c r="J18" i="17"/>
  <c r="J18" i="19" s="1"/>
  <c r="F18" i="17"/>
  <c r="F18" i="19" s="1"/>
  <c r="F21" i="17"/>
  <c r="F21" i="19" s="1"/>
  <c r="K18" i="17"/>
  <c r="F110" i="19"/>
  <c r="E110" i="19"/>
  <c r="D110" i="19"/>
  <c r="F109" i="19"/>
  <c r="E109" i="19"/>
  <c r="D109" i="19"/>
  <c r="F108" i="19"/>
  <c r="E108" i="19"/>
  <c r="D108" i="19"/>
  <c r="F107" i="19"/>
  <c r="E107" i="19"/>
  <c r="D107" i="19"/>
  <c r="G59" i="19"/>
  <c r="G58" i="19"/>
  <c r="G57" i="19"/>
  <c r="G56" i="19"/>
  <c r="G55" i="19"/>
  <c r="G54" i="19"/>
  <c r="G47" i="19"/>
  <c r="G46" i="19"/>
  <c r="G45" i="19"/>
  <c r="G44" i="19"/>
  <c r="G43" i="19"/>
  <c r="G42" i="19"/>
  <c r="G40" i="19"/>
  <c r="J21" i="17" l="1"/>
  <c r="J21" i="19" s="1"/>
  <c r="D29" i="17"/>
  <c r="D29" i="19" s="1"/>
  <c r="K21" i="17"/>
  <c r="D106" i="19"/>
  <c r="E106" i="19"/>
  <c r="E111" i="19" s="1"/>
  <c r="K21" i="19" l="1"/>
  <c r="J29" i="17"/>
  <c r="J29" i="19" s="1"/>
  <c r="F29" i="17"/>
  <c r="F29" i="19" s="1"/>
  <c r="D31" i="17"/>
  <c r="K29" i="17"/>
  <c r="F106" i="19"/>
  <c r="D111" i="19"/>
  <c r="F111" i="19" s="1"/>
  <c r="F31" i="17" l="1"/>
  <c r="F31" i="19" s="1"/>
  <c r="D31" i="19"/>
  <c r="K31" i="19"/>
  <c r="J31" i="17"/>
  <c r="J31" i="19" s="1"/>
  <c r="K31" i="17"/>
  <c r="D33" i="17"/>
  <c r="K29" i="19"/>
  <c r="F33" i="17" l="1"/>
  <c r="F33" i="19" s="1"/>
  <c r="D33" i="19"/>
  <c r="K33" i="19" s="1"/>
  <c r="D35" i="17"/>
  <c r="J33" i="17"/>
  <c r="J33" i="19" s="1"/>
  <c r="K33" i="17"/>
  <c r="F119" i="17"/>
  <c r="F118" i="17"/>
  <c r="F117" i="17"/>
  <c r="F116" i="17"/>
  <c r="F101" i="17"/>
  <c r="F100" i="17"/>
  <c r="F99" i="17"/>
  <c r="F98" i="17"/>
  <c r="E115" i="17"/>
  <c r="E120" i="17" s="1"/>
  <c r="D115" i="17"/>
  <c r="E97" i="17"/>
  <c r="E102" i="17" s="1"/>
  <c r="F35" i="17" l="1"/>
  <c r="F35" i="19" s="1"/>
  <c r="D35" i="19"/>
  <c r="K35" i="17"/>
  <c r="J35" i="17"/>
  <c r="J35" i="19" s="1"/>
  <c r="F115" i="17"/>
  <c r="D120" i="17"/>
  <c r="F120" i="17" s="1"/>
  <c r="K35" i="19" l="1"/>
  <c r="C113" i="19"/>
  <c r="C95" i="19"/>
  <c r="D98" i="19" l="1"/>
  <c r="E119" i="19" l="1"/>
  <c r="E118" i="19"/>
  <c r="E117" i="19"/>
  <c r="E116" i="19"/>
  <c r="D119" i="19"/>
  <c r="D118" i="19"/>
  <c r="D117" i="19"/>
  <c r="D116" i="19"/>
  <c r="E101" i="19"/>
  <c r="E100" i="19"/>
  <c r="E99" i="19"/>
  <c r="E98" i="19"/>
  <c r="D101" i="19"/>
  <c r="D100" i="19"/>
  <c r="D99" i="19"/>
  <c r="E97" i="19" l="1"/>
  <c r="E102" i="19" s="1"/>
  <c r="D115" i="19"/>
  <c r="D120" i="19" s="1"/>
  <c r="E115" i="19"/>
  <c r="E120" i="19" s="1"/>
  <c r="D97" i="19"/>
  <c r="F115" i="19" l="1"/>
  <c r="F97" i="19"/>
  <c r="D102" i="19"/>
  <c r="F120" i="19"/>
  <c r="F102" i="19" l="1"/>
  <c r="F119" i="19" l="1"/>
  <c r="F118" i="19"/>
  <c r="F117" i="19"/>
  <c r="F116" i="19"/>
  <c r="F101" i="19"/>
  <c r="F100" i="19"/>
  <c r="F99" i="19"/>
  <c r="F98" i="19"/>
  <c r="D97" i="17" l="1"/>
  <c r="F97" i="17" s="1"/>
  <c r="D102" i="17" l="1"/>
  <c r="F102" i="17" s="1"/>
  <c r="H60" i="17" l="1"/>
  <c r="H60" i="19" s="1"/>
  <c r="H74" i="17"/>
  <c r="H74" i="19" s="1"/>
  <c r="D60" i="19" l="1"/>
  <c r="D61" i="17"/>
  <c r="H61" i="17" s="1"/>
  <c r="H61" i="19" s="1"/>
  <c r="G60" i="17"/>
  <c r="G60" i="19" s="1"/>
  <c r="D74" i="19"/>
  <c r="D81" i="17"/>
  <c r="H81" i="17" s="1"/>
  <c r="H81" i="19" s="1"/>
  <c r="G74" i="17"/>
  <c r="G74" i="19" s="1"/>
  <c r="D81" i="19" l="1"/>
  <c r="D82" i="17"/>
  <c r="G81" i="17"/>
  <c r="G81" i="19" s="1"/>
  <c r="D61" i="19"/>
  <c r="G61" i="17"/>
  <c r="G61" i="19" s="1"/>
</calcChain>
</file>

<file path=xl/sharedStrings.xml><?xml version="1.0" encoding="utf-8"?>
<sst xmlns="http://schemas.openxmlformats.org/spreadsheetml/2006/main" count="359" uniqueCount="215">
  <si>
    <t>Interessi attivi e proventi assimilati</t>
  </si>
  <si>
    <t>Altri oneri/proventi di gestione</t>
  </si>
  <si>
    <t>Dividendi e proventi simili</t>
  </si>
  <si>
    <t>Interessi passivi e oneri assimilati</t>
  </si>
  <si>
    <t>Voce di Bilancio</t>
  </si>
  <si>
    <t>60.</t>
  </si>
  <si>
    <t>Commissioni nette</t>
  </si>
  <si>
    <t>Margine di intermediazione</t>
  </si>
  <si>
    <t>Risultato netto della gestione finanziaria</t>
  </si>
  <si>
    <t>Accantonamenti netti ai fondi per rischi e oneri</t>
  </si>
  <si>
    <t>Costi operativi</t>
  </si>
  <si>
    <t>Altre attività</t>
  </si>
  <si>
    <t>Altre passività</t>
  </si>
  <si>
    <t>Utile della operatività corrente al lordo delle imposte</t>
  </si>
  <si>
    <t>10.</t>
  </si>
  <si>
    <t>20.</t>
  </si>
  <si>
    <t>40.</t>
  </si>
  <si>
    <t>70.</t>
  </si>
  <si>
    <t>120.</t>
  </si>
  <si>
    <t>Attività materiali</t>
  </si>
  <si>
    <t>130.</t>
  </si>
  <si>
    <t>Attività immateriali</t>
  </si>
  <si>
    <t>Totale dell'attivo</t>
  </si>
  <si>
    <t>30.</t>
  </si>
  <si>
    <t>80.</t>
  </si>
  <si>
    <t>Passività fiscali</t>
  </si>
  <si>
    <t>100.</t>
  </si>
  <si>
    <t>110.</t>
  </si>
  <si>
    <t>Trattamento di fine rapporto del personale</t>
  </si>
  <si>
    <t>190.</t>
  </si>
  <si>
    <t>Totale del passivo e del patrimonio netto</t>
  </si>
  <si>
    <t>240.</t>
  </si>
  <si>
    <t>Partecipazioni</t>
  </si>
  <si>
    <t>Margine di interesse</t>
  </si>
  <si>
    <t>Spese per il personale</t>
  </si>
  <si>
    <t>Importi in migliaia di Euro</t>
  </si>
  <si>
    <t>Rettifiche/riprese di valore nette per deterioramento di crediti</t>
  </si>
  <si>
    <t>Spese amministrative</t>
  </si>
  <si>
    <t>Rettifiche/riprese di valore su attività materiali e immateriali</t>
  </si>
  <si>
    <t>290.</t>
  </si>
  <si>
    <t>Variazioni
A - B</t>
  </si>
  <si>
    <t>Variazioni %
A - B</t>
  </si>
  <si>
    <t>ATTIVO</t>
  </si>
  <si>
    <t>GRUPPO BANCA SISTEMA: STATO PATRIMONIALE CONSOLIDATO</t>
  </si>
  <si>
    <t xml:space="preserve">GRUPPO BANCA SISTEMA: CONTO ECONOMICO CONSOLIDATO </t>
  </si>
  <si>
    <t>PASSIVO E PATRIMONIO NETTO</t>
  </si>
  <si>
    <t>Difference
A - B</t>
  </si>
  <si>
    <t>Difference %
A - B</t>
  </si>
  <si>
    <t>Interest income</t>
  </si>
  <si>
    <t>Interest expenses</t>
  </si>
  <si>
    <t xml:space="preserve">Net interest income </t>
  </si>
  <si>
    <t xml:space="preserve">Net fee and commission income </t>
  </si>
  <si>
    <t>Dividends and similar income</t>
  </si>
  <si>
    <t>Operating income</t>
  </si>
  <si>
    <t>Net impairment losses on loans</t>
  </si>
  <si>
    <t>Net operating income</t>
  </si>
  <si>
    <t>Staff costs</t>
  </si>
  <si>
    <t>Other administrative expenses</t>
  </si>
  <si>
    <t>Net allowance for risks and charges</t>
  </si>
  <si>
    <t>Other net operating income/expense</t>
  </si>
  <si>
    <t>Operating expenses</t>
  </si>
  <si>
    <t xml:space="preserve">Pre-tax profit from continuing operations </t>
  </si>
  <si>
    <t>BANCA SISTEMA GROUP: CONSOLIDATED BALANCE SHEET</t>
  </si>
  <si>
    <t>ASSETS</t>
  </si>
  <si>
    <t>Cash and cash equivalents</t>
  </si>
  <si>
    <t>Equity investments</t>
  </si>
  <si>
    <t xml:space="preserve">Property, plant and equipment </t>
  </si>
  <si>
    <t>Intangible assets</t>
  </si>
  <si>
    <t>of which: goodwill</t>
  </si>
  <si>
    <t>Tax assets</t>
  </si>
  <si>
    <t>Other assets</t>
  </si>
  <si>
    <t>Total assets</t>
  </si>
  <si>
    <t>LIABILITIES AND EQUITY</t>
  </si>
  <si>
    <t>Tax liabilities</t>
  </si>
  <si>
    <t>Other liabilities</t>
  </si>
  <si>
    <t>Post-employment benefits</t>
  </si>
  <si>
    <t>Provisions for risks and charges:</t>
  </si>
  <si>
    <t>Share capital, share premiums, reserves, valuation reserves and treasury shares</t>
  </si>
  <si>
    <t>Total liabilities and equity</t>
  </si>
  <si>
    <t>BANCA SISTEMA GROUP: CONSOLIDATED FINANCIAL REPORT</t>
  </si>
  <si>
    <t>Figures in thousands of Euro</t>
  </si>
  <si>
    <t>Minority interests</t>
  </si>
  <si>
    <t xml:space="preserve">Cassa e disponibilità liquide </t>
  </si>
  <si>
    <t xml:space="preserve">  a) crediti verso banche</t>
  </si>
  <si>
    <t xml:space="preserve">  b) crediti verso clientela</t>
  </si>
  <si>
    <t>di cui: avviamento</t>
  </si>
  <si>
    <t>Attività fiscali</t>
  </si>
  <si>
    <t>90.</t>
  </si>
  <si>
    <t xml:space="preserve">Passività finanziarie valutate al costo ammortizzato </t>
  </si>
  <si>
    <t xml:space="preserve">   a) debiti verso banche</t>
  </si>
  <si>
    <t xml:space="preserve">   b) debiti verso la clientela</t>
  </si>
  <si>
    <t xml:space="preserve">   c) titoli in circolazione</t>
  </si>
  <si>
    <t>Passività finanziarie di negoziazione</t>
  </si>
  <si>
    <t>Fondi per rischi ed oneri</t>
  </si>
  <si>
    <t>Patrimonio di pertinenza di terzi  (+/-)</t>
  </si>
  <si>
    <t>200.</t>
  </si>
  <si>
    <t>Financial liabilities at amortised cost</t>
  </si>
  <si>
    <t>a) Due to banks</t>
  </si>
  <si>
    <t>b) Due to customers</t>
  </si>
  <si>
    <t>c) Debt securities issued</t>
  </si>
  <si>
    <t>Financial liabilities held for trading</t>
  </si>
  <si>
    <t>190. a)</t>
  </si>
  <si>
    <t>190. b)</t>
  </si>
  <si>
    <t>210. + 220.</t>
  </si>
  <si>
    <t>230.</t>
  </si>
  <si>
    <t>300.</t>
  </si>
  <si>
    <t>350.</t>
  </si>
  <si>
    <t>120. + 150. + 160.+ 170. + 180.</t>
  </si>
  <si>
    <t>150.</t>
  </si>
  <si>
    <t>a) Loans and advances to banks</t>
  </si>
  <si>
    <t>b) Loans and advances to customers</t>
  </si>
  <si>
    <t>Utile di periodo</t>
  </si>
  <si>
    <t>Profit for the period</t>
  </si>
  <si>
    <t xml:space="preserve">Profit for the period attributable to the shareholders of the Parent </t>
  </si>
  <si>
    <t>Capitale, sovrapprezzi di emissione, riserve, riserve da valutazione, azioni proprie</t>
  </si>
  <si>
    <t>Attività finanziarie valutate al FV con impatto a conto economico (HTS)</t>
  </si>
  <si>
    <t>Attività finanziarie valutate al FV con impatto sulla redditività complessiva (HTCS)</t>
  </si>
  <si>
    <t>Attività finanziarie valutate al costo ammortizzato (HTC)</t>
  </si>
  <si>
    <t>Financial assets held to sell (HTS)</t>
  </si>
  <si>
    <t>Financial assets held to collect and sell (HTCS)</t>
  </si>
  <si>
    <t>Financial assets held to collect (HTC)</t>
  </si>
  <si>
    <t>Net impairment losses on property and intangible assets</t>
  </si>
  <si>
    <t>320.</t>
  </si>
  <si>
    <t>Utile (Perdita) delle attività operative cessate al netto delle imposte</t>
  </si>
  <si>
    <t>310.</t>
  </si>
  <si>
    <t>Utile (Perdita) della operatività corrente al netto delle imposte</t>
  </si>
  <si>
    <t>Attività non correnti e gruppi di attività in via di dismissione</t>
  </si>
  <si>
    <t xml:space="preserve"> Non-current assets and disposal groups classified as held for sale</t>
  </si>
  <si>
    <t>Profit (Loss) after tax from discontinued operations</t>
  </si>
  <si>
    <t>Tax expenses (income) for the period from continuing operations</t>
  </si>
  <si>
    <t xml:space="preserve">Profit after tax from continuing operations </t>
  </si>
  <si>
    <t>Imposte sul reddito d’esercizio dell’operatività corrente</t>
  </si>
  <si>
    <t>Crediti deteriorati</t>
  </si>
  <si>
    <t>Sofferenze</t>
  </si>
  <si>
    <t>Scaduti</t>
  </si>
  <si>
    <t>Inadempimenti probabili</t>
  </si>
  <si>
    <t xml:space="preserve">Totale crediti verso la clientela </t>
  </si>
  <si>
    <t>Bonis</t>
  </si>
  <si>
    <t>Bad loans</t>
  </si>
  <si>
    <t>Unlikely to pay</t>
  </si>
  <si>
    <t>Past-dues</t>
  </si>
  <si>
    <t>GRUPPO BANCA SISTEMA: QUALITÀ DEL CREDITO</t>
  </si>
  <si>
    <t>Gross Non Performing Exposures</t>
  </si>
  <si>
    <t>GRUPPO BANCA SISTEMA: ASSET QUALITY</t>
  </si>
  <si>
    <t>Performing Exposures</t>
  </si>
  <si>
    <t>Total Loans and advances to customers</t>
  </si>
  <si>
    <t>Esposizione netta</t>
  </si>
  <si>
    <t>Rettifiche</t>
  </si>
  <si>
    <t>Esposizione lorda</t>
  </si>
  <si>
    <t>50.</t>
  </si>
  <si>
    <t>Utile di periodo di pertinenza della capogruppo</t>
  </si>
  <si>
    <t>Commissioni attive</t>
  </si>
  <si>
    <t>Commissioni passive</t>
  </si>
  <si>
    <t>Fee and commission income</t>
  </si>
  <si>
    <t>Fee and commission expense</t>
  </si>
  <si>
    <t>Gross exposure</t>
  </si>
  <si>
    <t>Net exposure</t>
  </si>
  <si>
    <t>Impairment losses</t>
  </si>
  <si>
    <t>31.03.2019</t>
  </si>
  <si>
    <t>Risultato netto dell’attività di negoziazione</t>
  </si>
  <si>
    <t>Utili (perdite) da cessione o riacquisto di:</t>
  </si>
  <si>
    <t>a) attività finanziarie valutate al costo ammortizzato</t>
  </si>
  <si>
    <t>b) attività finanziarie valutate al fair value con impatto sulla redditività complessiva</t>
  </si>
  <si>
    <t>c) passività finanziarie</t>
  </si>
  <si>
    <t>330.</t>
  </si>
  <si>
    <t>340.</t>
  </si>
  <si>
    <t>di cui: Factoring</t>
  </si>
  <si>
    <t>di cui: CQS</t>
  </si>
  <si>
    <t>di cui: Pegno</t>
  </si>
  <si>
    <t>di cui: Titoli</t>
  </si>
  <si>
    <t>Net income from trading</t>
  </si>
  <si>
    <t xml:space="preserve">Profits (Losses) on disposal or repurchase of: </t>
  </si>
  <si>
    <t>a) financial assets measured at amortised cost</t>
  </si>
  <si>
    <t>b) financial assets measured at fair value through other comprehensive income</t>
  </si>
  <si>
    <t>c) financial liabilities</t>
  </si>
  <si>
    <t>Profit for the period attributable to the Minority interests</t>
  </si>
  <si>
    <t>of which: Factoring</t>
  </si>
  <si>
    <t>of which: Salary-/pension-backed loans (CQS/CQP)</t>
  </si>
  <si>
    <t>of which: Collateralised loans</t>
  </si>
  <si>
    <t>of which: Securities</t>
  </si>
  <si>
    <t>Perdita di periodo di pertinenza di terzi</t>
  </si>
  <si>
    <t xml:space="preserve">Utili (Perdite) delle partecipazioni </t>
  </si>
  <si>
    <t>250.</t>
  </si>
  <si>
    <t>Profits of equity-accounted investees</t>
  </si>
  <si>
    <t>Passività associate ad attività in via di dismissione</t>
  </si>
  <si>
    <t>Liabilities associated with non-current assets held for sale and discontinued operations</t>
  </si>
  <si>
    <t>140.</t>
  </si>
  <si>
    <t>Strumenti di capitale</t>
  </si>
  <si>
    <t>Equity instruments</t>
  </si>
  <si>
    <t>31.12.2022
B</t>
  </si>
  <si>
    <t>Adeguamento di valore delle attività finanziarie oggetto di copertura generica  (+/-)</t>
  </si>
  <si>
    <t>ns</t>
  </si>
  <si>
    <t>Derivati di copertura</t>
  </si>
  <si>
    <t>Risultato netto dell'attività di copertura</t>
  </si>
  <si>
    <t>di cui: Conti Deposito</t>
  </si>
  <si>
    <t>di cui: Conti Correnti</t>
  </si>
  <si>
    <t>of which: Term Deposits</t>
  </si>
  <si>
    <t>of which: Currents Accounts</t>
  </si>
  <si>
    <t xml:space="preserve">40. </t>
  </si>
  <si>
    <t>Fair value adjustments in hedge accounting</t>
  </si>
  <si>
    <t xml:space="preserve">Hedging derivatives </t>
  </si>
  <si>
    <t xml:space="preserve">Fair value change of financial assets in hedged portfolios (+/-) </t>
  </si>
  <si>
    <t>31.03.2023</t>
  </si>
  <si>
    <t>31.12.2022</t>
  </si>
  <si>
    <t>1Q 2023</t>
  </si>
  <si>
    <t>2Q 2023</t>
  </si>
  <si>
    <t>1H 2023
A</t>
  </si>
  <si>
    <t>1H 2022
B</t>
  </si>
  <si>
    <t>Utili/perdite da modifiche contrattuali senza cancellazioni</t>
  </si>
  <si>
    <t>30.06.2023
A</t>
  </si>
  <si>
    <t>1Q 2022</t>
  </si>
  <si>
    <t>2Q 2022</t>
  </si>
  <si>
    <t>30.06.2023</t>
  </si>
  <si>
    <t>Profits (Losses) on changes in contracts without derecognition</t>
  </si>
  <si>
    <t>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</si>
</sst>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#,##0_ ;[Red]\-#,##0\ "/>
    <numFmt numFmtId="166" formatCode="[$-410]dd\-mmm\-yy;@"/>
    <numFmt numFmtId="167" formatCode="_-[$€-2]\ * #,##0.00_-;\-[$€-2]\ * #,##0.00_-;_-[$€-2]\ * &quot;-&quot;??_-"/>
    <numFmt numFmtId="168" formatCode="#,##0.00_ ;[Red]\-#,##0.00;\-"/>
    <numFmt numFmtId="169" formatCode="#,##0;\(#,##0\)"/>
    <numFmt numFmtId="170" formatCode="#,##0.0_);\(#,##0.0\)"/>
    <numFmt numFmtId="171" formatCode="_(* #,##0.0000_);_(* \(#,##0.0000\);_(* &quot;-&quot;??_);_(@_)"/>
    <numFmt numFmtId="172" formatCode="0.0%;[Red]\-0.0%"/>
    <numFmt numFmtId="173" formatCode="0%;[Red]\-0%"/>
    <numFmt numFmtId="174" formatCode="_(&quot;$&quot;* #,##0.00_);_(&quot;$&quot;* \(#,##0.00\);_(&quot;$&quot;* &quot;-&quot;??_);_(@_)"/>
    <numFmt numFmtId="175" formatCode="0.0%;\(0.0%\)"/>
    <numFmt numFmtId="176" formatCode="_(* #,##0_);_(* \(#,##0\);_(* &quot;-&quot;_);_(@_)"/>
    <numFmt numFmtId="177" formatCode="&quot; &quot;#,##0.00&quot; &quot;;&quot;-&quot;#,##0.00&quot; &quot;;&quot; -&quot;00&quot; &quot;;&quot; &quot;@&quot; &quot;"/>
    <numFmt numFmtId="178" formatCode="_(* #,##0.00_);_(* \(#,##0.00\);_(* &quot;-&quot;??_);_(@_)"/>
    <numFmt numFmtId="179" formatCode="0.0000%"/>
    <numFmt numFmtId="180" formatCode="0.000"/>
    <numFmt numFmtId="181" formatCode="_-&quot;IR£&quot;* #,##0_-;\-&quot;IR£&quot;* #,##0_-;_-&quot;IR£&quot;* &quot;-&quot;_-;_-@_-"/>
    <numFmt numFmtId="182" formatCode="0.000%"/>
    <numFmt numFmtId="183" formatCode="_ * #,##0_ ;_ * \-#,##0_ ;_ * &quot;-&quot;_ ;_ @_ "/>
    <numFmt numFmtId="184" formatCode="\$#,##0.00_ ;\(\$#,##0.00\)"/>
    <numFmt numFmtId="185" formatCode="#,##0.0000"/>
    <numFmt numFmtId="186" formatCode="&quot; &quot;[$€-402]&quot; &quot;#,##0.00&quot; &quot;;&quot;-&quot;[$€-402]&quot; &quot;#,##0.00&quot; &quot;;&quot; &quot;[$€-402]&quot; -&quot;00&quot; &quot;"/>
    <numFmt numFmtId="187" formatCode="_-[$€-2]* #,##0.00_-;\-[$€-2]* #,##0.00_-;_-[$€-2]* &quot;-&quot;??_-"/>
    <numFmt numFmtId="188" formatCode="#,##0.0_ ;\(#,##0.0\)"/>
    <numFmt numFmtId="189" formatCode="0.0%"/>
    <numFmt numFmtId="190" formatCode="&quot; &quot;#,##0&quot; &quot;;&quot;-&quot;#,##0&quot; &quot;;&quot; - &quot;;&quot; &quot;@&quot; &quot;"/>
    <numFmt numFmtId="191" formatCode="_(\$* #,##0_);_(\$* \(#,##0\);_(\$* &quot;-&quot;_);_(@_)"/>
    <numFmt numFmtId="192" formatCode="#,##0.00;[Red]\(#,##0.00\)"/>
    <numFmt numFmtId="193" formatCode="#,##0.0_)\x;\(#,##0.0\)\x;#,##0.0_)\x;@_)_x"/>
    <numFmt numFmtId="194" formatCode="#,###;\(#,###\)"/>
    <numFmt numFmtId="195" formatCode="0_ ;\(0\)"/>
    <numFmt numFmtId="196" formatCode="0.00_)"/>
    <numFmt numFmtId="197" formatCode="#,##0\ ;\(#,##0\)"/>
    <numFmt numFmtId="198" formatCode="_-[$€-410]\ * #,##0.00_-;\-[$€-410]\ * #,##0.00_-;_-[$€-410]\ * &quot;-&quot;??_-;_-@_-"/>
    <numFmt numFmtId="199" formatCode="_-* #,##0\ &quot;TL&quot;_-;\-* #,##0\ &quot;TL&quot;_-;_-* &quot;-&quot;\ &quot;TL&quot;_-;_-@_-"/>
    <numFmt numFmtId="200" formatCode="_-* #,##0.00\ &quot;TL&quot;_-;\-* #,##0.00\ &quot;TL&quot;_-;_-* &quot;-&quot;??\ &quot;TL&quot;_-;_-@_-"/>
    <numFmt numFmtId="201" formatCode="#,##0,;\(#,##0,\)"/>
    <numFmt numFmtId="202" formatCode="#,##0.0\x_ ;\(#,##0.0\x\)"/>
    <numFmt numFmtId="203" formatCode="&quot;L.&quot;\ #,##0;[Red]\-&quot;L.&quot;\ #,##0"/>
    <numFmt numFmtId="204" formatCode="_-* #,##0\ _T_L_-;\-* #,##0\ _T_L_-;_-* &quot;-&quot;\ _T_L_-;_-@_-"/>
    <numFmt numFmtId="205" formatCode="_-* #,##0.00\ _T_L_-;\-* #,##0.00\ _T_L_-;_-* &quot;-&quot;??\ _T_L_-;_-@_-"/>
    <numFmt numFmtId="206" formatCode="_ &quot;DEM&quot;* #,##0.00_ ;_ &quot;DEM&quot;* \-#,##0.00_ ;_ &quot;DEM&quot;* &quot;-&quot;??_ ;_ @_ "/>
    <numFmt numFmtId="207" formatCode="_-* #,##0.0_-;\-* #,##0.0_-;_-* &quot;-&quot;?_-;_-@_-"/>
    <numFmt numFmtId="208" formatCode="0.000000"/>
    <numFmt numFmtId="209" formatCode="_-* #,##0_-;\(#,##0\)\ ;\-\ \ ;\-@_-"/>
    <numFmt numFmtId="210" formatCode="_-* #,##0_-;\-* #,##0_-;_-* &quot;-&quot;??_-;_-@_-"/>
  </numFmts>
  <fonts count="12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9C6500"/>
      <name val="Calibri"/>
      <family val="2"/>
      <scheme val="minor"/>
    </font>
    <font>
      <sz val="8"/>
      <color rgb="FF3F3F76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8"/>
      <color rgb="FFFA7D00"/>
      <name val="Calibri"/>
      <family val="2"/>
      <scheme val="minor"/>
    </font>
    <font>
      <sz val="8"/>
      <color rgb="FFFA7D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rgb="FF7F7F7F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Calibri"/>
      <family val="2"/>
    </font>
    <font>
      <sz val="10"/>
      <color indexed="8"/>
      <name val="Book Antiqua"/>
      <family val="1"/>
    </font>
    <font>
      <sz val="10"/>
      <color indexed="12"/>
      <name val="Book Antiqua"/>
      <family val="1"/>
    </font>
    <font>
      <b/>
      <sz val="10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Book Antiqua"/>
      <family val="1"/>
    </font>
    <font>
      <sz val="11"/>
      <color rgb="FF000000"/>
      <name val="Calibri"/>
      <family val="2"/>
    </font>
    <font>
      <sz val="10"/>
      <color theme="1"/>
      <name val="Arial Narrow"/>
      <family val="2"/>
    </font>
    <font>
      <sz val="12"/>
      <color indexed="8"/>
      <name val="Book Antiqua"/>
      <family val="1"/>
    </font>
    <font>
      <sz val="10"/>
      <color indexed="8"/>
      <name val="Arial"/>
      <family val="2"/>
    </font>
    <font>
      <sz val="8"/>
      <name val="Verdana"/>
      <family val="2"/>
    </font>
    <font>
      <sz val="10"/>
      <name val="Arial CE"/>
      <charset val="238"/>
    </font>
    <font>
      <i/>
      <sz val="11"/>
      <color indexed="23"/>
      <name val="Calibri"/>
      <family val="2"/>
    </font>
    <font>
      <u/>
      <sz val="10"/>
      <color indexed="14"/>
      <name val="MS Sans Serif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b/>
      <sz val="10"/>
      <color indexed="56"/>
      <name val="Book Antiqua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14"/>
      <name val="Verdana"/>
      <family val="2"/>
    </font>
    <font>
      <sz val="11"/>
      <color indexed="52"/>
      <name val="Calibri"/>
      <family val="2"/>
    </font>
    <font>
      <sz val="11"/>
      <name val="Tahoma"/>
      <family val="2"/>
    </font>
    <font>
      <sz val="8"/>
      <name val="Univers 45 Light"/>
    </font>
    <font>
      <sz val="10"/>
      <name val="Geneva"/>
    </font>
    <font>
      <b/>
      <sz val="8"/>
      <name val="Arial"/>
      <family val="2"/>
    </font>
    <font>
      <b/>
      <u/>
      <sz val="12"/>
      <name val="Comic Sans MS"/>
      <family val="4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b/>
      <i/>
      <sz val="16"/>
      <name val="Helv"/>
    </font>
    <font>
      <sz val="12"/>
      <name val="Helv"/>
    </font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Arial CE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Arial Tur"/>
      <charset val="162"/>
    </font>
    <font>
      <b/>
      <sz val="10"/>
      <name val="Times New Roman"/>
      <family val="1"/>
    </font>
    <font>
      <sz val="22"/>
      <name val="UBSHeadline"/>
      <family val="1"/>
    </font>
    <font>
      <i/>
      <sz val="12"/>
      <color indexed="8"/>
      <name val="Times New Roman"/>
      <family val="1"/>
    </font>
    <font>
      <i/>
      <sz val="9"/>
      <name val="Book Antiqua"/>
      <family val="1"/>
    </font>
    <font>
      <sz val="12"/>
      <name val="Book Antiqua"/>
      <family val="1"/>
    </font>
    <font>
      <b/>
      <sz val="10"/>
      <name val="MS Sans Serif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2"/>
      <name val="Avant Garde"/>
    </font>
    <font>
      <b/>
      <sz val="12"/>
      <color rgb="FF000000"/>
      <name val="Times New Roman"/>
      <family val="1"/>
    </font>
    <font>
      <b/>
      <sz val="11"/>
      <color indexed="8"/>
      <name val="Calibri"/>
      <family val="2"/>
    </font>
    <font>
      <sz val="11"/>
      <color rgb="FF9C0006"/>
      <name val="Calibri"/>
      <family val="2"/>
      <scheme val="minor"/>
    </font>
    <font>
      <sz val="11"/>
      <color indexed="10"/>
      <name val="Calibri"/>
      <family val="2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rgb="FF033D4F"/>
        <bgColor indexed="64"/>
      </patternFill>
    </fill>
    <fill>
      <patternFill patternType="solid">
        <fgColor rgb="FF0087A8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470">
    <xf numFmtId="0" fontId="0" fillId="0" borderId="0"/>
    <xf numFmtId="43" fontId="17" fillId="0" borderId="0" applyFont="0" applyFill="0" applyBorder="0" applyAlignment="0" applyProtection="0"/>
    <xf numFmtId="0" fontId="20" fillId="0" borderId="0"/>
    <xf numFmtId="0" fontId="20" fillId="0" borderId="0"/>
    <xf numFmtId="166" fontId="20" fillId="0" borderId="0"/>
    <xf numFmtId="0" fontId="20" fillId="0" borderId="0"/>
    <xf numFmtId="0" fontId="17" fillId="0" borderId="0"/>
    <xf numFmtId="10" fontId="22" fillId="0" borderId="0"/>
    <xf numFmtId="9" fontId="23" fillId="0" borderId="0"/>
    <xf numFmtId="167" fontId="23" fillId="0" borderId="0"/>
    <xf numFmtId="10" fontId="23" fillId="0" borderId="0"/>
    <xf numFmtId="167" fontId="20" fillId="0" borderId="0">
      <alignment horizontal="left" wrapText="1"/>
    </xf>
    <xf numFmtId="168" fontId="20" fillId="33" borderId="13"/>
    <xf numFmtId="167" fontId="20" fillId="34" borderId="0"/>
    <xf numFmtId="167" fontId="24" fillId="34" borderId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9" fontId="20" fillId="35" borderId="0"/>
    <xf numFmtId="167" fontId="20" fillId="0" borderId="0"/>
    <xf numFmtId="169" fontId="23" fillId="0" borderId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167" fontId="25" fillId="0" borderId="14" applyFont="0" applyFill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6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50" borderId="0" applyNumberFormat="0" applyBorder="0" applyAlignment="0" applyProtection="0"/>
    <xf numFmtId="0" fontId="28" fillId="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53" borderId="0" applyNumberFormat="0" applyBorder="0" applyAlignment="0" applyProtection="0"/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29" fillId="0" borderId="11" applyFont="0">
      <alignment horizontal="centerContinuous"/>
    </xf>
    <xf numFmtId="167" fontId="30" fillId="0" borderId="0"/>
    <xf numFmtId="9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0" fillId="0" borderId="0"/>
    <xf numFmtId="167" fontId="23" fillId="0" borderId="0"/>
    <xf numFmtId="0" fontId="31" fillId="37" borderId="0" applyNumberFormat="0" applyBorder="0" applyAlignment="0" applyProtection="0"/>
    <xf numFmtId="38" fontId="32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23" fillId="0" borderId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29" fillId="0" borderId="11" applyNumberForma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2" fillId="0" borderId="11" applyNumberFormat="0" applyFont="0" applyFill="0" applyAlignment="0" applyProtection="0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30" fillId="0" borderId="15"/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3" fillId="0" borderId="11">
      <alignment horizontal="centerContinuous"/>
    </xf>
    <xf numFmtId="167" fontId="20" fillId="0" borderId="16" applyBorder="0">
      <alignment horizontal="centerContinuous"/>
    </xf>
    <xf numFmtId="167" fontId="23" fillId="0" borderId="0" applyFont="0" applyFill="0" applyBorder="0" applyAlignment="0" applyProtection="0"/>
    <xf numFmtId="167" fontId="34" fillId="0" borderId="0"/>
    <xf numFmtId="167" fontId="22" fillId="0" borderId="0"/>
    <xf numFmtId="167" fontId="30" fillId="0" borderId="0">
      <alignment horizontal="right"/>
    </xf>
    <xf numFmtId="167" fontId="30" fillId="0" borderId="0">
      <alignment horizontal="right"/>
    </xf>
    <xf numFmtId="167" fontId="30" fillId="0" borderId="0">
      <alignment horizontal="right"/>
    </xf>
    <xf numFmtId="37" fontId="23" fillId="0" borderId="0">
      <alignment horizontal="center"/>
    </xf>
    <xf numFmtId="167" fontId="29" fillId="0" borderId="0"/>
    <xf numFmtId="167" fontId="20" fillId="0" borderId="0" applyFill="0" applyBorder="0" applyAlignment="0"/>
    <xf numFmtId="170" fontId="35" fillId="0" borderId="0" applyFill="0" applyBorder="0" applyAlignment="0"/>
    <xf numFmtId="171" fontId="35" fillId="0" borderId="0" applyFill="0" applyBorder="0" applyAlignment="0"/>
    <xf numFmtId="172" fontId="36" fillId="0" borderId="0" applyFill="0" applyBorder="0" applyAlignment="0"/>
    <xf numFmtId="173" fontId="36" fillId="0" borderId="0" applyFill="0" applyBorder="0" applyAlignment="0"/>
    <xf numFmtId="174" fontId="35" fillId="0" borderId="0" applyFill="0" applyBorder="0" applyAlignment="0"/>
    <xf numFmtId="175" fontId="35" fillId="0" borderId="0" applyFill="0" applyBorder="0" applyAlignment="0"/>
    <xf numFmtId="170" fontId="35" fillId="0" borderId="0" applyFill="0" applyBorder="0" applyAlignment="0"/>
    <xf numFmtId="0" fontId="37" fillId="6" borderId="4" applyNumberFormat="0" applyAlignment="0" applyProtection="0"/>
    <xf numFmtId="0" fontId="37" fillId="6" borderId="4" applyNumberFormat="0" applyAlignment="0" applyProtection="0"/>
    <xf numFmtId="0" fontId="10" fillId="6" borderId="4" applyNumberFormat="0" applyAlignment="0" applyProtection="0"/>
    <xf numFmtId="0" fontId="38" fillId="54" borderId="17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40" fillId="7" borderId="7" applyNumberFormat="0" applyAlignment="0" applyProtection="0"/>
    <xf numFmtId="0" fontId="40" fillId="7" borderId="7" applyNumberFormat="0" applyAlignment="0" applyProtection="0"/>
    <xf numFmtId="0" fontId="12" fillId="7" borderId="7" applyNumberFormat="0" applyAlignment="0" applyProtection="0"/>
    <xf numFmtId="0" fontId="41" fillId="55" borderId="18" applyNumberFormat="0" applyAlignment="0" applyProtection="0"/>
    <xf numFmtId="167" fontId="23" fillId="0" borderId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41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43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43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43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0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0" fontId="3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4" fontId="46" fillId="0" borderId="0" applyFill="0" applyBorder="0" applyAlignment="0"/>
    <xf numFmtId="4" fontId="47" fillId="0" borderId="0" applyFill="0" applyBorder="0" applyAlignment="0" applyProtection="0"/>
    <xf numFmtId="18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67" fontId="48" fillId="0" borderId="0" applyFont="0" applyFill="0" applyBorder="0" applyAlignment="0" applyProtection="0"/>
    <xf numFmtId="185" fontId="20" fillId="0" borderId="0" applyFont="0" applyFill="0" applyBorder="0" applyAlignment="0" applyProtection="0"/>
    <xf numFmtId="174" fontId="35" fillId="0" borderId="0" applyFill="0" applyBorder="0" applyAlignment="0"/>
    <xf numFmtId="170" fontId="35" fillId="0" borderId="0" applyFill="0" applyBorder="0" applyAlignment="0"/>
    <xf numFmtId="174" fontId="35" fillId="0" borderId="0" applyFill="0" applyBorder="0" applyAlignment="0"/>
    <xf numFmtId="175" fontId="35" fillId="0" borderId="0" applyFill="0" applyBorder="0" applyAlignment="0"/>
    <xf numFmtId="170" fontId="35" fillId="0" borderId="0" applyFill="0" applyBorder="0" applyAlignment="0"/>
    <xf numFmtId="167" fontId="19" fillId="56" borderId="0" applyFont="0" applyFill="0" applyBorder="0" applyAlignment="0" applyProtection="0"/>
    <xf numFmtId="166" fontId="19" fillId="56" borderId="0" applyFont="0" applyFill="0" applyBorder="0" applyAlignment="0" applyProtection="0"/>
    <xf numFmtId="186" fontId="43" fillId="0" borderId="0" applyFont="0" applyFill="0" applyBorder="0" applyAlignment="0" applyProtection="0"/>
    <xf numFmtId="167" fontId="19" fillId="56" borderId="0" applyFont="0" applyFill="0" applyBorder="0" applyAlignment="0" applyProtection="0"/>
    <xf numFmtId="187" fontId="20" fillId="0" borderId="0" applyFont="0" applyFill="0" applyBorder="0" applyAlignment="0" applyProtection="0">
      <alignment horizontal="left" wrapText="1"/>
    </xf>
    <xf numFmtId="0" fontId="49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38" borderId="0" applyNumberFormat="0" applyBorder="0" applyAlignment="0" applyProtection="0"/>
    <xf numFmtId="38" fontId="53" fillId="34" borderId="0" applyNumberFormat="0" applyBorder="0" applyAlignment="0" applyProtection="0"/>
    <xf numFmtId="167" fontId="54" fillId="0" borderId="0" applyNumberFormat="0" applyFill="0" applyProtection="0">
      <alignment horizontal="left"/>
    </xf>
    <xf numFmtId="167" fontId="55" fillId="0" borderId="19">
      <alignment horizontal="center"/>
    </xf>
    <xf numFmtId="1" fontId="20" fillId="0" borderId="16" applyFill="0">
      <alignment horizontal="center" vertical="center" wrapText="1"/>
    </xf>
    <xf numFmtId="167" fontId="24" fillId="34" borderId="0"/>
    <xf numFmtId="167" fontId="56" fillId="0" borderId="20" applyNumberFormat="0" applyAlignment="0" applyProtection="0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167" fontId="56" fillId="0" borderId="21">
      <alignment horizontal="left" vertical="center"/>
    </xf>
    <xf numFmtId="0" fontId="57" fillId="0" borderId="22" applyNumberFormat="0" applyFill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59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0" fontId="20" fillId="33" borderId="25" applyNumberFormat="0" applyBorder="0" applyAlignment="0" applyProtection="0"/>
    <xf numFmtId="10" fontId="20" fillId="33" borderId="25" applyNumberFormat="0" applyBorder="0" applyAlignment="0" applyProtection="0"/>
    <xf numFmtId="10" fontId="20" fillId="33" borderId="25" applyNumberFormat="0" applyBorder="0" applyAlignment="0" applyProtection="0"/>
    <xf numFmtId="10" fontId="20" fillId="33" borderId="25" applyNumberFormat="0" applyBorder="0" applyAlignment="0" applyProtection="0"/>
    <xf numFmtId="10" fontId="20" fillId="33" borderId="25" applyNumberFormat="0" applyBorder="0" applyAlignment="0" applyProtection="0"/>
    <xf numFmtId="10" fontId="20" fillId="33" borderId="25" applyNumberFormat="0" applyBorder="0" applyAlignment="0" applyProtection="0"/>
    <xf numFmtId="10" fontId="20" fillId="33" borderId="25" applyNumberFormat="0" applyBorder="0" applyAlignment="0" applyProtection="0"/>
    <xf numFmtId="10" fontId="20" fillId="33" borderId="25" applyNumberFormat="0" applyBorder="0" applyAlignment="0" applyProtection="0"/>
    <xf numFmtId="10" fontId="20" fillId="33" borderId="25" applyNumberFormat="0" applyBorder="0" applyAlignment="0" applyProtection="0"/>
    <xf numFmtId="10" fontId="20" fillId="33" borderId="25" applyNumberFormat="0" applyBorder="0" applyAlignment="0" applyProtection="0"/>
    <xf numFmtId="10" fontId="20" fillId="33" borderId="25" applyNumberFormat="0" applyBorder="0" applyAlignment="0" applyProtection="0"/>
    <xf numFmtId="10" fontId="20" fillId="33" borderId="25" applyNumberFormat="0" applyBorder="0" applyAlignment="0" applyProtection="0"/>
    <xf numFmtId="0" fontId="61" fillId="5" borderId="4" applyNumberFormat="0" applyAlignment="0" applyProtection="0"/>
    <xf numFmtId="0" fontId="62" fillId="41" borderId="17" applyNumberFormat="0" applyAlignment="0" applyProtection="0"/>
    <xf numFmtId="0" fontId="8" fillId="5" borderId="4" applyNumberFormat="0" applyAlignment="0" applyProtection="0"/>
    <xf numFmtId="167" fontId="22" fillId="0" borderId="0" applyNumberFormat="0" applyFill="0" applyBorder="0" applyAlignment="0">
      <protection locked="0"/>
    </xf>
    <xf numFmtId="167" fontId="63" fillId="0" borderId="0" applyNumberFormat="0" applyFill="0" applyBorder="0" applyAlignment="0"/>
    <xf numFmtId="38" fontId="64" fillId="0" borderId="0"/>
    <xf numFmtId="38" fontId="65" fillId="0" borderId="0"/>
    <xf numFmtId="38" fontId="66" fillId="0" borderId="0"/>
    <xf numFmtId="38" fontId="67" fillId="0" borderId="0"/>
    <xf numFmtId="167" fontId="68" fillId="0" borderId="0"/>
    <xf numFmtId="167" fontId="68" fillId="0" borderId="0"/>
    <xf numFmtId="188" fontId="69" fillId="0" borderId="0" applyNumberFormat="0" applyFill="0" applyBorder="0" applyAlignment="0" applyProtection="0"/>
    <xf numFmtId="174" fontId="35" fillId="0" borderId="0" applyFill="0" applyBorder="0" applyAlignment="0"/>
    <xf numFmtId="170" fontId="35" fillId="0" borderId="0" applyFill="0" applyBorder="0" applyAlignment="0"/>
    <xf numFmtId="174" fontId="35" fillId="0" borderId="0" applyFill="0" applyBorder="0" applyAlignment="0"/>
    <xf numFmtId="175" fontId="35" fillId="0" borderId="0" applyFill="0" applyBorder="0" applyAlignment="0"/>
    <xf numFmtId="170" fontId="35" fillId="0" borderId="0" applyFill="0" applyBorder="0" applyAlignment="0"/>
    <xf numFmtId="0" fontId="70" fillId="0" borderId="26" applyNumberFormat="0" applyFill="0" applyAlignment="0" applyProtection="0"/>
    <xf numFmtId="189" fontId="20" fillId="0" borderId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38" fontId="36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90" fontId="43" fillId="0" borderId="0" applyFont="0" applyFill="0" applyBorder="0" applyAlignment="0" applyProtection="0"/>
    <xf numFmtId="176" fontId="20" fillId="0" borderId="0" applyFont="0" applyFill="0" applyBorder="0" applyAlignment="0" applyProtection="0"/>
    <xf numFmtId="41" fontId="71" fillId="0" borderId="0" applyFont="0" applyFill="0" applyBorder="0" applyAlignment="0" applyProtection="0"/>
    <xf numFmtId="190" fontId="43" fillId="0" borderId="0" applyFont="0" applyFill="0" applyBorder="0" applyAlignment="0" applyProtection="0"/>
    <xf numFmtId="176" fontId="20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43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7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4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4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7" fillId="0" borderId="0" applyFont="0" applyFill="0" applyBorder="0" applyAlignment="0" applyProtection="0"/>
    <xf numFmtId="177" fontId="43" fillId="0" borderId="0" applyFont="0" applyFill="0" applyBorder="0" applyAlignment="0" applyProtection="0"/>
    <xf numFmtId="178" fontId="72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7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7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4" fontId="74" fillId="0" borderId="11"/>
    <xf numFmtId="192" fontId="75" fillId="0" borderId="27"/>
    <xf numFmtId="193" fontId="20" fillId="0" borderId="0" applyFont="0" applyFill="0" applyBorder="0" applyAlignment="0" applyProtection="0"/>
    <xf numFmtId="194" fontId="35" fillId="0" borderId="0" applyFont="0" applyFill="0" applyBorder="0" applyAlignment="0"/>
    <xf numFmtId="0" fontId="76" fillId="57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" fillId="4" borderId="0" applyNumberFormat="0" applyBorder="0" applyAlignment="0" applyProtection="0"/>
    <xf numFmtId="167" fontId="30" fillId="0" borderId="0">
      <alignment horizontal="left"/>
    </xf>
    <xf numFmtId="195" fontId="20" fillId="0" borderId="0" applyFont="0" applyFill="0" applyBorder="0" applyAlignment="0" applyProtection="0"/>
    <xf numFmtId="167" fontId="78" fillId="0" borderId="0"/>
    <xf numFmtId="196" fontId="79" fillId="0" borderId="0"/>
    <xf numFmtId="197" fontId="80" fillId="0" borderId="0"/>
    <xf numFmtId="0" fontId="20" fillId="0" borderId="0"/>
    <xf numFmtId="197" fontId="80" fillId="0" borderId="0"/>
    <xf numFmtId="0" fontId="20" fillId="0" borderId="0"/>
    <xf numFmtId="197" fontId="80" fillId="0" borderId="0"/>
    <xf numFmtId="0" fontId="20" fillId="0" borderId="0"/>
    <xf numFmtId="197" fontId="80" fillId="0" borderId="0"/>
    <xf numFmtId="0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166" fontId="20" fillId="0" borderId="0"/>
    <xf numFmtId="0" fontId="20" fillId="0" borderId="0">
      <alignment horizontal="left" wrapText="1"/>
    </xf>
    <xf numFmtId="166" fontId="20" fillId="0" borderId="0"/>
    <xf numFmtId="198" fontId="20" fillId="0" borderId="0"/>
    <xf numFmtId="0" fontId="17" fillId="0" borderId="0"/>
    <xf numFmtId="0" fontId="20" fillId="0" borderId="0"/>
    <xf numFmtId="0" fontId="20" fillId="0" borderId="0"/>
    <xf numFmtId="167" fontId="20" fillId="0" borderId="0"/>
    <xf numFmtId="0" fontId="81" fillId="0" borderId="0" applyNumberFormat="0" applyBorder="0" applyProtection="0"/>
    <xf numFmtId="0" fontId="20" fillId="0" borderId="0"/>
    <xf numFmtId="0" fontId="20" fillId="0" borderId="0"/>
    <xf numFmtId="0" fontId="20" fillId="0" borderId="0"/>
    <xf numFmtId="0" fontId="17" fillId="0" borderId="0"/>
    <xf numFmtId="198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>
      <alignment horizontal="left" wrapText="1"/>
    </xf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 applyNumberFormat="0" applyBorder="0" applyProtection="0"/>
    <xf numFmtId="166" fontId="20" fillId="0" borderId="0"/>
    <xf numFmtId="0" fontId="20" fillId="0" borderId="0"/>
    <xf numFmtId="0" fontId="20" fillId="0" borderId="0"/>
    <xf numFmtId="167" fontId="26" fillId="0" borderId="0"/>
    <xf numFmtId="167" fontId="20" fillId="0" borderId="0">
      <alignment wrapText="1"/>
    </xf>
    <xf numFmtId="0" fontId="81" fillId="0" borderId="0" applyNumberFormat="0" applyBorder="0" applyProtection="0">
      <alignment wrapText="1"/>
    </xf>
    <xf numFmtId="0" fontId="17" fillId="0" borderId="0"/>
    <xf numFmtId="0" fontId="20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>
      <alignment horizontal="left" wrapText="1"/>
    </xf>
    <xf numFmtId="0" fontId="43" fillId="0" borderId="0"/>
    <xf numFmtId="0" fontId="17" fillId="0" borderId="0"/>
    <xf numFmtId="0" fontId="21" fillId="0" borderId="0"/>
    <xf numFmtId="0" fontId="20" fillId="0" borderId="0"/>
    <xf numFmtId="167" fontId="20" fillId="0" borderId="0"/>
    <xf numFmtId="0" fontId="81" fillId="0" borderId="0" applyNumberFormat="0" applyBorder="0" applyProtection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0" fontId="20" fillId="0" borderId="0"/>
    <xf numFmtId="197" fontId="80" fillId="0" borderId="0"/>
    <xf numFmtId="167" fontId="20" fillId="0" borderId="0"/>
    <xf numFmtId="0" fontId="82" fillId="0" borderId="0"/>
    <xf numFmtId="197" fontId="80" fillId="0" borderId="0"/>
    <xf numFmtId="167" fontId="20" fillId="0" borderId="0">
      <alignment horizontal="left" wrapText="1"/>
    </xf>
    <xf numFmtId="0" fontId="81" fillId="0" borderId="0" applyNumberFormat="0" applyBorder="0" applyProtection="0">
      <alignment horizontal="left" wrapText="1"/>
    </xf>
    <xf numFmtId="0" fontId="20" fillId="0" borderId="0">
      <alignment horizontal="left" wrapText="1"/>
    </xf>
    <xf numFmtId="197" fontId="80" fillId="0" borderId="0"/>
    <xf numFmtId="167" fontId="44" fillId="0" borderId="0"/>
    <xf numFmtId="0" fontId="20" fillId="0" borderId="0"/>
    <xf numFmtId="197" fontId="80" fillId="0" borderId="0"/>
    <xf numFmtId="167" fontId="44" fillId="0" borderId="0"/>
    <xf numFmtId="0" fontId="20" fillId="0" borderId="0"/>
    <xf numFmtId="197" fontId="80" fillId="0" borderId="0"/>
    <xf numFmtId="0" fontId="20" fillId="0" borderId="0"/>
    <xf numFmtId="0" fontId="72" fillId="0" borderId="0"/>
    <xf numFmtId="0" fontId="17" fillId="0" borderId="0"/>
    <xf numFmtId="198" fontId="20" fillId="0" borderId="0"/>
    <xf numFmtId="0" fontId="17" fillId="0" borderId="0"/>
    <xf numFmtId="198" fontId="20" fillId="0" borderId="0"/>
    <xf numFmtId="0" fontId="17" fillId="0" borderId="0"/>
    <xf numFmtId="198" fontId="20" fillId="0" borderId="0"/>
    <xf numFmtId="0" fontId="17" fillId="0" borderId="0"/>
    <xf numFmtId="198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98" fontId="20" fillId="0" borderId="0"/>
    <xf numFmtId="0" fontId="17" fillId="0" borderId="0"/>
    <xf numFmtId="198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98" fontId="20" fillId="0" borderId="0"/>
    <xf numFmtId="0" fontId="17" fillId="0" borderId="0"/>
    <xf numFmtId="198" fontId="20" fillId="0" borderId="0"/>
    <xf numFmtId="0" fontId="17" fillId="0" borderId="0"/>
    <xf numFmtId="198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7" fillId="0" borderId="0"/>
    <xf numFmtId="0" fontId="17" fillId="0" borderId="0"/>
    <xf numFmtId="198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6" fontId="20" fillId="0" borderId="0"/>
    <xf numFmtId="0" fontId="20" fillId="0" borderId="0"/>
    <xf numFmtId="0" fontId="81" fillId="0" borderId="0" applyNumberFormat="0" applyBorder="0" applyProtection="0"/>
    <xf numFmtId="0" fontId="1" fillId="0" borderId="0"/>
    <xf numFmtId="0" fontId="71" fillId="0" borderId="0"/>
    <xf numFmtId="166" fontId="20" fillId="0" borderId="0"/>
    <xf numFmtId="198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alignment vertical="center"/>
    </xf>
    <xf numFmtId="0" fontId="1" fillId="0" borderId="0"/>
    <xf numFmtId="0" fontId="17" fillId="0" borderId="0"/>
    <xf numFmtId="198" fontId="20" fillId="0" borderId="0"/>
    <xf numFmtId="0" fontId="1" fillId="0" borderId="0"/>
    <xf numFmtId="0" fontId="17" fillId="0" borderId="0"/>
    <xf numFmtId="0" fontId="17" fillId="0" borderId="0"/>
    <xf numFmtId="198" fontId="20" fillId="0" borderId="0"/>
    <xf numFmtId="0" fontId="1" fillId="0" borderId="0"/>
    <xf numFmtId="166" fontId="17" fillId="0" borderId="0"/>
    <xf numFmtId="198" fontId="20" fillId="0" borderId="0"/>
    <xf numFmtId="166" fontId="17" fillId="0" borderId="0"/>
    <xf numFmtId="198" fontId="20" fillId="0" borderId="0"/>
    <xf numFmtId="166" fontId="17" fillId="0" borderId="0"/>
    <xf numFmtId="198" fontId="20" fillId="0" borderId="0"/>
    <xf numFmtId="166" fontId="17" fillId="0" borderId="0"/>
    <xf numFmtId="198" fontId="20" fillId="0" borderId="0"/>
    <xf numFmtId="166" fontId="17" fillId="0" borderId="0"/>
    <xf numFmtId="198" fontId="20" fillId="0" borderId="0"/>
    <xf numFmtId="166" fontId="17" fillId="0" borderId="0"/>
    <xf numFmtId="198" fontId="20" fillId="0" borderId="0"/>
    <xf numFmtId="166" fontId="17" fillId="0" borderId="0"/>
    <xf numFmtId="198" fontId="20" fillId="0" borderId="0"/>
    <xf numFmtId="166" fontId="17" fillId="0" borderId="0"/>
    <xf numFmtId="198" fontId="20" fillId="0" borderId="0"/>
    <xf numFmtId="0" fontId="20" fillId="0" borderId="0"/>
    <xf numFmtId="166" fontId="20" fillId="0" borderId="0"/>
    <xf numFmtId="0" fontId="81" fillId="0" borderId="0" applyNumberFormat="0" applyBorder="0" applyProtection="0"/>
    <xf numFmtId="0" fontId="20" fillId="0" borderId="0"/>
    <xf numFmtId="0" fontId="17" fillId="0" borderId="0"/>
    <xf numFmtId="167" fontId="17" fillId="0" borderId="0"/>
    <xf numFmtId="166" fontId="17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7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17" fillId="0" borderId="0"/>
    <xf numFmtId="0" fontId="1" fillId="0" borderId="0"/>
    <xf numFmtId="166" fontId="17" fillId="0" borderId="0"/>
    <xf numFmtId="166" fontId="17" fillId="0" borderId="0"/>
    <xf numFmtId="0" fontId="43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166" fontId="17" fillId="0" borderId="0"/>
    <xf numFmtId="0" fontId="1" fillId="0" borderId="0"/>
    <xf numFmtId="0" fontId="20" fillId="0" borderId="0">
      <alignment vertical="center"/>
    </xf>
    <xf numFmtId="167" fontId="17" fillId="0" borderId="0"/>
    <xf numFmtId="167" fontId="17" fillId="0" borderId="0"/>
    <xf numFmtId="0" fontId="1" fillId="0" borderId="0"/>
    <xf numFmtId="0" fontId="1" fillId="0" borderId="0"/>
    <xf numFmtId="0" fontId="20" fillId="0" borderId="0"/>
    <xf numFmtId="0" fontId="17" fillId="0" borderId="0"/>
    <xf numFmtId="0" fontId="17" fillId="0" borderId="0"/>
    <xf numFmtId="166" fontId="17" fillId="0" borderId="0"/>
    <xf numFmtId="198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198" fontId="20" fillId="0" borderId="0"/>
    <xf numFmtId="166" fontId="17" fillId="0" borderId="0"/>
    <xf numFmtId="0" fontId="17" fillId="0" borderId="0"/>
    <xf numFmtId="198" fontId="20" fillId="0" borderId="0"/>
    <xf numFmtId="166" fontId="17" fillId="0" borderId="0"/>
    <xf numFmtId="0" fontId="20" fillId="0" borderId="0"/>
    <xf numFmtId="0" fontId="20" fillId="0" borderId="0"/>
    <xf numFmtId="198" fontId="20" fillId="0" borderId="0"/>
    <xf numFmtId="0" fontId="44" fillId="0" borderId="0"/>
    <xf numFmtId="0" fontId="17" fillId="0" borderId="0"/>
    <xf numFmtId="198" fontId="20" fillId="0" borderId="0"/>
    <xf numFmtId="167" fontId="48" fillId="0" borderId="0"/>
    <xf numFmtId="167" fontId="84" fillId="0" borderId="0"/>
    <xf numFmtId="167" fontId="48" fillId="0" borderId="0"/>
    <xf numFmtId="167" fontId="48" fillId="0" borderId="0"/>
    <xf numFmtId="167" fontId="46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0" fontId="17" fillId="8" borderId="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0" fontId="17" fillId="8" borderId="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0" fontId="20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6" fillId="58" borderId="28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9" fillId="6" borderId="5" applyNumberFormat="0" applyAlignment="0" applyProtection="0"/>
    <xf numFmtId="0" fontId="86" fillId="54" borderId="29" applyNumberFormat="0" applyAlignment="0" applyProtection="0"/>
    <xf numFmtId="10" fontId="23" fillId="0" borderId="30"/>
    <xf numFmtId="199" fontId="87" fillId="0" borderId="0" applyFont="0" applyFill="0" applyBorder="0" applyAlignment="0" applyProtection="0"/>
    <xf numFmtId="200" fontId="87" fillId="0" borderId="0" applyFont="0" applyFill="0" applyBorder="0" applyAlignment="0" applyProtection="0"/>
    <xf numFmtId="167" fontId="88" fillId="0" borderId="31" applyNumberFormat="0" applyAlignment="0" applyProtection="0"/>
    <xf numFmtId="167" fontId="83" fillId="35" borderId="0" applyNumberFormat="0" applyFont="0" applyBorder="0" applyAlignment="0" applyProtection="0"/>
    <xf numFmtId="167" fontId="53" fillId="59" borderId="10" applyNumberFormat="0" applyFont="0" applyBorder="0" applyAlignment="0" applyProtection="0">
      <alignment horizontal="center"/>
    </xf>
    <xf numFmtId="167" fontId="53" fillId="60" borderId="10" applyNumberFormat="0" applyFont="0" applyBorder="0" applyAlignment="0" applyProtection="0">
      <alignment horizontal="center"/>
    </xf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2" applyNumberFormat="0" applyAlignment="0" applyProtection="0"/>
    <xf numFmtId="167" fontId="83" fillId="0" borderId="33" applyNumberFormat="0" applyAlignment="0" applyProtection="0"/>
    <xf numFmtId="167" fontId="83" fillId="0" borderId="33" applyNumberFormat="0" applyAlignment="0" applyProtection="0"/>
    <xf numFmtId="167" fontId="88" fillId="0" borderId="34" applyNumberFormat="0" applyAlignment="0" applyProtection="0"/>
    <xf numFmtId="49" fontId="89" fillId="0" borderId="11" applyFill="0" applyProtection="0">
      <alignment vertical="center"/>
    </xf>
    <xf numFmtId="167" fontId="30" fillId="0" borderId="0"/>
    <xf numFmtId="167" fontId="90" fillId="0" borderId="0"/>
    <xf numFmtId="9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7" fontId="91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167" fontId="92" fillId="0" borderId="0" applyFont="0" applyFill="0" applyBorder="0" applyAlignment="0" applyProtection="0">
      <alignment horizontal="center"/>
    </xf>
    <xf numFmtId="167" fontId="92" fillId="0" borderId="0" applyFont="0" applyFill="0" applyBorder="0" applyAlignment="0" applyProtection="0">
      <alignment horizontal="center"/>
    </xf>
    <xf numFmtId="167" fontId="92" fillId="0" borderId="0" applyFont="0" applyFill="0" applyBorder="0" applyAlignment="0" applyProtection="0">
      <alignment horizontal="center"/>
    </xf>
    <xf numFmtId="174" fontId="35" fillId="0" borderId="0" applyFill="0" applyBorder="0" applyAlignment="0"/>
    <xf numFmtId="170" fontId="35" fillId="0" borderId="0" applyFill="0" applyBorder="0" applyAlignment="0"/>
    <xf numFmtId="174" fontId="35" fillId="0" borderId="0" applyFill="0" applyBorder="0" applyAlignment="0"/>
    <xf numFmtId="175" fontId="35" fillId="0" borderId="0" applyFill="0" applyBorder="0" applyAlignment="0"/>
    <xf numFmtId="170" fontId="35" fillId="0" borderId="0" applyFill="0" applyBorder="0" applyAlignment="0"/>
    <xf numFmtId="167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67" fontId="93" fillId="0" borderId="16">
      <alignment horizontal="center"/>
    </xf>
    <xf numFmtId="3" fontId="36" fillId="0" borderId="0" applyFont="0" applyFill="0" applyBorder="0" applyAlignment="0" applyProtection="0"/>
    <xf numFmtId="167" fontId="36" fillId="61" borderId="0" applyNumberFormat="0" applyFont="0" applyBorder="0" applyAlignment="0" applyProtection="0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67" fontId="94" fillId="0" borderId="11"/>
    <xf numFmtId="10" fontId="30" fillId="0" borderId="25"/>
    <xf numFmtId="10" fontId="30" fillId="0" borderId="25"/>
    <xf numFmtId="10" fontId="30" fillId="0" borderId="25"/>
    <xf numFmtId="10" fontId="30" fillId="0" borderId="25"/>
    <xf numFmtId="10" fontId="30" fillId="0" borderId="25"/>
    <xf numFmtId="10" fontId="30" fillId="0" borderId="25"/>
    <xf numFmtId="10" fontId="30" fillId="0" borderId="25"/>
    <xf numFmtId="10" fontId="30" fillId="0" borderId="25"/>
    <xf numFmtId="10" fontId="20" fillId="0" borderId="0"/>
    <xf numFmtId="2" fontId="23" fillId="0" borderId="0">
      <alignment horizontal="right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0"/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protection locked="0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83" fillId="0" borderId="0">
      <alignment horizontal="center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5" fillId="0" borderId="14">
      <alignment horizontal="centerContinuous"/>
    </xf>
    <xf numFmtId="167" fontId="96" fillId="62" borderId="0" applyNumberFormat="0" applyFont="0" applyBorder="0" applyAlignment="0" applyProtection="0"/>
    <xf numFmtId="167" fontId="20" fillId="0" borderId="0"/>
    <xf numFmtId="167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29" fillId="0" borderId="11">
      <alignment horizontal="centerContinuous"/>
    </xf>
    <xf numFmtId="167" fontId="97" fillId="63" borderId="35" applyBorder="0">
      <alignment horizontal="left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46" fillId="0" borderId="0" applyFill="0" applyBorder="0" applyAlignment="0"/>
    <xf numFmtId="165" fontId="36" fillId="0" borderId="0" applyFill="0" applyBorder="0" applyAlignment="0"/>
    <xf numFmtId="173" fontId="36" fillId="0" borderId="0" applyFill="0" applyBorder="0" applyAlignment="0"/>
    <xf numFmtId="201" fontId="100" fillId="0" borderId="0"/>
    <xf numFmtId="202" fontId="2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167" fontId="102" fillId="0" borderId="36" applyNumberFormat="0" applyFill="0" applyBorder="0" applyAlignment="0" applyProtection="0">
      <alignment horizontal="left"/>
    </xf>
    <xf numFmtId="0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0" fontId="103" fillId="65" borderId="37" applyNumberFormat="0" applyAlignment="0" applyProtection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7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0" fontId="29" fillId="64" borderId="21" applyAlignment="0"/>
    <xf numFmtId="167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166" fontId="29" fillId="64" borderId="21" applyAlignment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167" fontId="32" fillId="0" borderId="38" applyNumberFormat="0" applyFont="0" applyFill="0" applyAlignment="0" applyProtection="0"/>
    <xf numFmtId="0" fontId="104" fillId="0" borderId="3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5" fillId="0" borderId="9" applyNumberFormat="0" applyFill="0" applyAlignment="0" applyProtection="0"/>
    <xf numFmtId="0" fontId="105" fillId="3" borderId="0" applyNumberFormat="0" applyBorder="0" applyAlignment="0" applyProtection="0"/>
    <xf numFmtId="0" fontId="105" fillId="3" borderId="0" applyNumberFormat="0" applyBorder="0" applyAlignment="0" applyProtection="0"/>
    <xf numFmtId="0" fontId="6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" fillId="2" borderId="0" applyNumberFormat="0" applyBorder="0" applyAlignment="0" applyProtection="0"/>
    <xf numFmtId="203" fontId="36" fillId="0" borderId="0" applyFont="0" applyFill="0" applyBorder="0" applyAlignment="0" applyProtection="0"/>
    <xf numFmtId="204" fontId="87" fillId="0" borderId="0" applyFont="0" applyFill="0" applyBorder="0" applyAlignment="0" applyProtection="0"/>
    <xf numFmtId="205" fontId="87" fillId="0" borderId="0" applyFont="0" applyFill="0" applyBorder="0" applyAlignment="0" applyProtection="0"/>
    <xf numFmtId="167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167" fontId="20" fillId="0" borderId="0"/>
    <xf numFmtId="167" fontId="20" fillId="0" borderId="0"/>
    <xf numFmtId="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72" fillId="0" borderId="0" applyFont="0" applyFill="0" applyBorder="0" applyAlignment="0" applyProtection="0"/>
    <xf numFmtId="167" fontId="20" fillId="0" borderId="0"/>
    <xf numFmtId="16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43" fontId="17" fillId="0" borderId="0" applyFont="0" applyFill="0" applyBorder="0" applyAlignment="0" applyProtection="0"/>
  </cellStyleXfs>
  <cellXfs count="118">
    <xf numFmtId="0" fontId="0" fillId="0" borderId="0" xfId="0"/>
    <xf numFmtId="0" fontId="18" fillId="0" borderId="0" xfId="0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2" fillId="67" borderId="25" xfId="0" applyFont="1" applyFill="1" applyBorder="1" applyAlignment="1">
      <alignment horizontal="center" vertical="center" wrapText="1"/>
    </xf>
    <xf numFmtId="14" fontId="111" fillId="68" borderId="25" xfId="0" applyNumberFormat="1" applyFont="1" applyFill="1" applyBorder="1" applyAlignment="1">
      <alignment horizontal="center" vertical="center" wrapText="1"/>
    </xf>
    <xf numFmtId="0" fontId="111" fillId="67" borderId="25" xfId="0" applyFont="1" applyFill="1" applyBorder="1" applyAlignment="1">
      <alignment horizontal="center" vertical="center" wrapText="1"/>
    </xf>
    <xf numFmtId="0" fontId="111" fillId="67" borderId="45" xfId="0" applyFont="1" applyFill="1" applyBorder="1" applyAlignment="1">
      <alignment horizontal="center" vertical="center" wrapText="1"/>
    </xf>
    <xf numFmtId="0" fontId="108" fillId="0" borderId="40" xfId="0" applyFont="1" applyBorder="1" applyAlignment="1">
      <alignment horizontal="center" vertical="center"/>
    </xf>
    <xf numFmtId="0" fontId="109" fillId="0" borderId="42" xfId="0" applyFont="1" applyBorder="1" applyAlignment="1">
      <alignment horizontal="left" vertical="center"/>
    </xf>
    <xf numFmtId="209" fontId="109" fillId="0" borderId="10" xfId="0" applyNumberFormat="1" applyFont="1" applyBorder="1" applyAlignment="1">
      <alignment horizontal="right" vertical="center"/>
    </xf>
    <xf numFmtId="0" fontId="108" fillId="0" borderId="41" xfId="0" applyFont="1" applyBorder="1" applyAlignment="1">
      <alignment horizontal="center" vertical="center"/>
    </xf>
    <xf numFmtId="0" fontId="109" fillId="0" borderId="43" xfId="0" applyFont="1" applyBorder="1" applyAlignment="1">
      <alignment horizontal="left" vertical="center"/>
    </xf>
    <xf numFmtId="0" fontId="115" fillId="0" borderId="10" xfId="0" applyFont="1" applyBorder="1" applyAlignment="1">
      <alignment horizontal="center" vertical="center"/>
    </xf>
    <xf numFmtId="0" fontId="110" fillId="0" borderId="0" xfId="0" applyFont="1" applyAlignment="1">
      <alignment horizontal="left" vertical="center"/>
    </xf>
    <xf numFmtId="209" fontId="110" fillId="0" borderId="40" xfId="0" applyNumberFormat="1" applyFont="1" applyBorder="1" applyAlignment="1">
      <alignment horizontal="right" vertical="center"/>
    </xf>
    <xf numFmtId="0" fontId="108" fillId="0" borderId="10" xfId="0" applyFont="1" applyBorder="1" applyAlignment="1">
      <alignment horizontal="center" vertical="center"/>
    </xf>
    <xf numFmtId="0" fontId="109" fillId="0" borderId="0" xfId="0" applyFont="1" applyAlignment="1">
      <alignment horizontal="left" vertical="center"/>
    </xf>
    <xf numFmtId="0" fontId="108" fillId="0" borderId="10" xfId="0" applyFont="1" applyBorder="1" applyAlignment="1">
      <alignment horizontal="center" vertical="center" wrapText="1"/>
    </xf>
    <xf numFmtId="0" fontId="10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15" fillId="0" borderId="40" xfId="0" applyFont="1" applyBorder="1" applyAlignment="1">
      <alignment horizontal="center" vertical="center"/>
    </xf>
    <xf numFmtId="0" fontId="110" fillId="0" borderId="15" xfId="0" applyFont="1" applyBorder="1" applyAlignment="1">
      <alignment horizontal="left" vertical="center"/>
    </xf>
    <xf numFmtId="209" fontId="110" fillId="0" borderId="0" xfId="0" applyNumberFormat="1" applyFont="1" applyAlignment="1">
      <alignment horizontal="left" vertical="center"/>
    </xf>
    <xf numFmtId="0" fontId="110" fillId="0" borderId="0" xfId="0" applyFont="1" applyAlignment="1">
      <alignment horizontal="center" vertical="center"/>
    </xf>
    <xf numFmtId="0" fontId="115" fillId="0" borderId="48" xfId="0" applyFont="1" applyBorder="1" applyAlignment="1">
      <alignment horizontal="center" vertical="center"/>
    </xf>
    <xf numFmtId="0" fontId="110" fillId="0" borderId="49" xfId="0" applyFont="1" applyBorder="1" applyAlignment="1">
      <alignment horizontal="left" vertical="center"/>
    </xf>
    <xf numFmtId="209" fontId="110" fillId="0" borderId="48" xfId="0" applyNumberFormat="1" applyFont="1" applyBorder="1" applyAlignment="1">
      <alignment horizontal="right" vertical="center"/>
    </xf>
    <xf numFmtId="209" fontId="110" fillId="0" borderId="0" xfId="0" applyNumberFormat="1" applyFont="1" applyAlignment="1">
      <alignment horizontal="right" vertical="center"/>
    </xf>
    <xf numFmtId="189" fontId="110" fillId="0" borderId="0" xfId="33449" applyNumberFormat="1" applyFont="1" applyFill="1" applyBorder="1" applyAlignment="1">
      <alignment horizontal="right" vertical="center"/>
    </xf>
    <xf numFmtId="14" fontId="111" fillId="67" borderId="25" xfId="0" applyNumberFormat="1" applyFont="1" applyFill="1" applyBorder="1" applyAlignment="1">
      <alignment horizontal="center" vertical="center" wrapText="1"/>
    </xf>
    <xf numFmtId="0" fontId="108" fillId="0" borderId="40" xfId="0" applyFont="1" applyBorder="1" applyAlignment="1">
      <alignment horizontal="center" vertical="center" wrapText="1"/>
    </xf>
    <xf numFmtId="0" fontId="116" fillId="0" borderId="40" xfId="0" applyFont="1" applyBorder="1" applyAlignment="1">
      <alignment horizontal="left" vertical="center"/>
    </xf>
    <xf numFmtId="14" fontId="116" fillId="66" borderId="40" xfId="0" applyNumberFormat="1" applyFont="1" applyFill="1" applyBorder="1" applyAlignment="1">
      <alignment horizontal="center" vertical="center"/>
    </xf>
    <xf numFmtId="0" fontId="110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12" fillId="0" borderId="10" xfId="0" applyFont="1" applyBorder="1" applyAlignment="1">
      <alignment horizontal="left" vertical="center" wrapText="1"/>
    </xf>
    <xf numFmtId="209" fontId="112" fillId="0" borderId="10" xfId="0" applyNumberFormat="1" applyFont="1" applyBorder="1" applyAlignment="1">
      <alignment horizontal="right" vertical="center" wrapText="1"/>
    </xf>
    <xf numFmtId="0" fontId="114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12" fillId="0" borderId="41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/>
    </xf>
    <xf numFmtId="0" fontId="116" fillId="0" borderId="51" xfId="0" applyFont="1" applyBorder="1" applyAlignment="1">
      <alignment horizontal="left" vertical="center" wrapText="1"/>
    </xf>
    <xf numFmtId="209" fontId="116" fillId="0" borderId="48" xfId="0" applyNumberFormat="1" applyFont="1" applyBorder="1" applyAlignment="1">
      <alignment horizontal="right" vertical="center"/>
    </xf>
    <xf numFmtId="0" fontId="112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16" fillId="0" borderId="54" xfId="0" applyFont="1" applyBorder="1" applyAlignment="1">
      <alignment horizontal="left" vertical="center" wrapText="1"/>
    </xf>
    <xf numFmtId="3" fontId="0" fillId="0" borderId="0" xfId="0" applyNumberFormat="1"/>
    <xf numFmtId="0" fontId="117" fillId="0" borderId="0" xfId="0" applyFont="1"/>
    <xf numFmtId="0" fontId="118" fillId="0" borderId="0" xfId="0" applyFont="1"/>
    <xf numFmtId="0" fontId="116" fillId="0" borderId="0" xfId="0" applyFont="1"/>
    <xf numFmtId="0" fontId="112" fillId="0" borderId="0" xfId="0" applyFont="1" applyAlignment="1">
      <alignment wrapText="1"/>
    </xf>
    <xf numFmtId="0" fontId="119" fillId="0" borderId="10" xfId="0" applyFont="1" applyBorder="1" applyAlignment="1">
      <alignment horizontal="left" vertical="center" wrapText="1"/>
    </xf>
    <xf numFmtId="0" fontId="107" fillId="0" borderId="0" xfId="0" applyFont="1" applyAlignment="1">
      <alignment horizontal="left" vertical="center"/>
    </xf>
    <xf numFmtId="209" fontId="112" fillId="0" borderId="0" xfId="0" applyNumberFormat="1" applyFont="1"/>
    <xf numFmtId="0" fontId="0" fillId="0" borderId="0" xfId="1" applyNumberFormat="1" applyFont="1"/>
    <xf numFmtId="9" fontId="109" fillId="0" borderId="46" xfId="33449" applyFont="1" applyFill="1" applyBorder="1" applyAlignment="1">
      <alignment horizontal="right" vertical="center"/>
    </xf>
    <xf numFmtId="9" fontId="112" fillId="0" borderId="46" xfId="33449" applyFont="1" applyBorder="1" applyAlignment="1">
      <alignment horizontal="right" vertical="center" wrapText="1"/>
    </xf>
    <xf numFmtId="9" fontId="116" fillId="0" borderId="44" xfId="33449" applyFont="1" applyBorder="1" applyAlignment="1">
      <alignment horizontal="right" vertical="center"/>
    </xf>
    <xf numFmtId="0" fontId="115" fillId="0" borderId="40" xfId="0" quotePrefix="1" applyFont="1" applyBorder="1" applyAlignment="1">
      <alignment horizontal="center" vertical="center"/>
    </xf>
    <xf numFmtId="0" fontId="0" fillId="0" borderId="12" xfId="0" applyBorder="1"/>
    <xf numFmtId="0" fontId="0" fillId="0" borderId="30" xfId="0" applyBorder="1"/>
    <xf numFmtId="0" fontId="116" fillId="0" borderId="12" xfId="0" applyFont="1" applyBorder="1"/>
    <xf numFmtId="0" fontId="119" fillId="0" borderId="12" xfId="0" applyFont="1" applyBorder="1" applyAlignment="1">
      <alignment horizontal="left"/>
    </xf>
    <xf numFmtId="0" fontId="0" fillId="0" borderId="10" xfId="0" applyBorder="1"/>
    <xf numFmtId="3" fontId="119" fillId="0" borderId="10" xfId="0" applyNumberFormat="1" applyFont="1" applyBorder="1"/>
    <xf numFmtId="0" fontId="116" fillId="0" borderId="12" xfId="0" applyFont="1" applyBorder="1" applyAlignment="1">
      <alignment horizontal="left"/>
    </xf>
    <xf numFmtId="0" fontId="116" fillId="0" borderId="55" xfId="0" applyFont="1" applyBorder="1"/>
    <xf numFmtId="3" fontId="116" fillId="0" borderId="25" xfId="0" applyNumberFormat="1" applyFont="1" applyBorder="1"/>
    <xf numFmtId="3" fontId="116" fillId="0" borderId="10" xfId="0" applyNumberFormat="1" applyFont="1" applyBorder="1"/>
    <xf numFmtId="209" fontId="110" fillId="0" borderId="10" xfId="0" applyNumberFormat="1" applyFont="1" applyBorder="1" applyAlignment="1">
      <alignment horizontal="right" vertical="center"/>
    </xf>
    <xf numFmtId="209" fontId="109" fillId="0" borderId="41" xfId="0" applyNumberFormat="1" applyFont="1" applyBorder="1" applyAlignment="1">
      <alignment horizontal="right" vertical="center"/>
    </xf>
    <xf numFmtId="14" fontId="111" fillId="68" borderId="56" xfId="0" applyNumberFormat="1" applyFont="1" applyFill="1" applyBorder="1" applyAlignment="1">
      <alignment horizontal="center" vertical="center" wrapText="1"/>
    </xf>
    <xf numFmtId="210" fontId="116" fillId="0" borderId="30" xfId="1" applyNumberFormat="1" applyFont="1" applyBorder="1" applyAlignment="1">
      <alignment horizontal="right" vertical="center" wrapText="1"/>
    </xf>
    <xf numFmtId="210" fontId="112" fillId="0" borderId="30" xfId="1" applyNumberFormat="1" applyFont="1" applyBorder="1" applyAlignment="1">
      <alignment horizontal="right" vertical="center" wrapText="1"/>
    </xf>
    <xf numFmtId="210" fontId="116" fillId="0" borderId="56" xfId="1" applyNumberFormat="1" applyFont="1" applyBorder="1" applyAlignment="1">
      <alignment horizontal="right" vertical="center" wrapText="1"/>
    </xf>
    <xf numFmtId="14" fontId="111" fillId="67" borderId="56" xfId="0" applyNumberFormat="1" applyFont="1" applyFill="1" applyBorder="1" applyAlignment="1">
      <alignment horizontal="center" vertical="center" wrapText="1"/>
    </xf>
    <xf numFmtId="210" fontId="112" fillId="0" borderId="10" xfId="1" applyNumberFormat="1" applyFont="1" applyBorder="1" applyAlignment="1">
      <alignment horizontal="right" vertical="center" wrapText="1"/>
    </xf>
    <xf numFmtId="9" fontId="109" fillId="0" borderId="10" xfId="33449" applyFont="1" applyFill="1" applyBorder="1" applyAlignment="1">
      <alignment horizontal="right" vertical="center"/>
    </xf>
    <xf numFmtId="9" fontId="110" fillId="0" borderId="40" xfId="33449" applyFont="1" applyFill="1" applyBorder="1" applyAlignment="1">
      <alignment horizontal="right" vertical="center"/>
    </xf>
    <xf numFmtId="9" fontId="109" fillId="0" borderId="41" xfId="33449" applyFont="1" applyFill="1" applyBorder="1" applyAlignment="1">
      <alignment horizontal="right" vertical="center"/>
    </xf>
    <xf numFmtId="9" fontId="110" fillId="0" borderId="10" xfId="33449" applyFont="1" applyFill="1" applyBorder="1" applyAlignment="1">
      <alignment horizontal="right" vertical="center"/>
    </xf>
    <xf numFmtId="9" fontId="110" fillId="0" borderId="47" xfId="33449" applyFont="1" applyFill="1" applyBorder="1" applyAlignment="1">
      <alignment horizontal="right" vertical="center"/>
    </xf>
    <xf numFmtId="9" fontId="109" fillId="0" borderId="52" xfId="33449" applyFont="1" applyFill="1" applyBorder="1" applyAlignment="1">
      <alignment horizontal="right" vertical="center"/>
    </xf>
    <xf numFmtId="9" fontId="110" fillId="0" borderId="46" xfId="33449" applyFont="1" applyFill="1" applyBorder="1" applyAlignment="1">
      <alignment horizontal="right" vertical="center"/>
    </xf>
    <xf numFmtId="9" fontId="110" fillId="0" borderId="44" xfId="33449" applyFont="1" applyFill="1" applyBorder="1" applyAlignment="1">
      <alignment horizontal="right" vertical="center"/>
    </xf>
    <xf numFmtId="9" fontId="110" fillId="0" borderId="48" xfId="33449" applyFont="1" applyFill="1" applyBorder="1" applyAlignment="1">
      <alignment horizontal="right" vertical="center"/>
    </xf>
    <xf numFmtId="9" fontId="0" fillId="0" borderId="0" xfId="33449" applyFont="1"/>
    <xf numFmtId="9" fontId="111" fillId="67" borderId="25" xfId="33449" applyFont="1" applyFill="1" applyBorder="1" applyAlignment="1">
      <alignment horizontal="center" vertical="center" wrapText="1"/>
    </xf>
    <xf numFmtId="9" fontId="110" fillId="0" borderId="0" xfId="33449" applyFont="1" applyFill="1" applyBorder="1" applyAlignment="1">
      <alignment horizontal="right" vertical="center"/>
    </xf>
    <xf numFmtId="9" fontId="112" fillId="0" borderId="0" xfId="33449" applyFont="1"/>
    <xf numFmtId="0" fontId="1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15" fillId="0" borderId="25" xfId="0" applyFont="1" applyBorder="1" applyAlignment="1">
      <alignment horizontal="center" vertical="center"/>
    </xf>
    <xf numFmtId="0" fontId="110" fillId="0" borderId="21" xfId="0" applyFont="1" applyBorder="1" applyAlignment="1">
      <alignment horizontal="left" vertical="center"/>
    </xf>
    <xf numFmtId="209" fontId="110" fillId="0" borderId="25" xfId="0" applyNumberFormat="1" applyFont="1" applyBorder="1" applyAlignment="1">
      <alignment horizontal="right" vertical="center"/>
    </xf>
    <xf numFmtId="9" fontId="110" fillId="0" borderId="45" xfId="33449" applyFont="1" applyFill="1" applyBorder="1" applyAlignment="1">
      <alignment horizontal="right" vertical="center"/>
    </xf>
    <xf numFmtId="209" fontId="119" fillId="0" borderId="10" xfId="0" applyNumberFormat="1" applyFont="1" applyBorder="1" applyAlignment="1">
      <alignment horizontal="right" vertical="center" wrapText="1"/>
    </xf>
    <xf numFmtId="0" fontId="120" fillId="0" borderId="0" xfId="0" applyFont="1"/>
    <xf numFmtId="0" fontId="113" fillId="0" borderId="10" xfId="0" applyFont="1" applyBorder="1" applyAlignment="1">
      <alignment horizontal="center" vertical="center"/>
    </xf>
    <xf numFmtId="9" fontId="121" fillId="0" borderId="46" xfId="33449" applyFont="1" applyFill="1" applyBorder="1" applyAlignment="1">
      <alignment horizontal="right" vertical="center"/>
    </xf>
    <xf numFmtId="210" fontId="116" fillId="0" borderId="10" xfId="1" applyNumberFormat="1" applyFont="1" applyBorder="1" applyAlignment="1">
      <alignment horizontal="right" vertical="center" wrapText="1"/>
    </xf>
    <xf numFmtId="3" fontId="116" fillId="0" borderId="10" xfId="33449" applyNumberFormat="1" applyFont="1" applyBorder="1"/>
    <xf numFmtId="3" fontId="116" fillId="0" borderId="10" xfId="33449" applyNumberFormat="1" applyFont="1" applyBorder="1" applyAlignment="1">
      <alignment horizontal="right" vertical="center" wrapText="1"/>
    </xf>
    <xf numFmtId="0" fontId="110" fillId="0" borderId="15" xfId="0" applyFont="1" applyBorder="1" applyAlignment="1">
      <alignment horizontal="left" vertical="center" wrapText="1"/>
    </xf>
    <xf numFmtId="0" fontId="109" fillId="0" borderId="21" xfId="0" applyFont="1" applyBorder="1" applyAlignment="1">
      <alignment horizontal="left" vertical="center" wrapText="1"/>
    </xf>
    <xf numFmtId="9" fontId="110" fillId="0" borderId="25" xfId="33449" applyFont="1" applyFill="1" applyBorder="1" applyAlignment="1">
      <alignment horizontal="right" vertical="center"/>
    </xf>
    <xf numFmtId="4" fontId="112" fillId="0" borderId="0" xfId="0" applyNumberFormat="1" applyFont="1"/>
    <xf numFmtId="3" fontId="120" fillId="0" borderId="0" xfId="0" applyNumberFormat="1" applyFont="1"/>
    <xf numFmtId="4" fontId="0" fillId="0" borderId="0" xfId="0" applyNumberFormat="1"/>
    <xf numFmtId="209" fontId="0" fillId="0" borderId="0" xfId="0" applyNumberFormat="1"/>
    <xf numFmtId="0" fontId="119" fillId="0" borderId="10" xfId="0" applyFont="1" applyBorder="1" applyAlignment="1">
      <alignment horizontal="left" vertical="center" wrapText="1" indent="1"/>
    </xf>
    <xf numFmtId="0" fontId="119" fillId="0" borderId="10" xfId="0" applyFont="1" applyBorder="1" applyAlignment="1">
      <alignment horizontal="left" vertical="center" wrapText="1" indent="2"/>
    </xf>
    <xf numFmtId="9" fontId="119" fillId="0" borderId="46" xfId="33449" applyFont="1" applyBorder="1" applyAlignment="1">
      <alignment horizontal="right" vertical="center" wrapText="1"/>
    </xf>
    <xf numFmtId="0" fontId="119" fillId="0" borderId="0" xfId="0" applyFont="1"/>
    <xf numFmtId="9" fontId="119" fillId="0" borderId="0" xfId="33449" applyFont="1"/>
  </cellXfs>
  <cellStyles count="33470">
    <cellStyle name="%" xfId="7" xr:uid="{00000000-0005-0000-0000-000000000000}"/>
    <cellStyle name="%0" xfId="8" xr:uid="{00000000-0005-0000-0000-000001000000}"/>
    <cellStyle name="%1" xfId="9" xr:uid="{00000000-0005-0000-0000-000002000000}"/>
    <cellStyle name="%2" xfId="10" xr:uid="{00000000-0005-0000-0000-000003000000}"/>
    <cellStyle name="_Arca Sgr - CE _ST" xfId="11" xr:uid="{00000000-0005-0000-0000-000004000000}"/>
    <cellStyle name="_Data" xfId="12" xr:uid="{00000000-0005-0000-0000-000005000000}"/>
    <cellStyle name="_Row1" xfId="13" xr:uid="{00000000-0005-0000-0000-000006000000}"/>
    <cellStyle name="_Row2" xfId="14" xr:uid="{00000000-0005-0000-0000-000007000000}"/>
    <cellStyle name="£ BP" xfId="15" xr:uid="{00000000-0005-0000-0000-000008000000}"/>
    <cellStyle name="¥ JY" xfId="16" xr:uid="{00000000-0005-0000-0000-000009000000}"/>
    <cellStyle name="=C:\WINDOWS\SYSTEM32\COMMAND.COM" xfId="17" xr:uid="{00000000-0005-0000-0000-00000A000000}"/>
    <cellStyle name="•W€_laroux" xfId="18" xr:uid="{00000000-0005-0000-0000-00000B000000}"/>
    <cellStyle name="0" xfId="19" xr:uid="{00000000-0005-0000-0000-00000C000000}"/>
    <cellStyle name="0.0x" xfId="20" xr:uid="{00000000-0005-0000-0000-00000D000000}"/>
    <cellStyle name="0.0x 10" xfId="21" xr:uid="{00000000-0005-0000-0000-00000E000000}"/>
    <cellStyle name="0.0x 2" xfId="22" xr:uid="{00000000-0005-0000-0000-00000F000000}"/>
    <cellStyle name="0.0x 2 2" xfId="23" xr:uid="{00000000-0005-0000-0000-000010000000}"/>
    <cellStyle name="0.0x 2 2 2" xfId="24" xr:uid="{00000000-0005-0000-0000-000011000000}"/>
    <cellStyle name="0.0x 2 2 2 2" xfId="25" xr:uid="{00000000-0005-0000-0000-000012000000}"/>
    <cellStyle name="0.0x 2 2 2 2 2" xfId="26" xr:uid="{00000000-0005-0000-0000-000013000000}"/>
    <cellStyle name="0.0x 2 2 2 2 3" xfId="27" xr:uid="{00000000-0005-0000-0000-000014000000}"/>
    <cellStyle name="0.0x 2 2 2 3" xfId="28" xr:uid="{00000000-0005-0000-0000-000015000000}"/>
    <cellStyle name="0.0x 2 2 2 4" xfId="29" xr:uid="{00000000-0005-0000-0000-000016000000}"/>
    <cellStyle name="0.0x 2 2 3" xfId="30" xr:uid="{00000000-0005-0000-0000-000017000000}"/>
    <cellStyle name="0.0x 2 2 3 2" xfId="31" xr:uid="{00000000-0005-0000-0000-000018000000}"/>
    <cellStyle name="0.0x 2 2 3 3" xfId="32" xr:uid="{00000000-0005-0000-0000-000019000000}"/>
    <cellStyle name="0.0x 2 2 4" xfId="33" xr:uid="{00000000-0005-0000-0000-00001A000000}"/>
    <cellStyle name="0.0x 2 2 5" xfId="34" xr:uid="{00000000-0005-0000-0000-00001B000000}"/>
    <cellStyle name="0.0x 2 3" xfId="35" xr:uid="{00000000-0005-0000-0000-00001C000000}"/>
    <cellStyle name="0.0x 2 3 2" xfId="36" xr:uid="{00000000-0005-0000-0000-00001D000000}"/>
    <cellStyle name="0.0x 2 3 2 2" xfId="37" xr:uid="{00000000-0005-0000-0000-00001E000000}"/>
    <cellStyle name="0.0x 2 3 2 2 2" xfId="38" xr:uid="{00000000-0005-0000-0000-00001F000000}"/>
    <cellStyle name="0.0x 2 3 2 2 3" xfId="39" xr:uid="{00000000-0005-0000-0000-000020000000}"/>
    <cellStyle name="0.0x 2 3 2 3" xfId="40" xr:uid="{00000000-0005-0000-0000-000021000000}"/>
    <cellStyle name="0.0x 2 3 2 4" xfId="41" xr:uid="{00000000-0005-0000-0000-000022000000}"/>
    <cellStyle name="0.0x 2 3 3" xfId="42" xr:uid="{00000000-0005-0000-0000-000023000000}"/>
    <cellStyle name="0.0x 2 3 3 2" xfId="43" xr:uid="{00000000-0005-0000-0000-000024000000}"/>
    <cellStyle name="0.0x 2 3 3 3" xfId="44" xr:uid="{00000000-0005-0000-0000-000025000000}"/>
    <cellStyle name="0.0x 2 3 4" xfId="45" xr:uid="{00000000-0005-0000-0000-000026000000}"/>
    <cellStyle name="0.0x 2 3 5" xfId="46" xr:uid="{00000000-0005-0000-0000-000027000000}"/>
    <cellStyle name="0.0x 2 4" xfId="47" xr:uid="{00000000-0005-0000-0000-000028000000}"/>
    <cellStyle name="0.0x 2 4 2" xfId="48" xr:uid="{00000000-0005-0000-0000-000029000000}"/>
    <cellStyle name="0.0x 2 4 2 2" xfId="49" xr:uid="{00000000-0005-0000-0000-00002A000000}"/>
    <cellStyle name="0.0x 2 4 2 2 2" xfId="50" xr:uid="{00000000-0005-0000-0000-00002B000000}"/>
    <cellStyle name="0.0x 2 4 2 2 3" xfId="51" xr:uid="{00000000-0005-0000-0000-00002C000000}"/>
    <cellStyle name="0.0x 2 4 2 3" xfId="52" xr:uid="{00000000-0005-0000-0000-00002D000000}"/>
    <cellStyle name="0.0x 2 4 2 4" xfId="53" xr:uid="{00000000-0005-0000-0000-00002E000000}"/>
    <cellStyle name="0.0x 2 4 3" xfId="54" xr:uid="{00000000-0005-0000-0000-00002F000000}"/>
    <cellStyle name="0.0x 2 4 3 2" xfId="55" xr:uid="{00000000-0005-0000-0000-000030000000}"/>
    <cellStyle name="0.0x 2 4 3 3" xfId="56" xr:uid="{00000000-0005-0000-0000-000031000000}"/>
    <cellStyle name="0.0x 2 4 4" xfId="57" xr:uid="{00000000-0005-0000-0000-000032000000}"/>
    <cellStyle name="0.0x 2 4 5" xfId="58" xr:uid="{00000000-0005-0000-0000-000033000000}"/>
    <cellStyle name="0.0x 2 5" xfId="59" xr:uid="{00000000-0005-0000-0000-000034000000}"/>
    <cellStyle name="0.0x 2 5 2" xfId="60" xr:uid="{00000000-0005-0000-0000-000035000000}"/>
    <cellStyle name="0.0x 2 5 2 2" xfId="61" xr:uid="{00000000-0005-0000-0000-000036000000}"/>
    <cellStyle name="0.0x 2 5 2 3" xfId="62" xr:uid="{00000000-0005-0000-0000-000037000000}"/>
    <cellStyle name="0.0x 2 5 3" xfId="63" xr:uid="{00000000-0005-0000-0000-000038000000}"/>
    <cellStyle name="0.0x 2 5 4" xfId="64" xr:uid="{00000000-0005-0000-0000-000039000000}"/>
    <cellStyle name="0.0x 2 6" xfId="65" xr:uid="{00000000-0005-0000-0000-00003A000000}"/>
    <cellStyle name="0.0x 2 6 2" xfId="66" xr:uid="{00000000-0005-0000-0000-00003B000000}"/>
    <cellStyle name="0.0x 2 6 3" xfId="67" xr:uid="{00000000-0005-0000-0000-00003C000000}"/>
    <cellStyle name="0.0x 2 7" xfId="68" xr:uid="{00000000-0005-0000-0000-00003D000000}"/>
    <cellStyle name="0.0x 2 8" xfId="69" xr:uid="{00000000-0005-0000-0000-00003E000000}"/>
    <cellStyle name="0.0x 3" xfId="70" xr:uid="{00000000-0005-0000-0000-00003F000000}"/>
    <cellStyle name="0.0x 3 2" xfId="71" xr:uid="{00000000-0005-0000-0000-000040000000}"/>
    <cellStyle name="0.0x 3 2 2" xfId="72" xr:uid="{00000000-0005-0000-0000-000041000000}"/>
    <cellStyle name="0.0x 3 2 2 2" xfId="73" xr:uid="{00000000-0005-0000-0000-000042000000}"/>
    <cellStyle name="0.0x 3 2 2 2 2" xfId="74" xr:uid="{00000000-0005-0000-0000-000043000000}"/>
    <cellStyle name="0.0x 3 2 2 2 3" xfId="75" xr:uid="{00000000-0005-0000-0000-000044000000}"/>
    <cellStyle name="0.0x 3 2 2 3" xfId="76" xr:uid="{00000000-0005-0000-0000-000045000000}"/>
    <cellStyle name="0.0x 3 2 2 4" xfId="77" xr:uid="{00000000-0005-0000-0000-000046000000}"/>
    <cellStyle name="0.0x 3 2 3" xfId="78" xr:uid="{00000000-0005-0000-0000-000047000000}"/>
    <cellStyle name="0.0x 3 2 3 2" xfId="79" xr:uid="{00000000-0005-0000-0000-000048000000}"/>
    <cellStyle name="0.0x 3 2 3 3" xfId="80" xr:uid="{00000000-0005-0000-0000-000049000000}"/>
    <cellStyle name="0.0x 3 2 4" xfId="81" xr:uid="{00000000-0005-0000-0000-00004A000000}"/>
    <cellStyle name="0.0x 3 2 5" xfId="82" xr:uid="{00000000-0005-0000-0000-00004B000000}"/>
    <cellStyle name="0.0x 3 3" xfId="83" xr:uid="{00000000-0005-0000-0000-00004C000000}"/>
    <cellStyle name="0.0x 3 3 2" xfId="84" xr:uid="{00000000-0005-0000-0000-00004D000000}"/>
    <cellStyle name="0.0x 3 3 2 2" xfId="85" xr:uid="{00000000-0005-0000-0000-00004E000000}"/>
    <cellStyle name="0.0x 3 3 2 2 2" xfId="86" xr:uid="{00000000-0005-0000-0000-00004F000000}"/>
    <cellStyle name="0.0x 3 3 2 2 3" xfId="87" xr:uid="{00000000-0005-0000-0000-000050000000}"/>
    <cellStyle name="0.0x 3 3 2 3" xfId="88" xr:uid="{00000000-0005-0000-0000-000051000000}"/>
    <cellStyle name="0.0x 3 3 2 4" xfId="89" xr:uid="{00000000-0005-0000-0000-000052000000}"/>
    <cellStyle name="0.0x 3 3 3" xfId="90" xr:uid="{00000000-0005-0000-0000-000053000000}"/>
    <cellStyle name="0.0x 3 3 3 2" xfId="91" xr:uid="{00000000-0005-0000-0000-000054000000}"/>
    <cellStyle name="0.0x 3 3 3 3" xfId="92" xr:uid="{00000000-0005-0000-0000-000055000000}"/>
    <cellStyle name="0.0x 3 3 4" xfId="93" xr:uid="{00000000-0005-0000-0000-000056000000}"/>
    <cellStyle name="0.0x 3 3 5" xfId="94" xr:uid="{00000000-0005-0000-0000-000057000000}"/>
    <cellStyle name="0.0x 3 4" xfId="95" xr:uid="{00000000-0005-0000-0000-000058000000}"/>
    <cellStyle name="0.0x 3 4 2" xfId="96" xr:uid="{00000000-0005-0000-0000-000059000000}"/>
    <cellStyle name="0.0x 3 4 2 2" xfId="97" xr:uid="{00000000-0005-0000-0000-00005A000000}"/>
    <cellStyle name="0.0x 3 4 2 2 2" xfId="98" xr:uid="{00000000-0005-0000-0000-00005B000000}"/>
    <cellStyle name="0.0x 3 4 2 2 3" xfId="99" xr:uid="{00000000-0005-0000-0000-00005C000000}"/>
    <cellStyle name="0.0x 3 4 2 3" xfId="100" xr:uid="{00000000-0005-0000-0000-00005D000000}"/>
    <cellStyle name="0.0x 3 4 2 4" xfId="101" xr:uid="{00000000-0005-0000-0000-00005E000000}"/>
    <cellStyle name="0.0x 3 4 3" xfId="102" xr:uid="{00000000-0005-0000-0000-00005F000000}"/>
    <cellStyle name="0.0x 3 4 3 2" xfId="103" xr:uid="{00000000-0005-0000-0000-000060000000}"/>
    <cellStyle name="0.0x 3 4 3 3" xfId="104" xr:uid="{00000000-0005-0000-0000-000061000000}"/>
    <cellStyle name="0.0x 3 4 4" xfId="105" xr:uid="{00000000-0005-0000-0000-000062000000}"/>
    <cellStyle name="0.0x 3 4 5" xfId="106" xr:uid="{00000000-0005-0000-0000-000063000000}"/>
    <cellStyle name="0.0x 3 5" xfId="107" xr:uid="{00000000-0005-0000-0000-000064000000}"/>
    <cellStyle name="0.0x 3 5 2" xfId="108" xr:uid="{00000000-0005-0000-0000-000065000000}"/>
    <cellStyle name="0.0x 3 5 2 2" xfId="109" xr:uid="{00000000-0005-0000-0000-000066000000}"/>
    <cellStyle name="0.0x 3 5 2 3" xfId="110" xr:uid="{00000000-0005-0000-0000-000067000000}"/>
    <cellStyle name="0.0x 3 5 3" xfId="111" xr:uid="{00000000-0005-0000-0000-000068000000}"/>
    <cellStyle name="0.0x 3 5 4" xfId="112" xr:uid="{00000000-0005-0000-0000-000069000000}"/>
    <cellStyle name="0.0x 3 6" xfId="113" xr:uid="{00000000-0005-0000-0000-00006A000000}"/>
    <cellStyle name="0.0x 3 6 2" xfId="114" xr:uid="{00000000-0005-0000-0000-00006B000000}"/>
    <cellStyle name="0.0x 3 6 3" xfId="115" xr:uid="{00000000-0005-0000-0000-00006C000000}"/>
    <cellStyle name="0.0x 3 7" xfId="116" xr:uid="{00000000-0005-0000-0000-00006D000000}"/>
    <cellStyle name="0.0x 3 8" xfId="117" xr:uid="{00000000-0005-0000-0000-00006E000000}"/>
    <cellStyle name="0.0x 4" xfId="118" xr:uid="{00000000-0005-0000-0000-00006F000000}"/>
    <cellStyle name="0.0x 4 2" xfId="119" xr:uid="{00000000-0005-0000-0000-000070000000}"/>
    <cellStyle name="0.0x 4 2 2" xfId="120" xr:uid="{00000000-0005-0000-0000-000071000000}"/>
    <cellStyle name="0.0x 4 2 2 2" xfId="121" xr:uid="{00000000-0005-0000-0000-000072000000}"/>
    <cellStyle name="0.0x 4 2 2 3" xfId="122" xr:uid="{00000000-0005-0000-0000-000073000000}"/>
    <cellStyle name="0.0x 4 2 3" xfId="123" xr:uid="{00000000-0005-0000-0000-000074000000}"/>
    <cellStyle name="0.0x 4 2 4" xfId="124" xr:uid="{00000000-0005-0000-0000-000075000000}"/>
    <cellStyle name="0.0x 4 3" xfId="125" xr:uid="{00000000-0005-0000-0000-000076000000}"/>
    <cellStyle name="0.0x 4 3 2" xfId="126" xr:uid="{00000000-0005-0000-0000-000077000000}"/>
    <cellStyle name="0.0x 4 3 3" xfId="127" xr:uid="{00000000-0005-0000-0000-000078000000}"/>
    <cellStyle name="0.0x 4 4" xfId="128" xr:uid="{00000000-0005-0000-0000-000079000000}"/>
    <cellStyle name="0.0x 4 5" xfId="129" xr:uid="{00000000-0005-0000-0000-00007A000000}"/>
    <cellStyle name="0.0x 5" xfId="130" xr:uid="{00000000-0005-0000-0000-00007B000000}"/>
    <cellStyle name="0.0x 5 2" xfId="131" xr:uid="{00000000-0005-0000-0000-00007C000000}"/>
    <cellStyle name="0.0x 5 2 2" xfId="132" xr:uid="{00000000-0005-0000-0000-00007D000000}"/>
    <cellStyle name="0.0x 5 2 2 2" xfId="133" xr:uid="{00000000-0005-0000-0000-00007E000000}"/>
    <cellStyle name="0.0x 5 2 2 3" xfId="134" xr:uid="{00000000-0005-0000-0000-00007F000000}"/>
    <cellStyle name="0.0x 5 2 3" xfId="135" xr:uid="{00000000-0005-0000-0000-000080000000}"/>
    <cellStyle name="0.0x 5 2 4" xfId="136" xr:uid="{00000000-0005-0000-0000-000081000000}"/>
    <cellStyle name="0.0x 5 3" xfId="137" xr:uid="{00000000-0005-0000-0000-000082000000}"/>
    <cellStyle name="0.0x 5 3 2" xfId="138" xr:uid="{00000000-0005-0000-0000-000083000000}"/>
    <cellStyle name="0.0x 5 3 3" xfId="139" xr:uid="{00000000-0005-0000-0000-000084000000}"/>
    <cellStyle name="0.0x 5 4" xfId="140" xr:uid="{00000000-0005-0000-0000-000085000000}"/>
    <cellStyle name="0.0x 5 5" xfId="141" xr:uid="{00000000-0005-0000-0000-000086000000}"/>
    <cellStyle name="0.0x 6" xfId="142" xr:uid="{00000000-0005-0000-0000-000087000000}"/>
    <cellStyle name="0.0x 6 2" xfId="143" xr:uid="{00000000-0005-0000-0000-000088000000}"/>
    <cellStyle name="0.0x 6 2 2" xfId="144" xr:uid="{00000000-0005-0000-0000-000089000000}"/>
    <cellStyle name="0.0x 6 2 2 2" xfId="145" xr:uid="{00000000-0005-0000-0000-00008A000000}"/>
    <cellStyle name="0.0x 6 2 2 3" xfId="146" xr:uid="{00000000-0005-0000-0000-00008B000000}"/>
    <cellStyle name="0.0x 6 2 3" xfId="147" xr:uid="{00000000-0005-0000-0000-00008C000000}"/>
    <cellStyle name="0.0x 6 2 4" xfId="148" xr:uid="{00000000-0005-0000-0000-00008D000000}"/>
    <cellStyle name="0.0x 6 3" xfId="149" xr:uid="{00000000-0005-0000-0000-00008E000000}"/>
    <cellStyle name="0.0x 6 3 2" xfId="150" xr:uid="{00000000-0005-0000-0000-00008F000000}"/>
    <cellStyle name="0.0x 6 3 3" xfId="151" xr:uid="{00000000-0005-0000-0000-000090000000}"/>
    <cellStyle name="0.0x 6 4" xfId="152" xr:uid="{00000000-0005-0000-0000-000091000000}"/>
    <cellStyle name="0.0x 6 5" xfId="153" xr:uid="{00000000-0005-0000-0000-000092000000}"/>
    <cellStyle name="0.0x 7" xfId="154" xr:uid="{00000000-0005-0000-0000-000093000000}"/>
    <cellStyle name="0.0x 7 2" xfId="155" xr:uid="{00000000-0005-0000-0000-000094000000}"/>
    <cellStyle name="0.0x 7 2 2" xfId="156" xr:uid="{00000000-0005-0000-0000-000095000000}"/>
    <cellStyle name="0.0x 7 2 3" xfId="157" xr:uid="{00000000-0005-0000-0000-000096000000}"/>
    <cellStyle name="0.0x 7 3" xfId="158" xr:uid="{00000000-0005-0000-0000-000097000000}"/>
    <cellStyle name="0.0x 7 4" xfId="159" xr:uid="{00000000-0005-0000-0000-000098000000}"/>
    <cellStyle name="0.0x 8" xfId="160" xr:uid="{00000000-0005-0000-0000-000099000000}"/>
    <cellStyle name="0.0x 8 2" xfId="161" xr:uid="{00000000-0005-0000-0000-00009A000000}"/>
    <cellStyle name="0.0x 8 3" xfId="162" xr:uid="{00000000-0005-0000-0000-00009B000000}"/>
    <cellStyle name="0.0x 9" xfId="163" xr:uid="{00000000-0005-0000-0000-00009C000000}"/>
    <cellStyle name="20% - Accent1 2" xfId="164" xr:uid="{00000000-0005-0000-0000-00009D000000}"/>
    <cellStyle name="20% - Accent2 2" xfId="165" xr:uid="{00000000-0005-0000-0000-00009E000000}"/>
    <cellStyle name="20% - Accent3 2" xfId="166" xr:uid="{00000000-0005-0000-0000-00009F000000}"/>
    <cellStyle name="20% - Accent4 2" xfId="167" xr:uid="{00000000-0005-0000-0000-0000A0000000}"/>
    <cellStyle name="20% - Accent5 2" xfId="168" xr:uid="{00000000-0005-0000-0000-0000A1000000}"/>
    <cellStyle name="20% - Accent6 2" xfId="169" xr:uid="{00000000-0005-0000-0000-0000A2000000}"/>
    <cellStyle name="20% - Colore 1 2" xfId="170" xr:uid="{00000000-0005-0000-0000-0000A3000000}"/>
    <cellStyle name="20% - Colore 1 2 2" xfId="171" xr:uid="{00000000-0005-0000-0000-0000A4000000}"/>
    <cellStyle name="20% - Colore 1 2 3" xfId="172" xr:uid="{00000000-0005-0000-0000-0000A5000000}"/>
    <cellStyle name="20% - Colore 2 2" xfId="173" xr:uid="{00000000-0005-0000-0000-0000A6000000}"/>
    <cellStyle name="20% - Colore 2 2 2" xfId="174" xr:uid="{00000000-0005-0000-0000-0000A7000000}"/>
    <cellStyle name="20% - Colore 2 2 3" xfId="175" xr:uid="{00000000-0005-0000-0000-0000A8000000}"/>
    <cellStyle name="20% - Colore 3 2" xfId="176" xr:uid="{00000000-0005-0000-0000-0000A9000000}"/>
    <cellStyle name="20% - Colore 3 2 2" xfId="177" xr:uid="{00000000-0005-0000-0000-0000AA000000}"/>
    <cellStyle name="20% - Colore 3 2 3" xfId="178" xr:uid="{00000000-0005-0000-0000-0000AB000000}"/>
    <cellStyle name="20% - Colore 4 2" xfId="179" xr:uid="{00000000-0005-0000-0000-0000AC000000}"/>
    <cellStyle name="20% - Colore 4 2 2" xfId="180" xr:uid="{00000000-0005-0000-0000-0000AD000000}"/>
    <cellStyle name="20% - Colore 4 2 3" xfId="181" xr:uid="{00000000-0005-0000-0000-0000AE000000}"/>
    <cellStyle name="20% - Colore 5 2" xfId="182" xr:uid="{00000000-0005-0000-0000-0000AF000000}"/>
    <cellStyle name="20% - Colore 5 2 2" xfId="183" xr:uid="{00000000-0005-0000-0000-0000B0000000}"/>
    <cellStyle name="20% - Colore 5 2 3" xfId="184" xr:uid="{00000000-0005-0000-0000-0000B1000000}"/>
    <cellStyle name="20% - Colore 6 2" xfId="185" xr:uid="{00000000-0005-0000-0000-0000B2000000}"/>
    <cellStyle name="20% - Colore 6 2 2" xfId="186" xr:uid="{00000000-0005-0000-0000-0000B3000000}"/>
    <cellStyle name="20% - Colore 6 2 3" xfId="187" xr:uid="{00000000-0005-0000-0000-0000B4000000}"/>
    <cellStyle name="40% - Accent1 2" xfId="188" xr:uid="{00000000-0005-0000-0000-0000B5000000}"/>
    <cellStyle name="40% - Accent2 2" xfId="189" xr:uid="{00000000-0005-0000-0000-0000B6000000}"/>
    <cellStyle name="40% - Accent3 2" xfId="190" xr:uid="{00000000-0005-0000-0000-0000B7000000}"/>
    <cellStyle name="40% - Accent4 2" xfId="191" xr:uid="{00000000-0005-0000-0000-0000B8000000}"/>
    <cellStyle name="40% - Accent5 2" xfId="192" xr:uid="{00000000-0005-0000-0000-0000B9000000}"/>
    <cellStyle name="40% - Accent6 2" xfId="193" xr:uid="{00000000-0005-0000-0000-0000BA000000}"/>
    <cellStyle name="40% - Colore 1 2" xfId="194" xr:uid="{00000000-0005-0000-0000-0000BB000000}"/>
    <cellStyle name="40% - Colore 1 2 2" xfId="195" xr:uid="{00000000-0005-0000-0000-0000BC000000}"/>
    <cellStyle name="40% - Colore 1 2 3" xfId="196" xr:uid="{00000000-0005-0000-0000-0000BD000000}"/>
    <cellStyle name="40% - Colore 2 2" xfId="197" xr:uid="{00000000-0005-0000-0000-0000BE000000}"/>
    <cellStyle name="40% - Colore 2 2 2" xfId="198" xr:uid="{00000000-0005-0000-0000-0000BF000000}"/>
    <cellStyle name="40% - Colore 2 2 3" xfId="199" xr:uid="{00000000-0005-0000-0000-0000C0000000}"/>
    <cellStyle name="40% - Colore 3 2" xfId="200" xr:uid="{00000000-0005-0000-0000-0000C1000000}"/>
    <cellStyle name="40% - Colore 3 2 2" xfId="201" xr:uid="{00000000-0005-0000-0000-0000C2000000}"/>
    <cellStyle name="40% - Colore 3 2 3" xfId="202" xr:uid="{00000000-0005-0000-0000-0000C3000000}"/>
    <cellStyle name="40% - Colore 4 2" xfId="203" xr:uid="{00000000-0005-0000-0000-0000C4000000}"/>
    <cellStyle name="40% - Colore 4 2 2" xfId="204" xr:uid="{00000000-0005-0000-0000-0000C5000000}"/>
    <cellStyle name="40% - Colore 4 2 3" xfId="205" xr:uid="{00000000-0005-0000-0000-0000C6000000}"/>
    <cellStyle name="40% - Colore 5 2" xfId="206" xr:uid="{00000000-0005-0000-0000-0000C7000000}"/>
    <cellStyle name="40% - Colore 5 2 2" xfId="207" xr:uid="{00000000-0005-0000-0000-0000C8000000}"/>
    <cellStyle name="40% - Colore 5 2 3" xfId="208" xr:uid="{00000000-0005-0000-0000-0000C9000000}"/>
    <cellStyle name="40% - Colore 6 2" xfId="209" xr:uid="{00000000-0005-0000-0000-0000CA000000}"/>
    <cellStyle name="40% - Colore 6 2 2" xfId="210" xr:uid="{00000000-0005-0000-0000-0000CB000000}"/>
    <cellStyle name="40% - Colore 6 2 3" xfId="211" xr:uid="{00000000-0005-0000-0000-0000CC000000}"/>
    <cellStyle name="60% - Accent1 2" xfId="212" xr:uid="{00000000-0005-0000-0000-0000CD000000}"/>
    <cellStyle name="60% - Accent2 2" xfId="213" xr:uid="{00000000-0005-0000-0000-0000CE000000}"/>
    <cellStyle name="60% - Accent3 2" xfId="214" xr:uid="{00000000-0005-0000-0000-0000CF000000}"/>
    <cellStyle name="60% - Accent4 2" xfId="215" xr:uid="{00000000-0005-0000-0000-0000D0000000}"/>
    <cellStyle name="60% - Accent5 2" xfId="216" xr:uid="{00000000-0005-0000-0000-0000D1000000}"/>
    <cellStyle name="60% - Accent6 2" xfId="217" xr:uid="{00000000-0005-0000-0000-0000D2000000}"/>
    <cellStyle name="60% - Colore 1 2" xfId="218" xr:uid="{00000000-0005-0000-0000-0000D3000000}"/>
    <cellStyle name="60% - Colore 1 2 2" xfId="219" xr:uid="{00000000-0005-0000-0000-0000D4000000}"/>
    <cellStyle name="60% - Colore 1 2 3" xfId="220" xr:uid="{00000000-0005-0000-0000-0000D5000000}"/>
    <cellStyle name="60% - Colore 2 2" xfId="221" xr:uid="{00000000-0005-0000-0000-0000D6000000}"/>
    <cellStyle name="60% - Colore 2 2 2" xfId="222" xr:uid="{00000000-0005-0000-0000-0000D7000000}"/>
    <cellStyle name="60% - Colore 2 2 3" xfId="223" xr:uid="{00000000-0005-0000-0000-0000D8000000}"/>
    <cellStyle name="60% - Colore 3 2" xfId="224" xr:uid="{00000000-0005-0000-0000-0000D9000000}"/>
    <cellStyle name="60% - Colore 3 2 2" xfId="225" xr:uid="{00000000-0005-0000-0000-0000DA000000}"/>
    <cellStyle name="60% - Colore 3 2 3" xfId="226" xr:uid="{00000000-0005-0000-0000-0000DB000000}"/>
    <cellStyle name="60% - Colore 4 2" xfId="227" xr:uid="{00000000-0005-0000-0000-0000DC000000}"/>
    <cellStyle name="60% - Colore 4 2 2" xfId="228" xr:uid="{00000000-0005-0000-0000-0000DD000000}"/>
    <cellStyle name="60% - Colore 4 2 3" xfId="229" xr:uid="{00000000-0005-0000-0000-0000DE000000}"/>
    <cellStyle name="60% - Colore 5 2" xfId="230" xr:uid="{00000000-0005-0000-0000-0000DF000000}"/>
    <cellStyle name="60% - Colore 5 2 2" xfId="231" xr:uid="{00000000-0005-0000-0000-0000E0000000}"/>
    <cellStyle name="60% - Colore 5 2 3" xfId="232" xr:uid="{00000000-0005-0000-0000-0000E1000000}"/>
    <cellStyle name="60% - Colore 6 2" xfId="233" xr:uid="{00000000-0005-0000-0000-0000E2000000}"/>
    <cellStyle name="60% - Colore 6 2 2" xfId="234" xr:uid="{00000000-0005-0000-0000-0000E3000000}"/>
    <cellStyle name="60% - Colore 6 2 3" xfId="235" xr:uid="{00000000-0005-0000-0000-0000E4000000}"/>
    <cellStyle name="Accent1 2" xfId="236" xr:uid="{00000000-0005-0000-0000-0000E5000000}"/>
    <cellStyle name="Accent1 3" xfId="237" xr:uid="{00000000-0005-0000-0000-0000E6000000}"/>
    <cellStyle name="Accent1 4" xfId="238" xr:uid="{00000000-0005-0000-0000-0000E7000000}"/>
    <cellStyle name="Accent2 2" xfId="239" xr:uid="{00000000-0005-0000-0000-0000E8000000}"/>
    <cellStyle name="Accent3 2" xfId="240" xr:uid="{00000000-0005-0000-0000-0000E9000000}"/>
    <cellStyle name="Accent4 2" xfId="241" xr:uid="{00000000-0005-0000-0000-0000EA000000}"/>
    <cellStyle name="Accent4 3" xfId="242" xr:uid="{00000000-0005-0000-0000-0000EB000000}"/>
    <cellStyle name="Accent5 2" xfId="243" xr:uid="{00000000-0005-0000-0000-0000EC000000}"/>
    <cellStyle name="Accent6 2" xfId="244" xr:uid="{00000000-0005-0000-0000-0000ED000000}"/>
    <cellStyle name="at" xfId="245" xr:uid="{00000000-0005-0000-0000-0000EE000000}"/>
    <cellStyle name="at 10" xfId="246" xr:uid="{00000000-0005-0000-0000-0000EF000000}"/>
    <cellStyle name="at 10 2" xfId="247" xr:uid="{00000000-0005-0000-0000-0000F0000000}"/>
    <cellStyle name="at 10 2 2" xfId="248" xr:uid="{00000000-0005-0000-0000-0000F1000000}"/>
    <cellStyle name="at 10 2 3" xfId="249" xr:uid="{00000000-0005-0000-0000-0000F2000000}"/>
    <cellStyle name="at 10 3" xfId="250" xr:uid="{00000000-0005-0000-0000-0000F3000000}"/>
    <cellStyle name="at 10 3 2" xfId="251" xr:uid="{00000000-0005-0000-0000-0000F4000000}"/>
    <cellStyle name="at 10 4" xfId="252" xr:uid="{00000000-0005-0000-0000-0000F5000000}"/>
    <cellStyle name="at 10 5" xfId="253" xr:uid="{00000000-0005-0000-0000-0000F6000000}"/>
    <cellStyle name="at 11" xfId="254" xr:uid="{00000000-0005-0000-0000-0000F7000000}"/>
    <cellStyle name="at 11 2" xfId="255" xr:uid="{00000000-0005-0000-0000-0000F8000000}"/>
    <cellStyle name="at 11 3" xfId="256" xr:uid="{00000000-0005-0000-0000-0000F9000000}"/>
    <cellStyle name="at 12" xfId="257" xr:uid="{00000000-0005-0000-0000-0000FA000000}"/>
    <cellStyle name="at 12 2" xfId="258" xr:uid="{00000000-0005-0000-0000-0000FB000000}"/>
    <cellStyle name="at 13" xfId="259" xr:uid="{00000000-0005-0000-0000-0000FC000000}"/>
    <cellStyle name="at 14" xfId="260" xr:uid="{00000000-0005-0000-0000-0000FD000000}"/>
    <cellStyle name="at 2" xfId="261" xr:uid="{00000000-0005-0000-0000-0000FE000000}"/>
    <cellStyle name="at 2 10" xfId="262" xr:uid="{00000000-0005-0000-0000-0000FF000000}"/>
    <cellStyle name="at 2 10 2" xfId="263" xr:uid="{00000000-0005-0000-0000-000000010000}"/>
    <cellStyle name="at 2 10 3" xfId="264" xr:uid="{00000000-0005-0000-0000-000001010000}"/>
    <cellStyle name="at 2 11" xfId="265" xr:uid="{00000000-0005-0000-0000-000002010000}"/>
    <cellStyle name="at 2 11 2" xfId="266" xr:uid="{00000000-0005-0000-0000-000003010000}"/>
    <cellStyle name="at 2 12" xfId="267" xr:uid="{00000000-0005-0000-0000-000004010000}"/>
    <cellStyle name="at 2 13" xfId="268" xr:uid="{00000000-0005-0000-0000-000005010000}"/>
    <cellStyle name="at 2 2" xfId="269" xr:uid="{00000000-0005-0000-0000-000006010000}"/>
    <cellStyle name="at 2 2 10" xfId="270" xr:uid="{00000000-0005-0000-0000-000007010000}"/>
    <cellStyle name="at 2 2 11" xfId="271" xr:uid="{00000000-0005-0000-0000-000008010000}"/>
    <cellStyle name="at 2 2 2" xfId="272" xr:uid="{00000000-0005-0000-0000-000009010000}"/>
    <cellStyle name="at 2 2 2 2" xfId="273" xr:uid="{00000000-0005-0000-0000-00000A010000}"/>
    <cellStyle name="at 2 2 2 2 2" xfId="274" xr:uid="{00000000-0005-0000-0000-00000B010000}"/>
    <cellStyle name="at 2 2 2 2 2 2" xfId="275" xr:uid="{00000000-0005-0000-0000-00000C010000}"/>
    <cellStyle name="at 2 2 2 2 2 2 2" xfId="276" xr:uid="{00000000-0005-0000-0000-00000D010000}"/>
    <cellStyle name="at 2 2 2 2 2 2 2 2" xfId="277" xr:uid="{00000000-0005-0000-0000-00000E010000}"/>
    <cellStyle name="at 2 2 2 2 2 2 2 3" xfId="278" xr:uid="{00000000-0005-0000-0000-00000F010000}"/>
    <cellStyle name="at 2 2 2 2 2 2 3" xfId="279" xr:uid="{00000000-0005-0000-0000-000010010000}"/>
    <cellStyle name="at 2 2 2 2 2 2 3 2" xfId="280" xr:uid="{00000000-0005-0000-0000-000011010000}"/>
    <cellStyle name="at 2 2 2 2 2 2 4" xfId="281" xr:uid="{00000000-0005-0000-0000-000012010000}"/>
    <cellStyle name="at 2 2 2 2 2 2 5" xfId="282" xr:uid="{00000000-0005-0000-0000-000013010000}"/>
    <cellStyle name="at 2 2 2 2 2 3" xfId="283" xr:uid="{00000000-0005-0000-0000-000014010000}"/>
    <cellStyle name="at 2 2 2 2 2 3 2" xfId="284" xr:uid="{00000000-0005-0000-0000-000015010000}"/>
    <cellStyle name="at 2 2 2 2 2 3 3" xfId="285" xr:uid="{00000000-0005-0000-0000-000016010000}"/>
    <cellStyle name="at 2 2 2 2 2 4" xfId="286" xr:uid="{00000000-0005-0000-0000-000017010000}"/>
    <cellStyle name="at 2 2 2 2 2 4 2" xfId="287" xr:uid="{00000000-0005-0000-0000-000018010000}"/>
    <cellStyle name="at 2 2 2 2 2 5" xfId="288" xr:uid="{00000000-0005-0000-0000-000019010000}"/>
    <cellStyle name="at 2 2 2 2 2 6" xfId="289" xr:uid="{00000000-0005-0000-0000-00001A010000}"/>
    <cellStyle name="at 2 2 2 2 3" xfId="290" xr:uid="{00000000-0005-0000-0000-00001B010000}"/>
    <cellStyle name="at 2 2 2 2 3 2" xfId="291" xr:uid="{00000000-0005-0000-0000-00001C010000}"/>
    <cellStyle name="at 2 2 2 2 3 2 2" xfId="292" xr:uid="{00000000-0005-0000-0000-00001D010000}"/>
    <cellStyle name="at 2 2 2 2 3 2 2 2" xfId="293" xr:uid="{00000000-0005-0000-0000-00001E010000}"/>
    <cellStyle name="at 2 2 2 2 3 2 2 3" xfId="294" xr:uid="{00000000-0005-0000-0000-00001F010000}"/>
    <cellStyle name="at 2 2 2 2 3 2 3" xfId="295" xr:uid="{00000000-0005-0000-0000-000020010000}"/>
    <cellStyle name="at 2 2 2 2 3 2 3 2" xfId="296" xr:uid="{00000000-0005-0000-0000-000021010000}"/>
    <cellStyle name="at 2 2 2 2 3 2 4" xfId="297" xr:uid="{00000000-0005-0000-0000-000022010000}"/>
    <cellStyle name="at 2 2 2 2 3 2 5" xfId="298" xr:uid="{00000000-0005-0000-0000-000023010000}"/>
    <cellStyle name="at 2 2 2 2 3 3" xfId="299" xr:uid="{00000000-0005-0000-0000-000024010000}"/>
    <cellStyle name="at 2 2 2 2 3 3 2" xfId="300" xr:uid="{00000000-0005-0000-0000-000025010000}"/>
    <cellStyle name="at 2 2 2 2 3 3 3" xfId="301" xr:uid="{00000000-0005-0000-0000-000026010000}"/>
    <cellStyle name="at 2 2 2 2 3 4" xfId="302" xr:uid="{00000000-0005-0000-0000-000027010000}"/>
    <cellStyle name="at 2 2 2 2 3 4 2" xfId="303" xr:uid="{00000000-0005-0000-0000-000028010000}"/>
    <cellStyle name="at 2 2 2 2 3 5" xfId="304" xr:uid="{00000000-0005-0000-0000-000029010000}"/>
    <cellStyle name="at 2 2 2 2 3 6" xfId="305" xr:uid="{00000000-0005-0000-0000-00002A010000}"/>
    <cellStyle name="at 2 2 2 2 4" xfId="306" xr:uid="{00000000-0005-0000-0000-00002B010000}"/>
    <cellStyle name="at 2 2 2 2 4 2" xfId="307" xr:uid="{00000000-0005-0000-0000-00002C010000}"/>
    <cellStyle name="at 2 2 2 3" xfId="308" xr:uid="{00000000-0005-0000-0000-00002D010000}"/>
    <cellStyle name="at 2 2 2 3 2" xfId="309" xr:uid="{00000000-0005-0000-0000-00002E010000}"/>
    <cellStyle name="at 2 2 2 3 2 2" xfId="310" xr:uid="{00000000-0005-0000-0000-00002F010000}"/>
    <cellStyle name="at 2 2 2 3 2 2 2" xfId="311" xr:uid="{00000000-0005-0000-0000-000030010000}"/>
    <cellStyle name="at 2 2 2 3 2 2 3" xfId="312" xr:uid="{00000000-0005-0000-0000-000031010000}"/>
    <cellStyle name="at 2 2 2 3 2 3" xfId="313" xr:uid="{00000000-0005-0000-0000-000032010000}"/>
    <cellStyle name="at 2 2 2 3 2 3 2" xfId="314" xr:uid="{00000000-0005-0000-0000-000033010000}"/>
    <cellStyle name="at 2 2 2 3 2 4" xfId="315" xr:uid="{00000000-0005-0000-0000-000034010000}"/>
    <cellStyle name="at 2 2 2 3 2 5" xfId="316" xr:uid="{00000000-0005-0000-0000-000035010000}"/>
    <cellStyle name="at 2 2 2 3 3" xfId="317" xr:uid="{00000000-0005-0000-0000-000036010000}"/>
    <cellStyle name="at 2 2 2 3 3 2" xfId="318" xr:uid="{00000000-0005-0000-0000-000037010000}"/>
    <cellStyle name="at 2 2 2 3 3 3" xfId="319" xr:uid="{00000000-0005-0000-0000-000038010000}"/>
    <cellStyle name="at 2 2 2 3 4" xfId="320" xr:uid="{00000000-0005-0000-0000-000039010000}"/>
    <cellStyle name="at 2 2 2 3 4 2" xfId="321" xr:uid="{00000000-0005-0000-0000-00003A010000}"/>
    <cellStyle name="at 2 2 2 3 5" xfId="322" xr:uid="{00000000-0005-0000-0000-00003B010000}"/>
    <cellStyle name="at 2 2 2 3 6" xfId="323" xr:uid="{00000000-0005-0000-0000-00003C010000}"/>
    <cellStyle name="at 2 2 2 4" xfId="324" xr:uid="{00000000-0005-0000-0000-00003D010000}"/>
    <cellStyle name="at 2 2 2 4 2" xfId="325" xr:uid="{00000000-0005-0000-0000-00003E010000}"/>
    <cellStyle name="at 2 2 2 4 2 2" xfId="326" xr:uid="{00000000-0005-0000-0000-00003F010000}"/>
    <cellStyle name="at 2 2 2 4 2 3" xfId="327" xr:uid="{00000000-0005-0000-0000-000040010000}"/>
    <cellStyle name="at 2 2 2 4 3" xfId="328" xr:uid="{00000000-0005-0000-0000-000041010000}"/>
    <cellStyle name="at 2 2 2 4 3 2" xfId="329" xr:uid="{00000000-0005-0000-0000-000042010000}"/>
    <cellStyle name="at 2 2 2 4 4" xfId="330" xr:uid="{00000000-0005-0000-0000-000043010000}"/>
    <cellStyle name="at 2 2 2 4 5" xfId="331" xr:uid="{00000000-0005-0000-0000-000044010000}"/>
    <cellStyle name="at 2 2 2 5" xfId="332" xr:uid="{00000000-0005-0000-0000-000045010000}"/>
    <cellStyle name="at 2 2 2 5 2" xfId="333" xr:uid="{00000000-0005-0000-0000-000046010000}"/>
    <cellStyle name="at 2 2 2 5 3" xfId="334" xr:uid="{00000000-0005-0000-0000-000047010000}"/>
    <cellStyle name="at 2 2 2 6" xfId="335" xr:uid="{00000000-0005-0000-0000-000048010000}"/>
    <cellStyle name="at 2 2 2 6 2" xfId="336" xr:uid="{00000000-0005-0000-0000-000049010000}"/>
    <cellStyle name="at 2 2 2 7" xfId="337" xr:uid="{00000000-0005-0000-0000-00004A010000}"/>
    <cellStyle name="at 2 2 2 8" xfId="338" xr:uid="{00000000-0005-0000-0000-00004B010000}"/>
    <cellStyle name="at 2 2 3" xfId="339" xr:uid="{00000000-0005-0000-0000-00004C010000}"/>
    <cellStyle name="at 2 2 3 2" xfId="340" xr:uid="{00000000-0005-0000-0000-00004D010000}"/>
    <cellStyle name="at 2 2 3 2 2" xfId="341" xr:uid="{00000000-0005-0000-0000-00004E010000}"/>
    <cellStyle name="at 2 2 3 2 2 2" xfId="342" xr:uid="{00000000-0005-0000-0000-00004F010000}"/>
    <cellStyle name="at 2 2 3 2 2 2 2" xfId="343" xr:uid="{00000000-0005-0000-0000-000050010000}"/>
    <cellStyle name="at 2 2 3 2 2 2 2 2" xfId="344" xr:uid="{00000000-0005-0000-0000-000051010000}"/>
    <cellStyle name="at 2 2 3 2 2 2 2 3" xfId="345" xr:uid="{00000000-0005-0000-0000-000052010000}"/>
    <cellStyle name="at 2 2 3 2 2 2 3" xfId="346" xr:uid="{00000000-0005-0000-0000-000053010000}"/>
    <cellStyle name="at 2 2 3 2 2 2 3 2" xfId="347" xr:uid="{00000000-0005-0000-0000-000054010000}"/>
    <cellStyle name="at 2 2 3 2 2 2 4" xfId="348" xr:uid="{00000000-0005-0000-0000-000055010000}"/>
    <cellStyle name="at 2 2 3 2 2 2 5" xfId="349" xr:uid="{00000000-0005-0000-0000-000056010000}"/>
    <cellStyle name="at 2 2 3 2 2 3" xfId="350" xr:uid="{00000000-0005-0000-0000-000057010000}"/>
    <cellStyle name="at 2 2 3 2 2 3 2" xfId="351" xr:uid="{00000000-0005-0000-0000-000058010000}"/>
    <cellStyle name="at 2 2 3 2 2 3 3" xfId="352" xr:uid="{00000000-0005-0000-0000-000059010000}"/>
    <cellStyle name="at 2 2 3 2 2 4" xfId="353" xr:uid="{00000000-0005-0000-0000-00005A010000}"/>
    <cellStyle name="at 2 2 3 2 2 4 2" xfId="354" xr:uid="{00000000-0005-0000-0000-00005B010000}"/>
    <cellStyle name="at 2 2 3 2 2 5" xfId="355" xr:uid="{00000000-0005-0000-0000-00005C010000}"/>
    <cellStyle name="at 2 2 3 2 2 6" xfId="356" xr:uid="{00000000-0005-0000-0000-00005D010000}"/>
    <cellStyle name="at 2 2 3 2 3" xfId="357" xr:uid="{00000000-0005-0000-0000-00005E010000}"/>
    <cellStyle name="at 2 2 3 2 3 2" xfId="358" xr:uid="{00000000-0005-0000-0000-00005F010000}"/>
    <cellStyle name="at 2 2 3 2 3 2 2" xfId="359" xr:uid="{00000000-0005-0000-0000-000060010000}"/>
    <cellStyle name="at 2 2 3 2 3 2 2 2" xfId="360" xr:uid="{00000000-0005-0000-0000-000061010000}"/>
    <cellStyle name="at 2 2 3 2 3 2 2 3" xfId="361" xr:uid="{00000000-0005-0000-0000-000062010000}"/>
    <cellStyle name="at 2 2 3 2 3 2 3" xfId="362" xr:uid="{00000000-0005-0000-0000-000063010000}"/>
    <cellStyle name="at 2 2 3 2 3 2 3 2" xfId="363" xr:uid="{00000000-0005-0000-0000-000064010000}"/>
    <cellStyle name="at 2 2 3 2 3 2 4" xfId="364" xr:uid="{00000000-0005-0000-0000-000065010000}"/>
    <cellStyle name="at 2 2 3 2 3 2 5" xfId="365" xr:uid="{00000000-0005-0000-0000-000066010000}"/>
    <cellStyle name="at 2 2 3 2 3 3" xfId="366" xr:uid="{00000000-0005-0000-0000-000067010000}"/>
    <cellStyle name="at 2 2 3 2 3 3 2" xfId="367" xr:uid="{00000000-0005-0000-0000-000068010000}"/>
    <cellStyle name="at 2 2 3 2 3 3 3" xfId="368" xr:uid="{00000000-0005-0000-0000-000069010000}"/>
    <cellStyle name="at 2 2 3 2 3 4" xfId="369" xr:uid="{00000000-0005-0000-0000-00006A010000}"/>
    <cellStyle name="at 2 2 3 2 3 4 2" xfId="370" xr:uid="{00000000-0005-0000-0000-00006B010000}"/>
    <cellStyle name="at 2 2 3 2 3 5" xfId="371" xr:uid="{00000000-0005-0000-0000-00006C010000}"/>
    <cellStyle name="at 2 2 3 2 3 6" xfId="372" xr:uid="{00000000-0005-0000-0000-00006D010000}"/>
    <cellStyle name="at 2 2 3 2 4" xfId="373" xr:uid="{00000000-0005-0000-0000-00006E010000}"/>
    <cellStyle name="at 2 2 3 2 4 2" xfId="374" xr:uid="{00000000-0005-0000-0000-00006F010000}"/>
    <cellStyle name="at 2 2 3 3" xfId="375" xr:uid="{00000000-0005-0000-0000-000070010000}"/>
    <cellStyle name="at 2 2 3 3 2" xfId="376" xr:uid="{00000000-0005-0000-0000-000071010000}"/>
    <cellStyle name="at 2 2 3 3 2 2" xfId="377" xr:uid="{00000000-0005-0000-0000-000072010000}"/>
    <cellStyle name="at 2 2 3 3 2 2 2" xfId="378" xr:uid="{00000000-0005-0000-0000-000073010000}"/>
    <cellStyle name="at 2 2 3 3 2 2 3" xfId="379" xr:uid="{00000000-0005-0000-0000-000074010000}"/>
    <cellStyle name="at 2 2 3 3 2 3" xfId="380" xr:uid="{00000000-0005-0000-0000-000075010000}"/>
    <cellStyle name="at 2 2 3 3 2 3 2" xfId="381" xr:uid="{00000000-0005-0000-0000-000076010000}"/>
    <cellStyle name="at 2 2 3 3 2 4" xfId="382" xr:uid="{00000000-0005-0000-0000-000077010000}"/>
    <cellStyle name="at 2 2 3 3 2 5" xfId="383" xr:uid="{00000000-0005-0000-0000-000078010000}"/>
    <cellStyle name="at 2 2 3 3 3" xfId="384" xr:uid="{00000000-0005-0000-0000-000079010000}"/>
    <cellStyle name="at 2 2 3 3 3 2" xfId="385" xr:uid="{00000000-0005-0000-0000-00007A010000}"/>
    <cellStyle name="at 2 2 3 3 3 3" xfId="386" xr:uid="{00000000-0005-0000-0000-00007B010000}"/>
    <cellStyle name="at 2 2 3 3 4" xfId="387" xr:uid="{00000000-0005-0000-0000-00007C010000}"/>
    <cellStyle name="at 2 2 3 3 4 2" xfId="388" xr:uid="{00000000-0005-0000-0000-00007D010000}"/>
    <cellStyle name="at 2 2 3 3 5" xfId="389" xr:uid="{00000000-0005-0000-0000-00007E010000}"/>
    <cellStyle name="at 2 2 3 3 6" xfId="390" xr:uid="{00000000-0005-0000-0000-00007F010000}"/>
    <cellStyle name="at 2 2 3 4" xfId="391" xr:uid="{00000000-0005-0000-0000-000080010000}"/>
    <cellStyle name="at 2 2 3 4 2" xfId="392" xr:uid="{00000000-0005-0000-0000-000081010000}"/>
    <cellStyle name="at 2 2 3 4 2 2" xfId="393" xr:uid="{00000000-0005-0000-0000-000082010000}"/>
    <cellStyle name="at 2 2 3 4 2 3" xfId="394" xr:uid="{00000000-0005-0000-0000-000083010000}"/>
    <cellStyle name="at 2 2 3 4 3" xfId="395" xr:uid="{00000000-0005-0000-0000-000084010000}"/>
    <cellStyle name="at 2 2 3 4 3 2" xfId="396" xr:uid="{00000000-0005-0000-0000-000085010000}"/>
    <cellStyle name="at 2 2 3 4 4" xfId="397" xr:uid="{00000000-0005-0000-0000-000086010000}"/>
    <cellStyle name="at 2 2 3 4 5" xfId="398" xr:uid="{00000000-0005-0000-0000-000087010000}"/>
    <cellStyle name="at 2 2 3 5" xfId="399" xr:uid="{00000000-0005-0000-0000-000088010000}"/>
    <cellStyle name="at 2 2 3 5 2" xfId="400" xr:uid="{00000000-0005-0000-0000-000089010000}"/>
    <cellStyle name="at 2 2 3 5 3" xfId="401" xr:uid="{00000000-0005-0000-0000-00008A010000}"/>
    <cellStyle name="at 2 2 3 6" xfId="402" xr:uid="{00000000-0005-0000-0000-00008B010000}"/>
    <cellStyle name="at 2 2 3 6 2" xfId="403" xr:uid="{00000000-0005-0000-0000-00008C010000}"/>
    <cellStyle name="at 2 2 3 7" xfId="404" xr:uid="{00000000-0005-0000-0000-00008D010000}"/>
    <cellStyle name="at 2 2 3 8" xfId="405" xr:uid="{00000000-0005-0000-0000-00008E010000}"/>
    <cellStyle name="at 2 2 4" xfId="406" xr:uid="{00000000-0005-0000-0000-00008F010000}"/>
    <cellStyle name="at 2 2 4 2" xfId="407" xr:uid="{00000000-0005-0000-0000-000090010000}"/>
    <cellStyle name="at 2 2 4 2 2" xfId="408" xr:uid="{00000000-0005-0000-0000-000091010000}"/>
    <cellStyle name="at 2 2 4 2 2 2" xfId="409" xr:uid="{00000000-0005-0000-0000-000092010000}"/>
    <cellStyle name="at 2 2 4 2 2 2 2" xfId="410" xr:uid="{00000000-0005-0000-0000-000093010000}"/>
    <cellStyle name="at 2 2 4 2 2 2 2 2" xfId="411" xr:uid="{00000000-0005-0000-0000-000094010000}"/>
    <cellStyle name="at 2 2 4 2 2 2 2 3" xfId="412" xr:uid="{00000000-0005-0000-0000-000095010000}"/>
    <cellStyle name="at 2 2 4 2 2 2 3" xfId="413" xr:uid="{00000000-0005-0000-0000-000096010000}"/>
    <cellStyle name="at 2 2 4 2 2 2 3 2" xfId="414" xr:uid="{00000000-0005-0000-0000-000097010000}"/>
    <cellStyle name="at 2 2 4 2 2 2 4" xfId="415" xr:uid="{00000000-0005-0000-0000-000098010000}"/>
    <cellStyle name="at 2 2 4 2 2 2 5" xfId="416" xr:uid="{00000000-0005-0000-0000-000099010000}"/>
    <cellStyle name="at 2 2 4 2 2 3" xfId="417" xr:uid="{00000000-0005-0000-0000-00009A010000}"/>
    <cellStyle name="at 2 2 4 2 2 3 2" xfId="418" xr:uid="{00000000-0005-0000-0000-00009B010000}"/>
    <cellStyle name="at 2 2 4 2 2 3 3" xfId="419" xr:uid="{00000000-0005-0000-0000-00009C010000}"/>
    <cellStyle name="at 2 2 4 2 2 4" xfId="420" xr:uid="{00000000-0005-0000-0000-00009D010000}"/>
    <cellStyle name="at 2 2 4 2 2 4 2" xfId="421" xr:uid="{00000000-0005-0000-0000-00009E010000}"/>
    <cellStyle name="at 2 2 4 2 2 5" xfId="422" xr:uid="{00000000-0005-0000-0000-00009F010000}"/>
    <cellStyle name="at 2 2 4 2 2 6" xfId="423" xr:uid="{00000000-0005-0000-0000-0000A0010000}"/>
    <cellStyle name="at 2 2 4 2 3" xfId="424" xr:uid="{00000000-0005-0000-0000-0000A1010000}"/>
    <cellStyle name="at 2 2 4 2 3 2" xfId="425" xr:uid="{00000000-0005-0000-0000-0000A2010000}"/>
    <cellStyle name="at 2 2 4 2 3 2 2" xfId="426" xr:uid="{00000000-0005-0000-0000-0000A3010000}"/>
    <cellStyle name="at 2 2 4 2 3 2 2 2" xfId="427" xr:uid="{00000000-0005-0000-0000-0000A4010000}"/>
    <cellStyle name="at 2 2 4 2 3 2 2 3" xfId="428" xr:uid="{00000000-0005-0000-0000-0000A5010000}"/>
    <cellStyle name="at 2 2 4 2 3 2 3" xfId="429" xr:uid="{00000000-0005-0000-0000-0000A6010000}"/>
    <cellStyle name="at 2 2 4 2 3 2 3 2" xfId="430" xr:uid="{00000000-0005-0000-0000-0000A7010000}"/>
    <cellStyle name="at 2 2 4 2 3 2 4" xfId="431" xr:uid="{00000000-0005-0000-0000-0000A8010000}"/>
    <cellStyle name="at 2 2 4 2 3 2 5" xfId="432" xr:uid="{00000000-0005-0000-0000-0000A9010000}"/>
    <cellStyle name="at 2 2 4 2 3 3" xfId="433" xr:uid="{00000000-0005-0000-0000-0000AA010000}"/>
    <cellStyle name="at 2 2 4 2 3 3 2" xfId="434" xr:uid="{00000000-0005-0000-0000-0000AB010000}"/>
    <cellStyle name="at 2 2 4 2 3 3 3" xfId="435" xr:uid="{00000000-0005-0000-0000-0000AC010000}"/>
    <cellStyle name="at 2 2 4 2 3 4" xfId="436" xr:uid="{00000000-0005-0000-0000-0000AD010000}"/>
    <cellStyle name="at 2 2 4 2 3 4 2" xfId="437" xr:uid="{00000000-0005-0000-0000-0000AE010000}"/>
    <cellStyle name="at 2 2 4 2 3 5" xfId="438" xr:uid="{00000000-0005-0000-0000-0000AF010000}"/>
    <cellStyle name="at 2 2 4 2 3 6" xfId="439" xr:uid="{00000000-0005-0000-0000-0000B0010000}"/>
    <cellStyle name="at 2 2 4 2 4" xfId="440" xr:uid="{00000000-0005-0000-0000-0000B1010000}"/>
    <cellStyle name="at 2 2 4 2 4 2" xfId="441" xr:uid="{00000000-0005-0000-0000-0000B2010000}"/>
    <cellStyle name="at 2 2 4 3" xfId="442" xr:uid="{00000000-0005-0000-0000-0000B3010000}"/>
    <cellStyle name="at 2 2 4 3 2" xfId="443" xr:uid="{00000000-0005-0000-0000-0000B4010000}"/>
    <cellStyle name="at 2 2 4 3 2 2" xfId="444" xr:uid="{00000000-0005-0000-0000-0000B5010000}"/>
    <cellStyle name="at 2 2 4 3 2 2 2" xfId="445" xr:uid="{00000000-0005-0000-0000-0000B6010000}"/>
    <cellStyle name="at 2 2 4 3 2 2 3" xfId="446" xr:uid="{00000000-0005-0000-0000-0000B7010000}"/>
    <cellStyle name="at 2 2 4 3 2 3" xfId="447" xr:uid="{00000000-0005-0000-0000-0000B8010000}"/>
    <cellStyle name="at 2 2 4 3 2 3 2" xfId="448" xr:uid="{00000000-0005-0000-0000-0000B9010000}"/>
    <cellStyle name="at 2 2 4 3 2 4" xfId="449" xr:uid="{00000000-0005-0000-0000-0000BA010000}"/>
    <cellStyle name="at 2 2 4 3 2 5" xfId="450" xr:uid="{00000000-0005-0000-0000-0000BB010000}"/>
    <cellStyle name="at 2 2 4 3 3" xfId="451" xr:uid="{00000000-0005-0000-0000-0000BC010000}"/>
    <cellStyle name="at 2 2 4 3 3 2" xfId="452" xr:uid="{00000000-0005-0000-0000-0000BD010000}"/>
    <cellStyle name="at 2 2 4 3 3 3" xfId="453" xr:uid="{00000000-0005-0000-0000-0000BE010000}"/>
    <cellStyle name="at 2 2 4 3 4" xfId="454" xr:uid="{00000000-0005-0000-0000-0000BF010000}"/>
    <cellStyle name="at 2 2 4 3 4 2" xfId="455" xr:uid="{00000000-0005-0000-0000-0000C0010000}"/>
    <cellStyle name="at 2 2 4 3 5" xfId="456" xr:uid="{00000000-0005-0000-0000-0000C1010000}"/>
    <cellStyle name="at 2 2 4 3 6" xfId="457" xr:uid="{00000000-0005-0000-0000-0000C2010000}"/>
    <cellStyle name="at 2 2 4 4" xfId="458" xr:uid="{00000000-0005-0000-0000-0000C3010000}"/>
    <cellStyle name="at 2 2 4 4 2" xfId="459" xr:uid="{00000000-0005-0000-0000-0000C4010000}"/>
    <cellStyle name="at 2 2 4 4 2 2" xfId="460" xr:uid="{00000000-0005-0000-0000-0000C5010000}"/>
    <cellStyle name="at 2 2 4 4 2 3" xfId="461" xr:uid="{00000000-0005-0000-0000-0000C6010000}"/>
    <cellStyle name="at 2 2 4 4 3" xfId="462" xr:uid="{00000000-0005-0000-0000-0000C7010000}"/>
    <cellStyle name="at 2 2 4 4 3 2" xfId="463" xr:uid="{00000000-0005-0000-0000-0000C8010000}"/>
    <cellStyle name="at 2 2 4 4 4" xfId="464" xr:uid="{00000000-0005-0000-0000-0000C9010000}"/>
    <cellStyle name="at 2 2 4 4 5" xfId="465" xr:uid="{00000000-0005-0000-0000-0000CA010000}"/>
    <cellStyle name="at 2 2 4 5" xfId="466" xr:uid="{00000000-0005-0000-0000-0000CB010000}"/>
    <cellStyle name="at 2 2 4 5 2" xfId="467" xr:uid="{00000000-0005-0000-0000-0000CC010000}"/>
    <cellStyle name="at 2 2 4 5 3" xfId="468" xr:uid="{00000000-0005-0000-0000-0000CD010000}"/>
    <cellStyle name="at 2 2 4 6" xfId="469" xr:uid="{00000000-0005-0000-0000-0000CE010000}"/>
    <cellStyle name="at 2 2 4 6 2" xfId="470" xr:uid="{00000000-0005-0000-0000-0000CF010000}"/>
    <cellStyle name="at 2 2 4 7" xfId="471" xr:uid="{00000000-0005-0000-0000-0000D0010000}"/>
    <cellStyle name="at 2 2 4 8" xfId="472" xr:uid="{00000000-0005-0000-0000-0000D1010000}"/>
    <cellStyle name="at 2 2 5" xfId="473" xr:uid="{00000000-0005-0000-0000-0000D2010000}"/>
    <cellStyle name="at 2 2 5 2" xfId="474" xr:uid="{00000000-0005-0000-0000-0000D3010000}"/>
    <cellStyle name="at 2 2 5 2 2" xfId="475" xr:uid="{00000000-0005-0000-0000-0000D4010000}"/>
    <cellStyle name="at 2 2 5 2 2 2" xfId="476" xr:uid="{00000000-0005-0000-0000-0000D5010000}"/>
    <cellStyle name="at 2 2 5 2 2 2 2" xfId="477" xr:uid="{00000000-0005-0000-0000-0000D6010000}"/>
    <cellStyle name="at 2 2 5 2 2 2 3" xfId="478" xr:uid="{00000000-0005-0000-0000-0000D7010000}"/>
    <cellStyle name="at 2 2 5 2 2 3" xfId="479" xr:uid="{00000000-0005-0000-0000-0000D8010000}"/>
    <cellStyle name="at 2 2 5 2 2 3 2" xfId="480" xr:uid="{00000000-0005-0000-0000-0000D9010000}"/>
    <cellStyle name="at 2 2 5 2 2 4" xfId="481" xr:uid="{00000000-0005-0000-0000-0000DA010000}"/>
    <cellStyle name="at 2 2 5 2 2 5" xfId="482" xr:uid="{00000000-0005-0000-0000-0000DB010000}"/>
    <cellStyle name="at 2 2 5 2 3" xfId="483" xr:uid="{00000000-0005-0000-0000-0000DC010000}"/>
    <cellStyle name="at 2 2 5 2 3 2" xfId="484" xr:uid="{00000000-0005-0000-0000-0000DD010000}"/>
    <cellStyle name="at 2 2 5 2 3 3" xfId="485" xr:uid="{00000000-0005-0000-0000-0000DE010000}"/>
    <cellStyle name="at 2 2 5 2 4" xfId="486" xr:uid="{00000000-0005-0000-0000-0000DF010000}"/>
    <cellStyle name="at 2 2 5 2 4 2" xfId="487" xr:uid="{00000000-0005-0000-0000-0000E0010000}"/>
    <cellStyle name="at 2 2 5 2 5" xfId="488" xr:uid="{00000000-0005-0000-0000-0000E1010000}"/>
    <cellStyle name="at 2 2 5 2 6" xfId="489" xr:uid="{00000000-0005-0000-0000-0000E2010000}"/>
    <cellStyle name="at 2 2 5 3" xfId="490" xr:uid="{00000000-0005-0000-0000-0000E3010000}"/>
    <cellStyle name="at 2 2 5 3 2" xfId="491" xr:uid="{00000000-0005-0000-0000-0000E4010000}"/>
    <cellStyle name="at 2 2 5 3 2 2" xfId="492" xr:uid="{00000000-0005-0000-0000-0000E5010000}"/>
    <cellStyle name="at 2 2 5 3 2 2 2" xfId="493" xr:uid="{00000000-0005-0000-0000-0000E6010000}"/>
    <cellStyle name="at 2 2 5 3 2 2 3" xfId="494" xr:uid="{00000000-0005-0000-0000-0000E7010000}"/>
    <cellStyle name="at 2 2 5 3 2 3" xfId="495" xr:uid="{00000000-0005-0000-0000-0000E8010000}"/>
    <cellStyle name="at 2 2 5 3 2 3 2" xfId="496" xr:uid="{00000000-0005-0000-0000-0000E9010000}"/>
    <cellStyle name="at 2 2 5 3 2 4" xfId="497" xr:uid="{00000000-0005-0000-0000-0000EA010000}"/>
    <cellStyle name="at 2 2 5 3 2 5" xfId="498" xr:uid="{00000000-0005-0000-0000-0000EB010000}"/>
    <cellStyle name="at 2 2 5 3 3" xfId="499" xr:uid="{00000000-0005-0000-0000-0000EC010000}"/>
    <cellStyle name="at 2 2 5 3 3 2" xfId="500" xr:uid="{00000000-0005-0000-0000-0000ED010000}"/>
    <cellStyle name="at 2 2 5 3 3 3" xfId="501" xr:uid="{00000000-0005-0000-0000-0000EE010000}"/>
    <cellStyle name="at 2 2 5 3 4" xfId="502" xr:uid="{00000000-0005-0000-0000-0000EF010000}"/>
    <cellStyle name="at 2 2 5 3 4 2" xfId="503" xr:uid="{00000000-0005-0000-0000-0000F0010000}"/>
    <cellStyle name="at 2 2 5 3 5" xfId="504" xr:uid="{00000000-0005-0000-0000-0000F1010000}"/>
    <cellStyle name="at 2 2 5 3 6" xfId="505" xr:uid="{00000000-0005-0000-0000-0000F2010000}"/>
    <cellStyle name="at 2 2 5 4" xfId="506" xr:uid="{00000000-0005-0000-0000-0000F3010000}"/>
    <cellStyle name="at 2 2 5 4 2" xfId="507" xr:uid="{00000000-0005-0000-0000-0000F4010000}"/>
    <cellStyle name="at 2 2 6" xfId="508" xr:uid="{00000000-0005-0000-0000-0000F5010000}"/>
    <cellStyle name="at 2 2 6 2" xfId="509" xr:uid="{00000000-0005-0000-0000-0000F6010000}"/>
    <cellStyle name="at 2 2 6 2 2" xfId="510" xr:uid="{00000000-0005-0000-0000-0000F7010000}"/>
    <cellStyle name="at 2 2 6 2 2 2" xfId="511" xr:uid="{00000000-0005-0000-0000-0000F8010000}"/>
    <cellStyle name="at 2 2 6 2 2 3" xfId="512" xr:uid="{00000000-0005-0000-0000-0000F9010000}"/>
    <cellStyle name="at 2 2 6 2 3" xfId="513" xr:uid="{00000000-0005-0000-0000-0000FA010000}"/>
    <cellStyle name="at 2 2 6 2 3 2" xfId="514" xr:uid="{00000000-0005-0000-0000-0000FB010000}"/>
    <cellStyle name="at 2 2 6 2 4" xfId="515" xr:uid="{00000000-0005-0000-0000-0000FC010000}"/>
    <cellStyle name="at 2 2 6 2 5" xfId="516" xr:uid="{00000000-0005-0000-0000-0000FD010000}"/>
    <cellStyle name="at 2 2 6 3" xfId="517" xr:uid="{00000000-0005-0000-0000-0000FE010000}"/>
    <cellStyle name="at 2 2 6 3 2" xfId="518" xr:uid="{00000000-0005-0000-0000-0000FF010000}"/>
    <cellStyle name="at 2 2 6 3 3" xfId="519" xr:uid="{00000000-0005-0000-0000-000000020000}"/>
    <cellStyle name="at 2 2 6 4" xfId="520" xr:uid="{00000000-0005-0000-0000-000001020000}"/>
    <cellStyle name="at 2 2 6 4 2" xfId="521" xr:uid="{00000000-0005-0000-0000-000002020000}"/>
    <cellStyle name="at 2 2 6 5" xfId="522" xr:uid="{00000000-0005-0000-0000-000003020000}"/>
    <cellStyle name="at 2 2 6 6" xfId="523" xr:uid="{00000000-0005-0000-0000-000004020000}"/>
    <cellStyle name="at 2 2 7" xfId="524" xr:uid="{00000000-0005-0000-0000-000005020000}"/>
    <cellStyle name="at 2 2 7 2" xfId="525" xr:uid="{00000000-0005-0000-0000-000006020000}"/>
    <cellStyle name="at 2 2 7 2 2" xfId="526" xr:uid="{00000000-0005-0000-0000-000007020000}"/>
    <cellStyle name="at 2 2 7 2 3" xfId="527" xr:uid="{00000000-0005-0000-0000-000008020000}"/>
    <cellStyle name="at 2 2 7 3" xfId="528" xr:uid="{00000000-0005-0000-0000-000009020000}"/>
    <cellStyle name="at 2 2 7 3 2" xfId="529" xr:uid="{00000000-0005-0000-0000-00000A020000}"/>
    <cellStyle name="at 2 2 7 4" xfId="530" xr:uid="{00000000-0005-0000-0000-00000B020000}"/>
    <cellStyle name="at 2 2 7 5" xfId="531" xr:uid="{00000000-0005-0000-0000-00000C020000}"/>
    <cellStyle name="at 2 2 8" xfId="532" xr:uid="{00000000-0005-0000-0000-00000D020000}"/>
    <cellStyle name="at 2 2 8 2" xfId="533" xr:uid="{00000000-0005-0000-0000-00000E020000}"/>
    <cellStyle name="at 2 2 8 3" xfId="534" xr:uid="{00000000-0005-0000-0000-00000F020000}"/>
    <cellStyle name="at 2 2 9" xfId="535" xr:uid="{00000000-0005-0000-0000-000010020000}"/>
    <cellStyle name="at 2 2 9 2" xfId="536" xr:uid="{00000000-0005-0000-0000-000011020000}"/>
    <cellStyle name="at 2 3" xfId="537" xr:uid="{00000000-0005-0000-0000-000012020000}"/>
    <cellStyle name="at 2 3 10" xfId="538" xr:uid="{00000000-0005-0000-0000-000013020000}"/>
    <cellStyle name="at 2 3 11" xfId="539" xr:uid="{00000000-0005-0000-0000-000014020000}"/>
    <cellStyle name="at 2 3 2" xfId="540" xr:uid="{00000000-0005-0000-0000-000015020000}"/>
    <cellStyle name="at 2 3 2 2" xfId="541" xr:uid="{00000000-0005-0000-0000-000016020000}"/>
    <cellStyle name="at 2 3 2 2 2" xfId="542" xr:uid="{00000000-0005-0000-0000-000017020000}"/>
    <cellStyle name="at 2 3 2 2 2 2" xfId="543" xr:uid="{00000000-0005-0000-0000-000018020000}"/>
    <cellStyle name="at 2 3 2 2 2 2 2" xfId="544" xr:uid="{00000000-0005-0000-0000-000019020000}"/>
    <cellStyle name="at 2 3 2 2 2 2 2 2" xfId="545" xr:uid="{00000000-0005-0000-0000-00001A020000}"/>
    <cellStyle name="at 2 3 2 2 2 2 2 3" xfId="546" xr:uid="{00000000-0005-0000-0000-00001B020000}"/>
    <cellStyle name="at 2 3 2 2 2 2 3" xfId="547" xr:uid="{00000000-0005-0000-0000-00001C020000}"/>
    <cellStyle name="at 2 3 2 2 2 2 3 2" xfId="548" xr:uid="{00000000-0005-0000-0000-00001D020000}"/>
    <cellStyle name="at 2 3 2 2 2 2 4" xfId="549" xr:uid="{00000000-0005-0000-0000-00001E020000}"/>
    <cellStyle name="at 2 3 2 2 2 2 5" xfId="550" xr:uid="{00000000-0005-0000-0000-00001F020000}"/>
    <cellStyle name="at 2 3 2 2 2 3" xfId="551" xr:uid="{00000000-0005-0000-0000-000020020000}"/>
    <cellStyle name="at 2 3 2 2 2 3 2" xfId="552" xr:uid="{00000000-0005-0000-0000-000021020000}"/>
    <cellStyle name="at 2 3 2 2 2 3 3" xfId="553" xr:uid="{00000000-0005-0000-0000-000022020000}"/>
    <cellStyle name="at 2 3 2 2 2 4" xfId="554" xr:uid="{00000000-0005-0000-0000-000023020000}"/>
    <cellStyle name="at 2 3 2 2 2 4 2" xfId="555" xr:uid="{00000000-0005-0000-0000-000024020000}"/>
    <cellStyle name="at 2 3 2 2 2 5" xfId="556" xr:uid="{00000000-0005-0000-0000-000025020000}"/>
    <cellStyle name="at 2 3 2 2 2 6" xfId="557" xr:uid="{00000000-0005-0000-0000-000026020000}"/>
    <cellStyle name="at 2 3 2 2 3" xfId="558" xr:uid="{00000000-0005-0000-0000-000027020000}"/>
    <cellStyle name="at 2 3 2 2 3 2" xfId="559" xr:uid="{00000000-0005-0000-0000-000028020000}"/>
    <cellStyle name="at 2 3 2 2 3 2 2" xfId="560" xr:uid="{00000000-0005-0000-0000-000029020000}"/>
    <cellStyle name="at 2 3 2 2 3 2 2 2" xfId="561" xr:uid="{00000000-0005-0000-0000-00002A020000}"/>
    <cellStyle name="at 2 3 2 2 3 2 2 3" xfId="562" xr:uid="{00000000-0005-0000-0000-00002B020000}"/>
    <cellStyle name="at 2 3 2 2 3 2 3" xfId="563" xr:uid="{00000000-0005-0000-0000-00002C020000}"/>
    <cellStyle name="at 2 3 2 2 3 2 3 2" xfId="564" xr:uid="{00000000-0005-0000-0000-00002D020000}"/>
    <cellStyle name="at 2 3 2 2 3 2 4" xfId="565" xr:uid="{00000000-0005-0000-0000-00002E020000}"/>
    <cellStyle name="at 2 3 2 2 3 2 5" xfId="566" xr:uid="{00000000-0005-0000-0000-00002F020000}"/>
    <cellStyle name="at 2 3 2 2 3 3" xfId="567" xr:uid="{00000000-0005-0000-0000-000030020000}"/>
    <cellStyle name="at 2 3 2 2 3 3 2" xfId="568" xr:uid="{00000000-0005-0000-0000-000031020000}"/>
    <cellStyle name="at 2 3 2 2 3 3 3" xfId="569" xr:uid="{00000000-0005-0000-0000-000032020000}"/>
    <cellStyle name="at 2 3 2 2 3 4" xfId="570" xr:uid="{00000000-0005-0000-0000-000033020000}"/>
    <cellStyle name="at 2 3 2 2 3 4 2" xfId="571" xr:uid="{00000000-0005-0000-0000-000034020000}"/>
    <cellStyle name="at 2 3 2 2 3 5" xfId="572" xr:uid="{00000000-0005-0000-0000-000035020000}"/>
    <cellStyle name="at 2 3 2 2 3 6" xfId="573" xr:uid="{00000000-0005-0000-0000-000036020000}"/>
    <cellStyle name="at 2 3 2 2 4" xfId="574" xr:uid="{00000000-0005-0000-0000-000037020000}"/>
    <cellStyle name="at 2 3 2 2 4 2" xfId="575" xr:uid="{00000000-0005-0000-0000-000038020000}"/>
    <cellStyle name="at 2 3 2 3" xfId="576" xr:uid="{00000000-0005-0000-0000-000039020000}"/>
    <cellStyle name="at 2 3 2 3 2" xfId="577" xr:uid="{00000000-0005-0000-0000-00003A020000}"/>
    <cellStyle name="at 2 3 2 3 2 2" xfId="578" xr:uid="{00000000-0005-0000-0000-00003B020000}"/>
    <cellStyle name="at 2 3 2 3 2 2 2" xfId="579" xr:uid="{00000000-0005-0000-0000-00003C020000}"/>
    <cellStyle name="at 2 3 2 3 2 2 3" xfId="580" xr:uid="{00000000-0005-0000-0000-00003D020000}"/>
    <cellStyle name="at 2 3 2 3 2 3" xfId="581" xr:uid="{00000000-0005-0000-0000-00003E020000}"/>
    <cellStyle name="at 2 3 2 3 2 3 2" xfId="582" xr:uid="{00000000-0005-0000-0000-00003F020000}"/>
    <cellStyle name="at 2 3 2 3 2 4" xfId="583" xr:uid="{00000000-0005-0000-0000-000040020000}"/>
    <cellStyle name="at 2 3 2 3 2 5" xfId="584" xr:uid="{00000000-0005-0000-0000-000041020000}"/>
    <cellStyle name="at 2 3 2 3 3" xfId="585" xr:uid="{00000000-0005-0000-0000-000042020000}"/>
    <cellStyle name="at 2 3 2 3 3 2" xfId="586" xr:uid="{00000000-0005-0000-0000-000043020000}"/>
    <cellStyle name="at 2 3 2 3 3 3" xfId="587" xr:uid="{00000000-0005-0000-0000-000044020000}"/>
    <cellStyle name="at 2 3 2 3 4" xfId="588" xr:uid="{00000000-0005-0000-0000-000045020000}"/>
    <cellStyle name="at 2 3 2 3 4 2" xfId="589" xr:uid="{00000000-0005-0000-0000-000046020000}"/>
    <cellStyle name="at 2 3 2 3 5" xfId="590" xr:uid="{00000000-0005-0000-0000-000047020000}"/>
    <cellStyle name="at 2 3 2 3 6" xfId="591" xr:uid="{00000000-0005-0000-0000-000048020000}"/>
    <cellStyle name="at 2 3 2 4" xfId="592" xr:uid="{00000000-0005-0000-0000-000049020000}"/>
    <cellStyle name="at 2 3 2 4 2" xfId="593" xr:uid="{00000000-0005-0000-0000-00004A020000}"/>
    <cellStyle name="at 2 3 2 4 2 2" xfId="594" xr:uid="{00000000-0005-0000-0000-00004B020000}"/>
    <cellStyle name="at 2 3 2 4 2 3" xfId="595" xr:uid="{00000000-0005-0000-0000-00004C020000}"/>
    <cellStyle name="at 2 3 2 4 3" xfId="596" xr:uid="{00000000-0005-0000-0000-00004D020000}"/>
    <cellStyle name="at 2 3 2 4 3 2" xfId="597" xr:uid="{00000000-0005-0000-0000-00004E020000}"/>
    <cellStyle name="at 2 3 2 4 4" xfId="598" xr:uid="{00000000-0005-0000-0000-00004F020000}"/>
    <cellStyle name="at 2 3 2 4 5" xfId="599" xr:uid="{00000000-0005-0000-0000-000050020000}"/>
    <cellStyle name="at 2 3 2 5" xfId="600" xr:uid="{00000000-0005-0000-0000-000051020000}"/>
    <cellStyle name="at 2 3 2 5 2" xfId="601" xr:uid="{00000000-0005-0000-0000-000052020000}"/>
    <cellStyle name="at 2 3 2 5 3" xfId="602" xr:uid="{00000000-0005-0000-0000-000053020000}"/>
    <cellStyle name="at 2 3 2 6" xfId="603" xr:uid="{00000000-0005-0000-0000-000054020000}"/>
    <cellStyle name="at 2 3 2 6 2" xfId="604" xr:uid="{00000000-0005-0000-0000-000055020000}"/>
    <cellStyle name="at 2 3 2 7" xfId="605" xr:uid="{00000000-0005-0000-0000-000056020000}"/>
    <cellStyle name="at 2 3 2 8" xfId="606" xr:uid="{00000000-0005-0000-0000-000057020000}"/>
    <cellStyle name="at 2 3 3" xfId="607" xr:uid="{00000000-0005-0000-0000-000058020000}"/>
    <cellStyle name="at 2 3 3 2" xfId="608" xr:uid="{00000000-0005-0000-0000-000059020000}"/>
    <cellStyle name="at 2 3 3 2 2" xfId="609" xr:uid="{00000000-0005-0000-0000-00005A020000}"/>
    <cellStyle name="at 2 3 3 2 2 2" xfId="610" xr:uid="{00000000-0005-0000-0000-00005B020000}"/>
    <cellStyle name="at 2 3 3 2 2 2 2" xfId="611" xr:uid="{00000000-0005-0000-0000-00005C020000}"/>
    <cellStyle name="at 2 3 3 2 2 2 2 2" xfId="612" xr:uid="{00000000-0005-0000-0000-00005D020000}"/>
    <cellStyle name="at 2 3 3 2 2 2 2 3" xfId="613" xr:uid="{00000000-0005-0000-0000-00005E020000}"/>
    <cellStyle name="at 2 3 3 2 2 2 3" xfId="614" xr:uid="{00000000-0005-0000-0000-00005F020000}"/>
    <cellStyle name="at 2 3 3 2 2 2 3 2" xfId="615" xr:uid="{00000000-0005-0000-0000-000060020000}"/>
    <cellStyle name="at 2 3 3 2 2 2 4" xfId="616" xr:uid="{00000000-0005-0000-0000-000061020000}"/>
    <cellStyle name="at 2 3 3 2 2 2 5" xfId="617" xr:uid="{00000000-0005-0000-0000-000062020000}"/>
    <cellStyle name="at 2 3 3 2 2 3" xfId="618" xr:uid="{00000000-0005-0000-0000-000063020000}"/>
    <cellStyle name="at 2 3 3 2 2 3 2" xfId="619" xr:uid="{00000000-0005-0000-0000-000064020000}"/>
    <cellStyle name="at 2 3 3 2 2 3 3" xfId="620" xr:uid="{00000000-0005-0000-0000-000065020000}"/>
    <cellStyle name="at 2 3 3 2 2 4" xfId="621" xr:uid="{00000000-0005-0000-0000-000066020000}"/>
    <cellStyle name="at 2 3 3 2 2 4 2" xfId="622" xr:uid="{00000000-0005-0000-0000-000067020000}"/>
    <cellStyle name="at 2 3 3 2 2 5" xfId="623" xr:uid="{00000000-0005-0000-0000-000068020000}"/>
    <cellStyle name="at 2 3 3 2 2 6" xfId="624" xr:uid="{00000000-0005-0000-0000-000069020000}"/>
    <cellStyle name="at 2 3 3 2 3" xfId="625" xr:uid="{00000000-0005-0000-0000-00006A020000}"/>
    <cellStyle name="at 2 3 3 2 3 2" xfId="626" xr:uid="{00000000-0005-0000-0000-00006B020000}"/>
    <cellStyle name="at 2 3 3 2 3 2 2" xfId="627" xr:uid="{00000000-0005-0000-0000-00006C020000}"/>
    <cellStyle name="at 2 3 3 2 3 2 2 2" xfId="628" xr:uid="{00000000-0005-0000-0000-00006D020000}"/>
    <cellStyle name="at 2 3 3 2 3 2 2 3" xfId="629" xr:uid="{00000000-0005-0000-0000-00006E020000}"/>
    <cellStyle name="at 2 3 3 2 3 2 3" xfId="630" xr:uid="{00000000-0005-0000-0000-00006F020000}"/>
    <cellStyle name="at 2 3 3 2 3 2 3 2" xfId="631" xr:uid="{00000000-0005-0000-0000-000070020000}"/>
    <cellStyle name="at 2 3 3 2 3 2 4" xfId="632" xr:uid="{00000000-0005-0000-0000-000071020000}"/>
    <cellStyle name="at 2 3 3 2 3 2 5" xfId="633" xr:uid="{00000000-0005-0000-0000-000072020000}"/>
    <cellStyle name="at 2 3 3 2 3 3" xfId="634" xr:uid="{00000000-0005-0000-0000-000073020000}"/>
    <cellStyle name="at 2 3 3 2 3 3 2" xfId="635" xr:uid="{00000000-0005-0000-0000-000074020000}"/>
    <cellStyle name="at 2 3 3 2 3 3 3" xfId="636" xr:uid="{00000000-0005-0000-0000-000075020000}"/>
    <cellStyle name="at 2 3 3 2 3 4" xfId="637" xr:uid="{00000000-0005-0000-0000-000076020000}"/>
    <cellStyle name="at 2 3 3 2 3 4 2" xfId="638" xr:uid="{00000000-0005-0000-0000-000077020000}"/>
    <cellStyle name="at 2 3 3 2 3 5" xfId="639" xr:uid="{00000000-0005-0000-0000-000078020000}"/>
    <cellStyle name="at 2 3 3 2 3 6" xfId="640" xr:uid="{00000000-0005-0000-0000-000079020000}"/>
    <cellStyle name="at 2 3 3 2 4" xfId="641" xr:uid="{00000000-0005-0000-0000-00007A020000}"/>
    <cellStyle name="at 2 3 3 2 4 2" xfId="642" xr:uid="{00000000-0005-0000-0000-00007B020000}"/>
    <cellStyle name="at 2 3 3 3" xfId="643" xr:uid="{00000000-0005-0000-0000-00007C020000}"/>
    <cellStyle name="at 2 3 3 3 2" xfId="644" xr:uid="{00000000-0005-0000-0000-00007D020000}"/>
    <cellStyle name="at 2 3 3 3 2 2" xfId="645" xr:uid="{00000000-0005-0000-0000-00007E020000}"/>
    <cellStyle name="at 2 3 3 3 2 2 2" xfId="646" xr:uid="{00000000-0005-0000-0000-00007F020000}"/>
    <cellStyle name="at 2 3 3 3 2 2 3" xfId="647" xr:uid="{00000000-0005-0000-0000-000080020000}"/>
    <cellStyle name="at 2 3 3 3 2 3" xfId="648" xr:uid="{00000000-0005-0000-0000-000081020000}"/>
    <cellStyle name="at 2 3 3 3 2 3 2" xfId="649" xr:uid="{00000000-0005-0000-0000-000082020000}"/>
    <cellStyle name="at 2 3 3 3 2 4" xfId="650" xr:uid="{00000000-0005-0000-0000-000083020000}"/>
    <cellStyle name="at 2 3 3 3 2 5" xfId="651" xr:uid="{00000000-0005-0000-0000-000084020000}"/>
    <cellStyle name="at 2 3 3 3 3" xfId="652" xr:uid="{00000000-0005-0000-0000-000085020000}"/>
    <cellStyle name="at 2 3 3 3 3 2" xfId="653" xr:uid="{00000000-0005-0000-0000-000086020000}"/>
    <cellStyle name="at 2 3 3 3 3 3" xfId="654" xr:uid="{00000000-0005-0000-0000-000087020000}"/>
    <cellStyle name="at 2 3 3 3 4" xfId="655" xr:uid="{00000000-0005-0000-0000-000088020000}"/>
    <cellStyle name="at 2 3 3 3 4 2" xfId="656" xr:uid="{00000000-0005-0000-0000-000089020000}"/>
    <cellStyle name="at 2 3 3 3 5" xfId="657" xr:uid="{00000000-0005-0000-0000-00008A020000}"/>
    <cellStyle name="at 2 3 3 3 6" xfId="658" xr:uid="{00000000-0005-0000-0000-00008B020000}"/>
    <cellStyle name="at 2 3 3 4" xfId="659" xr:uid="{00000000-0005-0000-0000-00008C020000}"/>
    <cellStyle name="at 2 3 3 4 2" xfId="660" xr:uid="{00000000-0005-0000-0000-00008D020000}"/>
    <cellStyle name="at 2 3 3 4 2 2" xfId="661" xr:uid="{00000000-0005-0000-0000-00008E020000}"/>
    <cellStyle name="at 2 3 3 4 2 3" xfId="662" xr:uid="{00000000-0005-0000-0000-00008F020000}"/>
    <cellStyle name="at 2 3 3 4 3" xfId="663" xr:uid="{00000000-0005-0000-0000-000090020000}"/>
    <cellStyle name="at 2 3 3 4 3 2" xfId="664" xr:uid="{00000000-0005-0000-0000-000091020000}"/>
    <cellStyle name="at 2 3 3 4 4" xfId="665" xr:uid="{00000000-0005-0000-0000-000092020000}"/>
    <cellStyle name="at 2 3 3 4 5" xfId="666" xr:uid="{00000000-0005-0000-0000-000093020000}"/>
    <cellStyle name="at 2 3 3 5" xfId="667" xr:uid="{00000000-0005-0000-0000-000094020000}"/>
    <cellStyle name="at 2 3 3 5 2" xfId="668" xr:uid="{00000000-0005-0000-0000-000095020000}"/>
    <cellStyle name="at 2 3 3 5 3" xfId="669" xr:uid="{00000000-0005-0000-0000-000096020000}"/>
    <cellStyle name="at 2 3 3 6" xfId="670" xr:uid="{00000000-0005-0000-0000-000097020000}"/>
    <cellStyle name="at 2 3 3 6 2" xfId="671" xr:uid="{00000000-0005-0000-0000-000098020000}"/>
    <cellStyle name="at 2 3 3 7" xfId="672" xr:uid="{00000000-0005-0000-0000-000099020000}"/>
    <cellStyle name="at 2 3 3 8" xfId="673" xr:uid="{00000000-0005-0000-0000-00009A020000}"/>
    <cellStyle name="at 2 3 4" xfId="674" xr:uid="{00000000-0005-0000-0000-00009B020000}"/>
    <cellStyle name="at 2 3 4 2" xfId="675" xr:uid="{00000000-0005-0000-0000-00009C020000}"/>
    <cellStyle name="at 2 3 4 2 2" xfId="676" xr:uid="{00000000-0005-0000-0000-00009D020000}"/>
    <cellStyle name="at 2 3 4 2 2 2" xfId="677" xr:uid="{00000000-0005-0000-0000-00009E020000}"/>
    <cellStyle name="at 2 3 4 2 2 2 2" xfId="678" xr:uid="{00000000-0005-0000-0000-00009F020000}"/>
    <cellStyle name="at 2 3 4 2 2 2 2 2" xfId="679" xr:uid="{00000000-0005-0000-0000-0000A0020000}"/>
    <cellStyle name="at 2 3 4 2 2 2 2 3" xfId="680" xr:uid="{00000000-0005-0000-0000-0000A1020000}"/>
    <cellStyle name="at 2 3 4 2 2 2 3" xfId="681" xr:uid="{00000000-0005-0000-0000-0000A2020000}"/>
    <cellStyle name="at 2 3 4 2 2 2 3 2" xfId="682" xr:uid="{00000000-0005-0000-0000-0000A3020000}"/>
    <cellStyle name="at 2 3 4 2 2 2 4" xfId="683" xr:uid="{00000000-0005-0000-0000-0000A4020000}"/>
    <cellStyle name="at 2 3 4 2 2 2 5" xfId="684" xr:uid="{00000000-0005-0000-0000-0000A5020000}"/>
    <cellStyle name="at 2 3 4 2 2 3" xfId="685" xr:uid="{00000000-0005-0000-0000-0000A6020000}"/>
    <cellStyle name="at 2 3 4 2 2 3 2" xfId="686" xr:uid="{00000000-0005-0000-0000-0000A7020000}"/>
    <cellStyle name="at 2 3 4 2 2 3 3" xfId="687" xr:uid="{00000000-0005-0000-0000-0000A8020000}"/>
    <cellStyle name="at 2 3 4 2 2 4" xfId="688" xr:uid="{00000000-0005-0000-0000-0000A9020000}"/>
    <cellStyle name="at 2 3 4 2 2 4 2" xfId="689" xr:uid="{00000000-0005-0000-0000-0000AA020000}"/>
    <cellStyle name="at 2 3 4 2 2 5" xfId="690" xr:uid="{00000000-0005-0000-0000-0000AB020000}"/>
    <cellStyle name="at 2 3 4 2 2 6" xfId="691" xr:uid="{00000000-0005-0000-0000-0000AC020000}"/>
    <cellStyle name="at 2 3 4 2 3" xfId="692" xr:uid="{00000000-0005-0000-0000-0000AD020000}"/>
    <cellStyle name="at 2 3 4 2 3 2" xfId="693" xr:uid="{00000000-0005-0000-0000-0000AE020000}"/>
    <cellStyle name="at 2 3 4 2 3 2 2" xfId="694" xr:uid="{00000000-0005-0000-0000-0000AF020000}"/>
    <cellStyle name="at 2 3 4 2 3 2 2 2" xfId="695" xr:uid="{00000000-0005-0000-0000-0000B0020000}"/>
    <cellStyle name="at 2 3 4 2 3 2 2 3" xfId="696" xr:uid="{00000000-0005-0000-0000-0000B1020000}"/>
    <cellStyle name="at 2 3 4 2 3 2 3" xfId="697" xr:uid="{00000000-0005-0000-0000-0000B2020000}"/>
    <cellStyle name="at 2 3 4 2 3 2 3 2" xfId="698" xr:uid="{00000000-0005-0000-0000-0000B3020000}"/>
    <cellStyle name="at 2 3 4 2 3 2 4" xfId="699" xr:uid="{00000000-0005-0000-0000-0000B4020000}"/>
    <cellStyle name="at 2 3 4 2 3 2 5" xfId="700" xr:uid="{00000000-0005-0000-0000-0000B5020000}"/>
    <cellStyle name="at 2 3 4 2 3 3" xfId="701" xr:uid="{00000000-0005-0000-0000-0000B6020000}"/>
    <cellStyle name="at 2 3 4 2 3 3 2" xfId="702" xr:uid="{00000000-0005-0000-0000-0000B7020000}"/>
    <cellStyle name="at 2 3 4 2 3 3 3" xfId="703" xr:uid="{00000000-0005-0000-0000-0000B8020000}"/>
    <cellStyle name="at 2 3 4 2 3 4" xfId="704" xr:uid="{00000000-0005-0000-0000-0000B9020000}"/>
    <cellStyle name="at 2 3 4 2 3 4 2" xfId="705" xr:uid="{00000000-0005-0000-0000-0000BA020000}"/>
    <cellStyle name="at 2 3 4 2 3 5" xfId="706" xr:uid="{00000000-0005-0000-0000-0000BB020000}"/>
    <cellStyle name="at 2 3 4 2 3 6" xfId="707" xr:uid="{00000000-0005-0000-0000-0000BC020000}"/>
    <cellStyle name="at 2 3 4 2 4" xfId="708" xr:uid="{00000000-0005-0000-0000-0000BD020000}"/>
    <cellStyle name="at 2 3 4 2 4 2" xfId="709" xr:uid="{00000000-0005-0000-0000-0000BE020000}"/>
    <cellStyle name="at 2 3 4 3" xfId="710" xr:uid="{00000000-0005-0000-0000-0000BF020000}"/>
    <cellStyle name="at 2 3 4 3 2" xfId="711" xr:uid="{00000000-0005-0000-0000-0000C0020000}"/>
    <cellStyle name="at 2 3 4 3 2 2" xfId="712" xr:uid="{00000000-0005-0000-0000-0000C1020000}"/>
    <cellStyle name="at 2 3 4 3 2 2 2" xfId="713" xr:uid="{00000000-0005-0000-0000-0000C2020000}"/>
    <cellStyle name="at 2 3 4 3 2 2 3" xfId="714" xr:uid="{00000000-0005-0000-0000-0000C3020000}"/>
    <cellStyle name="at 2 3 4 3 2 3" xfId="715" xr:uid="{00000000-0005-0000-0000-0000C4020000}"/>
    <cellStyle name="at 2 3 4 3 2 3 2" xfId="716" xr:uid="{00000000-0005-0000-0000-0000C5020000}"/>
    <cellStyle name="at 2 3 4 3 2 4" xfId="717" xr:uid="{00000000-0005-0000-0000-0000C6020000}"/>
    <cellStyle name="at 2 3 4 3 2 5" xfId="718" xr:uid="{00000000-0005-0000-0000-0000C7020000}"/>
    <cellStyle name="at 2 3 4 3 3" xfId="719" xr:uid="{00000000-0005-0000-0000-0000C8020000}"/>
    <cellStyle name="at 2 3 4 3 3 2" xfId="720" xr:uid="{00000000-0005-0000-0000-0000C9020000}"/>
    <cellStyle name="at 2 3 4 3 3 3" xfId="721" xr:uid="{00000000-0005-0000-0000-0000CA020000}"/>
    <cellStyle name="at 2 3 4 3 4" xfId="722" xr:uid="{00000000-0005-0000-0000-0000CB020000}"/>
    <cellStyle name="at 2 3 4 3 4 2" xfId="723" xr:uid="{00000000-0005-0000-0000-0000CC020000}"/>
    <cellStyle name="at 2 3 4 3 5" xfId="724" xr:uid="{00000000-0005-0000-0000-0000CD020000}"/>
    <cellStyle name="at 2 3 4 3 6" xfId="725" xr:uid="{00000000-0005-0000-0000-0000CE020000}"/>
    <cellStyle name="at 2 3 4 4" xfId="726" xr:uid="{00000000-0005-0000-0000-0000CF020000}"/>
    <cellStyle name="at 2 3 4 4 2" xfId="727" xr:uid="{00000000-0005-0000-0000-0000D0020000}"/>
    <cellStyle name="at 2 3 4 4 2 2" xfId="728" xr:uid="{00000000-0005-0000-0000-0000D1020000}"/>
    <cellStyle name="at 2 3 4 4 2 3" xfId="729" xr:uid="{00000000-0005-0000-0000-0000D2020000}"/>
    <cellStyle name="at 2 3 4 4 3" xfId="730" xr:uid="{00000000-0005-0000-0000-0000D3020000}"/>
    <cellStyle name="at 2 3 4 4 3 2" xfId="731" xr:uid="{00000000-0005-0000-0000-0000D4020000}"/>
    <cellStyle name="at 2 3 4 4 4" xfId="732" xr:uid="{00000000-0005-0000-0000-0000D5020000}"/>
    <cellStyle name="at 2 3 4 4 5" xfId="733" xr:uid="{00000000-0005-0000-0000-0000D6020000}"/>
    <cellStyle name="at 2 3 4 5" xfId="734" xr:uid="{00000000-0005-0000-0000-0000D7020000}"/>
    <cellStyle name="at 2 3 4 5 2" xfId="735" xr:uid="{00000000-0005-0000-0000-0000D8020000}"/>
    <cellStyle name="at 2 3 4 5 3" xfId="736" xr:uid="{00000000-0005-0000-0000-0000D9020000}"/>
    <cellStyle name="at 2 3 4 6" xfId="737" xr:uid="{00000000-0005-0000-0000-0000DA020000}"/>
    <cellStyle name="at 2 3 4 6 2" xfId="738" xr:uid="{00000000-0005-0000-0000-0000DB020000}"/>
    <cellStyle name="at 2 3 4 7" xfId="739" xr:uid="{00000000-0005-0000-0000-0000DC020000}"/>
    <cellStyle name="at 2 3 4 8" xfId="740" xr:uid="{00000000-0005-0000-0000-0000DD020000}"/>
    <cellStyle name="at 2 3 5" xfId="741" xr:uid="{00000000-0005-0000-0000-0000DE020000}"/>
    <cellStyle name="at 2 3 5 2" xfId="742" xr:uid="{00000000-0005-0000-0000-0000DF020000}"/>
    <cellStyle name="at 2 3 5 2 2" xfId="743" xr:uid="{00000000-0005-0000-0000-0000E0020000}"/>
    <cellStyle name="at 2 3 5 2 2 2" xfId="744" xr:uid="{00000000-0005-0000-0000-0000E1020000}"/>
    <cellStyle name="at 2 3 5 2 2 2 2" xfId="745" xr:uid="{00000000-0005-0000-0000-0000E2020000}"/>
    <cellStyle name="at 2 3 5 2 2 2 3" xfId="746" xr:uid="{00000000-0005-0000-0000-0000E3020000}"/>
    <cellStyle name="at 2 3 5 2 2 3" xfId="747" xr:uid="{00000000-0005-0000-0000-0000E4020000}"/>
    <cellStyle name="at 2 3 5 2 2 3 2" xfId="748" xr:uid="{00000000-0005-0000-0000-0000E5020000}"/>
    <cellStyle name="at 2 3 5 2 2 4" xfId="749" xr:uid="{00000000-0005-0000-0000-0000E6020000}"/>
    <cellStyle name="at 2 3 5 2 2 5" xfId="750" xr:uid="{00000000-0005-0000-0000-0000E7020000}"/>
    <cellStyle name="at 2 3 5 2 3" xfId="751" xr:uid="{00000000-0005-0000-0000-0000E8020000}"/>
    <cellStyle name="at 2 3 5 2 3 2" xfId="752" xr:uid="{00000000-0005-0000-0000-0000E9020000}"/>
    <cellStyle name="at 2 3 5 2 3 3" xfId="753" xr:uid="{00000000-0005-0000-0000-0000EA020000}"/>
    <cellStyle name="at 2 3 5 2 4" xfId="754" xr:uid="{00000000-0005-0000-0000-0000EB020000}"/>
    <cellStyle name="at 2 3 5 2 4 2" xfId="755" xr:uid="{00000000-0005-0000-0000-0000EC020000}"/>
    <cellStyle name="at 2 3 5 2 5" xfId="756" xr:uid="{00000000-0005-0000-0000-0000ED020000}"/>
    <cellStyle name="at 2 3 5 2 6" xfId="757" xr:uid="{00000000-0005-0000-0000-0000EE020000}"/>
    <cellStyle name="at 2 3 5 3" xfId="758" xr:uid="{00000000-0005-0000-0000-0000EF020000}"/>
    <cellStyle name="at 2 3 5 3 2" xfId="759" xr:uid="{00000000-0005-0000-0000-0000F0020000}"/>
    <cellStyle name="at 2 3 5 3 2 2" xfId="760" xr:uid="{00000000-0005-0000-0000-0000F1020000}"/>
    <cellStyle name="at 2 3 5 3 2 2 2" xfId="761" xr:uid="{00000000-0005-0000-0000-0000F2020000}"/>
    <cellStyle name="at 2 3 5 3 2 2 3" xfId="762" xr:uid="{00000000-0005-0000-0000-0000F3020000}"/>
    <cellStyle name="at 2 3 5 3 2 3" xfId="763" xr:uid="{00000000-0005-0000-0000-0000F4020000}"/>
    <cellStyle name="at 2 3 5 3 2 3 2" xfId="764" xr:uid="{00000000-0005-0000-0000-0000F5020000}"/>
    <cellStyle name="at 2 3 5 3 2 4" xfId="765" xr:uid="{00000000-0005-0000-0000-0000F6020000}"/>
    <cellStyle name="at 2 3 5 3 2 5" xfId="766" xr:uid="{00000000-0005-0000-0000-0000F7020000}"/>
    <cellStyle name="at 2 3 5 3 3" xfId="767" xr:uid="{00000000-0005-0000-0000-0000F8020000}"/>
    <cellStyle name="at 2 3 5 3 3 2" xfId="768" xr:uid="{00000000-0005-0000-0000-0000F9020000}"/>
    <cellStyle name="at 2 3 5 3 3 3" xfId="769" xr:uid="{00000000-0005-0000-0000-0000FA020000}"/>
    <cellStyle name="at 2 3 5 3 4" xfId="770" xr:uid="{00000000-0005-0000-0000-0000FB020000}"/>
    <cellStyle name="at 2 3 5 3 4 2" xfId="771" xr:uid="{00000000-0005-0000-0000-0000FC020000}"/>
    <cellStyle name="at 2 3 5 3 5" xfId="772" xr:uid="{00000000-0005-0000-0000-0000FD020000}"/>
    <cellStyle name="at 2 3 5 3 6" xfId="773" xr:uid="{00000000-0005-0000-0000-0000FE020000}"/>
    <cellStyle name="at 2 3 5 4" xfId="774" xr:uid="{00000000-0005-0000-0000-0000FF020000}"/>
    <cellStyle name="at 2 3 5 4 2" xfId="775" xr:uid="{00000000-0005-0000-0000-000000030000}"/>
    <cellStyle name="at 2 3 6" xfId="776" xr:uid="{00000000-0005-0000-0000-000001030000}"/>
    <cellStyle name="at 2 3 6 2" xfId="777" xr:uid="{00000000-0005-0000-0000-000002030000}"/>
    <cellStyle name="at 2 3 6 2 2" xfId="778" xr:uid="{00000000-0005-0000-0000-000003030000}"/>
    <cellStyle name="at 2 3 6 2 2 2" xfId="779" xr:uid="{00000000-0005-0000-0000-000004030000}"/>
    <cellStyle name="at 2 3 6 2 2 3" xfId="780" xr:uid="{00000000-0005-0000-0000-000005030000}"/>
    <cellStyle name="at 2 3 6 2 3" xfId="781" xr:uid="{00000000-0005-0000-0000-000006030000}"/>
    <cellStyle name="at 2 3 6 2 3 2" xfId="782" xr:uid="{00000000-0005-0000-0000-000007030000}"/>
    <cellStyle name="at 2 3 6 2 4" xfId="783" xr:uid="{00000000-0005-0000-0000-000008030000}"/>
    <cellStyle name="at 2 3 6 2 5" xfId="784" xr:uid="{00000000-0005-0000-0000-000009030000}"/>
    <cellStyle name="at 2 3 6 3" xfId="785" xr:uid="{00000000-0005-0000-0000-00000A030000}"/>
    <cellStyle name="at 2 3 6 3 2" xfId="786" xr:uid="{00000000-0005-0000-0000-00000B030000}"/>
    <cellStyle name="at 2 3 6 3 3" xfId="787" xr:uid="{00000000-0005-0000-0000-00000C030000}"/>
    <cellStyle name="at 2 3 6 4" xfId="788" xr:uid="{00000000-0005-0000-0000-00000D030000}"/>
    <cellStyle name="at 2 3 6 4 2" xfId="789" xr:uid="{00000000-0005-0000-0000-00000E030000}"/>
    <cellStyle name="at 2 3 6 5" xfId="790" xr:uid="{00000000-0005-0000-0000-00000F030000}"/>
    <cellStyle name="at 2 3 6 6" xfId="791" xr:uid="{00000000-0005-0000-0000-000010030000}"/>
    <cellStyle name="at 2 3 7" xfId="792" xr:uid="{00000000-0005-0000-0000-000011030000}"/>
    <cellStyle name="at 2 3 7 2" xfId="793" xr:uid="{00000000-0005-0000-0000-000012030000}"/>
    <cellStyle name="at 2 3 7 2 2" xfId="794" xr:uid="{00000000-0005-0000-0000-000013030000}"/>
    <cellStyle name="at 2 3 7 2 3" xfId="795" xr:uid="{00000000-0005-0000-0000-000014030000}"/>
    <cellStyle name="at 2 3 7 3" xfId="796" xr:uid="{00000000-0005-0000-0000-000015030000}"/>
    <cellStyle name="at 2 3 7 3 2" xfId="797" xr:uid="{00000000-0005-0000-0000-000016030000}"/>
    <cellStyle name="at 2 3 7 4" xfId="798" xr:uid="{00000000-0005-0000-0000-000017030000}"/>
    <cellStyle name="at 2 3 7 5" xfId="799" xr:uid="{00000000-0005-0000-0000-000018030000}"/>
    <cellStyle name="at 2 3 8" xfId="800" xr:uid="{00000000-0005-0000-0000-000019030000}"/>
    <cellStyle name="at 2 3 8 2" xfId="801" xr:uid="{00000000-0005-0000-0000-00001A030000}"/>
    <cellStyle name="at 2 3 8 3" xfId="802" xr:uid="{00000000-0005-0000-0000-00001B030000}"/>
    <cellStyle name="at 2 3 9" xfId="803" xr:uid="{00000000-0005-0000-0000-00001C030000}"/>
    <cellStyle name="at 2 3 9 2" xfId="804" xr:uid="{00000000-0005-0000-0000-00001D030000}"/>
    <cellStyle name="at 2 4" xfId="805" xr:uid="{00000000-0005-0000-0000-00001E030000}"/>
    <cellStyle name="at 2 4 2" xfId="806" xr:uid="{00000000-0005-0000-0000-00001F030000}"/>
    <cellStyle name="at 2 4 2 2" xfId="807" xr:uid="{00000000-0005-0000-0000-000020030000}"/>
    <cellStyle name="at 2 4 2 2 2" xfId="808" xr:uid="{00000000-0005-0000-0000-000021030000}"/>
    <cellStyle name="at 2 4 2 2 2 2" xfId="809" xr:uid="{00000000-0005-0000-0000-000022030000}"/>
    <cellStyle name="at 2 4 2 2 2 2 2" xfId="810" xr:uid="{00000000-0005-0000-0000-000023030000}"/>
    <cellStyle name="at 2 4 2 2 2 2 3" xfId="811" xr:uid="{00000000-0005-0000-0000-000024030000}"/>
    <cellStyle name="at 2 4 2 2 2 3" xfId="812" xr:uid="{00000000-0005-0000-0000-000025030000}"/>
    <cellStyle name="at 2 4 2 2 2 3 2" xfId="813" xr:uid="{00000000-0005-0000-0000-000026030000}"/>
    <cellStyle name="at 2 4 2 2 2 4" xfId="814" xr:uid="{00000000-0005-0000-0000-000027030000}"/>
    <cellStyle name="at 2 4 2 2 2 5" xfId="815" xr:uid="{00000000-0005-0000-0000-000028030000}"/>
    <cellStyle name="at 2 4 2 2 3" xfId="816" xr:uid="{00000000-0005-0000-0000-000029030000}"/>
    <cellStyle name="at 2 4 2 2 3 2" xfId="817" xr:uid="{00000000-0005-0000-0000-00002A030000}"/>
    <cellStyle name="at 2 4 2 2 3 3" xfId="818" xr:uid="{00000000-0005-0000-0000-00002B030000}"/>
    <cellStyle name="at 2 4 2 2 4" xfId="819" xr:uid="{00000000-0005-0000-0000-00002C030000}"/>
    <cellStyle name="at 2 4 2 2 4 2" xfId="820" xr:uid="{00000000-0005-0000-0000-00002D030000}"/>
    <cellStyle name="at 2 4 2 2 5" xfId="821" xr:uid="{00000000-0005-0000-0000-00002E030000}"/>
    <cellStyle name="at 2 4 2 2 6" xfId="822" xr:uid="{00000000-0005-0000-0000-00002F030000}"/>
    <cellStyle name="at 2 4 2 3" xfId="823" xr:uid="{00000000-0005-0000-0000-000030030000}"/>
    <cellStyle name="at 2 4 2 3 2" xfId="824" xr:uid="{00000000-0005-0000-0000-000031030000}"/>
    <cellStyle name="at 2 4 2 3 2 2" xfId="825" xr:uid="{00000000-0005-0000-0000-000032030000}"/>
    <cellStyle name="at 2 4 2 3 2 2 2" xfId="826" xr:uid="{00000000-0005-0000-0000-000033030000}"/>
    <cellStyle name="at 2 4 2 3 2 2 3" xfId="827" xr:uid="{00000000-0005-0000-0000-000034030000}"/>
    <cellStyle name="at 2 4 2 3 2 3" xfId="828" xr:uid="{00000000-0005-0000-0000-000035030000}"/>
    <cellStyle name="at 2 4 2 3 2 3 2" xfId="829" xr:uid="{00000000-0005-0000-0000-000036030000}"/>
    <cellStyle name="at 2 4 2 3 2 4" xfId="830" xr:uid="{00000000-0005-0000-0000-000037030000}"/>
    <cellStyle name="at 2 4 2 3 2 5" xfId="831" xr:uid="{00000000-0005-0000-0000-000038030000}"/>
    <cellStyle name="at 2 4 2 3 3" xfId="832" xr:uid="{00000000-0005-0000-0000-000039030000}"/>
    <cellStyle name="at 2 4 2 3 3 2" xfId="833" xr:uid="{00000000-0005-0000-0000-00003A030000}"/>
    <cellStyle name="at 2 4 2 3 3 3" xfId="834" xr:uid="{00000000-0005-0000-0000-00003B030000}"/>
    <cellStyle name="at 2 4 2 3 4" xfId="835" xr:uid="{00000000-0005-0000-0000-00003C030000}"/>
    <cellStyle name="at 2 4 2 3 4 2" xfId="836" xr:uid="{00000000-0005-0000-0000-00003D030000}"/>
    <cellStyle name="at 2 4 2 3 5" xfId="837" xr:uid="{00000000-0005-0000-0000-00003E030000}"/>
    <cellStyle name="at 2 4 2 3 6" xfId="838" xr:uid="{00000000-0005-0000-0000-00003F030000}"/>
    <cellStyle name="at 2 4 2 4" xfId="839" xr:uid="{00000000-0005-0000-0000-000040030000}"/>
    <cellStyle name="at 2 4 2 4 2" xfId="840" xr:uid="{00000000-0005-0000-0000-000041030000}"/>
    <cellStyle name="at 2 4 3" xfId="841" xr:uid="{00000000-0005-0000-0000-000042030000}"/>
    <cellStyle name="at 2 4 3 2" xfId="842" xr:uid="{00000000-0005-0000-0000-000043030000}"/>
    <cellStyle name="at 2 4 3 2 2" xfId="843" xr:uid="{00000000-0005-0000-0000-000044030000}"/>
    <cellStyle name="at 2 4 3 2 2 2" xfId="844" xr:uid="{00000000-0005-0000-0000-000045030000}"/>
    <cellStyle name="at 2 4 3 2 2 3" xfId="845" xr:uid="{00000000-0005-0000-0000-000046030000}"/>
    <cellStyle name="at 2 4 3 2 3" xfId="846" xr:uid="{00000000-0005-0000-0000-000047030000}"/>
    <cellStyle name="at 2 4 3 2 3 2" xfId="847" xr:uid="{00000000-0005-0000-0000-000048030000}"/>
    <cellStyle name="at 2 4 3 2 4" xfId="848" xr:uid="{00000000-0005-0000-0000-000049030000}"/>
    <cellStyle name="at 2 4 3 2 5" xfId="849" xr:uid="{00000000-0005-0000-0000-00004A030000}"/>
    <cellStyle name="at 2 4 3 3" xfId="850" xr:uid="{00000000-0005-0000-0000-00004B030000}"/>
    <cellStyle name="at 2 4 3 3 2" xfId="851" xr:uid="{00000000-0005-0000-0000-00004C030000}"/>
    <cellStyle name="at 2 4 3 3 3" xfId="852" xr:uid="{00000000-0005-0000-0000-00004D030000}"/>
    <cellStyle name="at 2 4 3 4" xfId="853" xr:uid="{00000000-0005-0000-0000-00004E030000}"/>
    <cellStyle name="at 2 4 3 4 2" xfId="854" xr:uid="{00000000-0005-0000-0000-00004F030000}"/>
    <cellStyle name="at 2 4 3 5" xfId="855" xr:uid="{00000000-0005-0000-0000-000050030000}"/>
    <cellStyle name="at 2 4 3 6" xfId="856" xr:uid="{00000000-0005-0000-0000-000051030000}"/>
    <cellStyle name="at 2 4 4" xfId="857" xr:uid="{00000000-0005-0000-0000-000052030000}"/>
    <cellStyle name="at 2 4 4 2" xfId="858" xr:uid="{00000000-0005-0000-0000-000053030000}"/>
    <cellStyle name="at 2 4 4 2 2" xfId="859" xr:uid="{00000000-0005-0000-0000-000054030000}"/>
    <cellStyle name="at 2 4 4 2 3" xfId="860" xr:uid="{00000000-0005-0000-0000-000055030000}"/>
    <cellStyle name="at 2 4 4 3" xfId="861" xr:uid="{00000000-0005-0000-0000-000056030000}"/>
    <cellStyle name="at 2 4 4 3 2" xfId="862" xr:uid="{00000000-0005-0000-0000-000057030000}"/>
    <cellStyle name="at 2 4 4 4" xfId="863" xr:uid="{00000000-0005-0000-0000-000058030000}"/>
    <cellStyle name="at 2 4 4 5" xfId="864" xr:uid="{00000000-0005-0000-0000-000059030000}"/>
    <cellStyle name="at 2 4 5" xfId="865" xr:uid="{00000000-0005-0000-0000-00005A030000}"/>
    <cellStyle name="at 2 4 5 2" xfId="866" xr:uid="{00000000-0005-0000-0000-00005B030000}"/>
    <cellStyle name="at 2 4 5 3" xfId="867" xr:uid="{00000000-0005-0000-0000-00005C030000}"/>
    <cellStyle name="at 2 4 6" xfId="868" xr:uid="{00000000-0005-0000-0000-00005D030000}"/>
    <cellStyle name="at 2 4 6 2" xfId="869" xr:uid="{00000000-0005-0000-0000-00005E030000}"/>
    <cellStyle name="at 2 4 7" xfId="870" xr:uid="{00000000-0005-0000-0000-00005F030000}"/>
    <cellStyle name="at 2 4 8" xfId="871" xr:uid="{00000000-0005-0000-0000-000060030000}"/>
    <cellStyle name="at 2 5" xfId="872" xr:uid="{00000000-0005-0000-0000-000061030000}"/>
    <cellStyle name="at 2 5 2" xfId="873" xr:uid="{00000000-0005-0000-0000-000062030000}"/>
    <cellStyle name="at 2 5 2 2" xfId="874" xr:uid="{00000000-0005-0000-0000-000063030000}"/>
    <cellStyle name="at 2 5 2 2 2" xfId="875" xr:uid="{00000000-0005-0000-0000-000064030000}"/>
    <cellStyle name="at 2 5 2 2 2 2" xfId="876" xr:uid="{00000000-0005-0000-0000-000065030000}"/>
    <cellStyle name="at 2 5 2 2 2 2 2" xfId="877" xr:uid="{00000000-0005-0000-0000-000066030000}"/>
    <cellStyle name="at 2 5 2 2 2 2 3" xfId="878" xr:uid="{00000000-0005-0000-0000-000067030000}"/>
    <cellStyle name="at 2 5 2 2 2 3" xfId="879" xr:uid="{00000000-0005-0000-0000-000068030000}"/>
    <cellStyle name="at 2 5 2 2 2 3 2" xfId="880" xr:uid="{00000000-0005-0000-0000-000069030000}"/>
    <cellStyle name="at 2 5 2 2 2 4" xfId="881" xr:uid="{00000000-0005-0000-0000-00006A030000}"/>
    <cellStyle name="at 2 5 2 2 2 5" xfId="882" xr:uid="{00000000-0005-0000-0000-00006B030000}"/>
    <cellStyle name="at 2 5 2 2 3" xfId="883" xr:uid="{00000000-0005-0000-0000-00006C030000}"/>
    <cellStyle name="at 2 5 2 2 3 2" xfId="884" xr:uid="{00000000-0005-0000-0000-00006D030000}"/>
    <cellStyle name="at 2 5 2 2 3 3" xfId="885" xr:uid="{00000000-0005-0000-0000-00006E030000}"/>
    <cellStyle name="at 2 5 2 2 4" xfId="886" xr:uid="{00000000-0005-0000-0000-00006F030000}"/>
    <cellStyle name="at 2 5 2 2 4 2" xfId="887" xr:uid="{00000000-0005-0000-0000-000070030000}"/>
    <cellStyle name="at 2 5 2 2 5" xfId="888" xr:uid="{00000000-0005-0000-0000-000071030000}"/>
    <cellStyle name="at 2 5 2 2 6" xfId="889" xr:uid="{00000000-0005-0000-0000-000072030000}"/>
    <cellStyle name="at 2 5 2 3" xfId="890" xr:uid="{00000000-0005-0000-0000-000073030000}"/>
    <cellStyle name="at 2 5 2 3 2" xfId="891" xr:uid="{00000000-0005-0000-0000-000074030000}"/>
    <cellStyle name="at 2 5 2 3 2 2" xfId="892" xr:uid="{00000000-0005-0000-0000-000075030000}"/>
    <cellStyle name="at 2 5 2 3 2 2 2" xfId="893" xr:uid="{00000000-0005-0000-0000-000076030000}"/>
    <cellStyle name="at 2 5 2 3 2 2 3" xfId="894" xr:uid="{00000000-0005-0000-0000-000077030000}"/>
    <cellStyle name="at 2 5 2 3 2 3" xfId="895" xr:uid="{00000000-0005-0000-0000-000078030000}"/>
    <cellStyle name="at 2 5 2 3 2 3 2" xfId="896" xr:uid="{00000000-0005-0000-0000-000079030000}"/>
    <cellStyle name="at 2 5 2 3 2 4" xfId="897" xr:uid="{00000000-0005-0000-0000-00007A030000}"/>
    <cellStyle name="at 2 5 2 3 2 5" xfId="898" xr:uid="{00000000-0005-0000-0000-00007B030000}"/>
    <cellStyle name="at 2 5 2 3 3" xfId="899" xr:uid="{00000000-0005-0000-0000-00007C030000}"/>
    <cellStyle name="at 2 5 2 3 3 2" xfId="900" xr:uid="{00000000-0005-0000-0000-00007D030000}"/>
    <cellStyle name="at 2 5 2 3 3 3" xfId="901" xr:uid="{00000000-0005-0000-0000-00007E030000}"/>
    <cellStyle name="at 2 5 2 3 4" xfId="902" xr:uid="{00000000-0005-0000-0000-00007F030000}"/>
    <cellStyle name="at 2 5 2 3 4 2" xfId="903" xr:uid="{00000000-0005-0000-0000-000080030000}"/>
    <cellStyle name="at 2 5 2 3 5" xfId="904" xr:uid="{00000000-0005-0000-0000-000081030000}"/>
    <cellStyle name="at 2 5 2 3 6" xfId="905" xr:uid="{00000000-0005-0000-0000-000082030000}"/>
    <cellStyle name="at 2 5 2 4" xfId="906" xr:uid="{00000000-0005-0000-0000-000083030000}"/>
    <cellStyle name="at 2 5 2 4 2" xfId="907" xr:uid="{00000000-0005-0000-0000-000084030000}"/>
    <cellStyle name="at 2 5 3" xfId="908" xr:uid="{00000000-0005-0000-0000-000085030000}"/>
    <cellStyle name="at 2 5 3 2" xfId="909" xr:uid="{00000000-0005-0000-0000-000086030000}"/>
    <cellStyle name="at 2 5 3 2 2" xfId="910" xr:uid="{00000000-0005-0000-0000-000087030000}"/>
    <cellStyle name="at 2 5 3 2 2 2" xfId="911" xr:uid="{00000000-0005-0000-0000-000088030000}"/>
    <cellStyle name="at 2 5 3 2 2 3" xfId="912" xr:uid="{00000000-0005-0000-0000-000089030000}"/>
    <cellStyle name="at 2 5 3 2 3" xfId="913" xr:uid="{00000000-0005-0000-0000-00008A030000}"/>
    <cellStyle name="at 2 5 3 2 3 2" xfId="914" xr:uid="{00000000-0005-0000-0000-00008B030000}"/>
    <cellStyle name="at 2 5 3 2 4" xfId="915" xr:uid="{00000000-0005-0000-0000-00008C030000}"/>
    <cellStyle name="at 2 5 3 2 5" xfId="916" xr:uid="{00000000-0005-0000-0000-00008D030000}"/>
    <cellStyle name="at 2 5 3 3" xfId="917" xr:uid="{00000000-0005-0000-0000-00008E030000}"/>
    <cellStyle name="at 2 5 3 3 2" xfId="918" xr:uid="{00000000-0005-0000-0000-00008F030000}"/>
    <cellStyle name="at 2 5 3 3 3" xfId="919" xr:uid="{00000000-0005-0000-0000-000090030000}"/>
    <cellStyle name="at 2 5 3 4" xfId="920" xr:uid="{00000000-0005-0000-0000-000091030000}"/>
    <cellStyle name="at 2 5 3 4 2" xfId="921" xr:uid="{00000000-0005-0000-0000-000092030000}"/>
    <cellStyle name="at 2 5 3 5" xfId="922" xr:uid="{00000000-0005-0000-0000-000093030000}"/>
    <cellStyle name="at 2 5 3 6" xfId="923" xr:uid="{00000000-0005-0000-0000-000094030000}"/>
    <cellStyle name="at 2 5 4" xfId="924" xr:uid="{00000000-0005-0000-0000-000095030000}"/>
    <cellStyle name="at 2 5 4 2" xfId="925" xr:uid="{00000000-0005-0000-0000-000096030000}"/>
    <cellStyle name="at 2 5 4 2 2" xfId="926" xr:uid="{00000000-0005-0000-0000-000097030000}"/>
    <cellStyle name="at 2 5 4 2 3" xfId="927" xr:uid="{00000000-0005-0000-0000-000098030000}"/>
    <cellStyle name="at 2 5 4 3" xfId="928" xr:uid="{00000000-0005-0000-0000-000099030000}"/>
    <cellStyle name="at 2 5 4 3 2" xfId="929" xr:uid="{00000000-0005-0000-0000-00009A030000}"/>
    <cellStyle name="at 2 5 4 4" xfId="930" xr:uid="{00000000-0005-0000-0000-00009B030000}"/>
    <cellStyle name="at 2 5 4 5" xfId="931" xr:uid="{00000000-0005-0000-0000-00009C030000}"/>
    <cellStyle name="at 2 5 5" xfId="932" xr:uid="{00000000-0005-0000-0000-00009D030000}"/>
    <cellStyle name="at 2 5 5 2" xfId="933" xr:uid="{00000000-0005-0000-0000-00009E030000}"/>
    <cellStyle name="at 2 5 5 3" xfId="934" xr:uid="{00000000-0005-0000-0000-00009F030000}"/>
    <cellStyle name="at 2 5 6" xfId="935" xr:uid="{00000000-0005-0000-0000-0000A0030000}"/>
    <cellStyle name="at 2 5 6 2" xfId="936" xr:uid="{00000000-0005-0000-0000-0000A1030000}"/>
    <cellStyle name="at 2 5 7" xfId="937" xr:uid="{00000000-0005-0000-0000-0000A2030000}"/>
    <cellStyle name="at 2 5 8" xfId="938" xr:uid="{00000000-0005-0000-0000-0000A3030000}"/>
    <cellStyle name="at 2 6" xfId="939" xr:uid="{00000000-0005-0000-0000-0000A4030000}"/>
    <cellStyle name="at 2 6 2" xfId="940" xr:uid="{00000000-0005-0000-0000-0000A5030000}"/>
    <cellStyle name="at 2 6 2 2" xfId="941" xr:uid="{00000000-0005-0000-0000-0000A6030000}"/>
    <cellStyle name="at 2 6 2 2 2" xfId="942" xr:uid="{00000000-0005-0000-0000-0000A7030000}"/>
    <cellStyle name="at 2 6 2 2 2 2" xfId="943" xr:uid="{00000000-0005-0000-0000-0000A8030000}"/>
    <cellStyle name="at 2 6 2 2 2 2 2" xfId="944" xr:uid="{00000000-0005-0000-0000-0000A9030000}"/>
    <cellStyle name="at 2 6 2 2 2 2 3" xfId="945" xr:uid="{00000000-0005-0000-0000-0000AA030000}"/>
    <cellStyle name="at 2 6 2 2 2 3" xfId="946" xr:uid="{00000000-0005-0000-0000-0000AB030000}"/>
    <cellStyle name="at 2 6 2 2 2 3 2" xfId="947" xr:uid="{00000000-0005-0000-0000-0000AC030000}"/>
    <cellStyle name="at 2 6 2 2 2 4" xfId="948" xr:uid="{00000000-0005-0000-0000-0000AD030000}"/>
    <cellStyle name="at 2 6 2 2 2 5" xfId="949" xr:uid="{00000000-0005-0000-0000-0000AE030000}"/>
    <cellStyle name="at 2 6 2 2 3" xfId="950" xr:uid="{00000000-0005-0000-0000-0000AF030000}"/>
    <cellStyle name="at 2 6 2 2 3 2" xfId="951" xr:uid="{00000000-0005-0000-0000-0000B0030000}"/>
    <cellStyle name="at 2 6 2 2 3 3" xfId="952" xr:uid="{00000000-0005-0000-0000-0000B1030000}"/>
    <cellStyle name="at 2 6 2 2 4" xfId="953" xr:uid="{00000000-0005-0000-0000-0000B2030000}"/>
    <cellStyle name="at 2 6 2 2 4 2" xfId="954" xr:uid="{00000000-0005-0000-0000-0000B3030000}"/>
    <cellStyle name="at 2 6 2 2 5" xfId="955" xr:uid="{00000000-0005-0000-0000-0000B4030000}"/>
    <cellStyle name="at 2 6 2 2 6" xfId="956" xr:uid="{00000000-0005-0000-0000-0000B5030000}"/>
    <cellStyle name="at 2 6 2 3" xfId="957" xr:uid="{00000000-0005-0000-0000-0000B6030000}"/>
    <cellStyle name="at 2 6 2 3 2" xfId="958" xr:uid="{00000000-0005-0000-0000-0000B7030000}"/>
    <cellStyle name="at 2 6 2 3 2 2" xfId="959" xr:uid="{00000000-0005-0000-0000-0000B8030000}"/>
    <cellStyle name="at 2 6 2 3 2 2 2" xfId="960" xr:uid="{00000000-0005-0000-0000-0000B9030000}"/>
    <cellStyle name="at 2 6 2 3 2 2 3" xfId="961" xr:uid="{00000000-0005-0000-0000-0000BA030000}"/>
    <cellStyle name="at 2 6 2 3 2 3" xfId="962" xr:uid="{00000000-0005-0000-0000-0000BB030000}"/>
    <cellStyle name="at 2 6 2 3 2 3 2" xfId="963" xr:uid="{00000000-0005-0000-0000-0000BC030000}"/>
    <cellStyle name="at 2 6 2 3 2 4" xfId="964" xr:uid="{00000000-0005-0000-0000-0000BD030000}"/>
    <cellStyle name="at 2 6 2 3 2 5" xfId="965" xr:uid="{00000000-0005-0000-0000-0000BE030000}"/>
    <cellStyle name="at 2 6 2 3 3" xfId="966" xr:uid="{00000000-0005-0000-0000-0000BF030000}"/>
    <cellStyle name="at 2 6 2 3 3 2" xfId="967" xr:uid="{00000000-0005-0000-0000-0000C0030000}"/>
    <cellStyle name="at 2 6 2 3 3 3" xfId="968" xr:uid="{00000000-0005-0000-0000-0000C1030000}"/>
    <cellStyle name="at 2 6 2 3 4" xfId="969" xr:uid="{00000000-0005-0000-0000-0000C2030000}"/>
    <cellStyle name="at 2 6 2 3 4 2" xfId="970" xr:uid="{00000000-0005-0000-0000-0000C3030000}"/>
    <cellStyle name="at 2 6 2 3 5" xfId="971" xr:uid="{00000000-0005-0000-0000-0000C4030000}"/>
    <cellStyle name="at 2 6 2 3 6" xfId="972" xr:uid="{00000000-0005-0000-0000-0000C5030000}"/>
    <cellStyle name="at 2 6 2 4" xfId="973" xr:uid="{00000000-0005-0000-0000-0000C6030000}"/>
    <cellStyle name="at 2 6 2 4 2" xfId="974" xr:uid="{00000000-0005-0000-0000-0000C7030000}"/>
    <cellStyle name="at 2 6 3" xfId="975" xr:uid="{00000000-0005-0000-0000-0000C8030000}"/>
    <cellStyle name="at 2 6 3 2" xfId="976" xr:uid="{00000000-0005-0000-0000-0000C9030000}"/>
    <cellStyle name="at 2 6 3 2 2" xfId="977" xr:uid="{00000000-0005-0000-0000-0000CA030000}"/>
    <cellStyle name="at 2 6 3 2 2 2" xfId="978" xr:uid="{00000000-0005-0000-0000-0000CB030000}"/>
    <cellStyle name="at 2 6 3 2 2 3" xfId="979" xr:uid="{00000000-0005-0000-0000-0000CC030000}"/>
    <cellStyle name="at 2 6 3 2 3" xfId="980" xr:uid="{00000000-0005-0000-0000-0000CD030000}"/>
    <cellStyle name="at 2 6 3 2 3 2" xfId="981" xr:uid="{00000000-0005-0000-0000-0000CE030000}"/>
    <cellStyle name="at 2 6 3 2 4" xfId="982" xr:uid="{00000000-0005-0000-0000-0000CF030000}"/>
    <cellStyle name="at 2 6 3 2 5" xfId="983" xr:uid="{00000000-0005-0000-0000-0000D0030000}"/>
    <cellStyle name="at 2 6 3 3" xfId="984" xr:uid="{00000000-0005-0000-0000-0000D1030000}"/>
    <cellStyle name="at 2 6 3 3 2" xfId="985" xr:uid="{00000000-0005-0000-0000-0000D2030000}"/>
    <cellStyle name="at 2 6 3 3 3" xfId="986" xr:uid="{00000000-0005-0000-0000-0000D3030000}"/>
    <cellStyle name="at 2 6 3 4" xfId="987" xr:uid="{00000000-0005-0000-0000-0000D4030000}"/>
    <cellStyle name="at 2 6 3 4 2" xfId="988" xr:uid="{00000000-0005-0000-0000-0000D5030000}"/>
    <cellStyle name="at 2 6 3 5" xfId="989" xr:uid="{00000000-0005-0000-0000-0000D6030000}"/>
    <cellStyle name="at 2 6 3 6" xfId="990" xr:uid="{00000000-0005-0000-0000-0000D7030000}"/>
    <cellStyle name="at 2 6 4" xfId="991" xr:uid="{00000000-0005-0000-0000-0000D8030000}"/>
    <cellStyle name="at 2 6 4 2" xfId="992" xr:uid="{00000000-0005-0000-0000-0000D9030000}"/>
    <cellStyle name="at 2 6 4 2 2" xfId="993" xr:uid="{00000000-0005-0000-0000-0000DA030000}"/>
    <cellStyle name="at 2 6 4 2 3" xfId="994" xr:uid="{00000000-0005-0000-0000-0000DB030000}"/>
    <cellStyle name="at 2 6 4 3" xfId="995" xr:uid="{00000000-0005-0000-0000-0000DC030000}"/>
    <cellStyle name="at 2 6 4 3 2" xfId="996" xr:uid="{00000000-0005-0000-0000-0000DD030000}"/>
    <cellStyle name="at 2 6 4 4" xfId="997" xr:uid="{00000000-0005-0000-0000-0000DE030000}"/>
    <cellStyle name="at 2 6 4 5" xfId="998" xr:uid="{00000000-0005-0000-0000-0000DF030000}"/>
    <cellStyle name="at 2 6 5" xfId="999" xr:uid="{00000000-0005-0000-0000-0000E0030000}"/>
    <cellStyle name="at 2 6 5 2" xfId="1000" xr:uid="{00000000-0005-0000-0000-0000E1030000}"/>
    <cellStyle name="at 2 6 5 3" xfId="1001" xr:uid="{00000000-0005-0000-0000-0000E2030000}"/>
    <cellStyle name="at 2 6 6" xfId="1002" xr:uid="{00000000-0005-0000-0000-0000E3030000}"/>
    <cellStyle name="at 2 6 6 2" xfId="1003" xr:uid="{00000000-0005-0000-0000-0000E4030000}"/>
    <cellStyle name="at 2 6 7" xfId="1004" xr:uid="{00000000-0005-0000-0000-0000E5030000}"/>
    <cellStyle name="at 2 6 8" xfId="1005" xr:uid="{00000000-0005-0000-0000-0000E6030000}"/>
    <cellStyle name="at 2 7" xfId="1006" xr:uid="{00000000-0005-0000-0000-0000E7030000}"/>
    <cellStyle name="at 2 7 2" xfId="1007" xr:uid="{00000000-0005-0000-0000-0000E8030000}"/>
    <cellStyle name="at 2 7 2 2" xfId="1008" xr:uid="{00000000-0005-0000-0000-0000E9030000}"/>
    <cellStyle name="at 2 7 2 2 2" xfId="1009" xr:uid="{00000000-0005-0000-0000-0000EA030000}"/>
    <cellStyle name="at 2 7 2 2 2 2" xfId="1010" xr:uid="{00000000-0005-0000-0000-0000EB030000}"/>
    <cellStyle name="at 2 7 2 2 2 3" xfId="1011" xr:uid="{00000000-0005-0000-0000-0000EC030000}"/>
    <cellStyle name="at 2 7 2 2 3" xfId="1012" xr:uid="{00000000-0005-0000-0000-0000ED030000}"/>
    <cellStyle name="at 2 7 2 2 3 2" xfId="1013" xr:uid="{00000000-0005-0000-0000-0000EE030000}"/>
    <cellStyle name="at 2 7 2 2 4" xfId="1014" xr:uid="{00000000-0005-0000-0000-0000EF030000}"/>
    <cellStyle name="at 2 7 2 2 5" xfId="1015" xr:uid="{00000000-0005-0000-0000-0000F0030000}"/>
    <cellStyle name="at 2 7 2 3" xfId="1016" xr:uid="{00000000-0005-0000-0000-0000F1030000}"/>
    <cellStyle name="at 2 7 2 3 2" xfId="1017" xr:uid="{00000000-0005-0000-0000-0000F2030000}"/>
    <cellStyle name="at 2 7 2 3 3" xfId="1018" xr:uid="{00000000-0005-0000-0000-0000F3030000}"/>
    <cellStyle name="at 2 7 2 4" xfId="1019" xr:uid="{00000000-0005-0000-0000-0000F4030000}"/>
    <cellStyle name="at 2 7 2 4 2" xfId="1020" xr:uid="{00000000-0005-0000-0000-0000F5030000}"/>
    <cellStyle name="at 2 7 2 5" xfId="1021" xr:uid="{00000000-0005-0000-0000-0000F6030000}"/>
    <cellStyle name="at 2 7 2 6" xfId="1022" xr:uid="{00000000-0005-0000-0000-0000F7030000}"/>
    <cellStyle name="at 2 7 3" xfId="1023" xr:uid="{00000000-0005-0000-0000-0000F8030000}"/>
    <cellStyle name="at 2 7 3 2" xfId="1024" xr:uid="{00000000-0005-0000-0000-0000F9030000}"/>
    <cellStyle name="at 2 7 3 2 2" xfId="1025" xr:uid="{00000000-0005-0000-0000-0000FA030000}"/>
    <cellStyle name="at 2 7 3 2 2 2" xfId="1026" xr:uid="{00000000-0005-0000-0000-0000FB030000}"/>
    <cellStyle name="at 2 7 3 2 2 3" xfId="1027" xr:uid="{00000000-0005-0000-0000-0000FC030000}"/>
    <cellStyle name="at 2 7 3 2 3" xfId="1028" xr:uid="{00000000-0005-0000-0000-0000FD030000}"/>
    <cellStyle name="at 2 7 3 2 3 2" xfId="1029" xr:uid="{00000000-0005-0000-0000-0000FE030000}"/>
    <cellStyle name="at 2 7 3 2 4" xfId="1030" xr:uid="{00000000-0005-0000-0000-0000FF030000}"/>
    <cellStyle name="at 2 7 3 2 5" xfId="1031" xr:uid="{00000000-0005-0000-0000-000000040000}"/>
    <cellStyle name="at 2 7 3 3" xfId="1032" xr:uid="{00000000-0005-0000-0000-000001040000}"/>
    <cellStyle name="at 2 7 3 3 2" xfId="1033" xr:uid="{00000000-0005-0000-0000-000002040000}"/>
    <cellStyle name="at 2 7 3 3 3" xfId="1034" xr:uid="{00000000-0005-0000-0000-000003040000}"/>
    <cellStyle name="at 2 7 3 4" xfId="1035" xr:uid="{00000000-0005-0000-0000-000004040000}"/>
    <cellStyle name="at 2 7 3 4 2" xfId="1036" xr:uid="{00000000-0005-0000-0000-000005040000}"/>
    <cellStyle name="at 2 7 3 5" xfId="1037" xr:uid="{00000000-0005-0000-0000-000006040000}"/>
    <cellStyle name="at 2 7 3 6" xfId="1038" xr:uid="{00000000-0005-0000-0000-000007040000}"/>
    <cellStyle name="at 2 7 4" xfId="1039" xr:uid="{00000000-0005-0000-0000-000008040000}"/>
    <cellStyle name="at 2 7 4 2" xfId="1040" xr:uid="{00000000-0005-0000-0000-000009040000}"/>
    <cellStyle name="at 2 8" xfId="1041" xr:uid="{00000000-0005-0000-0000-00000A040000}"/>
    <cellStyle name="at 2 8 2" xfId="1042" xr:uid="{00000000-0005-0000-0000-00000B040000}"/>
    <cellStyle name="at 2 8 2 2" xfId="1043" xr:uid="{00000000-0005-0000-0000-00000C040000}"/>
    <cellStyle name="at 2 8 2 2 2" xfId="1044" xr:uid="{00000000-0005-0000-0000-00000D040000}"/>
    <cellStyle name="at 2 8 2 2 3" xfId="1045" xr:uid="{00000000-0005-0000-0000-00000E040000}"/>
    <cellStyle name="at 2 8 2 3" xfId="1046" xr:uid="{00000000-0005-0000-0000-00000F040000}"/>
    <cellStyle name="at 2 8 2 3 2" xfId="1047" xr:uid="{00000000-0005-0000-0000-000010040000}"/>
    <cellStyle name="at 2 8 2 4" xfId="1048" xr:uid="{00000000-0005-0000-0000-000011040000}"/>
    <cellStyle name="at 2 8 2 5" xfId="1049" xr:uid="{00000000-0005-0000-0000-000012040000}"/>
    <cellStyle name="at 2 8 3" xfId="1050" xr:uid="{00000000-0005-0000-0000-000013040000}"/>
    <cellStyle name="at 2 8 3 2" xfId="1051" xr:uid="{00000000-0005-0000-0000-000014040000}"/>
    <cellStyle name="at 2 8 3 3" xfId="1052" xr:uid="{00000000-0005-0000-0000-000015040000}"/>
    <cellStyle name="at 2 8 4" xfId="1053" xr:uid="{00000000-0005-0000-0000-000016040000}"/>
    <cellStyle name="at 2 8 4 2" xfId="1054" xr:uid="{00000000-0005-0000-0000-000017040000}"/>
    <cellStyle name="at 2 8 5" xfId="1055" xr:uid="{00000000-0005-0000-0000-000018040000}"/>
    <cellStyle name="at 2 8 6" xfId="1056" xr:uid="{00000000-0005-0000-0000-000019040000}"/>
    <cellStyle name="at 2 9" xfId="1057" xr:uid="{00000000-0005-0000-0000-00001A040000}"/>
    <cellStyle name="at 2 9 2" xfId="1058" xr:uid="{00000000-0005-0000-0000-00001B040000}"/>
    <cellStyle name="at 2 9 2 2" xfId="1059" xr:uid="{00000000-0005-0000-0000-00001C040000}"/>
    <cellStyle name="at 2 9 2 3" xfId="1060" xr:uid="{00000000-0005-0000-0000-00001D040000}"/>
    <cellStyle name="at 2 9 3" xfId="1061" xr:uid="{00000000-0005-0000-0000-00001E040000}"/>
    <cellStyle name="at 2 9 3 2" xfId="1062" xr:uid="{00000000-0005-0000-0000-00001F040000}"/>
    <cellStyle name="at 2 9 4" xfId="1063" xr:uid="{00000000-0005-0000-0000-000020040000}"/>
    <cellStyle name="at 2 9 5" xfId="1064" xr:uid="{00000000-0005-0000-0000-000021040000}"/>
    <cellStyle name="at 3" xfId="1065" xr:uid="{00000000-0005-0000-0000-000022040000}"/>
    <cellStyle name="at 3 10" xfId="1066" xr:uid="{00000000-0005-0000-0000-000023040000}"/>
    <cellStyle name="at 3 11" xfId="1067" xr:uid="{00000000-0005-0000-0000-000024040000}"/>
    <cellStyle name="at 3 2" xfId="1068" xr:uid="{00000000-0005-0000-0000-000025040000}"/>
    <cellStyle name="at 3 2 2" xfId="1069" xr:uid="{00000000-0005-0000-0000-000026040000}"/>
    <cellStyle name="at 3 2 2 2" xfId="1070" xr:uid="{00000000-0005-0000-0000-000027040000}"/>
    <cellStyle name="at 3 2 2 2 2" xfId="1071" xr:uid="{00000000-0005-0000-0000-000028040000}"/>
    <cellStyle name="at 3 2 2 2 2 2" xfId="1072" xr:uid="{00000000-0005-0000-0000-000029040000}"/>
    <cellStyle name="at 3 2 2 2 2 2 2" xfId="1073" xr:uid="{00000000-0005-0000-0000-00002A040000}"/>
    <cellStyle name="at 3 2 2 2 2 2 3" xfId="1074" xr:uid="{00000000-0005-0000-0000-00002B040000}"/>
    <cellStyle name="at 3 2 2 2 2 3" xfId="1075" xr:uid="{00000000-0005-0000-0000-00002C040000}"/>
    <cellStyle name="at 3 2 2 2 2 3 2" xfId="1076" xr:uid="{00000000-0005-0000-0000-00002D040000}"/>
    <cellStyle name="at 3 2 2 2 2 4" xfId="1077" xr:uid="{00000000-0005-0000-0000-00002E040000}"/>
    <cellStyle name="at 3 2 2 2 2 5" xfId="1078" xr:uid="{00000000-0005-0000-0000-00002F040000}"/>
    <cellStyle name="at 3 2 2 2 3" xfId="1079" xr:uid="{00000000-0005-0000-0000-000030040000}"/>
    <cellStyle name="at 3 2 2 2 3 2" xfId="1080" xr:uid="{00000000-0005-0000-0000-000031040000}"/>
    <cellStyle name="at 3 2 2 2 3 3" xfId="1081" xr:uid="{00000000-0005-0000-0000-000032040000}"/>
    <cellStyle name="at 3 2 2 2 4" xfId="1082" xr:uid="{00000000-0005-0000-0000-000033040000}"/>
    <cellStyle name="at 3 2 2 2 4 2" xfId="1083" xr:uid="{00000000-0005-0000-0000-000034040000}"/>
    <cellStyle name="at 3 2 2 2 5" xfId="1084" xr:uid="{00000000-0005-0000-0000-000035040000}"/>
    <cellStyle name="at 3 2 2 2 6" xfId="1085" xr:uid="{00000000-0005-0000-0000-000036040000}"/>
    <cellStyle name="at 3 2 2 3" xfId="1086" xr:uid="{00000000-0005-0000-0000-000037040000}"/>
    <cellStyle name="at 3 2 2 3 2" xfId="1087" xr:uid="{00000000-0005-0000-0000-000038040000}"/>
    <cellStyle name="at 3 2 2 3 2 2" xfId="1088" xr:uid="{00000000-0005-0000-0000-000039040000}"/>
    <cellStyle name="at 3 2 2 3 2 2 2" xfId="1089" xr:uid="{00000000-0005-0000-0000-00003A040000}"/>
    <cellStyle name="at 3 2 2 3 2 2 3" xfId="1090" xr:uid="{00000000-0005-0000-0000-00003B040000}"/>
    <cellStyle name="at 3 2 2 3 2 3" xfId="1091" xr:uid="{00000000-0005-0000-0000-00003C040000}"/>
    <cellStyle name="at 3 2 2 3 2 3 2" xfId="1092" xr:uid="{00000000-0005-0000-0000-00003D040000}"/>
    <cellStyle name="at 3 2 2 3 2 4" xfId="1093" xr:uid="{00000000-0005-0000-0000-00003E040000}"/>
    <cellStyle name="at 3 2 2 3 2 5" xfId="1094" xr:uid="{00000000-0005-0000-0000-00003F040000}"/>
    <cellStyle name="at 3 2 2 3 3" xfId="1095" xr:uid="{00000000-0005-0000-0000-000040040000}"/>
    <cellStyle name="at 3 2 2 3 3 2" xfId="1096" xr:uid="{00000000-0005-0000-0000-000041040000}"/>
    <cellStyle name="at 3 2 2 3 3 3" xfId="1097" xr:uid="{00000000-0005-0000-0000-000042040000}"/>
    <cellStyle name="at 3 2 2 3 4" xfId="1098" xr:uid="{00000000-0005-0000-0000-000043040000}"/>
    <cellStyle name="at 3 2 2 3 4 2" xfId="1099" xr:uid="{00000000-0005-0000-0000-000044040000}"/>
    <cellStyle name="at 3 2 2 3 5" xfId="1100" xr:uid="{00000000-0005-0000-0000-000045040000}"/>
    <cellStyle name="at 3 2 2 3 6" xfId="1101" xr:uid="{00000000-0005-0000-0000-000046040000}"/>
    <cellStyle name="at 3 2 2 4" xfId="1102" xr:uid="{00000000-0005-0000-0000-000047040000}"/>
    <cellStyle name="at 3 2 2 4 2" xfId="1103" xr:uid="{00000000-0005-0000-0000-000048040000}"/>
    <cellStyle name="at 3 2 3" xfId="1104" xr:uid="{00000000-0005-0000-0000-000049040000}"/>
    <cellStyle name="at 3 2 3 2" xfId="1105" xr:uid="{00000000-0005-0000-0000-00004A040000}"/>
    <cellStyle name="at 3 2 3 2 2" xfId="1106" xr:uid="{00000000-0005-0000-0000-00004B040000}"/>
    <cellStyle name="at 3 2 3 2 2 2" xfId="1107" xr:uid="{00000000-0005-0000-0000-00004C040000}"/>
    <cellStyle name="at 3 2 3 2 2 3" xfId="1108" xr:uid="{00000000-0005-0000-0000-00004D040000}"/>
    <cellStyle name="at 3 2 3 2 3" xfId="1109" xr:uid="{00000000-0005-0000-0000-00004E040000}"/>
    <cellStyle name="at 3 2 3 2 3 2" xfId="1110" xr:uid="{00000000-0005-0000-0000-00004F040000}"/>
    <cellStyle name="at 3 2 3 2 4" xfId="1111" xr:uid="{00000000-0005-0000-0000-000050040000}"/>
    <cellStyle name="at 3 2 3 2 5" xfId="1112" xr:uid="{00000000-0005-0000-0000-000051040000}"/>
    <cellStyle name="at 3 2 3 3" xfId="1113" xr:uid="{00000000-0005-0000-0000-000052040000}"/>
    <cellStyle name="at 3 2 3 3 2" xfId="1114" xr:uid="{00000000-0005-0000-0000-000053040000}"/>
    <cellStyle name="at 3 2 3 3 3" xfId="1115" xr:uid="{00000000-0005-0000-0000-000054040000}"/>
    <cellStyle name="at 3 2 3 4" xfId="1116" xr:uid="{00000000-0005-0000-0000-000055040000}"/>
    <cellStyle name="at 3 2 3 4 2" xfId="1117" xr:uid="{00000000-0005-0000-0000-000056040000}"/>
    <cellStyle name="at 3 2 3 5" xfId="1118" xr:uid="{00000000-0005-0000-0000-000057040000}"/>
    <cellStyle name="at 3 2 3 6" xfId="1119" xr:uid="{00000000-0005-0000-0000-000058040000}"/>
    <cellStyle name="at 3 2 4" xfId="1120" xr:uid="{00000000-0005-0000-0000-000059040000}"/>
    <cellStyle name="at 3 2 4 2" xfId="1121" xr:uid="{00000000-0005-0000-0000-00005A040000}"/>
    <cellStyle name="at 3 2 4 2 2" xfId="1122" xr:uid="{00000000-0005-0000-0000-00005B040000}"/>
    <cellStyle name="at 3 2 4 2 3" xfId="1123" xr:uid="{00000000-0005-0000-0000-00005C040000}"/>
    <cellStyle name="at 3 2 4 3" xfId="1124" xr:uid="{00000000-0005-0000-0000-00005D040000}"/>
    <cellStyle name="at 3 2 4 3 2" xfId="1125" xr:uid="{00000000-0005-0000-0000-00005E040000}"/>
    <cellStyle name="at 3 2 4 4" xfId="1126" xr:uid="{00000000-0005-0000-0000-00005F040000}"/>
    <cellStyle name="at 3 2 4 5" xfId="1127" xr:uid="{00000000-0005-0000-0000-000060040000}"/>
    <cellStyle name="at 3 2 5" xfId="1128" xr:uid="{00000000-0005-0000-0000-000061040000}"/>
    <cellStyle name="at 3 2 5 2" xfId="1129" xr:uid="{00000000-0005-0000-0000-000062040000}"/>
    <cellStyle name="at 3 2 5 3" xfId="1130" xr:uid="{00000000-0005-0000-0000-000063040000}"/>
    <cellStyle name="at 3 2 6" xfId="1131" xr:uid="{00000000-0005-0000-0000-000064040000}"/>
    <cellStyle name="at 3 2 6 2" xfId="1132" xr:uid="{00000000-0005-0000-0000-000065040000}"/>
    <cellStyle name="at 3 2 7" xfId="1133" xr:uid="{00000000-0005-0000-0000-000066040000}"/>
    <cellStyle name="at 3 2 8" xfId="1134" xr:uid="{00000000-0005-0000-0000-000067040000}"/>
    <cellStyle name="at 3 3" xfId="1135" xr:uid="{00000000-0005-0000-0000-000068040000}"/>
    <cellStyle name="at 3 3 2" xfId="1136" xr:uid="{00000000-0005-0000-0000-000069040000}"/>
    <cellStyle name="at 3 3 2 2" xfId="1137" xr:uid="{00000000-0005-0000-0000-00006A040000}"/>
    <cellStyle name="at 3 3 2 2 2" xfId="1138" xr:uid="{00000000-0005-0000-0000-00006B040000}"/>
    <cellStyle name="at 3 3 2 2 2 2" xfId="1139" xr:uid="{00000000-0005-0000-0000-00006C040000}"/>
    <cellStyle name="at 3 3 2 2 2 2 2" xfId="1140" xr:uid="{00000000-0005-0000-0000-00006D040000}"/>
    <cellStyle name="at 3 3 2 2 2 2 3" xfId="1141" xr:uid="{00000000-0005-0000-0000-00006E040000}"/>
    <cellStyle name="at 3 3 2 2 2 3" xfId="1142" xr:uid="{00000000-0005-0000-0000-00006F040000}"/>
    <cellStyle name="at 3 3 2 2 2 3 2" xfId="1143" xr:uid="{00000000-0005-0000-0000-000070040000}"/>
    <cellStyle name="at 3 3 2 2 2 4" xfId="1144" xr:uid="{00000000-0005-0000-0000-000071040000}"/>
    <cellStyle name="at 3 3 2 2 2 5" xfId="1145" xr:uid="{00000000-0005-0000-0000-000072040000}"/>
    <cellStyle name="at 3 3 2 2 3" xfId="1146" xr:uid="{00000000-0005-0000-0000-000073040000}"/>
    <cellStyle name="at 3 3 2 2 3 2" xfId="1147" xr:uid="{00000000-0005-0000-0000-000074040000}"/>
    <cellStyle name="at 3 3 2 2 3 3" xfId="1148" xr:uid="{00000000-0005-0000-0000-000075040000}"/>
    <cellStyle name="at 3 3 2 2 4" xfId="1149" xr:uid="{00000000-0005-0000-0000-000076040000}"/>
    <cellStyle name="at 3 3 2 2 4 2" xfId="1150" xr:uid="{00000000-0005-0000-0000-000077040000}"/>
    <cellStyle name="at 3 3 2 2 5" xfId="1151" xr:uid="{00000000-0005-0000-0000-000078040000}"/>
    <cellStyle name="at 3 3 2 2 6" xfId="1152" xr:uid="{00000000-0005-0000-0000-000079040000}"/>
    <cellStyle name="at 3 3 2 3" xfId="1153" xr:uid="{00000000-0005-0000-0000-00007A040000}"/>
    <cellStyle name="at 3 3 2 3 2" xfId="1154" xr:uid="{00000000-0005-0000-0000-00007B040000}"/>
    <cellStyle name="at 3 3 2 3 2 2" xfId="1155" xr:uid="{00000000-0005-0000-0000-00007C040000}"/>
    <cellStyle name="at 3 3 2 3 2 2 2" xfId="1156" xr:uid="{00000000-0005-0000-0000-00007D040000}"/>
    <cellStyle name="at 3 3 2 3 2 2 3" xfId="1157" xr:uid="{00000000-0005-0000-0000-00007E040000}"/>
    <cellStyle name="at 3 3 2 3 2 3" xfId="1158" xr:uid="{00000000-0005-0000-0000-00007F040000}"/>
    <cellStyle name="at 3 3 2 3 2 3 2" xfId="1159" xr:uid="{00000000-0005-0000-0000-000080040000}"/>
    <cellStyle name="at 3 3 2 3 2 4" xfId="1160" xr:uid="{00000000-0005-0000-0000-000081040000}"/>
    <cellStyle name="at 3 3 2 3 2 5" xfId="1161" xr:uid="{00000000-0005-0000-0000-000082040000}"/>
    <cellStyle name="at 3 3 2 3 3" xfId="1162" xr:uid="{00000000-0005-0000-0000-000083040000}"/>
    <cellStyle name="at 3 3 2 3 3 2" xfId="1163" xr:uid="{00000000-0005-0000-0000-000084040000}"/>
    <cellStyle name="at 3 3 2 3 3 3" xfId="1164" xr:uid="{00000000-0005-0000-0000-000085040000}"/>
    <cellStyle name="at 3 3 2 3 4" xfId="1165" xr:uid="{00000000-0005-0000-0000-000086040000}"/>
    <cellStyle name="at 3 3 2 3 4 2" xfId="1166" xr:uid="{00000000-0005-0000-0000-000087040000}"/>
    <cellStyle name="at 3 3 2 3 5" xfId="1167" xr:uid="{00000000-0005-0000-0000-000088040000}"/>
    <cellStyle name="at 3 3 2 3 6" xfId="1168" xr:uid="{00000000-0005-0000-0000-000089040000}"/>
    <cellStyle name="at 3 3 2 4" xfId="1169" xr:uid="{00000000-0005-0000-0000-00008A040000}"/>
    <cellStyle name="at 3 3 2 4 2" xfId="1170" xr:uid="{00000000-0005-0000-0000-00008B040000}"/>
    <cellStyle name="at 3 3 3" xfId="1171" xr:uid="{00000000-0005-0000-0000-00008C040000}"/>
    <cellStyle name="at 3 3 3 2" xfId="1172" xr:uid="{00000000-0005-0000-0000-00008D040000}"/>
    <cellStyle name="at 3 3 3 2 2" xfId="1173" xr:uid="{00000000-0005-0000-0000-00008E040000}"/>
    <cellStyle name="at 3 3 3 2 2 2" xfId="1174" xr:uid="{00000000-0005-0000-0000-00008F040000}"/>
    <cellStyle name="at 3 3 3 2 2 3" xfId="1175" xr:uid="{00000000-0005-0000-0000-000090040000}"/>
    <cellStyle name="at 3 3 3 2 3" xfId="1176" xr:uid="{00000000-0005-0000-0000-000091040000}"/>
    <cellStyle name="at 3 3 3 2 3 2" xfId="1177" xr:uid="{00000000-0005-0000-0000-000092040000}"/>
    <cellStyle name="at 3 3 3 2 4" xfId="1178" xr:uid="{00000000-0005-0000-0000-000093040000}"/>
    <cellStyle name="at 3 3 3 2 5" xfId="1179" xr:uid="{00000000-0005-0000-0000-000094040000}"/>
    <cellStyle name="at 3 3 3 3" xfId="1180" xr:uid="{00000000-0005-0000-0000-000095040000}"/>
    <cellStyle name="at 3 3 3 3 2" xfId="1181" xr:uid="{00000000-0005-0000-0000-000096040000}"/>
    <cellStyle name="at 3 3 3 3 3" xfId="1182" xr:uid="{00000000-0005-0000-0000-000097040000}"/>
    <cellStyle name="at 3 3 3 4" xfId="1183" xr:uid="{00000000-0005-0000-0000-000098040000}"/>
    <cellStyle name="at 3 3 3 4 2" xfId="1184" xr:uid="{00000000-0005-0000-0000-000099040000}"/>
    <cellStyle name="at 3 3 3 5" xfId="1185" xr:uid="{00000000-0005-0000-0000-00009A040000}"/>
    <cellStyle name="at 3 3 3 6" xfId="1186" xr:uid="{00000000-0005-0000-0000-00009B040000}"/>
    <cellStyle name="at 3 3 4" xfId="1187" xr:uid="{00000000-0005-0000-0000-00009C040000}"/>
    <cellStyle name="at 3 3 4 2" xfId="1188" xr:uid="{00000000-0005-0000-0000-00009D040000}"/>
    <cellStyle name="at 3 3 4 2 2" xfId="1189" xr:uid="{00000000-0005-0000-0000-00009E040000}"/>
    <cellStyle name="at 3 3 4 2 3" xfId="1190" xr:uid="{00000000-0005-0000-0000-00009F040000}"/>
    <cellStyle name="at 3 3 4 3" xfId="1191" xr:uid="{00000000-0005-0000-0000-0000A0040000}"/>
    <cellStyle name="at 3 3 4 3 2" xfId="1192" xr:uid="{00000000-0005-0000-0000-0000A1040000}"/>
    <cellStyle name="at 3 3 4 4" xfId="1193" xr:uid="{00000000-0005-0000-0000-0000A2040000}"/>
    <cellStyle name="at 3 3 4 5" xfId="1194" xr:uid="{00000000-0005-0000-0000-0000A3040000}"/>
    <cellStyle name="at 3 3 5" xfId="1195" xr:uid="{00000000-0005-0000-0000-0000A4040000}"/>
    <cellStyle name="at 3 3 5 2" xfId="1196" xr:uid="{00000000-0005-0000-0000-0000A5040000}"/>
    <cellStyle name="at 3 3 5 3" xfId="1197" xr:uid="{00000000-0005-0000-0000-0000A6040000}"/>
    <cellStyle name="at 3 3 6" xfId="1198" xr:uid="{00000000-0005-0000-0000-0000A7040000}"/>
    <cellStyle name="at 3 3 6 2" xfId="1199" xr:uid="{00000000-0005-0000-0000-0000A8040000}"/>
    <cellStyle name="at 3 3 7" xfId="1200" xr:uid="{00000000-0005-0000-0000-0000A9040000}"/>
    <cellStyle name="at 3 3 8" xfId="1201" xr:uid="{00000000-0005-0000-0000-0000AA040000}"/>
    <cellStyle name="at 3 4" xfId="1202" xr:uid="{00000000-0005-0000-0000-0000AB040000}"/>
    <cellStyle name="at 3 4 2" xfId="1203" xr:uid="{00000000-0005-0000-0000-0000AC040000}"/>
    <cellStyle name="at 3 4 2 2" xfId="1204" xr:uid="{00000000-0005-0000-0000-0000AD040000}"/>
    <cellStyle name="at 3 4 2 2 2" xfId="1205" xr:uid="{00000000-0005-0000-0000-0000AE040000}"/>
    <cellStyle name="at 3 4 2 2 2 2" xfId="1206" xr:uid="{00000000-0005-0000-0000-0000AF040000}"/>
    <cellStyle name="at 3 4 2 2 2 2 2" xfId="1207" xr:uid="{00000000-0005-0000-0000-0000B0040000}"/>
    <cellStyle name="at 3 4 2 2 2 2 3" xfId="1208" xr:uid="{00000000-0005-0000-0000-0000B1040000}"/>
    <cellStyle name="at 3 4 2 2 2 3" xfId="1209" xr:uid="{00000000-0005-0000-0000-0000B2040000}"/>
    <cellStyle name="at 3 4 2 2 2 3 2" xfId="1210" xr:uid="{00000000-0005-0000-0000-0000B3040000}"/>
    <cellStyle name="at 3 4 2 2 2 4" xfId="1211" xr:uid="{00000000-0005-0000-0000-0000B4040000}"/>
    <cellStyle name="at 3 4 2 2 2 5" xfId="1212" xr:uid="{00000000-0005-0000-0000-0000B5040000}"/>
    <cellStyle name="at 3 4 2 2 3" xfId="1213" xr:uid="{00000000-0005-0000-0000-0000B6040000}"/>
    <cellStyle name="at 3 4 2 2 3 2" xfId="1214" xr:uid="{00000000-0005-0000-0000-0000B7040000}"/>
    <cellStyle name="at 3 4 2 2 3 3" xfId="1215" xr:uid="{00000000-0005-0000-0000-0000B8040000}"/>
    <cellStyle name="at 3 4 2 2 4" xfId="1216" xr:uid="{00000000-0005-0000-0000-0000B9040000}"/>
    <cellStyle name="at 3 4 2 2 4 2" xfId="1217" xr:uid="{00000000-0005-0000-0000-0000BA040000}"/>
    <cellStyle name="at 3 4 2 2 5" xfId="1218" xr:uid="{00000000-0005-0000-0000-0000BB040000}"/>
    <cellStyle name="at 3 4 2 2 6" xfId="1219" xr:uid="{00000000-0005-0000-0000-0000BC040000}"/>
    <cellStyle name="at 3 4 2 3" xfId="1220" xr:uid="{00000000-0005-0000-0000-0000BD040000}"/>
    <cellStyle name="at 3 4 2 3 2" xfId="1221" xr:uid="{00000000-0005-0000-0000-0000BE040000}"/>
    <cellStyle name="at 3 4 2 3 2 2" xfId="1222" xr:uid="{00000000-0005-0000-0000-0000BF040000}"/>
    <cellStyle name="at 3 4 2 3 2 2 2" xfId="1223" xr:uid="{00000000-0005-0000-0000-0000C0040000}"/>
    <cellStyle name="at 3 4 2 3 2 2 3" xfId="1224" xr:uid="{00000000-0005-0000-0000-0000C1040000}"/>
    <cellStyle name="at 3 4 2 3 2 3" xfId="1225" xr:uid="{00000000-0005-0000-0000-0000C2040000}"/>
    <cellStyle name="at 3 4 2 3 2 3 2" xfId="1226" xr:uid="{00000000-0005-0000-0000-0000C3040000}"/>
    <cellStyle name="at 3 4 2 3 2 4" xfId="1227" xr:uid="{00000000-0005-0000-0000-0000C4040000}"/>
    <cellStyle name="at 3 4 2 3 2 5" xfId="1228" xr:uid="{00000000-0005-0000-0000-0000C5040000}"/>
    <cellStyle name="at 3 4 2 3 3" xfId="1229" xr:uid="{00000000-0005-0000-0000-0000C6040000}"/>
    <cellStyle name="at 3 4 2 3 3 2" xfId="1230" xr:uid="{00000000-0005-0000-0000-0000C7040000}"/>
    <cellStyle name="at 3 4 2 3 3 3" xfId="1231" xr:uid="{00000000-0005-0000-0000-0000C8040000}"/>
    <cellStyle name="at 3 4 2 3 4" xfId="1232" xr:uid="{00000000-0005-0000-0000-0000C9040000}"/>
    <cellStyle name="at 3 4 2 3 4 2" xfId="1233" xr:uid="{00000000-0005-0000-0000-0000CA040000}"/>
    <cellStyle name="at 3 4 2 3 5" xfId="1234" xr:uid="{00000000-0005-0000-0000-0000CB040000}"/>
    <cellStyle name="at 3 4 2 3 6" xfId="1235" xr:uid="{00000000-0005-0000-0000-0000CC040000}"/>
    <cellStyle name="at 3 4 2 4" xfId="1236" xr:uid="{00000000-0005-0000-0000-0000CD040000}"/>
    <cellStyle name="at 3 4 2 4 2" xfId="1237" xr:uid="{00000000-0005-0000-0000-0000CE040000}"/>
    <cellStyle name="at 3 4 3" xfId="1238" xr:uid="{00000000-0005-0000-0000-0000CF040000}"/>
    <cellStyle name="at 3 4 3 2" xfId="1239" xr:uid="{00000000-0005-0000-0000-0000D0040000}"/>
    <cellStyle name="at 3 4 3 2 2" xfId="1240" xr:uid="{00000000-0005-0000-0000-0000D1040000}"/>
    <cellStyle name="at 3 4 3 2 2 2" xfId="1241" xr:uid="{00000000-0005-0000-0000-0000D2040000}"/>
    <cellStyle name="at 3 4 3 2 2 3" xfId="1242" xr:uid="{00000000-0005-0000-0000-0000D3040000}"/>
    <cellStyle name="at 3 4 3 2 3" xfId="1243" xr:uid="{00000000-0005-0000-0000-0000D4040000}"/>
    <cellStyle name="at 3 4 3 2 3 2" xfId="1244" xr:uid="{00000000-0005-0000-0000-0000D5040000}"/>
    <cellStyle name="at 3 4 3 2 4" xfId="1245" xr:uid="{00000000-0005-0000-0000-0000D6040000}"/>
    <cellStyle name="at 3 4 3 2 5" xfId="1246" xr:uid="{00000000-0005-0000-0000-0000D7040000}"/>
    <cellStyle name="at 3 4 3 3" xfId="1247" xr:uid="{00000000-0005-0000-0000-0000D8040000}"/>
    <cellStyle name="at 3 4 3 3 2" xfId="1248" xr:uid="{00000000-0005-0000-0000-0000D9040000}"/>
    <cellStyle name="at 3 4 3 3 3" xfId="1249" xr:uid="{00000000-0005-0000-0000-0000DA040000}"/>
    <cellStyle name="at 3 4 3 4" xfId="1250" xr:uid="{00000000-0005-0000-0000-0000DB040000}"/>
    <cellStyle name="at 3 4 3 4 2" xfId="1251" xr:uid="{00000000-0005-0000-0000-0000DC040000}"/>
    <cellStyle name="at 3 4 3 5" xfId="1252" xr:uid="{00000000-0005-0000-0000-0000DD040000}"/>
    <cellStyle name="at 3 4 3 6" xfId="1253" xr:uid="{00000000-0005-0000-0000-0000DE040000}"/>
    <cellStyle name="at 3 4 4" xfId="1254" xr:uid="{00000000-0005-0000-0000-0000DF040000}"/>
    <cellStyle name="at 3 4 4 2" xfId="1255" xr:uid="{00000000-0005-0000-0000-0000E0040000}"/>
    <cellStyle name="at 3 4 4 2 2" xfId="1256" xr:uid="{00000000-0005-0000-0000-0000E1040000}"/>
    <cellStyle name="at 3 4 4 2 3" xfId="1257" xr:uid="{00000000-0005-0000-0000-0000E2040000}"/>
    <cellStyle name="at 3 4 4 3" xfId="1258" xr:uid="{00000000-0005-0000-0000-0000E3040000}"/>
    <cellStyle name="at 3 4 4 3 2" xfId="1259" xr:uid="{00000000-0005-0000-0000-0000E4040000}"/>
    <cellStyle name="at 3 4 4 4" xfId="1260" xr:uid="{00000000-0005-0000-0000-0000E5040000}"/>
    <cellStyle name="at 3 4 4 5" xfId="1261" xr:uid="{00000000-0005-0000-0000-0000E6040000}"/>
    <cellStyle name="at 3 4 5" xfId="1262" xr:uid="{00000000-0005-0000-0000-0000E7040000}"/>
    <cellStyle name="at 3 4 5 2" xfId="1263" xr:uid="{00000000-0005-0000-0000-0000E8040000}"/>
    <cellStyle name="at 3 4 5 3" xfId="1264" xr:uid="{00000000-0005-0000-0000-0000E9040000}"/>
    <cellStyle name="at 3 4 6" xfId="1265" xr:uid="{00000000-0005-0000-0000-0000EA040000}"/>
    <cellStyle name="at 3 4 6 2" xfId="1266" xr:uid="{00000000-0005-0000-0000-0000EB040000}"/>
    <cellStyle name="at 3 4 7" xfId="1267" xr:uid="{00000000-0005-0000-0000-0000EC040000}"/>
    <cellStyle name="at 3 4 8" xfId="1268" xr:uid="{00000000-0005-0000-0000-0000ED040000}"/>
    <cellStyle name="at 3 5" xfId="1269" xr:uid="{00000000-0005-0000-0000-0000EE040000}"/>
    <cellStyle name="at 3 5 2" xfId="1270" xr:uid="{00000000-0005-0000-0000-0000EF040000}"/>
    <cellStyle name="at 3 5 2 2" xfId="1271" xr:uid="{00000000-0005-0000-0000-0000F0040000}"/>
    <cellStyle name="at 3 5 2 2 2" xfId="1272" xr:uid="{00000000-0005-0000-0000-0000F1040000}"/>
    <cellStyle name="at 3 5 2 2 2 2" xfId="1273" xr:uid="{00000000-0005-0000-0000-0000F2040000}"/>
    <cellStyle name="at 3 5 2 2 2 3" xfId="1274" xr:uid="{00000000-0005-0000-0000-0000F3040000}"/>
    <cellStyle name="at 3 5 2 2 3" xfId="1275" xr:uid="{00000000-0005-0000-0000-0000F4040000}"/>
    <cellStyle name="at 3 5 2 2 3 2" xfId="1276" xr:uid="{00000000-0005-0000-0000-0000F5040000}"/>
    <cellStyle name="at 3 5 2 2 4" xfId="1277" xr:uid="{00000000-0005-0000-0000-0000F6040000}"/>
    <cellStyle name="at 3 5 2 2 5" xfId="1278" xr:uid="{00000000-0005-0000-0000-0000F7040000}"/>
    <cellStyle name="at 3 5 2 3" xfId="1279" xr:uid="{00000000-0005-0000-0000-0000F8040000}"/>
    <cellStyle name="at 3 5 2 3 2" xfId="1280" xr:uid="{00000000-0005-0000-0000-0000F9040000}"/>
    <cellStyle name="at 3 5 2 3 3" xfId="1281" xr:uid="{00000000-0005-0000-0000-0000FA040000}"/>
    <cellStyle name="at 3 5 2 4" xfId="1282" xr:uid="{00000000-0005-0000-0000-0000FB040000}"/>
    <cellStyle name="at 3 5 2 4 2" xfId="1283" xr:uid="{00000000-0005-0000-0000-0000FC040000}"/>
    <cellStyle name="at 3 5 2 5" xfId="1284" xr:uid="{00000000-0005-0000-0000-0000FD040000}"/>
    <cellStyle name="at 3 5 2 6" xfId="1285" xr:uid="{00000000-0005-0000-0000-0000FE040000}"/>
    <cellStyle name="at 3 5 3" xfId="1286" xr:uid="{00000000-0005-0000-0000-0000FF040000}"/>
    <cellStyle name="at 3 5 3 2" xfId="1287" xr:uid="{00000000-0005-0000-0000-000000050000}"/>
    <cellStyle name="at 3 5 3 2 2" xfId="1288" xr:uid="{00000000-0005-0000-0000-000001050000}"/>
    <cellStyle name="at 3 5 3 2 2 2" xfId="1289" xr:uid="{00000000-0005-0000-0000-000002050000}"/>
    <cellStyle name="at 3 5 3 2 2 3" xfId="1290" xr:uid="{00000000-0005-0000-0000-000003050000}"/>
    <cellStyle name="at 3 5 3 2 3" xfId="1291" xr:uid="{00000000-0005-0000-0000-000004050000}"/>
    <cellStyle name="at 3 5 3 2 3 2" xfId="1292" xr:uid="{00000000-0005-0000-0000-000005050000}"/>
    <cellStyle name="at 3 5 3 2 4" xfId="1293" xr:uid="{00000000-0005-0000-0000-000006050000}"/>
    <cellStyle name="at 3 5 3 2 5" xfId="1294" xr:uid="{00000000-0005-0000-0000-000007050000}"/>
    <cellStyle name="at 3 5 3 3" xfId="1295" xr:uid="{00000000-0005-0000-0000-000008050000}"/>
    <cellStyle name="at 3 5 3 3 2" xfId="1296" xr:uid="{00000000-0005-0000-0000-000009050000}"/>
    <cellStyle name="at 3 5 3 3 3" xfId="1297" xr:uid="{00000000-0005-0000-0000-00000A050000}"/>
    <cellStyle name="at 3 5 3 4" xfId="1298" xr:uid="{00000000-0005-0000-0000-00000B050000}"/>
    <cellStyle name="at 3 5 3 4 2" xfId="1299" xr:uid="{00000000-0005-0000-0000-00000C050000}"/>
    <cellStyle name="at 3 5 3 5" xfId="1300" xr:uid="{00000000-0005-0000-0000-00000D050000}"/>
    <cellStyle name="at 3 5 3 6" xfId="1301" xr:uid="{00000000-0005-0000-0000-00000E050000}"/>
    <cellStyle name="at 3 5 4" xfId="1302" xr:uid="{00000000-0005-0000-0000-00000F050000}"/>
    <cellStyle name="at 3 5 4 2" xfId="1303" xr:uid="{00000000-0005-0000-0000-000010050000}"/>
    <cellStyle name="at 3 6" xfId="1304" xr:uid="{00000000-0005-0000-0000-000011050000}"/>
    <cellStyle name="at 3 6 2" xfId="1305" xr:uid="{00000000-0005-0000-0000-000012050000}"/>
    <cellStyle name="at 3 6 2 2" xfId="1306" xr:uid="{00000000-0005-0000-0000-000013050000}"/>
    <cellStyle name="at 3 6 2 2 2" xfId="1307" xr:uid="{00000000-0005-0000-0000-000014050000}"/>
    <cellStyle name="at 3 6 2 2 3" xfId="1308" xr:uid="{00000000-0005-0000-0000-000015050000}"/>
    <cellStyle name="at 3 6 2 3" xfId="1309" xr:uid="{00000000-0005-0000-0000-000016050000}"/>
    <cellStyle name="at 3 6 2 3 2" xfId="1310" xr:uid="{00000000-0005-0000-0000-000017050000}"/>
    <cellStyle name="at 3 6 2 4" xfId="1311" xr:uid="{00000000-0005-0000-0000-000018050000}"/>
    <cellStyle name="at 3 6 2 5" xfId="1312" xr:uid="{00000000-0005-0000-0000-000019050000}"/>
    <cellStyle name="at 3 6 3" xfId="1313" xr:uid="{00000000-0005-0000-0000-00001A050000}"/>
    <cellStyle name="at 3 6 3 2" xfId="1314" xr:uid="{00000000-0005-0000-0000-00001B050000}"/>
    <cellStyle name="at 3 6 3 3" xfId="1315" xr:uid="{00000000-0005-0000-0000-00001C050000}"/>
    <cellStyle name="at 3 6 4" xfId="1316" xr:uid="{00000000-0005-0000-0000-00001D050000}"/>
    <cellStyle name="at 3 6 4 2" xfId="1317" xr:uid="{00000000-0005-0000-0000-00001E050000}"/>
    <cellStyle name="at 3 6 5" xfId="1318" xr:uid="{00000000-0005-0000-0000-00001F050000}"/>
    <cellStyle name="at 3 6 6" xfId="1319" xr:uid="{00000000-0005-0000-0000-000020050000}"/>
    <cellStyle name="at 3 7" xfId="1320" xr:uid="{00000000-0005-0000-0000-000021050000}"/>
    <cellStyle name="at 3 7 2" xfId="1321" xr:uid="{00000000-0005-0000-0000-000022050000}"/>
    <cellStyle name="at 3 7 2 2" xfId="1322" xr:uid="{00000000-0005-0000-0000-000023050000}"/>
    <cellStyle name="at 3 7 2 3" xfId="1323" xr:uid="{00000000-0005-0000-0000-000024050000}"/>
    <cellStyle name="at 3 7 3" xfId="1324" xr:uid="{00000000-0005-0000-0000-000025050000}"/>
    <cellStyle name="at 3 7 3 2" xfId="1325" xr:uid="{00000000-0005-0000-0000-000026050000}"/>
    <cellStyle name="at 3 7 4" xfId="1326" xr:uid="{00000000-0005-0000-0000-000027050000}"/>
    <cellStyle name="at 3 7 5" xfId="1327" xr:uid="{00000000-0005-0000-0000-000028050000}"/>
    <cellStyle name="at 3 8" xfId="1328" xr:uid="{00000000-0005-0000-0000-000029050000}"/>
    <cellStyle name="at 3 8 2" xfId="1329" xr:uid="{00000000-0005-0000-0000-00002A050000}"/>
    <cellStyle name="at 3 8 3" xfId="1330" xr:uid="{00000000-0005-0000-0000-00002B050000}"/>
    <cellStyle name="at 3 9" xfId="1331" xr:uid="{00000000-0005-0000-0000-00002C050000}"/>
    <cellStyle name="at 3 9 2" xfId="1332" xr:uid="{00000000-0005-0000-0000-00002D050000}"/>
    <cellStyle name="at 4" xfId="1333" xr:uid="{00000000-0005-0000-0000-00002E050000}"/>
    <cellStyle name="at 4 10" xfId="1334" xr:uid="{00000000-0005-0000-0000-00002F050000}"/>
    <cellStyle name="at 4 11" xfId="1335" xr:uid="{00000000-0005-0000-0000-000030050000}"/>
    <cellStyle name="at 4 2" xfId="1336" xr:uid="{00000000-0005-0000-0000-000031050000}"/>
    <cellStyle name="at 4 2 2" xfId="1337" xr:uid="{00000000-0005-0000-0000-000032050000}"/>
    <cellStyle name="at 4 2 2 2" xfId="1338" xr:uid="{00000000-0005-0000-0000-000033050000}"/>
    <cellStyle name="at 4 2 2 2 2" xfId="1339" xr:uid="{00000000-0005-0000-0000-000034050000}"/>
    <cellStyle name="at 4 2 2 2 2 2" xfId="1340" xr:uid="{00000000-0005-0000-0000-000035050000}"/>
    <cellStyle name="at 4 2 2 2 2 2 2" xfId="1341" xr:uid="{00000000-0005-0000-0000-000036050000}"/>
    <cellStyle name="at 4 2 2 2 2 2 3" xfId="1342" xr:uid="{00000000-0005-0000-0000-000037050000}"/>
    <cellStyle name="at 4 2 2 2 2 3" xfId="1343" xr:uid="{00000000-0005-0000-0000-000038050000}"/>
    <cellStyle name="at 4 2 2 2 2 3 2" xfId="1344" xr:uid="{00000000-0005-0000-0000-000039050000}"/>
    <cellStyle name="at 4 2 2 2 2 4" xfId="1345" xr:uid="{00000000-0005-0000-0000-00003A050000}"/>
    <cellStyle name="at 4 2 2 2 2 5" xfId="1346" xr:uid="{00000000-0005-0000-0000-00003B050000}"/>
    <cellStyle name="at 4 2 2 2 3" xfId="1347" xr:uid="{00000000-0005-0000-0000-00003C050000}"/>
    <cellStyle name="at 4 2 2 2 3 2" xfId="1348" xr:uid="{00000000-0005-0000-0000-00003D050000}"/>
    <cellStyle name="at 4 2 2 2 3 3" xfId="1349" xr:uid="{00000000-0005-0000-0000-00003E050000}"/>
    <cellStyle name="at 4 2 2 2 4" xfId="1350" xr:uid="{00000000-0005-0000-0000-00003F050000}"/>
    <cellStyle name="at 4 2 2 2 4 2" xfId="1351" xr:uid="{00000000-0005-0000-0000-000040050000}"/>
    <cellStyle name="at 4 2 2 2 5" xfId="1352" xr:uid="{00000000-0005-0000-0000-000041050000}"/>
    <cellStyle name="at 4 2 2 2 6" xfId="1353" xr:uid="{00000000-0005-0000-0000-000042050000}"/>
    <cellStyle name="at 4 2 2 3" xfId="1354" xr:uid="{00000000-0005-0000-0000-000043050000}"/>
    <cellStyle name="at 4 2 2 3 2" xfId="1355" xr:uid="{00000000-0005-0000-0000-000044050000}"/>
    <cellStyle name="at 4 2 2 3 2 2" xfId="1356" xr:uid="{00000000-0005-0000-0000-000045050000}"/>
    <cellStyle name="at 4 2 2 3 2 2 2" xfId="1357" xr:uid="{00000000-0005-0000-0000-000046050000}"/>
    <cellStyle name="at 4 2 2 3 2 2 3" xfId="1358" xr:uid="{00000000-0005-0000-0000-000047050000}"/>
    <cellStyle name="at 4 2 2 3 2 3" xfId="1359" xr:uid="{00000000-0005-0000-0000-000048050000}"/>
    <cellStyle name="at 4 2 2 3 2 3 2" xfId="1360" xr:uid="{00000000-0005-0000-0000-000049050000}"/>
    <cellStyle name="at 4 2 2 3 2 4" xfId="1361" xr:uid="{00000000-0005-0000-0000-00004A050000}"/>
    <cellStyle name="at 4 2 2 3 2 5" xfId="1362" xr:uid="{00000000-0005-0000-0000-00004B050000}"/>
    <cellStyle name="at 4 2 2 3 3" xfId="1363" xr:uid="{00000000-0005-0000-0000-00004C050000}"/>
    <cellStyle name="at 4 2 2 3 3 2" xfId="1364" xr:uid="{00000000-0005-0000-0000-00004D050000}"/>
    <cellStyle name="at 4 2 2 3 3 3" xfId="1365" xr:uid="{00000000-0005-0000-0000-00004E050000}"/>
    <cellStyle name="at 4 2 2 3 4" xfId="1366" xr:uid="{00000000-0005-0000-0000-00004F050000}"/>
    <cellStyle name="at 4 2 2 3 4 2" xfId="1367" xr:uid="{00000000-0005-0000-0000-000050050000}"/>
    <cellStyle name="at 4 2 2 3 5" xfId="1368" xr:uid="{00000000-0005-0000-0000-000051050000}"/>
    <cellStyle name="at 4 2 2 3 6" xfId="1369" xr:uid="{00000000-0005-0000-0000-000052050000}"/>
    <cellStyle name="at 4 2 2 4" xfId="1370" xr:uid="{00000000-0005-0000-0000-000053050000}"/>
    <cellStyle name="at 4 2 2 4 2" xfId="1371" xr:uid="{00000000-0005-0000-0000-000054050000}"/>
    <cellStyle name="at 4 2 3" xfId="1372" xr:uid="{00000000-0005-0000-0000-000055050000}"/>
    <cellStyle name="at 4 2 3 2" xfId="1373" xr:uid="{00000000-0005-0000-0000-000056050000}"/>
    <cellStyle name="at 4 2 3 2 2" xfId="1374" xr:uid="{00000000-0005-0000-0000-000057050000}"/>
    <cellStyle name="at 4 2 3 2 2 2" xfId="1375" xr:uid="{00000000-0005-0000-0000-000058050000}"/>
    <cellStyle name="at 4 2 3 2 2 3" xfId="1376" xr:uid="{00000000-0005-0000-0000-000059050000}"/>
    <cellStyle name="at 4 2 3 2 3" xfId="1377" xr:uid="{00000000-0005-0000-0000-00005A050000}"/>
    <cellStyle name="at 4 2 3 2 3 2" xfId="1378" xr:uid="{00000000-0005-0000-0000-00005B050000}"/>
    <cellStyle name="at 4 2 3 2 4" xfId="1379" xr:uid="{00000000-0005-0000-0000-00005C050000}"/>
    <cellStyle name="at 4 2 3 2 5" xfId="1380" xr:uid="{00000000-0005-0000-0000-00005D050000}"/>
    <cellStyle name="at 4 2 3 3" xfId="1381" xr:uid="{00000000-0005-0000-0000-00005E050000}"/>
    <cellStyle name="at 4 2 3 3 2" xfId="1382" xr:uid="{00000000-0005-0000-0000-00005F050000}"/>
    <cellStyle name="at 4 2 3 3 3" xfId="1383" xr:uid="{00000000-0005-0000-0000-000060050000}"/>
    <cellStyle name="at 4 2 3 4" xfId="1384" xr:uid="{00000000-0005-0000-0000-000061050000}"/>
    <cellStyle name="at 4 2 3 4 2" xfId="1385" xr:uid="{00000000-0005-0000-0000-000062050000}"/>
    <cellStyle name="at 4 2 3 5" xfId="1386" xr:uid="{00000000-0005-0000-0000-000063050000}"/>
    <cellStyle name="at 4 2 3 6" xfId="1387" xr:uid="{00000000-0005-0000-0000-000064050000}"/>
    <cellStyle name="at 4 2 4" xfId="1388" xr:uid="{00000000-0005-0000-0000-000065050000}"/>
    <cellStyle name="at 4 2 4 2" xfId="1389" xr:uid="{00000000-0005-0000-0000-000066050000}"/>
    <cellStyle name="at 4 2 4 2 2" xfId="1390" xr:uid="{00000000-0005-0000-0000-000067050000}"/>
    <cellStyle name="at 4 2 4 2 3" xfId="1391" xr:uid="{00000000-0005-0000-0000-000068050000}"/>
    <cellStyle name="at 4 2 4 3" xfId="1392" xr:uid="{00000000-0005-0000-0000-000069050000}"/>
    <cellStyle name="at 4 2 4 3 2" xfId="1393" xr:uid="{00000000-0005-0000-0000-00006A050000}"/>
    <cellStyle name="at 4 2 4 4" xfId="1394" xr:uid="{00000000-0005-0000-0000-00006B050000}"/>
    <cellStyle name="at 4 2 4 5" xfId="1395" xr:uid="{00000000-0005-0000-0000-00006C050000}"/>
    <cellStyle name="at 4 2 5" xfId="1396" xr:uid="{00000000-0005-0000-0000-00006D050000}"/>
    <cellStyle name="at 4 2 5 2" xfId="1397" xr:uid="{00000000-0005-0000-0000-00006E050000}"/>
    <cellStyle name="at 4 2 5 3" xfId="1398" xr:uid="{00000000-0005-0000-0000-00006F050000}"/>
    <cellStyle name="at 4 2 6" xfId="1399" xr:uid="{00000000-0005-0000-0000-000070050000}"/>
    <cellStyle name="at 4 2 6 2" xfId="1400" xr:uid="{00000000-0005-0000-0000-000071050000}"/>
    <cellStyle name="at 4 2 7" xfId="1401" xr:uid="{00000000-0005-0000-0000-000072050000}"/>
    <cellStyle name="at 4 2 8" xfId="1402" xr:uid="{00000000-0005-0000-0000-000073050000}"/>
    <cellStyle name="at 4 3" xfId="1403" xr:uid="{00000000-0005-0000-0000-000074050000}"/>
    <cellStyle name="at 4 3 2" xfId="1404" xr:uid="{00000000-0005-0000-0000-000075050000}"/>
    <cellStyle name="at 4 3 2 2" xfId="1405" xr:uid="{00000000-0005-0000-0000-000076050000}"/>
    <cellStyle name="at 4 3 2 2 2" xfId="1406" xr:uid="{00000000-0005-0000-0000-000077050000}"/>
    <cellStyle name="at 4 3 2 2 2 2" xfId="1407" xr:uid="{00000000-0005-0000-0000-000078050000}"/>
    <cellStyle name="at 4 3 2 2 2 2 2" xfId="1408" xr:uid="{00000000-0005-0000-0000-000079050000}"/>
    <cellStyle name="at 4 3 2 2 2 2 3" xfId="1409" xr:uid="{00000000-0005-0000-0000-00007A050000}"/>
    <cellStyle name="at 4 3 2 2 2 3" xfId="1410" xr:uid="{00000000-0005-0000-0000-00007B050000}"/>
    <cellStyle name="at 4 3 2 2 2 3 2" xfId="1411" xr:uid="{00000000-0005-0000-0000-00007C050000}"/>
    <cellStyle name="at 4 3 2 2 2 4" xfId="1412" xr:uid="{00000000-0005-0000-0000-00007D050000}"/>
    <cellStyle name="at 4 3 2 2 2 5" xfId="1413" xr:uid="{00000000-0005-0000-0000-00007E050000}"/>
    <cellStyle name="at 4 3 2 2 3" xfId="1414" xr:uid="{00000000-0005-0000-0000-00007F050000}"/>
    <cellStyle name="at 4 3 2 2 3 2" xfId="1415" xr:uid="{00000000-0005-0000-0000-000080050000}"/>
    <cellStyle name="at 4 3 2 2 3 3" xfId="1416" xr:uid="{00000000-0005-0000-0000-000081050000}"/>
    <cellStyle name="at 4 3 2 2 4" xfId="1417" xr:uid="{00000000-0005-0000-0000-000082050000}"/>
    <cellStyle name="at 4 3 2 2 4 2" xfId="1418" xr:uid="{00000000-0005-0000-0000-000083050000}"/>
    <cellStyle name="at 4 3 2 2 5" xfId="1419" xr:uid="{00000000-0005-0000-0000-000084050000}"/>
    <cellStyle name="at 4 3 2 2 6" xfId="1420" xr:uid="{00000000-0005-0000-0000-000085050000}"/>
    <cellStyle name="at 4 3 2 3" xfId="1421" xr:uid="{00000000-0005-0000-0000-000086050000}"/>
    <cellStyle name="at 4 3 2 3 2" xfId="1422" xr:uid="{00000000-0005-0000-0000-000087050000}"/>
    <cellStyle name="at 4 3 2 3 2 2" xfId="1423" xr:uid="{00000000-0005-0000-0000-000088050000}"/>
    <cellStyle name="at 4 3 2 3 2 2 2" xfId="1424" xr:uid="{00000000-0005-0000-0000-000089050000}"/>
    <cellStyle name="at 4 3 2 3 2 2 3" xfId="1425" xr:uid="{00000000-0005-0000-0000-00008A050000}"/>
    <cellStyle name="at 4 3 2 3 2 3" xfId="1426" xr:uid="{00000000-0005-0000-0000-00008B050000}"/>
    <cellStyle name="at 4 3 2 3 2 3 2" xfId="1427" xr:uid="{00000000-0005-0000-0000-00008C050000}"/>
    <cellStyle name="at 4 3 2 3 2 4" xfId="1428" xr:uid="{00000000-0005-0000-0000-00008D050000}"/>
    <cellStyle name="at 4 3 2 3 2 5" xfId="1429" xr:uid="{00000000-0005-0000-0000-00008E050000}"/>
    <cellStyle name="at 4 3 2 3 3" xfId="1430" xr:uid="{00000000-0005-0000-0000-00008F050000}"/>
    <cellStyle name="at 4 3 2 3 3 2" xfId="1431" xr:uid="{00000000-0005-0000-0000-000090050000}"/>
    <cellStyle name="at 4 3 2 3 3 3" xfId="1432" xr:uid="{00000000-0005-0000-0000-000091050000}"/>
    <cellStyle name="at 4 3 2 3 4" xfId="1433" xr:uid="{00000000-0005-0000-0000-000092050000}"/>
    <cellStyle name="at 4 3 2 3 4 2" xfId="1434" xr:uid="{00000000-0005-0000-0000-000093050000}"/>
    <cellStyle name="at 4 3 2 3 5" xfId="1435" xr:uid="{00000000-0005-0000-0000-000094050000}"/>
    <cellStyle name="at 4 3 2 3 6" xfId="1436" xr:uid="{00000000-0005-0000-0000-000095050000}"/>
    <cellStyle name="at 4 3 2 4" xfId="1437" xr:uid="{00000000-0005-0000-0000-000096050000}"/>
    <cellStyle name="at 4 3 2 4 2" xfId="1438" xr:uid="{00000000-0005-0000-0000-000097050000}"/>
    <cellStyle name="at 4 3 3" xfId="1439" xr:uid="{00000000-0005-0000-0000-000098050000}"/>
    <cellStyle name="at 4 3 3 2" xfId="1440" xr:uid="{00000000-0005-0000-0000-000099050000}"/>
    <cellStyle name="at 4 3 3 2 2" xfId="1441" xr:uid="{00000000-0005-0000-0000-00009A050000}"/>
    <cellStyle name="at 4 3 3 2 2 2" xfId="1442" xr:uid="{00000000-0005-0000-0000-00009B050000}"/>
    <cellStyle name="at 4 3 3 2 2 3" xfId="1443" xr:uid="{00000000-0005-0000-0000-00009C050000}"/>
    <cellStyle name="at 4 3 3 2 3" xfId="1444" xr:uid="{00000000-0005-0000-0000-00009D050000}"/>
    <cellStyle name="at 4 3 3 2 3 2" xfId="1445" xr:uid="{00000000-0005-0000-0000-00009E050000}"/>
    <cellStyle name="at 4 3 3 2 4" xfId="1446" xr:uid="{00000000-0005-0000-0000-00009F050000}"/>
    <cellStyle name="at 4 3 3 2 5" xfId="1447" xr:uid="{00000000-0005-0000-0000-0000A0050000}"/>
    <cellStyle name="at 4 3 3 3" xfId="1448" xr:uid="{00000000-0005-0000-0000-0000A1050000}"/>
    <cellStyle name="at 4 3 3 3 2" xfId="1449" xr:uid="{00000000-0005-0000-0000-0000A2050000}"/>
    <cellStyle name="at 4 3 3 3 3" xfId="1450" xr:uid="{00000000-0005-0000-0000-0000A3050000}"/>
    <cellStyle name="at 4 3 3 4" xfId="1451" xr:uid="{00000000-0005-0000-0000-0000A4050000}"/>
    <cellStyle name="at 4 3 3 4 2" xfId="1452" xr:uid="{00000000-0005-0000-0000-0000A5050000}"/>
    <cellStyle name="at 4 3 3 5" xfId="1453" xr:uid="{00000000-0005-0000-0000-0000A6050000}"/>
    <cellStyle name="at 4 3 3 6" xfId="1454" xr:uid="{00000000-0005-0000-0000-0000A7050000}"/>
    <cellStyle name="at 4 3 4" xfId="1455" xr:uid="{00000000-0005-0000-0000-0000A8050000}"/>
    <cellStyle name="at 4 3 4 2" xfId="1456" xr:uid="{00000000-0005-0000-0000-0000A9050000}"/>
    <cellStyle name="at 4 3 4 2 2" xfId="1457" xr:uid="{00000000-0005-0000-0000-0000AA050000}"/>
    <cellStyle name="at 4 3 4 2 3" xfId="1458" xr:uid="{00000000-0005-0000-0000-0000AB050000}"/>
    <cellStyle name="at 4 3 4 3" xfId="1459" xr:uid="{00000000-0005-0000-0000-0000AC050000}"/>
    <cellStyle name="at 4 3 4 3 2" xfId="1460" xr:uid="{00000000-0005-0000-0000-0000AD050000}"/>
    <cellStyle name="at 4 3 4 4" xfId="1461" xr:uid="{00000000-0005-0000-0000-0000AE050000}"/>
    <cellStyle name="at 4 3 4 5" xfId="1462" xr:uid="{00000000-0005-0000-0000-0000AF050000}"/>
    <cellStyle name="at 4 3 5" xfId="1463" xr:uid="{00000000-0005-0000-0000-0000B0050000}"/>
    <cellStyle name="at 4 3 5 2" xfId="1464" xr:uid="{00000000-0005-0000-0000-0000B1050000}"/>
    <cellStyle name="at 4 3 5 3" xfId="1465" xr:uid="{00000000-0005-0000-0000-0000B2050000}"/>
    <cellStyle name="at 4 3 6" xfId="1466" xr:uid="{00000000-0005-0000-0000-0000B3050000}"/>
    <cellStyle name="at 4 3 6 2" xfId="1467" xr:uid="{00000000-0005-0000-0000-0000B4050000}"/>
    <cellStyle name="at 4 3 7" xfId="1468" xr:uid="{00000000-0005-0000-0000-0000B5050000}"/>
    <cellStyle name="at 4 3 8" xfId="1469" xr:uid="{00000000-0005-0000-0000-0000B6050000}"/>
    <cellStyle name="at 4 4" xfId="1470" xr:uid="{00000000-0005-0000-0000-0000B7050000}"/>
    <cellStyle name="at 4 4 2" xfId="1471" xr:uid="{00000000-0005-0000-0000-0000B8050000}"/>
    <cellStyle name="at 4 4 2 2" xfId="1472" xr:uid="{00000000-0005-0000-0000-0000B9050000}"/>
    <cellStyle name="at 4 4 2 2 2" xfId="1473" xr:uid="{00000000-0005-0000-0000-0000BA050000}"/>
    <cellStyle name="at 4 4 2 2 2 2" xfId="1474" xr:uid="{00000000-0005-0000-0000-0000BB050000}"/>
    <cellStyle name="at 4 4 2 2 2 2 2" xfId="1475" xr:uid="{00000000-0005-0000-0000-0000BC050000}"/>
    <cellStyle name="at 4 4 2 2 2 2 3" xfId="1476" xr:uid="{00000000-0005-0000-0000-0000BD050000}"/>
    <cellStyle name="at 4 4 2 2 2 3" xfId="1477" xr:uid="{00000000-0005-0000-0000-0000BE050000}"/>
    <cellStyle name="at 4 4 2 2 2 3 2" xfId="1478" xr:uid="{00000000-0005-0000-0000-0000BF050000}"/>
    <cellStyle name="at 4 4 2 2 2 4" xfId="1479" xr:uid="{00000000-0005-0000-0000-0000C0050000}"/>
    <cellStyle name="at 4 4 2 2 2 5" xfId="1480" xr:uid="{00000000-0005-0000-0000-0000C1050000}"/>
    <cellStyle name="at 4 4 2 2 3" xfId="1481" xr:uid="{00000000-0005-0000-0000-0000C2050000}"/>
    <cellStyle name="at 4 4 2 2 3 2" xfId="1482" xr:uid="{00000000-0005-0000-0000-0000C3050000}"/>
    <cellStyle name="at 4 4 2 2 3 3" xfId="1483" xr:uid="{00000000-0005-0000-0000-0000C4050000}"/>
    <cellStyle name="at 4 4 2 2 4" xfId="1484" xr:uid="{00000000-0005-0000-0000-0000C5050000}"/>
    <cellStyle name="at 4 4 2 2 4 2" xfId="1485" xr:uid="{00000000-0005-0000-0000-0000C6050000}"/>
    <cellStyle name="at 4 4 2 2 5" xfId="1486" xr:uid="{00000000-0005-0000-0000-0000C7050000}"/>
    <cellStyle name="at 4 4 2 2 6" xfId="1487" xr:uid="{00000000-0005-0000-0000-0000C8050000}"/>
    <cellStyle name="at 4 4 2 3" xfId="1488" xr:uid="{00000000-0005-0000-0000-0000C9050000}"/>
    <cellStyle name="at 4 4 2 3 2" xfId="1489" xr:uid="{00000000-0005-0000-0000-0000CA050000}"/>
    <cellStyle name="at 4 4 2 3 2 2" xfId="1490" xr:uid="{00000000-0005-0000-0000-0000CB050000}"/>
    <cellStyle name="at 4 4 2 3 2 2 2" xfId="1491" xr:uid="{00000000-0005-0000-0000-0000CC050000}"/>
    <cellStyle name="at 4 4 2 3 2 2 3" xfId="1492" xr:uid="{00000000-0005-0000-0000-0000CD050000}"/>
    <cellStyle name="at 4 4 2 3 2 3" xfId="1493" xr:uid="{00000000-0005-0000-0000-0000CE050000}"/>
    <cellStyle name="at 4 4 2 3 2 3 2" xfId="1494" xr:uid="{00000000-0005-0000-0000-0000CF050000}"/>
    <cellStyle name="at 4 4 2 3 2 4" xfId="1495" xr:uid="{00000000-0005-0000-0000-0000D0050000}"/>
    <cellStyle name="at 4 4 2 3 2 5" xfId="1496" xr:uid="{00000000-0005-0000-0000-0000D1050000}"/>
    <cellStyle name="at 4 4 2 3 3" xfId="1497" xr:uid="{00000000-0005-0000-0000-0000D2050000}"/>
    <cellStyle name="at 4 4 2 3 3 2" xfId="1498" xr:uid="{00000000-0005-0000-0000-0000D3050000}"/>
    <cellStyle name="at 4 4 2 3 3 3" xfId="1499" xr:uid="{00000000-0005-0000-0000-0000D4050000}"/>
    <cellStyle name="at 4 4 2 3 4" xfId="1500" xr:uid="{00000000-0005-0000-0000-0000D5050000}"/>
    <cellStyle name="at 4 4 2 3 4 2" xfId="1501" xr:uid="{00000000-0005-0000-0000-0000D6050000}"/>
    <cellStyle name="at 4 4 2 3 5" xfId="1502" xr:uid="{00000000-0005-0000-0000-0000D7050000}"/>
    <cellStyle name="at 4 4 2 3 6" xfId="1503" xr:uid="{00000000-0005-0000-0000-0000D8050000}"/>
    <cellStyle name="at 4 4 2 4" xfId="1504" xr:uid="{00000000-0005-0000-0000-0000D9050000}"/>
    <cellStyle name="at 4 4 2 4 2" xfId="1505" xr:uid="{00000000-0005-0000-0000-0000DA050000}"/>
    <cellStyle name="at 4 4 3" xfId="1506" xr:uid="{00000000-0005-0000-0000-0000DB050000}"/>
    <cellStyle name="at 4 4 3 2" xfId="1507" xr:uid="{00000000-0005-0000-0000-0000DC050000}"/>
    <cellStyle name="at 4 4 3 2 2" xfId="1508" xr:uid="{00000000-0005-0000-0000-0000DD050000}"/>
    <cellStyle name="at 4 4 3 2 2 2" xfId="1509" xr:uid="{00000000-0005-0000-0000-0000DE050000}"/>
    <cellStyle name="at 4 4 3 2 2 3" xfId="1510" xr:uid="{00000000-0005-0000-0000-0000DF050000}"/>
    <cellStyle name="at 4 4 3 2 3" xfId="1511" xr:uid="{00000000-0005-0000-0000-0000E0050000}"/>
    <cellStyle name="at 4 4 3 2 3 2" xfId="1512" xr:uid="{00000000-0005-0000-0000-0000E1050000}"/>
    <cellStyle name="at 4 4 3 2 4" xfId="1513" xr:uid="{00000000-0005-0000-0000-0000E2050000}"/>
    <cellStyle name="at 4 4 3 2 5" xfId="1514" xr:uid="{00000000-0005-0000-0000-0000E3050000}"/>
    <cellStyle name="at 4 4 3 3" xfId="1515" xr:uid="{00000000-0005-0000-0000-0000E4050000}"/>
    <cellStyle name="at 4 4 3 3 2" xfId="1516" xr:uid="{00000000-0005-0000-0000-0000E5050000}"/>
    <cellStyle name="at 4 4 3 3 3" xfId="1517" xr:uid="{00000000-0005-0000-0000-0000E6050000}"/>
    <cellStyle name="at 4 4 3 4" xfId="1518" xr:uid="{00000000-0005-0000-0000-0000E7050000}"/>
    <cellStyle name="at 4 4 3 4 2" xfId="1519" xr:uid="{00000000-0005-0000-0000-0000E8050000}"/>
    <cellStyle name="at 4 4 3 5" xfId="1520" xr:uid="{00000000-0005-0000-0000-0000E9050000}"/>
    <cellStyle name="at 4 4 3 6" xfId="1521" xr:uid="{00000000-0005-0000-0000-0000EA050000}"/>
    <cellStyle name="at 4 4 4" xfId="1522" xr:uid="{00000000-0005-0000-0000-0000EB050000}"/>
    <cellStyle name="at 4 4 4 2" xfId="1523" xr:uid="{00000000-0005-0000-0000-0000EC050000}"/>
    <cellStyle name="at 4 4 4 2 2" xfId="1524" xr:uid="{00000000-0005-0000-0000-0000ED050000}"/>
    <cellStyle name="at 4 4 4 2 3" xfId="1525" xr:uid="{00000000-0005-0000-0000-0000EE050000}"/>
    <cellStyle name="at 4 4 4 3" xfId="1526" xr:uid="{00000000-0005-0000-0000-0000EF050000}"/>
    <cellStyle name="at 4 4 4 3 2" xfId="1527" xr:uid="{00000000-0005-0000-0000-0000F0050000}"/>
    <cellStyle name="at 4 4 4 4" xfId="1528" xr:uid="{00000000-0005-0000-0000-0000F1050000}"/>
    <cellStyle name="at 4 4 4 5" xfId="1529" xr:uid="{00000000-0005-0000-0000-0000F2050000}"/>
    <cellStyle name="at 4 4 5" xfId="1530" xr:uid="{00000000-0005-0000-0000-0000F3050000}"/>
    <cellStyle name="at 4 4 5 2" xfId="1531" xr:uid="{00000000-0005-0000-0000-0000F4050000}"/>
    <cellStyle name="at 4 4 5 3" xfId="1532" xr:uid="{00000000-0005-0000-0000-0000F5050000}"/>
    <cellStyle name="at 4 4 6" xfId="1533" xr:uid="{00000000-0005-0000-0000-0000F6050000}"/>
    <cellStyle name="at 4 4 6 2" xfId="1534" xr:uid="{00000000-0005-0000-0000-0000F7050000}"/>
    <cellStyle name="at 4 4 7" xfId="1535" xr:uid="{00000000-0005-0000-0000-0000F8050000}"/>
    <cellStyle name="at 4 4 8" xfId="1536" xr:uid="{00000000-0005-0000-0000-0000F9050000}"/>
    <cellStyle name="at 4 5" xfId="1537" xr:uid="{00000000-0005-0000-0000-0000FA050000}"/>
    <cellStyle name="at 4 5 2" xfId="1538" xr:uid="{00000000-0005-0000-0000-0000FB050000}"/>
    <cellStyle name="at 4 5 2 2" xfId="1539" xr:uid="{00000000-0005-0000-0000-0000FC050000}"/>
    <cellStyle name="at 4 5 2 2 2" xfId="1540" xr:uid="{00000000-0005-0000-0000-0000FD050000}"/>
    <cellStyle name="at 4 5 2 2 2 2" xfId="1541" xr:uid="{00000000-0005-0000-0000-0000FE050000}"/>
    <cellStyle name="at 4 5 2 2 2 3" xfId="1542" xr:uid="{00000000-0005-0000-0000-0000FF050000}"/>
    <cellStyle name="at 4 5 2 2 3" xfId="1543" xr:uid="{00000000-0005-0000-0000-000000060000}"/>
    <cellStyle name="at 4 5 2 2 3 2" xfId="1544" xr:uid="{00000000-0005-0000-0000-000001060000}"/>
    <cellStyle name="at 4 5 2 2 4" xfId="1545" xr:uid="{00000000-0005-0000-0000-000002060000}"/>
    <cellStyle name="at 4 5 2 2 5" xfId="1546" xr:uid="{00000000-0005-0000-0000-000003060000}"/>
    <cellStyle name="at 4 5 2 3" xfId="1547" xr:uid="{00000000-0005-0000-0000-000004060000}"/>
    <cellStyle name="at 4 5 2 3 2" xfId="1548" xr:uid="{00000000-0005-0000-0000-000005060000}"/>
    <cellStyle name="at 4 5 2 3 3" xfId="1549" xr:uid="{00000000-0005-0000-0000-000006060000}"/>
    <cellStyle name="at 4 5 2 4" xfId="1550" xr:uid="{00000000-0005-0000-0000-000007060000}"/>
    <cellStyle name="at 4 5 2 4 2" xfId="1551" xr:uid="{00000000-0005-0000-0000-000008060000}"/>
    <cellStyle name="at 4 5 2 5" xfId="1552" xr:uid="{00000000-0005-0000-0000-000009060000}"/>
    <cellStyle name="at 4 5 2 6" xfId="1553" xr:uid="{00000000-0005-0000-0000-00000A060000}"/>
    <cellStyle name="at 4 5 3" xfId="1554" xr:uid="{00000000-0005-0000-0000-00000B060000}"/>
    <cellStyle name="at 4 5 3 2" xfId="1555" xr:uid="{00000000-0005-0000-0000-00000C060000}"/>
    <cellStyle name="at 4 5 3 2 2" xfId="1556" xr:uid="{00000000-0005-0000-0000-00000D060000}"/>
    <cellStyle name="at 4 5 3 2 2 2" xfId="1557" xr:uid="{00000000-0005-0000-0000-00000E060000}"/>
    <cellStyle name="at 4 5 3 2 2 3" xfId="1558" xr:uid="{00000000-0005-0000-0000-00000F060000}"/>
    <cellStyle name="at 4 5 3 2 3" xfId="1559" xr:uid="{00000000-0005-0000-0000-000010060000}"/>
    <cellStyle name="at 4 5 3 2 3 2" xfId="1560" xr:uid="{00000000-0005-0000-0000-000011060000}"/>
    <cellStyle name="at 4 5 3 2 4" xfId="1561" xr:uid="{00000000-0005-0000-0000-000012060000}"/>
    <cellStyle name="at 4 5 3 2 5" xfId="1562" xr:uid="{00000000-0005-0000-0000-000013060000}"/>
    <cellStyle name="at 4 5 3 3" xfId="1563" xr:uid="{00000000-0005-0000-0000-000014060000}"/>
    <cellStyle name="at 4 5 3 3 2" xfId="1564" xr:uid="{00000000-0005-0000-0000-000015060000}"/>
    <cellStyle name="at 4 5 3 3 3" xfId="1565" xr:uid="{00000000-0005-0000-0000-000016060000}"/>
    <cellStyle name="at 4 5 3 4" xfId="1566" xr:uid="{00000000-0005-0000-0000-000017060000}"/>
    <cellStyle name="at 4 5 3 4 2" xfId="1567" xr:uid="{00000000-0005-0000-0000-000018060000}"/>
    <cellStyle name="at 4 5 3 5" xfId="1568" xr:uid="{00000000-0005-0000-0000-000019060000}"/>
    <cellStyle name="at 4 5 3 6" xfId="1569" xr:uid="{00000000-0005-0000-0000-00001A060000}"/>
    <cellStyle name="at 4 5 4" xfId="1570" xr:uid="{00000000-0005-0000-0000-00001B060000}"/>
    <cellStyle name="at 4 5 4 2" xfId="1571" xr:uid="{00000000-0005-0000-0000-00001C060000}"/>
    <cellStyle name="at 4 6" xfId="1572" xr:uid="{00000000-0005-0000-0000-00001D060000}"/>
    <cellStyle name="at 4 6 2" xfId="1573" xr:uid="{00000000-0005-0000-0000-00001E060000}"/>
    <cellStyle name="at 4 6 2 2" xfId="1574" xr:uid="{00000000-0005-0000-0000-00001F060000}"/>
    <cellStyle name="at 4 6 2 2 2" xfId="1575" xr:uid="{00000000-0005-0000-0000-000020060000}"/>
    <cellStyle name="at 4 6 2 2 3" xfId="1576" xr:uid="{00000000-0005-0000-0000-000021060000}"/>
    <cellStyle name="at 4 6 2 3" xfId="1577" xr:uid="{00000000-0005-0000-0000-000022060000}"/>
    <cellStyle name="at 4 6 2 3 2" xfId="1578" xr:uid="{00000000-0005-0000-0000-000023060000}"/>
    <cellStyle name="at 4 6 2 4" xfId="1579" xr:uid="{00000000-0005-0000-0000-000024060000}"/>
    <cellStyle name="at 4 6 2 5" xfId="1580" xr:uid="{00000000-0005-0000-0000-000025060000}"/>
    <cellStyle name="at 4 6 3" xfId="1581" xr:uid="{00000000-0005-0000-0000-000026060000}"/>
    <cellStyle name="at 4 6 3 2" xfId="1582" xr:uid="{00000000-0005-0000-0000-000027060000}"/>
    <cellStyle name="at 4 6 3 3" xfId="1583" xr:uid="{00000000-0005-0000-0000-000028060000}"/>
    <cellStyle name="at 4 6 4" xfId="1584" xr:uid="{00000000-0005-0000-0000-000029060000}"/>
    <cellStyle name="at 4 6 4 2" xfId="1585" xr:uid="{00000000-0005-0000-0000-00002A060000}"/>
    <cellStyle name="at 4 6 5" xfId="1586" xr:uid="{00000000-0005-0000-0000-00002B060000}"/>
    <cellStyle name="at 4 6 6" xfId="1587" xr:uid="{00000000-0005-0000-0000-00002C060000}"/>
    <cellStyle name="at 4 7" xfId="1588" xr:uid="{00000000-0005-0000-0000-00002D060000}"/>
    <cellStyle name="at 4 7 2" xfId="1589" xr:uid="{00000000-0005-0000-0000-00002E060000}"/>
    <cellStyle name="at 4 7 2 2" xfId="1590" xr:uid="{00000000-0005-0000-0000-00002F060000}"/>
    <cellStyle name="at 4 7 2 3" xfId="1591" xr:uid="{00000000-0005-0000-0000-000030060000}"/>
    <cellStyle name="at 4 7 3" xfId="1592" xr:uid="{00000000-0005-0000-0000-000031060000}"/>
    <cellStyle name="at 4 7 3 2" xfId="1593" xr:uid="{00000000-0005-0000-0000-000032060000}"/>
    <cellStyle name="at 4 7 4" xfId="1594" xr:uid="{00000000-0005-0000-0000-000033060000}"/>
    <cellStyle name="at 4 7 5" xfId="1595" xr:uid="{00000000-0005-0000-0000-000034060000}"/>
    <cellStyle name="at 4 8" xfId="1596" xr:uid="{00000000-0005-0000-0000-000035060000}"/>
    <cellStyle name="at 4 8 2" xfId="1597" xr:uid="{00000000-0005-0000-0000-000036060000}"/>
    <cellStyle name="at 4 8 3" xfId="1598" xr:uid="{00000000-0005-0000-0000-000037060000}"/>
    <cellStyle name="at 4 9" xfId="1599" xr:uid="{00000000-0005-0000-0000-000038060000}"/>
    <cellStyle name="at 4 9 2" xfId="1600" xr:uid="{00000000-0005-0000-0000-000039060000}"/>
    <cellStyle name="at 5" xfId="1601" xr:uid="{00000000-0005-0000-0000-00003A060000}"/>
    <cellStyle name="at 5 2" xfId="1602" xr:uid="{00000000-0005-0000-0000-00003B060000}"/>
    <cellStyle name="at 5 2 2" xfId="1603" xr:uid="{00000000-0005-0000-0000-00003C060000}"/>
    <cellStyle name="at 5 2 2 2" xfId="1604" xr:uid="{00000000-0005-0000-0000-00003D060000}"/>
    <cellStyle name="at 5 2 2 2 2" xfId="1605" xr:uid="{00000000-0005-0000-0000-00003E060000}"/>
    <cellStyle name="at 5 2 2 2 2 2" xfId="1606" xr:uid="{00000000-0005-0000-0000-00003F060000}"/>
    <cellStyle name="at 5 2 2 2 2 3" xfId="1607" xr:uid="{00000000-0005-0000-0000-000040060000}"/>
    <cellStyle name="at 5 2 2 2 3" xfId="1608" xr:uid="{00000000-0005-0000-0000-000041060000}"/>
    <cellStyle name="at 5 2 2 2 3 2" xfId="1609" xr:uid="{00000000-0005-0000-0000-000042060000}"/>
    <cellStyle name="at 5 2 2 2 4" xfId="1610" xr:uid="{00000000-0005-0000-0000-000043060000}"/>
    <cellStyle name="at 5 2 2 2 5" xfId="1611" xr:uid="{00000000-0005-0000-0000-000044060000}"/>
    <cellStyle name="at 5 2 2 3" xfId="1612" xr:uid="{00000000-0005-0000-0000-000045060000}"/>
    <cellStyle name="at 5 2 2 3 2" xfId="1613" xr:uid="{00000000-0005-0000-0000-000046060000}"/>
    <cellStyle name="at 5 2 2 3 3" xfId="1614" xr:uid="{00000000-0005-0000-0000-000047060000}"/>
    <cellStyle name="at 5 2 2 4" xfId="1615" xr:uid="{00000000-0005-0000-0000-000048060000}"/>
    <cellStyle name="at 5 2 2 4 2" xfId="1616" xr:uid="{00000000-0005-0000-0000-000049060000}"/>
    <cellStyle name="at 5 2 2 5" xfId="1617" xr:uid="{00000000-0005-0000-0000-00004A060000}"/>
    <cellStyle name="at 5 2 2 6" xfId="1618" xr:uid="{00000000-0005-0000-0000-00004B060000}"/>
    <cellStyle name="at 5 2 3" xfId="1619" xr:uid="{00000000-0005-0000-0000-00004C060000}"/>
    <cellStyle name="at 5 2 3 2" xfId="1620" xr:uid="{00000000-0005-0000-0000-00004D060000}"/>
    <cellStyle name="at 5 2 3 2 2" xfId="1621" xr:uid="{00000000-0005-0000-0000-00004E060000}"/>
    <cellStyle name="at 5 2 3 2 2 2" xfId="1622" xr:uid="{00000000-0005-0000-0000-00004F060000}"/>
    <cellStyle name="at 5 2 3 2 2 3" xfId="1623" xr:uid="{00000000-0005-0000-0000-000050060000}"/>
    <cellStyle name="at 5 2 3 2 3" xfId="1624" xr:uid="{00000000-0005-0000-0000-000051060000}"/>
    <cellStyle name="at 5 2 3 2 3 2" xfId="1625" xr:uid="{00000000-0005-0000-0000-000052060000}"/>
    <cellStyle name="at 5 2 3 2 4" xfId="1626" xr:uid="{00000000-0005-0000-0000-000053060000}"/>
    <cellStyle name="at 5 2 3 2 5" xfId="1627" xr:uid="{00000000-0005-0000-0000-000054060000}"/>
    <cellStyle name="at 5 2 3 3" xfId="1628" xr:uid="{00000000-0005-0000-0000-000055060000}"/>
    <cellStyle name="at 5 2 3 3 2" xfId="1629" xr:uid="{00000000-0005-0000-0000-000056060000}"/>
    <cellStyle name="at 5 2 3 3 3" xfId="1630" xr:uid="{00000000-0005-0000-0000-000057060000}"/>
    <cellStyle name="at 5 2 3 4" xfId="1631" xr:uid="{00000000-0005-0000-0000-000058060000}"/>
    <cellStyle name="at 5 2 3 4 2" xfId="1632" xr:uid="{00000000-0005-0000-0000-000059060000}"/>
    <cellStyle name="at 5 2 3 5" xfId="1633" xr:uid="{00000000-0005-0000-0000-00005A060000}"/>
    <cellStyle name="at 5 2 3 6" xfId="1634" xr:uid="{00000000-0005-0000-0000-00005B060000}"/>
    <cellStyle name="at 5 2 4" xfId="1635" xr:uid="{00000000-0005-0000-0000-00005C060000}"/>
    <cellStyle name="at 5 2 4 2" xfId="1636" xr:uid="{00000000-0005-0000-0000-00005D060000}"/>
    <cellStyle name="at 5 3" xfId="1637" xr:uid="{00000000-0005-0000-0000-00005E060000}"/>
    <cellStyle name="at 5 3 2" xfId="1638" xr:uid="{00000000-0005-0000-0000-00005F060000}"/>
    <cellStyle name="at 5 3 2 2" xfId="1639" xr:uid="{00000000-0005-0000-0000-000060060000}"/>
    <cellStyle name="at 5 3 2 2 2" xfId="1640" xr:uid="{00000000-0005-0000-0000-000061060000}"/>
    <cellStyle name="at 5 3 2 2 3" xfId="1641" xr:uid="{00000000-0005-0000-0000-000062060000}"/>
    <cellStyle name="at 5 3 2 3" xfId="1642" xr:uid="{00000000-0005-0000-0000-000063060000}"/>
    <cellStyle name="at 5 3 2 3 2" xfId="1643" xr:uid="{00000000-0005-0000-0000-000064060000}"/>
    <cellStyle name="at 5 3 2 4" xfId="1644" xr:uid="{00000000-0005-0000-0000-000065060000}"/>
    <cellStyle name="at 5 3 2 5" xfId="1645" xr:uid="{00000000-0005-0000-0000-000066060000}"/>
    <cellStyle name="at 5 3 3" xfId="1646" xr:uid="{00000000-0005-0000-0000-000067060000}"/>
    <cellStyle name="at 5 3 3 2" xfId="1647" xr:uid="{00000000-0005-0000-0000-000068060000}"/>
    <cellStyle name="at 5 3 3 3" xfId="1648" xr:uid="{00000000-0005-0000-0000-000069060000}"/>
    <cellStyle name="at 5 3 4" xfId="1649" xr:uid="{00000000-0005-0000-0000-00006A060000}"/>
    <cellStyle name="at 5 3 4 2" xfId="1650" xr:uid="{00000000-0005-0000-0000-00006B060000}"/>
    <cellStyle name="at 5 3 5" xfId="1651" xr:uid="{00000000-0005-0000-0000-00006C060000}"/>
    <cellStyle name="at 5 3 6" xfId="1652" xr:uid="{00000000-0005-0000-0000-00006D060000}"/>
    <cellStyle name="at 5 4" xfId="1653" xr:uid="{00000000-0005-0000-0000-00006E060000}"/>
    <cellStyle name="at 5 4 2" xfId="1654" xr:uid="{00000000-0005-0000-0000-00006F060000}"/>
    <cellStyle name="at 5 4 2 2" xfId="1655" xr:uid="{00000000-0005-0000-0000-000070060000}"/>
    <cellStyle name="at 5 4 2 3" xfId="1656" xr:uid="{00000000-0005-0000-0000-000071060000}"/>
    <cellStyle name="at 5 4 3" xfId="1657" xr:uid="{00000000-0005-0000-0000-000072060000}"/>
    <cellStyle name="at 5 4 3 2" xfId="1658" xr:uid="{00000000-0005-0000-0000-000073060000}"/>
    <cellStyle name="at 5 4 4" xfId="1659" xr:uid="{00000000-0005-0000-0000-000074060000}"/>
    <cellStyle name="at 5 4 5" xfId="1660" xr:uid="{00000000-0005-0000-0000-000075060000}"/>
    <cellStyle name="at 5 5" xfId="1661" xr:uid="{00000000-0005-0000-0000-000076060000}"/>
    <cellStyle name="at 5 5 2" xfId="1662" xr:uid="{00000000-0005-0000-0000-000077060000}"/>
    <cellStyle name="at 5 5 3" xfId="1663" xr:uid="{00000000-0005-0000-0000-000078060000}"/>
    <cellStyle name="at 5 6" xfId="1664" xr:uid="{00000000-0005-0000-0000-000079060000}"/>
    <cellStyle name="at 5 6 2" xfId="1665" xr:uid="{00000000-0005-0000-0000-00007A060000}"/>
    <cellStyle name="at 5 7" xfId="1666" xr:uid="{00000000-0005-0000-0000-00007B060000}"/>
    <cellStyle name="at 5 8" xfId="1667" xr:uid="{00000000-0005-0000-0000-00007C060000}"/>
    <cellStyle name="at 6" xfId="1668" xr:uid="{00000000-0005-0000-0000-00007D060000}"/>
    <cellStyle name="at 6 2" xfId="1669" xr:uid="{00000000-0005-0000-0000-00007E060000}"/>
    <cellStyle name="at 6 2 2" xfId="1670" xr:uid="{00000000-0005-0000-0000-00007F060000}"/>
    <cellStyle name="at 6 2 2 2" xfId="1671" xr:uid="{00000000-0005-0000-0000-000080060000}"/>
    <cellStyle name="at 6 2 2 2 2" xfId="1672" xr:uid="{00000000-0005-0000-0000-000081060000}"/>
    <cellStyle name="at 6 2 2 2 2 2" xfId="1673" xr:uid="{00000000-0005-0000-0000-000082060000}"/>
    <cellStyle name="at 6 2 2 2 2 3" xfId="1674" xr:uid="{00000000-0005-0000-0000-000083060000}"/>
    <cellStyle name="at 6 2 2 2 3" xfId="1675" xr:uid="{00000000-0005-0000-0000-000084060000}"/>
    <cellStyle name="at 6 2 2 2 3 2" xfId="1676" xr:uid="{00000000-0005-0000-0000-000085060000}"/>
    <cellStyle name="at 6 2 2 2 4" xfId="1677" xr:uid="{00000000-0005-0000-0000-000086060000}"/>
    <cellStyle name="at 6 2 2 2 5" xfId="1678" xr:uid="{00000000-0005-0000-0000-000087060000}"/>
    <cellStyle name="at 6 2 2 3" xfId="1679" xr:uid="{00000000-0005-0000-0000-000088060000}"/>
    <cellStyle name="at 6 2 2 3 2" xfId="1680" xr:uid="{00000000-0005-0000-0000-000089060000}"/>
    <cellStyle name="at 6 2 2 3 3" xfId="1681" xr:uid="{00000000-0005-0000-0000-00008A060000}"/>
    <cellStyle name="at 6 2 2 4" xfId="1682" xr:uid="{00000000-0005-0000-0000-00008B060000}"/>
    <cellStyle name="at 6 2 2 4 2" xfId="1683" xr:uid="{00000000-0005-0000-0000-00008C060000}"/>
    <cellStyle name="at 6 2 2 5" xfId="1684" xr:uid="{00000000-0005-0000-0000-00008D060000}"/>
    <cellStyle name="at 6 2 2 6" xfId="1685" xr:uid="{00000000-0005-0000-0000-00008E060000}"/>
    <cellStyle name="at 6 2 3" xfId="1686" xr:uid="{00000000-0005-0000-0000-00008F060000}"/>
    <cellStyle name="at 6 2 3 2" xfId="1687" xr:uid="{00000000-0005-0000-0000-000090060000}"/>
    <cellStyle name="at 6 2 3 2 2" xfId="1688" xr:uid="{00000000-0005-0000-0000-000091060000}"/>
    <cellStyle name="at 6 2 3 2 2 2" xfId="1689" xr:uid="{00000000-0005-0000-0000-000092060000}"/>
    <cellStyle name="at 6 2 3 2 2 3" xfId="1690" xr:uid="{00000000-0005-0000-0000-000093060000}"/>
    <cellStyle name="at 6 2 3 2 3" xfId="1691" xr:uid="{00000000-0005-0000-0000-000094060000}"/>
    <cellStyle name="at 6 2 3 2 3 2" xfId="1692" xr:uid="{00000000-0005-0000-0000-000095060000}"/>
    <cellStyle name="at 6 2 3 2 4" xfId="1693" xr:uid="{00000000-0005-0000-0000-000096060000}"/>
    <cellStyle name="at 6 2 3 2 5" xfId="1694" xr:uid="{00000000-0005-0000-0000-000097060000}"/>
    <cellStyle name="at 6 2 3 3" xfId="1695" xr:uid="{00000000-0005-0000-0000-000098060000}"/>
    <cellStyle name="at 6 2 3 3 2" xfId="1696" xr:uid="{00000000-0005-0000-0000-000099060000}"/>
    <cellStyle name="at 6 2 3 3 3" xfId="1697" xr:uid="{00000000-0005-0000-0000-00009A060000}"/>
    <cellStyle name="at 6 2 3 4" xfId="1698" xr:uid="{00000000-0005-0000-0000-00009B060000}"/>
    <cellStyle name="at 6 2 3 4 2" xfId="1699" xr:uid="{00000000-0005-0000-0000-00009C060000}"/>
    <cellStyle name="at 6 2 3 5" xfId="1700" xr:uid="{00000000-0005-0000-0000-00009D060000}"/>
    <cellStyle name="at 6 2 3 6" xfId="1701" xr:uid="{00000000-0005-0000-0000-00009E060000}"/>
    <cellStyle name="at 6 2 4" xfId="1702" xr:uid="{00000000-0005-0000-0000-00009F060000}"/>
    <cellStyle name="at 6 2 4 2" xfId="1703" xr:uid="{00000000-0005-0000-0000-0000A0060000}"/>
    <cellStyle name="at 6 3" xfId="1704" xr:uid="{00000000-0005-0000-0000-0000A1060000}"/>
    <cellStyle name="at 6 3 2" xfId="1705" xr:uid="{00000000-0005-0000-0000-0000A2060000}"/>
    <cellStyle name="at 6 3 2 2" xfId="1706" xr:uid="{00000000-0005-0000-0000-0000A3060000}"/>
    <cellStyle name="at 6 3 2 2 2" xfId="1707" xr:uid="{00000000-0005-0000-0000-0000A4060000}"/>
    <cellStyle name="at 6 3 2 2 3" xfId="1708" xr:uid="{00000000-0005-0000-0000-0000A5060000}"/>
    <cellStyle name="at 6 3 2 3" xfId="1709" xr:uid="{00000000-0005-0000-0000-0000A6060000}"/>
    <cellStyle name="at 6 3 2 3 2" xfId="1710" xr:uid="{00000000-0005-0000-0000-0000A7060000}"/>
    <cellStyle name="at 6 3 2 4" xfId="1711" xr:uid="{00000000-0005-0000-0000-0000A8060000}"/>
    <cellStyle name="at 6 3 2 5" xfId="1712" xr:uid="{00000000-0005-0000-0000-0000A9060000}"/>
    <cellStyle name="at 6 3 3" xfId="1713" xr:uid="{00000000-0005-0000-0000-0000AA060000}"/>
    <cellStyle name="at 6 3 3 2" xfId="1714" xr:uid="{00000000-0005-0000-0000-0000AB060000}"/>
    <cellStyle name="at 6 3 3 3" xfId="1715" xr:uid="{00000000-0005-0000-0000-0000AC060000}"/>
    <cellStyle name="at 6 3 4" xfId="1716" xr:uid="{00000000-0005-0000-0000-0000AD060000}"/>
    <cellStyle name="at 6 3 4 2" xfId="1717" xr:uid="{00000000-0005-0000-0000-0000AE060000}"/>
    <cellStyle name="at 6 3 5" xfId="1718" xr:uid="{00000000-0005-0000-0000-0000AF060000}"/>
    <cellStyle name="at 6 3 6" xfId="1719" xr:uid="{00000000-0005-0000-0000-0000B0060000}"/>
    <cellStyle name="at 6 4" xfId="1720" xr:uid="{00000000-0005-0000-0000-0000B1060000}"/>
    <cellStyle name="at 6 4 2" xfId="1721" xr:uid="{00000000-0005-0000-0000-0000B2060000}"/>
    <cellStyle name="at 6 4 2 2" xfId="1722" xr:uid="{00000000-0005-0000-0000-0000B3060000}"/>
    <cellStyle name="at 6 4 2 3" xfId="1723" xr:uid="{00000000-0005-0000-0000-0000B4060000}"/>
    <cellStyle name="at 6 4 3" xfId="1724" xr:uid="{00000000-0005-0000-0000-0000B5060000}"/>
    <cellStyle name="at 6 4 3 2" xfId="1725" xr:uid="{00000000-0005-0000-0000-0000B6060000}"/>
    <cellStyle name="at 6 4 4" xfId="1726" xr:uid="{00000000-0005-0000-0000-0000B7060000}"/>
    <cellStyle name="at 6 4 5" xfId="1727" xr:uid="{00000000-0005-0000-0000-0000B8060000}"/>
    <cellStyle name="at 6 5" xfId="1728" xr:uid="{00000000-0005-0000-0000-0000B9060000}"/>
    <cellStyle name="at 6 5 2" xfId="1729" xr:uid="{00000000-0005-0000-0000-0000BA060000}"/>
    <cellStyle name="at 6 5 3" xfId="1730" xr:uid="{00000000-0005-0000-0000-0000BB060000}"/>
    <cellStyle name="at 6 6" xfId="1731" xr:uid="{00000000-0005-0000-0000-0000BC060000}"/>
    <cellStyle name="at 6 6 2" xfId="1732" xr:uid="{00000000-0005-0000-0000-0000BD060000}"/>
    <cellStyle name="at 6 7" xfId="1733" xr:uid="{00000000-0005-0000-0000-0000BE060000}"/>
    <cellStyle name="at 6 8" xfId="1734" xr:uid="{00000000-0005-0000-0000-0000BF060000}"/>
    <cellStyle name="at 7" xfId="1735" xr:uid="{00000000-0005-0000-0000-0000C0060000}"/>
    <cellStyle name="at 7 2" xfId="1736" xr:uid="{00000000-0005-0000-0000-0000C1060000}"/>
    <cellStyle name="at 7 2 2" xfId="1737" xr:uid="{00000000-0005-0000-0000-0000C2060000}"/>
    <cellStyle name="at 7 2 2 2" xfId="1738" xr:uid="{00000000-0005-0000-0000-0000C3060000}"/>
    <cellStyle name="at 7 2 2 2 2" xfId="1739" xr:uid="{00000000-0005-0000-0000-0000C4060000}"/>
    <cellStyle name="at 7 2 2 2 2 2" xfId="1740" xr:uid="{00000000-0005-0000-0000-0000C5060000}"/>
    <cellStyle name="at 7 2 2 2 2 3" xfId="1741" xr:uid="{00000000-0005-0000-0000-0000C6060000}"/>
    <cellStyle name="at 7 2 2 2 3" xfId="1742" xr:uid="{00000000-0005-0000-0000-0000C7060000}"/>
    <cellStyle name="at 7 2 2 2 3 2" xfId="1743" xr:uid="{00000000-0005-0000-0000-0000C8060000}"/>
    <cellStyle name="at 7 2 2 2 4" xfId="1744" xr:uid="{00000000-0005-0000-0000-0000C9060000}"/>
    <cellStyle name="at 7 2 2 2 5" xfId="1745" xr:uid="{00000000-0005-0000-0000-0000CA060000}"/>
    <cellStyle name="at 7 2 2 3" xfId="1746" xr:uid="{00000000-0005-0000-0000-0000CB060000}"/>
    <cellStyle name="at 7 2 2 3 2" xfId="1747" xr:uid="{00000000-0005-0000-0000-0000CC060000}"/>
    <cellStyle name="at 7 2 2 3 3" xfId="1748" xr:uid="{00000000-0005-0000-0000-0000CD060000}"/>
    <cellStyle name="at 7 2 2 4" xfId="1749" xr:uid="{00000000-0005-0000-0000-0000CE060000}"/>
    <cellStyle name="at 7 2 2 4 2" xfId="1750" xr:uid="{00000000-0005-0000-0000-0000CF060000}"/>
    <cellStyle name="at 7 2 2 5" xfId="1751" xr:uid="{00000000-0005-0000-0000-0000D0060000}"/>
    <cellStyle name="at 7 2 2 6" xfId="1752" xr:uid="{00000000-0005-0000-0000-0000D1060000}"/>
    <cellStyle name="at 7 2 3" xfId="1753" xr:uid="{00000000-0005-0000-0000-0000D2060000}"/>
    <cellStyle name="at 7 2 3 2" xfId="1754" xr:uid="{00000000-0005-0000-0000-0000D3060000}"/>
    <cellStyle name="at 7 2 3 2 2" xfId="1755" xr:uid="{00000000-0005-0000-0000-0000D4060000}"/>
    <cellStyle name="at 7 2 3 2 2 2" xfId="1756" xr:uid="{00000000-0005-0000-0000-0000D5060000}"/>
    <cellStyle name="at 7 2 3 2 2 3" xfId="1757" xr:uid="{00000000-0005-0000-0000-0000D6060000}"/>
    <cellStyle name="at 7 2 3 2 3" xfId="1758" xr:uid="{00000000-0005-0000-0000-0000D7060000}"/>
    <cellStyle name="at 7 2 3 2 3 2" xfId="1759" xr:uid="{00000000-0005-0000-0000-0000D8060000}"/>
    <cellStyle name="at 7 2 3 2 4" xfId="1760" xr:uid="{00000000-0005-0000-0000-0000D9060000}"/>
    <cellStyle name="at 7 2 3 2 5" xfId="1761" xr:uid="{00000000-0005-0000-0000-0000DA060000}"/>
    <cellStyle name="at 7 2 3 3" xfId="1762" xr:uid="{00000000-0005-0000-0000-0000DB060000}"/>
    <cellStyle name="at 7 2 3 3 2" xfId="1763" xr:uid="{00000000-0005-0000-0000-0000DC060000}"/>
    <cellStyle name="at 7 2 3 3 3" xfId="1764" xr:uid="{00000000-0005-0000-0000-0000DD060000}"/>
    <cellStyle name="at 7 2 3 4" xfId="1765" xr:uid="{00000000-0005-0000-0000-0000DE060000}"/>
    <cellStyle name="at 7 2 3 4 2" xfId="1766" xr:uid="{00000000-0005-0000-0000-0000DF060000}"/>
    <cellStyle name="at 7 2 3 5" xfId="1767" xr:uid="{00000000-0005-0000-0000-0000E0060000}"/>
    <cellStyle name="at 7 2 3 6" xfId="1768" xr:uid="{00000000-0005-0000-0000-0000E1060000}"/>
    <cellStyle name="at 7 2 4" xfId="1769" xr:uid="{00000000-0005-0000-0000-0000E2060000}"/>
    <cellStyle name="at 7 2 4 2" xfId="1770" xr:uid="{00000000-0005-0000-0000-0000E3060000}"/>
    <cellStyle name="at 7 3" xfId="1771" xr:uid="{00000000-0005-0000-0000-0000E4060000}"/>
    <cellStyle name="at 7 3 2" xfId="1772" xr:uid="{00000000-0005-0000-0000-0000E5060000}"/>
    <cellStyle name="at 7 3 2 2" xfId="1773" xr:uid="{00000000-0005-0000-0000-0000E6060000}"/>
    <cellStyle name="at 7 3 2 2 2" xfId="1774" xr:uid="{00000000-0005-0000-0000-0000E7060000}"/>
    <cellStyle name="at 7 3 2 2 3" xfId="1775" xr:uid="{00000000-0005-0000-0000-0000E8060000}"/>
    <cellStyle name="at 7 3 2 3" xfId="1776" xr:uid="{00000000-0005-0000-0000-0000E9060000}"/>
    <cellStyle name="at 7 3 2 3 2" xfId="1777" xr:uid="{00000000-0005-0000-0000-0000EA060000}"/>
    <cellStyle name="at 7 3 2 4" xfId="1778" xr:uid="{00000000-0005-0000-0000-0000EB060000}"/>
    <cellStyle name="at 7 3 2 5" xfId="1779" xr:uid="{00000000-0005-0000-0000-0000EC060000}"/>
    <cellStyle name="at 7 3 3" xfId="1780" xr:uid="{00000000-0005-0000-0000-0000ED060000}"/>
    <cellStyle name="at 7 3 3 2" xfId="1781" xr:uid="{00000000-0005-0000-0000-0000EE060000}"/>
    <cellStyle name="at 7 3 3 3" xfId="1782" xr:uid="{00000000-0005-0000-0000-0000EF060000}"/>
    <cellStyle name="at 7 3 4" xfId="1783" xr:uid="{00000000-0005-0000-0000-0000F0060000}"/>
    <cellStyle name="at 7 3 4 2" xfId="1784" xr:uid="{00000000-0005-0000-0000-0000F1060000}"/>
    <cellStyle name="at 7 3 5" xfId="1785" xr:uid="{00000000-0005-0000-0000-0000F2060000}"/>
    <cellStyle name="at 7 3 6" xfId="1786" xr:uid="{00000000-0005-0000-0000-0000F3060000}"/>
    <cellStyle name="at 7 4" xfId="1787" xr:uid="{00000000-0005-0000-0000-0000F4060000}"/>
    <cellStyle name="at 7 4 2" xfId="1788" xr:uid="{00000000-0005-0000-0000-0000F5060000}"/>
    <cellStyle name="at 7 4 2 2" xfId="1789" xr:uid="{00000000-0005-0000-0000-0000F6060000}"/>
    <cellStyle name="at 7 4 2 3" xfId="1790" xr:uid="{00000000-0005-0000-0000-0000F7060000}"/>
    <cellStyle name="at 7 4 3" xfId="1791" xr:uid="{00000000-0005-0000-0000-0000F8060000}"/>
    <cellStyle name="at 7 4 3 2" xfId="1792" xr:uid="{00000000-0005-0000-0000-0000F9060000}"/>
    <cellStyle name="at 7 4 4" xfId="1793" xr:uid="{00000000-0005-0000-0000-0000FA060000}"/>
    <cellStyle name="at 7 4 5" xfId="1794" xr:uid="{00000000-0005-0000-0000-0000FB060000}"/>
    <cellStyle name="at 7 5" xfId="1795" xr:uid="{00000000-0005-0000-0000-0000FC060000}"/>
    <cellStyle name="at 7 5 2" xfId="1796" xr:uid="{00000000-0005-0000-0000-0000FD060000}"/>
    <cellStyle name="at 7 5 3" xfId="1797" xr:uid="{00000000-0005-0000-0000-0000FE060000}"/>
    <cellStyle name="at 7 6" xfId="1798" xr:uid="{00000000-0005-0000-0000-0000FF060000}"/>
    <cellStyle name="at 7 6 2" xfId="1799" xr:uid="{00000000-0005-0000-0000-000000070000}"/>
    <cellStyle name="at 7 7" xfId="1800" xr:uid="{00000000-0005-0000-0000-000001070000}"/>
    <cellStyle name="at 7 8" xfId="1801" xr:uid="{00000000-0005-0000-0000-000002070000}"/>
    <cellStyle name="at 8" xfId="1802" xr:uid="{00000000-0005-0000-0000-000003070000}"/>
    <cellStyle name="at 8 2" xfId="1803" xr:uid="{00000000-0005-0000-0000-000004070000}"/>
    <cellStyle name="at 8 2 2" xfId="1804" xr:uid="{00000000-0005-0000-0000-000005070000}"/>
    <cellStyle name="at 8 2 2 2" xfId="1805" xr:uid="{00000000-0005-0000-0000-000006070000}"/>
    <cellStyle name="at 8 2 2 2 2" xfId="1806" xr:uid="{00000000-0005-0000-0000-000007070000}"/>
    <cellStyle name="at 8 2 2 2 3" xfId="1807" xr:uid="{00000000-0005-0000-0000-000008070000}"/>
    <cellStyle name="at 8 2 2 3" xfId="1808" xr:uid="{00000000-0005-0000-0000-000009070000}"/>
    <cellStyle name="at 8 2 2 3 2" xfId="1809" xr:uid="{00000000-0005-0000-0000-00000A070000}"/>
    <cellStyle name="at 8 2 2 4" xfId="1810" xr:uid="{00000000-0005-0000-0000-00000B070000}"/>
    <cellStyle name="at 8 2 2 5" xfId="1811" xr:uid="{00000000-0005-0000-0000-00000C070000}"/>
    <cellStyle name="at 8 2 3" xfId="1812" xr:uid="{00000000-0005-0000-0000-00000D070000}"/>
    <cellStyle name="at 8 2 3 2" xfId="1813" xr:uid="{00000000-0005-0000-0000-00000E070000}"/>
    <cellStyle name="at 8 2 3 3" xfId="1814" xr:uid="{00000000-0005-0000-0000-00000F070000}"/>
    <cellStyle name="at 8 2 4" xfId="1815" xr:uid="{00000000-0005-0000-0000-000010070000}"/>
    <cellStyle name="at 8 2 4 2" xfId="1816" xr:uid="{00000000-0005-0000-0000-000011070000}"/>
    <cellStyle name="at 8 2 5" xfId="1817" xr:uid="{00000000-0005-0000-0000-000012070000}"/>
    <cellStyle name="at 8 2 6" xfId="1818" xr:uid="{00000000-0005-0000-0000-000013070000}"/>
    <cellStyle name="at 8 3" xfId="1819" xr:uid="{00000000-0005-0000-0000-000014070000}"/>
    <cellStyle name="at 8 3 2" xfId="1820" xr:uid="{00000000-0005-0000-0000-000015070000}"/>
    <cellStyle name="at 8 3 2 2" xfId="1821" xr:uid="{00000000-0005-0000-0000-000016070000}"/>
    <cellStyle name="at 8 3 2 2 2" xfId="1822" xr:uid="{00000000-0005-0000-0000-000017070000}"/>
    <cellStyle name="at 8 3 2 2 3" xfId="1823" xr:uid="{00000000-0005-0000-0000-000018070000}"/>
    <cellStyle name="at 8 3 2 3" xfId="1824" xr:uid="{00000000-0005-0000-0000-000019070000}"/>
    <cellStyle name="at 8 3 2 3 2" xfId="1825" xr:uid="{00000000-0005-0000-0000-00001A070000}"/>
    <cellStyle name="at 8 3 2 4" xfId="1826" xr:uid="{00000000-0005-0000-0000-00001B070000}"/>
    <cellStyle name="at 8 3 2 5" xfId="1827" xr:uid="{00000000-0005-0000-0000-00001C070000}"/>
    <cellStyle name="at 8 3 3" xfId="1828" xr:uid="{00000000-0005-0000-0000-00001D070000}"/>
    <cellStyle name="at 8 3 3 2" xfId="1829" xr:uid="{00000000-0005-0000-0000-00001E070000}"/>
    <cellStyle name="at 8 3 3 3" xfId="1830" xr:uid="{00000000-0005-0000-0000-00001F070000}"/>
    <cellStyle name="at 8 3 4" xfId="1831" xr:uid="{00000000-0005-0000-0000-000020070000}"/>
    <cellStyle name="at 8 3 4 2" xfId="1832" xr:uid="{00000000-0005-0000-0000-000021070000}"/>
    <cellStyle name="at 8 3 5" xfId="1833" xr:uid="{00000000-0005-0000-0000-000022070000}"/>
    <cellStyle name="at 8 3 6" xfId="1834" xr:uid="{00000000-0005-0000-0000-000023070000}"/>
    <cellStyle name="at 8 4" xfId="1835" xr:uid="{00000000-0005-0000-0000-000024070000}"/>
    <cellStyle name="at 8 4 2" xfId="1836" xr:uid="{00000000-0005-0000-0000-000025070000}"/>
    <cellStyle name="at 9" xfId="1837" xr:uid="{00000000-0005-0000-0000-000026070000}"/>
    <cellStyle name="at 9 2" xfId="1838" xr:uid="{00000000-0005-0000-0000-000027070000}"/>
    <cellStyle name="at 9 2 2" xfId="1839" xr:uid="{00000000-0005-0000-0000-000028070000}"/>
    <cellStyle name="at 9 2 2 2" xfId="1840" xr:uid="{00000000-0005-0000-0000-000029070000}"/>
    <cellStyle name="at 9 2 2 3" xfId="1841" xr:uid="{00000000-0005-0000-0000-00002A070000}"/>
    <cellStyle name="at 9 2 3" xfId="1842" xr:uid="{00000000-0005-0000-0000-00002B070000}"/>
    <cellStyle name="at 9 2 3 2" xfId="1843" xr:uid="{00000000-0005-0000-0000-00002C070000}"/>
    <cellStyle name="at 9 2 4" xfId="1844" xr:uid="{00000000-0005-0000-0000-00002D070000}"/>
    <cellStyle name="at 9 2 5" xfId="1845" xr:uid="{00000000-0005-0000-0000-00002E070000}"/>
    <cellStyle name="at 9 3" xfId="1846" xr:uid="{00000000-0005-0000-0000-00002F070000}"/>
    <cellStyle name="at 9 3 2" xfId="1847" xr:uid="{00000000-0005-0000-0000-000030070000}"/>
    <cellStyle name="at 9 3 3" xfId="1848" xr:uid="{00000000-0005-0000-0000-000031070000}"/>
    <cellStyle name="at 9 4" xfId="1849" xr:uid="{00000000-0005-0000-0000-000032070000}"/>
    <cellStyle name="at 9 4 2" xfId="1850" xr:uid="{00000000-0005-0000-0000-000033070000}"/>
    <cellStyle name="at 9 5" xfId="1851" xr:uid="{00000000-0005-0000-0000-000034070000}"/>
    <cellStyle name="at 9 6" xfId="1852" xr:uid="{00000000-0005-0000-0000-000035070000}"/>
    <cellStyle name="b" xfId="1853" xr:uid="{00000000-0005-0000-0000-000036070000}"/>
    <cellStyle name="b%0" xfId="1854" xr:uid="{00000000-0005-0000-0000-000037070000}"/>
    <cellStyle name="b%1" xfId="1855" xr:uid="{00000000-0005-0000-0000-000038070000}"/>
    <cellStyle name="b%2" xfId="1856" xr:uid="{00000000-0005-0000-0000-000039070000}"/>
    <cellStyle name="b0" xfId="1857" xr:uid="{00000000-0005-0000-0000-00003A070000}"/>
    <cellStyle name="b09" xfId="1858" xr:uid="{00000000-0005-0000-0000-00003B070000}"/>
    <cellStyle name="b1" xfId="1859" xr:uid="{00000000-0005-0000-0000-00003C070000}"/>
    <cellStyle name="b2" xfId="1860" xr:uid="{00000000-0005-0000-0000-00003D070000}"/>
    <cellStyle name="Bad 2" xfId="1861" xr:uid="{00000000-0005-0000-0000-00003E070000}"/>
    <cellStyle name="Black" xfId="1862" xr:uid="{00000000-0005-0000-0000-00003F070000}"/>
    <cellStyle name="blue" xfId="1863" xr:uid="{00000000-0005-0000-0000-000040070000}"/>
    <cellStyle name="bo" xfId="1864" xr:uid="{00000000-0005-0000-0000-000041070000}"/>
    <cellStyle name="Bold/Border" xfId="1865" xr:uid="{00000000-0005-0000-0000-000042070000}"/>
    <cellStyle name="Bold/Border 10" xfId="1866" xr:uid="{00000000-0005-0000-0000-000043070000}"/>
    <cellStyle name="Bold/Border 10 2" xfId="1867" xr:uid="{00000000-0005-0000-0000-000044070000}"/>
    <cellStyle name="Bold/Border 10 2 2" xfId="1868" xr:uid="{00000000-0005-0000-0000-000045070000}"/>
    <cellStyle name="Bold/Border 10 2 3" xfId="1869" xr:uid="{00000000-0005-0000-0000-000046070000}"/>
    <cellStyle name="Bold/Border 10 3" xfId="1870" xr:uid="{00000000-0005-0000-0000-000047070000}"/>
    <cellStyle name="Bold/Border 10 3 2" xfId="1871" xr:uid="{00000000-0005-0000-0000-000048070000}"/>
    <cellStyle name="Bold/Border 10 4" xfId="1872" xr:uid="{00000000-0005-0000-0000-000049070000}"/>
    <cellStyle name="Bold/Border 10 5" xfId="1873" xr:uid="{00000000-0005-0000-0000-00004A070000}"/>
    <cellStyle name="Bold/Border 11" xfId="1874" xr:uid="{00000000-0005-0000-0000-00004B070000}"/>
    <cellStyle name="Bold/Border 11 2" xfId="1875" xr:uid="{00000000-0005-0000-0000-00004C070000}"/>
    <cellStyle name="Bold/Border 11 3" xfId="1876" xr:uid="{00000000-0005-0000-0000-00004D070000}"/>
    <cellStyle name="Bold/Border 12" xfId="1877" xr:uid="{00000000-0005-0000-0000-00004E070000}"/>
    <cellStyle name="Bold/Border 12 2" xfId="1878" xr:uid="{00000000-0005-0000-0000-00004F070000}"/>
    <cellStyle name="Bold/Border 13" xfId="1879" xr:uid="{00000000-0005-0000-0000-000050070000}"/>
    <cellStyle name="Bold/Border 14" xfId="1880" xr:uid="{00000000-0005-0000-0000-000051070000}"/>
    <cellStyle name="Bold/Border 2" xfId="1881" xr:uid="{00000000-0005-0000-0000-000052070000}"/>
    <cellStyle name="Bold/Border 2 10" xfId="1882" xr:uid="{00000000-0005-0000-0000-000053070000}"/>
    <cellStyle name="Bold/Border 2 10 2" xfId="1883" xr:uid="{00000000-0005-0000-0000-000054070000}"/>
    <cellStyle name="Bold/Border 2 10 3" xfId="1884" xr:uid="{00000000-0005-0000-0000-000055070000}"/>
    <cellStyle name="Bold/Border 2 11" xfId="1885" xr:uid="{00000000-0005-0000-0000-000056070000}"/>
    <cellStyle name="Bold/Border 2 11 2" xfId="1886" xr:uid="{00000000-0005-0000-0000-000057070000}"/>
    <cellStyle name="Bold/Border 2 12" xfId="1887" xr:uid="{00000000-0005-0000-0000-000058070000}"/>
    <cellStyle name="Bold/Border 2 13" xfId="1888" xr:uid="{00000000-0005-0000-0000-000059070000}"/>
    <cellStyle name="Bold/Border 2 2" xfId="1889" xr:uid="{00000000-0005-0000-0000-00005A070000}"/>
    <cellStyle name="Bold/Border 2 2 10" xfId="1890" xr:uid="{00000000-0005-0000-0000-00005B070000}"/>
    <cellStyle name="Bold/Border 2 2 11" xfId="1891" xr:uid="{00000000-0005-0000-0000-00005C070000}"/>
    <cellStyle name="Bold/Border 2 2 2" xfId="1892" xr:uid="{00000000-0005-0000-0000-00005D070000}"/>
    <cellStyle name="Bold/Border 2 2 2 2" xfId="1893" xr:uid="{00000000-0005-0000-0000-00005E070000}"/>
    <cellStyle name="Bold/Border 2 2 2 2 2" xfId="1894" xr:uid="{00000000-0005-0000-0000-00005F070000}"/>
    <cellStyle name="Bold/Border 2 2 2 2 2 2" xfId="1895" xr:uid="{00000000-0005-0000-0000-000060070000}"/>
    <cellStyle name="Bold/Border 2 2 2 2 2 2 2" xfId="1896" xr:uid="{00000000-0005-0000-0000-000061070000}"/>
    <cellStyle name="Bold/Border 2 2 2 2 2 2 2 2" xfId="1897" xr:uid="{00000000-0005-0000-0000-000062070000}"/>
    <cellStyle name="Bold/Border 2 2 2 2 2 2 2 3" xfId="1898" xr:uid="{00000000-0005-0000-0000-000063070000}"/>
    <cellStyle name="Bold/Border 2 2 2 2 2 2 3" xfId="1899" xr:uid="{00000000-0005-0000-0000-000064070000}"/>
    <cellStyle name="Bold/Border 2 2 2 2 2 2 3 2" xfId="1900" xr:uid="{00000000-0005-0000-0000-000065070000}"/>
    <cellStyle name="Bold/Border 2 2 2 2 2 2 4" xfId="1901" xr:uid="{00000000-0005-0000-0000-000066070000}"/>
    <cellStyle name="Bold/Border 2 2 2 2 2 2 5" xfId="1902" xr:uid="{00000000-0005-0000-0000-000067070000}"/>
    <cellStyle name="Bold/Border 2 2 2 2 2 3" xfId="1903" xr:uid="{00000000-0005-0000-0000-000068070000}"/>
    <cellStyle name="Bold/Border 2 2 2 2 2 3 2" xfId="1904" xr:uid="{00000000-0005-0000-0000-000069070000}"/>
    <cellStyle name="Bold/Border 2 2 2 2 2 3 3" xfId="1905" xr:uid="{00000000-0005-0000-0000-00006A070000}"/>
    <cellStyle name="Bold/Border 2 2 2 2 2 4" xfId="1906" xr:uid="{00000000-0005-0000-0000-00006B070000}"/>
    <cellStyle name="Bold/Border 2 2 2 2 2 4 2" xfId="1907" xr:uid="{00000000-0005-0000-0000-00006C070000}"/>
    <cellStyle name="Bold/Border 2 2 2 2 2 5" xfId="1908" xr:uid="{00000000-0005-0000-0000-00006D070000}"/>
    <cellStyle name="Bold/Border 2 2 2 2 2 6" xfId="1909" xr:uid="{00000000-0005-0000-0000-00006E070000}"/>
    <cellStyle name="Bold/Border 2 2 2 2 3" xfId="1910" xr:uid="{00000000-0005-0000-0000-00006F070000}"/>
    <cellStyle name="Bold/Border 2 2 2 2 3 2" xfId="1911" xr:uid="{00000000-0005-0000-0000-000070070000}"/>
    <cellStyle name="Bold/Border 2 2 2 2 3 2 2" xfId="1912" xr:uid="{00000000-0005-0000-0000-000071070000}"/>
    <cellStyle name="Bold/Border 2 2 2 2 3 2 2 2" xfId="1913" xr:uid="{00000000-0005-0000-0000-000072070000}"/>
    <cellStyle name="Bold/Border 2 2 2 2 3 2 2 3" xfId="1914" xr:uid="{00000000-0005-0000-0000-000073070000}"/>
    <cellStyle name="Bold/Border 2 2 2 2 3 2 3" xfId="1915" xr:uid="{00000000-0005-0000-0000-000074070000}"/>
    <cellStyle name="Bold/Border 2 2 2 2 3 2 3 2" xfId="1916" xr:uid="{00000000-0005-0000-0000-000075070000}"/>
    <cellStyle name="Bold/Border 2 2 2 2 3 2 4" xfId="1917" xr:uid="{00000000-0005-0000-0000-000076070000}"/>
    <cellStyle name="Bold/Border 2 2 2 2 3 2 5" xfId="1918" xr:uid="{00000000-0005-0000-0000-000077070000}"/>
    <cellStyle name="Bold/Border 2 2 2 2 3 3" xfId="1919" xr:uid="{00000000-0005-0000-0000-000078070000}"/>
    <cellStyle name="Bold/Border 2 2 2 2 3 3 2" xfId="1920" xr:uid="{00000000-0005-0000-0000-000079070000}"/>
    <cellStyle name="Bold/Border 2 2 2 2 3 3 3" xfId="1921" xr:uid="{00000000-0005-0000-0000-00007A070000}"/>
    <cellStyle name="Bold/Border 2 2 2 2 3 4" xfId="1922" xr:uid="{00000000-0005-0000-0000-00007B070000}"/>
    <cellStyle name="Bold/Border 2 2 2 2 3 4 2" xfId="1923" xr:uid="{00000000-0005-0000-0000-00007C070000}"/>
    <cellStyle name="Bold/Border 2 2 2 2 3 5" xfId="1924" xr:uid="{00000000-0005-0000-0000-00007D070000}"/>
    <cellStyle name="Bold/Border 2 2 2 2 3 6" xfId="1925" xr:uid="{00000000-0005-0000-0000-00007E070000}"/>
    <cellStyle name="Bold/Border 2 2 2 2 4" xfId="1926" xr:uid="{00000000-0005-0000-0000-00007F070000}"/>
    <cellStyle name="Bold/Border 2 2 2 2 4 2" xfId="1927" xr:uid="{00000000-0005-0000-0000-000080070000}"/>
    <cellStyle name="Bold/Border 2 2 2 3" xfId="1928" xr:uid="{00000000-0005-0000-0000-000081070000}"/>
    <cellStyle name="Bold/Border 2 2 2 3 2" xfId="1929" xr:uid="{00000000-0005-0000-0000-000082070000}"/>
    <cellStyle name="Bold/Border 2 2 2 3 2 2" xfId="1930" xr:uid="{00000000-0005-0000-0000-000083070000}"/>
    <cellStyle name="Bold/Border 2 2 2 3 2 2 2" xfId="1931" xr:uid="{00000000-0005-0000-0000-000084070000}"/>
    <cellStyle name="Bold/Border 2 2 2 3 2 2 3" xfId="1932" xr:uid="{00000000-0005-0000-0000-000085070000}"/>
    <cellStyle name="Bold/Border 2 2 2 3 2 3" xfId="1933" xr:uid="{00000000-0005-0000-0000-000086070000}"/>
    <cellStyle name="Bold/Border 2 2 2 3 2 3 2" xfId="1934" xr:uid="{00000000-0005-0000-0000-000087070000}"/>
    <cellStyle name="Bold/Border 2 2 2 3 2 4" xfId="1935" xr:uid="{00000000-0005-0000-0000-000088070000}"/>
    <cellStyle name="Bold/Border 2 2 2 3 2 5" xfId="1936" xr:uid="{00000000-0005-0000-0000-000089070000}"/>
    <cellStyle name="Bold/Border 2 2 2 3 3" xfId="1937" xr:uid="{00000000-0005-0000-0000-00008A070000}"/>
    <cellStyle name="Bold/Border 2 2 2 3 3 2" xfId="1938" xr:uid="{00000000-0005-0000-0000-00008B070000}"/>
    <cellStyle name="Bold/Border 2 2 2 3 3 3" xfId="1939" xr:uid="{00000000-0005-0000-0000-00008C070000}"/>
    <cellStyle name="Bold/Border 2 2 2 3 4" xfId="1940" xr:uid="{00000000-0005-0000-0000-00008D070000}"/>
    <cellStyle name="Bold/Border 2 2 2 3 4 2" xfId="1941" xr:uid="{00000000-0005-0000-0000-00008E070000}"/>
    <cellStyle name="Bold/Border 2 2 2 3 5" xfId="1942" xr:uid="{00000000-0005-0000-0000-00008F070000}"/>
    <cellStyle name="Bold/Border 2 2 2 3 6" xfId="1943" xr:uid="{00000000-0005-0000-0000-000090070000}"/>
    <cellStyle name="Bold/Border 2 2 2 4" xfId="1944" xr:uid="{00000000-0005-0000-0000-000091070000}"/>
    <cellStyle name="Bold/Border 2 2 2 4 2" xfId="1945" xr:uid="{00000000-0005-0000-0000-000092070000}"/>
    <cellStyle name="Bold/Border 2 2 2 4 2 2" xfId="1946" xr:uid="{00000000-0005-0000-0000-000093070000}"/>
    <cellStyle name="Bold/Border 2 2 2 4 2 3" xfId="1947" xr:uid="{00000000-0005-0000-0000-000094070000}"/>
    <cellStyle name="Bold/Border 2 2 2 4 3" xfId="1948" xr:uid="{00000000-0005-0000-0000-000095070000}"/>
    <cellStyle name="Bold/Border 2 2 2 4 3 2" xfId="1949" xr:uid="{00000000-0005-0000-0000-000096070000}"/>
    <cellStyle name="Bold/Border 2 2 2 4 4" xfId="1950" xr:uid="{00000000-0005-0000-0000-000097070000}"/>
    <cellStyle name="Bold/Border 2 2 2 4 5" xfId="1951" xr:uid="{00000000-0005-0000-0000-000098070000}"/>
    <cellStyle name="Bold/Border 2 2 2 5" xfId="1952" xr:uid="{00000000-0005-0000-0000-000099070000}"/>
    <cellStyle name="Bold/Border 2 2 2 5 2" xfId="1953" xr:uid="{00000000-0005-0000-0000-00009A070000}"/>
    <cellStyle name="Bold/Border 2 2 2 5 3" xfId="1954" xr:uid="{00000000-0005-0000-0000-00009B070000}"/>
    <cellStyle name="Bold/Border 2 2 2 6" xfId="1955" xr:uid="{00000000-0005-0000-0000-00009C070000}"/>
    <cellStyle name="Bold/Border 2 2 2 6 2" xfId="1956" xr:uid="{00000000-0005-0000-0000-00009D070000}"/>
    <cellStyle name="Bold/Border 2 2 2 7" xfId="1957" xr:uid="{00000000-0005-0000-0000-00009E070000}"/>
    <cellStyle name="Bold/Border 2 2 2 8" xfId="1958" xr:uid="{00000000-0005-0000-0000-00009F070000}"/>
    <cellStyle name="Bold/Border 2 2 3" xfId="1959" xr:uid="{00000000-0005-0000-0000-0000A0070000}"/>
    <cellStyle name="Bold/Border 2 2 3 2" xfId="1960" xr:uid="{00000000-0005-0000-0000-0000A1070000}"/>
    <cellStyle name="Bold/Border 2 2 3 2 2" xfId="1961" xr:uid="{00000000-0005-0000-0000-0000A2070000}"/>
    <cellStyle name="Bold/Border 2 2 3 2 2 2" xfId="1962" xr:uid="{00000000-0005-0000-0000-0000A3070000}"/>
    <cellStyle name="Bold/Border 2 2 3 2 2 2 2" xfId="1963" xr:uid="{00000000-0005-0000-0000-0000A4070000}"/>
    <cellStyle name="Bold/Border 2 2 3 2 2 2 2 2" xfId="1964" xr:uid="{00000000-0005-0000-0000-0000A5070000}"/>
    <cellStyle name="Bold/Border 2 2 3 2 2 2 2 3" xfId="1965" xr:uid="{00000000-0005-0000-0000-0000A6070000}"/>
    <cellStyle name="Bold/Border 2 2 3 2 2 2 3" xfId="1966" xr:uid="{00000000-0005-0000-0000-0000A7070000}"/>
    <cellStyle name="Bold/Border 2 2 3 2 2 2 3 2" xfId="1967" xr:uid="{00000000-0005-0000-0000-0000A8070000}"/>
    <cellStyle name="Bold/Border 2 2 3 2 2 2 4" xfId="1968" xr:uid="{00000000-0005-0000-0000-0000A9070000}"/>
    <cellStyle name="Bold/Border 2 2 3 2 2 2 5" xfId="1969" xr:uid="{00000000-0005-0000-0000-0000AA070000}"/>
    <cellStyle name="Bold/Border 2 2 3 2 2 3" xfId="1970" xr:uid="{00000000-0005-0000-0000-0000AB070000}"/>
    <cellStyle name="Bold/Border 2 2 3 2 2 3 2" xfId="1971" xr:uid="{00000000-0005-0000-0000-0000AC070000}"/>
    <cellStyle name="Bold/Border 2 2 3 2 2 3 3" xfId="1972" xr:uid="{00000000-0005-0000-0000-0000AD070000}"/>
    <cellStyle name="Bold/Border 2 2 3 2 2 4" xfId="1973" xr:uid="{00000000-0005-0000-0000-0000AE070000}"/>
    <cellStyle name="Bold/Border 2 2 3 2 2 4 2" xfId="1974" xr:uid="{00000000-0005-0000-0000-0000AF070000}"/>
    <cellStyle name="Bold/Border 2 2 3 2 2 5" xfId="1975" xr:uid="{00000000-0005-0000-0000-0000B0070000}"/>
    <cellStyle name="Bold/Border 2 2 3 2 2 6" xfId="1976" xr:uid="{00000000-0005-0000-0000-0000B1070000}"/>
    <cellStyle name="Bold/Border 2 2 3 2 3" xfId="1977" xr:uid="{00000000-0005-0000-0000-0000B2070000}"/>
    <cellStyle name="Bold/Border 2 2 3 2 3 2" xfId="1978" xr:uid="{00000000-0005-0000-0000-0000B3070000}"/>
    <cellStyle name="Bold/Border 2 2 3 2 3 2 2" xfId="1979" xr:uid="{00000000-0005-0000-0000-0000B4070000}"/>
    <cellStyle name="Bold/Border 2 2 3 2 3 2 2 2" xfId="1980" xr:uid="{00000000-0005-0000-0000-0000B5070000}"/>
    <cellStyle name="Bold/Border 2 2 3 2 3 2 2 3" xfId="1981" xr:uid="{00000000-0005-0000-0000-0000B6070000}"/>
    <cellStyle name="Bold/Border 2 2 3 2 3 2 3" xfId="1982" xr:uid="{00000000-0005-0000-0000-0000B7070000}"/>
    <cellStyle name="Bold/Border 2 2 3 2 3 2 3 2" xfId="1983" xr:uid="{00000000-0005-0000-0000-0000B8070000}"/>
    <cellStyle name="Bold/Border 2 2 3 2 3 2 4" xfId="1984" xr:uid="{00000000-0005-0000-0000-0000B9070000}"/>
    <cellStyle name="Bold/Border 2 2 3 2 3 2 5" xfId="1985" xr:uid="{00000000-0005-0000-0000-0000BA070000}"/>
    <cellStyle name="Bold/Border 2 2 3 2 3 3" xfId="1986" xr:uid="{00000000-0005-0000-0000-0000BB070000}"/>
    <cellStyle name="Bold/Border 2 2 3 2 3 3 2" xfId="1987" xr:uid="{00000000-0005-0000-0000-0000BC070000}"/>
    <cellStyle name="Bold/Border 2 2 3 2 3 3 3" xfId="1988" xr:uid="{00000000-0005-0000-0000-0000BD070000}"/>
    <cellStyle name="Bold/Border 2 2 3 2 3 4" xfId="1989" xr:uid="{00000000-0005-0000-0000-0000BE070000}"/>
    <cellStyle name="Bold/Border 2 2 3 2 3 4 2" xfId="1990" xr:uid="{00000000-0005-0000-0000-0000BF070000}"/>
    <cellStyle name="Bold/Border 2 2 3 2 3 5" xfId="1991" xr:uid="{00000000-0005-0000-0000-0000C0070000}"/>
    <cellStyle name="Bold/Border 2 2 3 2 3 6" xfId="1992" xr:uid="{00000000-0005-0000-0000-0000C1070000}"/>
    <cellStyle name="Bold/Border 2 2 3 2 4" xfId="1993" xr:uid="{00000000-0005-0000-0000-0000C2070000}"/>
    <cellStyle name="Bold/Border 2 2 3 2 4 2" xfId="1994" xr:uid="{00000000-0005-0000-0000-0000C3070000}"/>
    <cellStyle name="Bold/Border 2 2 3 3" xfId="1995" xr:uid="{00000000-0005-0000-0000-0000C4070000}"/>
    <cellStyle name="Bold/Border 2 2 3 3 2" xfId="1996" xr:uid="{00000000-0005-0000-0000-0000C5070000}"/>
    <cellStyle name="Bold/Border 2 2 3 3 2 2" xfId="1997" xr:uid="{00000000-0005-0000-0000-0000C6070000}"/>
    <cellStyle name="Bold/Border 2 2 3 3 2 2 2" xfId="1998" xr:uid="{00000000-0005-0000-0000-0000C7070000}"/>
    <cellStyle name="Bold/Border 2 2 3 3 2 2 3" xfId="1999" xr:uid="{00000000-0005-0000-0000-0000C8070000}"/>
    <cellStyle name="Bold/Border 2 2 3 3 2 3" xfId="2000" xr:uid="{00000000-0005-0000-0000-0000C9070000}"/>
    <cellStyle name="Bold/Border 2 2 3 3 2 3 2" xfId="2001" xr:uid="{00000000-0005-0000-0000-0000CA070000}"/>
    <cellStyle name="Bold/Border 2 2 3 3 2 4" xfId="2002" xr:uid="{00000000-0005-0000-0000-0000CB070000}"/>
    <cellStyle name="Bold/Border 2 2 3 3 2 5" xfId="2003" xr:uid="{00000000-0005-0000-0000-0000CC070000}"/>
    <cellStyle name="Bold/Border 2 2 3 3 3" xfId="2004" xr:uid="{00000000-0005-0000-0000-0000CD070000}"/>
    <cellStyle name="Bold/Border 2 2 3 3 3 2" xfId="2005" xr:uid="{00000000-0005-0000-0000-0000CE070000}"/>
    <cellStyle name="Bold/Border 2 2 3 3 3 3" xfId="2006" xr:uid="{00000000-0005-0000-0000-0000CF070000}"/>
    <cellStyle name="Bold/Border 2 2 3 3 4" xfId="2007" xr:uid="{00000000-0005-0000-0000-0000D0070000}"/>
    <cellStyle name="Bold/Border 2 2 3 3 4 2" xfId="2008" xr:uid="{00000000-0005-0000-0000-0000D1070000}"/>
    <cellStyle name="Bold/Border 2 2 3 3 5" xfId="2009" xr:uid="{00000000-0005-0000-0000-0000D2070000}"/>
    <cellStyle name="Bold/Border 2 2 3 3 6" xfId="2010" xr:uid="{00000000-0005-0000-0000-0000D3070000}"/>
    <cellStyle name="Bold/Border 2 2 3 4" xfId="2011" xr:uid="{00000000-0005-0000-0000-0000D4070000}"/>
    <cellStyle name="Bold/Border 2 2 3 4 2" xfId="2012" xr:uid="{00000000-0005-0000-0000-0000D5070000}"/>
    <cellStyle name="Bold/Border 2 2 3 4 2 2" xfId="2013" xr:uid="{00000000-0005-0000-0000-0000D6070000}"/>
    <cellStyle name="Bold/Border 2 2 3 4 2 3" xfId="2014" xr:uid="{00000000-0005-0000-0000-0000D7070000}"/>
    <cellStyle name="Bold/Border 2 2 3 4 3" xfId="2015" xr:uid="{00000000-0005-0000-0000-0000D8070000}"/>
    <cellStyle name="Bold/Border 2 2 3 4 3 2" xfId="2016" xr:uid="{00000000-0005-0000-0000-0000D9070000}"/>
    <cellStyle name="Bold/Border 2 2 3 4 4" xfId="2017" xr:uid="{00000000-0005-0000-0000-0000DA070000}"/>
    <cellStyle name="Bold/Border 2 2 3 4 5" xfId="2018" xr:uid="{00000000-0005-0000-0000-0000DB070000}"/>
    <cellStyle name="Bold/Border 2 2 3 5" xfId="2019" xr:uid="{00000000-0005-0000-0000-0000DC070000}"/>
    <cellStyle name="Bold/Border 2 2 3 5 2" xfId="2020" xr:uid="{00000000-0005-0000-0000-0000DD070000}"/>
    <cellStyle name="Bold/Border 2 2 3 5 3" xfId="2021" xr:uid="{00000000-0005-0000-0000-0000DE070000}"/>
    <cellStyle name="Bold/Border 2 2 3 6" xfId="2022" xr:uid="{00000000-0005-0000-0000-0000DF070000}"/>
    <cellStyle name="Bold/Border 2 2 3 6 2" xfId="2023" xr:uid="{00000000-0005-0000-0000-0000E0070000}"/>
    <cellStyle name="Bold/Border 2 2 3 7" xfId="2024" xr:uid="{00000000-0005-0000-0000-0000E1070000}"/>
    <cellStyle name="Bold/Border 2 2 3 8" xfId="2025" xr:uid="{00000000-0005-0000-0000-0000E2070000}"/>
    <cellStyle name="Bold/Border 2 2 4" xfId="2026" xr:uid="{00000000-0005-0000-0000-0000E3070000}"/>
    <cellStyle name="Bold/Border 2 2 4 2" xfId="2027" xr:uid="{00000000-0005-0000-0000-0000E4070000}"/>
    <cellStyle name="Bold/Border 2 2 4 2 2" xfId="2028" xr:uid="{00000000-0005-0000-0000-0000E5070000}"/>
    <cellStyle name="Bold/Border 2 2 4 2 2 2" xfId="2029" xr:uid="{00000000-0005-0000-0000-0000E6070000}"/>
    <cellStyle name="Bold/Border 2 2 4 2 2 2 2" xfId="2030" xr:uid="{00000000-0005-0000-0000-0000E7070000}"/>
    <cellStyle name="Bold/Border 2 2 4 2 2 2 2 2" xfId="2031" xr:uid="{00000000-0005-0000-0000-0000E8070000}"/>
    <cellStyle name="Bold/Border 2 2 4 2 2 2 2 3" xfId="2032" xr:uid="{00000000-0005-0000-0000-0000E9070000}"/>
    <cellStyle name="Bold/Border 2 2 4 2 2 2 3" xfId="2033" xr:uid="{00000000-0005-0000-0000-0000EA070000}"/>
    <cellStyle name="Bold/Border 2 2 4 2 2 2 3 2" xfId="2034" xr:uid="{00000000-0005-0000-0000-0000EB070000}"/>
    <cellStyle name="Bold/Border 2 2 4 2 2 2 4" xfId="2035" xr:uid="{00000000-0005-0000-0000-0000EC070000}"/>
    <cellStyle name="Bold/Border 2 2 4 2 2 2 5" xfId="2036" xr:uid="{00000000-0005-0000-0000-0000ED070000}"/>
    <cellStyle name="Bold/Border 2 2 4 2 2 3" xfId="2037" xr:uid="{00000000-0005-0000-0000-0000EE070000}"/>
    <cellStyle name="Bold/Border 2 2 4 2 2 3 2" xfId="2038" xr:uid="{00000000-0005-0000-0000-0000EF070000}"/>
    <cellStyle name="Bold/Border 2 2 4 2 2 3 3" xfId="2039" xr:uid="{00000000-0005-0000-0000-0000F0070000}"/>
    <cellStyle name="Bold/Border 2 2 4 2 2 4" xfId="2040" xr:uid="{00000000-0005-0000-0000-0000F1070000}"/>
    <cellStyle name="Bold/Border 2 2 4 2 2 4 2" xfId="2041" xr:uid="{00000000-0005-0000-0000-0000F2070000}"/>
    <cellStyle name="Bold/Border 2 2 4 2 2 5" xfId="2042" xr:uid="{00000000-0005-0000-0000-0000F3070000}"/>
    <cellStyle name="Bold/Border 2 2 4 2 2 6" xfId="2043" xr:uid="{00000000-0005-0000-0000-0000F4070000}"/>
    <cellStyle name="Bold/Border 2 2 4 2 3" xfId="2044" xr:uid="{00000000-0005-0000-0000-0000F5070000}"/>
    <cellStyle name="Bold/Border 2 2 4 2 3 2" xfId="2045" xr:uid="{00000000-0005-0000-0000-0000F6070000}"/>
    <cellStyle name="Bold/Border 2 2 4 2 3 2 2" xfId="2046" xr:uid="{00000000-0005-0000-0000-0000F7070000}"/>
    <cellStyle name="Bold/Border 2 2 4 2 3 2 2 2" xfId="2047" xr:uid="{00000000-0005-0000-0000-0000F8070000}"/>
    <cellStyle name="Bold/Border 2 2 4 2 3 2 2 3" xfId="2048" xr:uid="{00000000-0005-0000-0000-0000F9070000}"/>
    <cellStyle name="Bold/Border 2 2 4 2 3 2 3" xfId="2049" xr:uid="{00000000-0005-0000-0000-0000FA070000}"/>
    <cellStyle name="Bold/Border 2 2 4 2 3 2 3 2" xfId="2050" xr:uid="{00000000-0005-0000-0000-0000FB070000}"/>
    <cellStyle name="Bold/Border 2 2 4 2 3 2 4" xfId="2051" xr:uid="{00000000-0005-0000-0000-0000FC070000}"/>
    <cellStyle name="Bold/Border 2 2 4 2 3 2 5" xfId="2052" xr:uid="{00000000-0005-0000-0000-0000FD070000}"/>
    <cellStyle name="Bold/Border 2 2 4 2 3 3" xfId="2053" xr:uid="{00000000-0005-0000-0000-0000FE070000}"/>
    <cellStyle name="Bold/Border 2 2 4 2 3 3 2" xfId="2054" xr:uid="{00000000-0005-0000-0000-0000FF070000}"/>
    <cellStyle name="Bold/Border 2 2 4 2 3 3 3" xfId="2055" xr:uid="{00000000-0005-0000-0000-000000080000}"/>
    <cellStyle name="Bold/Border 2 2 4 2 3 4" xfId="2056" xr:uid="{00000000-0005-0000-0000-000001080000}"/>
    <cellStyle name="Bold/Border 2 2 4 2 3 4 2" xfId="2057" xr:uid="{00000000-0005-0000-0000-000002080000}"/>
    <cellStyle name="Bold/Border 2 2 4 2 3 5" xfId="2058" xr:uid="{00000000-0005-0000-0000-000003080000}"/>
    <cellStyle name="Bold/Border 2 2 4 2 3 6" xfId="2059" xr:uid="{00000000-0005-0000-0000-000004080000}"/>
    <cellStyle name="Bold/Border 2 2 4 2 4" xfId="2060" xr:uid="{00000000-0005-0000-0000-000005080000}"/>
    <cellStyle name="Bold/Border 2 2 4 2 4 2" xfId="2061" xr:uid="{00000000-0005-0000-0000-000006080000}"/>
    <cellStyle name="Bold/Border 2 2 4 3" xfId="2062" xr:uid="{00000000-0005-0000-0000-000007080000}"/>
    <cellStyle name="Bold/Border 2 2 4 3 2" xfId="2063" xr:uid="{00000000-0005-0000-0000-000008080000}"/>
    <cellStyle name="Bold/Border 2 2 4 3 2 2" xfId="2064" xr:uid="{00000000-0005-0000-0000-000009080000}"/>
    <cellStyle name="Bold/Border 2 2 4 3 2 2 2" xfId="2065" xr:uid="{00000000-0005-0000-0000-00000A080000}"/>
    <cellStyle name="Bold/Border 2 2 4 3 2 2 3" xfId="2066" xr:uid="{00000000-0005-0000-0000-00000B080000}"/>
    <cellStyle name="Bold/Border 2 2 4 3 2 3" xfId="2067" xr:uid="{00000000-0005-0000-0000-00000C080000}"/>
    <cellStyle name="Bold/Border 2 2 4 3 2 3 2" xfId="2068" xr:uid="{00000000-0005-0000-0000-00000D080000}"/>
    <cellStyle name="Bold/Border 2 2 4 3 2 4" xfId="2069" xr:uid="{00000000-0005-0000-0000-00000E080000}"/>
    <cellStyle name="Bold/Border 2 2 4 3 2 5" xfId="2070" xr:uid="{00000000-0005-0000-0000-00000F080000}"/>
    <cellStyle name="Bold/Border 2 2 4 3 3" xfId="2071" xr:uid="{00000000-0005-0000-0000-000010080000}"/>
    <cellStyle name="Bold/Border 2 2 4 3 3 2" xfId="2072" xr:uid="{00000000-0005-0000-0000-000011080000}"/>
    <cellStyle name="Bold/Border 2 2 4 3 3 3" xfId="2073" xr:uid="{00000000-0005-0000-0000-000012080000}"/>
    <cellStyle name="Bold/Border 2 2 4 3 4" xfId="2074" xr:uid="{00000000-0005-0000-0000-000013080000}"/>
    <cellStyle name="Bold/Border 2 2 4 3 4 2" xfId="2075" xr:uid="{00000000-0005-0000-0000-000014080000}"/>
    <cellStyle name="Bold/Border 2 2 4 3 5" xfId="2076" xr:uid="{00000000-0005-0000-0000-000015080000}"/>
    <cellStyle name="Bold/Border 2 2 4 3 6" xfId="2077" xr:uid="{00000000-0005-0000-0000-000016080000}"/>
    <cellStyle name="Bold/Border 2 2 4 4" xfId="2078" xr:uid="{00000000-0005-0000-0000-000017080000}"/>
    <cellStyle name="Bold/Border 2 2 4 4 2" xfId="2079" xr:uid="{00000000-0005-0000-0000-000018080000}"/>
    <cellStyle name="Bold/Border 2 2 4 4 2 2" xfId="2080" xr:uid="{00000000-0005-0000-0000-000019080000}"/>
    <cellStyle name="Bold/Border 2 2 4 4 2 3" xfId="2081" xr:uid="{00000000-0005-0000-0000-00001A080000}"/>
    <cellStyle name="Bold/Border 2 2 4 4 3" xfId="2082" xr:uid="{00000000-0005-0000-0000-00001B080000}"/>
    <cellStyle name="Bold/Border 2 2 4 4 3 2" xfId="2083" xr:uid="{00000000-0005-0000-0000-00001C080000}"/>
    <cellStyle name="Bold/Border 2 2 4 4 4" xfId="2084" xr:uid="{00000000-0005-0000-0000-00001D080000}"/>
    <cellStyle name="Bold/Border 2 2 4 4 5" xfId="2085" xr:uid="{00000000-0005-0000-0000-00001E080000}"/>
    <cellStyle name="Bold/Border 2 2 4 5" xfId="2086" xr:uid="{00000000-0005-0000-0000-00001F080000}"/>
    <cellStyle name="Bold/Border 2 2 4 5 2" xfId="2087" xr:uid="{00000000-0005-0000-0000-000020080000}"/>
    <cellStyle name="Bold/Border 2 2 4 5 3" xfId="2088" xr:uid="{00000000-0005-0000-0000-000021080000}"/>
    <cellStyle name="Bold/Border 2 2 4 6" xfId="2089" xr:uid="{00000000-0005-0000-0000-000022080000}"/>
    <cellStyle name="Bold/Border 2 2 4 6 2" xfId="2090" xr:uid="{00000000-0005-0000-0000-000023080000}"/>
    <cellStyle name="Bold/Border 2 2 4 7" xfId="2091" xr:uid="{00000000-0005-0000-0000-000024080000}"/>
    <cellStyle name="Bold/Border 2 2 4 8" xfId="2092" xr:uid="{00000000-0005-0000-0000-000025080000}"/>
    <cellStyle name="Bold/Border 2 2 5" xfId="2093" xr:uid="{00000000-0005-0000-0000-000026080000}"/>
    <cellStyle name="Bold/Border 2 2 5 2" xfId="2094" xr:uid="{00000000-0005-0000-0000-000027080000}"/>
    <cellStyle name="Bold/Border 2 2 5 2 2" xfId="2095" xr:uid="{00000000-0005-0000-0000-000028080000}"/>
    <cellStyle name="Bold/Border 2 2 5 2 2 2" xfId="2096" xr:uid="{00000000-0005-0000-0000-000029080000}"/>
    <cellStyle name="Bold/Border 2 2 5 2 2 2 2" xfId="2097" xr:uid="{00000000-0005-0000-0000-00002A080000}"/>
    <cellStyle name="Bold/Border 2 2 5 2 2 2 3" xfId="2098" xr:uid="{00000000-0005-0000-0000-00002B080000}"/>
    <cellStyle name="Bold/Border 2 2 5 2 2 3" xfId="2099" xr:uid="{00000000-0005-0000-0000-00002C080000}"/>
    <cellStyle name="Bold/Border 2 2 5 2 2 3 2" xfId="2100" xr:uid="{00000000-0005-0000-0000-00002D080000}"/>
    <cellStyle name="Bold/Border 2 2 5 2 2 4" xfId="2101" xr:uid="{00000000-0005-0000-0000-00002E080000}"/>
    <cellStyle name="Bold/Border 2 2 5 2 2 5" xfId="2102" xr:uid="{00000000-0005-0000-0000-00002F080000}"/>
    <cellStyle name="Bold/Border 2 2 5 2 3" xfId="2103" xr:uid="{00000000-0005-0000-0000-000030080000}"/>
    <cellStyle name="Bold/Border 2 2 5 2 3 2" xfId="2104" xr:uid="{00000000-0005-0000-0000-000031080000}"/>
    <cellStyle name="Bold/Border 2 2 5 2 3 3" xfId="2105" xr:uid="{00000000-0005-0000-0000-000032080000}"/>
    <cellStyle name="Bold/Border 2 2 5 2 4" xfId="2106" xr:uid="{00000000-0005-0000-0000-000033080000}"/>
    <cellStyle name="Bold/Border 2 2 5 2 4 2" xfId="2107" xr:uid="{00000000-0005-0000-0000-000034080000}"/>
    <cellStyle name="Bold/Border 2 2 5 2 5" xfId="2108" xr:uid="{00000000-0005-0000-0000-000035080000}"/>
    <cellStyle name="Bold/Border 2 2 5 2 6" xfId="2109" xr:uid="{00000000-0005-0000-0000-000036080000}"/>
    <cellStyle name="Bold/Border 2 2 5 3" xfId="2110" xr:uid="{00000000-0005-0000-0000-000037080000}"/>
    <cellStyle name="Bold/Border 2 2 5 3 2" xfId="2111" xr:uid="{00000000-0005-0000-0000-000038080000}"/>
    <cellStyle name="Bold/Border 2 2 5 3 2 2" xfId="2112" xr:uid="{00000000-0005-0000-0000-000039080000}"/>
    <cellStyle name="Bold/Border 2 2 5 3 2 2 2" xfId="2113" xr:uid="{00000000-0005-0000-0000-00003A080000}"/>
    <cellStyle name="Bold/Border 2 2 5 3 2 2 3" xfId="2114" xr:uid="{00000000-0005-0000-0000-00003B080000}"/>
    <cellStyle name="Bold/Border 2 2 5 3 2 3" xfId="2115" xr:uid="{00000000-0005-0000-0000-00003C080000}"/>
    <cellStyle name="Bold/Border 2 2 5 3 2 3 2" xfId="2116" xr:uid="{00000000-0005-0000-0000-00003D080000}"/>
    <cellStyle name="Bold/Border 2 2 5 3 2 4" xfId="2117" xr:uid="{00000000-0005-0000-0000-00003E080000}"/>
    <cellStyle name="Bold/Border 2 2 5 3 2 5" xfId="2118" xr:uid="{00000000-0005-0000-0000-00003F080000}"/>
    <cellStyle name="Bold/Border 2 2 5 3 3" xfId="2119" xr:uid="{00000000-0005-0000-0000-000040080000}"/>
    <cellStyle name="Bold/Border 2 2 5 3 3 2" xfId="2120" xr:uid="{00000000-0005-0000-0000-000041080000}"/>
    <cellStyle name="Bold/Border 2 2 5 3 3 3" xfId="2121" xr:uid="{00000000-0005-0000-0000-000042080000}"/>
    <cellStyle name="Bold/Border 2 2 5 3 4" xfId="2122" xr:uid="{00000000-0005-0000-0000-000043080000}"/>
    <cellStyle name="Bold/Border 2 2 5 3 4 2" xfId="2123" xr:uid="{00000000-0005-0000-0000-000044080000}"/>
    <cellStyle name="Bold/Border 2 2 5 3 5" xfId="2124" xr:uid="{00000000-0005-0000-0000-000045080000}"/>
    <cellStyle name="Bold/Border 2 2 5 3 6" xfId="2125" xr:uid="{00000000-0005-0000-0000-000046080000}"/>
    <cellStyle name="Bold/Border 2 2 5 4" xfId="2126" xr:uid="{00000000-0005-0000-0000-000047080000}"/>
    <cellStyle name="Bold/Border 2 2 5 4 2" xfId="2127" xr:uid="{00000000-0005-0000-0000-000048080000}"/>
    <cellStyle name="Bold/Border 2 2 6" xfId="2128" xr:uid="{00000000-0005-0000-0000-000049080000}"/>
    <cellStyle name="Bold/Border 2 2 6 2" xfId="2129" xr:uid="{00000000-0005-0000-0000-00004A080000}"/>
    <cellStyle name="Bold/Border 2 2 6 2 2" xfId="2130" xr:uid="{00000000-0005-0000-0000-00004B080000}"/>
    <cellStyle name="Bold/Border 2 2 6 2 2 2" xfId="2131" xr:uid="{00000000-0005-0000-0000-00004C080000}"/>
    <cellStyle name="Bold/Border 2 2 6 2 2 3" xfId="2132" xr:uid="{00000000-0005-0000-0000-00004D080000}"/>
    <cellStyle name="Bold/Border 2 2 6 2 3" xfId="2133" xr:uid="{00000000-0005-0000-0000-00004E080000}"/>
    <cellStyle name="Bold/Border 2 2 6 2 3 2" xfId="2134" xr:uid="{00000000-0005-0000-0000-00004F080000}"/>
    <cellStyle name="Bold/Border 2 2 6 2 4" xfId="2135" xr:uid="{00000000-0005-0000-0000-000050080000}"/>
    <cellStyle name="Bold/Border 2 2 6 2 5" xfId="2136" xr:uid="{00000000-0005-0000-0000-000051080000}"/>
    <cellStyle name="Bold/Border 2 2 6 3" xfId="2137" xr:uid="{00000000-0005-0000-0000-000052080000}"/>
    <cellStyle name="Bold/Border 2 2 6 3 2" xfId="2138" xr:uid="{00000000-0005-0000-0000-000053080000}"/>
    <cellStyle name="Bold/Border 2 2 6 3 3" xfId="2139" xr:uid="{00000000-0005-0000-0000-000054080000}"/>
    <cellStyle name="Bold/Border 2 2 6 4" xfId="2140" xr:uid="{00000000-0005-0000-0000-000055080000}"/>
    <cellStyle name="Bold/Border 2 2 6 4 2" xfId="2141" xr:uid="{00000000-0005-0000-0000-000056080000}"/>
    <cellStyle name="Bold/Border 2 2 6 5" xfId="2142" xr:uid="{00000000-0005-0000-0000-000057080000}"/>
    <cellStyle name="Bold/Border 2 2 6 6" xfId="2143" xr:uid="{00000000-0005-0000-0000-000058080000}"/>
    <cellStyle name="Bold/Border 2 2 7" xfId="2144" xr:uid="{00000000-0005-0000-0000-000059080000}"/>
    <cellStyle name="Bold/Border 2 2 7 2" xfId="2145" xr:uid="{00000000-0005-0000-0000-00005A080000}"/>
    <cellStyle name="Bold/Border 2 2 7 2 2" xfId="2146" xr:uid="{00000000-0005-0000-0000-00005B080000}"/>
    <cellStyle name="Bold/Border 2 2 7 2 3" xfId="2147" xr:uid="{00000000-0005-0000-0000-00005C080000}"/>
    <cellStyle name="Bold/Border 2 2 7 3" xfId="2148" xr:uid="{00000000-0005-0000-0000-00005D080000}"/>
    <cellStyle name="Bold/Border 2 2 7 3 2" xfId="2149" xr:uid="{00000000-0005-0000-0000-00005E080000}"/>
    <cellStyle name="Bold/Border 2 2 7 4" xfId="2150" xr:uid="{00000000-0005-0000-0000-00005F080000}"/>
    <cellStyle name="Bold/Border 2 2 7 5" xfId="2151" xr:uid="{00000000-0005-0000-0000-000060080000}"/>
    <cellStyle name="Bold/Border 2 2 8" xfId="2152" xr:uid="{00000000-0005-0000-0000-000061080000}"/>
    <cellStyle name="Bold/Border 2 2 8 2" xfId="2153" xr:uid="{00000000-0005-0000-0000-000062080000}"/>
    <cellStyle name="Bold/Border 2 2 8 3" xfId="2154" xr:uid="{00000000-0005-0000-0000-000063080000}"/>
    <cellStyle name="Bold/Border 2 2 9" xfId="2155" xr:uid="{00000000-0005-0000-0000-000064080000}"/>
    <cellStyle name="Bold/Border 2 2 9 2" xfId="2156" xr:uid="{00000000-0005-0000-0000-000065080000}"/>
    <cellStyle name="Bold/Border 2 3" xfId="2157" xr:uid="{00000000-0005-0000-0000-000066080000}"/>
    <cellStyle name="Bold/Border 2 3 10" xfId="2158" xr:uid="{00000000-0005-0000-0000-000067080000}"/>
    <cellStyle name="Bold/Border 2 3 11" xfId="2159" xr:uid="{00000000-0005-0000-0000-000068080000}"/>
    <cellStyle name="Bold/Border 2 3 2" xfId="2160" xr:uid="{00000000-0005-0000-0000-000069080000}"/>
    <cellStyle name="Bold/Border 2 3 2 2" xfId="2161" xr:uid="{00000000-0005-0000-0000-00006A080000}"/>
    <cellStyle name="Bold/Border 2 3 2 2 2" xfId="2162" xr:uid="{00000000-0005-0000-0000-00006B080000}"/>
    <cellStyle name="Bold/Border 2 3 2 2 2 2" xfId="2163" xr:uid="{00000000-0005-0000-0000-00006C080000}"/>
    <cellStyle name="Bold/Border 2 3 2 2 2 2 2" xfId="2164" xr:uid="{00000000-0005-0000-0000-00006D080000}"/>
    <cellStyle name="Bold/Border 2 3 2 2 2 2 2 2" xfId="2165" xr:uid="{00000000-0005-0000-0000-00006E080000}"/>
    <cellStyle name="Bold/Border 2 3 2 2 2 2 2 3" xfId="2166" xr:uid="{00000000-0005-0000-0000-00006F080000}"/>
    <cellStyle name="Bold/Border 2 3 2 2 2 2 3" xfId="2167" xr:uid="{00000000-0005-0000-0000-000070080000}"/>
    <cellStyle name="Bold/Border 2 3 2 2 2 2 3 2" xfId="2168" xr:uid="{00000000-0005-0000-0000-000071080000}"/>
    <cellStyle name="Bold/Border 2 3 2 2 2 2 4" xfId="2169" xr:uid="{00000000-0005-0000-0000-000072080000}"/>
    <cellStyle name="Bold/Border 2 3 2 2 2 2 5" xfId="2170" xr:uid="{00000000-0005-0000-0000-000073080000}"/>
    <cellStyle name="Bold/Border 2 3 2 2 2 3" xfId="2171" xr:uid="{00000000-0005-0000-0000-000074080000}"/>
    <cellStyle name="Bold/Border 2 3 2 2 2 3 2" xfId="2172" xr:uid="{00000000-0005-0000-0000-000075080000}"/>
    <cellStyle name="Bold/Border 2 3 2 2 2 3 3" xfId="2173" xr:uid="{00000000-0005-0000-0000-000076080000}"/>
    <cellStyle name="Bold/Border 2 3 2 2 2 4" xfId="2174" xr:uid="{00000000-0005-0000-0000-000077080000}"/>
    <cellStyle name="Bold/Border 2 3 2 2 2 4 2" xfId="2175" xr:uid="{00000000-0005-0000-0000-000078080000}"/>
    <cellStyle name="Bold/Border 2 3 2 2 2 5" xfId="2176" xr:uid="{00000000-0005-0000-0000-000079080000}"/>
    <cellStyle name="Bold/Border 2 3 2 2 2 6" xfId="2177" xr:uid="{00000000-0005-0000-0000-00007A080000}"/>
    <cellStyle name="Bold/Border 2 3 2 2 3" xfId="2178" xr:uid="{00000000-0005-0000-0000-00007B080000}"/>
    <cellStyle name="Bold/Border 2 3 2 2 3 2" xfId="2179" xr:uid="{00000000-0005-0000-0000-00007C080000}"/>
    <cellStyle name="Bold/Border 2 3 2 2 3 2 2" xfId="2180" xr:uid="{00000000-0005-0000-0000-00007D080000}"/>
    <cellStyle name="Bold/Border 2 3 2 2 3 2 2 2" xfId="2181" xr:uid="{00000000-0005-0000-0000-00007E080000}"/>
    <cellStyle name="Bold/Border 2 3 2 2 3 2 2 3" xfId="2182" xr:uid="{00000000-0005-0000-0000-00007F080000}"/>
    <cellStyle name="Bold/Border 2 3 2 2 3 2 3" xfId="2183" xr:uid="{00000000-0005-0000-0000-000080080000}"/>
    <cellStyle name="Bold/Border 2 3 2 2 3 2 3 2" xfId="2184" xr:uid="{00000000-0005-0000-0000-000081080000}"/>
    <cellStyle name="Bold/Border 2 3 2 2 3 2 4" xfId="2185" xr:uid="{00000000-0005-0000-0000-000082080000}"/>
    <cellStyle name="Bold/Border 2 3 2 2 3 2 5" xfId="2186" xr:uid="{00000000-0005-0000-0000-000083080000}"/>
    <cellStyle name="Bold/Border 2 3 2 2 3 3" xfId="2187" xr:uid="{00000000-0005-0000-0000-000084080000}"/>
    <cellStyle name="Bold/Border 2 3 2 2 3 3 2" xfId="2188" xr:uid="{00000000-0005-0000-0000-000085080000}"/>
    <cellStyle name="Bold/Border 2 3 2 2 3 3 3" xfId="2189" xr:uid="{00000000-0005-0000-0000-000086080000}"/>
    <cellStyle name="Bold/Border 2 3 2 2 3 4" xfId="2190" xr:uid="{00000000-0005-0000-0000-000087080000}"/>
    <cellStyle name="Bold/Border 2 3 2 2 3 4 2" xfId="2191" xr:uid="{00000000-0005-0000-0000-000088080000}"/>
    <cellStyle name="Bold/Border 2 3 2 2 3 5" xfId="2192" xr:uid="{00000000-0005-0000-0000-000089080000}"/>
    <cellStyle name="Bold/Border 2 3 2 2 3 6" xfId="2193" xr:uid="{00000000-0005-0000-0000-00008A080000}"/>
    <cellStyle name="Bold/Border 2 3 2 2 4" xfId="2194" xr:uid="{00000000-0005-0000-0000-00008B080000}"/>
    <cellStyle name="Bold/Border 2 3 2 2 4 2" xfId="2195" xr:uid="{00000000-0005-0000-0000-00008C080000}"/>
    <cellStyle name="Bold/Border 2 3 2 3" xfId="2196" xr:uid="{00000000-0005-0000-0000-00008D080000}"/>
    <cellStyle name="Bold/Border 2 3 2 3 2" xfId="2197" xr:uid="{00000000-0005-0000-0000-00008E080000}"/>
    <cellStyle name="Bold/Border 2 3 2 3 2 2" xfId="2198" xr:uid="{00000000-0005-0000-0000-00008F080000}"/>
    <cellStyle name="Bold/Border 2 3 2 3 2 2 2" xfId="2199" xr:uid="{00000000-0005-0000-0000-000090080000}"/>
    <cellStyle name="Bold/Border 2 3 2 3 2 2 3" xfId="2200" xr:uid="{00000000-0005-0000-0000-000091080000}"/>
    <cellStyle name="Bold/Border 2 3 2 3 2 3" xfId="2201" xr:uid="{00000000-0005-0000-0000-000092080000}"/>
    <cellStyle name="Bold/Border 2 3 2 3 2 3 2" xfId="2202" xr:uid="{00000000-0005-0000-0000-000093080000}"/>
    <cellStyle name="Bold/Border 2 3 2 3 2 4" xfId="2203" xr:uid="{00000000-0005-0000-0000-000094080000}"/>
    <cellStyle name="Bold/Border 2 3 2 3 2 5" xfId="2204" xr:uid="{00000000-0005-0000-0000-000095080000}"/>
    <cellStyle name="Bold/Border 2 3 2 3 3" xfId="2205" xr:uid="{00000000-0005-0000-0000-000096080000}"/>
    <cellStyle name="Bold/Border 2 3 2 3 3 2" xfId="2206" xr:uid="{00000000-0005-0000-0000-000097080000}"/>
    <cellStyle name="Bold/Border 2 3 2 3 3 3" xfId="2207" xr:uid="{00000000-0005-0000-0000-000098080000}"/>
    <cellStyle name="Bold/Border 2 3 2 3 4" xfId="2208" xr:uid="{00000000-0005-0000-0000-000099080000}"/>
    <cellStyle name="Bold/Border 2 3 2 3 4 2" xfId="2209" xr:uid="{00000000-0005-0000-0000-00009A080000}"/>
    <cellStyle name="Bold/Border 2 3 2 3 5" xfId="2210" xr:uid="{00000000-0005-0000-0000-00009B080000}"/>
    <cellStyle name="Bold/Border 2 3 2 3 6" xfId="2211" xr:uid="{00000000-0005-0000-0000-00009C080000}"/>
    <cellStyle name="Bold/Border 2 3 2 4" xfId="2212" xr:uid="{00000000-0005-0000-0000-00009D080000}"/>
    <cellStyle name="Bold/Border 2 3 2 4 2" xfId="2213" xr:uid="{00000000-0005-0000-0000-00009E080000}"/>
    <cellStyle name="Bold/Border 2 3 2 4 2 2" xfId="2214" xr:uid="{00000000-0005-0000-0000-00009F080000}"/>
    <cellStyle name="Bold/Border 2 3 2 4 2 3" xfId="2215" xr:uid="{00000000-0005-0000-0000-0000A0080000}"/>
    <cellStyle name="Bold/Border 2 3 2 4 3" xfId="2216" xr:uid="{00000000-0005-0000-0000-0000A1080000}"/>
    <cellStyle name="Bold/Border 2 3 2 4 3 2" xfId="2217" xr:uid="{00000000-0005-0000-0000-0000A2080000}"/>
    <cellStyle name="Bold/Border 2 3 2 4 4" xfId="2218" xr:uid="{00000000-0005-0000-0000-0000A3080000}"/>
    <cellStyle name="Bold/Border 2 3 2 4 5" xfId="2219" xr:uid="{00000000-0005-0000-0000-0000A4080000}"/>
    <cellStyle name="Bold/Border 2 3 2 5" xfId="2220" xr:uid="{00000000-0005-0000-0000-0000A5080000}"/>
    <cellStyle name="Bold/Border 2 3 2 5 2" xfId="2221" xr:uid="{00000000-0005-0000-0000-0000A6080000}"/>
    <cellStyle name="Bold/Border 2 3 2 5 3" xfId="2222" xr:uid="{00000000-0005-0000-0000-0000A7080000}"/>
    <cellStyle name="Bold/Border 2 3 2 6" xfId="2223" xr:uid="{00000000-0005-0000-0000-0000A8080000}"/>
    <cellStyle name="Bold/Border 2 3 2 6 2" xfId="2224" xr:uid="{00000000-0005-0000-0000-0000A9080000}"/>
    <cellStyle name="Bold/Border 2 3 2 7" xfId="2225" xr:uid="{00000000-0005-0000-0000-0000AA080000}"/>
    <cellStyle name="Bold/Border 2 3 2 8" xfId="2226" xr:uid="{00000000-0005-0000-0000-0000AB080000}"/>
    <cellStyle name="Bold/Border 2 3 3" xfId="2227" xr:uid="{00000000-0005-0000-0000-0000AC080000}"/>
    <cellStyle name="Bold/Border 2 3 3 2" xfId="2228" xr:uid="{00000000-0005-0000-0000-0000AD080000}"/>
    <cellStyle name="Bold/Border 2 3 3 2 2" xfId="2229" xr:uid="{00000000-0005-0000-0000-0000AE080000}"/>
    <cellStyle name="Bold/Border 2 3 3 2 2 2" xfId="2230" xr:uid="{00000000-0005-0000-0000-0000AF080000}"/>
    <cellStyle name="Bold/Border 2 3 3 2 2 2 2" xfId="2231" xr:uid="{00000000-0005-0000-0000-0000B0080000}"/>
    <cellStyle name="Bold/Border 2 3 3 2 2 2 2 2" xfId="2232" xr:uid="{00000000-0005-0000-0000-0000B1080000}"/>
    <cellStyle name="Bold/Border 2 3 3 2 2 2 2 3" xfId="2233" xr:uid="{00000000-0005-0000-0000-0000B2080000}"/>
    <cellStyle name="Bold/Border 2 3 3 2 2 2 3" xfId="2234" xr:uid="{00000000-0005-0000-0000-0000B3080000}"/>
    <cellStyle name="Bold/Border 2 3 3 2 2 2 3 2" xfId="2235" xr:uid="{00000000-0005-0000-0000-0000B4080000}"/>
    <cellStyle name="Bold/Border 2 3 3 2 2 2 4" xfId="2236" xr:uid="{00000000-0005-0000-0000-0000B5080000}"/>
    <cellStyle name="Bold/Border 2 3 3 2 2 2 5" xfId="2237" xr:uid="{00000000-0005-0000-0000-0000B6080000}"/>
    <cellStyle name="Bold/Border 2 3 3 2 2 3" xfId="2238" xr:uid="{00000000-0005-0000-0000-0000B7080000}"/>
    <cellStyle name="Bold/Border 2 3 3 2 2 3 2" xfId="2239" xr:uid="{00000000-0005-0000-0000-0000B8080000}"/>
    <cellStyle name="Bold/Border 2 3 3 2 2 3 3" xfId="2240" xr:uid="{00000000-0005-0000-0000-0000B9080000}"/>
    <cellStyle name="Bold/Border 2 3 3 2 2 4" xfId="2241" xr:uid="{00000000-0005-0000-0000-0000BA080000}"/>
    <cellStyle name="Bold/Border 2 3 3 2 2 4 2" xfId="2242" xr:uid="{00000000-0005-0000-0000-0000BB080000}"/>
    <cellStyle name="Bold/Border 2 3 3 2 2 5" xfId="2243" xr:uid="{00000000-0005-0000-0000-0000BC080000}"/>
    <cellStyle name="Bold/Border 2 3 3 2 2 6" xfId="2244" xr:uid="{00000000-0005-0000-0000-0000BD080000}"/>
    <cellStyle name="Bold/Border 2 3 3 2 3" xfId="2245" xr:uid="{00000000-0005-0000-0000-0000BE080000}"/>
    <cellStyle name="Bold/Border 2 3 3 2 3 2" xfId="2246" xr:uid="{00000000-0005-0000-0000-0000BF080000}"/>
    <cellStyle name="Bold/Border 2 3 3 2 3 2 2" xfId="2247" xr:uid="{00000000-0005-0000-0000-0000C0080000}"/>
    <cellStyle name="Bold/Border 2 3 3 2 3 2 2 2" xfId="2248" xr:uid="{00000000-0005-0000-0000-0000C1080000}"/>
    <cellStyle name="Bold/Border 2 3 3 2 3 2 2 3" xfId="2249" xr:uid="{00000000-0005-0000-0000-0000C2080000}"/>
    <cellStyle name="Bold/Border 2 3 3 2 3 2 3" xfId="2250" xr:uid="{00000000-0005-0000-0000-0000C3080000}"/>
    <cellStyle name="Bold/Border 2 3 3 2 3 2 3 2" xfId="2251" xr:uid="{00000000-0005-0000-0000-0000C4080000}"/>
    <cellStyle name="Bold/Border 2 3 3 2 3 2 4" xfId="2252" xr:uid="{00000000-0005-0000-0000-0000C5080000}"/>
    <cellStyle name="Bold/Border 2 3 3 2 3 2 5" xfId="2253" xr:uid="{00000000-0005-0000-0000-0000C6080000}"/>
    <cellStyle name="Bold/Border 2 3 3 2 3 3" xfId="2254" xr:uid="{00000000-0005-0000-0000-0000C7080000}"/>
    <cellStyle name="Bold/Border 2 3 3 2 3 3 2" xfId="2255" xr:uid="{00000000-0005-0000-0000-0000C8080000}"/>
    <cellStyle name="Bold/Border 2 3 3 2 3 3 3" xfId="2256" xr:uid="{00000000-0005-0000-0000-0000C9080000}"/>
    <cellStyle name="Bold/Border 2 3 3 2 3 4" xfId="2257" xr:uid="{00000000-0005-0000-0000-0000CA080000}"/>
    <cellStyle name="Bold/Border 2 3 3 2 3 4 2" xfId="2258" xr:uid="{00000000-0005-0000-0000-0000CB080000}"/>
    <cellStyle name="Bold/Border 2 3 3 2 3 5" xfId="2259" xr:uid="{00000000-0005-0000-0000-0000CC080000}"/>
    <cellStyle name="Bold/Border 2 3 3 2 3 6" xfId="2260" xr:uid="{00000000-0005-0000-0000-0000CD080000}"/>
    <cellStyle name="Bold/Border 2 3 3 2 4" xfId="2261" xr:uid="{00000000-0005-0000-0000-0000CE080000}"/>
    <cellStyle name="Bold/Border 2 3 3 2 4 2" xfId="2262" xr:uid="{00000000-0005-0000-0000-0000CF080000}"/>
    <cellStyle name="Bold/Border 2 3 3 3" xfId="2263" xr:uid="{00000000-0005-0000-0000-0000D0080000}"/>
    <cellStyle name="Bold/Border 2 3 3 3 2" xfId="2264" xr:uid="{00000000-0005-0000-0000-0000D1080000}"/>
    <cellStyle name="Bold/Border 2 3 3 3 2 2" xfId="2265" xr:uid="{00000000-0005-0000-0000-0000D2080000}"/>
    <cellStyle name="Bold/Border 2 3 3 3 2 2 2" xfId="2266" xr:uid="{00000000-0005-0000-0000-0000D3080000}"/>
    <cellStyle name="Bold/Border 2 3 3 3 2 2 3" xfId="2267" xr:uid="{00000000-0005-0000-0000-0000D4080000}"/>
    <cellStyle name="Bold/Border 2 3 3 3 2 3" xfId="2268" xr:uid="{00000000-0005-0000-0000-0000D5080000}"/>
    <cellStyle name="Bold/Border 2 3 3 3 2 3 2" xfId="2269" xr:uid="{00000000-0005-0000-0000-0000D6080000}"/>
    <cellStyle name="Bold/Border 2 3 3 3 2 4" xfId="2270" xr:uid="{00000000-0005-0000-0000-0000D7080000}"/>
    <cellStyle name="Bold/Border 2 3 3 3 2 5" xfId="2271" xr:uid="{00000000-0005-0000-0000-0000D8080000}"/>
    <cellStyle name="Bold/Border 2 3 3 3 3" xfId="2272" xr:uid="{00000000-0005-0000-0000-0000D9080000}"/>
    <cellStyle name="Bold/Border 2 3 3 3 3 2" xfId="2273" xr:uid="{00000000-0005-0000-0000-0000DA080000}"/>
    <cellStyle name="Bold/Border 2 3 3 3 3 3" xfId="2274" xr:uid="{00000000-0005-0000-0000-0000DB080000}"/>
    <cellStyle name="Bold/Border 2 3 3 3 4" xfId="2275" xr:uid="{00000000-0005-0000-0000-0000DC080000}"/>
    <cellStyle name="Bold/Border 2 3 3 3 4 2" xfId="2276" xr:uid="{00000000-0005-0000-0000-0000DD080000}"/>
    <cellStyle name="Bold/Border 2 3 3 3 5" xfId="2277" xr:uid="{00000000-0005-0000-0000-0000DE080000}"/>
    <cellStyle name="Bold/Border 2 3 3 3 6" xfId="2278" xr:uid="{00000000-0005-0000-0000-0000DF080000}"/>
    <cellStyle name="Bold/Border 2 3 3 4" xfId="2279" xr:uid="{00000000-0005-0000-0000-0000E0080000}"/>
    <cellStyle name="Bold/Border 2 3 3 4 2" xfId="2280" xr:uid="{00000000-0005-0000-0000-0000E1080000}"/>
    <cellStyle name="Bold/Border 2 3 3 4 2 2" xfId="2281" xr:uid="{00000000-0005-0000-0000-0000E2080000}"/>
    <cellStyle name="Bold/Border 2 3 3 4 2 3" xfId="2282" xr:uid="{00000000-0005-0000-0000-0000E3080000}"/>
    <cellStyle name="Bold/Border 2 3 3 4 3" xfId="2283" xr:uid="{00000000-0005-0000-0000-0000E4080000}"/>
    <cellStyle name="Bold/Border 2 3 3 4 3 2" xfId="2284" xr:uid="{00000000-0005-0000-0000-0000E5080000}"/>
    <cellStyle name="Bold/Border 2 3 3 4 4" xfId="2285" xr:uid="{00000000-0005-0000-0000-0000E6080000}"/>
    <cellStyle name="Bold/Border 2 3 3 4 5" xfId="2286" xr:uid="{00000000-0005-0000-0000-0000E7080000}"/>
    <cellStyle name="Bold/Border 2 3 3 5" xfId="2287" xr:uid="{00000000-0005-0000-0000-0000E8080000}"/>
    <cellStyle name="Bold/Border 2 3 3 5 2" xfId="2288" xr:uid="{00000000-0005-0000-0000-0000E9080000}"/>
    <cellStyle name="Bold/Border 2 3 3 5 3" xfId="2289" xr:uid="{00000000-0005-0000-0000-0000EA080000}"/>
    <cellStyle name="Bold/Border 2 3 3 6" xfId="2290" xr:uid="{00000000-0005-0000-0000-0000EB080000}"/>
    <cellStyle name="Bold/Border 2 3 3 6 2" xfId="2291" xr:uid="{00000000-0005-0000-0000-0000EC080000}"/>
    <cellStyle name="Bold/Border 2 3 3 7" xfId="2292" xr:uid="{00000000-0005-0000-0000-0000ED080000}"/>
    <cellStyle name="Bold/Border 2 3 3 8" xfId="2293" xr:uid="{00000000-0005-0000-0000-0000EE080000}"/>
    <cellStyle name="Bold/Border 2 3 4" xfId="2294" xr:uid="{00000000-0005-0000-0000-0000EF080000}"/>
    <cellStyle name="Bold/Border 2 3 4 2" xfId="2295" xr:uid="{00000000-0005-0000-0000-0000F0080000}"/>
    <cellStyle name="Bold/Border 2 3 4 2 2" xfId="2296" xr:uid="{00000000-0005-0000-0000-0000F1080000}"/>
    <cellStyle name="Bold/Border 2 3 4 2 2 2" xfId="2297" xr:uid="{00000000-0005-0000-0000-0000F2080000}"/>
    <cellStyle name="Bold/Border 2 3 4 2 2 2 2" xfId="2298" xr:uid="{00000000-0005-0000-0000-0000F3080000}"/>
    <cellStyle name="Bold/Border 2 3 4 2 2 2 2 2" xfId="2299" xr:uid="{00000000-0005-0000-0000-0000F4080000}"/>
    <cellStyle name="Bold/Border 2 3 4 2 2 2 2 3" xfId="2300" xr:uid="{00000000-0005-0000-0000-0000F5080000}"/>
    <cellStyle name="Bold/Border 2 3 4 2 2 2 3" xfId="2301" xr:uid="{00000000-0005-0000-0000-0000F6080000}"/>
    <cellStyle name="Bold/Border 2 3 4 2 2 2 3 2" xfId="2302" xr:uid="{00000000-0005-0000-0000-0000F7080000}"/>
    <cellStyle name="Bold/Border 2 3 4 2 2 2 4" xfId="2303" xr:uid="{00000000-0005-0000-0000-0000F8080000}"/>
    <cellStyle name="Bold/Border 2 3 4 2 2 2 5" xfId="2304" xr:uid="{00000000-0005-0000-0000-0000F9080000}"/>
    <cellStyle name="Bold/Border 2 3 4 2 2 3" xfId="2305" xr:uid="{00000000-0005-0000-0000-0000FA080000}"/>
    <cellStyle name="Bold/Border 2 3 4 2 2 3 2" xfId="2306" xr:uid="{00000000-0005-0000-0000-0000FB080000}"/>
    <cellStyle name="Bold/Border 2 3 4 2 2 3 3" xfId="2307" xr:uid="{00000000-0005-0000-0000-0000FC080000}"/>
    <cellStyle name="Bold/Border 2 3 4 2 2 4" xfId="2308" xr:uid="{00000000-0005-0000-0000-0000FD080000}"/>
    <cellStyle name="Bold/Border 2 3 4 2 2 4 2" xfId="2309" xr:uid="{00000000-0005-0000-0000-0000FE080000}"/>
    <cellStyle name="Bold/Border 2 3 4 2 2 5" xfId="2310" xr:uid="{00000000-0005-0000-0000-0000FF080000}"/>
    <cellStyle name="Bold/Border 2 3 4 2 2 6" xfId="2311" xr:uid="{00000000-0005-0000-0000-000000090000}"/>
    <cellStyle name="Bold/Border 2 3 4 2 3" xfId="2312" xr:uid="{00000000-0005-0000-0000-000001090000}"/>
    <cellStyle name="Bold/Border 2 3 4 2 3 2" xfId="2313" xr:uid="{00000000-0005-0000-0000-000002090000}"/>
    <cellStyle name="Bold/Border 2 3 4 2 3 2 2" xfId="2314" xr:uid="{00000000-0005-0000-0000-000003090000}"/>
    <cellStyle name="Bold/Border 2 3 4 2 3 2 2 2" xfId="2315" xr:uid="{00000000-0005-0000-0000-000004090000}"/>
    <cellStyle name="Bold/Border 2 3 4 2 3 2 2 3" xfId="2316" xr:uid="{00000000-0005-0000-0000-000005090000}"/>
    <cellStyle name="Bold/Border 2 3 4 2 3 2 3" xfId="2317" xr:uid="{00000000-0005-0000-0000-000006090000}"/>
    <cellStyle name="Bold/Border 2 3 4 2 3 2 3 2" xfId="2318" xr:uid="{00000000-0005-0000-0000-000007090000}"/>
    <cellStyle name="Bold/Border 2 3 4 2 3 2 4" xfId="2319" xr:uid="{00000000-0005-0000-0000-000008090000}"/>
    <cellStyle name="Bold/Border 2 3 4 2 3 2 5" xfId="2320" xr:uid="{00000000-0005-0000-0000-000009090000}"/>
    <cellStyle name="Bold/Border 2 3 4 2 3 3" xfId="2321" xr:uid="{00000000-0005-0000-0000-00000A090000}"/>
    <cellStyle name="Bold/Border 2 3 4 2 3 3 2" xfId="2322" xr:uid="{00000000-0005-0000-0000-00000B090000}"/>
    <cellStyle name="Bold/Border 2 3 4 2 3 3 3" xfId="2323" xr:uid="{00000000-0005-0000-0000-00000C090000}"/>
    <cellStyle name="Bold/Border 2 3 4 2 3 4" xfId="2324" xr:uid="{00000000-0005-0000-0000-00000D090000}"/>
    <cellStyle name="Bold/Border 2 3 4 2 3 4 2" xfId="2325" xr:uid="{00000000-0005-0000-0000-00000E090000}"/>
    <cellStyle name="Bold/Border 2 3 4 2 3 5" xfId="2326" xr:uid="{00000000-0005-0000-0000-00000F090000}"/>
    <cellStyle name="Bold/Border 2 3 4 2 3 6" xfId="2327" xr:uid="{00000000-0005-0000-0000-000010090000}"/>
    <cellStyle name="Bold/Border 2 3 4 2 4" xfId="2328" xr:uid="{00000000-0005-0000-0000-000011090000}"/>
    <cellStyle name="Bold/Border 2 3 4 2 4 2" xfId="2329" xr:uid="{00000000-0005-0000-0000-000012090000}"/>
    <cellStyle name="Bold/Border 2 3 4 3" xfId="2330" xr:uid="{00000000-0005-0000-0000-000013090000}"/>
    <cellStyle name="Bold/Border 2 3 4 3 2" xfId="2331" xr:uid="{00000000-0005-0000-0000-000014090000}"/>
    <cellStyle name="Bold/Border 2 3 4 3 2 2" xfId="2332" xr:uid="{00000000-0005-0000-0000-000015090000}"/>
    <cellStyle name="Bold/Border 2 3 4 3 2 2 2" xfId="2333" xr:uid="{00000000-0005-0000-0000-000016090000}"/>
    <cellStyle name="Bold/Border 2 3 4 3 2 2 3" xfId="2334" xr:uid="{00000000-0005-0000-0000-000017090000}"/>
    <cellStyle name="Bold/Border 2 3 4 3 2 3" xfId="2335" xr:uid="{00000000-0005-0000-0000-000018090000}"/>
    <cellStyle name="Bold/Border 2 3 4 3 2 3 2" xfId="2336" xr:uid="{00000000-0005-0000-0000-000019090000}"/>
    <cellStyle name="Bold/Border 2 3 4 3 2 4" xfId="2337" xr:uid="{00000000-0005-0000-0000-00001A090000}"/>
    <cellStyle name="Bold/Border 2 3 4 3 2 5" xfId="2338" xr:uid="{00000000-0005-0000-0000-00001B090000}"/>
    <cellStyle name="Bold/Border 2 3 4 3 3" xfId="2339" xr:uid="{00000000-0005-0000-0000-00001C090000}"/>
    <cellStyle name="Bold/Border 2 3 4 3 3 2" xfId="2340" xr:uid="{00000000-0005-0000-0000-00001D090000}"/>
    <cellStyle name="Bold/Border 2 3 4 3 3 3" xfId="2341" xr:uid="{00000000-0005-0000-0000-00001E090000}"/>
    <cellStyle name="Bold/Border 2 3 4 3 4" xfId="2342" xr:uid="{00000000-0005-0000-0000-00001F090000}"/>
    <cellStyle name="Bold/Border 2 3 4 3 4 2" xfId="2343" xr:uid="{00000000-0005-0000-0000-000020090000}"/>
    <cellStyle name="Bold/Border 2 3 4 3 5" xfId="2344" xr:uid="{00000000-0005-0000-0000-000021090000}"/>
    <cellStyle name="Bold/Border 2 3 4 3 6" xfId="2345" xr:uid="{00000000-0005-0000-0000-000022090000}"/>
    <cellStyle name="Bold/Border 2 3 4 4" xfId="2346" xr:uid="{00000000-0005-0000-0000-000023090000}"/>
    <cellStyle name="Bold/Border 2 3 4 4 2" xfId="2347" xr:uid="{00000000-0005-0000-0000-000024090000}"/>
    <cellStyle name="Bold/Border 2 3 4 4 2 2" xfId="2348" xr:uid="{00000000-0005-0000-0000-000025090000}"/>
    <cellStyle name="Bold/Border 2 3 4 4 2 3" xfId="2349" xr:uid="{00000000-0005-0000-0000-000026090000}"/>
    <cellStyle name="Bold/Border 2 3 4 4 3" xfId="2350" xr:uid="{00000000-0005-0000-0000-000027090000}"/>
    <cellStyle name="Bold/Border 2 3 4 4 3 2" xfId="2351" xr:uid="{00000000-0005-0000-0000-000028090000}"/>
    <cellStyle name="Bold/Border 2 3 4 4 4" xfId="2352" xr:uid="{00000000-0005-0000-0000-000029090000}"/>
    <cellStyle name="Bold/Border 2 3 4 4 5" xfId="2353" xr:uid="{00000000-0005-0000-0000-00002A090000}"/>
    <cellStyle name="Bold/Border 2 3 4 5" xfId="2354" xr:uid="{00000000-0005-0000-0000-00002B090000}"/>
    <cellStyle name="Bold/Border 2 3 4 5 2" xfId="2355" xr:uid="{00000000-0005-0000-0000-00002C090000}"/>
    <cellStyle name="Bold/Border 2 3 4 5 3" xfId="2356" xr:uid="{00000000-0005-0000-0000-00002D090000}"/>
    <cellStyle name="Bold/Border 2 3 4 6" xfId="2357" xr:uid="{00000000-0005-0000-0000-00002E090000}"/>
    <cellStyle name="Bold/Border 2 3 4 6 2" xfId="2358" xr:uid="{00000000-0005-0000-0000-00002F090000}"/>
    <cellStyle name="Bold/Border 2 3 4 7" xfId="2359" xr:uid="{00000000-0005-0000-0000-000030090000}"/>
    <cellStyle name="Bold/Border 2 3 4 8" xfId="2360" xr:uid="{00000000-0005-0000-0000-000031090000}"/>
    <cellStyle name="Bold/Border 2 3 5" xfId="2361" xr:uid="{00000000-0005-0000-0000-000032090000}"/>
    <cellStyle name="Bold/Border 2 3 5 2" xfId="2362" xr:uid="{00000000-0005-0000-0000-000033090000}"/>
    <cellStyle name="Bold/Border 2 3 5 2 2" xfId="2363" xr:uid="{00000000-0005-0000-0000-000034090000}"/>
    <cellStyle name="Bold/Border 2 3 5 2 2 2" xfId="2364" xr:uid="{00000000-0005-0000-0000-000035090000}"/>
    <cellStyle name="Bold/Border 2 3 5 2 2 2 2" xfId="2365" xr:uid="{00000000-0005-0000-0000-000036090000}"/>
    <cellStyle name="Bold/Border 2 3 5 2 2 2 3" xfId="2366" xr:uid="{00000000-0005-0000-0000-000037090000}"/>
    <cellStyle name="Bold/Border 2 3 5 2 2 3" xfId="2367" xr:uid="{00000000-0005-0000-0000-000038090000}"/>
    <cellStyle name="Bold/Border 2 3 5 2 2 3 2" xfId="2368" xr:uid="{00000000-0005-0000-0000-000039090000}"/>
    <cellStyle name="Bold/Border 2 3 5 2 2 4" xfId="2369" xr:uid="{00000000-0005-0000-0000-00003A090000}"/>
    <cellStyle name="Bold/Border 2 3 5 2 2 5" xfId="2370" xr:uid="{00000000-0005-0000-0000-00003B090000}"/>
    <cellStyle name="Bold/Border 2 3 5 2 3" xfId="2371" xr:uid="{00000000-0005-0000-0000-00003C090000}"/>
    <cellStyle name="Bold/Border 2 3 5 2 3 2" xfId="2372" xr:uid="{00000000-0005-0000-0000-00003D090000}"/>
    <cellStyle name="Bold/Border 2 3 5 2 3 3" xfId="2373" xr:uid="{00000000-0005-0000-0000-00003E090000}"/>
    <cellStyle name="Bold/Border 2 3 5 2 4" xfId="2374" xr:uid="{00000000-0005-0000-0000-00003F090000}"/>
    <cellStyle name="Bold/Border 2 3 5 2 4 2" xfId="2375" xr:uid="{00000000-0005-0000-0000-000040090000}"/>
    <cellStyle name="Bold/Border 2 3 5 2 5" xfId="2376" xr:uid="{00000000-0005-0000-0000-000041090000}"/>
    <cellStyle name="Bold/Border 2 3 5 2 6" xfId="2377" xr:uid="{00000000-0005-0000-0000-000042090000}"/>
    <cellStyle name="Bold/Border 2 3 5 3" xfId="2378" xr:uid="{00000000-0005-0000-0000-000043090000}"/>
    <cellStyle name="Bold/Border 2 3 5 3 2" xfId="2379" xr:uid="{00000000-0005-0000-0000-000044090000}"/>
    <cellStyle name="Bold/Border 2 3 5 3 2 2" xfId="2380" xr:uid="{00000000-0005-0000-0000-000045090000}"/>
    <cellStyle name="Bold/Border 2 3 5 3 2 2 2" xfId="2381" xr:uid="{00000000-0005-0000-0000-000046090000}"/>
    <cellStyle name="Bold/Border 2 3 5 3 2 2 3" xfId="2382" xr:uid="{00000000-0005-0000-0000-000047090000}"/>
    <cellStyle name="Bold/Border 2 3 5 3 2 3" xfId="2383" xr:uid="{00000000-0005-0000-0000-000048090000}"/>
    <cellStyle name="Bold/Border 2 3 5 3 2 3 2" xfId="2384" xr:uid="{00000000-0005-0000-0000-000049090000}"/>
    <cellStyle name="Bold/Border 2 3 5 3 2 4" xfId="2385" xr:uid="{00000000-0005-0000-0000-00004A090000}"/>
    <cellStyle name="Bold/Border 2 3 5 3 2 5" xfId="2386" xr:uid="{00000000-0005-0000-0000-00004B090000}"/>
    <cellStyle name="Bold/Border 2 3 5 3 3" xfId="2387" xr:uid="{00000000-0005-0000-0000-00004C090000}"/>
    <cellStyle name="Bold/Border 2 3 5 3 3 2" xfId="2388" xr:uid="{00000000-0005-0000-0000-00004D090000}"/>
    <cellStyle name="Bold/Border 2 3 5 3 3 3" xfId="2389" xr:uid="{00000000-0005-0000-0000-00004E090000}"/>
    <cellStyle name="Bold/Border 2 3 5 3 4" xfId="2390" xr:uid="{00000000-0005-0000-0000-00004F090000}"/>
    <cellStyle name="Bold/Border 2 3 5 3 4 2" xfId="2391" xr:uid="{00000000-0005-0000-0000-000050090000}"/>
    <cellStyle name="Bold/Border 2 3 5 3 5" xfId="2392" xr:uid="{00000000-0005-0000-0000-000051090000}"/>
    <cellStyle name="Bold/Border 2 3 5 3 6" xfId="2393" xr:uid="{00000000-0005-0000-0000-000052090000}"/>
    <cellStyle name="Bold/Border 2 3 5 4" xfId="2394" xr:uid="{00000000-0005-0000-0000-000053090000}"/>
    <cellStyle name="Bold/Border 2 3 5 4 2" xfId="2395" xr:uid="{00000000-0005-0000-0000-000054090000}"/>
    <cellStyle name="Bold/Border 2 3 6" xfId="2396" xr:uid="{00000000-0005-0000-0000-000055090000}"/>
    <cellStyle name="Bold/Border 2 3 6 2" xfId="2397" xr:uid="{00000000-0005-0000-0000-000056090000}"/>
    <cellStyle name="Bold/Border 2 3 6 2 2" xfId="2398" xr:uid="{00000000-0005-0000-0000-000057090000}"/>
    <cellStyle name="Bold/Border 2 3 6 2 2 2" xfId="2399" xr:uid="{00000000-0005-0000-0000-000058090000}"/>
    <cellStyle name="Bold/Border 2 3 6 2 2 3" xfId="2400" xr:uid="{00000000-0005-0000-0000-000059090000}"/>
    <cellStyle name="Bold/Border 2 3 6 2 3" xfId="2401" xr:uid="{00000000-0005-0000-0000-00005A090000}"/>
    <cellStyle name="Bold/Border 2 3 6 2 3 2" xfId="2402" xr:uid="{00000000-0005-0000-0000-00005B090000}"/>
    <cellStyle name="Bold/Border 2 3 6 2 4" xfId="2403" xr:uid="{00000000-0005-0000-0000-00005C090000}"/>
    <cellStyle name="Bold/Border 2 3 6 2 5" xfId="2404" xr:uid="{00000000-0005-0000-0000-00005D090000}"/>
    <cellStyle name="Bold/Border 2 3 6 3" xfId="2405" xr:uid="{00000000-0005-0000-0000-00005E090000}"/>
    <cellStyle name="Bold/Border 2 3 6 3 2" xfId="2406" xr:uid="{00000000-0005-0000-0000-00005F090000}"/>
    <cellStyle name="Bold/Border 2 3 6 3 3" xfId="2407" xr:uid="{00000000-0005-0000-0000-000060090000}"/>
    <cellStyle name="Bold/Border 2 3 6 4" xfId="2408" xr:uid="{00000000-0005-0000-0000-000061090000}"/>
    <cellStyle name="Bold/Border 2 3 6 4 2" xfId="2409" xr:uid="{00000000-0005-0000-0000-000062090000}"/>
    <cellStyle name="Bold/Border 2 3 6 5" xfId="2410" xr:uid="{00000000-0005-0000-0000-000063090000}"/>
    <cellStyle name="Bold/Border 2 3 6 6" xfId="2411" xr:uid="{00000000-0005-0000-0000-000064090000}"/>
    <cellStyle name="Bold/Border 2 3 7" xfId="2412" xr:uid="{00000000-0005-0000-0000-000065090000}"/>
    <cellStyle name="Bold/Border 2 3 7 2" xfId="2413" xr:uid="{00000000-0005-0000-0000-000066090000}"/>
    <cellStyle name="Bold/Border 2 3 7 2 2" xfId="2414" xr:uid="{00000000-0005-0000-0000-000067090000}"/>
    <cellStyle name="Bold/Border 2 3 7 2 3" xfId="2415" xr:uid="{00000000-0005-0000-0000-000068090000}"/>
    <cellStyle name="Bold/Border 2 3 7 3" xfId="2416" xr:uid="{00000000-0005-0000-0000-000069090000}"/>
    <cellStyle name="Bold/Border 2 3 7 3 2" xfId="2417" xr:uid="{00000000-0005-0000-0000-00006A090000}"/>
    <cellStyle name="Bold/Border 2 3 7 4" xfId="2418" xr:uid="{00000000-0005-0000-0000-00006B090000}"/>
    <cellStyle name="Bold/Border 2 3 7 5" xfId="2419" xr:uid="{00000000-0005-0000-0000-00006C090000}"/>
    <cellStyle name="Bold/Border 2 3 8" xfId="2420" xr:uid="{00000000-0005-0000-0000-00006D090000}"/>
    <cellStyle name="Bold/Border 2 3 8 2" xfId="2421" xr:uid="{00000000-0005-0000-0000-00006E090000}"/>
    <cellStyle name="Bold/Border 2 3 8 3" xfId="2422" xr:uid="{00000000-0005-0000-0000-00006F090000}"/>
    <cellStyle name="Bold/Border 2 3 9" xfId="2423" xr:uid="{00000000-0005-0000-0000-000070090000}"/>
    <cellStyle name="Bold/Border 2 3 9 2" xfId="2424" xr:uid="{00000000-0005-0000-0000-000071090000}"/>
    <cellStyle name="Bold/Border 2 4" xfId="2425" xr:uid="{00000000-0005-0000-0000-000072090000}"/>
    <cellStyle name="Bold/Border 2 4 2" xfId="2426" xr:uid="{00000000-0005-0000-0000-000073090000}"/>
    <cellStyle name="Bold/Border 2 4 2 2" xfId="2427" xr:uid="{00000000-0005-0000-0000-000074090000}"/>
    <cellStyle name="Bold/Border 2 4 2 2 2" xfId="2428" xr:uid="{00000000-0005-0000-0000-000075090000}"/>
    <cellStyle name="Bold/Border 2 4 2 2 2 2" xfId="2429" xr:uid="{00000000-0005-0000-0000-000076090000}"/>
    <cellStyle name="Bold/Border 2 4 2 2 2 2 2" xfId="2430" xr:uid="{00000000-0005-0000-0000-000077090000}"/>
    <cellStyle name="Bold/Border 2 4 2 2 2 2 3" xfId="2431" xr:uid="{00000000-0005-0000-0000-000078090000}"/>
    <cellStyle name="Bold/Border 2 4 2 2 2 3" xfId="2432" xr:uid="{00000000-0005-0000-0000-000079090000}"/>
    <cellStyle name="Bold/Border 2 4 2 2 2 3 2" xfId="2433" xr:uid="{00000000-0005-0000-0000-00007A090000}"/>
    <cellStyle name="Bold/Border 2 4 2 2 2 4" xfId="2434" xr:uid="{00000000-0005-0000-0000-00007B090000}"/>
    <cellStyle name="Bold/Border 2 4 2 2 2 5" xfId="2435" xr:uid="{00000000-0005-0000-0000-00007C090000}"/>
    <cellStyle name="Bold/Border 2 4 2 2 3" xfId="2436" xr:uid="{00000000-0005-0000-0000-00007D090000}"/>
    <cellStyle name="Bold/Border 2 4 2 2 3 2" xfId="2437" xr:uid="{00000000-0005-0000-0000-00007E090000}"/>
    <cellStyle name="Bold/Border 2 4 2 2 3 3" xfId="2438" xr:uid="{00000000-0005-0000-0000-00007F090000}"/>
    <cellStyle name="Bold/Border 2 4 2 2 4" xfId="2439" xr:uid="{00000000-0005-0000-0000-000080090000}"/>
    <cellStyle name="Bold/Border 2 4 2 2 4 2" xfId="2440" xr:uid="{00000000-0005-0000-0000-000081090000}"/>
    <cellStyle name="Bold/Border 2 4 2 2 5" xfId="2441" xr:uid="{00000000-0005-0000-0000-000082090000}"/>
    <cellStyle name="Bold/Border 2 4 2 2 6" xfId="2442" xr:uid="{00000000-0005-0000-0000-000083090000}"/>
    <cellStyle name="Bold/Border 2 4 2 3" xfId="2443" xr:uid="{00000000-0005-0000-0000-000084090000}"/>
    <cellStyle name="Bold/Border 2 4 2 3 2" xfId="2444" xr:uid="{00000000-0005-0000-0000-000085090000}"/>
    <cellStyle name="Bold/Border 2 4 2 3 2 2" xfId="2445" xr:uid="{00000000-0005-0000-0000-000086090000}"/>
    <cellStyle name="Bold/Border 2 4 2 3 2 2 2" xfId="2446" xr:uid="{00000000-0005-0000-0000-000087090000}"/>
    <cellStyle name="Bold/Border 2 4 2 3 2 2 3" xfId="2447" xr:uid="{00000000-0005-0000-0000-000088090000}"/>
    <cellStyle name="Bold/Border 2 4 2 3 2 3" xfId="2448" xr:uid="{00000000-0005-0000-0000-000089090000}"/>
    <cellStyle name="Bold/Border 2 4 2 3 2 3 2" xfId="2449" xr:uid="{00000000-0005-0000-0000-00008A090000}"/>
    <cellStyle name="Bold/Border 2 4 2 3 2 4" xfId="2450" xr:uid="{00000000-0005-0000-0000-00008B090000}"/>
    <cellStyle name="Bold/Border 2 4 2 3 2 5" xfId="2451" xr:uid="{00000000-0005-0000-0000-00008C090000}"/>
    <cellStyle name="Bold/Border 2 4 2 3 3" xfId="2452" xr:uid="{00000000-0005-0000-0000-00008D090000}"/>
    <cellStyle name="Bold/Border 2 4 2 3 3 2" xfId="2453" xr:uid="{00000000-0005-0000-0000-00008E090000}"/>
    <cellStyle name="Bold/Border 2 4 2 3 3 3" xfId="2454" xr:uid="{00000000-0005-0000-0000-00008F090000}"/>
    <cellStyle name="Bold/Border 2 4 2 3 4" xfId="2455" xr:uid="{00000000-0005-0000-0000-000090090000}"/>
    <cellStyle name="Bold/Border 2 4 2 3 4 2" xfId="2456" xr:uid="{00000000-0005-0000-0000-000091090000}"/>
    <cellStyle name="Bold/Border 2 4 2 3 5" xfId="2457" xr:uid="{00000000-0005-0000-0000-000092090000}"/>
    <cellStyle name="Bold/Border 2 4 2 3 6" xfId="2458" xr:uid="{00000000-0005-0000-0000-000093090000}"/>
    <cellStyle name="Bold/Border 2 4 2 4" xfId="2459" xr:uid="{00000000-0005-0000-0000-000094090000}"/>
    <cellStyle name="Bold/Border 2 4 2 4 2" xfId="2460" xr:uid="{00000000-0005-0000-0000-000095090000}"/>
    <cellStyle name="Bold/Border 2 4 3" xfId="2461" xr:uid="{00000000-0005-0000-0000-000096090000}"/>
    <cellStyle name="Bold/Border 2 4 3 2" xfId="2462" xr:uid="{00000000-0005-0000-0000-000097090000}"/>
    <cellStyle name="Bold/Border 2 4 3 2 2" xfId="2463" xr:uid="{00000000-0005-0000-0000-000098090000}"/>
    <cellStyle name="Bold/Border 2 4 3 2 2 2" xfId="2464" xr:uid="{00000000-0005-0000-0000-000099090000}"/>
    <cellStyle name="Bold/Border 2 4 3 2 2 3" xfId="2465" xr:uid="{00000000-0005-0000-0000-00009A090000}"/>
    <cellStyle name="Bold/Border 2 4 3 2 3" xfId="2466" xr:uid="{00000000-0005-0000-0000-00009B090000}"/>
    <cellStyle name="Bold/Border 2 4 3 2 3 2" xfId="2467" xr:uid="{00000000-0005-0000-0000-00009C090000}"/>
    <cellStyle name="Bold/Border 2 4 3 2 4" xfId="2468" xr:uid="{00000000-0005-0000-0000-00009D090000}"/>
    <cellStyle name="Bold/Border 2 4 3 2 5" xfId="2469" xr:uid="{00000000-0005-0000-0000-00009E090000}"/>
    <cellStyle name="Bold/Border 2 4 3 3" xfId="2470" xr:uid="{00000000-0005-0000-0000-00009F090000}"/>
    <cellStyle name="Bold/Border 2 4 3 3 2" xfId="2471" xr:uid="{00000000-0005-0000-0000-0000A0090000}"/>
    <cellStyle name="Bold/Border 2 4 3 3 3" xfId="2472" xr:uid="{00000000-0005-0000-0000-0000A1090000}"/>
    <cellStyle name="Bold/Border 2 4 3 4" xfId="2473" xr:uid="{00000000-0005-0000-0000-0000A2090000}"/>
    <cellStyle name="Bold/Border 2 4 3 4 2" xfId="2474" xr:uid="{00000000-0005-0000-0000-0000A3090000}"/>
    <cellStyle name="Bold/Border 2 4 3 5" xfId="2475" xr:uid="{00000000-0005-0000-0000-0000A4090000}"/>
    <cellStyle name="Bold/Border 2 4 3 6" xfId="2476" xr:uid="{00000000-0005-0000-0000-0000A5090000}"/>
    <cellStyle name="Bold/Border 2 4 4" xfId="2477" xr:uid="{00000000-0005-0000-0000-0000A6090000}"/>
    <cellStyle name="Bold/Border 2 4 4 2" xfId="2478" xr:uid="{00000000-0005-0000-0000-0000A7090000}"/>
    <cellStyle name="Bold/Border 2 4 4 2 2" xfId="2479" xr:uid="{00000000-0005-0000-0000-0000A8090000}"/>
    <cellStyle name="Bold/Border 2 4 4 2 3" xfId="2480" xr:uid="{00000000-0005-0000-0000-0000A9090000}"/>
    <cellStyle name="Bold/Border 2 4 4 3" xfId="2481" xr:uid="{00000000-0005-0000-0000-0000AA090000}"/>
    <cellStyle name="Bold/Border 2 4 4 3 2" xfId="2482" xr:uid="{00000000-0005-0000-0000-0000AB090000}"/>
    <cellStyle name="Bold/Border 2 4 4 4" xfId="2483" xr:uid="{00000000-0005-0000-0000-0000AC090000}"/>
    <cellStyle name="Bold/Border 2 4 4 5" xfId="2484" xr:uid="{00000000-0005-0000-0000-0000AD090000}"/>
    <cellStyle name="Bold/Border 2 4 5" xfId="2485" xr:uid="{00000000-0005-0000-0000-0000AE090000}"/>
    <cellStyle name="Bold/Border 2 4 5 2" xfId="2486" xr:uid="{00000000-0005-0000-0000-0000AF090000}"/>
    <cellStyle name="Bold/Border 2 4 5 3" xfId="2487" xr:uid="{00000000-0005-0000-0000-0000B0090000}"/>
    <cellStyle name="Bold/Border 2 4 6" xfId="2488" xr:uid="{00000000-0005-0000-0000-0000B1090000}"/>
    <cellStyle name="Bold/Border 2 4 6 2" xfId="2489" xr:uid="{00000000-0005-0000-0000-0000B2090000}"/>
    <cellStyle name="Bold/Border 2 4 7" xfId="2490" xr:uid="{00000000-0005-0000-0000-0000B3090000}"/>
    <cellStyle name="Bold/Border 2 4 8" xfId="2491" xr:uid="{00000000-0005-0000-0000-0000B4090000}"/>
    <cellStyle name="Bold/Border 2 5" xfId="2492" xr:uid="{00000000-0005-0000-0000-0000B5090000}"/>
    <cellStyle name="Bold/Border 2 5 2" xfId="2493" xr:uid="{00000000-0005-0000-0000-0000B6090000}"/>
    <cellStyle name="Bold/Border 2 5 2 2" xfId="2494" xr:uid="{00000000-0005-0000-0000-0000B7090000}"/>
    <cellStyle name="Bold/Border 2 5 2 2 2" xfId="2495" xr:uid="{00000000-0005-0000-0000-0000B8090000}"/>
    <cellStyle name="Bold/Border 2 5 2 2 2 2" xfId="2496" xr:uid="{00000000-0005-0000-0000-0000B9090000}"/>
    <cellStyle name="Bold/Border 2 5 2 2 2 2 2" xfId="2497" xr:uid="{00000000-0005-0000-0000-0000BA090000}"/>
    <cellStyle name="Bold/Border 2 5 2 2 2 2 3" xfId="2498" xr:uid="{00000000-0005-0000-0000-0000BB090000}"/>
    <cellStyle name="Bold/Border 2 5 2 2 2 3" xfId="2499" xr:uid="{00000000-0005-0000-0000-0000BC090000}"/>
    <cellStyle name="Bold/Border 2 5 2 2 2 3 2" xfId="2500" xr:uid="{00000000-0005-0000-0000-0000BD090000}"/>
    <cellStyle name="Bold/Border 2 5 2 2 2 4" xfId="2501" xr:uid="{00000000-0005-0000-0000-0000BE090000}"/>
    <cellStyle name="Bold/Border 2 5 2 2 2 5" xfId="2502" xr:uid="{00000000-0005-0000-0000-0000BF090000}"/>
    <cellStyle name="Bold/Border 2 5 2 2 3" xfId="2503" xr:uid="{00000000-0005-0000-0000-0000C0090000}"/>
    <cellStyle name="Bold/Border 2 5 2 2 3 2" xfId="2504" xr:uid="{00000000-0005-0000-0000-0000C1090000}"/>
    <cellStyle name="Bold/Border 2 5 2 2 3 3" xfId="2505" xr:uid="{00000000-0005-0000-0000-0000C2090000}"/>
    <cellStyle name="Bold/Border 2 5 2 2 4" xfId="2506" xr:uid="{00000000-0005-0000-0000-0000C3090000}"/>
    <cellStyle name="Bold/Border 2 5 2 2 4 2" xfId="2507" xr:uid="{00000000-0005-0000-0000-0000C4090000}"/>
    <cellStyle name="Bold/Border 2 5 2 2 5" xfId="2508" xr:uid="{00000000-0005-0000-0000-0000C5090000}"/>
    <cellStyle name="Bold/Border 2 5 2 2 6" xfId="2509" xr:uid="{00000000-0005-0000-0000-0000C6090000}"/>
    <cellStyle name="Bold/Border 2 5 2 3" xfId="2510" xr:uid="{00000000-0005-0000-0000-0000C7090000}"/>
    <cellStyle name="Bold/Border 2 5 2 3 2" xfId="2511" xr:uid="{00000000-0005-0000-0000-0000C8090000}"/>
    <cellStyle name="Bold/Border 2 5 2 3 2 2" xfId="2512" xr:uid="{00000000-0005-0000-0000-0000C9090000}"/>
    <cellStyle name="Bold/Border 2 5 2 3 2 2 2" xfId="2513" xr:uid="{00000000-0005-0000-0000-0000CA090000}"/>
    <cellStyle name="Bold/Border 2 5 2 3 2 2 3" xfId="2514" xr:uid="{00000000-0005-0000-0000-0000CB090000}"/>
    <cellStyle name="Bold/Border 2 5 2 3 2 3" xfId="2515" xr:uid="{00000000-0005-0000-0000-0000CC090000}"/>
    <cellStyle name="Bold/Border 2 5 2 3 2 3 2" xfId="2516" xr:uid="{00000000-0005-0000-0000-0000CD090000}"/>
    <cellStyle name="Bold/Border 2 5 2 3 2 4" xfId="2517" xr:uid="{00000000-0005-0000-0000-0000CE090000}"/>
    <cellStyle name="Bold/Border 2 5 2 3 2 5" xfId="2518" xr:uid="{00000000-0005-0000-0000-0000CF090000}"/>
    <cellStyle name="Bold/Border 2 5 2 3 3" xfId="2519" xr:uid="{00000000-0005-0000-0000-0000D0090000}"/>
    <cellStyle name="Bold/Border 2 5 2 3 3 2" xfId="2520" xr:uid="{00000000-0005-0000-0000-0000D1090000}"/>
    <cellStyle name="Bold/Border 2 5 2 3 3 3" xfId="2521" xr:uid="{00000000-0005-0000-0000-0000D2090000}"/>
    <cellStyle name="Bold/Border 2 5 2 3 4" xfId="2522" xr:uid="{00000000-0005-0000-0000-0000D3090000}"/>
    <cellStyle name="Bold/Border 2 5 2 3 4 2" xfId="2523" xr:uid="{00000000-0005-0000-0000-0000D4090000}"/>
    <cellStyle name="Bold/Border 2 5 2 3 5" xfId="2524" xr:uid="{00000000-0005-0000-0000-0000D5090000}"/>
    <cellStyle name="Bold/Border 2 5 2 3 6" xfId="2525" xr:uid="{00000000-0005-0000-0000-0000D6090000}"/>
    <cellStyle name="Bold/Border 2 5 2 4" xfId="2526" xr:uid="{00000000-0005-0000-0000-0000D7090000}"/>
    <cellStyle name="Bold/Border 2 5 2 4 2" xfId="2527" xr:uid="{00000000-0005-0000-0000-0000D8090000}"/>
    <cellStyle name="Bold/Border 2 5 3" xfId="2528" xr:uid="{00000000-0005-0000-0000-0000D9090000}"/>
    <cellStyle name="Bold/Border 2 5 3 2" xfId="2529" xr:uid="{00000000-0005-0000-0000-0000DA090000}"/>
    <cellStyle name="Bold/Border 2 5 3 2 2" xfId="2530" xr:uid="{00000000-0005-0000-0000-0000DB090000}"/>
    <cellStyle name="Bold/Border 2 5 3 2 2 2" xfId="2531" xr:uid="{00000000-0005-0000-0000-0000DC090000}"/>
    <cellStyle name="Bold/Border 2 5 3 2 2 3" xfId="2532" xr:uid="{00000000-0005-0000-0000-0000DD090000}"/>
    <cellStyle name="Bold/Border 2 5 3 2 3" xfId="2533" xr:uid="{00000000-0005-0000-0000-0000DE090000}"/>
    <cellStyle name="Bold/Border 2 5 3 2 3 2" xfId="2534" xr:uid="{00000000-0005-0000-0000-0000DF090000}"/>
    <cellStyle name="Bold/Border 2 5 3 2 4" xfId="2535" xr:uid="{00000000-0005-0000-0000-0000E0090000}"/>
    <cellStyle name="Bold/Border 2 5 3 2 5" xfId="2536" xr:uid="{00000000-0005-0000-0000-0000E1090000}"/>
    <cellStyle name="Bold/Border 2 5 3 3" xfId="2537" xr:uid="{00000000-0005-0000-0000-0000E2090000}"/>
    <cellStyle name="Bold/Border 2 5 3 3 2" xfId="2538" xr:uid="{00000000-0005-0000-0000-0000E3090000}"/>
    <cellStyle name="Bold/Border 2 5 3 3 3" xfId="2539" xr:uid="{00000000-0005-0000-0000-0000E4090000}"/>
    <cellStyle name="Bold/Border 2 5 3 4" xfId="2540" xr:uid="{00000000-0005-0000-0000-0000E5090000}"/>
    <cellStyle name="Bold/Border 2 5 3 4 2" xfId="2541" xr:uid="{00000000-0005-0000-0000-0000E6090000}"/>
    <cellStyle name="Bold/Border 2 5 3 5" xfId="2542" xr:uid="{00000000-0005-0000-0000-0000E7090000}"/>
    <cellStyle name="Bold/Border 2 5 3 6" xfId="2543" xr:uid="{00000000-0005-0000-0000-0000E8090000}"/>
    <cellStyle name="Bold/Border 2 5 4" xfId="2544" xr:uid="{00000000-0005-0000-0000-0000E9090000}"/>
    <cellStyle name="Bold/Border 2 5 4 2" xfId="2545" xr:uid="{00000000-0005-0000-0000-0000EA090000}"/>
    <cellStyle name="Bold/Border 2 5 4 2 2" xfId="2546" xr:uid="{00000000-0005-0000-0000-0000EB090000}"/>
    <cellStyle name="Bold/Border 2 5 4 2 3" xfId="2547" xr:uid="{00000000-0005-0000-0000-0000EC090000}"/>
    <cellStyle name="Bold/Border 2 5 4 3" xfId="2548" xr:uid="{00000000-0005-0000-0000-0000ED090000}"/>
    <cellStyle name="Bold/Border 2 5 4 3 2" xfId="2549" xr:uid="{00000000-0005-0000-0000-0000EE090000}"/>
    <cellStyle name="Bold/Border 2 5 4 4" xfId="2550" xr:uid="{00000000-0005-0000-0000-0000EF090000}"/>
    <cellStyle name="Bold/Border 2 5 4 5" xfId="2551" xr:uid="{00000000-0005-0000-0000-0000F0090000}"/>
    <cellStyle name="Bold/Border 2 5 5" xfId="2552" xr:uid="{00000000-0005-0000-0000-0000F1090000}"/>
    <cellStyle name="Bold/Border 2 5 5 2" xfId="2553" xr:uid="{00000000-0005-0000-0000-0000F2090000}"/>
    <cellStyle name="Bold/Border 2 5 5 3" xfId="2554" xr:uid="{00000000-0005-0000-0000-0000F3090000}"/>
    <cellStyle name="Bold/Border 2 5 6" xfId="2555" xr:uid="{00000000-0005-0000-0000-0000F4090000}"/>
    <cellStyle name="Bold/Border 2 5 6 2" xfId="2556" xr:uid="{00000000-0005-0000-0000-0000F5090000}"/>
    <cellStyle name="Bold/Border 2 5 7" xfId="2557" xr:uid="{00000000-0005-0000-0000-0000F6090000}"/>
    <cellStyle name="Bold/Border 2 5 8" xfId="2558" xr:uid="{00000000-0005-0000-0000-0000F7090000}"/>
    <cellStyle name="Bold/Border 2 6" xfId="2559" xr:uid="{00000000-0005-0000-0000-0000F8090000}"/>
    <cellStyle name="Bold/Border 2 6 2" xfId="2560" xr:uid="{00000000-0005-0000-0000-0000F9090000}"/>
    <cellStyle name="Bold/Border 2 6 2 2" xfId="2561" xr:uid="{00000000-0005-0000-0000-0000FA090000}"/>
    <cellStyle name="Bold/Border 2 6 2 2 2" xfId="2562" xr:uid="{00000000-0005-0000-0000-0000FB090000}"/>
    <cellStyle name="Bold/Border 2 6 2 2 2 2" xfId="2563" xr:uid="{00000000-0005-0000-0000-0000FC090000}"/>
    <cellStyle name="Bold/Border 2 6 2 2 2 2 2" xfId="2564" xr:uid="{00000000-0005-0000-0000-0000FD090000}"/>
    <cellStyle name="Bold/Border 2 6 2 2 2 2 3" xfId="2565" xr:uid="{00000000-0005-0000-0000-0000FE090000}"/>
    <cellStyle name="Bold/Border 2 6 2 2 2 3" xfId="2566" xr:uid="{00000000-0005-0000-0000-0000FF090000}"/>
    <cellStyle name="Bold/Border 2 6 2 2 2 3 2" xfId="2567" xr:uid="{00000000-0005-0000-0000-0000000A0000}"/>
    <cellStyle name="Bold/Border 2 6 2 2 2 4" xfId="2568" xr:uid="{00000000-0005-0000-0000-0000010A0000}"/>
    <cellStyle name="Bold/Border 2 6 2 2 2 5" xfId="2569" xr:uid="{00000000-0005-0000-0000-0000020A0000}"/>
    <cellStyle name="Bold/Border 2 6 2 2 3" xfId="2570" xr:uid="{00000000-0005-0000-0000-0000030A0000}"/>
    <cellStyle name="Bold/Border 2 6 2 2 3 2" xfId="2571" xr:uid="{00000000-0005-0000-0000-0000040A0000}"/>
    <cellStyle name="Bold/Border 2 6 2 2 3 3" xfId="2572" xr:uid="{00000000-0005-0000-0000-0000050A0000}"/>
    <cellStyle name="Bold/Border 2 6 2 2 4" xfId="2573" xr:uid="{00000000-0005-0000-0000-0000060A0000}"/>
    <cellStyle name="Bold/Border 2 6 2 2 4 2" xfId="2574" xr:uid="{00000000-0005-0000-0000-0000070A0000}"/>
    <cellStyle name="Bold/Border 2 6 2 2 5" xfId="2575" xr:uid="{00000000-0005-0000-0000-0000080A0000}"/>
    <cellStyle name="Bold/Border 2 6 2 2 6" xfId="2576" xr:uid="{00000000-0005-0000-0000-0000090A0000}"/>
    <cellStyle name="Bold/Border 2 6 2 3" xfId="2577" xr:uid="{00000000-0005-0000-0000-00000A0A0000}"/>
    <cellStyle name="Bold/Border 2 6 2 3 2" xfId="2578" xr:uid="{00000000-0005-0000-0000-00000B0A0000}"/>
    <cellStyle name="Bold/Border 2 6 2 3 2 2" xfId="2579" xr:uid="{00000000-0005-0000-0000-00000C0A0000}"/>
    <cellStyle name="Bold/Border 2 6 2 3 2 2 2" xfId="2580" xr:uid="{00000000-0005-0000-0000-00000D0A0000}"/>
    <cellStyle name="Bold/Border 2 6 2 3 2 2 3" xfId="2581" xr:uid="{00000000-0005-0000-0000-00000E0A0000}"/>
    <cellStyle name="Bold/Border 2 6 2 3 2 3" xfId="2582" xr:uid="{00000000-0005-0000-0000-00000F0A0000}"/>
    <cellStyle name="Bold/Border 2 6 2 3 2 3 2" xfId="2583" xr:uid="{00000000-0005-0000-0000-0000100A0000}"/>
    <cellStyle name="Bold/Border 2 6 2 3 2 4" xfId="2584" xr:uid="{00000000-0005-0000-0000-0000110A0000}"/>
    <cellStyle name="Bold/Border 2 6 2 3 2 5" xfId="2585" xr:uid="{00000000-0005-0000-0000-0000120A0000}"/>
    <cellStyle name="Bold/Border 2 6 2 3 3" xfId="2586" xr:uid="{00000000-0005-0000-0000-0000130A0000}"/>
    <cellStyle name="Bold/Border 2 6 2 3 3 2" xfId="2587" xr:uid="{00000000-0005-0000-0000-0000140A0000}"/>
    <cellStyle name="Bold/Border 2 6 2 3 3 3" xfId="2588" xr:uid="{00000000-0005-0000-0000-0000150A0000}"/>
    <cellStyle name="Bold/Border 2 6 2 3 4" xfId="2589" xr:uid="{00000000-0005-0000-0000-0000160A0000}"/>
    <cellStyle name="Bold/Border 2 6 2 3 4 2" xfId="2590" xr:uid="{00000000-0005-0000-0000-0000170A0000}"/>
    <cellStyle name="Bold/Border 2 6 2 3 5" xfId="2591" xr:uid="{00000000-0005-0000-0000-0000180A0000}"/>
    <cellStyle name="Bold/Border 2 6 2 3 6" xfId="2592" xr:uid="{00000000-0005-0000-0000-0000190A0000}"/>
    <cellStyle name="Bold/Border 2 6 2 4" xfId="2593" xr:uid="{00000000-0005-0000-0000-00001A0A0000}"/>
    <cellStyle name="Bold/Border 2 6 2 4 2" xfId="2594" xr:uid="{00000000-0005-0000-0000-00001B0A0000}"/>
    <cellStyle name="Bold/Border 2 6 3" xfId="2595" xr:uid="{00000000-0005-0000-0000-00001C0A0000}"/>
    <cellStyle name="Bold/Border 2 6 3 2" xfId="2596" xr:uid="{00000000-0005-0000-0000-00001D0A0000}"/>
    <cellStyle name="Bold/Border 2 6 3 2 2" xfId="2597" xr:uid="{00000000-0005-0000-0000-00001E0A0000}"/>
    <cellStyle name="Bold/Border 2 6 3 2 2 2" xfId="2598" xr:uid="{00000000-0005-0000-0000-00001F0A0000}"/>
    <cellStyle name="Bold/Border 2 6 3 2 2 3" xfId="2599" xr:uid="{00000000-0005-0000-0000-0000200A0000}"/>
    <cellStyle name="Bold/Border 2 6 3 2 3" xfId="2600" xr:uid="{00000000-0005-0000-0000-0000210A0000}"/>
    <cellStyle name="Bold/Border 2 6 3 2 3 2" xfId="2601" xr:uid="{00000000-0005-0000-0000-0000220A0000}"/>
    <cellStyle name="Bold/Border 2 6 3 2 4" xfId="2602" xr:uid="{00000000-0005-0000-0000-0000230A0000}"/>
    <cellStyle name="Bold/Border 2 6 3 2 5" xfId="2603" xr:uid="{00000000-0005-0000-0000-0000240A0000}"/>
    <cellStyle name="Bold/Border 2 6 3 3" xfId="2604" xr:uid="{00000000-0005-0000-0000-0000250A0000}"/>
    <cellStyle name="Bold/Border 2 6 3 3 2" xfId="2605" xr:uid="{00000000-0005-0000-0000-0000260A0000}"/>
    <cellStyle name="Bold/Border 2 6 3 3 3" xfId="2606" xr:uid="{00000000-0005-0000-0000-0000270A0000}"/>
    <cellStyle name="Bold/Border 2 6 3 4" xfId="2607" xr:uid="{00000000-0005-0000-0000-0000280A0000}"/>
    <cellStyle name="Bold/Border 2 6 3 4 2" xfId="2608" xr:uid="{00000000-0005-0000-0000-0000290A0000}"/>
    <cellStyle name="Bold/Border 2 6 3 5" xfId="2609" xr:uid="{00000000-0005-0000-0000-00002A0A0000}"/>
    <cellStyle name="Bold/Border 2 6 3 6" xfId="2610" xr:uid="{00000000-0005-0000-0000-00002B0A0000}"/>
    <cellStyle name="Bold/Border 2 6 4" xfId="2611" xr:uid="{00000000-0005-0000-0000-00002C0A0000}"/>
    <cellStyle name="Bold/Border 2 6 4 2" xfId="2612" xr:uid="{00000000-0005-0000-0000-00002D0A0000}"/>
    <cellStyle name="Bold/Border 2 6 4 2 2" xfId="2613" xr:uid="{00000000-0005-0000-0000-00002E0A0000}"/>
    <cellStyle name="Bold/Border 2 6 4 2 3" xfId="2614" xr:uid="{00000000-0005-0000-0000-00002F0A0000}"/>
    <cellStyle name="Bold/Border 2 6 4 3" xfId="2615" xr:uid="{00000000-0005-0000-0000-0000300A0000}"/>
    <cellStyle name="Bold/Border 2 6 4 3 2" xfId="2616" xr:uid="{00000000-0005-0000-0000-0000310A0000}"/>
    <cellStyle name="Bold/Border 2 6 4 4" xfId="2617" xr:uid="{00000000-0005-0000-0000-0000320A0000}"/>
    <cellStyle name="Bold/Border 2 6 4 5" xfId="2618" xr:uid="{00000000-0005-0000-0000-0000330A0000}"/>
    <cellStyle name="Bold/Border 2 6 5" xfId="2619" xr:uid="{00000000-0005-0000-0000-0000340A0000}"/>
    <cellStyle name="Bold/Border 2 6 5 2" xfId="2620" xr:uid="{00000000-0005-0000-0000-0000350A0000}"/>
    <cellStyle name="Bold/Border 2 6 5 3" xfId="2621" xr:uid="{00000000-0005-0000-0000-0000360A0000}"/>
    <cellStyle name="Bold/Border 2 6 6" xfId="2622" xr:uid="{00000000-0005-0000-0000-0000370A0000}"/>
    <cellStyle name="Bold/Border 2 6 6 2" xfId="2623" xr:uid="{00000000-0005-0000-0000-0000380A0000}"/>
    <cellStyle name="Bold/Border 2 6 7" xfId="2624" xr:uid="{00000000-0005-0000-0000-0000390A0000}"/>
    <cellStyle name="Bold/Border 2 6 8" xfId="2625" xr:uid="{00000000-0005-0000-0000-00003A0A0000}"/>
    <cellStyle name="Bold/Border 2 7" xfId="2626" xr:uid="{00000000-0005-0000-0000-00003B0A0000}"/>
    <cellStyle name="Bold/Border 2 7 2" xfId="2627" xr:uid="{00000000-0005-0000-0000-00003C0A0000}"/>
    <cellStyle name="Bold/Border 2 7 2 2" xfId="2628" xr:uid="{00000000-0005-0000-0000-00003D0A0000}"/>
    <cellStyle name="Bold/Border 2 7 2 2 2" xfId="2629" xr:uid="{00000000-0005-0000-0000-00003E0A0000}"/>
    <cellStyle name="Bold/Border 2 7 2 2 2 2" xfId="2630" xr:uid="{00000000-0005-0000-0000-00003F0A0000}"/>
    <cellStyle name="Bold/Border 2 7 2 2 2 3" xfId="2631" xr:uid="{00000000-0005-0000-0000-0000400A0000}"/>
    <cellStyle name="Bold/Border 2 7 2 2 3" xfId="2632" xr:uid="{00000000-0005-0000-0000-0000410A0000}"/>
    <cellStyle name="Bold/Border 2 7 2 2 3 2" xfId="2633" xr:uid="{00000000-0005-0000-0000-0000420A0000}"/>
    <cellStyle name="Bold/Border 2 7 2 2 4" xfId="2634" xr:uid="{00000000-0005-0000-0000-0000430A0000}"/>
    <cellStyle name="Bold/Border 2 7 2 2 5" xfId="2635" xr:uid="{00000000-0005-0000-0000-0000440A0000}"/>
    <cellStyle name="Bold/Border 2 7 2 3" xfId="2636" xr:uid="{00000000-0005-0000-0000-0000450A0000}"/>
    <cellStyle name="Bold/Border 2 7 2 3 2" xfId="2637" xr:uid="{00000000-0005-0000-0000-0000460A0000}"/>
    <cellStyle name="Bold/Border 2 7 2 3 3" xfId="2638" xr:uid="{00000000-0005-0000-0000-0000470A0000}"/>
    <cellStyle name="Bold/Border 2 7 2 4" xfId="2639" xr:uid="{00000000-0005-0000-0000-0000480A0000}"/>
    <cellStyle name="Bold/Border 2 7 2 4 2" xfId="2640" xr:uid="{00000000-0005-0000-0000-0000490A0000}"/>
    <cellStyle name="Bold/Border 2 7 2 5" xfId="2641" xr:uid="{00000000-0005-0000-0000-00004A0A0000}"/>
    <cellStyle name="Bold/Border 2 7 2 6" xfId="2642" xr:uid="{00000000-0005-0000-0000-00004B0A0000}"/>
    <cellStyle name="Bold/Border 2 7 3" xfId="2643" xr:uid="{00000000-0005-0000-0000-00004C0A0000}"/>
    <cellStyle name="Bold/Border 2 7 3 2" xfId="2644" xr:uid="{00000000-0005-0000-0000-00004D0A0000}"/>
    <cellStyle name="Bold/Border 2 7 3 2 2" xfId="2645" xr:uid="{00000000-0005-0000-0000-00004E0A0000}"/>
    <cellStyle name="Bold/Border 2 7 3 2 2 2" xfId="2646" xr:uid="{00000000-0005-0000-0000-00004F0A0000}"/>
    <cellStyle name="Bold/Border 2 7 3 2 2 3" xfId="2647" xr:uid="{00000000-0005-0000-0000-0000500A0000}"/>
    <cellStyle name="Bold/Border 2 7 3 2 3" xfId="2648" xr:uid="{00000000-0005-0000-0000-0000510A0000}"/>
    <cellStyle name="Bold/Border 2 7 3 2 3 2" xfId="2649" xr:uid="{00000000-0005-0000-0000-0000520A0000}"/>
    <cellStyle name="Bold/Border 2 7 3 2 4" xfId="2650" xr:uid="{00000000-0005-0000-0000-0000530A0000}"/>
    <cellStyle name="Bold/Border 2 7 3 2 5" xfId="2651" xr:uid="{00000000-0005-0000-0000-0000540A0000}"/>
    <cellStyle name="Bold/Border 2 7 3 3" xfId="2652" xr:uid="{00000000-0005-0000-0000-0000550A0000}"/>
    <cellStyle name="Bold/Border 2 7 3 3 2" xfId="2653" xr:uid="{00000000-0005-0000-0000-0000560A0000}"/>
    <cellStyle name="Bold/Border 2 7 3 3 3" xfId="2654" xr:uid="{00000000-0005-0000-0000-0000570A0000}"/>
    <cellStyle name="Bold/Border 2 7 3 4" xfId="2655" xr:uid="{00000000-0005-0000-0000-0000580A0000}"/>
    <cellStyle name="Bold/Border 2 7 3 4 2" xfId="2656" xr:uid="{00000000-0005-0000-0000-0000590A0000}"/>
    <cellStyle name="Bold/Border 2 7 3 5" xfId="2657" xr:uid="{00000000-0005-0000-0000-00005A0A0000}"/>
    <cellStyle name="Bold/Border 2 7 3 6" xfId="2658" xr:uid="{00000000-0005-0000-0000-00005B0A0000}"/>
    <cellStyle name="Bold/Border 2 7 4" xfId="2659" xr:uid="{00000000-0005-0000-0000-00005C0A0000}"/>
    <cellStyle name="Bold/Border 2 7 4 2" xfId="2660" xr:uid="{00000000-0005-0000-0000-00005D0A0000}"/>
    <cellStyle name="Bold/Border 2 8" xfId="2661" xr:uid="{00000000-0005-0000-0000-00005E0A0000}"/>
    <cellStyle name="Bold/Border 2 8 2" xfId="2662" xr:uid="{00000000-0005-0000-0000-00005F0A0000}"/>
    <cellStyle name="Bold/Border 2 8 2 2" xfId="2663" xr:uid="{00000000-0005-0000-0000-0000600A0000}"/>
    <cellStyle name="Bold/Border 2 8 2 2 2" xfId="2664" xr:uid="{00000000-0005-0000-0000-0000610A0000}"/>
    <cellStyle name="Bold/Border 2 8 2 2 3" xfId="2665" xr:uid="{00000000-0005-0000-0000-0000620A0000}"/>
    <cellStyle name="Bold/Border 2 8 2 3" xfId="2666" xr:uid="{00000000-0005-0000-0000-0000630A0000}"/>
    <cellStyle name="Bold/Border 2 8 2 3 2" xfId="2667" xr:uid="{00000000-0005-0000-0000-0000640A0000}"/>
    <cellStyle name="Bold/Border 2 8 2 4" xfId="2668" xr:uid="{00000000-0005-0000-0000-0000650A0000}"/>
    <cellStyle name="Bold/Border 2 8 2 5" xfId="2669" xr:uid="{00000000-0005-0000-0000-0000660A0000}"/>
    <cellStyle name="Bold/Border 2 8 3" xfId="2670" xr:uid="{00000000-0005-0000-0000-0000670A0000}"/>
    <cellStyle name="Bold/Border 2 8 3 2" xfId="2671" xr:uid="{00000000-0005-0000-0000-0000680A0000}"/>
    <cellStyle name="Bold/Border 2 8 3 3" xfId="2672" xr:uid="{00000000-0005-0000-0000-0000690A0000}"/>
    <cellStyle name="Bold/Border 2 8 4" xfId="2673" xr:uid="{00000000-0005-0000-0000-00006A0A0000}"/>
    <cellStyle name="Bold/Border 2 8 4 2" xfId="2674" xr:uid="{00000000-0005-0000-0000-00006B0A0000}"/>
    <cellStyle name="Bold/Border 2 8 5" xfId="2675" xr:uid="{00000000-0005-0000-0000-00006C0A0000}"/>
    <cellStyle name="Bold/Border 2 8 6" xfId="2676" xr:uid="{00000000-0005-0000-0000-00006D0A0000}"/>
    <cellStyle name="Bold/Border 2 9" xfId="2677" xr:uid="{00000000-0005-0000-0000-00006E0A0000}"/>
    <cellStyle name="Bold/Border 2 9 2" xfId="2678" xr:uid="{00000000-0005-0000-0000-00006F0A0000}"/>
    <cellStyle name="Bold/Border 2 9 2 2" xfId="2679" xr:uid="{00000000-0005-0000-0000-0000700A0000}"/>
    <cellStyle name="Bold/Border 2 9 2 3" xfId="2680" xr:uid="{00000000-0005-0000-0000-0000710A0000}"/>
    <cellStyle name="Bold/Border 2 9 3" xfId="2681" xr:uid="{00000000-0005-0000-0000-0000720A0000}"/>
    <cellStyle name="Bold/Border 2 9 3 2" xfId="2682" xr:uid="{00000000-0005-0000-0000-0000730A0000}"/>
    <cellStyle name="Bold/Border 2 9 4" xfId="2683" xr:uid="{00000000-0005-0000-0000-0000740A0000}"/>
    <cellStyle name="Bold/Border 2 9 5" xfId="2684" xr:uid="{00000000-0005-0000-0000-0000750A0000}"/>
    <cellStyle name="Bold/Border 3" xfId="2685" xr:uid="{00000000-0005-0000-0000-0000760A0000}"/>
    <cellStyle name="Bold/Border 3 10" xfId="2686" xr:uid="{00000000-0005-0000-0000-0000770A0000}"/>
    <cellStyle name="Bold/Border 3 11" xfId="2687" xr:uid="{00000000-0005-0000-0000-0000780A0000}"/>
    <cellStyle name="Bold/Border 3 2" xfId="2688" xr:uid="{00000000-0005-0000-0000-0000790A0000}"/>
    <cellStyle name="Bold/Border 3 2 2" xfId="2689" xr:uid="{00000000-0005-0000-0000-00007A0A0000}"/>
    <cellStyle name="Bold/Border 3 2 2 2" xfId="2690" xr:uid="{00000000-0005-0000-0000-00007B0A0000}"/>
    <cellStyle name="Bold/Border 3 2 2 2 2" xfId="2691" xr:uid="{00000000-0005-0000-0000-00007C0A0000}"/>
    <cellStyle name="Bold/Border 3 2 2 2 2 2" xfId="2692" xr:uid="{00000000-0005-0000-0000-00007D0A0000}"/>
    <cellStyle name="Bold/Border 3 2 2 2 2 2 2" xfId="2693" xr:uid="{00000000-0005-0000-0000-00007E0A0000}"/>
    <cellStyle name="Bold/Border 3 2 2 2 2 2 3" xfId="2694" xr:uid="{00000000-0005-0000-0000-00007F0A0000}"/>
    <cellStyle name="Bold/Border 3 2 2 2 2 3" xfId="2695" xr:uid="{00000000-0005-0000-0000-0000800A0000}"/>
    <cellStyle name="Bold/Border 3 2 2 2 2 3 2" xfId="2696" xr:uid="{00000000-0005-0000-0000-0000810A0000}"/>
    <cellStyle name="Bold/Border 3 2 2 2 2 4" xfId="2697" xr:uid="{00000000-0005-0000-0000-0000820A0000}"/>
    <cellStyle name="Bold/Border 3 2 2 2 2 5" xfId="2698" xr:uid="{00000000-0005-0000-0000-0000830A0000}"/>
    <cellStyle name="Bold/Border 3 2 2 2 3" xfId="2699" xr:uid="{00000000-0005-0000-0000-0000840A0000}"/>
    <cellStyle name="Bold/Border 3 2 2 2 3 2" xfId="2700" xr:uid="{00000000-0005-0000-0000-0000850A0000}"/>
    <cellStyle name="Bold/Border 3 2 2 2 3 3" xfId="2701" xr:uid="{00000000-0005-0000-0000-0000860A0000}"/>
    <cellStyle name="Bold/Border 3 2 2 2 4" xfId="2702" xr:uid="{00000000-0005-0000-0000-0000870A0000}"/>
    <cellStyle name="Bold/Border 3 2 2 2 4 2" xfId="2703" xr:uid="{00000000-0005-0000-0000-0000880A0000}"/>
    <cellStyle name="Bold/Border 3 2 2 2 5" xfId="2704" xr:uid="{00000000-0005-0000-0000-0000890A0000}"/>
    <cellStyle name="Bold/Border 3 2 2 2 6" xfId="2705" xr:uid="{00000000-0005-0000-0000-00008A0A0000}"/>
    <cellStyle name="Bold/Border 3 2 2 3" xfId="2706" xr:uid="{00000000-0005-0000-0000-00008B0A0000}"/>
    <cellStyle name="Bold/Border 3 2 2 3 2" xfId="2707" xr:uid="{00000000-0005-0000-0000-00008C0A0000}"/>
    <cellStyle name="Bold/Border 3 2 2 3 2 2" xfId="2708" xr:uid="{00000000-0005-0000-0000-00008D0A0000}"/>
    <cellStyle name="Bold/Border 3 2 2 3 2 2 2" xfId="2709" xr:uid="{00000000-0005-0000-0000-00008E0A0000}"/>
    <cellStyle name="Bold/Border 3 2 2 3 2 2 3" xfId="2710" xr:uid="{00000000-0005-0000-0000-00008F0A0000}"/>
    <cellStyle name="Bold/Border 3 2 2 3 2 3" xfId="2711" xr:uid="{00000000-0005-0000-0000-0000900A0000}"/>
    <cellStyle name="Bold/Border 3 2 2 3 2 3 2" xfId="2712" xr:uid="{00000000-0005-0000-0000-0000910A0000}"/>
    <cellStyle name="Bold/Border 3 2 2 3 2 4" xfId="2713" xr:uid="{00000000-0005-0000-0000-0000920A0000}"/>
    <cellStyle name="Bold/Border 3 2 2 3 2 5" xfId="2714" xr:uid="{00000000-0005-0000-0000-0000930A0000}"/>
    <cellStyle name="Bold/Border 3 2 2 3 3" xfId="2715" xr:uid="{00000000-0005-0000-0000-0000940A0000}"/>
    <cellStyle name="Bold/Border 3 2 2 3 3 2" xfId="2716" xr:uid="{00000000-0005-0000-0000-0000950A0000}"/>
    <cellStyle name="Bold/Border 3 2 2 3 3 3" xfId="2717" xr:uid="{00000000-0005-0000-0000-0000960A0000}"/>
    <cellStyle name="Bold/Border 3 2 2 3 4" xfId="2718" xr:uid="{00000000-0005-0000-0000-0000970A0000}"/>
    <cellStyle name="Bold/Border 3 2 2 3 4 2" xfId="2719" xr:uid="{00000000-0005-0000-0000-0000980A0000}"/>
    <cellStyle name="Bold/Border 3 2 2 3 5" xfId="2720" xr:uid="{00000000-0005-0000-0000-0000990A0000}"/>
    <cellStyle name="Bold/Border 3 2 2 3 6" xfId="2721" xr:uid="{00000000-0005-0000-0000-00009A0A0000}"/>
    <cellStyle name="Bold/Border 3 2 2 4" xfId="2722" xr:uid="{00000000-0005-0000-0000-00009B0A0000}"/>
    <cellStyle name="Bold/Border 3 2 2 4 2" xfId="2723" xr:uid="{00000000-0005-0000-0000-00009C0A0000}"/>
    <cellStyle name="Bold/Border 3 2 3" xfId="2724" xr:uid="{00000000-0005-0000-0000-00009D0A0000}"/>
    <cellStyle name="Bold/Border 3 2 3 2" xfId="2725" xr:uid="{00000000-0005-0000-0000-00009E0A0000}"/>
    <cellStyle name="Bold/Border 3 2 3 2 2" xfId="2726" xr:uid="{00000000-0005-0000-0000-00009F0A0000}"/>
    <cellStyle name="Bold/Border 3 2 3 2 2 2" xfId="2727" xr:uid="{00000000-0005-0000-0000-0000A00A0000}"/>
    <cellStyle name="Bold/Border 3 2 3 2 2 3" xfId="2728" xr:uid="{00000000-0005-0000-0000-0000A10A0000}"/>
    <cellStyle name="Bold/Border 3 2 3 2 3" xfId="2729" xr:uid="{00000000-0005-0000-0000-0000A20A0000}"/>
    <cellStyle name="Bold/Border 3 2 3 2 3 2" xfId="2730" xr:uid="{00000000-0005-0000-0000-0000A30A0000}"/>
    <cellStyle name="Bold/Border 3 2 3 2 4" xfId="2731" xr:uid="{00000000-0005-0000-0000-0000A40A0000}"/>
    <cellStyle name="Bold/Border 3 2 3 2 5" xfId="2732" xr:uid="{00000000-0005-0000-0000-0000A50A0000}"/>
    <cellStyle name="Bold/Border 3 2 3 3" xfId="2733" xr:uid="{00000000-0005-0000-0000-0000A60A0000}"/>
    <cellStyle name="Bold/Border 3 2 3 3 2" xfId="2734" xr:uid="{00000000-0005-0000-0000-0000A70A0000}"/>
    <cellStyle name="Bold/Border 3 2 3 3 3" xfId="2735" xr:uid="{00000000-0005-0000-0000-0000A80A0000}"/>
    <cellStyle name="Bold/Border 3 2 3 4" xfId="2736" xr:uid="{00000000-0005-0000-0000-0000A90A0000}"/>
    <cellStyle name="Bold/Border 3 2 3 4 2" xfId="2737" xr:uid="{00000000-0005-0000-0000-0000AA0A0000}"/>
    <cellStyle name="Bold/Border 3 2 3 5" xfId="2738" xr:uid="{00000000-0005-0000-0000-0000AB0A0000}"/>
    <cellStyle name="Bold/Border 3 2 3 6" xfId="2739" xr:uid="{00000000-0005-0000-0000-0000AC0A0000}"/>
    <cellStyle name="Bold/Border 3 2 4" xfId="2740" xr:uid="{00000000-0005-0000-0000-0000AD0A0000}"/>
    <cellStyle name="Bold/Border 3 2 4 2" xfId="2741" xr:uid="{00000000-0005-0000-0000-0000AE0A0000}"/>
    <cellStyle name="Bold/Border 3 2 4 2 2" xfId="2742" xr:uid="{00000000-0005-0000-0000-0000AF0A0000}"/>
    <cellStyle name="Bold/Border 3 2 4 2 3" xfId="2743" xr:uid="{00000000-0005-0000-0000-0000B00A0000}"/>
    <cellStyle name="Bold/Border 3 2 4 3" xfId="2744" xr:uid="{00000000-0005-0000-0000-0000B10A0000}"/>
    <cellStyle name="Bold/Border 3 2 4 3 2" xfId="2745" xr:uid="{00000000-0005-0000-0000-0000B20A0000}"/>
    <cellStyle name="Bold/Border 3 2 4 4" xfId="2746" xr:uid="{00000000-0005-0000-0000-0000B30A0000}"/>
    <cellStyle name="Bold/Border 3 2 4 5" xfId="2747" xr:uid="{00000000-0005-0000-0000-0000B40A0000}"/>
    <cellStyle name="Bold/Border 3 2 5" xfId="2748" xr:uid="{00000000-0005-0000-0000-0000B50A0000}"/>
    <cellStyle name="Bold/Border 3 2 5 2" xfId="2749" xr:uid="{00000000-0005-0000-0000-0000B60A0000}"/>
    <cellStyle name="Bold/Border 3 2 5 3" xfId="2750" xr:uid="{00000000-0005-0000-0000-0000B70A0000}"/>
    <cellStyle name="Bold/Border 3 2 6" xfId="2751" xr:uid="{00000000-0005-0000-0000-0000B80A0000}"/>
    <cellStyle name="Bold/Border 3 2 6 2" xfId="2752" xr:uid="{00000000-0005-0000-0000-0000B90A0000}"/>
    <cellStyle name="Bold/Border 3 2 7" xfId="2753" xr:uid="{00000000-0005-0000-0000-0000BA0A0000}"/>
    <cellStyle name="Bold/Border 3 2 8" xfId="2754" xr:uid="{00000000-0005-0000-0000-0000BB0A0000}"/>
    <cellStyle name="Bold/Border 3 3" xfId="2755" xr:uid="{00000000-0005-0000-0000-0000BC0A0000}"/>
    <cellStyle name="Bold/Border 3 3 2" xfId="2756" xr:uid="{00000000-0005-0000-0000-0000BD0A0000}"/>
    <cellStyle name="Bold/Border 3 3 2 2" xfId="2757" xr:uid="{00000000-0005-0000-0000-0000BE0A0000}"/>
    <cellStyle name="Bold/Border 3 3 2 2 2" xfId="2758" xr:uid="{00000000-0005-0000-0000-0000BF0A0000}"/>
    <cellStyle name="Bold/Border 3 3 2 2 2 2" xfId="2759" xr:uid="{00000000-0005-0000-0000-0000C00A0000}"/>
    <cellStyle name="Bold/Border 3 3 2 2 2 2 2" xfId="2760" xr:uid="{00000000-0005-0000-0000-0000C10A0000}"/>
    <cellStyle name="Bold/Border 3 3 2 2 2 2 3" xfId="2761" xr:uid="{00000000-0005-0000-0000-0000C20A0000}"/>
    <cellStyle name="Bold/Border 3 3 2 2 2 3" xfId="2762" xr:uid="{00000000-0005-0000-0000-0000C30A0000}"/>
    <cellStyle name="Bold/Border 3 3 2 2 2 3 2" xfId="2763" xr:uid="{00000000-0005-0000-0000-0000C40A0000}"/>
    <cellStyle name="Bold/Border 3 3 2 2 2 4" xfId="2764" xr:uid="{00000000-0005-0000-0000-0000C50A0000}"/>
    <cellStyle name="Bold/Border 3 3 2 2 2 5" xfId="2765" xr:uid="{00000000-0005-0000-0000-0000C60A0000}"/>
    <cellStyle name="Bold/Border 3 3 2 2 3" xfId="2766" xr:uid="{00000000-0005-0000-0000-0000C70A0000}"/>
    <cellStyle name="Bold/Border 3 3 2 2 3 2" xfId="2767" xr:uid="{00000000-0005-0000-0000-0000C80A0000}"/>
    <cellStyle name="Bold/Border 3 3 2 2 3 3" xfId="2768" xr:uid="{00000000-0005-0000-0000-0000C90A0000}"/>
    <cellStyle name="Bold/Border 3 3 2 2 4" xfId="2769" xr:uid="{00000000-0005-0000-0000-0000CA0A0000}"/>
    <cellStyle name="Bold/Border 3 3 2 2 4 2" xfId="2770" xr:uid="{00000000-0005-0000-0000-0000CB0A0000}"/>
    <cellStyle name="Bold/Border 3 3 2 2 5" xfId="2771" xr:uid="{00000000-0005-0000-0000-0000CC0A0000}"/>
    <cellStyle name="Bold/Border 3 3 2 2 6" xfId="2772" xr:uid="{00000000-0005-0000-0000-0000CD0A0000}"/>
    <cellStyle name="Bold/Border 3 3 2 3" xfId="2773" xr:uid="{00000000-0005-0000-0000-0000CE0A0000}"/>
    <cellStyle name="Bold/Border 3 3 2 3 2" xfId="2774" xr:uid="{00000000-0005-0000-0000-0000CF0A0000}"/>
    <cellStyle name="Bold/Border 3 3 2 3 2 2" xfId="2775" xr:uid="{00000000-0005-0000-0000-0000D00A0000}"/>
    <cellStyle name="Bold/Border 3 3 2 3 2 2 2" xfId="2776" xr:uid="{00000000-0005-0000-0000-0000D10A0000}"/>
    <cellStyle name="Bold/Border 3 3 2 3 2 2 3" xfId="2777" xr:uid="{00000000-0005-0000-0000-0000D20A0000}"/>
    <cellStyle name="Bold/Border 3 3 2 3 2 3" xfId="2778" xr:uid="{00000000-0005-0000-0000-0000D30A0000}"/>
    <cellStyle name="Bold/Border 3 3 2 3 2 3 2" xfId="2779" xr:uid="{00000000-0005-0000-0000-0000D40A0000}"/>
    <cellStyle name="Bold/Border 3 3 2 3 2 4" xfId="2780" xr:uid="{00000000-0005-0000-0000-0000D50A0000}"/>
    <cellStyle name="Bold/Border 3 3 2 3 2 5" xfId="2781" xr:uid="{00000000-0005-0000-0000-0000D60A0000}"/>
    <cellStyle name="Bold/Border 3 3 2 3 3" xfId="2782" xr:uid="{00000000-0005-0000-0000-0000D70A0000}"/>
    <cellStyle name="Bold/Border 3 3 2 3 3 2" xfId="2783" xr:uid="{00000000-0005-0000-0000-0000D80A0000}"/>
    <cellStyle name="Bold/Border 3 3 2 3 3 3" xfId="2784" xr:uid="{00000000-0005-0000-0000-0000D90A0000}"/>
    <cellStyle name="Bold/Border 3 3 2 3 4" xfId="2785" xr:uid="{00000000-0005-0000-0000-0000DA0A0000}"/>
    <cellStyle name="Bold/Border 3 3 2 3 4 2" xfId="2786" xr:uid="{00000000-0005-0000-0000-0000DB0A0000}"/>
    <cellStyle name="Bold/Border 3 3 2 3 5" xfId="2787" xr:uid="{00000000-0005-0000-0000-0000DC0A0000}"/>
    <cellStyle name="Bold/Border 3 3 2 3 6" xfId="2788" xr:uid="{00000000-0005-0000-0000-0000DD0A0000}"/>
    <cellStyle name="Bold/Border 3 3 2 4" xfId="2789" xr:uid="{00000000-0005-0000-0000-0000DE0A0000}"/>
    <cellStyle name="Bold/Border 3 3 2 4 2" xfId="2790" xr:uid="{00000000-0005-0000-0000-0000DF0A0000}"/>
    <cellStyle name="Bold/Border 3 3 3" xfId="2791" xr:uid="{00000000-0005-0000-0000-0000E00A0000}"/>
    <cellStyle name="Bold/Border 3 3 3 2" xfId="2792" xr:uid="{00000000-0005-0000-0000-0000E10A0000}"/>
    <cellStyle name="Bold/Border 3 3 3 2 2" xfId="2793" xr:uid="{00000000-0005-0000-0000-0000E20A0000}"/>
    <cellStyle name="Bold/Border 3 3 3 2 2 2" xfId="2794" xr:uid="{00000000-0005-0000-0000-0000E30A0000}"/>
    <cellStyle name="Bold/Border 3 3 3 2 2 3" xfId="2795" xr:uid="{00000000-0005-0000-0000-0000E40A0000}"/>
    <cellStyle name="Bold/Border 3 3 3 2 3" xfId="2796" xr:uid="{00000000-0005-0000-0000-0000E50A0000}"/>
    <cellStyle name="Bold/Border 3 3 3 2 3 2" xfId="2797" xr:uid="{00000000-0005-0000-0000-0000E60A0000}"/>
    <cellStyle name="Bold/Border 3 3 3 2 4" xfId="2798" xr:uid="{00000000-0005-0000-0000-0000E70A0000}"/>
    <cellStyle name="Bold/Border 3 3 3 2 5" xfId="2799" xr:uid="{00000000-0005-0000-0000-0000E80A0000}"/>
    <cellStyle name="Bold/Border 3 3 3 3" xfId="2800" xr:uid="{00000000-0005-0000-0000-0000E90A0000}"/>
    <cellStyle name="Bold/Border 3 3 3 3 2" xfId="2801" xr:uid="{00000000-0005-0000-0000-0000EA0A0000}"/>
    <cellStyle name="Bold/Border 3 3 3 3 3" xfId="2802" xr:uid="{00000000-0005-0000-0000-0000EB0A0000}"/>
    <cellStyle name="Bold/Border 3 3 3 4" xfId="2803" xr:uid="{00000000-0005-0000-0000-0000EC0A0000}"/>
    <cellStyle name="Bold/Border 3 3 3 4 2" xfId="2804" xr:uid="{00000000-0005-0000-0000-0000ED0A0000}"/>
    <cellStyle name="Bold/Border 3 3 3 5" xfId="2805" xr:uid="{00000000-0005-0000-0000-0000EE0A0000}"/>
    <cellStyle name="Bold/Border 3 3 3 6" xfId="2806" xr:uid="{00000000-0005-0000-0000-0000EF0A0000}"/>
    <cellStyle name="Bold/Border 3 3 4" xfId="2807" xr:uid="{00000000-0005-0000-0000-0000F00A0000}"/>
    <cellStyle name="Bold/Border 3 3 4 2" xfId="2808" xr:uid="{00000000-0005-0000-0000-0000F10A0000}"/>
    <cellStyle name="Bold/Border 3 3 4 2 2" xfId="2809" xr:uid="{00000000-0005-0000-0000-0000F20A0000}"/>
    <cellStyle name="Bold/Border 3 3 4 2 3" xfId="2810" xr:uid="{00000000-0005-0000-0000-0000F30A0000}"/>
    <cellStyle name="Bold/Border 3 3 4 3" xfId="2811" xr:uid="{00000000-0005-0000-0000-0000F40A0000}"/>
    <cellStyle name="Bold/Border 3 3 4 3 2" xfId="2812" xr:uid="{00000000-0005-0000-0000-0000F50A0000}"/>
    <cellStyle name="Bold/Border 3 3 4 4" xfId="2813" xr:uid="{00000000-0005-0000-0000-0000F60A0000}"/>
    <cellStyle name="Bold/Border 3 3 4 5" xfId="2814" xr:uid="{00000000-0005-0000-0000-0000F70A0000}"/>
    <cellStyle name="Bold/Border 3 3 5" xfId="2815" xr:uid="{00000000-0005-0000-0000-0000F80A0000}"/>
    <cellStyle name="Bold/Border 3 3 5 2" xfId="2816" xr:uid="{00000000-0005-0000-0000-0000F90A0000}"/>
    <cellStyle name="Bold/Border 3 3 5 3" xfId="2817" xr:uid="{00000000-0005-0000-0000-0000FA0A0000}"/>
    <cellStyle name="Bold/Border 3 3 6" xfId="2818" xr:uid="{00000000-0005-0000-0000-0000FB0A0000}"/>
    <cellStyle name="Bold/Border 3 3 6 2" xfId="2819" xr:uid="{00000000-0005-0000-0000-0000FC0A0000}"/>
    <cellStyle name="Bold/Border 3 3 7" xfId="2820" xr:uid="{00000000-0005-0000-0000-0000FD0A0000}"/>
    <cellStyle name="Bold/Border 3 3 8" xfId="2821" xr:uid="{00000000-0005-0000-0000-0000FE0A0000}"/>
    <cellStyle name="Bold/Border 3 4" xfId="2822" xr:uid="{00000000-0005-0000-0000-0000FF0A0000}"/>
    <cellStyle name="Bold/Border 3 4 2" xfId="2823" xr:uid="{00000000-0005-0000-0000-0000000B0000}"/>
    <cellStyle name="Bold/Border 3 4 2 2" xfId="2824" xr:uid="{00000000-0005-0000-0000-0000010B0000}"/>
    <cellStyle name="Bold/Border 3 4 2 2 2" xfId="2825" xr:uid="{00000000-0005-0000-0000-0000020B0000}"/>
    <cellStyle name="Bold/Border 3 4 2 2 2 2" xfId="2826" xr:uid="{00000000-0005-0000-0000-0000030B0000}"/>
    <cellStyle name="Bold/Border 3 4 2 2 2 2 2" xfId="2827" xr:uid="{00000000-0005-0000-0000-0000040B0000}"/>
    <cellStyle name="Bold/Border 3 4 2 2 2 2 3" xfId="2828" xr:uid="{00000000-0005-0000-0000-0000050B0000}"/>
    <cellStyle name="Bold/Border 3 4 2 2 2 3" xfId="2829" xr:uid="{00000000-0005-0000-0000-0000060B0000}"/>
    <cellStyle name="Bold/Border 3 4 2 2 2 3 2" xfId="2830" xr:uid="{00000000-0005-0000-0000-0000070B0000}"/>
    <cellStyle name="Bold/Border 3 4 2 2 2 4" xfId="2831" xr:uid="{00000000-0005-0000-0000-0000080B0000}"/>
    <cellStyle name="Bold/Border 3 4 2 2 2 5" xfId="2832" xr:uid="{00000000-0005-0000-0000-0000090B0000}"/>
    <cellStyle name="Bold/Border 3 4 2 2 3" xfId="2833" xr:uid="{00000000-0005-0000-0000-00000A0B0000}"/>
    <cellStyle name="Bold/Border 3 4 2 2 3 2" xfId="2834" xr:uid="{00000000-0005-0000-0000-00000B0B0000}"/>
    <cellStyle name="Bold/Border 3 4 2 2 3 3" xfId="2835" xr:uid="{00000000-0005-0000-0000-00000C0B0000}"/>
    <cellStyle name="Bold/Border 3 4 2 2 4" xfId="2836" xr:uid="{00000000-0005-0000-0000-00000D0B0000}"/>
    <cellStyle name="Bold/Border 3 4 2 2 4 2" xfId="2837" xr:uid="{00000000-0005-0000-0000-00000E0B0000}"/>
    <cellStyle name="Bold/Border 3 4 2 2 5" xfId="2838" xr:uid="{00000000-0005-0000-0000-00000F0B0000}"/>
    <cellStyle name="Bold/Border 3 4 2 2 6" xfId="2839" xr:uid="{00000000-0005-0000-0000-0000100B0000}"/>
    <cellStyle name="Bold/Border 3 4 2 3" xfId="2840" xr:uid="{00000000-0005-0000-0000-0000110B0000}"/>
    <cellStyle name="Bold/Border 3 4 2 3 2" xfId="2841" xr:uid="{00000000-0005-0000-0000-0000120B0000}"/>
    <cellStyle name="Bold/Border 3 4 2 3 2 2" xfId="2842" xr:uid="{00000000-0005-0000-0000-0000130B0000}"/>
    <cellStyle name="Bold/Border 3 4 2 3 2 2 2" xfId="2843" xr:uid="{00000000-0005-0000-0000-0000140B0000}"/>
    <cellStyle name="Bold/Border 3 4 2 3 2 2 3" xfId="2844" xr:uid="{00000000-0005-0000-0000-0000150B0000}"/>
    <cellStyle name="Bold/Border 3 4 2 3 2 3" xfId="2845" xr:uid="{00000000-0005-0000-0000-0000160B0000}"/>
    <cellStyle name="Bold/Border 3 4 2 3 2 3 2" xfId="2846" xr:uid="{00000000-0005-0000-0000-0000170B0000}"/>
    <cellStyle name="Bold/Border 3 4 2 3 2 4" xfId="2847" xr:uid="{00000000-0005-0000-0000-0000180B0000}"/>
    <cellStyle name="Bold/Border 3 4 2 3 2 5" xfId="2848" xr:uid="{00000000-0005-0000-0000-0000190B0000}"/>
    <cellStyle name="Bold/Border 3 4 2 3 3" xfId="2849" xr:uid="{00000000-0005-0000-0000-00001A0B0000}"/>
    <cellStyle name="Bold/Border 3 4 2 3 3 2" xfId="2850" xr:uid="{00000000-0005-0000-0000-00001B0B0000}"/>
    <cellStyle name="Bold/Border 3 4 2 3 3 3" xfId="2851" xr:uid="{00000000-0005-0000-0000-00001C0B0000}"/>
    <cellStyle name="Bold/Border 3 4 2 3 4" xfId="2852" xr:uid="{00000000-0005-0000-0000-00001D0B0000}"/>
    <cellStyle name="Bold/Border 3 4 2 3 4 2" xfId="2853" xr:uid="{00000000-0005-0000-0000-00001E0B0000}"/>
    <cellStyle name="Bold/Border 3 4 2 3 5" xfId="2854" xr:uid="{00000000-0005-0000-0000-00001F0B0000}"/>
    <cellStyle name="Bold/Border 3 4 2 3 6" xfId="2855" xr:uid="{00000000-0005-0000-0000-0000200B0000}"/>
    <cellStyle name="Bold/Border 3 4 2 4" xfId="2856" xr:uid="{00000000-0005-0000-0000-0000210B0000}"/>
    <cellStyle name="Bold/Border 3 4 2 4 2" xfId="2857" xr:uid="{00000000-0005-0000-0000-0000220B0000}"/>
    <cellStyle name="Bold/Border 3 4 3" xfId="2858" xr:uid="{00000000-0005-0000-0000-0000230B0000}"/>
    <cellStyle name="Bold/Border 3 4 3 2" xfId="2859" xr:uid="{00000000-0005-0000-0000-0000240B0000}"/>
    <cellStyle name="Bold/Border 3 4 3 2 2" xfId="2860" xr:uid="{00000000-0005-0000-0000-0000250B0000}"/>
    <cellStyle name="Bold/Border 3 4 3 2 2 2" xfId="2861" xr:uid="{00000000-0005-0000-0000-0000260B0000}"/>
    <cellStyle name="Bold/Border 3 4 3 2 2 3" xfId="2862" xr:uid="{00000000-0005-0000-0000-0000270B0000}"/>
    <cellStyle name="Bold/Border 3 4 3 2 3" xfId="2863" xr:uid="{00000000-0005-0000-0000-0000280B0000}"/>
    <cellStyle name="Bold/Border 3 4 3 2 3 2" xfId="2864" xr:uid="{00000000-0005-0000-0000-0000290B0000}"/>
    <cellStyle name="Bold/Border 3 4 3 2 4" xfId="2865" xr:uid="{00000000-0005-0000-0000-00002A0B0000}"/>
    <cellStyle name="Bold/Border 3 4 3 2 5" xfId="2866" xr:uid="{00000000-0005-0000-0000-00002B0B0000}"/>
    <cellStyle name="Bold/Border 3 4 3 3" xfId="2867" xr:uid="{00000000-0005-0000-0000-00002C0B0000}"/>
    <cellStyle name="Bold/Border 3 4 3 3 2" xfId="2868" xr:uid="{00000000-0005-0000-0000-00002D0B0000}"/>
    <cellStyle name="Bold/Border 3 4 3 3 3" xfId="2869" xr:uid="{00000000-0005-0000-0000-00002E0B0000}"/>
    <cellStyle name="Bold/Border 3 4 3 4" xfId="2870" xr:uid="{00000000-0005-0000-0000-00002F0B0000}"/>
    <cellStyle name="Bold/Border 3 4 3 4 2" xfId="2871" xr:uid="{00000000-0005-0000-0000-0000300B0000}"/>
    <cellStyle name="Bold/Border 3 4 3 5" xfId="2872" xr:uid="{00000000-0005-0000-0000-0000310B0000}"/>
    <cellStyle name="Bold/Border 3 4 3 6" xfId="2873" xr:uid="{00000000-0005-0000-0000-0000320B0000}"/>
    <cellStyle name="Bold/Border 3 4 4" xfId="2874" xr:uid="{00000000-0005-0000-0000-0000330B0000}"/>
    <cellStyle name="Bold/Border 3 4 4 2" xfId="2875" xr:uid="{00000000-0005-0000-0000-0000340B0000}"/>
    <cellStyle name="Bold/Border 3 4 4 2 2" xfId="2876" xr:uid="{00000000-0005-0000-0000-0000350B0000}"/>
    <cellStyle name="Bold/Border 3 4 4 2 3" xfId="2877" xr:uid="{00000000-0005-0000-0000-0000360B0000}"/>
    <cellStyle name="Bold/Border 3 4 4 3" xfId="2878" xr:uid="{00000000-0005-0000-0000-0000370B0000}"/>
    <cellStyle name="Bold/Border 3 4 4 3 2" xfId="2879" xr:uid="{00000000-0005-0000-0000-0000380B0000}"/>
    <cellStyle name="Bold/Border 3 4 4 4" xfId="2880" xr:uid="{00000000-0005-0000-0000-0000390B0000}"/>
    <cellStyle name="Bold/Border 3 4 4 5" xfId="2881" xr:uid="{00000000-0005-0000-0000-00003A0B0000}"/>
    <cellStyle name="Bold/Border 3 4 5" xfId="2882" xr:uid="{00000000-0005-0000-0000-00003B0B0000}"/>
    <cellStyle name="Bold/Border 3 4 5 2" xfId="2883" xr:uid="{00000000-0005-0000-0000-00003C0B0000}"/>
    <cellStyle name="Bold/Border 3 4 5 3" xfId="2884" xr:uid="{00000000-0005-0000-0000-00003D0B0000}"/>
    <cellStyle name="Bold/Border 3 4 6" xfId="2885" xr:uid="{00000000-0005-0000-0000-00003E0B0000}"/>
    <cellStyle name="Bold/Border 3 4 6 2" xfId="2886" xr:uid="{00000000-0005-0000-0000-00003F0B0000}"/>
    <cellStyle name="Bold/Border 3 4 7" xfId="2887" xr:uid="{00000000-0005-0000-0000-0000400B0000}"/>
    <cellStyle name="Bold/Border 3 4 8" xfId="2888" xr:uid="{00000000-0005-0000-0000-0000410B0000}"/>
    <cellStyle name="Bold/Border 3 5" xfId="2889" xr:uid="{00000000-0005-0000-0000-0000420B0000}"/>
    <cellStyle name="Bold/Border 3 5 2" xfId="2890" xr:uid="{00000000-0005-0000-0000-0000430B0000}"/>
    <cellStyle name="Bold/Border 3 5 2 2" xfId="2891" xr:uid="{00000000-0005-0000-0000-0000440B0000}"/>
    <cellStyle name="Bold/Border 3 5 2 2 2" xfId="2892" xr:uid="{00000000-0005-0000-0000-0000450B0000}"/>
    <cellStyle name="Bold/Border 3 5 2 2 2 2" xfId="2893" xr:uid="{00000000-0005-0000-0000-0000460B0000}"/>
    <cellStyle name="Bold/Border 3 5 2 2 2 3" xfId="2894" xr:uid="{00000000-0005-0000-0000-0000470B0000}"/>
    <cellStyle name="Bold/Border 3 5 2 2 3" xfId="2895" xr:uid="{00000000-0005-0000-0000-0000480B0000}"/>
    <cellStyle name="Bold/Border 3 5 2 2 3 2" xfId="2896" xr:uid="{00000000-0005-0000-0000-0000490B0000}"/>
    <cellStyle name="Bold/Border 3 5 2 2 4" xfId="2897" xr:uid="{00000000-0005-0000-0000-00004A0B0000}"/>
    <cellStyle name="Bold/Border 3 5 2 2 5" xfId="2898" xr:uid="{00000000-0005-0000-0000-00004B0B0000}"/>
    <cellStyle name="Bold/Border 3 5 2 3" xfId="2899" xr:uid="{00000000-0005-0000-0000-00004C0B0000}"/>
    <cellStyle name="Bold/Border 3 5 2 3 2" xfId="2900" xr:uid="{00000000-0005-0000-0000-00004D0B0000}"/>
    <cellStyle name="Bold/Border 3 5 2 3 3" xfId="2901" xr:uid="{00000000-0005-0000-0000-00004E0B0000}"/>
    <cellStyle name="Bold/Border 3 5 2 4" xfId="2902" xr:uid="{00000000-0005-0000-0000-00004F0B0000}"/>
    <cellStyle name="Bold/Border 3 5 2 4 2" xfId="2903" xr:uid="{00000000-0005-0000-0000-0000500B0000}"/>
    <cellStyle name="Bold/Border 3 5 2 5" xfId="2904" xr:uid="{00000000-0005-0000-0000-0000510B0000}"/>
    <cellStyle name="Bold/Border 3 5 2 6" xfId="2905" xr:uid="{00000000-0005-0000-0000-0000520B0000}"/>
    <cellStyle name="Bold/Border 3 5 3" xfId="2906" xr:uid="{00000000-0005-0000-0000-0000530B0000}"/>
    <cellStyle name="Bold/Border 3 5 3 2" xfId="2907" xr:uid="{00000000-0005-0000-0000-0000540B0000}"/>
    <cellStyle name="Bold/Border 3 5 3 2 2" xfId="2908" xr:uid="{00000000-0005-0000-0000-0000550B0000}"/>
    <cellStyle name="Bold/Border 3 5 3 2 2 2" xfId="2909" xr:uid="{00000000-0005-0000-0000-0000560B0000}"/>
    <cellStyle name="Bold/Border 3 5 3 2 2 3" xfId="2910" xr:uid="{00000000-0005-0000-0000-0000570B0000}"/>
    <cellStyle name="Bold/Border 3 5 3 2 3" xfId="2911" xr:uid="{00000000-0005-0000-0000-0000580B0000}"/>
    <cellStyle name="Bold/Border 3 5 3 2 3 2" xfId="2912" xr:uid="{00000000-0005-0000-0000-0000590B0000}"/>
    <cellStyle name="Bold/Border 3 5 3 2 4" xfId="2913" xr:uid="{00000000-0005-0000-0000-00005A0B0000}"/>
    <cellStyle name="Bold/Border 3 5 3 2 5" xfId="2914" xr:uid="{00000000-0005-0000-0000-00005B0B0000}"/>
    <cellStyle name="Bold/Border 3 5 3 3" xfId="2915" xr:uid="{00000000-0005-0000-0000-00005C0B0000}"/>
    <cellStyle name="Bold/Border 3 5 3 3 2" xfId="2916" xr:uid="{00000000-0005-0000-0000-00005D0B0000}"/>
    <cellStyle name="Bold/Border 3 5 3 3 3" xfId="2917" xr:uid="{00000000-0005-0000-0000-00005E0B0000}"/>
    <cellStyle name="Bold/Border 3 5 3 4" xfId="2918" xr:uid="{00000000-0005-0000-0000-00005F0B0000}"/>
    <cellStyle name="Bold/Border 3 5 3 4 2" xfId="2919" xr:uid="{00000000-0005-0000-0000-0000600B0000}"/>
    <cellStyle name="Bold/Border 3 5 3 5" xfId="2920" xr:uid="{00000000-0005-0000-0000-0000610B0000}"/>
    <cellStyle name="Bold/Border 3 5 3 6" xfId="2921" xr:uid="{00000000-0005-0000-0000-0000620B0000}"/>
    <cellStyle name="Bold/Border 3 5 4" xfId="2922" xr:uid="{00000000-0005-0000-0000-0000630B0000}"/>
    <cellStyle name="Bold/Border 3 5 4 2" xfId="2923" xr:uid="{00000000-0005-0000-0000-0000640B0000}"/>
    <cellStyle name="Bold/Border 3 6" xfId="2924" xr:uid="{00000000-0005-0000-0000-0000650B0000}"/>
    <cellStyle name="Bold/Border 3 6 2" xfId="2925" xr:uid="{00000000-0005-0000-0000-0000660B0000}"/>
    <cellStyle name="Bold/Border 3 6 2 2" xfId="2926" xr:uid="{00000000-0005-0000-0000-0000670B0000}"/>
    <cellStyle name="Bold/Border 3 6 2 2 2" xfId="2927" xr:uid="{00000000-0005-0000-0000-0000680B0000}"/>
    <cellStyle name="Bold/Border 3 6 2 2 3" xfId="2928" xr:uid="{00000000-0005-0000-0000-0000690B0000}"/>
    <cellStyle name="Bold/Border 3 6 2 3" xfId="2929" xr:uid="{00000000-0005-0000-0000-00006A0B0000}"/>
    <cellStyle name="Bold/Border 3 6 2 3 2" xfId="2930" xr:uid="{00000000-0005-0000-0000-00006B0B0000}"/>
    <cellStyle name="Bold/Border 3 6 2 4" xfId="2931" xr:uid="{00000000-0005-0000-0000-00006C0B0000}"/>
    <cellStyle name="Bold/Border 3 6 2 5" xfId="2932" xr:uid="{00000000-0005-0000-0000-00006D0B0000}"/>
    <cellStyle name="Bold/Border 3 6 3" xfId="2933" xr:uid="{00000000-0005-0000-0000-00006E0B0000}"/>
    <cellStyle name="Bold/Border 3 6 3 2" xfId="2934" xr:uid="{00000000-0005-0000-0000-00006F0B0000}"/>
    <cellStyle name="Bold/Border 3 6 3 3" xfId="2935" xr:uid="{00000000-0005-0000-0000-0000700B0000}"/>
    <cellStyle name="Bold/Border 3 6 4" xfId="2936" xr:uid="{00000000-0005-0000-0000-0000710B0000}"/>
    <cellStyle name="Bold/Border 3 6 4 2" xfId="2937" xr:uid="{00000000-0005-0000-0000-0000720B0000}"/>
    <cellStyle name="Bold/Border 3 6 5" xfId="2938" xr:uid="{00000000-0005-0000-0000-0000730B0000}"/>
    <cellStyle name="Bold/Border 3 6 6" xfId="2939" xr:uid="{00000000-0005-0000-0000-0000740B0000}"/>
    <cellStyle name="Bold/Border 3 7" xfId="2940" xr:uid="{00000000-0005-0000-0000-0000750B0000}"/>
    <cellStyle name="Bold/Border 3 7 2" xfId="2941" xr:uid="{00000000-0005-0000-0000-0000760B0000}"/>
    <cellStyle name="Bold/Border 3 7 2 2" xfId="2942" xr:uid="{00000000-0005-0000-0000-0000770B0000}"/>
    <cellStyle name="Bold/Border 3 7 2 3" xfId="2943" xr:uid="{00000000-0005-0000-0000-0000780B0000}"/>
    <cellStyle name="Bold/Border 3 7 3" xfId="2944" xr:uid="{00000000-0005-0000-0000-0000790B0000}"/>
    <cellStyle name="Bold/Border 3 7 3 2" xfId="2945" xr:uid="{00000000-0005-0000-0000-00007A0B0000}"/>
    <cellStyle name="Bold/Border 3 7 4" xfId="2946" xr:uid="{00000000-0005-0000-0000-00007B0B0000}"/>
    <cellStyle name="Bold/Border 3 7 5" xfId="2947" xr:uid="{00000000-0005-0000-0000-00007C0B0000}"/>
    <cellStyle name="Bold/Border 3 8" xfId="2948" xr:uid="{00000000-0005-0000-0000-00007D0B0000}"/>
    <cellStyle name="Bold/Border 3 8 2" xfId="2949" xr:uid="{00000000-0005-0000-0000-00007E0B0000}"/>
    <cellStyle name="Bold/Border 3 8 3" xfId="2950" xr:uid="{00000000-0005-0000-0000-00007F0B0000}"/>
    <cellStyle name="Bold/Border 3 9" xfId="2951" xr:uid="{00000000-0005-0000-0000-0000800B0000}"/>
    <cellStyle name="Bold/Border 3 9 2" xfId="2952" xr:uid="{00000000-0005-0000-0000-0000810B0000}"/>
    <cellStyle name="Bold/Border 4" xfId="2953" xr:uid="{00000000-0005-0000-0000-0000820B0000}"/>
    <cellStyle name="Bold/Border 4 10" xfId="2954" xr:uid="{00000000-0005-0000-0000-0000830B0000}"/>
    <cellStyle name="Bold/Border 4 11" xfId="2955" xr:uid="{00000000-0005-0000-0000-0000840B0000}"/>
    <cellStyle name="Bold/Border 4 2" xfId="2956" xr:uid="{00000000-0005-0000-0000-0000850B0000}"/>
    <cellStyle name="Bold/Border 4 2 2" xfId="2957" xr:uid="{00000000-0005-0000-0000-0000860B0000}"/>
    <cellStyle name="Bold/Border 4 2 2 2" xfId="2958" xr:uid="{00000000-0005-0000-0000-0000870B0000}"/>
    <cellStyle name="Bold/Border 4 2 2 2 2" xfId="2959" xr:uid="{00000000-0005-0000-0000-0000880B0000}"/>
    <cellStyle name="Bold/Border 4 2 2 2 2 2" xfId="2960" xr:uid="{00000000-0005-0000-0000-0000890B0000}"/>
    <cellStyle name="Bold/Border 4 2 2 2 2 2 2" xfId="2961" xr:uid="{00000000-0005-0000-0000-00008A0B0000}"/>
    <cellStyle name="Bold/Border 4 2 2 2 2 2 3" xfId="2962" xr:uid="{00000000-0005-0000-0000-00008B0B0000}"/>
    <cellStyle name="Bold/Border 4 2 2 2 2 3" xfId="2963" xr:uid="{00000000-0005-0000-0000-00008C0B0000}"/>
    <cellStyle name="Bold/Border 4 2 2 2 2 3 2" xfId="2964" xr:uid="{00000000-0005-0000-0000-00008D0B0000}"/>
    <cellStyle name="Bold/Border 4 2 2 2 2 4" xfId="2965" xr:uid="{00000000-0005-0000-0000-00008E0B0000}"/>
    <cellStyle name="Bold/Border 4 2 2 2 2 5" xfId="2966" xr:uid="{00000000-0005-0000-0000-00008F0B0000}"/>
    <cellStyle name="Bold/Border 4 2 2 2 3" xfId="2967" xr:uid="{00000000-0005-0000-0000-0000900B0000}"/>
    <cellStyle name="Bold/Border 4 2 2 2 3 2" xfId="2968" xr:uid="{00000000-0005-0000-0000-0000910B0000}"/>
    <cellStyle name="Bold/Border 4 2 2 2 3 3" xfId="2969" xr:uid="{00000000-0005-0000-0000-0000920B0000}"/>
    <cellStyle name="Bold/Border 4 2 2 2 4" xfId="2970" xr:uid="{00000000-0005-0000-0000-0000930B0000}"/>
    <cellStyle name="Bold/Border 4 2 2 2 4 2" xfId="2971" xr:uid="{00000000-0005-0000-0000-0000940B0000}"/>
    <cellStyle name="Bold/Border 4 2 2 2 5" xfId="2972" xr:uid="{00000000-0005-0000-0000-0000950B0000}"/>
    <cellStyle name="Bold/Border 4 2 2 2 6" xfId="2973" xr:uid="{00000000-0005-0000-0000-0000960B0000}"/>
    <cellStyle name="Bold/Border 4 2 2 3" xfId="2974" xr:uid="{00000000-0005-0000-0000-0000970B0000}"/>
    <cellStyle name="Bold/Border 4 2 2 3 2" xfId="2975" xr:uid="{00000000-0005-0000-0000-0000980B0000}"/>
    <cellStyle name="Bold/Border 4 2 2 3 2 2" xfId="2976" xr:uid="{00000000-0005-0000-0000-0000990B0000}"/>
    <cellStyle name="Bold/Border 4 2 2 3 2 2 2" xfId="2977" xr:uid="{00000000-0005-0000-0000-00009A0B0000}"/>
    <cellStyle name="Bold/Border 4 2 2 3 2 2 3" xfId="2978" xr:uid="{00000000-0005-0000-0000-00009B0B0000}"/>
    <cellStyle name="Bold/Border 4 2 2 3 2 3" xfId="2979" xr:uid="{00000000-0005-0000-0000-00009C0B0000}"/>
    <cellStyle name="Bold/Border 4 2 2 3 2 3 2" xfId="2980" xr:uid="{00000000-0005-0000-0000-00009D0B0000}"/>
    <cellStyle name="Bold/Border 4 2 2 3 2 4" xfId="2981" xr:uid="{00000000-0005-0000-0000-00009E0B0000}"/>
    <cellStyle name="Bold/Border 4 2 2 3 2 5" xfId="2982" xr:uid="{00000000-0005-0000-0000-00009F0B0000}"/>
    <cellStyle name="Bold/Border 4 2 2 3 3" xfId="2983" xr:uid="{00000000-0005-0000-0000-0000A00B0000}"/>
    <cellStyle name="Bold/Border 4 2 2 3 3 2" xfId="2984" xr:uid="{00000000-0005-0000-0000-0000A10B0000}"/>
    <cellStyle name="Bold/Border 4 2 2 3 3 3" xfId="2985" xr:uid="{00000000-0005-0000-0000-0000A20B0000}"/>
    <cellStyle name="Bold/Border 4 2 2 3 4" xfId="2986" xr:uid="{00000000-0005-0000-0000-0000A30B0000}"/>
    <cellStyle name="Bold/Border 4 2 2 3 4 2" xfId="2987" xr:uid="{00000000-0005-0000-0000-0000A40B0000}"/>
    <cellStyle name="Bold/Border 4 2 2 3 5" xfId="2988" xr:uid="{00000000-0005-0000-0000-0000A50B0000}"/>
    <cellStyle name="Bold/Border 4 2 2 3 6" xfId="2989" xr:uid="{00000000-0005-0000-0000-0000A60B0000}"/>
    <cellStyle name="Bold/Border 4 2 2 4" xfId="2990" xr:uid="{00000000-0005-0000-0000-0000A70B0000}"/>
    <cellStyle name="Bold/Border 4 2 2 4 2" xfId="2991" xr:uid="{00000000-0005-0000-0000-0000A80B0000}"/>
    <cellStyle name="Bold/Border 4 2 3" xfId="2992" xr:uid="{00000000-0005-0000-0000-0000A90B0000}"/>
    <cellStyle name="Bold/Border 4 2 3 2" xfId="2993" xr:uid="{00000000-0005-0000-0000-0000AA0B0000}"/>
    <cellStyle name="Bold/Border 4 2 3 2 2" xfId="2994" xr:uid="{00000000-0005-0000-0000-0000AB0B0000}"/>
    <cellStyle name="Bold/Border 4 2 3 2 2 2" xfId="2995" xr:uid="{00000000-0005-0000-0000-0000AC0B0000}"/>
    <cellStyle name="Bold/Border 4 2 3 2 2 3" xfId="2996" xr:uid="{00000000-0005-0000-0000-0000AD0B0000}"/>
    <cellStyle name="Bold/Border 4 2 3 2 3" xfId="2997" xr:uid="{00000000-0005-0000-0000-0000AE0B0000}"/>
    <cellStyle name="Bold/Border 4 2 3 2 3 2" xfId="2998" xr:uid="{00000000-0005-0000-0000-0000AF0B0000}"/>
    <cellStyle name="Bold/Border 4 2 3 2 4" xfId="2999" xr:uid="{00000000-0005-0000-0000-0000B00B0000}"/>
    <cellStyle name="Bold/Border 4 2 3 2 5" xfId="3000" xr:uid="{00000000-0005-0000-0000-0000B10B0000}"/>
    <cellStyle name="Bold/Border 4 2 3 3" xfId="3001" xr:uid="{00000000-0005-0000-0000-0000B20B0000}"/>
    <cellStyle name="Bold/Border 4 2 3 3 2" xfId="3002" xr:uid="{00000000-0005-0000-0000-0000B30B0000}"/>
    <cellStyle name="Bold/Border 4 2 3 3 3" xfId="3003" xr:uid="{00000000-0005-0000-0000-0000B40B0000}"/>
    <cellStyle name="Bold/Border 4 2 3 4" xfId="3004" xr:uid="{00000000-0005-0000-0000-0000B50B0000}"/>
    <cellStyle name="Bold/Border 4 2 3 4 2" xfId="3005" xr:uid="{00000000-0005-0000-0000-0000B60B0000}"/>
    <cellStyle name="Bold/Border 4 2 3 5" xfId="3006" xr:uid="{00000000-0005-0000-0000-0000B70B0000}"/>
    <cellStyle name="Bold/Border 4 2 3 6" xfId="3007" xr:uid="{00000000-0005-0000-0000-0000B80B0000}"/>
    <cellStyle name="Bold/Border 4 2 4" xfId="3008" xr:uid="{00000000-0005-0000-0000-0000B90B0000}"/>
    <cellStyle name="Bold/Border 4 2 4 2" xfId="3009" xr:uid="{00000000-0005-0000-0000-0000BA0B0000}"/>
    <cellStyle name="Bold/Border 4 2 4 2 2" xfId="3010" xr:uid="{00000000-0005-0000-0000-0000BB0B0000}"/>
    <cellStyle name="Bold/Border 4 2 4 2 3" xfId="3011" xr:uid="{00000000-0005-0000-0000-0000BC0B0000}"/>
    <cellStyle name="Bold/Border 4 2 4 3" xfId="3012" xr:uid="{00000000-0005-0000-0000-0000BD0B0000}"/>
    <cellStyle name="Bold/Border 4 2 4 3 2" xfId="3013" xr:uid="{00000000-0005-0000-0000-0000BE0B0000}"/>
    <cellStyle name="Bold/Border 4 2 4 4" xfId="3014" xr:uid="{00000000-0005-0000-0000-0000BF0B0000}"/>
    <cellStyle name="Bold/Border 4 2 4 5" xfId="3015" xr:uid="{00000000-0005-0000-0000-0000C00B0000}"/>
    <cellStyle name="Bold/Border 4 2 5" xfId="3016" xr:uid="{00000000-0005-0000-0000-0000C10B0000}"/>
    <cellStyle name="Bold/Border 4 2 5 2" xfId="3017" xr:uid="{00000000-0005-0000-0000-0000C20B0000}"/>
    <cellStyle name="Bold/Border 4 2 5 3" xfId="3018" xr:uid="{00000000-0005-0000-0000-0000C30B0000}"/>
    <cellStyle name="Bold/Border 4 2 6" xfId="3019" xr:uid="{00000000-0005-0000-0000-0000C40B0000}"/>
    <cellStyle name="Bold/Border 4 2 6 2" xfId="3020" xr:uid="{00000000-0005-0000-0000-0000C50B0000}"/>
    <cellStyle name="Bold/Border 4 2 7" xfId="3021" xr:uid="{00000000-0005-0000-0000-0000C60B0000}"/>
    <cellStyle name="Bold/Border 4 2 8" xfId="3022" xr:uid="{00000000-0005-0000-0000-0000C70B0000}"/>
    <cellStyle name="Bold/Border 4 3" xfId="3023" xr:uid="{00000000-0005-0000-0000-0000C80B0000}"/>
    <cellStyle name="Bold/Border 4 3 2" xfId="3024" xr:uid="{00000000-0005-0000-0000-0000C90B0000}"/>
    <cellStyle name="Bold/Border 4 3 2 2" xfId="3025" xr:uid="{00000000-0005-0000-0000-0000CA0B0000}"/>
    <cellStyle name="Bold/Border 4 3 2 2 2" xfId="3026" xr:uid="{00000000-0005-0000-0000-0000CB0B0000}"/>
    <cellStyle name="Bold/Border 4 3 2 2 2 2" xfId="3027" xr:uid="{00000000-0005-0000-0000-0000CC0B0000}"/>
    <cellStyle name="Bold/Border 4 3 2 2 2 2 2" xfId="3028" xr:uid="{00000000-0005-0000-0000-0000CD0B0000}"/>
    <cellStyle name="Bold/Border 4 3 2 2 2 2 3" xfId="3029" xr:uid="{00000000-0005-0000-0000-0000CE0B0000}"/>
    <cellStyle name="Bold/Border 4 3 2 2 2 3" xfId="3030" xr:uid="{00000000-0005-0000-0000-0000CF0B0000}"/>
    <cellStyle name="Bold/Border 4 3 2 2 2 3 2" xfId="3031" xr:uid="{00000000-0005-0000-0000-0000D00B0000}"/>
    <cellStyle name="Bold/Border 4 3 2 2 2 4" xfId="3032" xr:uid="{00000000-0005-0000-0000-0000D10B0000}"/>
    <cellStyle name="Bold/Border 4 3 2 2 2 5" xfId="3033" xr:uid="{00000000-0005-0000-0000-0000D20B0000}"/>
    <cellStyle name="Bold/Border 4 3 2 2 3" xfId="3034" xr:uid="{00000000-0005-0000-0000-0000D30B0000}"/>
    <cellStyle name="Bold/Border 4 3 2 2 3 2" xfId="3035" xr:uid="{00000000-0005-0000-0000-0000D40B0000}"/>
    <cellStyle name="Bold/Border 4 3 2 2 3 3" xfId="3036" xr:uid="{00000000-0005-0000-0000-0000D50B0000}"/>
    <cellStyle name="Bold/Border 4 3 2 2 4" xfId="3037" xr:uid="{00000000-0005-0000-0000-0000D60B0000}"/>
    <cellStyle name="Bold/Border 4 3 2 2 4 2" xfId="3038" xr:uid="{00000000-0005-0000-0000-0000D70B0000}"/>
    <cellStyle name="Bold/Border 4 3 2 2 5" xfId="3039" xr:uid="{00000000-0005-0000-0000-0000D80B0000}"/>
    <cellStyle name="Bold/Border 4 3 2 2 6" xfId="3040" xr:uid="{00000000-0005-0000-0000-0000D90B0000}"/>
    <cellStyle name="Bold/Border 4 3 2 3" xfId="3041" xr:uid="{00000000-0005-0000-0000-0000DA0B0000}"/>
    <cellStyle name="Bold/Border 4 3 2 3 2" xfId="3042" xr:uid="{00000000-0005-0000-0000-0000DB0B0000}"/>
    <cellStyle name="Bold/Border 4 3 2 3 2 2" xfId="3043" xr:uid="{00000000-0005-0000-0000-0000DC0B0000}"/>
    <cellStyle name="Bold/Border 4 3 2 3 2 2 2" xfId="3044" xr:uid="{00000000-0005-0000-0000-0000DD0B0000}"/>
    <cellStyle name="Bold/Border 4 3 2 3 2 2 3" xfId="3045" xr:uid="{00000000-0005-0000-0000-0000DE0B0000}"/>
    <cellStyle name="Bold/Border 4 3 2 3 2 3" xfId="3046" xr:uid="{00000000-0005-0000-0000-0000DF0B0000}"/>
    <cellStyle name="Bold/Border 4 3 2 3 2 3 2" xfId="3047" xr:uid="{00000000-0005-0000-0000-0000E00B0000}"/>
    <cellStyle name="Bold/Border 4 3 2 3 2 4" xfId="3048" xr:uid="{00000000-0005-0000-0000-0000E10B0000}"/>
    <cellStyle name="Bold/Border 4 3 2 3 2 5" xfId="3049" xr:uid="{00000000-0005-0000-0000-0000E20B0000}"/>
    <cellStyle name="Bold/Border 4 3 2 3 3" xfId="3050" xr:uid="{00000000-0005-0000-0000-0000E30B0000}"/>
    <cellStyle name="Bold/Border 4 3 2 3 3 2" xfId="3051" xr:uid="{00000000-0005-0000-0000-0000E40B0000}"/>
    <cellStyle name="Bold/Border 4 3 2 3 3 3" xfId="3052" xr:uid="{00000000-0005-0000-0000-0000E50B0000}"/>
    <cellStyle name="Bold/Border 4 3 2 3 4" xfId="3053" xr:uid="{00000000-0005-0000-0000-0000E60B0000}"/>
    <cellStyle name="Bold/Border 4 3 2 3 4 2" xfId="3054" xr:uid="{00000000-0005-0000-0000-0000E70B0000}"/>
    <cellStyle name="Bold/Border 4 3 2 3 5" xfId="3055" xr:uid="{00000000-0005-0000-0000-0000E80B0000}"/>
    <cellStyle name="Bold/Border 4 3 2 3 6" xfId="3056" xr:uid="{00000000-0005-0000-0000-0000E90B0000}"/>
    <cellStyle name="Bold/Border 4 3 2 4" xfId="3057" xr:uid="{00000000-0005-0000-0000-0000EA0B0000}"/>
    <cellStyle name="Bold/Border 4 3 2 4 2" xfId="3058" xr:uid="{00000000-0005-0000-0000-0000EB0B0000}"/>
    <cellStyle name="Bold/Border 4 3 3" xfId="3059" xr:uid="{00000000-0005-0000-0000-0000EC0B0000}"/>
    <cellStyle name="Bold/Border 4 3 3 2" xfId="3060" xr:uid="{00000000-0005-0000-0000-0000ED0B0000}"/>
    <cellStyle name="Bold/Border 4 3 3 2 2" xfId="3061" xr:uid="{00000000-0005-0000-0000-0000EE0B0000}"/>
    <cellStyle name="Bold/Border 4 3 3 2 2 2" xfId="3062" xr:uid="{00000000-0005-0000-0000-0000EF0B0000}"/>
    <cellStyle name="Bold/Border 4 3 3 2 2 3" xfId="3063" xr:uid="{00000000-0005-0000-0000-0000F00B0000}"/>
    <cellStyle name="Bold/Border 4 3 3 2 3" xfId="3064" xr:uid="{00000000-0005-0000-0000-0000F10B0000}"/>
    <cellStyle name="Bold/Border 4 3 3 2 3 2" xfId="3065" xr:uid="{00000000-0005-0000-0000-0000F20B0000}"/>
    <cellStyle name="Bold/Border 4 3 3 2 4" xfId="3066" xr:uid="{00000000-0005-0000-0000-0000F30B0000}"/>
    <cellStyle name="Bold/Border 4 3 3 2 5" xfId="3067" xr:uid="{00000000-0005-0000-0000-0000F40B0000}"/>
    <cellStyle name="Bold/Border 4 3 3 3" xfId="3068" xr:uid="{00000000-0005-0000-0000-0000F50B0000}"/>
    <cellStyle name="Bold/Border 4 3 3 3 2" xfId="3069" xr:uid="{00000000-0005-0000-0000-0000F60B0000}"/>
    <cellStyle name="Bold/Border 4 3 3 3 3" xfId="3070" xr:uid="{00000000-0005-0000-0000-0000F70B0000}"/>
    <cellStyle name="Bold/Border 4 3 3 4" xfId="3071" xr:uid="{00000000-0005-0000-0000-0000F80B0000}"/>
    <cellStyle name="Bold/Border 4 3 3 4 2" xfId="3072" xr:uid="{00000000-0005-0000-0000-0000F90B0000}"/>
    <cellStyle name="Bold/Border 4 3 3 5" xfId="3073" xr:uid="{00000000-0005-0000-0000-0000FA0B0000}"/>
    <cellStyle name="Bold/Border 4 3 3 6" xfId="3074" xr:uid="{00000000-0005-0000-0000-0000FB0B0000}"/>
    <cellStyle name="Bold/Border 4 3 4" xfId="3075" xr:uid="{00000000-0005-0000-0000-0000FC0B0000}"/>
    <cellStyle name="Bold/Border 4 3 4 2" xfId="3076" xr:uid="{00000000-0005-0000-0000-0000FD0B0000}"/>
    <cellStyle name="Bold/Border 4 3 4 2 2" xfId="3077" xr:uid="{00000000-0005-0000-0000-0000FE0B0000}"/>
    <cellStyle name="Bold/Border 4 3 4 2 3" xfId="3078" xr:uid="{00000000-0005-0000-0000-0000FF0B0000}"/>
    <cellStyle name="Bold/Border 4 3 4 3" xfId="3079" xr:uid="{00000000-0005-0000-0000-0000000C0000}"/>
    <cellStyle name="Bold/Border 4 3 4 3 2" xfId="3080" xr:uid="{00000000-0005-0000-0000-0000010C0000}"/>
    <cellStyle name="Bold/Border 4 3 4 4" xfId="3081" xr:uid="{00000000-0005-0000-0000-0000020C0000}"/>
    <cellStyle name="Bold/Border 4 3 4 5" xfId="3082" xr:uid="{00000000-0005-0000-0000-0000030C0000}"/>
    <cellStyle name="Bold/Border 4 3 5" xfId="3083" xr:uid="{00000000-0005-0000-0000-0000040C0000}"/>
    <cellStyle name="Bold/Border 4 3 5 2" xfId="3084" xr:uid="{00000000-0005-0000-0000-0000050C0000}"/>
    <cellStyle name="Bold/Border 4 3 5 3" xfId="3085" xr:uid="{00000000-0005-0000-0000-0000060C0000}"/>
    <cellStyle name="Bold/Border 4 3 6" xfId="3086" xr:uid="{00000000-0005-0000-0000-0000070C0000}"/>
    <cellStyle name="Bold/Border 4 3 6 2" xfId="3087" xr:uid="{00000000-0005-0000-0000-0000080C0000}"/>
    <cellStyle name="Bold/Border 4 3 7" xfId="3088" xr:uid="{00000000-0005-0000-0000-0000090C0000}"/>
    <cellStyle name="Bold/Border 4 3 8" xfId="3089" xr:uid="{00000000-0005-0000-0000-00000A0C0000}"/>
    <cellStyle name="Bold/Border 4 4" xfId="3090" xr:uid="{00000000-0005-0000-0000-00000B0C0000}"/>
    <cellStyle name="Bold/Border 4 4 2" xfId="3091" xr:uid="{00000000-0005-0000-0000-00000C0C0000}"/>
    <cellStyle name="Bold/Border 4 4 2 2" xfId="3092" xr:uid="{00000000-0005-0000-0000-00000D0C0000}"/>
    <cellStyle name="Bold/Border 4 4 2 2 2" xfId="3093" xr:uid="{00000000-0005-0000-0000-00000E0C0000}"/>
    <cellStyle name="Bold/Border 4 4 2 2 2 2" xfId="3094" xr:uid="{00000000-0005-0000-0000-00000F0C0000}"/>
    <cellStyle name="Bold/Border 4 4 2 2 2 2 2" xfId="3095" xr:uid="{00000000-0005-0000-0000-0000100C0000}"/>
    <cellStyle name="Bold/Border 4 4 2 2 2 2 3" xfId="3096" xr:uid="{00000000-0005-0000-0000-0000110C0000}"/>
    <cellStyle name="Bold/Border 4 4 2 2 2 3" xfId="3097" xr:uid="{00000000-0005-0000-0000-0000120C0000}"/>
    <cellStyle name="Bold/Border 4 4 2 2 2 3 2" xfId="3098" xr:uid="{00000000-0005-0000-0000-0000130C0000}"/>
    <cellStyle name="Bold/Border 4 4 2 2 2 4" xfId="3099" xr:uid="{00000000-0005-0000-0000-0000140C0000}"/>
    <cellStyle name="Bold/Border 4 4 2 2 2 5" xfId="3100" xr:uid="{00000000-0005-0000-0000-0000150C0000}"/>
    <cellStyle name="Bold/Border 4 4 2 2 3" xfId="3101" xr:uid="{00000000-0005-0000-0000-0000160C0000}"/>
    <cellStyle name="Bold/Border 4 4 2 2 3 2" xfId="3102" xr:uid="{00000000-0005-0000-0000-0000170C0000}"/>
    <cellStyle name="Bold/Border 4 4 2 2 3 3" xfId="3103" xr:uid="{00000000-0005-0000-0000-0000180C0000}"/>
    <cellStyle name="Bold/Border 4 4 2 2 4" xfId="3104" xr:uid="{00000000-0005-0000-0000-0000190C0000}"/>
    <cellStyle name="Bold/Border 4 4 2 2 4 2" xfId="3105" xr:uid="{00000000-0005-0000-0000-00001A0C0000}"/>
    <cellStyle name="Bold/Border 4 4 2 2 5" xfId="3106" xr:uid="{00000000-0005-0000-0000-00001B0C0000}"/>
    <cellStyle name="Bold/Border 4 4 2 2 6" xfId="3107" xr:uid="{00000000-0005-0000-0000-00001C0C0000}"/>
    <cellStyle name="Bold/Border 4 4 2 3" xfId="3108" xr:uid="{00000000-0005-0000-0000-00001D0C0000}"/>
    <cellStyle name="Bold/Border 4 4 2 3 2" xfId="3109" xr:uid="{00000000-0005-0000-0000-00001E0C0000}"/>
    <cellStyle name="Bold/Border 4 4 2 3 2 2" xfId="3110" xr:uid="{00000000-0005-0000-0000-00001F0C0000}"/>
    <cellStyle name="Bold/Border 4 4 2 3 2 2 2" xfId="3111" xr:uid="{00000000-0005-0000-0000-0000200C0000}"/>
    <cellStyle name="Bold/Border 4 4 2 3 2 2 3" xfId="3112" xr:uid="{00000000-0005-0000-0000-0000210C0000}"/>
    <cellStyle name="Bold/Border 4 4 2 3 2 3" xfId="3113" xr:uid="{00000000-0005-0000-0000-0000220C0000}"/>
    <cellStyle name="Bold/Border 4 4 2 3 2 3 2" xfId="3114" xr:uid="{00000000-0005-0000-0000-0000230C0000}"/>
    <cellStyle name="Bold/Border 4 4 2 3 2 4" xfId="3115" xr:uid="{00000000-0005-0000-0000-0000240C0000}"/>
    <cellStyle name="Bold/Border 4 4 2 3 2 5" xfId="3116" xr:uid="{00000000-0005-0000-0000-0000250C0000}"/>
    <cellStyle name="Bold/Border 4 4 2 3 3" xfId="3117" xr:uid="{00000000-0005-0000-0000-0000260C0000}"/>
    <cellStyle name="Bold/Border 4 4 2 3 3 2" xfId="3118" xr:uid="{00000000-0005-0000-0000-0000270C0000}"/>
    <cellStyle name="Bold/Border 4 4 2 3 3 3" xfId="3119" xr:uid="{00000000-0005-0000-0000-0000280C0000}"/>
    <cellStyle name="Bold/Border 4 4 2 3 4" xfId="3120" xr:uid="{00000000-0005-0000-0000-0000290C0000}"/>
    <cellStyle name="Bold/Border 4 4 2 3 4 2" xfId="3121" xr:uid="{00000000-0005-0000-0000-00002A0C0000}"/>
    <cellStyle name="Bold/Border 4 4 2 3 5" xfId="3122" xr:uid="{00000000-0005-0000-0000-00002B0C0000}"/>
    <cellStyle name="Bold/Border 4 4 2 3 6" xfId="3123" xr:uid="{00000000-0005-0000-0000-00002C0C0000}"/>
    <cellStyle name="Bold/Border 4 4 2 4" xfId="3124" xr:uid="{00000000-0005-0000-0000-00002D0C0000}"/>
    <cellStyle name="Bold/Border 4 4 2 4 2" xfId="3125" xr:uid="{00000000-0005-0000-0000-00002E0C0000}"/>
    <cellStyle name="Bold/Border 4 4 3" xfId="3126" xr:uid="{00000000-0005-0000-0000-00002F0C0000}"/>
    <cellStyle name="Bold/Border 4 4 3 2" xfId="3127" xr:uid="{00000000-0005-0000-0000-0000300C0000}"/>
    <cellStyle name="Bold/Border 4 4 3 2 2" xfId="3128" xr:uid="{00000000-0005-0000-0000-0000310C0000}"/>
    <cellStyle name="Bold/Border 4 4 3 2 2 2" xfId="3129" xr:uid="{00000000-0005-0000-0000-0000320C0000}"/>
    <cellStyle name="Bold/Border 4 4 3 2 2 3" xfId="3130" xr:uid="{00000000-0005-0000-0000-0000330C0000}"/>
    <cellStyle name="Bold/Border 4 4 3 2 3" xfId="3131" xr:uid="{00000000-0005-0000-0000-0000340C0000}"/>
    <cellStyle name="Bold/Border 4 4 3 2 3 2" xfId="3132" xr:uid="{00000000-0005-0000-0000-0000350C0000}"/>
    <cellStyle name="Bold/Border 4 4 3 2 4" xfId="3133" xr:uid="{00000000-0005-0000-0000-0000360C0000}"/>
    <cellStyle name="Bold/Border 4 4 3 2 5" xfId="3134" xr:uid="{00000000-0005-0000-0000-0000370C0000}"/>
    <cellStyle name="Bold/Border 4 4 3 3" xfId="3135" xr:uid="{00000000-0005-0000-0000-0000380C0000}"/>
    <cellStyle name="Bold/Border 4 4 3 3 2" xfId="3136" xr:uid="{00000000-0005-0000-0000-0000390C0000}"/>
    <cellStyle name="Bold/Border 4 4 3 3 3" xfId="3137" xr:uid="{00000000-0005-0000-0000-00003A0C0000}"/>
    <cellStyle name="Bold/Border 4 4 3 4" xfId="3138" xr:uid="{00000000-0005-0000-0000-00003B0C0000}"/>
    <cellStyle name="Bold/Border 4 4 3 4 2" xfId="3139" xr:uid="{00000000-0005-0000-0000-00003C0C0000}"/>
    <cellStyle name="Bold/Border 4 4 3 5" xfId="3140" xr:uid="{00000000-0005-0000-0000-00003D0C0000}"/>
    <cellStyle name="Bold/Border 4 4 3 6" xfId="3141" xr:uid="{00000000-0005-0000-0000-00003E0C0000}"/>
    <cellStyle name="Bold/Border 4 4 4" xfId="3142" xr:uid="{00000000-0005-0000-0000-00003F0C0000}"/>
    <cellStyle name="Bold/Border 4 4 4 2" xfId="3143" xr:uid="{00000000-0005-0000-0000-0000400C0000}"/>
    <cellStyle name="Bold/Border 4 4 4 2 2" xfId="3144" xr:uid="{00000000-0005-0000-0000-0000410C0000}"/>
    <cellStyle name="Bold/Border 4 4 4 2 3" xfId="3145" xr:uid="{00000000-0005-0000-0000-0000420C0000}"/>
    <cellStyle name="Bold/Border 4 4 4 3" xfId="3146" xr:uid="{00000000-0005-0000-0000-0000430C0000}"/>
    <cellStyle name="Bold/Border 4 4 4 3 2" xfId="3147" xr:uid="{00000000-0005-0000-0000-0000440C0000}"/>
    <cellStyle name="Bold/Border 4 4 4 4" xfId="3148" xr:uid="{00000000-0005-0000-0000-0000450C0000}"/>
    <cellStyle name="Bold/Border 4 4 4 5" xfId="3149" xr:uid="{00000000-0005-0000-0000-0000460C0000}"/>
    <cellStyle name="Bold/Border 4 4 5" xfId="3150" xr:uid="{00000000-0005-0000-0000-0000470C0000}"/>
    <cellStyle name="Bold/Border 4 4 5 2" xfId="3151" xr:uid="{00000000-0005-0000-0000-0000480C0000}"/>
    <cellStyle name="Bold/Border 4 4 5 3" xfId="3152" xr:uid="{00000000-0005-0000-0000-0000490C0000}"/>
    <cellStyle name="Bold/Border 4 4 6" xfId="3153" xr:uid="{00000000-0005-0000-0000-00004A0C0000}"/>
    <cellStyle name="Bold/Border 4 4 6 2" xfId="3154" xr:uid="{00000000-0005-0000-0000-00004B0C0000}"/>
    <cellStyle name="Bold/Border 4 4 7" xfId="3155" xr:uid="{00000000-0005-0000-0000-00004C0C0000}"/>
    <cellStyle name="Bold/Border 4 4 8" xfId="3156" xr:uid="{00000000-0005-0000-0000-00004D0C0000}"/>
    <cellStyle name="Bold/Border 4 5" xfId="3157" xr:uid="{00000000-0005-0000-0000-00004E0C0000}"/>
    <cellStyle name="Bold/Border 4 5 2" xfId="3158" xr:uid="{00000000-0005-0000-0000-00004F0C0000}"/>
    <cellStyle name="Bold/Border 4 5 2 2" xfId="3159" xr:uid="{00000000-0005-0000-0000-0000500C0000}"/>
    <cellStyle name="Bold/Border 4 5 2 2 2" xfId="3160" xr:uid="{00000000-0005-0000-0000-0000510C0000}"/>
    <cellStyle name="Bold/Border 4 5 2 2 2 2" xfId="3161" xr:uid="{00000000-0005-0000-0000-0000520C0000}"/>
    <cellStyle name="Bold/Border 4 5 2 2 2 3" xfId="3162" xr:uid="{00000000-0005-0000-0000-0000530C0000}"/>
    <cellStyle name="Bold/Border 4 5 2 2 3" xfId="3163" xr:uid="{00000000-0005-0000-0000-0000540C0000}"/>
    <cellStyle name="Bold/Border 4 5 2 2 3 2" xfId="3164" xr:uid="{00000000-0005-0000-0000-0000550C0000}"/>
    <cellStyle name="Bold/Border 4 5 2 2 4" xfId="3165" xr:uid="{00000000-0005-0000-0000-0000560C0000}"/>
    <cellStyle name="Bold/Border 4 5 2 2 5" xfId="3166" xr:uid="{00000000-0005-0000-0000-0000570C0000}"/>
    <cellStyle name="Bold/Border 4 5 2 3" xfId="3167" xr:uid="{00000000-0005-0000-0000-0000580C0000}"/>
    <cellStyle name="Bold/Border 4 5 2 3 2" xfId="3168" xr:uid="{00000000-0005-0000-0000-0000590C0000}"/>
    <cellStyle name="Bold/Border 4 5 2 3 3" xfId="3169" xr:uid="{00000000-0005-0000-0000-00005A0C0000}"/>
    <cellStyle name="Bold/Border 4 5 2 4" xfId="3170" xr:uid="{00000000-0005-0000-0000-00005B0C0000}"/>
    <cellStyle name="Bold/Border 4 5 2 4 2" xfId="3171" xr:uid="{00000000-0005-0000-0000-00005C0C0000}"/>
    <cellStyle name="Bold/Border 4 5 2 5" xfId="3172" xr:uid="{00000000-0005-0000-0000-00005D0C0000}"/>
    <cellStyle name="Bold/Border 4 5 2 6" xfId="3173" xr:uid="{00000000-0005-0000-0000-00005E0C0000}"/>
    <cellStyle name="Bold/Border 4 5 3" xfId="3174" xr:uid="{00000000-0005-0000-0000-00005F0C0000}"/>
    <cellStyle name="Bold/Border 4 5 3 2" xfId="3175" xr:uid="{00000000-0005-0000-0000-0000600C0000}"/>
    <cellStyle name="Bold/Border 4 5 3 2 2" xfId="3176" xr:uid="{00000000-0005-0000-0000-0000610C0000}"/>
    <cellStyle name="Bold/Border 4 5 3 2 2 2" xfId="3177" xr:uid="{00000000-0005-0000-0000-0000620C0000}"/>
    <cellStyle name="Bold/Border 4 5 3 2 2 3" xfId="3178" xr:uid="{00000000-0005-0000-0000-0000630C0000}"/>
    <cellStyle name="Bold/Border 4 5 3 2 3" xfId="3179" xr:uid="{00000000-0005-0000-0000-0000640C0000}"/>
    <cellStyle name="Bold/Border 4 5 3 2 3 2" xfId="3180" xr:uid="{00000000-0005-0000-0000-0000650C0000}"/>
    <cellStyle name="Bold/Border 4 5 3 2 4" xfId="3181" xr:uid="{00000000-0005-0000-0000-0000660C0000}"/>
    <cellStyle name="Bold/Border 4 5 3 2 5" xfId="3182" xr:uid="{00000000-0005-0000-0000-0000670C0000}"/>
    <cellStyle name="Bold/Border 4 5 3 3" xfId="3183" xr:uid="{00000000-0005-0000-0000-0000680C0000}"/>
    <cellStyle name="Bold/Border 4 5 3 3 2" xfId="3184" xr:uid="{00000000-0005-0000-0000-0000690C0000}"/>
    <cellStyle name="Bold/Border 4 5 3 3 3" xfId="3185" xr:uid="{00000000-0005-0000-0000-00006A0C0000}"/>
    <cellStyle name="Bold/Border 4 5 3 4" xfId="3186" xr:uid="{00000000-0005-0000-0000-00006B0C0000}"/>
    <cellStyle name="Bold/Border 4 5 3 4 2" xfId="3187" xr:uid="{00000000-0005-0000-0000-00006C0C0000}"/>
    <cellStyle name="Bold/Border 4 5 3 5" xfId="3188" xr:uid="{00000000-0005-0000-0000-00006D0C0000}"/>
    <cellStyle name="Bold/Border 4 5 3 6" xfId="3189" xr:uid="{00000000-0005-0000-0000-00006E0C0000}"/>
    <cellStyle name="Bold/Border 4 5 4" xfId="3190" xr:uid="{00000000-0005-0000-0000-00006F0C0000}"/>
    <cellStyle name="Bold/Border 4 5 4 2" xfId="3191" xr:uid="{00000000-0005-0000-0000-0000700C0000}"/>
    <cellStyle name="Bold/Border 4 6" xfId="3192" xr:uid="{00000000-0005-0000-0000-0000710C0000}"/>
    <cellStyle name="Bold/Border 4 6 2" xfId="3193" xr:uid="{00000000-0005-0000-0000-0000720C0000}"/>
    <cellStyle name="Bold/Border 4 6 2 2" xfId="3194" xr:uid="{00000000-0005-0000-0000-0000730C0000}"/>
    <cellStyle name="Bold/Border 4 6 2 2 2" xfId="3195" xr:uid="{00000000-0005-0000-0000-0000740C0000}"/>
    <cellStyle name="Bold/Border 4 6 2 2 3" xfId="3196" xr:uid="{00000000-0005-0000-0000-0000750C0000}"/>
    <cellStyle name="Bold/Border 4 6 2 3" xfId="3197" xr:uid="{00000000-0005-0000-0000-0000760C0000}"/>
    <cellStyle name="Bold/Border 4 6 2 3 2" xfId="3198" xr:uid="{00000000-0005-0000-0000-0000770C0000}"/>
    <cellStyle name="Bold/Border 4 6 2 4" xfId="3199" xr:uid="{00000000-0005-0000-0000-0000780C0000}"/>
    <cellStyle name="Bold/Border 4 6 2 5" xfId="3200" xr:uid="{00000000-0005-0000-0000-0000790C0000}"/>
    <cellStyle name="Bold/Border 4 6 3" xfId="3201" xr:uid="{00000000-0005-0000-0000-00007A0C0000}"/>
    <cellStyle name="Bold/Border 4 6 3 2" xfId="3202" xr:uid="{00000000-0005-0000-0000-00007B0C0000}"/>
    <cellStyle name="Bold/Border 4 6 3 3" xfId="3203" xr:uid="{00000000-0005-0000-0000-00007C0C0000}"/>
    <cellStyle name="Bold/Border 4 6 4" xfId="3204" xr:uid="{00000000-0005-0000-0000-00007D0C0000}"/>
    <cellStyle name="Bold/Border 4 6 4 2" xfId="3205" xr:uid="{00000000-0005-0000-0000-00007E0C0000}"/>
    <cellStyle name="Bold/Border 4 6 5" xfId="3206" xr:uid="{00000000-0005-0000-0000-00007F0C0000}"/>
    <cellStyle name="Bold/Border 4 6 6" xfId="3207" xr:uid="{00000000-0005-0000-0000-0000800C0000}"/>
    <cellStyle name="Bold/Border 4 7" xfId="3208" xr:uid="{00000000-0005-0000-0000-0000810C0000}"/>
    <cellStyle name="Bold/Border 4 7 2" xfId="3209" xr:uid="{00000000-0005-0000-0000-0000820C0000}"/>
    <cellStyle name="Bold/Border 4 7 2 2" xfId="3210" xr:uid="{00000000-0005-0000-0000-0000830C0000}"/>
    <cellStyle name="Bold/Border 4 7 2 3" xfId="3211" xr:uid="{00000000-0005-0000-0000-0000840C0000}"/>
    <cellStyle name="Bold/Border 4 7 3" xfId="3212" xr:uid="{00000000-0005-0000-0000-0000850C0000}"/>
    <cellStyle name="Bold/Border 4 7 3 2" xfId="3213" xr:uid="{00000000-0005-0000-0000-0000860C0000}"/>
    <cellStyle name="Bold/Border 4 7 4" xfId="3214" xr:uid="{00000000-0005-0000-0000-0000870C0000}"/>
    <cellStyle name="Bold/Border 4 7 5" xfId="3215" xr:uid="{00000000-0005-0000-0000-0000880C0000}"/>
    <cellStyle name="Bold/Border 4 8" xfId="3216" xr:uid="{00000000-0005-0000-0000-0000890C0000}"/>
    <cellStyle name="Bold/Border 4 8 2" xfId="3217" xr:uid="{00000000-0005-0000-0000-00008A0C0000}"/>
    <cellStyle name="Bold/Border 4 8 3" xfId="3218" xr:uid="{00000000-0005-0000-0000-00008B0C0000}"/>
    <cellStyle name="Bold/Border 4 9" xfId="3219" xr:uid="{00000000-0005-0000-0000-00008C0C0000}"/>
    <cellStyle name="Bold/Border 4 9 2" xfId="3220" xr:uid="{00000000-0005-0000-0000-00008D0C0000}"/>
    <cellStyle name="Bold/Border 5" xfId="3221" xr:uid="{00000000-0005-0000-0000-00008E0C0000}"/>
    <cellStyle name="Bold/Border 5 2" xfId="3222" xr:uid="{00000000-0005-0000-0000-00008F0C0000}"/>
    <cellStyle name="Bold/Border 5 2 2" xfId="3223" xr:uid="{00000000-0005-0000-0000-0000900C0000}"/>
    <cellStyle name="Bold/Border 5 2 2 2" xfId="3224" xr:uid="{00000000-0005-0000-0000-0000910C0000}"/>
    <cellStyle name="Bold/Border 5 2 2 2 2" xfId="3225" xr:uid="{00000000-0005-0000-0000-0000920C0000}"/>
    <cellStyle name="Bold/Border 5 2 2 2 2 2" xfId="3226" xr:uid="{00000000-0005-0000-0000-0000930C0000}"/>
    <cellStyle name="Bold/Border 5 2 2 2 2 3" xfId="3227" xr:uid="{00000000-0005-0000-0000-0000940C0000}"/>
    <cellStyle name="Bold/Border 5 2 2 2 3" xfId="3228" xr:uid="{00000000-0005-0000-0000-0000950C0000}"/>
    <cellStyle name="Bold/Border 5 2 2 2 3 2" xfId="3229" xr:uid="{00000000-0005-0000-0000-0000960C0000}"/>
    <cellStyle name="Bold/Border 5 2 2 2 4" xfId="3230" xr:uid="{00000000-0005-0000-0000-0000970C0000}"/>
    <cellStyle name="Bold/Border 5 2 2 2 5" xfId="3231" xr:uid="{00000000-0005-0000-0000-0000980C0000}"/>
    <cellStyle name="Bold/Border 5 2 2 3" xfId="3232" xr:uid="{00000000-0005-0000-0000-0000990C0000}"/>
    <cellStyle name="Bold/Border 5 2 2 3 2" xfId="3233" xr:uid="{00000000-0005-0000-0000-00009A0C0000}"/>
    <cellStyle name="Bold/Border 5 2 2 3 3" xfId="3234" xr:uid="{00000000-0005-0000-0000-00009B0C0000}"/>
    <cellStyle name="Bold/Border 5 2 2 4" xfId="3235" xr:uid="{00000000-0005-0000-0000-00009C0C0000}"/>
    <cellStyle name="Bold/Border 5 2 2 4 2" xfId="3236" xr:uid="{00000000-0005-0000-0000-00009D0C0000}"/>
    <cellStyle name="Bold/Border 5 2 2 5" xfId="3237" xr:uid="{00000000-0005-0000-0000-00009E0C0000}"/>
    <cellStyle name="Bold/Border 5 2 2 6" xfId="3238" xr:uid="{00000000-0005-0000-0000-00009F0C0000}"/>
    <cellStyle name="Bold/Border 5 2 3" xfId="3239" xr:uid="{00000000-0005-0000-0000-0000A00C0000}"/>
    <cellStyle name="Bold/Border 5 2 3 2" xfId="3240" xr:uid="{00000000-0005-0000-0000-0000A10C0000}"/>
    <cellStyle name="Bold/Border 5 2 3 2 2" xfId="3241" xr:uid="{00000000-0005-0000-0000-0000A20C0000}"/>
    <cellStyle name="Bold/Border 5 2 3 2 2 2" xfId="3242" xr:uid="{00000000-0005-0000-0000-0000A30C0000}"/>
    <cellStyle name="Bold/Border 5 2 3 2 2 3" xfId="3243" xr:uid="{00000000-0005-0000-0000-0000A40C0000}"/>
    <cellStyle name="Bold/Border 5 2 3 2 3" xfId="3244" xr:uid="{00000000-0005-0000-0000-0000A50C0000}"/>
    <cellStyle name="Bold/Border 5 2 3 2 3 2" xfId="3245" xr:uid="{00000000-0005-0000-0000-0000A60C0000}"/>
    <cellStyle name="Bold/Border 5 2 3 2 4" xfId="3246" xr:uid="{00000000-0005-0000-0000-0000A70C0000}"/>
    <cellStyle name="Bold/Border 5 2 3 2 5" xfId="3247" xr:uid="{00000000-0005-0000-0000-0000A80C0000}"/>
    <cellStyle name="Bold/Border 5 2 3 3" xfId="3248" xr:uid="{00000000-0005-0000-0000-0000A90C0000}"/>
    <cellStyle name="Bold/Border 5 2 3 3 2" xfId="3249" xr:uid="{00000000-0005-0000-0000-0000AA0C0000}"/>
    <cellStyle name="Bold/Border 5 2 3 3 3" xfId="3250" xr:uid="{00000000-0005-0000-0000-0000AB0C0000}"/>
    <cellStyle name="Bold/Border 5 2 3 4" xfId="3251" xr:uid="{00000000-0005-0000-0000-0000AC0C0000}"/>
    <cellStyle name="Bold/Border 5 2 3 4 2" xfId="3252" xr:uid="{00000000-0005-0000-0000-0000AD0C0000}"/>
    <cellStyle name="Bold/Border 5 2 3 5" xfId="3253" xr:uid="{00000000-0005-0000-0000-0000AE0C0000}"/>
    <cellStyle name="Bold/Border 5 2 3 6" xfId="3254" xr:uid="{00000000-0005-0000-0000-0000AF0C0000}"/>
    <cellStyle name="Bold/Border 5 2 4" xfId="3255" xr:uid="{00000000-0005-0000-0000-0000B00C0000}"/>
    <cellStyle name="Bold/Border 5 2 4 2" xfId="3256" xr:uid="{00000000-0005-0000-0000-0000B10C0000}"/>
    <cellStyle name="Bold/Border 5 3" xfId="3257" xr:uid="{00000000-0005-0000-0000-0000B20C0000}"/>
    <cellStyle name="Bold/Border 5 3 2" xfId="3258" xr:uid="{00000000-0005-0000-0000-0000B30C0000}"/>
    <cellStyle name="Bold/Border 5 3 2 2" xfId="3259" xr:uid="{00000000-0005-0000-0000-0000B40C0000}"/>
    <cellStyle name="Bold/Border 5 3 2 2 2" xfId="3260" xr:uid="{00000000-0005-0000-0000-0000B50C0000}"/>
    <cellStyle name="Bold/Border 5 3 2 2 3" xfId="3261" xr:uid="{00000000-0005-0000-0000-0000B60C0000}"/>
    <cellStyle name="Bold/Border 5 3 2 3" xfId="3262" xr:uid="{00000000-0005-0000-0000-0000B70C0000}"/>
    <cellStyle name="Bold/Border 5 3 2 3 2" xfId="3263" xr:uid="{00000000-0005-0000-0000-0000B80C0000}"/>
    <cellStyle name="Bold/Border 5 3 2 4" xfId="3264" xr:uid="{00000000-0005-0000-0000-0000B90C0000}"/>
    <cellStyle name="Bold/Border 5 3 2 5" xfId="3265" xr:uid="{00000000-0005-0000-0000-0000BA0C0000}"/>
    <cellStyle name="Bold/Border 5 3 3" xfId="3266" xr:uid="{00000000-0005-0000-0000-0000BB0C0000}"/>
    <cellStyle name="Bold/Border 5 3 3 2" xfId="3267" xr:uid="{00000000-0005-0000-0000-0000BC0C0000}"/>
    <cellStyle name="Bold/Border 5 3 3 3" xfId="3268" xr:uid="{00000000-0005-0000-0000-0000BD0C0000}"/>
    <cellStyle name="Bold/Border 5 3 4" xfId="3269" xr:uid="{00000000-0005-0000-0000-0000BE0C0000}"/>
    <cellStyle name="Bold/Border 5 3 4 2" xfId="3270" xr:uid="{00000000-0005-0000-0000-0000BF0C0000}"/>
    <cellStyle name="Bold/Border 5 3 5" xfId="3271" xr:uid="{00000000-0005-0000-0000-0000C00C0000}"/>
    <cellStyle name="Bold/Border 5 3 6" xfId="3272" xr:uid="{00000000-0005-0000-0000-0000C10C0000}"/>
    <cellStyle name="Bold/Border 5 4" xfId="3273" xr:uid="{00000000-0005-0000-0000-0000C20C0000}"/>
    <cellStyle name="Bold/Border 5 4 2" xfId="3274" xr:uid="{00000000-0005-0000-0000-0000C30C0000}"/>
    <cellStyle name="Bold/Border 5 4 2 2" xfId="3275" xr:uid="{00000000-0005-0000-0000-0000C40C0000}"/>
    <cellStyle name="Bold/Border 5 4 2 3" xfId="3276" xr:uid="{00000000-0005-0000-0000-0000C50C0000}"/>
    <cellStyle name="Bold/Border 5 4 3" xfId="3277" xr:uid="{00000000-0005-0000-0000-0000C60C0000}"/>
    <cellStyle name="Bold/Border 5 4 3 2" xfId="3278" xr:uid="{00000000-0005-0000-0000-0000C70C0000}"/>
    <cellStyle name="Bold/Border 5 4 4" xfId="3279" xr:uid="{00000000-0005-0000-0000-0000C80C0000}"/>
    <cellStyle name="Bold/Border 5 4 5" xfId="3280" xr:uid="{00000000-0005-0000-0000-0000C90C0000}"/>
    <cellStyle name="Bold/Border 5 5" xfId="3281" xr:uid="{00000000-0005-0000-0000-0000CA0C0000}"/>
    <cellStyle name="Bold/Border 5 5 2" xfId="3282" xr:uid="{00000000-0005-0000-0000-0000CB0C0000}"/>
    <cellStyle name="Bold/Border 5 5 3" xfId="3283" xr:uid="{00000000-0005-0000-0000-0000CC0C0000}"/>
    <cellStyle name="Bold/Border 5 6" xfId="3284" xr:uid="{00000000-0005-0000-0000-0000CD0C0000}"/>
    <cellStyle name="Bold/Border 5 6 2" xfId="3285" xr:uid="{00000000-0005-0000-0000-0000CE0C0000}"/>
    <cellStyle name="Bold/Border 5 7" xfId="3286" xr:uid="{00000000-0005-0000-0000-0000CF0C0000}"/>
    <cellStyle name="Bold/Border 5 8" xfId="3287" xr:uid="{00000000-0005-0000-0000-0000D00C0000}"/>
    <cellStyle name="Bold/Border 6" xfId="3288" xr:uid="{00000000-0005-0000-0000-0000D10C0000}"/>
    <cellStyle name="Bold/Border 6 2" xfId="3289" xr:uid="{00000000-0005-0000-0000-0000D20C0000}"/>
    <cellStyle name="Bold/Border 6 2 2" xfId="3290" xr:uid="{00000000-0005-0000-0000-0000D30C0000}"/>
    <cellStyle name="Bold/Border 6 2 2 2" xfId="3291" xr:uid="{00000000-0005-0000-0000-0000D40C0000}"/>
    <cellStyle name="Bold/Border 6 2 2 2 2" xfId="3292" xr:uid="{00000000-0005-0000-0000-0000D50C0000}"/>
    <cellStyle name="Bold/Border 6 2 2 2 2 2" xfId="3293" xr:uid="{00000000-0005-0000-0000-0000D60C0000}"/>
    <cellStyle name="Bold/Border 6 2 2 2 2 3" xfId="3294" xr:uid="{00000000-0005-0000-0000-0000D70C0000}"/>
    <cellStyle name="Bold/Border 6 2 2 2 3" xfId="3295" xr:uid="{00000000-0005-0000-0000-0000D80C0000}"/>
    <cellStyle name="Bold/Border 6 2 2 2 3 2" xfId="3296" xr:uid="{00000000-0005-0000-0000-0000D90C0000}"/>
    <cellStyle name="Bold/Border 6 2 2 2 4" xfId="3297" xr:uid="{00000000-0005-0000-0000-0000DA0C0000}"/>
    <cellStyle name="Bold/Border 6 2 2 2 5" xfId="3298" xr:uid="{00000000-0005-0000-0000-0000DB0C0000}"/>
    <cellStyle name="Bold/Border 6 2 2 3" xfId="3299" xr:uid="{00000000-0005-0000-0000-0000DC0C0000}"/>
    <cellStyle name="Bold/Border 6 2 2 3 2" xfId="3300" xr:uid="{00000000-0005-0000-0000-0000DD0C0000}"/>
    <cellStyle name="Bold/Border 6 2 2 3 3" xfId="3301" xr:uid="{00000000-0005-0000-0000-0000DE0C0000}"/>
    <cellStyle name="Bold/Border 6 2 2 4" xfId="3302" xr:uid="{00000000-0005-0000-0000-0000DF0C0000}"/>
    <cellStyle name="Bold/Border 6 2 2 4 2" xfId="3303" xr:uid="{00000000-0005-0000-0000-0000E00C0000}"/>
    <cellStyle name="Bold/Border 6 2 2 5" xfId="3304" xr:uid="{00000000-0005-0000-0000-0000E10C0000}"/>
    <cellStyle name="Bold/Border 6 2 2 6" xfId="3305" xr:uid="{00000000-0005-0000-0000-0000E20C0000}"/>
    <cellStyle name="Bold/Border 6 2 3" xfId="3306" xr:uid="{00000000-0005-0000-0000-0000E30C0000}"/>
    <cellStyle name="Bold/Border 6 2 3 2" xfId="3307" xr:uid="{00000000-0005-0000-0000-0000E40C0000}"/>
    <cellStyle name="Bold/Border 6 2 3 2 2" xfId="3308" xr:uid="{00000000-0005-0000-0000-0000E50C0000}"/>
    <cellStyle name="Bold/Border 6 2 3 2 2 2" xfId="3309" xr:uid="{00000000-0005-0000-0000-0000E60C0000}"/>
    <cellStyle name="Bold/Border 6 2 3 2 2 3" xfId="3310" xr:uid="{00000000-0005-0000-0000-0000E70C0000}"/>
    <cellStyle name="Bold/Border 6 2 3 2 3" xfId="3311" xr:uid="{00000000-0005-0000-0000-0000E80C0000}"/>
    <cellStyle name="Bold/Border 6 2 3 2 3 2" xfId="3312" xr:uid="{00000000-0005-0000-0000-0000E90C0000}"/>
    <cellStyle name="Bold/Border 6 2 3 2 4" xfId="3313" xr:uid="{00000000-0005-0000-0000-0000EA0C0000}"/>
    <cellStyle name="Bold/Border 6 2 3 2 5" xfId="3314" xr:uid="{00000000-0005-0000-0000-0000EB0C0000}"/>
    <cellStyle name="Bold/Border 6 2 3 3" xfId="3315" xr:uid="{00000000-0005-0000-0000-0000EC0C0000}"/>
    <cellStyle name="Bold/Border 6 2 3 3 2" xfId="3316" xr:uid="{00000000-0005-0000-0000-0000ED0C0000}"/>
    <cellStyle name="Bold/Border 6 2 3 3 3" xfId="3317" xr:uid="{00000000-0005-0000-0000-0000EE0C0000}"/>
    <cellStyle name="Bold/Border 6 2 3 4" xfId="3318" xr:uid="{00000000-0005-0000-0000-0000EF0C0000}"/>
    <cellStyle name="Bold/Border 6 2 3 4 2" xfId="3319" xr:uid="{00000000-0005-0000-0000-0000F00C0000}"/>
    <cellStyle name="Bold/Border 6 2 3 5" xfId="3320" xr:uid="{00000000-0005-0000-0000-0000F10C0000}"/>
    <cellStyle name="Bold/Border 6 2 3 6" xfId="3321" xr:uid="{00000000-0005-0000-0000-0000F20C0000}"/>
    <cellStyle name="Bold/Border 6 2 4" xfId="3322" xr:uid="{00000000-0005-0000-0000-0000F30C0000}"/>
    <cellStyle name="Bold/Border 6 2 4 2" xfId="3323" xr:uid="{00000000-0005-0000-0000-0000F40C0000}"/>
    <cellStyle name="Bold/Border 6 3" xfId="3324" xr:uid="{00000000-0005-0000-0000-0000F50C0000}"/>
    <cellStyle name="Bold/Border 6 3 2" xfId="3325" xr:uid="{00000000-0005-0000-0000-0000F60C0000}"/>
    <cellStyle name="Bold/Border 6 3 2 2" xfId="3326" xr:uid="{00000000-0005-0000-0000-0000F70C0000}"/>
    <cellStyle name="Bold/Border 6 3 2 2 2" xfId="3327" xr:uid="{00000000-0005-0000-0000-0000F80C0000}"/>
    <cellStyle name="Bold/Border 6 3 2 2 3" xfId="3328" xr:uid="{00000000-0005-0000-0000-0000F90C0000}"/>
    <cellStyle name="Bold/Border 6 3 2 3" xfId="3329" xr:uid="{00000000-0005-0000-0000-0000FA0C0000}"/>
    <cellStyle name="Bold/Border 6 3 2 3 2" xfId="3330" xr:uid="{00000000-0005-0000-0000-0000FB0C0000}"/>
    <cellStyle name="Bold/Border 6 3 2 4" xfId="3331" xr:uid="{00000000-0005-0000-0000-0000FC0C0000}"/>
    <cellStyle name="Bold/Border 6 3 2 5" xfId="3332" xr:uid="{00000000-0005-0000-0000-0000FD0C0000}"/>
    <cellStyle name="Bold/Border 6 3 3" xfId="3333" xr:uid="{00000000-0005-0000-0000-0000FE0C0000}"/>
    <cellStyle name="Bold/Border 6 3 3 2" xfId="3334" xr:uid="{00000000-0005-0000-0000-0000FF0C0000}"/>
    <cellStyle name="Bold/Border 6 3 3 3" xfId="3335" xr:uid="{00000000-0005-0000-0000-0000000D0000}"/>
    <cellStyle name="Bold/Border 6 3 4" xfId="3336" xr:uid="{00000000-0005-0000-0000-0000010D0000}"/>
    <cellStyle name="Bold/Border 6 3 4 2" xfId="3337" xr:uid="{00000000-0005-0000-0000-0000020D0000}"/>
    <cellStyle name="Bold/Border 6 3 5" xfId="3338" xr:uid="{00000000-0005-0000-0000-0000030D0000}"/>
    <cellStyle name="Bold/Border 6 3 6" xfId="3339" xr:uid="{00000000-0005-0000-0000-0000040D0000}"/>
    <cellStyle name="Bold/Border 6 4" xfId="3340" xr:uid="{00000000-0005-0000-0000-0000050D0000}"/>
    <cellStyle name="Bold/Border 6 4 2" xfId="3341" xr:uid="{00000000-0005-0000-0000-0000060D0000}"/>
    <cellStyle name="Bold/Border 6 4 2 2" xfId="3342" xr:uid="{00000000-0005-0000-0000-0000070D0000}"/>
    <cellStyle name="Bold/Border 6 4 2 3" xfId="3343" xr:uid="{00000000-0005-0000-0000-0000080D0000}"/>
    <cellStyle name="Bold/Border 6 4 3" xfId="3344" xr:uid="{00000000-0005-0000-0000-0000090D0000}"/>
    <cellStyle name="Bold/Border 6 4 3 2" xfId="3345" xr:uid="{00000000-0005-0000-0000-00000A0D0000}"/>
    <cellStyle name="Bold/Border 6 4 4" xfId="3346" xr:uid="{00000000-0005-0000-0000-00000B0D0000}"/>
    <cellStyle name="Bold/Border 6 4 5" xfId="3347" xr:uid="{00000000-0005-0000-0000-00000C0D0000}"/>
    <cellStyle name="Bold/Border 6 5" xfId="3348" xr:uid="{00000000-0005-0000-0000-00000D0D0000}"/>
    <cellStyle name="Bold/Border 6 5 2" xfId="3349" xr:uid="{00000000-0005-0000-0000-00000E0D0000}"/>
    <cellStyle name="Bold/Border 6 5 3" xfId="3350" xr:uid="{00000000-0005-0000-0000-00000F0D0000}"/>
    <cellStyle name="Bold/Border 6 6" xfId="3351" xr:uid="{00000000-0005-0000-0000-0000100D0000}"/>
    <cellStyle name="Bold/Border 6 6 2" xfId="3352" xr:uid="{00000000-0005-0000-0000-0000110D0000}"/>
    <cellStyle name="Bold/Border 6 7" xfId="3353" xr:uid="{00000000-0005-0000-0000-0000120D0000}"/>
    <cellStyle name="Bold/Border 6 8" xfId="3354" xr:uid="{00000000-0005-0000-0000-0000130D0000}"/>
    <cellStyle name="Bold/Border 7" xfId="3355" xr:uid="{00000000-0005-0000-0000-0000140D0000}"/>
    <cellStyle name="Bold/Border 7 2" xfId="3356" xr:uid="{00000000-0005-0000-0000-0000150D0000}"/>
    <cellStyle name="Bold/Border 7 2 2" xfId="3357" xr:uid="{00000000-0005-0000-0000-0000160D0000}"/>
    <cellStyle name="Bold/Border 7 2 2 2" xfId="3358" xr:uid="{00000000-0005-0000-0000-0000170D0000}"/>
    <cellStyle name="Bold/Border 7 2 2 2 2" xfId="3359" xr:uid="{00000000-0005-0000-0000-0000180D0000}"/>
    <cellStyle name="Bold/Border 7 2 2 2 2 2" xfId="3360" xr:uid="{00000000-0005-0000-0000-0000190D0000}"/>
    <cellStyle name="Bold/Border 7 2 2 2 2 3" xfId="3361" xr:uid="{00000000-0005-0000-0000-00001A0D0000}"/>
    <cellStyle name="Bold/Border 7 2 2 2 3" xfId="3362" xr:uid="{00000000-0005-0000-0000-00001B0D0000}"/>
    <cellStyle name="Bold/Border 7 2 2 2 3 2" xfId="3363" xr:uid="{00000000-0005-0000-0000-00001C0D0000}"/>
    <cellStyle name="Bold/Border 7 2 2 2 4" xfId="3364" xr:uid="{00000000-0005-0000-0000-00001D0D0000}"/>
    <cellStyle name="Bold/Border 7 2 2 2 5" xfId="3365" xr:uid="{00000000-0005-0000-0000-00001E0D0000}"/>
    <cellStyle name="Bold/Border 7 2 2 3" xfId="3366" xr:uid="{00000000-0005-0000-0000-00001F0D0000}"/>
    <cellStyle name="Bold/Border 7 2 2 3 2" xfId="3367" xr:uid="{00000000-0005-0000-0000-0000200D0000}"/>
    <cellStyle name="Bold/Border 7 2 2 3 3" xfId="3368" xr:uid="{00000000-0005-0000-0000-0000210D0000}"/>
    <cellStyle name="Bold/Border 7 2 2 4" xfId="3369" xr:uid="{00000000-0005-0000-0000-0000220D0000}"/>
    <cellStyle name="Bold/Border 7 2 2 4 2" xfId="3370" xr:uid="{00000000-0005-0000-0000-0000230D0000}"/>
    <cellStyle name="Bold/Border 7 2 2 5" xfId="3371" xr:uid="{00000000-0005-0000-0000-0000240D0000}"/>
    <cellStyle name="Bold/Border 7 2 2 6" xfId="3372" xr:uid="{00000000-0005-0000-0000-0000250D0000}"/>
    <cellStyle name="Bold/Border 7 2 3" xfId="3373" xr:uid="{00000000-0005-0000-0000-0000260D0000}"/>
    <cellStyle name="Bold/Border 7 2 3 2" xfId="3374" xr:uid="{00000000-0005-0000-0000-0000270D0000}"/>
    <cellStyle name="Bold/Border 7 2 3 2 2" xfId="3375" xr:uid="{00000000-0005-0000-0000-0000280D0000}"/>
    <cellStyle name="Bold/Border 7 2 3 2 2 2" xfId="3376" xr:uid="{00000000-0005-0000-0000-0000290D0000}"/>
    <cellStyle name="Bold/Border 7 2 3 2 2 3" xfId="3377" xr:uid="{00000000-0005-0000-0000-00002A0D0000}"/>
    <cellStyle name="Bold/Border 7 2 3 2 3" xfId="3378" xr:uid="{00000000-0005-0000-0000-00002B0D0000}"/>
    <cellStyle name="Bold/Border 7 2 3 2 3 2" xfId="3379" xr:uid="{00000000-0005-0000-0000-00002C0D0000}"/>
    <cellStyle name="Bold/Border 7 2 3 2 4" xfId="3380" xr:uid="{00000000-0005-0000-0000-00002D0D0000}"/>
    <cellStyle name="Bold/Border 7 2 3 2 5" xfId="3381" xr:uid="{00000000-0005-0000-0000-00002E0D0000}"/>
    <cellStyle name="Bold/Border 7 2 3 3" xfId="3382" xr:uid="{00000000-0005-0000-0000-00002F0D0000}"/>
    <cellStyle name="Bold/Border 7 2 3 3 2" xfId="3383" xr:uid="{00000000-0005-0000-0000-0000300D0000}"/>
    <cellStyle name="Bold/Border 7 2 3 3 3" xfId="3384" xr:uid="{00000000-0005-0000-0000-0000310D0000}"/>
    <cellStyle name="Bold/Border 7 2 3 4" xfId="3385" xr:uid="{00000000-0005-0000-0000-0000320D0000}"/>
    <cellStyle name="Bold/Border 7 2 3 4 2" xfId="3386" xr:uid="{00000000-0005-0000-0000-0000330D0000}"/>
    <cellStyle name="Bold/Border 7 2 3 5" xfId="3387" xr:uid="{00000000-0005-0000-0000-0000340D0000}"/>
    <cellStyle name="Bold/Border 7 2 3 6" xfId="3388" xr:uid="{00000000-0005-0000-0000-0000350D0000}"/>
    <cellStyle name="Bold/Border 7 2 4" xfId="3389" xr:uid="{00000000-0005-0000-0000-0000360D0000}"/>
    <cellStyle name="Bold/Border 7 2 4 2" xfId="3390" xr:uid="{00000000-0005-0000-0000-0000370D0000}"/>
    <cellStyle name="Bold/Border 7 3" xfId="3391" xr:uid="{00000000-0005-0000-0000-0000380D0000}"/>
    <cellStyle name="Bold/Border 7 3 2" xfId="3392" xr:uid="{00000000-0005-0000-0000-0000390D0000}"/>
    <cellStyle name="Bold/Border 7 3 2 2" xfId="3393" xr:uid="{00000000-0005-0000-0000-00003A0D0000}"/>
    <cellStyle name="Bold/Border 7 3 2 2 2" xfId="3394" xr:uid="{00000000-0005-0000-0000-00003B0D0000}"/>
    <cellStyle name="Bold/Border 7 3 2 2 3" xfId="3395" xr:uid="{00000000-0005-0000-0000-00003C0D0000}"/>
    <cellStyle name="Bold/Border 7 3 2 3" xfId="3396" xr:uid="{00000000-0005-0000-0000-00003D0D0000}"/>
    <cellStyle name="Bold/Border 7 3 2 3 2" xfId="3397" xr:uid="{00000000-0005-0000-0000-00003E0D0000}"/>
    <cellStyle name="Bold/Border 7 3 2 4" xfId="3398" xr:uid="{00000000-0005-0000-0000-00003F0D0000}"/>
    <cellStyle name="Bold/Border 7 3 2 5" xfId="3399" xr:uid="{00000000-0005-0000-0000-0000400D0000}"/>
    <cellStyle name="Bold/Border 7 3 3" xfId="3400" xr:uid="{00000000-0005-0000-0000-0000410D0000}"/>
    <cellStyle name="Bold/Border 7 3 3 2" xfId="3401" xr:uid="{00000000-0005-0000-0000-0000420D0000}"/>
    <cellStyle name="Bold/Border 7 3 3 3" xfId="3402" xr:uid="{00000000-0005-0000-0000-0000430D0000}"/>
    <cellStyle name="Bold/Border 7 3 4" xfId="3403" xr:uid="{00000000-0005-0000-0000-0000440D0000}"/>
    <cellStyle name="Bold/Border 7 3 4 2" xfId="3404" xr:uid="{00000000-0005-0000-0000-0000450D0000}"/>
    <cellStyle name="Bold/Border 7 3 5" xfId="3405" xr:uid="{00000000-0005-0000-0000-0000460D0000}"/>
    <cellStyle name="Bold/Border 7 3 6" xfId="3406" xr:uid="{00000000-0005-0000-0000-0000470D0000}"/>
    <cellStyle name="Bold/Border 7 4" xfId="3407" xr:uid="{00000000-0005-0000-0000-0000480D0000}"/>
    <cellStyle name="Bold/Border 7 4 2" xfId="3408" xr:uid="{00000000-0005-0000-0000-0000490D0000}"/>
    <cellStyle name="Bold/Border 7 4 2 2" xfId="3409" xr:uid="{00000000-0005-0000-0000-00004A0D0000}"/>
    <cellStyle name="Bold/Border 7 4 2 3" xfId="3410" xr:uid="{00000000-0005-0000-0000-00004B0D0000}"/>
    <cellStyle name="Bold/Border 7 4 3" xfId="3411" xr:uid="{00000000-0005-0000-0000-00004C0D0000}"/>
    <cellStyle name="Bold/Border 7 4 3 2" xfId="3412" xr:uid="{00000000-0005-0000-0000-00004D0D0000}"/>
    <cellStyle name="Bold/Border 7 4 4" xfId="3413" xr:uid="{00000000-0005-0000-0000-00004E0D0000}"/>
    <cellStyle name="Bold/Border 7 4 5" xfId="3414" xr:uid="{00000000-0005-0000-0000-00004F0D0000}"/>
    <cellStyle name="Bold/Border 7 5" xfId="3415" xr:uid="{00000000-0005-0000-0000-0000500D0000}"/>
    <cellStyle name="Bold/Border 7 5 2" xfId="3416" xr:uid="{00000000-0005-0000-0000-0000510D0000}"/>
    <cellStyle name="Bold/Border 7 5 3" xfId="3417" xr:uid="{00000000-0005-0000-0000-0000520D0000}"/>
    <cellStyle name="Bold/Border 7 6" xfId="3418" xr:uid="{00000000-0005-0000-0000-0000530D0000}"/>
    <cellStyle name="Bold/Border 7 6 2" xfId="3419" xr:uid="{00000000-0005-0000-0000-0000540D0000}"/>
    <cellStyle name="Bold/Border 7 7" xfId="3420" xr:uid="{00000000-0005-0000-0000-0000550D0000}"/>
    <cellStyle name="Bold/Border 7 8" xfId="3421" xr:uid="{00000000-0005-0000-0000-0000560D0000}"/>
    <cellStyle name="Bold/Border 8" xfId="3422" xr:uid="{00000000-0005-0000-0000-0000570D0000}"/>
    <cellStyle name="Bold/Border 8 2" xfId="3423" xr:uid="{00000000-0005-0000-0000-0000580D0000}"/>
    <cellStyle name="Bold/Border 8 2 2" xfId="3424" xr:uid="{00000000-0005-0000-0000-0000590D0000}"/>
    <cellStyle name="Bold/Border 8 2 2 2" xfId="3425" xr:uid="{00000000-0005-0000-0000-00005A0D0000}"/>
    <cellStyle name="Bold/Border 8 2 2 2 2" xfId="3426" xr:uid="{00000000-0005-0000-0000-00005B0D0000}"/>
    <cellStyle name="Bold/Border 8 2 2 2 3" xfId="3427" xr:uid="{00000000-0005-0000-0000-00005C0D0000}"/>
    <cellStyle name="Bold/Border 8 2 2 3" xfId="3428" xr:uid="{00000000-0005-0000-0000-00005D0D0000}"/>
    <cellStyle name="Bold/Border 8 2 2 3 2" xfId="3429" xr:uid="{00000000-0005-0000-0000-00005E0D0000}"/>
    <cellStyle name="Bold/Border 8 2 2 4" xfId="3430" xr:uid="{00000000-0005-0000-0000-00005F0D0000}"/>
    <cellStyle name="Bold/Border 8 2 2 5" xfId="3431" xr:uid="{00000000-0005-0000-0000-0000600D0000}"/>
    <cellStyle name="Bold/Border 8 2 3" xfId="3432" xr:uid="{00000000-0005-0000-0000-0000610D0000}"/>
    <cellStyle name="Bold/Border 8 2 3 2" xfId="3433" xr:uid="{00000000-0005-0000-0000-0000620D0000}"/>
    <cellStyle name="Bold/Border 8 2 3 3" xfId="3434" xr:uid="{00000000-0005-0000-0000-0000630D0000}"/>
    <cellStyle name="Bold/Border 8 2 4" xfId="3435" xr:uid="{00000000-0005-0000-0000-0000640D0000}"/>
    <cellStyle name="Bold/Border 8 2 4 2" xfId="3436" xr:uid="{00000000-0005-0000-0000-0000650D0000}"/>
    <cellStyle name="Bold/Border 8 2 5" xfId="3437" xr:uid="{00000000-0005-0000-0000-0000660D0000}"/>
    <cellStyle name="Bold/Border 8 2 6" xfId="3438" xr:uid="{00000000-0005-0000-0000-0000670D0000}"/>
    <cellStyle name="Bold/Border 8 3" xfId="3439" xr:uid="{00000000-0005-0000-0000-0000680D0000}"/>
    <cellStyle name="Bold/Border 8 3 2" xfId="3440" xr:uid="{00000000-0005-0000-0000-0000690D0000}"/>
    <cellStyle name="Bold/Border 8 3 2 2" xfId="3441" xr:uid="{00000000-0005-0000-0000-00006A0D0000}"/>
    <cellStyle name="Bold/Border 8 3 2 2 2" xfId="3442" xr:uid="{00000000-0005-0000-0000-00006B0D0000}"/>
    <cellStyle name="Bold/Border 8 3 2 2 3" xfId="3443" xr:uid="{00000000-0005-0000-0000-00006C0D0000}"/>
    <cellStyle name="Bold/Border 8 3 2 3" xfId="3444" xr:uid="{00000000-0005-0000-0000-00006D0D0000}"/>
    <cellStyle name="Bold/Border 8 3 2 3 2" xfId="3445" xr:uid="{00000000-0005-0000-0000-00006E0D0000}"/>
    <cellStyle name="Bold/Border 8 3 2 4" xfId="3446" xr:uid="{00000000-0005-0000-0000-00006F0D0000}"/>
    <cellStyle name="Bold/Border 8 3 2 5" xfId="3447" xr:uid="{00000000-0005-0000-0000-0000700D0000}"/>
    <cellStyle name="Bold/Border 8 3 3" xfId="3448" xr:uid="{00000000-0005-0000-0000-0000710D0000}"/>
    <cellStyle name="Bold/Border 8 3 3 2" xfId="3449" xr:uid="{00000000-0005-0000-0000-0000720D0000}"/>
    <cellStyle name="Bold/Border 8 3 3 3" xfId="3450" xr:uid="{00000000-0005-0000-0000-0000730D0000}"/>
    <cellStyle name="Bold/Border 8 3 4" xfId="3451" xr:uid="{00000000-0005-0000-0000-0000740D0000}"/>
    <cellStyle name="Bold/Border 8 3 4 2" xfId="3452" xr:uid="{00000000-0005-0000-0000-0000750D0000}"/>
    <cellStyle name="Bold/Border 8 3 5" xfId="3453" xr:uid="{00000000-0005-0000-0000-0000760D0000}"/>
    <cellStyle name="Bold/Border 8 3 6" xfId="3454" xr:uid="{00000000-0005-0000-0000-0000770D0000}"/>
    <cellStyle name="Bold/Border 8 4" xfId="3455" xr:uid="{00000000-0005-0000-0000-0000780D0000}"/>
    <cellStyle name="Bold/Border 8 4 2" xfId="3456" xr:uid="{00000000-0005-0000-0000-0000790D0000}"/>
    <cellStyle name="Bold/Border 9" xfId="3457" xr:uid="{00000000-0005-0000-0000-00007A0D0000}"/>
    <cellStyle name="Bold/Border 9 2" xfId="3458" xr:uid="{00000000-0005-0000-0000-00007B0D0000}"/>
    <cellStyle name="Bold/Border 9 2 2" xfId="3459" xr:uid="{00000000-0005-0000-0000-00007C0D0000}"/>
    <cellStyle name="Bold/Border 9 2 2 2" xfId="3460" xr:uid="{00000000-0005-0000-0000-00007D0D0000}"/>
    <cellStyle name="Bold/Border 9 2 2 3" xfId="3461" xr:uid="{00000000-0005-0000-0000-00007E0D0000}"/>
    <cellStyle name="Bold/Border 9 2 3" xfId="3462" xr:uid="{00000000-0005-0000-0000-00007F0D0000}"/>
    <cellStyle name="Bold/Border 9 2 3 2" xfId="3463" xr:uid="{00000000-0005-0000-0000-0000800D0000}"/>
    <cellStyle name="Bold/Border 9 2 4" xfId="3464" xr:uid="{00000000-0005-0000-0000-0000810D0000}"/>
    <cellStyle name="Bold/Border 9 2 5" xfId="3465" xr:uid="{00000000-0005-0000-0000-0000820D0000}"/>
    <cellStyle name="Bold/Border 9 3" xfId="3466" xr:uid="{00000000-0005-0000-0000-0000830D0000}"/>
    <cellStyle name="Bold/Border 9 3 2" xfId="3467" xr:uid="{00000000-0005-0000-0000-0000840D0000}"/>
    <cellStyle name="Bold/Border 9 3 3" xfId="3468" xr:uid="{00000000-0005-0000-0000-0000850D0000}"/>
    <cellStyle name="Bold/Border 9 4" xfId="3469" xr:uid="{00000000-0005-0000-0000-0000860D0000}"/>
    <cellStyle name="Bold/Border 9 4 2" xfId="3470" xr:uid="{00000000-0005-0000-0000-0000870D0000}"/>
    <cellStyle name="Bold/Border 9 5" xfId="3471" xr:uid="{00000000-0005-0000-0000-0000880D0000}"/>
    <cellStyle name="Bold/Border 9 6" xfId="3472" xr:uid="{00000000-0005-0000-0000-0000890D0000}"/>
    <cellStyle name="Bottom" xfId="3473" xr:uid="{00000000-0005-0000-0000-00008A0D0000}"/>
    <cellStyle name="Bottom 10" xfId="3474" xr:uid="{00000000-0005-0000-0000-00008B0D0000}"/>
    <cellStyle name="Bottom 10 2" xfId="3475" xr:uid="{00000000-0005-0000-0000-00008C0D0000}"/>
    <cellStyle name="Bottom 10 2 2" xfId="3476" xr:uid="{00000000-0005-0000-0000-00008D0D0000}"/>
    <cellStyle name="Bottom 10 2 3" xfId="3477" xr:uid="{00000000-0005-0000-0000-00008E0D0000}"/>
    <cellStyle name="Bottom 10 3" xfId="3478" xr:uid="{00000000-0005-0000-0000-00008F0D0000}"/>
    <cellStyle name="Bottom 10 3 2" xfId="3479" xr:uid="{00000000-0005-0000-0000-0000900D0000}"/>
    <cellStyle name="Bottom 10 4" xfId="3480" xr:uid="{00000000-0005-0000-0000-0000910D0000}"/>
    <cellStyle name="Bottom 10 5" xfId="3481" xr:uid="{00000000-0005-0000-0000-0000920D0000}"/>
    <cellStyle name="Bottom 11" xfId="3482" xr:uid="{00000000-0005-0000-0000-0000930D0000}"/>
    <cellStyle name="Bottom 11 2" xfId="3483" xr:uid="{00000000-0005-0000-0000-0000940D0000}"/>
    <cellStyle name="Bottom 11 3" xfId="3484" xr:uid="{00000000-0005-0000-0000-0000950D0000}"/>
    <cellStyle name="Bottom 12" xfId="3485" xr:uid="{00000000-0005-0000-0000-0000960D0000}"/>
    <cellStyle name="Bottom 12 2" xfId="3486" xr:uid="{00000000-0005-0000-0000-0000970D0000}"/>
    <cellStyle name="Bottom 13" xfId="3487" xr:uid="{00000000-0005-0000-0000-0000980D0000}"/>
    <cellStyle name="Bottom 14" xfId="3488" xr:uid="{00000000-0005-0000-0000-0000990D0000}"/>
    <cellStyle name="Bottom 2" xfId="3489" xr:uid="{00000000-0005-0000-0000-00009A0D0000}"/>
    <cellStyle name="Bottom 2 10" xfId="3490" xr:uid="{00000000-0005-0000-0000-00009B0D0000}"/>
    <cellStyle name="Bottom 2 10 2" xfId="3491" xr:uid="{00000000-0005-0000-0000-00009C0D0000}"/>
    <cellStyle name="Bottom 2 10 3" xfId="3492" xr:uid="{00000000-0005-0000-0000-00009D0D0000}"/>
    <cellStyle name="Bottom 2 11" xfId="3493" xr:uid="{00000000-0005-0000-0000-00009E0D0000}"/>
    <cellStyle name="Bottom 2 11 2" xfId="3494" xr:uid="{00000000-0005-0000-0000-00009F0D0000}"/>
    <cellStyle name="Bottom 2 12" xfId="3495" xr:uid="{00000000-0005-0000-0000-0000A00D0000}"/>
    <cellStyle name="Bottom 2 13" xfId="3496" xr:uid="{00000000-0005-0000-0000-0000A10D0000}"/>
    <cellStyle name="Bottom 2 2" xfId="3497" xr:uid="{00000000-0005-0000-0000-0000A20D0000}"/>
    <cellStyle name="Bottom 2 2 10" xfId="3498" xr:uid="{00000000-0005-0000-0000-0000A30D0000}"/>
    <cellStyle name="Bottom 2 2 11" xfId="3499" xr:uid="{00000000-0005-0000-0000-0000A40D0000}"/>
    <cellStyle name="Bottom 2 2 2" xfId="3500" xr:uid="{00000000-0005-0000-0000-0000A50D0000}"/>
    <cellStyle name="Bottom 2 2 2 2" xfId="3501" xr:uid="{00000000-0005-0000-0000-0000A60D0000}"/>
    <cellStyle name="Bottom 2 2 2 2 2" xfId="3502" xr:uid="{00000000-0005-0000-0000-0000A70D0000}"/>
    <cellStyle name="Bottom 2 2 2 2 2 2" xfId="3503" xr:uid="{00000000-0005-0000-0000-0000A80D0000}"/>
    <cellStyle name="Bottom 2 2 2 2 2 2 2" xfId="3504" xr:uid="{00000000-0005-0000-0000-0000A90D0000}"/>
    <cellStyle name="Bottom 2 2 2 2 2 2 2 2" xfId="3505" xr:uid="{00000000-0005-0000-0000-0000AA0D0000}"/>
    <cellStyle name="Bottom 2 2 2 2 2 2 2 3" xfId="3506" xr:uid="{00000000-0005-0000-0000-0000AB0D0000}"/>
    <cellStyle name="Bottom 2 2 2 2 2 2 3" xfId="3507" xr:uid="{00000000-0005-0000-0000-0000AC0D0000}"/>
    <cellStyle name="Bottom 2 2 2 2 2 2 3 2" xfId="3508" xr:uid="{00000000-0005-0000-0000-0000AD0D0000}"/>
    <cellStyle name="Bottom 2 2 2 2 2 2 4" xfId="3509" xr:uid="{00000000-0005-0000-0000-0000AE0D0000}"/>
    <cellStyle name="Bottom 2 2 2 2 2 2 5" xfId="3510" xr:uid="{00000000-0005-0000-0000-0000AF0D0000}"/>
    <cellStyle name="Bottom 2 2 2 2 2 3" xfId="3511" xr:uid="{00000000-0005-0000-0000-0000B00D0000}"/>
    <cellStyle name="Bottom 2 2 2 2 2 3 2" xfId="3512" xr:uid="{00000000-0005-0000-0000-0000B10D0000}"/>
    <cellStyle name="Bottom 2 2 2 2 2 3 3" xfId="3513" xr:uid="{00000000-0005-0000-0000-0000B20D0000}"/>
    <cellStyle name="Bottom 2 2 2 2 2 4" xfId="3514" xr:uid="{00000000-0005-0000-0000-0000B30D0000}"/>
    <cellStyle name="Bottom 2 2 2 2 2 4 2" xfId="3515" xr:uid="{00000000-0005-0000-0000-0000B40D0000}"/>
    <cellStyle name="Bottom 2 2 2 2 2 5" xfId="3516" xr:uid="{00000000-0005-0000-0000-0000B50D0000}"/>
    <cellStyle name="Bottom 2 2 2 2 2 6" xfId="3517" xr:uid="{00000000-0005-0000-0000-0000B60D0000}"/>
    <cellStyle name="Bottom 2 2 2 2 3" xfId="3518" xr:uid="{00000000-0005-0000-0000-0000B70D0000}"/>
    <cellStyle name="Bottom 2 2 2 2 3 2" xfId="3519" xr:uid="{00000000-0005-0000-0000-0000B80D0000}"/>
    <cellStyle name="Bottom 2 2 2 2 3 2 2" xfId="3520" xr:uid="{00000000-0005-0000-0000-0000B90D0000}"/>
    <cellStyle name="Bottom 2 2 2 2 3 2 2 2" xfId="3521" xr:uid="{00000000-0005-0000-0000-0000BA0D0000}"/>
    <cellStyle name="Bottom 2 2 2 2 3 2 2 3" xfId="3522" xr:uid="{00000000-0005-0000-0000-0000BB0D0000}"/>
    <cellStyle name="Bottom 2 2 2 2 3 2 3" xfId="3523" xr:uid="{00000000-0005-0000-0000-0000BC0D0000}"/>
    <cellStyle name="Bottom 2 2 2 2 3 2 3 2" xfId="3524" xr:uid="{00000000-0005-0000-0000-0000BD0D0000}"/>
    <cellStyle name="Bottom 2 2 2 2 3 2 4" xfId="3525" xr:uid="{00000000-0005-0000-0000-0000BE0D0000}"/>
    <cellStyle name="Bottom 2 2 2 2 3 2 5" xfId="3526" xr:uid="{00000000-0005-0000-0000-0000BF0D0000}"/>
    <cellStyle name="Bottom 2 2 2 2 3 3" xfId="3527" xr:uid="{00000000-0005-0000-0000-0000C00D0000}"/>
    <cellStyle name="Bottom 2 2 2 2 3 3 2" xfId="3528" xr:uid="{00000000-0005-0000-0000-0000C10D0000}"/>
    <cellStyle name="Bottom 2 2 2 2 3 3 3" xfId="3529" xr:uid="{00000000-0005-0000-0000-0000C20D0000}"/>
    <cellStyle name="Bottom 2 2 2 2 3 4" xfId="3530" xr:uid="{00000000-0005-0000-0000-0000C30D0000}"/>
    <cellStyle name="Bottom 2 2 2 2 3 4 2" xfId="3531" xr:uid="{00000000-0005-0000-0000-0000C40D0000}"/>
    <cellStyle name="Bottom 2 2 2 2 3 5" xfId="3532" xr:uid="{00000000-0005-0000-0000-0000C50D0000}"/>
    <cellStyle name="Bottom 2 2 2 2 3 6" xfId="3533" xr:uid="{00000000-0005-0000-0000-0000C60D0000}"/>
    <cellStyle name="Bottom 2 2 2 2 4" xfId="3534" xr:uid="{00000000-0005-0000-0000-0000C70D0000}"/>
    <cellStyle name="Bottom 2 2 2 2 4 2" xfId="3535" xr:uid="{00000000-0005-0000-0000-0000C80D0000}"/>
    <cellStyle name="Bottom 2 2 2 3" xfId="3536" xr:uid="{00000000-0005-0000-0000-0000C90D0000}"/>
    <cellStyle name="Bottom 2 2 2 3 2" xfId="3537" xr:uid="{00000000-0005-0000-0000-0000CA0D0000}"/>
    <cellStyle name="Bottom 2 2 2 3 2 2" xfId="3538" xr:uid="{00000000-0005-0000-0000-0000CB0D0000}"/>
    <cellStyle name="Bottom 2 2 2 3 2 2 2" xfId="3539" xr:uid="{00000000-0005-0000-0000-0000CC0D0000}"/>
    <cellStyle name="Bottom 2 2 2 3 2 2 3" xfId="3540" xr:uid="{00000000-0005-0000-0000-0000CD0D0000}"/>
    <cellStyle name="Bottom 2 2 2 3 2 3" xfId="3541" xr:uid="{00000000-0005-0000-0000-0000CE0D0000}"/>
    <cellStyle name="Bottom 2 2 2 3 2 3 2" xfId="3542" xr:uid="{00000000-0005-0000-0000-0000CF0D0000}"/>
    <cellStyle name="Bottom 2 2 2 3 2 4" xfId="3543" xr:uid="{00000000-0005-0000-0000-0000D00D0000}"/>
    <cellStyle name="Bottom 2 2 2 3 2 5" xfId="3544" xr:uid="{00000000-0005-0000-0000-0000D10D0000}"/>
    <cellStyle name="Bottom 2 2 2 3 3" xfId="3545" xr:uid="{00000000-0005-0000-0000-0000D20D0000}"/>
    <cellStyle name="Bottom 2 2 2 3 3 2" xfId="3546" xr:uid="{00000000-0005-0000-0000-0000D30D0000}"/>
    <cellStyle name="Bottom 2 2 2 3 3 3" xfId="3547" xr:uid="{00000000-0005-0000-0000-0000D40D0000}"/>
    <cellStyle name="Bottom 2 2 2 3 4" xfId="3548" xr:uid="{00000000-0005-0000-0000-0000D50D0000}"/>
    <cellStyle name="Bottom 2 2 2 3 4 2" xfId="3549" xr:uid="{00000000-0005-0000-0000-0000D60D0000}"/>
    <cellStyle name="Bottom 2 2 2 3 5" xfId="3550" xr:uid="{00000000-0005-0000-0000-0000D70D0000}"/>
    <cellStyle name="Bottom 2 2 2 3 6" xfId="3551" xr:uid="{00000000-0005-0000-0000-0000D80D0000}"/>
    <cellStyle name="Bottom 2 2 2 4" xfId="3552" xr:uid="{00000000-0005-0000-0000-0000D90D0000}"/>
    <cellStyle name="Bottom 2 2 2 4 2" xfId="3553" xr:uid="{00000000-0005-0000-0000-0000DA0D0000}"/>
    <cellStyle name="Bottom 2 2 2 4 2 2" xfId="3554" xr:uid="{00000000-0005-0000-0000-0000DB0D0000}"/>
    <cellStyle name="Bottom 2 2 2 4 2 3" xfId="3555" xr:uid="{00000000-0005-0000-0000-0000DC0D0000}"/>
    <cellStyle name="Bottom 2 2 2 4 3" xfId="3556" xr:uid="{00000000-0005-0000-0000-0000DD0D0000}"/>
    <cellStyle name="Bottom 2 2 2 4 3 2" xfId="3557" xr:uid="{00000000-0005-0000-0000-0000DE0D0000}"/>
    <cellStyle name="Bottom 2 2 2 4 4" xfId="3558" xr:uid="{00000000-0005-0000-0000-0000DF0D0000}"/>
    <cellStyle name="Bottom 2 2 2 4 5" xfId="3559" xr:uid="{00000000-0005-0000-0000-0000E00D0000}"/>
    <cellStyle name="Bottom 2 2 2 5" xfId="3560" xr:uid="{00000000-0005-0000-0000-0000E10D0000}"/>
    <cellStyle name="Bottom 2 2 2 5 2" xfId="3561" xr:uid="{00000000-0005-0000-0000-0000E20D0000}"/>
    <cellStyle name="Bottom 2 2 2 5 3" xfId="3562" xr:uid="{00000000-0005-0000-0000-0000E30D0000}"/>
    <cellStyle name="Bottom 2 2 2 6" xfId="3563" xr:uid="{00000000-0005-0000-0000-0000E40D0000}"/>
    <cellStyle name="Bottom 2 2 2 6 2" xfId="3564" xr:uid="{00000000-0005-0000-0000-0000E50D0000}"/>
    <cellStyle name="Bottom 2 2 2 7" xfId="3565" xr:uid="{00000000-0005-0000-0000-0000E60D0000}"/>
    <cellStyle name="Bottom 2 2 2 8" xfId="3566" xr:uid="{00000000-0005-0000-0000-0000E70D0000}"/>
    <cellStyle name="Bottom 2 2 3" xfId="3567" xr:uid="{00000000-0005-0000-0000-0000E80D0000}"/>
    <cellStyle name="Bottom 2 2 3 2" xfId="3568" xr:uid="{00000000-0005-0000-0000-0000E90D0000}"/>
    <cellStyle name="Bottom 2 2 3 2 2" xfId="3569" xr:uid="{00000000-0005-0000-0000-0000EA0D0000}"/>
    <cellStyle name="Bottom 2 2 3 2 2 2" xfId="3570" xr:uid="{00000000-0005-0000-0000-0000EB0D0000}"/>
    <cellStyle name="Bottom 2 2 3 2 2 2 2" xfId="3571" xr:uid="{00000000-0005-0000-0000-0000EC0D0000}"/>
    <cellStyle name="Bottom 2 2 3 2 2 2 2 2" xfId="3572" xr:uid="{00000000-0005-0000-0000-0000ED0D0000}"/>
    <cellStyle name="Bottom 2 2 3 2 2 2 2 3" xfId="3573" xr:uid="{00000000-0005-0000-0000-0000EE0D0000}"/>
    <cellStyle name="Bottom 2 2 3 2 2 2 3" xfId="3574" xr:uid="{00000000-0005-0000-0000-0000EF0D0000}"/>
    <cellStyle name="Bottom 2 2 3 2 2 2 3 2" xfId="3575" xr:uid="{00000000-0005-0000-0000-0000F00D0000}"/>
    <cellStyle name="Bottom 2 2 3 2 2 2 4" xfId="3576" xr:uid="{00000000-0005-0000-0000-0000F10D0000}"/>
    <cellStyle name="Bottom 2 2 3 2 2 2 5" xfId="3577" xr:uid="{00000000-0005-0000-0000-0000F20D0000}"/>
    <cellStyle name="Bottom 2 2 3 2 2 3" xfId="3578" xr:uid="{00000000-0005-0000-0000-0000F30D0000}"/>
    <cellStyle name="Bottom 2 2 3 2 2 3 2" xfId="3579" xr:uid="{00000000-0005-0000-0000-0000F40D0000}"/>
    <cellStyle name="Bottom 2 2 3 2 2 3 3" xfId="3580" xr:uid="{00000000-0005-0000-0000-0000F50D0000}"/>
    <cellStyle name="Bottom 2 2 3 2 2 4" xfId="3581" xr:uid="{00000000-0005-0000-0000-0000F60D0000}"/>
    <cellStyle name="Bottom 2 2 3 2 2 4 2" xfId="3582" xr:uid="{00000000-0005-0000-0000-0000F70D0000}"/>
    <cellStyle name="Bottom 2 2 3 2 2 5" xfId="3583" xr:uid="{00000000-0005-0000-0000-0000F80D0000}"/>
    <cellStyle name="Bottom 2 2 3 2 2 6" xfId="3584" xr:uid="{00000000-0005-0000-0000-0000F90D0000}"/>
    <cellStyle name="Bottom 2 2 3 2 3" xfId="3585" xr:uid="{00000000-0005-0000-0000-0000FA0D0000}"/>
    <cellStyle name="Bottom 2 2 3 2 3 2" xfId="3586" xr:uid="{00000000-0005-0000-0000-0000FB0D0000}"/>
    <cellStyle name="Bottom 2 2 3 2 3 2 2" xfId="3587" xr:uid="{00000000-0005-0000-0000-0000FC0D0000}"/>
    <cellStyle name="Bottom 2 2 3 2 3 2 2 2" xfId="3588" xr:uid="{00000000-0005-0000-0000-0000FD0D0000}"/>
    <cellStyle name="Bottom 2 2 3 2 3 2 2 3" xfId="3589" xr:uid="{00000000-0005-0000-0000-0000FE0D0000}"/>
    <cellStyle name="Bottom 2 2 3 2 3 2 3" xfId="3590" xr:uid="{00000000-0005-0000-0000-0000FF0D0000}"/>
    <cellStyle name="Bottom 2 2 3 2 3 2 3 2" xfId="3591" xr:uid="{00000000-0005-0000-0000-0000000E0000}"/>
    <cellStyle name="Bottom 2 2 3 2 3 2 4" xfId="3592" xr:uid="{00000000-0005-0000-0000-0000010E0000}"/>
    <cellStyle name="Bottom 2 2 3 2 3 2 5" xfId="3593" xr:uid="{00000000-0005-0000-0000-0000020E0000}"/>
    <cellStyle name="Bottom 2 2 3 2 3 3" xfId="3594" xr:uid="{00000000-0005-0000-0000-0000030E0000}"/>
    <cellStyle name="Bottom 2 2 3 2 3 3 2" xfId="3595" xr:uid="{00000000-0005-0000-0000-0000040E0000}"/>
    <cellStyle name="Bottom 2 2 3 2 3 3 3" xfId="3596" xr:uid="{00000000-0005-0000-0000-0000050E0000}"/>
    <cellStyle name="Bottom 2 2 3 2 3 4" xfId="3597" xr:uid="{00000000-0005-0000-0000-0000060E0000}"/>
    <cellStyle name="Bottom 2 2 3 2 3 4 2" xfId="3598" xr:uid="{00000000-0005-0000-0000-0000070E0000}"/>
    <cellStyle name="Bottom 2 2 3 2 3 5" xfId="3599" xr:uid="{00000000-0005-0000-0000-0000080E0000}"/>
    <cellStyle name="Bottom 2 2 3 2 3 6" xfId="3600" xr:uid="{00000000-0005-0000-0000-0000090E0000}"/>
    <cellStyle name="Bottom 2 2 3 2 4" xfId="3601" xr:uid="{00000000-0005-0000-0000-00000A0E0000}"/>
    <cellStyle name="Bottom 2 2 3 2 4 2" xfId="3602" xr:uid="{00000000-0005-0000-0000-00000B0E0000}"/>
    <cellStyle name="Bottom 2 2 3 3" xfId="3603" xr:uid="{00000000-0005-0000-0000-00000C0E0000}"/>
    <cellStyle name="Bottom 2 2 3 3 2" xfId="3604" xr:uid="{00000000-0005-0000-0000-00000D0E0000}"/>
    <cellStyle name="Bottom 2 2 3 3 2 2" xfId="3605" xr:uid="{00000000-0005-0000-0000-00000E0E0000}"/>
    <cellStyle name="Bottom 2 2 3 3 2 2 2" xfId="3606" xr:uid="{00000000-0005-0000-0000-00000F0E0000}"/>
    <cellStyle name="Bottom 2 2 3 3 2 2 3" xfId="3607" xr:uid="{00000000-0005-0000-0000-0000100E0000}"/>
    <cellStyle name="Bottom 2 2 3 3 2 3" xfId="3608" xr:uid="{00000000-0005-0000-0000-0000110E0000}"/>
    <cellStyle name="Bottom 2 2 3 3 2 3 2" xfId="3609" xr:uid="{00000000-0005-0000-0000-0000120E0000}"/>
    <cellStyle name="Bottom 2 2 3 3 2 4" xfId="3610" xr:uid="{00000000-0005-0000-0000-0000130E0000}"/>
    <cellStyle name="Bottom 2 2 3 3 2 5" xfId="3611" xr:uid="{00000000-0005-0000-0000-0000140E0000}"/>
    <cellStyle name="Bottom 2 2 3 3 3" xfId="3612" xr:uid="{00000000-0005-0000-0000-0000150E0000}"/>
    <cellStyle name="Bottom 2 2 3 3 3 2" xfId="3613" xr:uid="{00000000-0005-0000-0000-0000160E0000}"/>
    <cellStyle name="Bottom 2 2 3 3 3 3" xfId="3614" xr:uid="{00000000-0005-0000-0000-0000170E0000}"/>
    <cellStyle name="Bottom 2 2 3 3 4" xfId="3615" xr:uid="{00000000-0005-0000-0000-0000180E0000}"/>
    <cellStyle name="Bottom 2 2 3 3 4 2" xfId="3616" xr:uid="{00000000-0005-0000-0000-0000190E0000}"/>
    <cellStyle name="Bottom 2 2 3 3 5" xfId="3617" xr:uid="{00000000-0005-0000-0000-00001A0E0000}"/>
    <cellStyle name="Bottom 2 2 3 3 6" xfId="3618" xr:uid="{00000000-0005-0000-0000-00001B0E0000}"/>
    <cellStyle name="Bottom 2 2 3 4" xfId="3619" xr:uid="{00000000-0005-0000-0000-00001C0E0000}"/>
    <cellStyle name="Bottom 2 2 3 4 2" xfId="3620" xr:uid="{00000000-0005-0000-0000-00001D0E0000}"/>
    <cellStyle name="Bottom 2 2 3 4 2 2" xfId="3621" xr:uid="{00000000-0005-0000-0000-00001E0E0000}"/>
    <cellStyle name="Bottom 2 2 3 4 2 3" xfId="3622" xr:uid="{00000000-0005-0000-0000-00001F0E0000}"/>
    <cellStyle name="Bottom 2 2 3 4 3" xfId="3623" xr:uid="{00000000-0005-0000-0000-0000200E0000}"/>
    <cellStyle name="Bottom 2 2 3 4 3 2" xfId="3624" xr:uid="{00000000-0005-0000-0000-0000210E0000}"/>
    <cellStyle name="Bottom 2 2 3 4 4" xfId="3625" xr:uid="{00000000-0005-0000-0000-0000220E0000}"/>
    <cellStyle name="Bottom 2 2 3 4 5" xfId="3626" xr:uid="{00000000-0005-0000-0000-0000230E0000}"/>
    <cellStyle name="Bottom 2 2 3 5" xfId="3627" xr:uid="{00000000-0005-0000-0000-0000240E0000}"/>
    <cellStyle name="Bottom 2 2 3 5 2" xfId="3628" xr:uid="{00000000-0005-0000-0000-0000250E0000}"/>
    <cellStyle name="Bottom 2 2 3 5 3" xfId="3629" xr:uid="{00000000-0005-0000-0000-0000260E0000}"/>
    <cellStyle name="Bottom 2 2 3 6" xfId="3630" xr:uid="{00000000-0005-0000-0000-0000270E0000}"/>
    <cellStyle name="Bottom 2 2 3 6 2" xfId="3631" xr:uid="{00000000-0005-0000-0000-0000280E0000}"/>
    <cellStyle name="Bottom 2 2 3 7" xfId="3632" xr:uid="{00000000-0005-0000-0000-0000290E0000}"/>
    <cellStyle name="Bottom 2 2 3 8" xfId="3633" xr:uid="{00000000-0005-0000-0000-00002A0E0000}"/>
    <cellStyle name="Bottom 2 2 4" xfId="3634" xr:uid="{00000000-0005-0000-0000-00002B0E0000}"/>
    <cellStyle name="Bottom 2 2 4 2" xfId="3635" xr:uid="{00000000-0005-0000-0000-00002C0E0000}"/>
    <cellStyle name="Bottom 2 2 4 2 2" xfId="3636" xr:uid="{00000000-0005-0000-0000-00002D0E0000}"/>
    <cellStyle name="Bottom 2 2 4 2 2 2" xfId="3637" xr:uid="{00000000-0005-0000-0000-00002E0E0000}"/>
    <cellStyle name="Bottom 2 2 4 2 2 2 2" xfId="3638" xr:uid="{00000000-0005-0000-0000-00002F0E0000}"/>
    <cellStyle name="Bottom 2 2 4 2 2 2 2 2" xfId="3639" xr:uid="{00000000-0005-0000-0000-0000300E0000}"/>
    <cellStyle name="Bottom 2 2 4 2 2 2 2 3" xfId="3640" xr:uid="{00000000-0005-0000-0000-0000310E0000}"/>
    <cellStyle name="Bottom 2 2 4 2 2 2 3" xfId="3641" xr:uid="{00000000-0005-0000-0000-0000320E0000}"/>
    <cellStyle name="Bottom 2 2 4 2 2 2 3 2" xfId="3642" xr:uid="{00000000-0005-0000-0000-0000330E0000}"/>
    <cellStyle name="Bottom 2 2 4 2 2 2 4" xfId="3643" xr:uid="{00000000-0005-0000-0000-0000340E0000}"/>
    <cellStyle name="Bottom 2 2 4 2 2 2 5" xfId="3644" xr:uid="{00000000-0005-0000-0000-0000350E0000}"/>
    <cellStyle name="Bottom 2 2 4 2 2 3" xfId="3645" xr:uid="{00000000-0005-0000-0000-0000360E0000}"/>
    <cellStyle name="Bottom 2 2 4 2 2 3 2" xfId="3646" xr:uid="{00000000-0005-0000-0000-0000370E0000}"/>
    <cellStyle name="Bottom 2 2 4 2 2 3 3" xfId="3647" xr:uid="{00000000-0005-0000-0000-0000380E0000}"/>
    <cellStyle name="Bottom 2 2 4 2 2 4" xfId="3648" xr:uid="{00000000-0005-0000-0000-0000390E0000}"/>
    <cellStyle name="Bottom 2 2 4 2 2 4 2" xfId="3649" xr:uid="{00000000-0005-0000-0000-00003A0E0000}"/>
    <cellStyle name="Bottom 2 2 4 2 2 5" xfId="3650" xr:uid="{00000000-0005-0000-0000-00003B0E0000}"/>
    <cellStyle name="Bottom 2 2 4 2 2 6" xfId="3651" xr:uid="{00000000-0005-0000-0000-00003C0E0000}"/>
    <cellStyle name="Bottom 2 2 4 2 3" xfId="3652" xr:uid="{00000000-0005-0000-0000-00003D0E0000}"/>
    <cellStyle name="Bottom 2 2 4 2 3 2" xfId="3653" xr:uid="{00000000-0005-0000-0000-00003E0E0000}"/>
    <cellStyle name="Bottom 2 2 4 2 3 2 2" xfId="3654" xr:uid="{00000000-0005-0000-0000-00003F0E0000}"/>
    <cellStyle name="Bottom 2 2 4 2 3 2 2 2" xfId="3655" xr:uid="{00000000-0005-0000-0000-0000400E0000}"/>
    <cellStyle name="Bottom 2 2 4 2 3 2 2 3" xfId="3656" xr:uid="{00000000-0005-0000-0000-0000410E0000}"/>
    <cellStyle name="Bottom 2 2 4 2 3 2 3" xfId="3657" xr:uid="{00000000-0005-0000-0000-0000420E0000}"/>
    <cellStyle name="Bottom 2 2 4 2 3 2 3 2" xfId="3658" xr:uid="{00000000-0005-0000-0000-0000430E0000}"/>
    <cellStyle name="Bottom 2 2 4 2 3 2 4" xfId="3659" xr:uid="{00000000-0005-0000-0000-0000440E0000}"/>
    <cellStyle name="Bottom 2 2 4 2 3 2 5" xfId="3660" xr:uid="{00000000-0005-0000-0000-0000450E0000}"/>
    <cellStyle name="Bottom 2 2 4 2 3 3" xfId="3661" xr:uid="{00000000-0005-0000-0000-0000460E0000}"/>
    <cellStyle name="Bottom 2 2 4 2 3 3 2" xfId="3662" xr:uid="{00000000-0005-0000-0000-0000470E0000}"/>
    <cellStyle name="Bottom 2 2 4 2 3 3 3" xfId="3663" xr:uid="{00000000-0005-0000-0000-0000480E0000}"/>
    <cellStyle name="Bottom 2 2 4 2 3 4" xfId="3664" xr:uid="{00000000-0005-0000-0000-0000490E0000}"/>
    <cellStyle name="Bottom 2 2 4 2 3 4 2" xfId="3665" xr:uid="{00000000-0005-0000-0000-00004A0E0000}"/>
    <cellStyle name="Bottom 2 2 4 2 3 5" xfId="3666" xr:uid="{00000000-0005-0000-0000-00004B0E0000}"/>
    <cellStyle name="Bottom 2 2 4 2 3 6" xfId="3667" xr:uid="{00000000-0005-0000-0000-00004C0E0000}"/>
    <cellStyle name="Bottom 2 2 4 2 4" xfId="3668" xr:uid="{00000000-0005-0000-0000-00004D0E0000}"/>
    <cellStyle name="Bottom 2 2 4 2 4 2" xfId="3669" xr:uid="{00000000-0005-0000-0000-00004E0E0000}"/>
    <cellStyle name="Bottom 2 2 4 3" xfId="3670" xr:uid="{00000000-0005-0000-0000-00004F0E0000}"/>
    <cellStyle name="Bottom 2 2 4 3 2" xfId="3671" xr:uid="{00000000-0005-0000-0000-0000500E0000}"/>
    <cellStyle name="Bottom 2 2 4 3 2 2" xfId="3672" xr:uid="{00000000-0005-0000-0000-0000510E0000}"/>
    <cellStyle name="Bottom 2 2 4 3 2 2 2" xfId="3673" xr:uid="{00000000-0005-0000-0000-0000520E0000}"/>
    <cellStyle name="Bottom 2 2 4 3 2 2 3" xfId="3674" xr:uid="{00000000-0005-0000-0000-0000530E0000}"/>
    <cellStyle name="Bottom 2 2 4 3 2 3" xfId="3675" xr:uid="{00000000-0005-0000-0000-0000540E0000}"/>
    <cellStyle name="Bottom 2 2 4 3 2 3 2" xfId="3676" xr:uid="{00000000-0005-0000-0000-0000550E0000}"/>
    <cellStyle name="Bottom 2 2 4 3 2 4" xfId="3677" xr:uid="{00000000-0005-0000-0000-0000560E0000}"/>
    <cellStyle name="Bottom 2 2 4 3 2 5" xfId="3678" xr:uid="{00000000-0005-0000-0000-0000570E0000}"/>
    <cellStyle name="Bottom 2 2 4 3 3" xfId="3679" xr:uid="{00000000-0005-0000-0000-0000580E0000}"/>
    <cellStyle name="Bottom 2 2 4 3 3 2" xfId="3680" xr:uid="{00000000-0005-0000-0000-0000590E0000}"/>
    <cellStyle name="Bottom 2 2 4 3 3 3" xfId="3681" xr:uid="{00000000-0005-0000-0000-00005A0E0000}"/>
    <cellStyle name="Bottom 2 2 4 3 4" xfId="3682" xr:uid="{00000000-0005-0000-0000-00005B0E0000}"/>
    <cellStyle name="Bottom 2 2 4 3 4 2" xfId="3683" xr:uid="{00000000-0005-0000-0000-00005C0E0000}"/>
    <cellStyle name="Bottom 2 2 4 3 5" xfId="3684" xr:uid="{00000000-0005-0000-0000-00005D0E0000}"/>
    <cellStyle name="Bottom 2 2 4 3 6" xfId="3685" xr:uid="{00000000-0005-0000-0000-00005E0E0000}"/>
    <cellStyle name="Bottom 2 2 4 4" xfId="3686" xr:uid="{00000000-0005-0000-0000-00005F0E0000}"/>
    <cellStyle name="Bottom 2 2 4 4 2" xfId="3687" xr:uid="{00000000-0005-0000-0000-0000600E0000}"/>
    <cellStyle name="Bottom 2 2 4 4 2 2" xfId="3688" xr:uid="{00000000-0005-0000-0000-0000610E0000}"/>
    <cellStyle name="Bottom 2 2 4 4 2 3" xfId="3689" xr:uid="{00000000-0005-0000-0000-0000620E0000}"/>
    <cellStyle name="Bottom 2 2 4 4 3" xfId="3690" xr:uid="{00000000-0005-0000-0000-0000630E0000}"/>
    <cellStyle name="Bottom 2 2 4 4 3 2" xfId="3691" xr:uid="{00000000-0005-0000-0000-0000640E0000}"/>
    <cellStyle name="Bottom 2 2 4 4 4" xfId="3692" xr:uid="{00000000-0005-0000-0000-0000650E0000}"/>
    <cellStyle name="Bottom 2 2 4 4 5" xfId="3693" xr:uid="{00000000-0005-0000-0000-0000660E0000}"/>
    <cellStyle name="Bottom 2 2 4 5" xfId="3694" xr:uid="{00000000-0005-0000-0000-0000670E0000}"/>
    <cellStyle name="Bottom 2 2 4 5 2" xfId="3695" xr:uid="{00000000-0005-0000-0000-0000680E0000}"/>
    <cellStyle name="Bottom 2 2 4 5 3" xfId="3696" xr:uid="{00000000-0005-0000-0000-0000690E0000}"/>
    <cellStyle name="Bottom 2 2 4 6" xfId="3697" xr:uid="{00000000-0005-0000-0000-00006A0E0000}"/>
    <cellStyle name="Bottom 2 2 4 6 2" xfId="3698" xr:uid="{00000000-0005-0000-0000-00006B0E0000}"/>
    <cellStyle name="Bottom 2 2 4 7" xfId="3699" xr:uid="{00000000-0005-0000-0000-00006C0E0000}"/>
    <cellStyle name="Bottom 2 2 4 8" xfId="3700" xr:uid="{00000000-0005-0000-0000-00006D0E0000}"/>
    <cellStyle name="Bottom 2 2 5" xfId="3701" xr:uid="{00000000-0005-0000-0000-00006E0E0000}"/>
    <cellStyle name="Bottom 2 2 5 2" xfId="3702" xr:uid="{00000000-0005-0000-0000-00006F0E0000}"/>
    <cellStyle name="Bottom 2 2 5 2 2" xfId="3703" xr:uid="{00000000-0005-0000-0000-0000700E0000}"/>
    <cellStyle name="Bottom 2 2 5 2 2 2" xfId="3704" xr:uid="{00000000-0005-0000-0000-0000710E0000}"/>
    <cellStyle name="Bottom 2 2 5 2 2 2 2" xfId="3705" xr:uid="{00000000-0005-0000-0000-0000720E0000}"/>
    <cellStyle name="Bottom 2 2 5 2 2 2 3" xfId="3706" xr:uid="{00000000-0005-0000-0000-0000730E0000}"/>
    <cellStyle name="Bottom 2 2 5 2 2 3" xfId="3707" xr:uid="{00000000-0005-0000-0000-0000740E0000}"/>
    <cellStyle name="Bottom 2 2 5 2 2 3 2" xfId="3708" xr:uid="{00000000-0005-0000-0000-0000750E0000}"/>
    <cellStyle name="Bottom 2 2 5 2 2 4" xfId="3709" xr:uid="{00000000-0005-0000-0000-0000760E0000}"/>
    <cellStyle name="Bottom 2 2 5 2 2 5" xfId="3710" xr:uid="{00000000-0005-0000-0000-0000770E0000}"/>
    <cellStyle name="Bottom 2 2 5 2 3" xfId="3711" xr:uid="{00000000-0005-0000-0000-0000780E0000}"/>
    <cellStyle name="Bottom 2 2 5 2 3 2" xfId="3712" xr:uid="{00000000-0005-0000-0000-0000790E0000}"/>
    <cellStyle name="Bottom 2 2 5 2 3 3" xfId="3713" xr:uid="{00000000-0005-0000-0000-00007A0E0000}"/>
    <cellStyle name="Bottom 2 2 5 2 4" xfId="3714" xr:uid="{00000000-0005-0000-0000-00007B0E0000}"/>
    <cellStyle name="Bottom 2 2 5 2 4 2" xfId="3715" xr:uid="{00000000-0005-0000-0000-00007C0E0000}"/>
    <cellStyle name="Bottom 2 2 5 2 5" xfId="3716" xr:uid="{00000000-0005-0000-0000-00007D0E0000}"/>
    <cellStyle name="Bottom 2 2 5 2 6" xfId="3717" xr:uid="{00000000-0005-0000-0000-00007E0E0000}"/>
    <cellStyle name="Bottom 2 2 5 3" xfId="3718" xr:uid="{00000000-0005-0000-0000-00007F0E0000}"/>
    <cellStyle name="Bottom 2 2 5 3 2" xfId="3719" xr:uid="{00000000-0005-0000-0000-0000800E0000}"/>
    <cellStyle name="Bottom 2 2 5 3 2 2" xfId="3720" xr:uid="{00000000-0005-0000-0000-0000810E0000}"/>
    <cellStyle name="Bottom 2 2 5 3 2 2 2" xfId="3721" xr:uid="{00000000-0005-0000-0000-0000820E0000}"/>
    <cellStyle name="Bottom 2 2 5 3 2 2 3" xfId="3722" xr:uid="{00000000-0005-0000-0000-0000830E0000}"/>
    <cellStyle name="Bottom 2 2 5 3 2 3" xfId="3723" xr:uid="{00000000-0005-0000-0000-0000840E0000}"/>
    <cellStyle name="Bottom 2 2 5 3 2 3 2" xfId="3724" xr:uid="{00000000-0005-0000-0000-0000850E0000}"/>
    <cellStyle name="Bottom 2 2 5 3 2 4" xfId="3725" xr:uid="{00000000-0005-0000-0000-0000860E0000}"/>
    <cellStyle name="Bottom 2 2 5 3 2 5" xfId="3726" xr:uid="{00000000-0005-0000-0000-0000870E0000}"/>
    <cellStyle name="Bottom 2 2 5 3 3" xfId="3727" xr:uid="{00000000-0005-0000-0000-0000880E0000}"/>
    <cellStyle name="Bottom 2 2 5 3 3 2" xfId="3728" xr:uid="{00000000-0005-0000-0000-0000890E0000}"/>
    <cellStyle name="Bottom 2 2 5 3 3 3" xfId="3729" xr:uid="{00000000-0005-0000-0000-00008A0E0000}"/>
    <cellStyle name="Bottom 2 2 5 3 4" xfId="3730" xr:uid="{00000000-0005-0000-0000-00008B0E0000}"/>
    <cellStyle name="Bottom 2 2 5 3 4 2" xfId="3731" xr:uid="{00000000-0005-0000-0000-00008C0E0000}"/>
    <cellStyle name="Bottom 2 2 5 3 5" xfId="3732" xr:uid="{00000000-0005-0000-0000-00008D0E0000}"/>
    <cellStyle name="Bottom 2 2 5 3 6" xfId="3733" xr:uid="{00000000-0005-0000-0000-00008E0E0000}"/>
    <cellStyle name="Bottom 2 2 5 4" xfId="3734" xr:uid="{00000000-0005-0000-0000-00008F0E0000}"/>
    <cellStyle name="Bottom 2 2 5 4 2" xfId="3735" xr:uid="{00000000-0005-0000-0000-0000900E0000}"/>
    <cellStyle name="Bottom 2 2 6" xfId="3736" xr:uid="{00000000-0005-0000-0000-0000910E0000}"/>
    <cellStyle name="Bottom 2 2 6 2" xfId="3737" xr:uid="{00000000-0005-0000-0000-0000920E0000}"/>
    <cellStyle name="Bottom 2 2 6 2 2" xfId="3738" xr:uid="{00000000-0005-0000-0000-0000930E0000}"/>
    <cellStyle name="Bottom 2 2 6 2 2 2" xfId="3739" xr:uid="{00000000-0005-0000-0000-0000940E0000}"/>
    <cellStyle name="Bottom 2 2 6 2 2 3" xfId="3740" xr:uid="{00000000-0005-0000-0000-0000950E0000}"/>
    <cellStyle name="Bottom 2 2 6 2 3" xfId="3741" xr:uid="{00000000-0005-0000-0000-0000960E0000}"/>
    <cellStyle name="Bottom 2 2 6 2 3 2" xfId="3742" xr:uid="{00000000-0005-0000-0000-0000970E0000}"/>
    <cellStyle name="Bottom 2 2 6 2 4" xfId="3743" xr:uid="{00000000-0005-0000-0000-0000980E0000}"/>
    <cellStyle name="Bottom 2 2 6 2 5" xfId="3744" xr:uid="{00000000-0005-0000-0000-0000990E0000}"/>
    <cellStyle name="Bottom 2 2 6 3" xfId="3745" xr:uid="{00000000-0005-0000-0000-00009A0E0000}"/>
    <cellStyle name="Bottom 2 2 6 3 2" xfId="3746" xr:uid="{00000000-0005-0000-0000-00009B0E0000}"/>
    <cellStyle name="Bottom 2 2 6 3 3" xfId="3747" xr:uid="{00000000-0005-0000-0000-00009C0E0000}"/>
    <cellStyle name="Bottom 2 2 6 4" xfId="3748" xr:uid="{00000000-0005-0000-0000-00009D0E0000}"/>
    <cellStyle name="Bottom 2 2 6 4 2" xfId="3749" xr:uid="{00000000-0005-0000-0000-00009E0E0000}"/>
    <cellStyle name="Bottom 2 2 6 5" xfId="3750" xr:uid="{00000000-0005-0000-0000-00009F0E0000}"/>
    <cellStyle name="Bottom 2 2 6 6" xfId="3751" xr:uid="{00000000-0005-0000-0000-0000A00E0000}"/>
    <cellStyle name="Bottom 2 2 7" xfId="3752" xr:uid="{00000000-0005-0000-0000-0000A10E0000}"/>
    <cellStyle name="Bottom 2 2 7 2" xfId="3753" xr:uid="{00000000-0005-0000-0000-0000A20E0000}"/>
    <cellStyle name="Bottom 2 2 7 2 2" xfId="3754" xr:uid="{00000000-0005-0000-0000-0000A30E0000}"/>
    <cellStyle name="Bottom 2 2 7 2 3" xfId="3755" xr:uid="{00000000-0005-0000-0000-0000A40E0000}"/>
    <cellStyle name="Bottom 2 2 7 3" xfId="3756" xr:uid="{00000000-0005-0000-0000-0000A50E0000}"/>
    <cellStyle name="Bottom 2 2 7 3 2" xfId="3757" xr:uid="{00000000-0005-0000-0000-0000A60E0000}"/>
    <cellStyle name="Bottom 2 2 7 4" xfId="3758" xr:uid="{00000000-0005-0000-0000-0000A70E0000}"/>
    <cellStyle name="Bottom 2 2 7 5" xfId="3759" xr:uid="{00000000-0005-0000-0000-0000A80E0000}"/>
    <cellStyle name="Bottom 2 2 8" xfId="3760" xr:uid="{00000000-0005-0000-0000-0000A90E0000}"/>
    <cellStyle name="Bottom 2 2 8 2" xfId="3761" xr:uid="{00000000-0005-0000-0000-0000AA0E0000}"/>
    <cellStyle name="Bottom 2 2 8 3" xfId="3762" xr:uid="{00000000-0005-0000-0000-0000AB0E0000}"/>
    <cellStyle name="Bottom 2 2 9" xfId="3763" xr:uid="{00000000-0005-0000-0000-0000AC0E0000}"/>
    <cellStyle name="Bottom 2 2 9 2" xfId="3764" xr:uid="{00000000-0005-0000-0000-0000AD0E0000}"/>
    <cellStyle name="Bottom 2 3" xfId="3765" xr:uid="{00000000-0005-0000-0000-0000AE0E0000}"/>
    <cellStyle name="Bottom 2 3 10" xfId="3766" xr:uid="{00000000-0005-0000-0000-0000AF0E0000}"/>
    <cellStyle name="Bottom 2 3 11" xfId="3767" xr:uid="{00000000-0005-0000-0000-0000B00E0000}"/>
    <cellStyle name="Bottom 2 3 2" xfId="3768" xr:uid="{00000000-0005-0000-0000-0000B10E0000}"/>
    <cellStyle name="Bottom 2 3 2 2" xfId="3769" xr:uid="{00000000-0005-0000-0000-0000B20E0000}"/>
    <cellStyle name="Bottom 2 3 2 2 2" xfId="3770" xr:uid="{00000000-0005-0000-0000-0000B30E0000}"/>
    <cellStyle name="Bottom 2 3 2 2 2 2" xfId="3771" xr:uid="{00000000-0005-0000-0000-0000B40E0000}"/>
    <cellStyle name="Bottom 2 3 2 2 2 2 2" xfId="3772" xr:uid="{00000000-0005-0000-0000-0000B50E0000}"/>
    <cellStyle name="Bottom 2 3 2 2 2 2 2 2" xfId="3773" xr:uid="{00000000-0005-0000-0000-0000B60E0000}"/>
    <cellStyle name="Bottom 2 3 2 2 2 2 2 3" xfId="3774" xr:uid="{00000000-0005-0000-0000-0000B70E0000}"/>
    <cellStyle name="Bottom 2 3 2 2 2 2 3" xfId="3775" xr:uid="{00000000-0005-0000-0000-0000B80E0000}"/>
    <cellStyle name="Bottom 2 3 2 2 2 2 3 2" xfId="3776" xr:uid="{00000000-0005-0000-0000-0000B90E0000}"/>
    <cellStyle name="Bottom 2 3 2 2 2 2 4" xfId="3777" xr:uid="{00000000-0005-0000-0000-0000BA0E0000}"/>
    <cellStyle name="Bottom 2 3 2 2 2 2 5" xfId="3778" xr:uid="{00000000-0005-0000-0000-0000BB0E0000}"/>
    <cellStyle name="Bottom 2 3 2 2 2 3" xfId="3779" xr:uid="{00000000-0005-0000-0000-0000BC0E0000}"/>
    <cellStyle name="Bottom 2 3 2 2 2 3 2" xfId="3780" xr:uid="{00000000-0005-0000-0000-0000BD0E0000}"/>
    <cellStyle name="Bottom 2 3 2 2 2 3 3" xfId="3781" xr:uid="{00000000-0005-0000-0000-0000BE0E0000}"/>
    <cellStyle name="Bottom 2 3 2 2 2 4" xfId="3782" xr:uid="{00000000-0005-0000-0000-0000BF0E0000}"/>
    <cellStyle name="Bottom 2 3 2 2 2 4 2" xfId="3783" xr:uid="{00000000-0005-0000-0000-0000C00E0000}"/>
    <cellStyle name="Bottom 2 3 2 2 2 5" xfId="3784" xr:uid="{00000000-0005-0000-0000-0000C10E0000}"/>
    <cellStyle name="Bottom 2 3 2 2 2 6" xfId="3785" xr:uid="{00000000-0005-0000-0000-0000C20E0000}"/>
    <cellStyle name="Bottom 2 3 2 2 3" xfId="3786" xr:uid="{00000000-0005-0000-0000-0000C30E0000}"/>
    <cellStyle name="Bottom 2 3 2 2 3 2" xfId="3787" xr:uid="{00000000-0005-0000-0000-0000C40E0000}"/>
    <cellStyle name="Bottom 2 3 2 2 3 2 2" xfId="3788" xr:uid="{00000000-0005-0000-0000-0000C50E0000}"/>
    <cellStyle name="Bottom 2 3 2 2 3 2 2 2" xfId="3789" xr:uid="{00000000-0005-0000-0000-0000C60E0000}"/>
    <cellStyle name="Bottom 2 3 2 2 3 2 2 3" xfId="3790" xr:uid="{00000000-0005-0000-0000-0000C70E0000}"/>
    <cellStyle name="Bottom 2 3 2 2 3 2 3" xfId="3791" xr:uid="{00000000-0005-0000-0000-0000C80E0000}"/>
    <cellStyle name="Bottom 2 3 2 2 3 2 3 2" xfId="3792" xr:uid="{00000000-0005-0000-0000-0000C90E0000}"/>
    <cellStyle name="Bottom 2 3 2 2 3 2 4" xfId="3793" xr:uid="{00000000-0005-0000-0000-0000CA0E0000}"/>
    <cellStyle name="Bottom 2 3 2 2 3 2 5" xfId="3794" xr:uid="{00000000-0005-0000-0000-0000CB0E0000}"/>
    <cellStyle name="Bottom 2 3 2 2 3 3" xfId="3795" xr:uid="{00000000-0005-0000-0000-0000CC0E0000}"/>
    <cellStyle name="Bottom 2 3 2 2 3 3 2" xfId="3796" xr:uid="{00000000-0005-0000-0000-0000CD0E0000}"/>
    <cellStyle name="Bottom 2 3 2 2 3 3 3" xfId="3797" xr:uid="{00000000-0005-0000-0000-0000CE0E0000}"/>
    <cellStyle name="Bottom 2 3 2 2 3 4" xfId="3798" xr:uid="{00000000-0005-0000-0000-0000CF0E0000}"/>
    <cellStyle name="Bottom 2 3 2 2 3 4 2" xfId="3799" xr:uid="{00000000-0005-0000-0000-0000D00E0000}"/>
    <cellStyle name="Bottom 2 3 2 2 3 5" xfId="3800" xr:uid="{00000000-0005-0000-0000-0000D10E0000}"/>
    <cellStyle name="Bottom 2 3 2 2 3 6" xfId="3801" xr:uid="{00000000-0005-0000-0000-0000D20E0000}"/>
    <cellStyle name="Bottom 2 3 2 2 4" xfId="3802" xr:uid="{00000000-0005-0000-0000-0000D30E0000}"/>
    <cellStyle name="Bottom 2 3 2 2 4 2" xfId="3803" xr:uid="{00000000-0005-0000-0000-0000D40E0000}"/>
    <cellStyle name="Bottom 2 3 2 3" xfId="3804" xr:uid="{00000000-0005-0000-0000-0000D50E0000}"/>
    <cellStyle name="Bottom 2 3 2 3 2" xfId="3805" xr:uid="{00000000-0005-0000-0000-0000D60E0000}"/>
    <cellStyle name="Bottom 2 3 2 3 2 2" xfId="3806" xr:uid="{00000000-0005-0000-0000-0000D70E0000}"/>
    <cellStyle name="Bottom 2 3 2 3 2 2 2" xfId="3807" xr:uid="{00000000-0005-0000-0000-0000D80E0000}"/>
    <cellStyle name="Bottom 2 3 2 3 2 2 3" xfId="3808" xr:uid="{00000000-0005-0000-0000-0000D90E0000}"/>
    <cellStyle name="Bottom 2 3 2 3 2 3" xfId="3809" xr:uid="{00000000-0005-0000-0000-0000DA0E0000}"/>
    <cellStyle name="Bottom 2 3 2 3 2 3 2" xfId="3810" xr:uid="{00000000-0005-0000-0000-0000DB0E0000}"/>
    <cellStyle name="Bottom 2 3 2 3 2 4" xfId="3811" xr:uid="{00000000-0005-0000-0000-0000DC0E0000}"/>
    <cellStyle name="Bottom 2 3 2 3 2 5" xfId="3812" xr:uid="{00000000-0005-0000-0000-0000DD0E0000}"/>
    <cellStyle name="Bottom 2 3 2 3 3" xfId="3813" xr:uid="{00000000-0005-0000-0000-0000DE0E0000}"/>
    <cellStyle name="Bottom 2 3 2 3 3 2" xfId="3814" xr:uid="{00000000-0005-0000-0000-0000DF0E0000}"/>
    <cellStyle name="Bottom 2 3 2 3 3 3" xfId="3815" xr:uid="{00000000-0005-0000-0000-0000E00E0000}"/>
    <cellStyle name="Bottom 2 3 2 3 4" xfId="3816" xr:uid="{00000000-0005-0000-0000-0000E10E0000}"/>
    <cellStyle name="Bottom 2 3 2 3 4 2" xfId="3817" xr:uid="{00000000-0005-0000-0000-0000E20E0000}"/>
    <cellStyle name="Bottom 2 3 2 3 5" xfId="3818" xr:uid="{00000000-0005-0000-0000-0000E30E0000}"/>
    <cellStyle name="Bottom 2 3 2 3 6" xfId="3819" xr:uid="{00000000-0005-0000-0000-0000E40E0000}"/>
    <cellStyle name="Bottom 2 3 2 4" xfId="3820" xr:uid="{00000000-0005-0000-0000-0000E50E0000}"/>
    <cellStyle name="Bottom 2 3 2 4 2" xfId="3821" xr:uid="{00000000-0005-0000-0000-0000E60E0000}"/>
    <cellStyle name="Bottom 2 3 2 4 2 2" xfId="3822" xr:uid="{00000000-0005-0000-0000-0000E70E0000}"/>
    <cellStyle name="Bottom 2 3 2 4 2 3" xfId="3823" xr:uid="{00000000-0005-0000-0000-0000E80E0000}"/>
    <cellStyle name="Bottom 2 3 2 4 3" xfId="3824" xr:uid="{00000000-0005-0000-0000-0000E90E0000}"/>
    <cellStyle name="Bottom 2 3 2 4 3 2" xfId="3825" xr:uid="{00000000-0005-0000-0000-0000EA0E0000}"/>
    <cellStyle name="Bottom 2 3 2 4 4" xfId="3826" xr:uid="{00000000-0005-0000-0000-0000EB0E0000}"/>
    <cellStyle name="Bottom 2 3 2 4 5" xfId="3827" xr:uid="{00000000-0005-0000-0000-0000EC0E0000}"/>
    <cellStyle name="Bottom 2 3 2 5" xfId="3828" xr:uid="{00000000-0005-0000-0000-0000ED0E0000}"/>
    <cellStyle name="Bottom 2 3 2 5 2" xfId="3829" xr:uid="{00000000-0005-0000-0000-0000EE0E0000}"/>
    <cellStyle name="Bottom 2 3 2 5 3" xfId="3830" xr:uid="{00000000-0005-0000-0000-0000EF0E0000}"/>
    <cellStyle name="Bottom 2 3 2 6" xfId="3831" xr:uid="{00000000-0005-0000-0000-0000F00E0000}"/>
    <cellStyle name="Bottom 2 3 2 6 2" xfId="3832" xr:uid="{00000000-0005-0000-0000-0000F10E0000}"/>
    <cellStyle name="Bottom 2 3 2 7" xfId="3833" xr:uid="{00000000-0005-0000-0000-0000F20E0000}"/>
    <cellStyle name="Bottom 2 3 2 8" xfId="3834" xr:uid="{00000000-0005-0000-0000-0000F30E0000}"/>
    <cellStyle name="Bottom 2 3 3" xfId="3835" xr:uid="{00000000-0005-0000-0000-0000F40E0000}"/>
    <cellStyle name="Bottom 2 3 3 2" xfId="3836" xr:uid="{00000000-0005-0000-0000-0000F50E0000}"/>
    <cellStyle name="Bottom 2 3 3 2 2" xfId="3837" xr:uid="{00000000-0005-0000-0000-0000F60E0000}"/>
    <cellStyle name="Bottom 2 3 3 2 2 2" xfId="3838" xr:uid="{00000000-0005-0000-0000-0000F70E0000}"/>
    <cellStyle name="Bottom 2 3 3 2 2 2 2" xfId="3839" xr:uid="{00000000-0005-0000-0000-0000F80E0000}"/>
    <cellStyle name="Bottom 2 3 3 2 2 2 2 2" xfId="3840" xr:uid="{00000000-0005-0000-0000-0000F90E0000}"/>
    <cellStyle name="Bottom 2 3 3 2 2 2 2 3" xfId="3841" xr:uid="{00000000-0005-0000-0000-0000FA0E0000}"/>
    <cellStyle name="Bottom 2 3 3 2 2 2 3" xfId="3842" xr:uid="{00000000-0005-0000-0000-0000FB0E0000}"/>
    <cellStyle name="Bottom 2 3 3 2 2 2 3 2" xfId="3843" xr:uid="{00000000-0005-0000-0000-0000FC0E0000}"/>
    <cellStyle name="Bottom 2 3 3 2 2 2 4" xfId="3844" xr:uid="{00000000-0005-0000-0000-0000FD0E0000}"/>
    <cellStyle name="Bottom 2 3 3 2 2 2 5" xfId="3845" xr:uid="{00000000-0005-0000-0000-0000FE0E0000}"/>
    <cellStyle name="Bottom 2 3 3 2 2 3" xfId="3846" xr:uid="{00000000-0005-0000-0000-0000FF0E0000}"/>
    <cellStyle name="Bottom 2 3 3 2 2 3 2" xfId="3847" xr:uid="{00000000-0005-0000-0000-0000000F0000}"/>
    <cellStyle name="Bottom 2 3 3 2 2 3 3" xfId="3848" xr:uid="{00000000-0005-0000-0000-0000010F0000}"/>
    <cellStyle name="Bottom 2 3 3 2 2 4" xfId="3849" xr:uid="{00000000-0005-0000-0000-0000020F0000}"/>
    <cellStyle name="Bottom 2 3 3 2 2 4 2" xfId="3850" xr:uid="{00000000-0005-0000-0000-0000030F0000}"/>
    <cellStyle name="Bottom 2 3 3 2 2 5" xfId="3851" xr:uid="{00000000-0005-0000-0000-0000040F0000}"/>
    <cellStyle name="Bottom 2 3 3 2 2 6" xfId="3852" xr:uid="{00000000-0005-0000-0000-0000050F0000}"/>
    <cellStyle name="Bottom 2 3 3 2 3" xfId="3853" xr:uid="{00000000-0005-0000-0000-0000060F0000}"/>
    <cellStyle name="Bottom 2 3 3 2 3 2" xfId="3854" xr:uid="{00000000-0005-0000-0000-0000070F0000}"/>
    <cellStyle name="Bottom 2 3 3 2 3 2 2" xfId="3855" xr:uid="{00000000-0005-0000-0000-0000080F0000}"/>
    <cellStyle name="Bottom 2 3 3 2 3 2 2 2" xfId="3856" xr:uid="{00000000-0005-0000-0000-0000090F0000}"/>
    <cellStyle name="Bottom 2 3 3 2 3 2 2 3" xfId="3857" xr:uid="{00000000-0005-0000-0000-00000A0F0000}"/>
    <cellStyle name="Bottom 2 3 3 2 3 2 3" xfId="3858" xr:uid="{00000000-0005-0000-0000-00000B0F0000}"/>
    <cellStyle name="Bottom 2 3 3 2 3 2 3 2" xfId="3859" xr:uid="{00000000-0005-0000-0000-00000C0F0000}"/>
    <cellStyle name="Bottom 2 3 3 2 3 2 4" xfId="3860" xr:uid="{00000000-0005-0000-0000-00000D0F0000}"/>
    <cellStyle name="Bottom 2 3 3 2 3 2 5" xfId="3861" xr:uid="{00000000-0005-0000-0000-00000E0F0000}"/>
    <cellStyle name="Bottom 2 3 3 2 3 3" xfId="3862" xr:uid="{00000000-0005-0000-0000-00000F0F0000}"/>
    <cellStyle name="Bottom 2 3 3 2 3 3 2" xfId="3863" xr:uid="{00000000-0005-0000-0000-0000100F0000}"/>
    <cellStyle name="Bottom 2 3 3 2 3 3 3" xfId="3864" xr:uid="{00000000-0005-0000-0000-0000110F0000}"/>
    <cellStyle name="Bottom 2 3 3 2 3 4" xfId="3865" xr:uid="{00000000-0005-0000-0000-0000120F0000}"/>
    <cellStyle name="Bottom 2 3 3 2 3 4 2" xfId="3866" xr:uid="{00000000-0005-0000-0000-0000130F0000}"/>
    <cellStyle name="Bottom 2 3 3 2 3 5" xfId="3867" xr:uid="{00000000-0005-0000-0000-0000140F0000}"/>
    <cellStyle name="Bottom 2 3 3 2 3 6" xfId="3868" xr:uid="{00000000-0005-0000-0000-0000150F0000}"/>
    <cellStyle name="Bottom 2 3 3 2 4" xfId="3869" xr:uid="{00000000-0005-0000-0000-0000160F0000}"/>
    <cellStyle name="Bottom 2 3 3 2 4 2" xfId="3870" xr:uid="{00000000-0005-0000-0000-0000170F0000}"/>
    <cellStyle name="Bottom 2 3 3 3" xfId="3871" xr:uid="{00000000-0005-0000-0000-0000180F0000}"/>
    <cellStyle name="Bottom 2 3 3 3 2" xfId="3872" xr:uid="{00000000-0005-0000-0000-0000190F0000}"/>
    <cellStyle name="Bottom 2 3 3 3 2 2" xfId="3873" xr:uid="{00000000-0005-0000-0000-00001A0F0000}"/>
    <cellStyle name="Bottom 2 3 3 3 2 2 2" xfId="3874" xr:uid="{00000000-0005-0000-0000-00001B0F0000}"/>
    <cellStyle name="Bottom 2 3 3 3 2 2 3" xfId="3875" xr:uid="{00000000-0005-0000-0000-00001C0F0000}"/>
    <cellStyle name="Bottom 2 3 3 3 2 3" xfId="3876" xr:uid="{00000000-0005-0000-0000-00001D0F0000}"/>
    <cellStyle name="Bottom 2 3 3 3 2 3 2" xfId="3877" xr:uid="{00000000-0005-0000-0000-00001E0F0000}"/>
    <cellStyle name="Bottom 2 3 3 3 2 4" xfId="3878" xr:uid="{00000000-0005-0000-0000-00001F0F0000}"/>
    <cellStyle name="Bottom 2 3 3 3 2 5" xfId="3879" xr:uid="{00000000-0005-0000-0000-0000200F0000}"/>
    <cellStyle name="Bottom 2 3 3 3 3" xfId="3880" xr:uid="{00000000-0005-0000-0000-0000210F0000}"/>
    <cellStyle name="Bottom 2 3 3 3 3 2" xfId="3881" xr:uid="{00000000-0005-0000-0000-0000220F0000}"/>
    <cellStyle name="Bottom 2 3 3 3 3 3" xfId="3882" xr:uid="{00000000-0005-0000-0000-0000230F0000}"/>
    <cellStyle name="Bottom 2 3 3 3 4" xfId="3883" xr:uid="{00000000-0005-0000-0000-0000240F0000}"/>
    <cellStyle name="Bottom 2 3 3 3 4 2" xfId="3884" xr:uid="{00000000-0005-0000-0000-0000250F0000}"/>
    <cellStyle name="Bottom 2 3 3 3 5" xfId="3885" xr:uid="{00000000-0005-0000-0000-0000260F0000}"/>
    <cellStyle name="Bottom 2 3 3 3 6" xfId="3886" xr:uid="{00000000-0005-0000-0000-0000270F0000}"/>
    <cellStyle name="Bottom 2 3 3 4" xfId="3887" xr:uid="{00000000-0005-0000-0000-0000280F0000}"/>
    <cellStyle name="Bottom 2 3 3 4 2" xfId="3888" xr:uid="{00000000-0005-0000-0000-0000290F0000}"/>
    <cellStyle name="Bottom 2 3 3 4 2 2" xfId="3889" xr:uid="{00000000-0005-0000-0000-00002A0F0000}"/>
    <cellStyle name="Bottom 2 3 3 4 2 3" xfId="3890" xr:uid="{00000000-0005-0000-0000-00002B0F0000}"/>
    <cellStyle name="Bottom 2 3 3 4 3" xfId="3891" xr:uid="{00000000-0005-0000-0000-00002C0F0000}"/>
    <cellStyle name="Bottom 2 3 3 4 3 2" xfId="3892" xr:uid="{00000000-0005-0000-0000-00002D0F0000}"/>
    <cellStyle name="Bottom 2 3 3 4 4" xfId="3893" xr:uid="{00000000-0005-0000-0000-00002E0F0000}"/>
    <cellStyle name="Bottom 2 3 3 4 5" xfId="3894" xr:uid="{00000000-0005-0000-0000-00002F0F0000}"/>
    <cellStyle name="Bottom 2 3 3 5" xfId="3895" xr:uid="{00000000-0005-0000-0000-0000300F0000}"/>
    <cellStyle name="Bottom 2 3 3 5 2" xfId="3896" xr:uid="{00000000-0005-0000-0000-0000310F0000}"/>
    <cellStyle name="Bottom 2 3 3 5 3" xfId="3897" xr:uid="{00000000-0005-0000-0000-0000320F0000}"/>
    <cellStyle name="Bottom 2 3 3 6" xfId="3898" xr:uid="{00000000-0005-0000-0000-0000330F0000}"/>
    <cellStyle name="Bottom 2 3 3 6 2" xfId="3899" xr:uid="{00000000-0005-0000-0000-0000340F0000}"/>
    <cellStyle name="Bottom 2 3 3 7" xfId="3900" xr:uid="{00000000-0005-0000-0000-0000350F0000}"/>
    <cellStyle name="Bottom 2 3 3 8" xfId="3901" xr:uid="{00000000-0005-0000-0000-0000360F0000}"/>
    <cellStyle name="Bottom 2 3 4" xfId="3902" xr:uid="{00000000-0005-0000-0000-0000370F0000}"/>
    <cellStyle name="Bottom 2 3 4 2" xfId="3903" xr:uid="{00000000-0005-0000-0000-0000380F0000}"/>
    <cellStyle name="Bottom 2 3 4 2 2" xfId="3904" xr:uid="{00000000-0005-0000-0000-0000390F0000}"/>
    <cellStyle name="Bottom 2 3 4 2 2 2" xfId="3905" xr:uid="{00000000-0005-0000-0000-00003A0F0000}"/>
    <cellStyle name="Bottom 2 3 4 2 2 2 2" xfId="3906" xr:uid="{00000000-0005-0000-0000-00003B0F0000}"/>
    <cellStyle name="Bottom 2 3 4 2 2 2 2 2" xfId="3907" xr:uid="{00000000-0005-0000-0000-00003C0F0000}"/>
    <cellStyle name="Bottom 2 3 4 2 2 2 2 3" xfId="3908" xr:uid="{00000000-0005-0000-0000-00003D0F0000}"/>
    <cellStyle name="Bottom 2 3 4 2 2 2 3" xfId="3909" xr:uid="{00000000-0005-0000-0000-00003E0F0000}"/>
    <cellStyle name="Bottom 2 3 4 2 2 2 3 2" xfId="3910" xr:uid="{00000000-0005-0000-0000-00003F0F0000}"/>
    <cellStyle name="Bottom 2 3 4 2 2 2 4" xfId="3911" xr:uid="{00000000-0005-0000-0000-0000400F0000}"/>
    <cellStyle name="Bottom 2 3 4 2 2 2 5" xfId="3912" xr:uid="{00000000-0005-0000-0000-0000410F0000}"/>
    <cellStyle name="Bottom 2 3 4 2 2 3" xfId="3913" xr:uid="{00000000-0005-0000-0000-0000420F0000}"/>
    <cellStyle name="Bottom 2 3 4 2 2 3 2" xfId="3914" xr:uid="{00000000-0005-0000-0000-0000430F0000}"/>
    <cellStyle name="Bottom 2 3 4 2 2 3 3" xfId="3915" xr:uid="{00000000-0005-0000-0000-0000440F0000}"/>
    <cellStyle name="Bottom 2 3 4 2 2 4" xfId="3916" xr:uid="{00000000-0005-0000-0000-0000450F0000}"/>
    <cellStyle name="Bottom 2 3 4 2 2 4 2" xfId="3917" xr:uid="{00000000-0005-0000-0000-0000460F0000}"/>
    <cellStyle name="Bottom 2 3 4 2 2 5" xfId="3918" xr:uid="{00000000-0005-0000-0000-0000470F0000}"/>
    <cellStyle name="Bottom 2 3 4 2 2 6" xfId="3919" xr:uid="{00000000-0005-0000-0000-0000480F0000}"/>
    <cellStyle name="Bottom 2 3 4 2 3" xfId="3920" xr:uid="{00000000-0005-0000-0000-0000490F0000}"/>
    <cellStyle name="Bottom 2 3 4 2 3 2" xfId="3921" xr:uid="{00000000-0005-0000-0000-00004A0F0000}"/>
    <cellStyle name="Bottom 2 3 4 2 3 2 2" xfId="3922" xr:uid="{00000000-0005-0000-0000-00004B0F0000}"/>
    <cellStyle name="Bottom 2 3 4 2 3 2 2 2" xfId="3923" xr:uid="{00000000-0005-0000-0000-00004C0F0000}"/>
    <cellStyle name="Bottom 2 3 4 2 3 2 2 3" xfId="3924" xr:uid="{00000000-0005-0000-0000-00004D0F0000}"/>
    <cellStyle name="Bottom 2 3 4 2 3 2 3" xfId="3925" xr:uid="{00000000-0005-0000-0000-00004E0F0000}"/>
    <cellStyle name="Bottom 2 3 4 2 3 2 3 2" xfId="3926" xr:uid="{00000000-0005-0000-0000-00004F0F0000}"/>
    <cellStyle name="Bottom 2 3 4 2 3 2 4" xfId="3927" xr:uid="{00000000-0005-0000-0000-0000500F0000}"/>
    <cellStyle name="Bottom 2 3 4 2 3 2 5" xfId="3928" xr:uid="{00000000-0005-0000-0000-0000510F0000}"/>
    <cellStyle name="Bottom 2 3 4 2 3 3" xfId="3929" xr:uid="{00000000-0005-0000-0000-0000520F0000}"/>
    <cellStyle name="Bottom 2 3 4 2 3 3 2" xfId="3930" xr:uid="{00000000-0005-0000-0000-0000530F0000}"/>
    <cellStyle name="Bottom 2 3 4 2 3 3 3" xfId="3931" xr:uid="{00000000-0005-0000-0000-0000540F0000}"/>
    <cellStyle name="Bottom 2 3 4 2 3 4" xfId="3932" xr:uid="{00000000-0005-0000-0000-0000550F0000}"/>
    <cellStyle name="Bottom 2 3 4 2 3 4 2" xfId="3933" xr:uid="{00000000-0005-0000-0000-0000560F0000}"/>
    <cellStyle name="Bottom 2 3 4 2 3 5" xfId="3934" xr:uid="{00000000-0005-0000-0000-0000570F0000}"/>
    <cellStyle name="Bottom 2 3 4 2 3 6" xfId="3935" xr:uid="{00000000-0005-0000-0000-0000580F0000}"/>
    <cellStyle name="Bottom 2 3 4 2 4" xfId="3936" xr:uid="{00000000-0005-0000-0000-0000590F0000}"/>
    <cellStyle name="Bottom 2 3 4 2 4 2" xfId="3937" xr:uid="{00000000-0005-0000-0000-00005A0F0000}"/>
    <cellStyle name="Bottom 2 3 4 3" xfId="3938" xr:uid="{00000000-0005-0000-0000-00005B0F0000}"/>
    <cellStyle name="Bottom 2 3 4 3 2" xfId="3939" xr:uid="{00000000-0005-0000-0000-00005C0F0000}"/>
    <cellStyle name="Bottom 2 3 4 3 2 2" xfId="3940" xr:uid="{00000000-0005-0000-0000-00005D0F0000}"/>
    <cellStyle name="Bottom 2 3 4 3 2 2 2" xfId="3941" xr:uid="{00000000-0005-0000-0000-00005E0F0000}"/>
    <cellStyle name="Bottom 2 3 4 3 2 2 3" xfId="3942" xr:uid="{00000000-0005-0000-0000-00005F0F0000}"/>
    <cellStyle name="Bottom 2 3 4 3 2 3" xfId="3943" xr:uid="{00000000-0005-0000-0000-0000600F0000}"/>
    <cellStyle name="Bottom 2 3 4 3 2 3 2" xfId="3944" xr:uid="{00000000-0005-0000-0000-0000610F0000}"/>
    <cellStyle name="Bottom 2 3 4 3 2 4" xfId="3945" xr:uid="{00000000-0005-0000-0000-0000620F0000}"/>
    <cellStyle name="Bottom 2 3 4 3 2 5" xfId="3946" xr:uid="{00000000-0005-0000-0000-0000630F0000}"/>
    <cellStyle name="Bottom 2 3 4 3 3" xfId="3947" xr:uid="{00000000-0005-0000-0000-0000640F0000}"/>
    <cellStyle name="Bottom 2 3 4 3 3 2" xfId="3948" xr:uid="{00000000-0005-0000-0000-0000650F0000}"/>
    <cellStyle name="Bottom 2 3 4 3 3 3" xfId="3949" xr:uid="{00000000-0005-0000-0000-0000660F0000}"/>
    <cellStyle name="Bottom 2 3 4 3 4" xfId="3950" xr:uid="{00000000-0005-0000-0000-0000670F0000}"/>
    <cellStyle name="Bottom 2 3 4 3 4 2" xfId="3951" xr:uid="{00000000-0005-0000-0000-0000680F0000}"/>
    <cellStyle name="Bottom 2 3 4 3 5" xfId="3952" xr:uid="{00000000-0005-0000-0000-0000690F0000}"/>
    <cellStyle name="Bottom 2 3 4 3 6" xfId="3953" xr:uid="{00000000-0005-0000-0000-00006A0F0000}"/>
    <cellStyle name="Bottom 2 3 4 4" xfId="3954" xr:uid="{00000000-0005-0000-0000-00006B0F0000}"/>
    <cellStyle name="Bottom 2 3 4 4 2" xfId="3955" xr:uid="{00000000-0005-0000-0000-00006C0F0000}"/>
    <cellStyle name="Bottom 2 3 4 4 2 2" xfId="3956" xr:uid="{00000000-0005-0000-0000-00006D0F0000}"/>
    <cellStyle name="Bottom 2 3 4 4 2 3" xfId="3957" xr:uid="{00000000-0005-0000-0000-00006E0F0000}"/>
    <cellStyle name="Bottom 2 3 4 4 3" xfId="3958" xr:uid="{00000000-0005-0000-0000-00006F0F0000}"/>
    <cellStyle name="Bottom 2 3 4 4 3 2" xfId="3959" xr:uid="{00000000-0005-0000-0000-0000700F0000}"/>
    <cellStyle name="Bottom 2 3 4 4 4" xfId="3960" xr:uid="{00000000-0005-0000-0000-0000710F0000}"/>
    <cellStyle name="Bottom 2 3 4 4 5" xfId="3961" xr:uid="{00000000-0005-0000-0000-0000720F0000}"/>
    <cellStyle name="Bottom 2 3 4 5" xfId="3962" xr:uid="{00000000-0005-0000-0000-0000730F0000}"/>
    <cellStyle name="Bottom 2 3 4 5 2" xfId="3963" xr:uid="{00000000-0005-0000-0000-0000740F0000}"/>
    <cellStyle name="Bottom 2 3 4 5 3" xfId="3964" xr:uid="{00000000-0005-0000-0000-0000750F0000}"/>
    <cellStyle name="Bottom 2 3 4 6" xfId="3965" xr:uid="{00000000-0005-0000-0000-0000760F0000}"/>
    <cellStyle name="Bottom 2 3 4 6 2" xfId="3966" xr:uid="{00000000-0005-0000-0000-0000770F0000}"/>
    <cellStyle name="Bottom 2 3 4 7" xfId="3967" xr:uid="{00000000-0005-0000-0000-0000780F0000}"/>
    <cellStyle name="Bottom 2 3 4 8" xfId="3968" xr:uid="{00000000-0005-0000-0000-0000790F0000}"/>
    <cellStyle name="Bottom 2 3 5" xfId="3969" xr:uid="{00000000-0005-0000-0000-00007A0F0000}"/>
    <cellStyle name="Bottom 2 3 5 2" xfId="3970" xr:uid="{00000000-0005-0000-0000-00007B0F0000}"/>
    <cellStyle name="Bottom 2 3 5 2 2" xfId="3971" xr:uid="{00000000-0005-0000-0000-00007C0F0000}"/>
    <cellStyle name="Bottom 2 3 5 2 2 2" xfId="3972" xr:uid="{00000000-0005-0000-0000-00007D0F0000}"/>
    <cellStyle name="Bottom 2 3 5 2 2 2 2" xfId="3973" xr:uid="{00000000-0005-0000-0000-00007E0F0000}"/>
    <cellStyle name="Bottom 2 3 5 2 2 2 3" xfId="3974" xr:uid="{00000000-0005-0000-0000-00007F0F0000}"/>
    <cellStyle name="Bottom 2 3 5 2 2 3" xfId="3975" xr:uid="{00000000-0005-0000-0000-0000800F0000}"/>
    <cellStyle name="Bottom 2 3 5 2 2 3 2" xfId="3976" xr:uid="{00000000-0005-0000-0000-0000810F0000}"/>
    <cellStyle name="Bottom 2 3 5 2 2 4" xfId="3977" xr:uid="{00000000-0005-0000-0000-0000820F0000}"/>
    <cellStyle name="Bottom 2 3 5 2 2 5" xfId="3978" xr:uid="{00000000-0005-0000-0000-0000830F0000}"/>
    <cellStyle name="Bottom 2 3 5 2 3" xfId="3979" xr:uid="{00000000-0005-0000-0000-0000840F0000}"/>
    <cellStyle name="Bottom 2 3 5 2 3 2" xfId="3980" xr:uid="{00000000-0005-0000-0000-0000850F0000}"/>
    <cellStyle name="Bottom 2 3 5 2 3 3" xfId="3981" xr:uid="{00000000-0005-0000-0000-0000860F0000}"/>
    <cellStyle name="Bottom 2 3 5 2 4" xfId="3982" xr:uid="{00000000-0005-0000-0000-0000870F0000}"/>
    <cellStyle name="Bottom 2 3 5 2 4 2" xfId="3983" xr:uid="{00000000-0005-0000-0000-0000880F0000}"/>
    <cellStyle name="Bottom 2 3 5 2 5" xfId="3984" xr:uid="{00000000-0005-0000-0000-0000890F0000}"/>
    <cellStyle name="Bottom 2 3 5 2 6" xfId="3985" xr:uid="{00000000-0005-0000-0000-00008A0F0000}"/>
    <cellStyle name="Bottom 2 3 5 3" xfId="3986" xr:uid="{00000000-0005-0000-0000-00008B0F0000}"/>
    <cellStyle name="Bottom 2 3 5 3 2" xfId="3987" xr:uid="{00000000-0005-0000-0000-00008C0F0000}"/>
    <cellStyle name="Bottom 2 3 5 3 2 2" xfId="3988" xr:uid="{00000000-0005-0000-0000-00008D0F0000}"/>
    <cellStyle name="Bottom 2 3 5 3 2 2 2" xfId="3989" xr:uid="{00000000-0005-0000-0000-00008E0F0000}"/>
    <cellStyle name="Bottom 2 3 5 3 2 2 3" xfId="3990" xr:uid="{00000000-0005-0000-0000-00008F0F0000}"/>
    <cellStyle name="Bottom 2 3 5 3 2 3" xfId="3991" xr:uid="{00000000-0005-0000-0000-0000900F0000}"/>
    <cellStyle name="Bottom 2 3 5 3 2 3 2" xfId="3992" xr:uid="{00000000-0005-0000-0000-0000910F0000}"/>
    <cellStyle name="Bottom 2 3 5 3 2 4" xfId="3993" xr:uid="{00000000-0005-0000-0000-0000920F0000}"/>
    <cellStyle name="Bottom 2 3 5 3 2 5" xfId="3994" xr:uid="{00000000-0005-0000-0000-0000930F0000}"/>
    <cellStyle name="Bottom 2 3 5 3 3" xfId="3995" xr:uid="{00000000-0005-0000-0000-0000940F0000}"/>
    <cellStyle name="Bottom 2 3 5 3 3 2" xfId="3996" xr:uid="{00000000-0005-0000-0000-0000950F0000}"/>
    <cellStyle name="Bottom 2 3 5 3 3 3" xfId="3997" xr:uid="{00000000-0005-0000-0000-0000960F0000}"/>
    <cellStyle name="Bottom 2 3 5 3 4" xfId="3998" xr:uid="{00000000-0005-0000-0000-0000970F0000}"/>
    <cellStyle name="Bottom 2 3 5 3 4 2" xfId="3999" xr:uid="{00000000-0005-0000-0000-0000980F0000}"/>
    <cellStyle name="Bottom 2 3 5 3 5" xfId="4000" xr:uid="{00000000-0005-0000-0000-0000990F0000}"/>
    <cellStyle name="Bottom 2 3 5 3 6" xfId="4001" xr:uid="{00000000-0005-0000-0000-00009A0F0000}"/>
    <cellStyle name="Bottom 2 3 5 4" xfId="4002" xr:uid="{00000000-0005-0000-0000-00009B0F0000}"/>
    <cellStyle name="Bottom 2 3 5 4 2" xfId="4003" xr:uid="{00000000-0005-0000-0000-00009C0F0000}"/>
    <cellStyle name="Bottom 2 3 6" xfId="4004" xr:uid="{00000000-0005-0000-0000-00009D0F0000}"/>
    <cellStyle name="Bottom 2 3 6 2" xfId="4005" xr:uid="{00000000-0005-0000-0000-00009E0F0000}"/>
    <cellStyle name="Bottom 2 3 6 2 2" xfId="4006" xr:uid="{00000000-0005-0000-0000-00009F0F0000}"/>
    <cellStyle name="Bottom 2 3 6 2 2 2" xfId="4007" xr:uid="{00000000-0005-0000-0000-0000A00F0000}"/>
    <cellStyle name="Bottom 2 3 6 2 2 3" xfId="4008" xr:uid="{00000000-0005-0000-0000-0000A10F0000}"/>
    <cellStyle name="Bottom 2 3 6 2 3" xfId="4009" xr:uid="{00000000-0005-0000-0000-0000A20F0000}"/>
    <cellStyle name="Bottom 2 3 6 2 3 2" xfId="4010" xr:uid="{00000000-0005-0000-0000-0000A30F0000}"/>
    <cellStyle name="Bottom 2 3 6 2 4" xfId="4011" xr:uid="{00000000-0005-0000-0000-0000A40F0000}"/>
    <cellStyle name="Bottom 2 3 6 2 5" xfId="4012" xr:uid="{00000000-0005-0000-0000-0000A50F0000}"/>
    <cellStyle name="Bottom 2 3 6 3" xfId="4013" xr:uid="{00000000-0005-0000-0000-0000A60F0000}"/>
    <cellStyle name="Bottom 2 3 6 3 2" xfId="4014" xr:uid="{00000000-0005-0000-0000-0000A70F0000}"/>
    <cellStyle name="Bottom 2 3 6 3 3" xfId="4015" xr:uid="{00000000-0005-0000-0000-0000A80F0000}"/>
    <cellStyle name="Bottom 2 3 6 4" xfId="4016" xr:uid="{00000000-0005-0000-0000-0000A90F0000}"/>
    <cellStyle name="Bottom 2 3 6 4 2" xfId="4017" xr:uid="{00000000-0005-0000-0000-0000AA0F0000}"/>
    <cellStyle name="Bottom 2 3 6 5" xfId="4018" xr:uid="{00000000-0005-0000-0000-0000AB0F0000}"/>
    <cellStyle name="Bottom 2 3 6 6" xfId="4019" xr:uid="{00000000-0005-0000-0000-0000AC0F0000}"/>
    <cellStyle name="Bottom 2 3 7" xfId="4020" xr:uid="{00000000-0005-0000-0000-0000AD0F0000}"/>
    <cellStyle name="Bottom 2 3 7 2" xfId="4021" xr:uid="{00000000-0005-0000-0000-0000AE0F0000}"/>
    <cellStyle name="Bottom 2 3 7 2 2" xfId="4022" xr:uid="{00000000-0005-0000-0000-0000AF0F0000}"/>
    <cellStyle name="Bottom 2 3 7 2 3" xfId="4023" xr:uid="{00000000-0005-0000-0000-0000B00F0000}"/>
    <cellStyle name="Bottom 2 3 7 3" xfId="4024" xr:uid="{00000000-0005-0000-0000-0000B10F0000}"/>
    <cellStyle name="Bottom 2 3 7 3 2" xfId="4025" xr:uid="{00000000-0005-0000-0000-0000B20F0000}"/>
    <cellStyle name="Bottom 2 3 7 4" xfId="4026" xr:uid="{00000000-0005-0000-0000-0000B30F0000}"/>
    <cellStyle name="Bottom 2 3 7 5" xfId="4027" xr:uid="{00000000-0005-0000-0000-0000B40F0000}"/>
    <cellStyle name="Bottom 2 3 8" xfId="4028" xr:uid="{00000000-0005-0000-0000-0000B50F0000}"/>
    <cellStyle name="Bottom 2 3 8 2" xfId="4029" xr:uid="{00000000-0005-0000-0000-0000B60F0000}"/>
    <cellStyle name="Bottom 2 3 8 3" xfId="4030" xr:uid="{00000000-0005-0000-0000-0000B70F0000}"/>
    <cellStyle name="Bottom 2 3 9" xfId="4031" xr:uid="{00000000-0005-0000-0000-0000B80F0000}"/>
    <cellStyle name="Bottom 2 3 9 2" xfId="4032" xr:uid="{00000000-0005-0000-0000-0000B90F0000}"/>
    <cellStyle name="Bottom 2 4" xfId="4033" xr:uid="{00000000-0005-0000-0000-0000BA0F0000}"/>
    <cellStyle name="Bottom 2 4 2" xfId="4034" xr:uid="{00000000-0005-0000-0000-0000BB0F0000}"/>
    <cellStyle name="Bottom 2 4 2 2" xfId="4035" xr:uid="{00000000-0005-0000-0000-0000BC0F0000}"/>
    <cellStyle name="Bottom 2 4 2 2 2" xfId="4036" xr:uid="{00000000-0005-0000-0000-0000BD0F0000}"/>
    <cellStyle name="Bottom 2 4 2 2 2 2" xfId="4037" xr:uid="{00000000-0005-0000-0000-0000BE0F0000}"/>
    <cellStyle name="Bottom 2 4 2 2 2 2 2" xfId="4038" xr:uid="{00000000-0005-0000-0000-0000BF0F0000}"/>
    <cellStyle name="Bottom 2 4 2 2 2 2 3" xfId="4039" xr:uid="{00000000-0005-0000-0000-0000C00F0000}"/>
    <cellStyle name="Bottom 2 4 2 2 2 3" xfId="4040" xr:uid="{00000000-0005-0000-0000-0000C10F0000}"/>
    <cellStyle name="Bottom 2 4 2 2 2 3 2" xfId="4041" xr:uid="{00000000-0005-0000-0000-0000C20F0000}"/>
    <cellStyle name="Bottom 2 4 2 2 2 4" xfId="4042" xr:uid="{00000000-0005-0000-0000-0000C30F0000}"/>
    <cellStyle name="Bottom 2 4 2 2 2 5" xfId="4043" xr:uid="{00000000-0005-0000-0000-0000C40F0000}"/>
    <cellStyle name="Bottom 2 4 2 2 3" xfId="4044" xr:uid="{00000000-0005-0000-0000-0000C50F0000}"/>
    <cellStyle name="Bottom 2 4 2 2 3 2" xfId="4045" xr:uid="{00000000-0005-0000-0000-0000C60F0000}"/>
    <cellStyle name="Bottom 2 4 2 2 3 3" xfId="4046" xr:uid="{00000000-0005-0000-0000-0000C70F0000}"/>
    <cellStyle name="Bottom 2 4 2 2 4" xfId="4047" xr:uid="{00000000-0005-0000-0000-0000C80F0000}"/>
    <cellStyle name="Bottom 2 4 2 2 4 2" xfId="4048" xr:uid="{00000000-0005-0000-0000-0000C90F0000}"/>
    <cellStyle name="Bottom 2 4 2 2 5" xfId="4049" xr:uid="{00000000-0005-0000-0000-0000CA0F0000}"/>
    <cellStyle name="Bottom 2 4 2 2 6" xfId="4050" xr:uid="{00000000-0005-0000-0000-0000CB0F0000}"/>
    <cellStyle name="Bottom 2 4 2 3" xfId="4051" xr:uid="{00000000-0005-0000-0000-0000CC0F0000}"/>
    <cellStyle name="Bottom 2 4 2 3 2" xfId="4052" xr:uid="{00000000-0005-0000-0000-0000CD0F0000}"/>
    <cellStyle name="Bottom 2 4 2 3 2 2" xfId="4053" xr:uid="{00000000-0005-0000-0000-0000CE0F0000}"/>
    <cellStyle name="Bottom 2 4 2 3 2 2 2" xfId="4054" xr:uid="{00000000-0005-0000-0000-0000CF0F0000}"/>
    <cellStyle name="Bottom 2 4 2 3 2 2 3" xfId="4055" xr:uid="{00000000-0005-0000-0000-0000D00F0000}"/>
    <cellStyle name="Bottom 2 4 2 3 2 3" xfId="4056" xr:uid="{00000000-0005-0000-0000-0000D10F0000}"/>
    <cellStyle name="Bottom 2 4 2 3 2 3 2" xfId="4057" xr:uid="{00000000-0005-0000-0000-0000D20F0000}"/>
    <cellStyle name="Bottom 2 4 2 3 2 4" xfId="4058" xr:uid="{00000000-0005-0000-0000-0000D30F0000}"/>
    <cellStyle name="Bottom 2 4 2 3 2 5" xfId="4059" xr:uid="{00000000-0005-0000-0000-0000D40F0000}"/>
    <cellStyle name="Bottom 2 4 2 3 3" xfId="4060" xr:uid="{00000000-0005-0000-0000-0000D50F0000}"/>
    <cellStyle name="Bottom 2 4 2 3 3 2" xfId="4061" xr:uid="{00000000-0005-0000-0000-0000D60F0000}"/>
    <cellStyle name="Bottom 2 4 2 3 3 3" xfId="4062" xr:uid="{00000000-0005-0000-0000-0000D70F0000}"/>
    <cellStyle name="Bottom 2 4 2 3 4" xfId="4063" xr:uid="{00000000-0005-0000-0000-0000D80F0000}"/>
    <cellStyle name="Bottom 2 4 2 3 4 2" xfId="4064" xr:uid="{00000000-0005-0000-0000-0000D90F0000}"/>
    <cellStyle name="Bottom 2 4 2 3 5" xfId="4065" xr:uid="{00000000-0005-0000-0000-0000DA0F0000}"/>
    <cellStyle name="Bottom 2 4 2 3 6" xfId="4066" xr:uid="{00000000-0005-0000-0000-0000DB0F0000}"/>
    <cellStyle name="Bottom 2 4 2 4" xfId="4067" xr:uid="{00000000-0005-0000-0000-0000DC0F0000}"/>
    <cellStyle name="Bottom 2 4 2 4 2" xfId="4068" xr:uid="{00000000-0005-0000-0000-0000DD0F0000}"/>
    <cellStyle name="Bottom 2 4 3" xfId="4069" xr:uid="{00000000-0005-0000-0000-0000DE0F0000}"/>
    <cellStyle name="Bottom 2 4 3 2" xfId="4070" xr:uid="{00000000-0005-0000-0000-0000DF0F0000}"/>
    <cellStyle name="Bottom 2 4 3 2 2" xfId="4071" xr:uid="{00000000-0005-0000-0000-0000E00F0000}"/>
    <cellStyle name="Bottom 2 4 3 2 2 2" xfId="4072" xr:uid="{00000000-0005-0000-0000-0000E10F0000}"/>
    <cellStyle name="Bottom 2 4 3 2 2 3" xfId="4073" xr:uid="{00000000-0005-0000-0000-0000E20F0000}"/>
    <cellStyle name="Bottom 2 4 3 2 3" xfId="4074" xr:uid="{00000000-0005-0000-0000-0000E30F0000}"/>
    <cellStyle name="Bottom 2 4 3 2 3 2" xfId="4075" xr:uid="{00000000-0005-0000-0000-0000E40F0000}"/>
    <cellStyle name="Bottom 2 4 3 2 4" xfId="4076" xr:uid="{00000000-0005-0000-0000-0000E50F0000}"/>
    <cellStyle name="Bottom 2 4 3 2 5" xfId="4077" xr:uid="{00000000-0005-0000-0000-0000E60F0000}"/>
    <cellStyle name="Bottom 2 4 3 3" xfId="4078" xr:uid="{00000000-0005-0000-0000-0000E70F0000}"/>
    <cellStyle name="Bottom 2 4 3 3 2" xfId="4079" xr:uid="{00000000-0005-0000-0000-0000E80F0000}"/>
    <cellStyle name="Bottom 2 4 3 3 3" xfId="4080" xr:uid="{00000000-0005-0000-0000-0000E90F0000}"/>
    <cellStyle name="Bottom 2 4 3 4" xfId="4081" xr:uid="{00000000-0005-0000-0000-0000EA0F0000}"/>
    <cellStyle name="Bottom 2 4 3 4 2" xfId="4082" xr:uid="{00000000-0005-0000-0000-0000EB0F0000}"/>
    <cellStyle name="Bottom 2 4 3 5" xfId="4083" xr:uid="{00000000-0005-0000-0000-0000EC0F0000}"/>
    <cellStyle name="Bottom 2 4 3 6" xfId="4084" xr:uid="{00000000-0005-0000-0000-0000ED0F0000}"/>
    <cellStyle name="Bottom 2 4 4" xfId="4085" xr:uid="{00000000-0005-0000-0000-0000EE0F0000}"/>
    <cellStyle name="Bottom 2 4 4 2" xfId="4086" xr:uid="{00000000-0005-0000-0000-0000EF0F0000}"/>
    <cellStyle name="Bottom 2 4 4 2 2" xfId="4087" xr:uid="{00000000-0005-0000-0000-0000F00F0000}"/>
    <cellStyle name="Bottom 2 4 4 2 3" xfId="4088" xr:uid="{00000000-0005-0000-0000-0000F10F0000}"/>
    <cellStyle name="Bottom 2 4 4 3" xfId="4089" xr:uid="{00000000-0005-0000-0000-0000F20F0000}"/>
    <cellStyle name="Bottom 2 4 4 3 2" xfId="4090" xr:uid="{00000000-0005-0000-0000-0000F30F0000}"/>
    <cellStyle name="Bottom 2 4 4 4" xfId="4091" xr:uid="{00000000-0005-0000-0000-0000F40F0000}"/>
    <cellStyle name="Bottom 2 4 4 5" xfId="4092" xr:uid="{00000000-0005-0000-0000-0000F50F0000}"/>
    <cellStyle name="Bottom 2 4 5" xfId="4093" xr:uid="{00000000-0005-0000-0000-0000F60F0000}"/>
    <cellStyle name="Bottom 2 4 5 2" xfId="4094" xr:uid="{00000000-0005-0000-0000-0000F70F0000}"/>
    <cellStyle name="Bottom 2 4 5 3" xfId="4095" xr:uid="{00000000-0005-0000-0000-0000F80F0000}"/>
    <cellStyle name="Bottom 2 4 6" xfId="4096" xr:uid="{00000000-0005-0000-0000-0000F90F0000}"/>
    <cellStyle name="Bottom 2 4 6 2" xfId="4097" xr:uid="{00000000-0005-0000-0000-0000FA0F0000}"/>
    <cellStyle name="Bottom 2 4 7" xfId="4098" xr:uid="{00000000-0005-0000-0000-0000FB0F0000}"/>
    <cellStyle name="Bottom 2 4 8" xfId="4099" xr:uid="{00000000-0005-0000-0000-0000FC0F0000}"/>
    <cellStyle name="Bottom 2 5" xfId="4100" xr:uid="{00000000-0005-0000-0000-0000FD0F0000}"/>
    <cellStyle name="Bottom 2 5 2" xfId="4101" xr:uid="{00000000-0005-0000-0000-0000FE0F0000}"/>
    <cellStyle name="Bottom 2 5 2 2" xfId="4102" xr:uid="{00000000-0005-0000-0000-0000FF0F0000}"/>
    <cellStyle name="Bottom 2 5 2 2 2" xfId="4103" xr:uid="{00000000-0005-0000-0000-000000100000}"/>
    <cellStyle name="Bottom 2 5 2 2 2 2" xfId="4104" xr:uid="{00000000-0005-0000-0000-000001100000}"/>
    <cellStyle name="Bottom 2 5 2 2 2 2 2" xfId="4105" xr:uid="{00000000-0005-0000-0000-000002100000}"/>
    <cellStyle name="Bottom 2 5 2 2 2 2 3" xfId="4106" xr:uid="{00000000-0005-0000-0000-000003100000}"/>
    <cellStyle name="Bottom 2 5 2 2 2 3" xfId="4107" xr:uid="{00000000-0005-0000-0000-000004100000}"/>
    <cellStyle name="Bottom 2 5 2 2 2 3 2" xfId="4108" xr:uid="{00000000-0005-0000-0000-000005100000}"/>
    <cellStyle name="Bottom 2 5 2 2 2 4" xfId="4109" xr:uid="{00000000-0005-0000-0000-000006100000}"/>
    <cellStyle name="Bottom 2 5 2 2 2 5" xfId="4110" xr:uid="{00000000-0005-0000-0000-000007100000}"/>
    <cellStyle name="Bottom 2 5 2 2 3" xfId="4111" xr:uid="{00000000-0005-0000-0000-000008100000}"/>
    <cellStyle name="Bottom 2 5 2 2 3 2" xfId="4112" xr:uid="{00000000-0005-0000-0000-000009100000}"/>
    <cellStyle name="Bottom 2 5 2 2 3 3" xfId="4113" xr:uid="{00000000-0005-0000-0000-00000A100000}"/>
    <cellStyle name="Bottom 2 5 2 2 4" xfId="4114" xr:uid="{00000000-0005-0000-0000-00000B100000}"/>
    <cellStyle name="Bottom 2 5 2 2 4 2" xfId="4115" xr:uid="{00000000-0005-0000-0000-00000C100000}"/>
    <cellStyle name="Bottom 2 5 2 2 5" xfId="4116" xr:uid="{00000000-0005-0000-0000-00000D100000}"/>
    <cellStyle name="Bottom 2 5 2 2 6" xfId="4117" xr:uid="{00000000-0005-0000-0000-00000E100000}"/>
    <cellStyle name="Bottom 2 5 2 3" xfId="4118" xr:uid="{00000000-0005-0000-0000-00000F100000}"/>
    <cellStyle name="Bottom 2 5 2 3 2" xfId="4119" xr:uid="{00000000-0005-0000-0000-000010100000}"/>
    <cellStyle name="Bottom 2 5 2 3 2 2" xfId="4120" xr:uid="{00000000-0005-0000-0000-000011100000}"/>
    <cellStyle name="Bottom 2 5 2 3 2 2 2" xfId="4121" xr:uid="{00000000-0005-0000-0000-000012100000}"/>
    <cellStyle name="Bottom 2 5 2 3 2 2 3" xfId="4122" xr:uid="{00000000-0005-0000-0000-000013100000}"/>
    <cellStyle name="Bottom 2 5 2 3 2 3" xfId="4123" xr:uid="{00000000-0005-0000-0000-000014100000}"/>
    <cellStyle name="Bottom 2 5 2 3 2 3 2" xfId="4124" xr:uid="{00000000-0005-0000-0000-000015100000}"/>
    <cellStyle name="Bottom 2 5 2 3 2 4" xfId="4125" xr:uid="{00000000-0005-0000-0000-000016100000}"/>
    <cellStyle name="Bottom 2 5 2 3 2 5" xfId="4126" xr:uid="{00000000-0005-0000-0000-000017100000}"/>
    <cellStyle name="Bottom 2 5 2 3 3" xfId="4127" xr:uid="{00000000-0005-0000-0000-000018100000}"/>
    <cellStyle name="Bottom 2 5 2 3 3 2" xfId="4128" xr:uid="{00000000-0005-0000-0000-000019100000}"/>
    <cellStyle name="Bottom 2 5 2 3 3 3" xfId="4129" xr:uid="{00000000-0005-0000-0000-00001A100000}"/>
    <cellStyle name="Bottom 2 5 2 3 4" xfId="4130" xr:uid="{00000000-0005-0000-0000-00001B100000}"/>
    <cellStyle name="Bottom 2 5 2 3 4 2" xfId="4131" xr:uid="{00000000-0005-0000-0000-00001C100000}"/>
    <cellStyle name="Bottom 2 5 2 3 5" xfId="4132" xr:uid="{00000000-0005-0000-0000-00001D100000}"/>
    <cellStyle name="Bottom 2 5 2 3 6" xfId="4133" xr:uid="{00000000-0005-0000-0000-00001E100000}"/>
    <cellStyle name="Bottom 2 5 2 4" xfId="4134" xr:uid="{00000000-0005-0000-0000-00001F100000}"/>
    <cellStyle name="Bottom 2 5 2 4 2" xfId="4135" xr:uid="{00000000-0005-0000-0000-000020100000}"/>
    <cellStyle name="Bottom 2 5 3" xfId="4136" xr:uid="{00000000-0005-0000-0000-000021100000}"/>
    <cellStyle name="Bottom 2 5 3 2" xfId="4137" xr:uid="{00000000-0005-0000-0000-000022100000}"/>
    <cellStyle name="Bottom 2 5 3 2 2" xfId="4138" xr:uid="{00000000-0005-0000-0000-000023100000}"/>
    <cellStyle name="Bottom 2 5 3 2 2 2" xfId="4139" xr:uid="{00000000-0005-0000-0000-000024100000}"/>
    <cellStyle name="Bottom 2 5 3 2 2 3" xfId="4140" xr:uid="{00000000-0005-0000-0000-000025100000}"/>
    <cellStyle name="Bottom 2 5 3 2 3" xfId="4141" xr:uid="{00000000-0005-0000-0000-000026100000}"/>
    <cellStyle name="Bottom 2 5 3 2 3 2" xfId="4142" xr:uid="{00000000-0005-0000-0000-000027100000}"/>
    <cellStyle name="Bottom 2 5 3 2 4" xfId="4143" xr:uid="{00000000-0005-0000-0000-000028100000}"/>
    <cellStyle name="Bottom 2 5 3 2 5" xfId="4144" xr:uid="{00000000-0005-0000-0000-000029100000}"/>
    <cellStyle name="Bottom 2 5 3 3" xfId="4145" xr:uid="{00000000-0005-0000-0000-00002A100000}"/>
    <cellStyle name="Bottom 2 5 3 3 2" xfId="4146" xr:uid="{00000000-0005-0000-0000-00002B100000}"/>
    <cellStyle name="Bottom 2 5 3 3 3" xfId="4147" xr:uid="{00000000-0005-0000-0000-00002C100000}"/>
    <cellStyle name="Bottom 2 5 3 4" xfId="4148" xr:uid="{00000000-0005-0000-0000-00002D100000}"/>
    <cellStyle name="Bottom 2 5 3 4 2" xfId="4149" xr:uid="{00000000-0005-0000-0000-00002E100000}"/>
    <cellStyle name="Bottom 2 5 3 5" xfId="4150" xr:uid="{00000000-0005-0000-0000-00002F100000}"/>
    <cellStyle name="Bottom 2 5 3 6" xfId="4151" xr:uid="{00000000-0005-0000-0000-000030100000}"/>
    <cellStyle name="Bottom 2 5 4" xfId="4152" xr:uid="{00000000-0005-0000-0000-000031100000}"/>
    <cellStyle name="Bottom 2 5 4 2" xfId="4153" xr:uid="{00000000-0005-0000-0000-000032100000}"/>
    <cellStyle name="Bottom 2 5 4 2 2" xfId="4154" xr:uid="{00000000-0005-0000-0000-000033100000}"/>
    <cellStyle name="Bottom 2 5 4 2 3" xfId="4155" xr:uid="{00000000-0005-0000-0000-000034100000}"/>
    <cellStyle name="Bottom 2 5 4 3" xfId="4156" xr:uid="{00000000-0005-0000-0000-000035100000}"/>
    <cellStyle name="Bottom 2 5 4 3 2" xfId="4157" xr:uid="{00000000-0005-0000-0000-000036100000}"/>
    <cellStyle name="Bottom 2 5 4 4" xfId="4158" xr:uid="{00000000-0005-0000-0000-000037100000}"/>
    <cellStyle name="Bottom 2 5 4 5" xfId="4159" xr:uid="{00000000-0005-0000-0000-000038100000}"/>
    <cellStyle name="Bottom 2 5 5" xfId="4160" xr:uid="{00000000-0005-0000-0000-000039100000}"/>
    <cellStyle name="Bottom 2 5 5 2" xfId="4161" xr:uid="{00000000-0005-0000-0000-00003A100000}"/>
    <cellStyle name="Bottom 2 5 5 3" xfId="4162" xr:uid="{00000000-0005-0000-0000-00003B100000}"/>
    <cellStyle name="Bottom 2 5 6" xfId="4163" xr:uid="{00000000-0005-0000-0000-00003C100000}"/>
    <cellStyle name="Bottom 2 5 6 2" xfId="4164" xr:uid="{00000000-0005-0000-0000-00003D100000}"/>
    <cellStyle name="Bottom 2 5 7" xfId="4165" xr:uid="{00000000-0005-0000-0000-00003E100000}"/>
    <cellStyle name="Bottom 2 5 8" xfId="4166" xr:uid="{00000000-0005-0000-0000-00003F100000}"/>
    <cellStyle name="Bottom 2 6" xfId="4167" xr:uid="{00000000-0005-0000-0000-000040100000}"/>
    <cellStyle name="Bottom 2 6 2" xfId="4168" xr:uid="{00000000-0005-0000-0000-000041100000}"/>
    <cellStyle name="Bottom 2 6 2 2" xfId="4169" xr:uid="{00000000-0005-0000-0000-000042100000}"/>
    <cellStyle name="Bottom 2 6 2 2 2" xfId="4170" xr:uid="{00000000-0005-0000-0000-000043100000}"/>
    <cellStyle name="Bottom 2 6 2 2 2 2" xfId="4171" xr:uid="{00000000-0005-0000-0000-000044100000}"/>
    <cellStyle name="Bottom 2 6 2 2 2 2 2" xfId="4172" xr:uid="{00000000-0005-0000-0000-000045100000}"/>
    <cellStyle name="Bottom 2 6 2 2 2 2 3" xfId="4173" xr:uid="{00000000-0005-0000-0000-000046100000}"/>
    <cellStyle name="Bottom 2 6 2 2 2 3" xfId="4174" xr:uid="{00000000-0005-0000-0000-000047100000}"/>
    <cellStyle name="Bottom 2 6 2 2 2 3 2" xfId="4175" xr:uid="{00000000-0005-0000-0000-000048100000}"/>
    <cellStyle name="Bottom 2 6 2 2 2 4" xfId="4176" xr:uid="{00000000-0005-0000-0000-000049100000}"/>
    <cellStyle name="Bottom 2 6 2 2 2 5" xfId="4177" xr:uid="{00000000-0005-0000-0000-00004A100000}"/>
    <cellStyle name="Bottom 2 6 2 2 3" xfId="4178" xr:uid="{00000000-0005-0000-0000-00004B100000}"/>
    <cellStyle name="Bottom 2 6 2 2 3 2" xfId="4179" xr:uid="{00000000-0005-0000-0000-00004C100000}"/>
    <cellStyle name="Bottom 2 6 2 2 3 3" xfId="4180" xr:uid="{00000000-0005-0000-0000-00004D100000}"/>
    <cellStyle name="Bottom 2 6 2 2 4" xfId="4181" xr:uid="{00000000-0005-0000-0000-00004E100000}"/>
    <cellStyle name="Bottom 2 6 2 2 4 2" xfId="4182" xr:uid="{00000000-0005-0000-0000-00004F100000}"/>
    <cellStyle name="Bottom 2 6 2 2 5" xfId="4183" xr:uid="{00000000-0005-0000-0000-000050100000}"/>
    <cellStyle name="Bottom 2 6 2 2 6" xfId="4184" xr:uid="{00000000-0005-0000-0000-000051100000}"/>
    <cellStyle name="Bottom 2 6 2 3" xfId="4185" xr:uid="{00000000-0005-0000-0000-000052100000}"/>
    <cellStyle name="Bottom 2 6 2 3 2" xfId="4186" xr:uid="{00000000-0005-0000-0000-000053100000}"/>
    <cellStyle name="Bottom 2 6 2 3 2 2" xfId="4187" xr:uid="{00000000-0005-0000-0000-000054100000}"/>
    <cellStyle name="Bottom 2 6 2 3 2 2 2" xfId="4188" xr:uid="{00000000-0005-0000-0000-000055100000}"/>
    <cellStyle name="Bottom 2 6 2 3 2 2 3" xfId="4189" xr:uid="{00000000-0005-0000-0000-000056100000}"/>
    <cellStyle name="Bottom 2 6 2 3 2 3" xfId="4190" xr:uid="{00000000-0005-0000-0000-000057100000}"/>
    <cellStyle name="Bottom 2 6 2 3 2 3 2" xfId="4191" xr:uid="{00000000-0005-0000-0000-000058100000}"/>
    <cellStyle name="Bottom 2 6 2 3 2 4" xfId="4192" xr:uid="{00000000-0005-0000-0000-000059100000}"/>
    <cellStyle name="Bottom 2 6 2 3 2 5" xfId="4193" xr:uid="{00000000-0005-0000-0000-00005A100000}"/>
    <cellStyle name="Bottom 2 6 2 3 3" xfId="4194" xr:uid="{00000000-0005-0000-0000-00005B100000}"/>
    <cellStyle name="Bottom 2 6 2 3 3 2" xfId="4195" xr:uid="{00000000-0005-0000-0000-00005C100000}"/>
    <cellStyle name="Bottom 2 6 2 3 3 3" xfId="4196" xr:uid="{00000000-0005-0000-0000-00005D100000}"/>
    <cellStyle name="Bottom 2 6 2 3 4" xfId="4197" xr:uid="{00000000-0005-0000-0000-00005E100000}"/>
    <cellStyle name="Bottom 2 6 2 3 4 2" xfId="4198" xr:uid="{00000000-0005-0000-0000-00005F100000}"/>
    <cellStyle name="Bottom 2 6 2 3 5" xfId="4199" xr:uid="{00000000-0005-0000-0000-000060100000}"/>
    <cellStyle name="Bottom 2 6 2 3 6" xfId="4200" xr:uid="{00000000-0005-0000-0000-000061100000}"/>
    <cellStyle name="Bottom 2 6 2 4" xfId="4201" xr:uid="{00000000-0005-0000-0000-000062100000}"/>
    <cellStyle name="Bottom 2 6 2 4 2" xfId="4202" xr:uid="{00000000-0005-0000-0000-000063100000}"/>
    <cellStyle name="Bottom 2 6 3" xfId="4203" xr:uid="{00000000-0005-0000-0000-000064100000}"/>
    <cellStyle name="Bottom 2 6 3 2" xfId="4204" xr:uid="{00000000-0005-0000-0000-000065100000}"/>
    <cellStyle name="Bottom 2 6 3 2 2" xfId="4205" xr:uid="{00000000-0005-0000-0000-000066100000}"/>
    <cellStyle name="Bottom 2 6 3 2 2 2" xfId="4206" xr:uid="{00000000-0005-0000-0000-000067100000}"/>
    <cellStyle name="Bottom 2 6 3 2 2 3" xfId="4207" xr:uid="{00000000-0005-0000-0000-000068100000}"/>
    <cellStyle name="Bottom 2 6 3 2 3" xfId="4208" xr:uid="{00000000-0005-0000-0000-000069100000}"/>
    <cellStyle name="Bottom 2 6 3 2 3 2" xfId="4209" xr:uid="{00000000-0005-0000-0000-00006A100000}"/>
    <cellStyle name="Bottom 2 6 3 2 4" xfId="4210" xr:uid="{00000000-0005-0000-0000-00006B100000}"/>
    <cellStyle name="Bottom 2 6 3 2 5" xfId="4211" xr:uid="{00000000-0005-0000-0000-00006C100000}"/>
    <cellStyle name="Bottom 2 6 3 3" xfId="4212" xr:uid="{00000000-0005-0000-0000-00006D100000}"/>
    <cellStyle name="Bottom 2 6 3 3 2" xfId="4213" xr:uid="{00000000-0005-0000-0000-00006E100000}"/>
    <cellStyle name="Bottom 2 6 3 3 3" xfId="4214" xr:uid="{00000000-0005-0000-0000-00006F100000}"/>
    <cellStyle name="Bottom 2 6 3 4" xfId="4215" xr:uid="{00000000-0005-0000-0000-000070100000}"/>
    <cellStyle name="Bottom 2 6 3 4 2" xfId="4216" xr:uid="{00000000-0005-0000-0000-000071100000}"/>
    <cellStyle name="Bottom 2 6 3 5" xfId="4217" xr:uid="{00000000-0005-0000-0000-000072100000}"/>
    <cellStyle name="Bottom 2 6 3 6" xfId="4218" xr:uid="{00000000-0005-0000-0000-000073100000}"/>
    <cellStyle name="Bottom 2 6 4" xfId="4219" xr:uid="{00000000-0005-0000-0000-000074100000}"/>
    <cellStyle name="Bottom 2 6 4 2" xfId="4220" xr:uid="{00000000-0005-0000-0000-000075100000}"/>
    <cellStyle name="Bottom 2 6 4 2 2" xfId="4221" xr:uid="{00000000-0005-0000-0000-000076100000}"/>
    <cellStyle name="Bottom 2 6 4 2 3" xfId="4222" xr:uid="{00000000-0005-0000-0000-000077100000}"/>
    <cellStyle name="Bottom 2 6 4 3" xfId="4223" xr:uid="{00000000-0005-0000-0000-000078100000}"/>
    <cellStyle name="Bottom 2 6 4 3 2" xfId="4224" xr:uid="{00000000-0005-0000-0000-000079100000}"/>
    <cellStyle name="Bottom 2 6 4 4" xfId="4225" xr:uid="{00000000-0005-0000-0000-00007A100000}"/>
    <cellStyle name="Bottom 2 6 4 5" xfId="4226" xr:uid="{00000000-0005-0000-0000-00007B100000}"/>
    <cellStyle name="Bottom 2 6 5" xfId="4227" xr:uid="{00000000-0005-0000-0000-00007C100000}"/>
    <cellStyle name="Bottom 2 6 5 2" xfId="4228" xr:uid="{00000000-0005-0000-0000-00007D100000}"/>
    <cellStyle name="Bottom 2 6 5 3" xfId="4229" xr:uid="{00000000-0005-0000-0000-00007E100000}"/>
    <cellStyle name="Bottom 2 6 6" xfId="4230" xr:uid="{00000000-0005-0000-0000-00007F100000}"/>
    <cellStyle name="Bottom 2 6 6 2" xfId="4231" xr:uid="{00000000-0005-0000-0000-000080100000}"/>
    <cellStyle name="Bottom 2 6 7" xfId="4232" xr:uid="{00000000-0005-0000-0000-000081100000}"/>
    <cellStyle name="Bottom 2 6 8" xfId="4233" xr:uid="{00000000-0005-0000-0000-000082100000}"/>
    <cellStyle name="Bottom 2 7" xfId="4234" xr:uid="{00000000-0005-0000-0000-000083100000}"/>
    <cellStyle name="Bottom 2 7 2" xfId="4235" xr:uid="{00000000-0005-0000-0000-000084100000}"/>
    <cellStyle name="Bottom 2 7 2 2" xfId="4236" xr:uid="{00000000-0005-0000-0000-000085100000}"/>
    <cellStyle name="Bottom 2 7 2 2 2" xfId="4237" xr:uid="{00000000-0005-0000-0000-000086100000}"/>
    <cellStyle name="Bottom 2 7 2 2 2 2" xfId="4238" xr:uid="{00000000-0005-0000-0000-000087100000}"/>
    <cellStyle name="Bottom 2 7 2 2 2 3" xfId="4239" xr:uid="{00000000-0005-0000-0000-000088100000}"/>
    <cellStyle name="Bottom 2 7 2 2 3" xfId="4240" xr:uid="{00000000-0005-0000-0000-000089100000}"/>
    <cellStyle name="Bottom 2 7 2 2 3 2" xfId="4241" xr:uid="{00000000-0005-0000-0000-00008A100000}"/>
    <cellStyle name="Bottom 2 7 2 2 4" xfId="4242" xr:uid="{00000000-0005-0000-0000-00008B100000}"/>
    <cellStyle name="Bottom 2 7 2 2 5" xfId="4243" xr:uid="{00000000-0005-0000-0000-00008C100000}"/>
    <cellStyle name="Bottom 2 7 2 3" xfId="4244" xr:uid="{00000000-0005-0000-0000-00008D100000}"/>
    <cellStyle name="Bottom 2 7 2 3 2" xfId="4245" xr:uid="{00000000-0005-0000-0000-00008E100000}"/>
    <cellStyle name="Bottom 2 7 2 3 3" xfId="4246" xr:uid="{00000000-0005-0000-0000-00008F100000}"/>
    <cellStyle name="Bottom 2 7 2 4" xfId="4247" xr:uid="{00000000-0005-0000-0000-000090100000}"/>
    <cellStyle name="Bottom 2 7 2 4 2" xfId="4248" xr:uid="{00000000-0005-0000-0000-000091100000}"/>
    <cellStyle name="Bottom 2 7 2 5" xfId="4249" xr:uid="{00000000-0005-0000-0000-000092100000}"/>
    <cellStyle name="Bottom 2 7 2 6" xfId="4250" xr:uid="{00000000-0005-0000-0000-000093100000}"/>
    <cellStyle name="Bottom 2 7 3" xfId="4251" xr:uid="{00000000-0005-0000-0000-000094100000}"/>
    <cellStyle name="Bottom 2 7 3 2" xfId="4252" xr:uid="{00000000-0005-0000-0000-000095100000}"/>
    <cellStyle name="Bottom 2 7 3 2 2" xfId="4253" xr:uid="{00000000-0005-0000-0000-000096100000}"/>
    <cellStyle name="Bottom 2 7 3 2 2 2" xfId="4254" xr:uid="{00000000-0005-0000-0000-000097100000}"/>
    <cellStyle name="Bottom 2 7 3 2 2 3" xfId="4255" xr:uid="{00000000-0005-0000-0000-000098100000}"/>
    <cellStyle name="Bottom 2 7 3 2 3" xfId="4256" xr:uid="{00000000-0005-0000-0000-000099100000}"/>
    <cellStyle name="Bottom 2 7 3 2 3 2" xfId="4257" xr:uid="{00000000-0005-0000-0000-00009A100000}"/>
    <cellStyle name="Bottom 2 7 3 2 4" xfId="4258" xr:uid="{00000000-0005-0000-0000-00009B100000}"/>
    <cellStyle name="Bottom 2 7 3 2 5" xfId="4259" xr:uid="{00000000-0005-0000-0000-00009C100000}"/>
    <cellStyle name="Bottom 2 7 3 3" xfId="4260" xr:uid="{00000000-0005-0000-0000-00009D100000}"/>
    <cellStyle name="Bottom 2 7 3 3 2" xfId="4261" xr:uid="{00000000-0005-0000-0000-00009E100000}"/>
    <cellStyle name="Bottom 2 7 3 3 3" xfId="4262" xr:uid="{00000000-0005-0000-0000-00009F100000}"/>
    <cellStyle name="Bottom 2 7 3 4" xfId="4263" xr:uid="{00000000-0005-0000-0000-0000A0100000}"/>
    <cellStyle name="Bottom 2 7 3 4 2" xfId="4264" xr:uid="{00000000-0005-0000-0000-0000A1100000}"/>
    <cellStyle name="Bottom 2 7 3 5" xfId="4265" xr:uid="{00000000-0005-0000-0000-0000A2100000}"/>
    <cellStyle name="Bottom 2 7 3 6" xfId="4266" xr:uid="{00000000-0005-0000-0000-0000A3100000}"/>
    <cellStyle name="Bottom 2 7 4" xfId="4267" xr:uid="{00000000-0005-0000-0000-0000A4100000}"/>
    <cellStyle name="Bottom 2 7 4 2" xfId="4268" xr:uid="{00000000-0005-0000-0000-0000A5100000}"/>
    <cellStyle name="Bottom 2 8" xfId="4269" xr:uid="{00000000-0005-0000-0000-0000A6100000}"/>
    <cellStyle name="Bottom 2 8 2" xfId="4270" xr:uid="{00000000-0005-0000-0000-0000A7100000}"/>
    <cellStyle name="Bottom 2 8 2 2" xfId="4271" xr:uid="{00000000-0005-0000-0000-0000A8100000}"/>
    <cellStyle name="Bottom 2 8 2 2 2" xfId="4272" xr:uid="{00000000-0005-0000-0000-0000A9100000}"/>
    <cellStyle name="Bottom 2 8 2 2 3" xfId="4273" xr:uid="{00000000-0005-0000-0000-0000AA100000}"/>
    <cellStyle name="Bottom 2 8 2 3" xfId="4274" xr:uid="{00000000-0005-0000-0000-0000AB100000}"/>
    <cellStyle name="Bottom 2 8 2 3 2" xfId="4275" xr:uid="{00000000-0005-0000-0000-0000AC100000}"/>
    <cellStyle name="Bottom 2 8 2 4" xfId="4276" xr:uid="{00000000-0005-0000-0000-0000AD100000}"/>
    <cellStyle name="Bottom 2 8 2 5" xfId="4277" xr:uid="{00000000-0005-0000-0000-0000AE100000}"/>
    <cellStyle name="Bottom 2 8 3" xfId="4278" xr:uid="{00000000-0005-0000-0000-0000AF100000}"/>
    <cellStyle name="Bottom 2 8 3 2" xfId="4279" xr:uid="{00000000-0005-0000-0000-0000B0100000}"/>
    <cellStyle name="Bottom 2 8 3 3" xfId="4280" xr:uid="{00000000-0005-0000-0000-0000B1100000}"/>
    <cellStyle name="Bottom 2 8 4" xfId="4281" xr:uid="{00000000-0005-0000-0000-0000B2100000}"/>
    <cellStyle name="Bottom 2 8 4 2" xfId="4282" xr:uid="{00000000-0005-0000-0000-0000B3100000}"/>
    <cellStyle name="Bottom 2 8 5" xfId="4283" xr:uid="{00000000-0005-0000-0000-0000B4100000}"/>
    <cellStyle name="Bottom 2 8 6" xfId="4284" xr:uid="{00000000-0005-0000-0000-0000B5100000}"/>
    <cellStyle name="Bottom 2 9" xfId="4285" xr:uid="{00000000-0005-0000-0000-0000B6100000}"/>
    <cellStyle name="Bottom 2 9 2" xfId="4286" xr:uid="{00000000-0005-0000-0000-0000B7100000}"/>
    <cellStyle name="Bottom 2 9 2 2" xfId="4287" xr:uid="{00000000-0005-0000-0000-0000B8100000}"/>
    <cellStyle name="Bottom 2 9 2 3" xfId="4288" xr:uid="{00000000-0005-0000-0000-0000B9100000}"/>
    <cellStyle name="Bottom 2 9 3" xfId="4289" xr:uid="{00000000-0005-0000-0000-0000BA100000}"/>
    <cellStyle name="Bottom 2 9 3 2" xfId="4290" xr:uid="{00000000-0005-0000-0000-0000BB100000}"/>
    <cellStyle name="Bottom 2 9 4" xfId="4291" xr:uid="{00000000-0005-0000-0000-0000BC100000}"/>
    <cellStyle name="Bottom 2 9 5" xfId="4292" xr:uid="{00000000-0005-0000-0000-0000BD100000}"/>
    <cellStyle name="Bottom 3" xfId="4293" xr:uid="{00000000-0005-0000-0000-0000BE100000}"/>
    <cellStyle name="Bottom 3 10" xfId="4294" xr:uid="{00000000-0005-0000-0000-0000BF100000}"/>
    <cellStyle name="Bottom 3 11" xfId="4295" xr:uid="{00000000-0005-0000-0000-0000C0100000}"/>
    <cellStyle name="Bottom 3 2" xfId="4296" xr:uid="{00000000-0005-0000-0000-0000C1100000}"/>
    <cellStyle name="Bottom 3 2 2" xfId="4297" xr:uid="{00000000-0005-0000-0000-0000C2100000}"/>
    <cellStyle name="Bottom 3 2 2 2" xfId="4298" xr:uid="{00000000-0005-0000-0000-0000C3100000}"/>
    <cellStyle name="Bottom 3 2 2 2 2" xfId="4299" xr:uid="{00000000-0005-0000-0000-0000C4100000}"/>
    <cellStyle name="Bottom 3 2 2 2 2 2" xfId="4300" xr:uid="{00000000-0005-0000-0000-0000C5100000}"/>
    <cellStyle name="Bottom 3 2 2 2 2 2 2" xfId="4301" xr:uid="{00000000-0005-0000-0000-0000C6100000}"/>
    <cellStyle name="Bottom 3 2 2 2 2 2 3" xfId="4302" xr:uid="{00000000-0005-0000-0000-0000C7100000}"/>
    <cellStyle name="Bottom 3 2 2 2 2 3" xfId="4303" xr:uid="{00000000-0005-0000-0000-0000C8100000}"/>
    <cellStyle name="Bottom 3 2 2 2 2 3 2" xfId="4304" xr:uid="{00000000-0005-0000-0000-0000C9100000}"/>
    <cellStyle name="Bottom 3 2 2 2 2 4" xfId="4305" xr:uid="{00000000-0005-0000-0000-0000CA100000}"/>
    <cellStyle name="Bottom 3 2 2 2 2 5" xfId="4306" xr:uid="{00000000-0005-0000-0000-0000CB100000}"/>
    <cellStyle name="Bottom 3 2 2 2 3" xfId="4307" xr:uid="{00000000-0005-0000-0000-0000CC100000}"/>
    <cellStyle name="Bottom 3 2 2 2 3 2" xfId="4308" xr:uid="{00000000-0005-0000-0000-0000CD100000}"/>
    <cellStyle name="Bottom 3 2 2 2 3 3" xfId="4309" xr:uid="{00000000-0005-0000-0000-0000CE100000}"/>
    <cellStyle name="Bottom 3 2 2 2 4" xfId="4310" xr:uid="{00000000-0005-0000-0000-0000CF100000}"/>
    <cellStyle name="Bottom 3 2 2 2 4 2" xfId="4311" xr:uid="{00000000-0005-0000-0000-0000D0100000}"/>
    <cellStyle name="Bottom 3 2 2 2 5" xfId="4312" xr:uid="{00000000-0005-0000-0000-0000D1100000}"/>
    <cellStyle name="Bottom 3 2 2 2 6" xfId="4313" xr:uid="{00000000-0005-0000-0000-0000D2100000}"/>
    <cellStyle name="Bottom 3 2 2 3" xfId="4314" xr:uid="{00000000-0005-0000-0000-0000D3100000}"/>
    <cellStyle name="Bottom 3 2 2 3 2" xfId="4315" xr:uid="{00000000-0005-0000-0000-0000D4100000}"/>
    <cellStyle name="Bottom 3 2 2 3 2 2" xfId="4316" xr:uid="{00000000-0005-0000-0000-0000D5100000}"/>
    <cellStyle name="Bottom 3 2 2 3 2 2 2" xfId="4317" xr:uid="{00000000-0005-0000-0000-0000D6100000}"/>
    <cellStyle name="Bottom 3 2 2 3 2 2 3" xfId="4318" xr:uid="{00000000-0005-0000-0000-0000D7100000}"/>
    <cellStyle name="Bottom 3 2 2 3 2 3" xfId="4319" xr:uid="{00000000-0005-0000-0000-0000D8100000}"/>
    <cellStyle name="Bottom 3 2 2 3 2 3 2" xfId="4320" xr:uid="{00000000-0005-0000-0000-0000D9100000}"/>
    <cellStyle name="Bottom 3 2 2 3 2 4" xfId="4321" xr:uid="{00000000-0005-0000-0000-0000DA100000}"/>
    <cellStyle name="Bottom 3 2 2 3 2 5" xfId="4322" xr:uid="{00000000-0005-0000-0000-0000DB100000}"/>
    <cellStyle name="Bottom 3 2 2 3 3" xfId="4323" xr:uid="{00000000-0005-0000-0000-0000DC100000}"/>
    <cellStyle name="Bottom 3 2 2 3 3 2" xfId="4324" xr:uid="{00000000-0005-0000-0000-0000DD100000}"/>
    <cellStyle name="Bottom 3 2 2 3 3 3" xfId="4325" xr:uid="{00000000-0005-0000-0000-0000DE100000}"/>
    <cellStyle name="Bottom 3 2 2 3 4" xfId="4326" xr:uid="{00000000-0005-0000-0000-0000DF100000}"/>
    <cellStyle name="Bottom 3 2 2 3 4 2" xfId="4327" xr:uid="{00000000-0005-0000-0000-0000E0100000}"/>
    <cellStyle name="Bottom 3 2 2 3 5" xfId="4328" xr:uid="{00000000-0005-0000-0000-0000E1100000}"/>
    <cellStyle name="Bottom 3 2 2 3 6" xfId="4329" xr:uid="{00000000-0005-0000-0000-0000E2100000}"/>
    <cellStyle name="Bottom 3 2 2 4" xfId="4330" xr:uid="{00000000-0005-0000-0000-0000E3100000}"/>
    <cellStyle name="Bottom 3 2 2 4 2" xfId="4331" xr:uid="{00000000-0005-0000-0000-0000E4100000}"/>
    <cellStyle name="Bottom 3 2 3" xfId="4332" xr:uid="{00000000-0005-0000-0000-0000E5100000}"/>
    <cellStyle name="Bottom 3 2 3 2" xfId="4333" xr:uid="{00000000-0005-0000-0000-0000E6100000}"/>
    <cellStyle name="Bottom 3 2 3 2 2" xfId="4334" xr:uid="{00000000-0005-0000-0000-0000E7100000}"/>
    <cellStyle name="Bottom 3 2 3 2 2 2" xfId="4335" xr:uid="{00000000-0005-0000-0000-0000E8100000}"/>
    <cellStyle name="Bottom 3 2 3 2 2 3" xfId="4336" xr:uid="{00000000-0005-0000-0000-0000E9100000}"/>
    <cellStyle name="Bottom 3 2 3 2 3" xfId="4337" xr:uid="{00000000-0005-0000-0000-0000EA100000}"/>
    <cellStyle name="Bottom 3 2 3 2 3 2" xfId="4338" xr:uid="{00000000-0005-0000-0000-0000EB100000}"/>
    <cellStyle name="Bottom 3 2 3 2 4" xfId="4339" xr:uid="{00000000-0005-0000-0000-0000EC100000}"/>
    <cellStyle name="Bottom 3 2 3 2 5" xfId="4340" xr:uid="{00000000-0005-0000-0000-0000ED100000}"/>
    <cellStyle name="Bottom 3 2 3 3" xfId="4341" xr:uid="{00000000-0005-0000-0000-0000EE100000}"/>
    <cellStyle name="Bottom 3 2 3 3 2" xfId="4342" xr:uid="{00000000-0005-0000-0000-0000EF100000}"/>
    <cellStyle name="Bottom 3 2 3 3 3" xfId="4343" xr:uid="{00000000-0005-0000-0000-0000F0100000}"/>
    <cellStyle name="Bottom 3 2 3 4" xfId="4344" xr:uid="{00000000-0005-0000-0000-0000F1100000}"/>
    <cellStyle name="Bottom 3 2 3 4 2" xfId="4345" xr:uid="{00000000-0005-0000-0000-0000F2100000}"/>
    <cellStyle name="Bottom 3 2 3 5" xfId="4346" xr:uid="{00000000-0005-0000-0000-0000F3100000}"/>
    <cellStyle name="Bottom 3 2 3 6" xfId="4347" xr:uid="{00000000-0005-0000-0000-0000F4100000}"/>
    <cellStyle name="Bottom 3 2 4" xfId="4348" xr:uid="{00000000-0005-0000-0000-0000F5100000}"/>
    <cellStyle name="Bottom 3 2 4 2" xfId="4349" xr:uid="{00000000-0005-0000-0000-0000F6100000}"/>
    <cellStyle name="Bottom 3 2 4 2 2" xfId="4350" xr:uid="{00000000-0005-0000-0000-0000F7100000}"/>
    <cellStyle name="Bottom 3 2 4 2 3" xfId="4351" xr:uid="{00000000-0005-0000-0000-0000F8100000}"/>
    <cellStyle name="Bottom 3 2 4 3" xfId="4352" xr:uid="{00000000-0005-0000-0000-0000F9100000}"/>
    <cellStyle name="Bottom 3 2 4 3 2" xfId="4353" xr:uid="{00000000-0005-0000-0000-0000FA100000}"/>
    <cellStyle name="Bottom 3 2 4 4" xfId="4354" xr:uid="{00000000-0005-0000-0000-0000FB100000}"/>
    <cellStyle name="Bottom 3 2 4 5" xfId="4355" xr:uid="{00000000-0005-0000-0000-0000FC100000}"/>
    <cellStyle name="Bottom 3 2 5" xfId="4356" xr:uid="{00000000-0005-0000-0000-0000FD100000}"/>
    <cellStyle name="Bottom 3 2 5 2" xfId="4357" xr:uid="{00000000-0005-0000-0000-0000FE100000}"/>
    <cellStyle name="Bottom 3 2 5 3" xfId="4358" xr:uid="{00000000-0005-0000-0000-0000FF100000}"/>
    <cellStyle name="Bottom 3 2 6" xfId="4359" xr:uid="{00000000-0005-0000-0000-000000110000}"/>
    <cellStyle name="Bottom 3 2 6 2" xfId="4360" xr:uid="{00000000-0005-0000-0000-000001110000}"/>
    <cellStyle name="Bottom 3 2 7" xfId="4361" xr:uid="{00000000-0005-0000-0000-000002110000}"/>
    <cellStyle name="Bottom 3 2 8" xfId="4362" xr:uid="{00000000-0005-0000-0000-000003110000}"/>
    <cellStyle name="Bottom 3 3" xfId="4363" xr:uid="{00000000-0005-0000-0000-000004110000}"/>
    <cellStyle name="Bottom 3 3 2" xfId="4364" xr:uid="{00000000-0005-0000-0000-000005110000}"/>
    <cellStyle name="Bottom 3 3 2 2" xfId="4365" xr:uid="{00000000-0005-0000-0000-000006110000}"/>
    <cellStyle name="Bottom 3 3 2 2 2" xfId="4366" xr:uid="{00000000-0005-0000-0000-000007110000}"/>
    <cellStyle name="Bottom 3 3 2 2 2 2" xfId="4367" xr:uid="{00000000-0005-0000-0000-000008110000}"/>
    <cellStyle name="Bottom 3 3 2 2 2 2 2" xfId="4368" xr:uid="{00000000-0005-0000-0000-000009110000}"/>
    <cellStyle name="Bottom 3 3 2 2 2 2 3" xfId="4369" xr:uid="{00000000-0005-0000-0000-00000A110000}"/>
    <cellStyle name="Bottom 3 3 2 2 2 3" xfId="4370" xr:uid="{00000000-0005-0000-0000-00000B110000}"/>
    <cellStyle name="Bottom 3 3 2 2 2 3 2" xfId="4371" xr:uid="{00000000-0005-0000-0000-00000C110000}"/>
    <cellStyle name="Bottom 3 3 2 2 2 4" xfId="4372" xr:uid="{00000000-0005-0000-0000-00000D110000}"/>
    <cellStyle name="Bottom 3 3 2 2 2 5" xfId="4373" xr:uid="{00000000-0005-0000-0000-00000E110000}"/>
    <cellStyle name="Bottom 3 3 2 2 3" xfId="4374" xr:uid="{00000000-0005-0000-0000-00000F110000}"/>
    <cellStyle name="Bottom 3 3 2 2 3 2" xfId="4375" xr:uid="{00000000-0005-0000-0000-000010110000}"/>
    <cellStyle name="Bottom 3 3 2 2 3 3" xfId="4376" xr:uid="{00000000-0005-0000-0000-000011110000}"/>
    <cellStyle name="Bottom 3 3 2 2 4" xfId="4377" xr:uid="{00000000-0005-0000-0000-000012110000}"/>
    <cellStyle name="Bottom 3 3 2 2 4 2" xfId="4378" xr:uid="{00000000-0005-0000-0000-000013110000}"/>
    <cellStyle name="Bottom 3 3 2 2 5" xfId="4379" xr:uid="{00000000-0005-0000-0000-000014110000}"/>
    <cellStyle name="Bottom 3 3 2 2 6" xfId="4380" xr:uid="{00000000-0005-0000-0000-000015110000}"/>
    <cellStyle name="Bottom 3 3 2 3" xfId="4381" xr:uid="{00000000-0005-0000-0000-000016110000}"/>
    <cellStyle name="Bottom 3 3 2 3 2" xfId="4382" xr:uid="{00000000-0005-0000-0000-000017110000}"/>
    <cellStyle name="Bottom 3 3 2 3 2 2" xfId="4383" xr:uid="{00000000-0005-0000-0000-000018110000}"/>
    <cellStyle name="Bottom 3 3 2 3 2 2 2" xfId="4384" xr:uid="{00000000-0005-0000-0000-000019110000}"/>
    <cellStyle name="Bottom 3 3 2 3 2 2 3" xfId="4385" xr:uid="{00000000-0005-0000-0000-00001A110000}"/>
    <cellStyle name="Bottom 3 3 2 3 2 3" xfId="4386" xr:uid="{00000000-0005-0000-0000-00001B110000}"/>
    <cellStyle name="Bottom 3 3 2 3 2 3 2" xfId="4387" xr:uid="{00000000-0005-0000-0000-00001C110000}"/>
    <cellStyle name="Bottom 3 3 2 3 2 4" xfId="4388" xr:uid="{00000000-0005-0000-0000-00001D110000}"/>
    <cellStyle name="Bottom 3 3 2 3 2 5" xfId="4389" xr:uid="{00000000-0005-0000-0000-00001E110000}"/>
    <cellStyle name="Bottom 3 3 2 3 3" xfId="4390" xr:uid="{00000000-0005-0000-0000-00001F110000}"/>
    <cellStyle name="Bottom 3 3 2 3 3 2" xfId="4391" xr:uid="{00000000-0005-0000-0000-000020110000}"/>
    <cellStyle name="Bottom 3 3 2 3 3 3" xfId="4392" xr:uid="{00000000-0005-0000-0000-000021110000}"/>
    <cellStyle name="Bottom 3 3 2 3 4" xfId="4393" xr:uid="{00000000-0005-0000-0000-000022110000}"/>
    <cellStyle name="Bottom 3 3 2 3 4 2" xfId="4394" xr:uid="{00000000-0005-0000-0000-000023110000}"/>
    <cellStyle name="Bottom 3 3 2 3 5" xfId="4395" xr:uid="{00000000-0005-0000-0000-000024110000}"/>
    <cellStyle name="Bottom 3 3 2 3 6" xfId="4396" xr:uid="{00000000-0005-0000-0000-000025110000}"/>
    <cellStyle name="Bottom 3 3 2 4" xfId="4397" xr:uid="{00000000-0005-0000-0000-000026110000}"/>
    <cellStyle name="Bottom 3 3 2 4 2" xfId="4398" xr:uid="{00000000-0005-0000-0000-000027110000}"/>
    <cellStyle name="Bottom 3 3 3" xfId="4399" xr:uid="{00000000-0005-0000-0000-000028110000}"/>
    <cellStyle name="Bottom 3 3 3 2" xfId="4400" xr:uid="{00000000-0005-0000-0000-000029110000}"/>
    <cellStyle name="Bottom 3 3 3 2 2" xfId="4401" xr:uid="{00000000-0005-0000-0000-00002A110000}"/>
    <cellStyle name="Bottom 3 3 3 2 2 2" xfId="4402" xr:uid="{00000000-0005-0000-0000-00002B110000}"/>
    <cellStyle name="Bottom 3 3 3 2 2 3" xfId="4403" xr:uid="{00000000-0005-0000-0000-00002C110000}"/>
    <cellStyle name="Bottom 3 3 3 2 3" xfId="4404" xr:uid="{00000000-0005-0000-0000-00002D110000}"/>
    <cellStyle name="Bottom 3 3 3 2 3 2" xfId="4405" xr:uid="{00000000-0005-0000-0000-00002E110000}"/>
    <cellStyle name="Bottom 3 3 3 2 4" xfId="4406" xr:uid="{00000000-0005-0000-0000-00002F110000}"/>
    <cellStyle name="Bottom 3 3 3 2 5" xfId="4407" xr:uid="{00000000-0005-0000-0000-000030110000}"/>
    <cellStyle name="Bottom 3 3 3 3" xfId="4408" xr:uid="{00000000-0005-0000-0000-000031110000}"/>
    <cellStyle name="Bottom 3 3 3 3 2" xfId="4409" xr:uid="{00000000-0005-0000-0000-000032110000}"/>
    <cellStyle name="Bottom 3 3 3 3 3" xfId="4410" xr:uid="{00000000-0005-0000-0000-000033110000}"/>
    <cellStyle name="Bottom 3 3 3 4" xfId="4411" xr:uid="{00000000-0005-0000-0000-000034110000}"/>
    <cellStyle name="Bottom 3 3 3 4 2" xfId="4412" xr:uid="{00000000-0005-0000-0000-000035110000}"/>
    <cellStyle name="Bottom 3 3 3 5" xfId="4413" xr:uid="{00000000-0005-0000-0000-000036110000}"/>
    <cellStyle name="Bottom 3 3 3 6" xfId="4414" xr:uid="{00000000-0005-0000-0000-000037110000}"/>
    <cellStyle name="Bottom 3 3 4" xfId="4415" xr:uid="{00000000-0005-0000-0000-000038110000}"/>
    <cellStyle name="Bottom 3 3 4 2" xfId="4416" xr:uid="{00000000-0005-0000-0000-000039110000}"/>
    <cellStyle name="Bottom 3 3 4 2 2" xfId="4417" xr:uid="{00000000-0005-0000-0000-00003A110000}"/>
    <cellStyle name="Bottom 3 3 4 2 3" xfId="4418" xr:uid="{00000000-0005-0000-0000-00003B110000}"/>
    <cellStyle name="Bottom 3 3 4 3" xfId="4419" xr:uid="{00000000-0005-0000-0000-00003C110000}"/>
    <cellStyle name="Bottom 3 3 4 3 2" xfId="4420" xr:uid="{00000000-0005-0000-0000-00003D110000}"/>
    <cellStyle name="Bottom 3 3 4 4" xfId="4421" xr:uid="{00000000-0005-0000-0000-00003E110000}"/>
    <cellStyle name="Bottom 3 3 4 5" xfId="4422" xr:uid="{00000000-0005-0000-0000-00003F110000}"/>
    <cellStyle name="Bottom 3 3 5" xfId="4423" xr:uid="{00000000-0005-0000-0000-000040110000}"/>
    <cellStyle name="Bottom 3 3 5 2" xfId="4424" xr:uid="{00000000-0005-0000-0000-000041110000}"/>
    <cellStyle name="Bottom 3 3 5 3" xfId="4425" xr:uid="{00000000-0005-0000-0000-000042110000}"/>
    <cellStyle name="Bottom 3 3 6" xfId="4426" xr:uid="{00000000-0005-0000-0000-000043110000}"/>
    <cellStyle name="Bottom 3 3 6 2" xfId="4427" xr:uid="{00000000-0005-0000-0000-000044110000}"/>
    <cellStyle name="Bottom 3 3 7" xfId="4428" xr:uid="{00000000-0005-0000-0000-000045110000}"/>
    <cellStyle name="Bottom 3 3 8" xfId="4429" xr:uid="{00000000-0005-0000-0000-000046110000}"/>
    <cellStyle name="Bottom 3 4" xfId="4430" xr:uid="{00000000-0005-0000-0000-000047110000}"/>
    <cellStyle name="Bottom 3 4 2" xfId="4431" xr:uid="{00000000-0005-0000-0000-000048110000}"/>
    <cellStyle name="Bottom 3 4 2 2" xfId="4432" xr:uid="{00000000-0005-0000-0000-000049110000}"/>
    <cellStyle name="Bottom 3 4 2 2 2" xfId="4433" xr:uid="{00000000-0005-0000-0000-00004A110000}"/>
    <cellStyle name="Bottom 3 4 2 2 2 2" xfId="4434" xr:uid="{00000000-0005-0000-0000-00004B110000}"/>
    <cellStyle name="Bottom 3 4 2 2 2 2 2" xfId="4435" xr:uid="{00000000-0005-0000-0000-00004C110000}"/>
    <cellStyle name="Bottom 3 4 2 2 2 2 3" xfId="4436" xr:uid="{00000000-0005-0000-0000-00004D110000}"/>
    <cellStyle name="Bottom 3 4 2 2 2 3" xfId="4437" xr:uid="{00000000-0005-0000-0000-00004E110000}"/>
    <cellStyle name="Bottom 3 4 2 2 2 3 2" xfId="4438" xr:uid="{00000000-0005-0000-0000-00004F110000}"/>
    <cellStyle name="Bottom 3 4 2 2 2 4" xfId="4439" xr:uid="{00000000-0005-0000-0000-000050110000}"/>
    <cellStyle name="Bottom 3 4 2 2 2 5" xfId="4440" xr:uid="{00000000-0005-0000-0000-000051110000}"/>
    <cellStyle name="Bottom 3 4 2 2 3" xfId="4441" xr:uid="{00000000-0005-0000-0000-000052110000}"/>
    <cellStyle name="Bottom 3 4 2 2 3 2" xfId="4442" xr:uid="{00000000-0005-0000-0000-000053110000}"/>
    <cellStyle name="Bottom 3 4 2 2 3 3" xfId="4443" xr:uid="{00000000-0005-0000-0000-000054110000}"/>
    <cellStyle name="Bottom 3 4 2 2 4" xfId="4444" xr:uid="{00000000-0005-0000-0000-000055110000}"/>
    <cellStyle name="Bottom 3 4 2 2 4 2" xfId="4445" xr:uid="{00000000-0005-0000-0000-000056110000}"/>
    <cellStyle name="Bottom 3 4 2 2 5" xfId="4446" xr:uid="{00000000-0005-0000-0000-000057110000}"/>
    <cellStyle name="Bottom 3 4 2 2 6" xfId="4447" xr:uid="{00000000-0005-0000-0000-000058110000}"/>
    <cellStyle name="Bottom 3 4 2 3" xfId="4448" xr:uid="{00000000-0005-0000-0000-000059110000}"/>
    <cellStyle name="Bottom 3 4 2 3 2" xfId="4449" xr:uid="{00000000-0005-0000-0000-00005A110000}"/>
    <cellStyle name="Bottom 3 4 2 3 2 2" xfId="4450" xr:uid="{00000000-0005-0000-0000-00005B110000}"/>
    <cellStyle name="Bottom 3 4 2 3 2 2 2" xfId="4451" xr:uid="{00000000-0005-0000-0000-00005C110000}"/>
    <cellStyle name="Bottom 3 4 2 3 2 2 3" xfId="4452" xr:uid="{00000000-0005-0000-0000-00005D110000}"/>
    <cellStyle name="Bottom 3 4 2 3 2 3" xfId="4453" xr:uid="{00000000-0005-0000-0000-00005E110000}"/>
    <cellStyle name="Bottom 3 4 2 3 2 3 2" xfId="4454" xr:uid="{00000000-0005-0000-0000-00005F110000}"/>
    <cellStyle name="Bottom 3 4 2 3 2 4" xfId="4455" xr:uid="{00000000-0005-0000-0000-000060110000}"/>
    <cellStyle name="Bottom 3 4 2 3 2 5" xfId="4456" xr:uid="{00000000-0005-0000-0000-000061110000}"/>
    <cellStyle name="Bottom 3 4 2 3 3" xfId="4457" xr:uid="{00000000-0005-0000-0000-000062110000}"/>
    <cellStyle name="Bottom 3 4 2 3 3 2" xfId="4458" xr:uid="{00000000-0005-0000-0000-000063110000}"/>
    <cellStyle name="Bottom 3 4 2 3 3 3" xfId="4459" xr:uid="{00000000-0005-0000-0000-000064110000}"/>
    <cellStyle name="Bottom 3 4 2 3 4" xfId="4460" xr:uid="{00000000-0005-0000-0000-000065110000}"/>
    <cellStyle name="Bottom 3 4 2 3 4 2" xfId="4461" xr:uid="{00000000-0005-0000-0000-000066110000}"/>
    <cellStyle name="Bottom 3 4 2 3 5" xfId="4462" xr:uid="{00000000-0005-0000-0000-000067110000}"/>
    <cellStyle name="Bottom 3 4 2 3 6" xfId="4463" xr:uid="{00000000-0005-0000-0000-000068110000}"/>
    <cellStyle name="Bottom 3 4 2 4" xfId="4464" xr:uid="{00000000-0005-0000-0000-000069110000}"/>
    <cellStyle name="Bottom 3 4 2 4 2" xfId="4465" xr:uid="{00000000-0005-0000-0000-00006A110000}"/>
    <cellStyle name="Bottom 3 4 3" xfId="4466" xr:uid="{00000000-0005-0000-0000-00006B110000}"/>
    <cellStyle name="Bottom 3 4 3 2" xfId="4467" xr:uid="{00000000-0005-0000-0000-00006C110000}"/>
    <cellStyle name="Bottom 3 4 3 2 2" xfId="4468" xr:uid="{00000000-0005-0000-0000-00006D110000}"/>
    <cellStyle name="Bottom 3 4 3 2 2 2" xfId="4469" xr:uid="{00000000-0005-0000-0000-00006E110000}"/>
    <cellStyle name="Bottom 3 4 3 2 2 3" xfId="4470" xr:uid="{00000000-0005-0000-0000-00006F110000}"/>
    <cellStyle name="Bottom 3 4 3 2 3" xfId="4471" xr:uid="{00000000-0005-0000-0000-000070110000}"/>
    <cellStyle name="Bottom 3 4 3 2 3 2" xfId="4472" xr:uid="{00000000-0005-0000-0000-000071110000}"/>
    <cellStyle name="Bottom 3 4 3 2 4" xfId="4473" xr:uid="{00000000-0005-0000-0000-000072110000}"/>
    <cellStyle name="Bottom 3 4 3 2 5" xfId="4474" xr:uid="{00000000-0005-0000-0000-000073110000}"/>
    <cellStyle name="Bottom 3 4 3 3" xfId="4475" xr:uid="{00000000-0005-0000-0000-000074110000}"/>
    <cellStyle name="Bottom 3 4 3 3 2" xfId="4476" xr:uid="{00000000-0005-0000-0000-000075110000}"/>
    <cellStyle name="Bottom 3 4 3 3 3" xfId="4477" xr:uid="{00000000-0005-0000-0000-000076110000}"/>
    <cellStyle name="Bottom 3 4 3 4" xfId="4478" xr:uid="{00000000-0005-0000-0000-000077110000}"/>
    <cellStyle name="Bottom 3 4 3 4 2" xfId="4479" xr:uid="{00000000-0005-0000-0000-000078110000}"/>
    <cellStyle name="Bottom 3 4 3 5" xfId="4480" xr:uid="{00000000-0005-0000-0000-000079110000}"/>
    <cellStyle name="Bottom 3 4 3 6" xfId="4481" xr:uid="{00000000-0005-0000-0000-00007A110000}"/>
    <cellStyle name="Bottom 3 4 4" xfId="4482" xr:uid="{00000000-0005-0000-0000-00007B110000}"/>
    <cellStyle name="Bottom 3 4 4 2" xfId="4483" xr:uid="{00000000-0005-0000-0000-00007C110000}"/>
    <cellStyle name="Bottom 3 4 4 2 2" xfId="4484" xr:uid="{00000000-0005-0000-0000-00007D110000}"/>
    <cellStyle name="Bottom 3 4 4 2 3" xfId="4485" xr:uid="{00000000-0005-0000-0000-00007E110000}"/>
    <cellStyle name="Bottom 3 4 4 3" xfId="4486" xr:uid="{00000000-0005-0000-0000-00007F110000}"/>
    <cellStyle name="Bottom 3 4 4 3 2" xfId="4487" xr:uid="{00000000-0005-0000-0000-000080110000}"/>
    <cellStyle name="Bottom 3 4 4 4" xfId="4488" xr:uid="{00000000-0005-0000-0000-000081110000}"/>
    <cellStyle name="Bottom 3 4 4 5" xfId="4489" xr:uid="{00000000-0005-0000-0000-000082110000}"/>
    <cellStyle name="Bottom 3 4 5" xfId="4490" xr:uid="{00000000-0005-0000-0000-000083110000}"/>
    <cellStyle name="Bottom 3 4 5 2" xfId="4491" xr:uid="{00000000-0005-0000-0000-000084110000}"/>
    <cellStyle name="Bottom 3 4 5 3" xfId="4492" xr:uid="{00000000-0005-0000-0000-000085110000}"/>
    <cellStyle name="Bottom 3 4 6" xfId="4493" xr:uid="{00000000-0005-0000-0000-000086110000}"/>
    <cellStyle name="Bottom 3 4 6 2" xfId="4494" xr:uid="{00000000-0005-0000-0000-000087110000}"/>
    <cellStyle name="Bottom 3 4 7" xfId="4495" xr:uid="{00000000-0005-0000-0000-000088110000}"/>
    <cellStyle name="Bottom 3 4 8" xfId="4496" xr:uid="{00000000-0005-0000-0000-000089110000}"/>
    <cellStyle name="Bottom 3 5" xfId="4497" xr:uid="{00000000-0005-0000-0000-00008A110000}"/>
    <cellStyle name="Bottom 3 5 2" xfId="4498" xr:uid="{00000000-0005-0000-0000-00008B110000}"/>
    <cellStyle name="Bottom 3 5 2 2" xfId="4499" xr:uid="{00000000-0005-0000-0000-00008C110000}"/>
    <cellStyle name="Bottom 3 5 2 2 2" xfId="4500" xr:uid="{00000000-0005-0000-0000-00008D110000}"/>
    <cellStyle name="Bottom 3 5 2 2 2 2" xfId="4501" xr:uid="{00000000-0005-0000-0000-00008E110000}"/>
    <cellStyle name="Bottom 3 5 2 2 2 3" xfId="4502" xr:uid="{00000000-0005-0000-0000-00008F110000}"/>
    <cellStyle name="Bottom 3 5 2 2 3" xfId="4503" xr:uid="{00000000-0005-0000-0000-000090110000}"/>
    <cellStyle name="Bottom 3 5 2 2 3 2" xfId="4504" xr:uid="{00000000-0005-0000-0000-000091110000}"/>
    <cellStyle name="Bottom 3 5 2 2 4" xfId="4505" xr:uid="{00000000-0005-0000-0000-000092110000}"/>
    <cellStyle name="Bottom 3 5 2 2 5" xfId="4506" xr:uid="{00000000-0005-0000-0000-000093110000}"/>
    <cellStyle name="Bottom 3 5 2 3" xfId="4507" xr:uid="{00000000-0005-0000-0000-000094110000}"/>
    <cellStyle name="Bottom 3 5 2 3 2" xfId="4508" xr:uid="{00000000-0005-0000-0000-000095110000}"/>
    <cellStyle name="Bottom 3 5 2 3 3" xfId="4509" xr:uid="{00000000-0005-0000-0000-000096110000}"/>
    <cellStyle name="Bottom 3 5 2 4" xfId="4510" xr:uid="{00000000-0005-0000-0000-000097110000}"/>
    <cellStyle name="Bottom 3 5 2 4 2" xfId="4511" xr:uid="{00000000-0005-0000-0000-000098110000}"/>
    <cellStyle name="Bottom 3 5 2 5" xfId="4512" xr:uid="{00000000-0005-0000-0000-000099110000}"/>
    <cellStyle name="Bottom 3 5 2 6" xfId="4513" xr:uid="{00000000-0005-0000-0000-00009A110000}"/>
    <cellStyle name="Bottom 3 5 3" xfId="4514" xr:uid="{00000000-0005-0000-0000-00009B110000}"/>
    <cellStyle name="Bottom 3 5 3 2" xfId="4515" xr:uid="{00000000-0005-0000-0000-00009C110000}"/>
    <cellStyle name="Bottom 3 5 3 2 2" xfId="4516" xr:uid="{00000000-0005-0000-0000-00009D110000}"/>
    <cellStyle name="Bottom 3 5 3 2 2 2" xfId="4517" xr:uid="{00000000-0005-0000-0000-00009E110000}"/>
    <cellStyle name="Bottom 3 5 3 2 2 3" xfId="4518" xr:uid="{00000000-0005-0000-0000-00009F110000}"/>
    <cellStyle name="Bottom 3 5 3 2 3" xfId="4519" xr:uid="{00000000-0005-0000-0000-0000A0110000}"/>
    <cellStyle name="Bottom 3 5 3 2 3 2" xfId="4520" xr:uid="{00000000-0005-0000-0000-0000A1110000}"/>
    <cellStyle name="Bottom 3 5 3 2 4" xfId="4521" xr:uid="{00000000-0005-0000-0000-0000A2110000}"/>
    <cellStyle name="Bottom 3 5 3 2 5" xfId="4522" xr:uid="{00000000-0005-0000-0000-0000A3110000}"/>
    <cellStyle name="Bottom 3 5 3 3" xfId="4523" xr:uid="{00000000-0005-0000-0000-0000A4110000}"/>
    <cellStyle name="Bottom 3 5 3 3 2" xfId="4524" xr:uid="{00000000-0005-0000-0000-0000A5110000}"/>
    <cellStyle name="Bottom 3 5 3 3 3" xfId="4525" xr:uid="{00000000-0005-0000-0000-0000A6110000}"/>
    <cellStyle name="Bottom 3 5 3 4" xfId="4526" xr:uid="{00000000-0005-0000-0000-0000A7110000}"/>
    <cellStyle name="Bottom 3 5 3 4 2" xfId="4527" xr:uid="{00000000-0005-0000-0000-0000A8110000}"/>
    <cellStyle name="Bottom 3 5 3 5" xfId="4528" xr:uid="{00000000-0005-0000-0000-0000A9110000}"/>
    <cellStyle name="Bottom 3 5 3 6" xfId="4529" xr:uid="{00000000-0005-0000-0000-0000AA110000}"/>
    <cellStyle name="Bottom 3 5 4" xfId="4530" xr:uid="{00000000-0005-0000-0000-0000AB110000}"/>
    <cellStyle name="Bottom 3 5 4 2" xfId="4531" xr:uid="{00000000-0005-0000-0000-0000AC110000}"/>
    <cellStyle name="Bottom 3 6" xfId="4532" xr:uid="{00000000-0005-0000-0000-0000AD110000}"/>
    <cellStyle name="Bottom 3 6 2" xfId="4533" xr:uid="{00000000-0005-0000-0000-0000AE110000}"/>
    <cellStyle name="Bottom 3 6 2 2" xfId="4534" xr:uid="{00000000-0005-0000-0000-0000AF110000}"/>
    <cellStyle name="Bottom 3 6 2 2 2" xfId="4535" xr:uid="{00000000-0005-0000-0000-0000B0110000}"/>
    <cellStyle name="Bottom 3 6 2 2 3" xfId="4536" xr:uid="{00000000-0005-0000-0000-0000B1110000}"/>
    <cellStyle name="Bottom 3 6 2 3" xfId="4537" xr:uid="{00000000-0005-0000-0000-0000B2110000}"/>
    <cellStyle name="Bottom 3 6 2 3 2" xfId="4538" xr:uid="{00000000-0005-0000-0000-0000B3110000}"/>
    <cellStyle name="Bottom 3 6 2 4" xfId="4539" xr:uid="{00000000-0005-0000-0000-0000B4110000}"/>
    <cellStyle name="Bottom 3 6 2 5" xfId="4540" xr:uid="{00000000-0005-0000-0000-0000B5110000}"/>
    <cellStyle name="Bottom 3 6 3" xfId="4541" xr:uid="{00000000-0005-0000-0000-0000B6110000}"/>
    <cellStyle name="Bottom 3 6 3 2" xfId="4542" xr:uid="{00000000-0005-0000-0000-0000B7110000}"/>
    <cellStyle name="Bottom 3 6 3 3" xfId="4543" xr:uid="{00000000-0005-0000-0000-0000B8110000}"/>
    <cellStyle name="Bottom 3 6 4" xfId="4544" xr:uid="{00000000-0005-0000-0000-0000B9110000}"/>
    <cellStyle name="Bottom 3 6 4 2" xfId="4545" xr:uid="{00000000-0005-0000-0000-0000BA110000}"/>
    <cellStyle name="Bottom 3 6 5" xfId="4546" xr:uid="{00000000-0005-0000-0000-0000BB110000}"/>
    <cellStyle name="Bottom 3 6 6" xfId="4547" xr:uid="{00000000-0005-0000-0000-0000BC110000}"/>
    <cellStyle name="Bottom 3 7" xfId="4548" xr:uid="{00000000-0005-0000-0000-0000BD110000}"/>
    <cellStyle name="Bottom 3 7 2" xfId="4549" xr:uid="{00000000-0005-0000-0000-0000BE110000}"/>
    <cellStyle name="Bottom 3 7 2 2" xfId="4550" xr:uid="{00000000-0005-0000-0000-0000BF110000}"/>
    <cellStyle name="Bottom 3 7 2 3" xfId="4551" xr:uid="{00000000-0005-0000-0000-0000C0110000}"/>
    <cellStyle name="Bottom 3 7 3" xfId="4552" xr:uid="{00000000-0005-0000-0000-0000C1110000}"/>
    <cellStyle name="Bottom 3 7 3 2" xfId="4553" xr:uid="{00000000-0005-0000-0000-0000C2110000}"/>
    <cellStyle name="Bottom 3 7 4" xfId="4554" xr:uid="{00000000-0005-0000-0000-0000C3110000}"/>
    <cellStyle name="Bottom 3 7 5" xfId="4555" xr:uid="{00000000-0005-0000-0000-0000C4110000}"/>
    <cellStyle name="Bottom 3 8" xfId="4556" xr:uid="{00000000-0005-0000-0000-0000C5110000}"/>
    <cellStyle name="Bottom 3 8 2" xfId="4557" xr:uid="{00000000-0005-0000-0000-0000C6110000}"/>
    <cellStyle name="Bottom 3 8 3" xfId="4558" xr:uid="{00000000-0005-0000-0000-0000C7110000}"/>
    <cellStyle name="Bottom 3 9" xfId="4559" xr:uid="{00000000-0005-0000-0000-0000C8110000}"/>
    <cellStyle name="Bottom 3 9 2" xfId="4560" xr:uid="{00000000-0005-0000-0000-0000C9110000}"/>
    <cellStyle name="Bottom 4" xfId="4561" xr:uid="{00000000-0005-0000-0000-0000CA110000}"/>
    <cellStyle name="Bottom 4 10" xfId="4562" xr:uid="{00000000-0005-0000-0000-0000CB110000}"/>
    <cellStyle name="Bottom 4 11" xfId="4563" xr:uid="{00000000-0005-0000-0000-0000CC110000}"/>
    <cellStyle name="Bottom 4 2" xfId="4564" xr:uid="{00000000-0005-0000-0000-0000CD110000}"/>
    <cellStyle name="Bottom 4 2 2" xfId="4565" xr:uid="{00000000-0005-0000-0000-0000CE110000}"/>
    <cellStyle name="Bottom 4 2 2 2" xfId="4566" xr:uid="{00000000-0005-0000-0000-0000CF110000}"/>
    <cellStyle name="Bottom 4 2 2 2 2" xfId="4567" xr:uid="{00000000-0005-0000-0000-0000D0110000}"/>
    <cellStyle name="Bottom 4 2 2 2 2 2" xfId="4568" xr:uid="{00000000-0005-0000-0000-0000D1110000}"/>
    <cellStyle name="Bottom 4 2 2 2 2 2 2" xfId="4569" xr:uid="{00000000-0005-0000-0000-0000D2110000}"/>
    <cellStyle name="Bottom 4 2 2 2 2 2 3" xfId="4570" xr:uid="{00000000-0005-0000-0000-0000D3110000}"/>
    <cellStyle name="Bottom 4 2 2 2 2 3" xfId="4571" xr:uid="{00000000-0005-0000-0000-0000D4110000}"/>
    <cellStyle name="Bottom 4 2 2 2 2 3 2" xfId="4572" xr:uid="{00000000-0005-0000-0000-0000D5110000}"/>
    <cellStyle name="Bottom 4 2 2 2 2 4" xfId="4573" xr:uid="{00000000-0005-0000-0000-0000D6110000}"/>
    <cellStyle name="Bottom 4 2 2 2 2 5" xfId="4574" xr:uid="{00000000-0005-0000-0000-0000D7110000}"/>
    <cellStyle name="Bottom 4 2 2 2 3" xfId="4575" xr:uid="{00000000-0005-0000-0000-0000D8110000}"/>
    <cellStyle name="Bottom 4 2 2 2 3 2" xfId="4576" xr:uid="{00000000-0005-0000-0000-0000D9110000}"/>
    <cellStyle name="Bottom 4 2 2 2 3 3" xfId="4577" xr:uid="{00000000-0005-0000-0000-0000DA110000}"/>
    <cellStyle name="Bottom 4 2 2 2 4" xfId="4578" xr:uid="{00000000-0005-0000-0000-0000DB110000}"/>
    <cellStyle name="Bottom 4 2 2 2 4 2" xfId="4579" xr:uid="{00000000-0005-0000-0000-0000DC110000}"/>
    <cellStyle name="Bottom 4 2 2 2 5" xfId="4580" xr:uid="{00000000-0005-0000-0000-0000DD110000}"/>
    <cellStyle name="Bottom 4 2 2 2 6" xfId="4581" xr:uid="{00000000-0005-0000-0000-0000DE110000}"/>
    <cellStyle name="Bottom 4 2 2 3" xfId="4582" xr:uid="{00000000-0005-0000-0000-0000DF110000}"/>
    <cellStyle name="Bottom 4 2 2 3 2" xfId="4583" xr:uid="{00000000-0005-0000-0000-0000E0110000}"/>
    <cellStyle name="Bottom 4 2 2 3 2 2" xfId="4584" xr:uid="{00000000-0005-0000-0000-0000E1110000}"/>
    <cellStyle name="Bottom 4 2 2 3 2 2 2" xfId="4585" xr:uid="{00000000-0005-0000-0000-0000E2110000}"/>
    <cellStyle name="Bottom 4 2 2 3 2 2 3" xfId="4586" xr:uid="{00000000-0005-0000-0000-0000E3110000}"/>
    <cellStyle name="Bottom 4 2 2 3 2 3" xfId="4587" xr:uid="{00000000-0005-0000-0000-0000E4110000}"/>
    <cellStyle name="Bottom 4 2 2 3 2 3 2" xfId="4588" xr:uid="{00000000-0005-0000-0000-0000E5110000}"/>
    <cellStyle name="Bottom 4 2 2 3 2 4" xfId="4589" xr:uid="{00000000-0005-0000-0000-0000E6110000}"/>
    <cellStyle name="Bottom 4 2 2 3 2 5" xfId="4590" xr:uid="{00000000-0005-0000-0000-0000E7110000}"/>
    <cellStyle name="Bottom 4 2 2 3 3" xfId="4591" xr:uid="{00000000-0005-0000-0000-0000E8110000}"/>
    <cellStyle name="Bottom 4 2 2 3 3 2" xfId="4592" xr:uid="{00000000-0005-0000-0000-0000E9110000}"/>
    <cellStyle name="Bottom 4 2 2 3 3 3" xfId="4593" xr:uid="{00000000-0005-0000-0000-0000EA110000}"/>
    <cellStyle name="Bottom 4 2 2 3 4" xfId="4594" xr:uid="{00000000-0005-0000-0000-0000EB110000}"/>
    <cellStyle name="Bottom 4 2 2 3 4 2" xfId="4595" xr:uid="{00000000-0005-0000-0000-0000EC110000}"/>
    <cellStyle name="Bottom 4 2 2 3 5" xfId="4596" xr:uid="{00000000-0005-0000-0000-0000ED110000}"/>
    <cellStyle name="Bottom 4 2 2 3 6" xfId="4597" xr:uid="{00000000-0005-0000-0000-0000EE110000}"/>
    <cellStyle name="Bottom 4 2 2 4" xfId="4598" xr:uid="{00000000-0005-0000-0000-0000EF110000}"/>
    <cellStyle name="Bottom 4 2 2 4 2" xfId="4599" xr:uid="{00000000-0005-0000-0000-0000F0110000}"/>
    <cellStyle name="Bottom 4 2 3" xfId="4600" xr:uid="{00000000-0005-0000-0000-0000F1110000}"/>
    <cellStyle name="Bottom 4 2 3 2" xfId="4601" xr:uid="{00000000-0005-0000-0000-0000F2110000}"/>
    <cellStyle name="Bottom 4 2 3 2 2" xfId="4602" xr:uid="{00000000-0005-0000-0000-0000F3110000}"/>
    <cellStyle name="Bottom 4 2 3 2 2 2" xfId="4603" xr:uid="{00000000-0005-0000-0000-0000F4110000}"/>
    <cellStyle name="Bottom 4 2 3 2 2 3" xfId="4604" xr:uid="{00000000-0005-0000-0000-0000F5110000}"/>
    <cellStyle name="Bottom 4 2 3 2 3" xfId="4605" xr:uid="{00000000-0005-0000-0000-0000F6110000}"/>
    <cellStyle name="Bottom 4 2 3 2 3 2" xfId="4606" xr:uid="{00000000-0005-0000-0000-0000F7110000}"/>
    <cellStyle name="Bottom 4 2 3 2 4" xfId="4607" xr:uid="{00000000-0005-0000-0000-0000F8110000}"/>
    <cellStyle name="Bottom 4 2 3 2 5" xfId="4608" xr:uid="{00000000-0005-0000-0000-0000F9110000}"/>
    <cellStyle name="Bottom 4 2 3 3" xfId="4609" xr:uid="{00000000-0005-0000-0000-0000FA110000}"/>
    <cellStyle name="Bottom 4 2 3 3 2" xfId="4610" xr:uid="{00000000-0005-0000-0000-0000FB110000}"/>
    <cellStyle name="Bottom 4 2 3 3 3" xfId="4611" xr:uid="{00000000-0005-0000-0000-0000FC110000}"/>
    <cellStyle name="Bottom 4 2 3 4" xfId="4612" xr:uid="{00000000-0005-0000-0000-0000FD110000}"/>
    <cellStyle name="Bottom 4 2 3 4 2" xfId="4613" xr:uid="{00000000-0005-0000-0000-0000FE110000}"/>
    <cellStyle name="Bottom 4 2 3 5" xfId="4614" xr:uid="{00000000-0005-0000-0000-0000FF110000}"/>
    <cellStyle name="Bottom 4 2 3 6" xfId="4615" xr:uid="{00000000-0005-0000-0000-000000120000}"/>
    <cellStyle name="Bottom 4 2 4" xfId="4616" xr:uid="{00000000-0005-0000-0000-000001120000}"/>
    <cellStyle name="Bottom 4 2 4 2" xfId="4617" xr:uid="{00000000-0005-0000-0000-000002120000}"/>
    <cellStyle name="Bottom 4 2 4 2 2" xfId="4618" xr:uid="{00000000-0005-0000-0000-000003120000}"/>
    <cellStyle name="Bottom 4 2 4 2 3" xfId="4619" xr:uid="{00000000-0005-0000-0000-000004120000}"/>
    <cellStyle name="Bottom 4 2 4 3" xfId="4620" xr:uid="{00000000-0005-0000-0000-000005120000}"/>
    <cellStyle name="Bottom 4 2 4 3 2" xfId="4621" xr:uid="{00000000-0005-0000-0000-000006120000}"/>
    <cellStyle name="Bottom 4 2 4 4" xfId="4622" xr:uid="{00000000-0005-0000-0000-000007120000}"/>
    <cellStyle name="Bottom 4 2 4 5" xfId="4623" xr:uid="{00000000-0005-0000-0000-000008120000}"/>
    <cellStyle name="Bottom 4 2 5" xfId="4624" xr:uid="{00000000-0005-0000-0000-000009120000}"/>
    <cellStyle name="Bottom 4 2 5 2" xfId="4625" xr:uid="{00000000-0005-0000-0000-00000A120000}"/>
    <cellStyle name="Bottom 4 2 5 3" xfId="4626" xr:uid="{00000000-0005-0000-0000-00000B120000}"/>
    <cellStyle name="Bottom 4 2 6" xfId="4627" xr:uid="{00000000-0005-0000-0000-00000C120000}"/>
    <cellStyle name="Bottom 4 2 6 2" xfId="4628" xr:uid="{00000000-0005-0000-0000-00000D120000}"/>
    <cellStyle name="Bottom 4 2 7" xfId="4629" xr:uid="{00000000-0005-0000-0000-00000E120000}"/>
    <cellStyle name="Bottom 4 2 8" xfId="4630" xr:uid="{00000000-0005-0000-0000-00000F120000}"/>
    <cellStyle name="Bottom 4 3" xfId="4631" xr:uid="{00000000-0005-0000-0000-000010120000}"/>
    <cellStyle name="Bottom 4 3 2" xfId="4632" xr:uid="{00000000-0005-0000-0000-000011120000}"/>
    <cellStyle name="Bottom 4 3 2 2" xfId="4633" xr:uid="{00000000-0005-0000-0000-000012120000}"/>
    <cellStyle name="Bottom 4 3 2 2 2" xfId="4634" xr:uid="{00000000-0005-0000-0000-000013120000}"/>
    <cellStyle name="Bottom 4 3 2 2 2 2" xfId="4635" xr:uid="{00000000-0005-0000-0000-000014120000}"/>
    <cellStyle name="Bottom 4 3 2 2 2 2 2" xfId="4636" xr:uid="{00000000-0005-0000-0000-000015120000}"/>
    <cellStyle name="Bottom 4 3 2 2 2 2 3" xfId="4637" xr:uid="{00000000-0005-0000-0000-000016120000}"/>
    <cellStyle name="Bottom 4 3 2 2 2 3" xfId="4638" xr:uid="{00000000-0005-0000-0000-000017120000}"/>
    <cellStyle name="Bottom 4 3 2 2 2 3 2" xfId="4639" xr:uid="{00000000-0005-0000-0000-000018120000}"/>
    <cellStyle name="Bottom 4 3 2 2 2 4" xfId="4640" xr:uid="{00000000-0005-0000-0000-000019120000}"/>
    <cellStyle name="Bottom 4 3 2 2 2 5" xfId="4641" xr:uid="{00000000-0005-0000-0000-00001A120000}"/>
    <cellStyle name="Bottom 4 3 2 2 3" xfId="4642" xr:uid="{00000000-0005-0000-0000-00001B120000}"/>
    <cellStyle name="Bottom 4 3 2 2 3 2" xfId="4643" xr:uid="{00000000-0005-0000-0000-00001C120000}"/>
    <cellStyle name="Bottom 4 3 2 2 3 3" xfId="4644" xr:uid="{00000000-0005-0000-0000-00001D120000}"/>
    <cellStyle name="Bottom 4 3 2 2 4" xfId="4645" xr:uid="{00000000-0005-0000-0000-00001E120000}"/>
    <cellStyle name="Bottom 4 3 2 2 4 2" xfId="4646" xr:uid="{00000000-0005-0000-0000-00001F120000}"/>
    <cellStyle name="Bottom 4 3 2 2 5" xfId="4647" xr:uid="{00000000-0005-0000-0000-000020120000}"/>
    <cellStyle name="Bottom 4 3 2 2 6" xfId="4648" xr:uid="{00000000-0005-0000-0000-000021120000}"/>
    <cellStyle name="Bottom 4 3 2 3" xfId="4649" xr:uid="{00000000-0005-0000-0000-000022120000}"/>
    <cellStyle name="Bottom 4 3 2 3 2" xfId="4650" xr:uid="{00000000-0005-0000-0000-000023120000}"/>
    <cellStyle name="Bottom 4 3 2 3 2 2" xfId="4651" xr:uid="{00000000-0005-0000-0000-000024120000}"/>
    <cellStyle name="Bottom 4 3 2 3 2 2 2" xfId="4652" xr:uid="{00000000-0005-0000-0000-000025120000}"/>
    <cellStyle name="Bottom 4 3 2 3 2 2 3" xfId="4653" xr:uid="{00000000-0005-0000-0000-000026120000}"/>
    <cellStyle name="Bottom 4 3 2 3 2 3" xfId="4654" xr:uid="{00000000-0005-0000-0000-000027120000}"/>
    <cellStyle name="Bottom 4 3 2 3 2 3 2" xfId="4655" xr:uid="{00000000-0005-0000-0000-000028120000}"/>
    <cellStyle name="Bottom 4 3 2 3 2 4" xfId="4656" xr:uid="{00000000-0005-0000-0000-000029120000}"/>
    <cellStyle name="Bottom 4 3 2 3 2 5" xfId="4657" xr:uid="{00000000-0005-0000-0000-00002A120000}"/>
    <cellStyle name="Bottom 4 3 2 3 3" xfId="4658" xr:uid="{00000000-0005-0000-0000-00002B120000}"/>
    <cellStyle name="Bottom 4 3 2 3 3 2" xfId="4659" xr:uid="{00000000-0005-0000-0000-00002C120000}"/>
    <cellStyle name="Bottom 4 3 2 3 3 3" xfId="4660" xr:uid="{00000000-0005-0000-0000-00002D120000}"/>
    <cellStyle name="Bottom 4 3 2 3 4" xfId="4661" xr:uid="{00000000-0005-0000-0000-00002E120000}"/>
    <cellStyle name="Bottom 4 3 2 3 4 2" xfId="4662" xr:uid="{00000000-0005-0000-0000-00002F120000}"/>
    <cellStyle name="Bottom 4 3 2 3 5" xfId="4663" xr:uid="{00000000-0005-0000-0000-000030120000}"/>
    <cellStyle name="Bottom 4 3 2 3 6" xfId="4664" xr:uid="{00000000-0005-0000-0000-000031120000}"/>
    <cellStyle name="Bottom 4 3 2 4" xfId="4665" xr:uid="{00000000-0005-0000-0000-000032120000}"/>
    <cellStyle name="Bottom 4 3 2 4 2" xfId="4666" xr:uid="{00000000-0005-0000-0000-000033120000}"/>
    <cellStyle name="Bottom 4 3 3" xfId="4667" xr:uid="{00000000-0005-0000-0000-000034120000}"/>
    <cellStyle name="Bottom 4 3 3 2" xfId="4668" xr:uid="{00000000-0005-0000-0000-000035120000}"/>
    <cellStyle name="Bottom 4 3 3 2 2" xfId="4669" xr:uid="{00000000-0005-0000-0000-000036120000}"/>
    <cellStyle name="Bottom 4 3 3 2 2 2" xfId="4670" xr:uid="{00000000-0005-0000-0000-000037120000}"/>
    <cellStyle name="Bottom 4 3 3 2 2 3" xfId="4671" xr:uid="{00000000-0005-0000-0000-000038120000}"/>
    <cellStyle name="Bottom 4 3 3 2 3" xfId="4672" xr:uid="{00000000-0005-0000-0000-000039120000}"/>
    <cellStyle name="Bottom 4 3 3 2 3 2" xfId="4673" xr:uid="{00000000-0005-0000-0000-00003A120000}"/>
    <cellStyle name="Bottom 4 3 3 2 4" xfId="4674" xr:uid="{00000000-0005-0000-0000-00003B120000}"/>
    <cellStyle name="Bottom 4 3 3 2 5" xfId="4675" xr:uid="{00000000-0005-0000-0000-00003C120000}"/>
    <cellStyle name="Bottom 4 3 3 3" xfId="4676" xr:uid="{00000000-0005-0000-0000-00003D120000}"/>
    <cellStyle name="Bottom 4 3 3 3 2" xfId="4677" xr:uid="{00000000-0005-0000-0000-00003E120000}"/>
    <cellStyle name="Bottom 4 3 3 3 3" xfId="4678" xr:uid="{00000000-0005-0000-0000-00003F120000}"/>
    <cellStyle name="Bottom 4 3 3 4" xfId="4679" xr:uid="{00000000-0005-0000-0000-000040120000}"/>
    <cellStyle name="Bottom 4 3 3 4 2" xfId="4680" xr:uid="{00000000-0005-0000-0000-000041120000}"/>
    <cellStyle name="Bottom 4 3 3 5" xfId="4681" xr:uid="{00000000-0005-0000-0000-000042120000}"/>
    <cellStyle name="Bottom 4 3 3 6" xfId="4682" xr:uid="{00000000-0005-0000-0000-000043120000}"/>
    <cellStyle name="Bottom 4 3 4" xfId="4683" xr:uid="{00000000-0005-0000-0000-000044120000}"/>
    <cellStyle name="Bottom 4 3 4 2" xfId="4684" xr:uid="{00000000-0005-0000-0000-000045120000}"/>
    <cellStyle name="Bottom 4 3 4 2 2" xfId="4685" xr:uid="{00000000-0005-0000-0000-000046120000}"/>
    <cellStyle name="Bottom 4 3 4 2 3" xfId="4686" xr:uid="{00000000-0005-0000-0000-000047120000}"/>
    <cellStyle name="Bottom 4 3 4 3" xfId="4687" xr:uid="{00000000-0005-0000-0000-000048120000}"/>
    <cellStyle name="Bottom 4 3 4 3 2" xfId="4688" xr:uid="{00000000-0005-0000-0000-000049120000}"/>
    <cellStyle name="Bottom 4 3 4 4" xfId="4689" xr:uid="{00000000-0005-0000-0000-00004A120000}"/>
    <cellStyle name="Bottom 4 3 4 5" xfId="4690" xr:uid="{00000000-0005-0000-0000-00004B120000}"/>
    <cellStyle name="Bottom 4 3 5" xfId="4691" xr:uid="{00000000-0005-0000-0000-00004C120000}"/>
    <cellStyle name="Bottom 4 3 5 2" xfId="4692" xr:uid="{00000000-0005-0000-0000-00004D120000}"/>
    <cellStyle name="Bottom 4 3 5 3" xfId="4693" xr:uid="{00000000-0005-0000-0000-00004E120000}"/>
    <cellStyle name="Bottom 4 3 6" xfId="4694" xr:uid="{00000000-0005-0000-0000-00004F120000}"/>
    <cellStyle name="Bottom 4 3 6 2" xfId="4695" xr:uid="{00000000-0005-0000-0000-000050120000}"/>
    <cellStyle name="Bottom 4 3 7" xfId="4696" xr:uid="{00000000-0005-0000-0000-000051120000}"/>
    <cellStyle name="Bottom 4 3 8" xfId="4697" xr:uid="{00000000-0005-0000-0000-000052120000}"/>
    <cellStyle name="Bottom 4 4" xfId="4698" xr:uid="{00000000-0005-0000-0000-000053120000}"/>
    <cellStyle name="Bottom 4 4 2" xfId="4699" xr:uid="{00000000-0005-0000-0000-000054120000}"/>
    <cellStyle name="Bottom 4 4 2 2" xfId="4700" xr:uid="{00000000-0005-0000-0000-000055120000}"/>
    <cellStyle name="Bottom 4 4 2 2 2" xfId="4701" xr:uid="{00000000-0005-0000-0000-000056120000}"/>
    <cellStyle name="Bottom 4 4 2 2 2 2" xfId="4702" xr:uid="{00000000-0005-0000-0000-000057120000}"/>
    <cellStyle name="Bottom 4 4 2 2 2 2 2" xfId="4703" xr:uid="{00000000-0005-0000-0000-000058120000}"/>
    <cellStyle name="Bottom 4 4 2 2 2 2 3" xfId="4704" xr:uid="{00000000-0005-0000-0000-000059120000}"/>
    <cellStyle name="Bottom 4 4 2 2 2 3" xfId="4705" xr:uid="{00000000-0005-0000-0000-00005A120000}"/>
    <cellStyle name="Bottom 4 4 2 2 2 3 2" xfId="4706" xr:uid="{00000000-0005-0000-0000-00005B120000}"/>
    <cellStyle name="Bottom 4 4 2 2 2 4" xfId="4707" xr:uid="{00000000-0005-0000-0000-00005C120000}"/>
    <cellStyle name="Bottom 4 4 2 2 2 5" xfId="4708" xr:uid="{00000000-0005-0000-0000-00005D120000}"/>
    <cellStyle name="Bottom 4 4 2 2 3" xfId="4709" xr:uid="{00000000-0005-0000-0000-00005E120000}"/>
    <cellStyle name="Bottom 4 4 2 2 3 2" xfId="4710" xr:uid="{00000000-0005-0000-0000-00005F120000}"/>
    <cellStyle name="Bottom 4 4 2 2 3 3" xfId="4711" xr:uid="{00000000-0005-0000-0000-000060120000}"/>
    <cellStyle name="Bottom 4 4 2 2 4" xfId="4712" xr:uid="{00000000-0005-0000-0000-000061120000}"/>
    <cellStyle name="Bottom 4 4 2 2 4 2" xfId="4713" xr:uid="{00000000-0005-0000-0000-000062120000}"/>
    <cellStyle name="Bottom 4 4 2 2 5" xfId="4714" xr:uid="{00000000-0005-0000-0000-000063120000}"/>
    <cellStyle name="Bottom 4 4 2 2 6" xfId="4715" xr:uid="{00000000-0005-0000-0000-000064120000}"/>
    <cellStyle name="Bottom 4 4 2 3" xfId="4716" xr:uid="{00000000-0005-0000-0000-000065120000}"/>
    <cellStyle name="Bottom 4 4 2 3 2" xfId="4717" xr:uid="{00000000-0005-0000-0000-000066120000}"/>
    <cellStyle name="Bottom 4 4 2 3 2 2" xfId="4718" xr:uid="{00000000-0005-0000-0000-000067120000}"/>
    <cellStyle name="Bottom 4 4 2 3 2 2 2" xfId="4719" xr:uid="{00000000-0005-0000-0000-000068120000}"/>
    <cellStyle name="Bottom 4 4 2 3 2 2 3" xfId="4720" xr:uid="{00000000-0005-0000-0000-000069120000}"/>
    <cellStyle name="Bottom 4 4 2 3 2 3" xfId="4721" xr:uid="{00000000-0005-0000-0000-00006A120000}"/>
    <cellStyle name="Bottom 4 4 2 3 2 3 2" xfId="4722" xr:uid="{00000000-0005-0000-0000-00006B120000}"/>
    <cellStyle name="Bottom 4 4 2 3 2 4" xfId="4723" xr:uid="{00000000-0005-0000-0000-00006C120000}"/>
    <cellStyle name="Bottom 4 4 2 3 2 5" xfId="4724" xr:uid="{00000000-0005-0000-0000-00006D120000}"/>
    <cellStyle name="Bottom 4 4 2 3 3" xfId="4725" xr:uid="{00000000-0005-0000-0000-00006E120000}"/>
    <cellStyle name="Bottom 4 4 2 3 3 2" xfId="4726" xr:uid="{00000000-0005-0000-0000-00006F120000}"/>
    <cellStyle name="Bottom 4 4 2 3 3 3" xfId="4727" xr:uid="{00000000-0005-0000-0000-000070120000}"/>
    <cellStyle name="Bottom 4 4 2 3 4" xfId="4728" xr:uid="{00000000-0005-0000-0000-000071120000}"/>
    <cellStyle name="Bottom 4 4 2 3 4 2" xfId="4729" xr:uid="{00000000-0005-0000-0000-000072120000}"/>
    <cellStyle name="Bottom 4 4 2 3 5" xfId="4730" xr:uid="{00000000-0005-0000-0000-000073120000}"/>
    <cellStyle name="Bottom 4 4 2 3 6" xfId="4731" xr:uid="{00000000-0005-0000-0000-000074120000}"/>
    <cellStyle name="Bottom 4 4 2 4" xfId="4732" xr:uid="{00000000-0005-0000-0000-000075120000}"/>
    <cellStyle name="Bottom 4 4 2 4 2" xfId="4733" xr:uid="{00000000-0005-0000-0000-000076120000}"/>
    <cellStyle name="Bottom 4 4 3" xfId="4734" xr:uid="{00000000-0005-0000-0000-000077120000}"/>
    <cellStyle name="Bottom 4 4 3 2" xfId="4735" xr:uid="{00000000-0005-0000-0000-000078120000}"/>
    <cellStyle name="Bottom 4 4 3 2 2" xfId="4736" xr:uid="{00000000-0005-0000-0000-000079120000}"/>
    <cellStyle name="Bottom 4 4 3 2 2 2" xfId="4737" xr:uid="{00000000-0005-0000-0000-00007A120000}"/>
    <cellStyle name="Bottom 4 4 3 2 2 3" xfId="4738" xr:uid="{00000000-0005-0000-0000-00007B120000}"/>
    <cellStyle name="Bottom 4 4 3 2 3" xfId="4739" xr:uid="{00000000-0005-0000-0000-00007C120000}"/>
    <cellStyle name="Bottom 4 4 3 2 3 2" xfId="4740" xr:uid="{00000000-0005-0000-0000-00007D120000}"/>
    <cellStyle name="Bottom 4 4 3 2 4" xfId="4741" xr:uid="{00000000-0005-0000-0000-00007E120000}"/>
    <cellStyle name="Bottom 4 4 3 2 5" xfId="4742" xr:uid="{00000000-0005-0000-0000-00007F120000}"/>
    <cellStyle name="Bottom 4 4 3 3" xfId="4743" xr:uid="{00000000-0005-0000-0000-000080120000}"/>
    <cellStyle name="Bottom 4 4 3 3 2" xfId="4744" xr:uid="{00000000-0005-0000-0000-000081120000}"/>
    <cellStyle name="Bottom 4 4 3 3 3" xfId="4745" xr:uid="{00000000-0005-0000-0000-000082120000}"/>
    <cellStyle name="Bottom 4 4 3 4" xfId="4746" xr:uid="{00000000-0005-0000-0000-000083120000}"/>
    <cellStyle name="Bottom 4 4 3 4 2" xfId="4747" xr:uid="{00000000-0005-0000-0000-000084120000}"/>
    <cellStyle name="Bottom 4 4 3 5" xfId="4748" xr:uid="{00000000-0005-0000-0000-000085120000}"/>
    <cellStyle name="Bottom 4 4 3 6" xfId="4749" xr:uid="{00000000-0005-0000-0000-000086120000}"/>
    <cellStyle name="Bottom 4 4 4" xfId="4750" xr:uid="{00000000-0005-0000-0000-000087120000}"/>
    <cellStyle name="Bottom 4 4 4 2" xfId="4751" xr:uid="{00000000-0005-0000-0000-000088120000}"/>
    <cellStyle name="Bottom 4 4 4 2 2" xfId="4752" xr:uid="{00000000-0005-0000-0000-000089120000}"/>
    <cellStyle name="Bottom 4 4 4 2 3" xfId="4753" xr:uid="{00000000-0005-0000-0000-00008A120000}"/>
    <cellStyle name="Bottom 4 4 4 3" xfId="4754" xr:uid="{00000000-0005-0000-0000-00008B120000}"/>
    <cellStyle name="Bottom 4 4 4 3 2" xfId="4755" xr:uid="{00000000-0005-0000-0000-00008C120000}"/>
    <cellStyle name="Bottom 4 4 4 4" xfId="4756" xr:uid="{00000000-0005-0000-0000-00008D120000}"/>
    <cellStyle name="Bottom 4 4 4 5" xfId="4757" xr:uid="{00000000-0005-0000-0000-00008E120000}"/>
    <cellStyle name="Bottom 4 4 5" xfId="4758" xr:uid="{00000000-0005-0000-0000-00008F120000}"/>
    <cellStyle name="Bottom 4 4 5 2" xfId="4759" xr:uid="{00000000-0005-0000-0000-000090120000}"/>
    <cellStyle name="Bottom 4 4 5 3" xfId="4760" xr:uid="{00000000-0005-0000-0000-000091120000}"/>
    <cellStyle name="Bottom 4 4 6" xfId="4761" xr:uid="{00000000-0005-0000-0000-000092120000}"/>
    <cellStyle name="Bottom 4 4 6 2" xfId="4762" xr:uid="{00000000-0005-0000-0000-000093120000}"/>
    <cellStyle name="Bottom 4 4 7" xfId="4763" xr:uid="{00000000-0005-0000-0000-000094120000}"/>
    <cellStyle name="Bottom 4 4 8" xfId="4764" xr:uid="{00000000-0005-0000-0000-000095120000}"/>
    <cellStyle name="Bottom 4 5" xfId="4765" xr:uid="{00000000-0005-0000-0000-000096120000}"/>
    <cellStyle name="Bottom 4 5 2" xfId="4766" xr:uid="{00000000-0005-0000-0000-000097120000}"/>
    <cellStyle name="Bottom 4 5 2 2" xfId="4767" xr:uid="{00000000-0005-0000-0000-000098120000}"/>
    <cellStyle name="Bottom 4 5 2 2 2" xfId="4768" xr:uid="{00000000-0005-0000-0000-000099120000}"/>
    <cellStyle name="Bottom 4 5 2 2 2 2" xfId="4769" xr:uid="{00000000-0005-0000-0000-00009A120000}"/>
    <cellStyle name="Bottom 4 5 2 2 2 3" xfId="4770" xr:uid="{00000000-0005-0000-0000-00009B120000}"/>
    <cellStyle name="Bottom 4 5 2 2 3" xfId="4771" xr:uid="{00000000-0005-0000-0000-00009C120000}"/>
    <cellStyle name="Bottom 4 5 2 2 3 2" xfId="4772" xr:uid="{00000000-0005-0000-0000-00009D120000}"/>
    <cellStyle name="Bottom 4 5 2 2 4" xfId="4773" xr:uid="{00000000-0005-0000-0000-00009E120000}"/>
    <cellStyle name="Bottom 4 5 2 2 5" xfId="4774" xr:uid="{00000000-0005-0000-0000-00009F120000}"/>
    <cellStyle name="Bottom 4 5 2 3" xfId="4775" xr:uid="{00000000-0005-0000-0000-0000A0120000}"/>
    <cellStyle name="Bottom 4 5 2 3 2" xfId="4776" xr:uid="{00000000-0005-0000-0000-0000A1120000}"/>
    <cellStyle name="Bottom 4 5 2 3 3" xfId="4777" xr:uid="{00000000-0005-0000-0000-0000A2120000}"/>
    <cellStyle name="Bottom 4 5 2 4" xfId="4778" xr:uid="{00000000-0005-0000-0000-0000A3120000}"/>
    <cellStyle name="Bottom 4 5 2 4 2" xfId="4779" xr:uid="{00000000-0005-0000-0000-0000A4120000}"/>
    <cellStyle name="Bottom 4 5 2 5" xfId="4780" xr:uid="{00000000-0005-0000-0000-0000A5120000}"/>
    <cellStyle name="Bottom 4 5 2 6" xfId="4781" xr:uid="{00000000-0005-0000-0000-0000A6120000}"/>
    <cellStyle name="Bottom 4 5 3" xfId="4782" xr:uid="{00000000-0005-0000-0000-0000A7120000}"/>
    <cellStyle name="Bottom 4 5 3 2" xfId="4783" xr:uid="{00000000-0005-0000-0000-0000A8120000}"/>
    <cellStyle name="Bottom 4 5 3 2 2" xfId="4784" xr:uid="{00000000-0005-0000-0000-0000A9120000}"/>
    <cellStyle name="Bottom 4 5 3 2 2 2" xfId="4785" xr:uid="{00000000-0005-0000-0000-0000AA120000}"/>
    <cellStyle name="Bottom 4 5 3 2 2 3" xfId="4786" xr:uid="{00000000-0005-0000-0000-0000AB120000}"/>
    <cellStyle name="Bottom 4 5 3 2 3" xfId="4787" xr:uid="{00000000-0005-0000-0000-0000AC120000}"/>
    <cellStyle name="Bottom 4 5 3 2 3 2" xfId="4788" xr:uid="{00000000-0005-0000-0000-0000AD120000}"/>
    <cellStyle name="Bottom 4 5 3 2 4" xfId="4789" xr:uid="{00000000-0005-0000-0000-0000AE120000}"/>
    <cellStyle name="Bottom 4 5 3 2 5" xfId="4790" xr:uid="{00000000-0005-0000-0000-0000AF120000}"/>
    <cellStyle name="Bottom 4 5 3 3" xfId="4791" xr:uid="{00000000-0005-0000-0000-0000B0120000}"/>
    <cellStyle name="Bottom 4 5 3 3 2" xfId="4792" xr:uid="{00000000-0005-0000-0000-0000B1120000}"/>
    <cellStyle name="Bottom 4 5 3 3 3" xfId="4793" xr:uid="{00000000-0005-0000-0000-0000B2120000}"/>
    <cellStyle name="Bottom 4 5 3 4" xfId="4794" xr:uid="{00000000-0005-0000-0000-0000B3120000}"/>
    <cellStyle name="Bottom 4 5 3 4 2" xfId="4795" xr:uid="{00000000-0005-0000-0000-0000B4120000}"/>
    <cellStyle name="Bottom 4 5 3 5" xfId="4796" xr:uid="{00000000-0005-0000-0000-0000B5120000}"/>
    <cellStyle name="Bottom 4 5 3 6" xfId="4797" xr:uid="{00000000-0005-0000-0000-0000B6120000}"/>
    <cellStyle name="Bottom 4 5 4" xfId="4798" xr:uid="{00000000-0005-0000-0000-0000B7120000}"/>
    <cellStyle name="Bottom 4 5 4 2" xfId="4799" xr:uid="{00000000-0005-0000-0000-0000B8120000}"/>
    <cellStyle name="Bottom 4 6" xfId="4800" xr:uid="{00000000-0005-0000-0000-0000B9120000}"/>
    <cellStyle name="Bottom 4 6 2" xfId="4801" xr:uid="{00000000-0005-0000-0000-0000BA120000}"/>
    <cellStyle name="Bottom 4 6 2 2" xfId="4802" xr:uid="{00000000-0005-0000-0000-0000BB120000}"/>
    <cellStyle name="Bottom 4 6 2 2 2" xfId="4803" xr:uid="{00000000-0005-0000-0000-0000BC120000}"/>
    <cellStyle name="Bottom 4 6 2 2 3" xfId="4804" xr:uid="{00000000-0005-0000-0000-0000BD120000}"/>
    <cellStyle name="Bottom 4 6 2 3" xfId="4805" xr:uid="{00000000-0005-0000-0000-0000BE120000}"/>
    <cellStyle name="Bottom 4 6 2 3 2" xfId="4806" xr:uid="{00000000-0005-0000-0000-0000BF120000}"/>
    <cellStyle name="Bottom 4 6 2 4" xfId="4807" xr:uid="{00000000-0005-0000-0000-0000C0120000}"/>
    <cellStyle name="Bottom 4 6 2 5" xfId="4808" xr:uid="{00000000-0005-0000-0000-0000C1120000}"/>
    <cellStyle name="Bottom 4 6 3" xfId="4809" xr:uid="{00000000-0005-0000-0000-0000C2120000}"/>
    <cellStyle name="Bottom 4 6 3 2" xfId="4810" xr:uid="{00000000-0005-0000-0000-0000C3120000}"/>
    <cellStyle name="Bottom 4 6 3 3" xfId="4811" xr:uid="{00000000-0005-0000-0000-0000C4120000}"/>
    <cellStyle name="Bottom 4 6 4" xfId="4812" xr:uid="{00000000-0005-0000-0000-0000C5120000}"/>
    <cellStyle name="Bottom 4 6 4 2" xfId="4813" xr:uid="{00000000-0005-0000-0000-0000C6120000}"/>
    <cellStyle name="Bottom 4 6 5" xfId="4814" xr:uid="{00000000-0005-0000-0000-0000C7120000}"/>
    <cellStyle name="Bottom 4 6 6" xfId="4815" xr:uid="{00000000-0005-0000-0000-0000C8120000}"/>
    <cellStyle name="Bottom 4 7" xfId="4816" xr:uid="{00000000-0005-0000-0000-0000C9120000}"/>
    <cellStyle name="Bottom 4 7 2" xfId="4817" xr:uid="{00000000-0005-0000-0000-0000CA120000}"/>
    <cellStyle name="Bottom 4 7 2 2" xfId="4818" xr:uid="{00000000-0005-0000-0000-0000CB120000}"/>
    <cellStyle name="Bottom 4 7 2 3" xfId="4819" xr:uid="{00000000-0005-0000-0000-0000CC120000}"/>
    <cellStyle name="Bottom 4 7 3" xfId="4820" xr:uid="{00000000-0005-0000-0000-0000CD120000}"/>
    <cellStyle name="Bottom 4 7 3 2" xfId="4821" xr:uid="{00000000-0005-0000-0000-0000CE120000}"/>
    <cellStyle name="Bottom 4 7 4" xfId="4822" xr:uid="{00000000-0005-0000-0000-0000CF120000}"/>
    <cellStyle name="Bottom 4 7 5" xfId="4823" xr:uid="{00000000-0005-0000-0000-0000D0120000}"/>
    <cellStyle name="Bottom 4 8" xfId="4824" xr:uid="{00000000-0005-0000-0000-0000D1120000}"/>
    <cellStyle name="Bottom 4 8 2" xfId="4825" xr:uid="{00000000-0005-0000-0000-0000D2120000}"/>
    <cellStyle name="Bottom 4 8 3" xfId="4826" xr:uid="{00000000-0005-0000-0000-0000D3120000}"/>
    <cellStyle name="Bottom 4 9" xfId="4827" xr:uid="{00000000-0005-0000-0000-0000D4120000}"/>
    <cellStyle name="Bottom 4 9 2" xfId="4828" xr:uid="{00000000-0005-0000-0000-0000D5120000}"/>
    <cellStyle name="Bottom 5" xfId="4829" xr:uid="{00000000-0005-0000-0000-0000D6120000}"/>
    <cellStyle name="Bottom 5 2" xfId="4830" xr:uid="{00000000-0005-0000-0000-0000D7120000}"/>
    <cellStyle name="Bottom 5 2 2" xfId="4831" xr:uid="{00000000-0005-0000-0000-0000D8120000}"/>
    <cellStyle name="Bottom 5 2 2 2" xfId="4832" xr:uid="{00000000-0005-0000-0000-0000D9120000}"/>
    <cellStyle name="Bottom 5 2 2 2 2" xfId="4833" xr:uid="{00000000-0005-0000-0000-0000DA120000}"/>
    <cellStyle name="Bottom 5 2 2 2 2 2" xfId="4834" xr:uid="{00000000-0005-0000-0000-0000DB120000}"/>
    <cellStyle name="Bottom 5 2 2 2 2 3" xfId="4835" xr:uid="{00000000-0005-0000-0000-0000DC120000}"/>
    <cellStyle name="Bottom 5 2 2 2 3" xfId="4836" xr:uid="{00000000-0005-0000-0000-0000DD120000}"/>
    <cellStyle name="Bottom 5 2 2 2 3 2" xfId="4837" xr:uid="{00000000-0005-0000-0000-0000DE120000}"/>
    <cellStyle name="Bottom 5 2 2 2 4" xfId="4838" xr:uid="{00000000-0005-0000-0000-0000DF120000}"/>
    <cellStyle name="Bottom 5 2 2 2 5" xfId="4839" xr:uid="{00000000-0005-0000-0000-0000E0120000}"/>
    <cellStyle name="Bottom 5 2 2 3" xfId="4840" xr:uid="{00000000-0005-0000-0000-0000E1120000}"/>
    <cellStyle name="Bottom 5 2 2 3 2" xfId="4841" xr:uid="{00000000-0005-0000-0000-0000E2120000}"/>
    <cellStyle name="Bottom 5 2 2 3 3" xfId="4842" xr:uid="{00000000-0005-0000-0000-0000E3120000}"/>
    <cellStyle name="Bottom 5 2 2 4" xfId="4843" xr:uid="{00000000-0005-0000-0000-0000E4120000}"/>
    <cellStyle name="Bottom 5 2 2 4 2" xfId="4844" xr:uid="{00000000-0005-0000-0000-0000E5120000}"/>
    <cellStyle name="Bottom 5 2 2 5" xfId="4845" xr:uid="{00000000-0005-0000-0000-0000E6120000}"/>
    <cellStyle name="Bottom 5 2 2 6" xfId="4846" xr:uid="{00000000-0005-0000-0000-0000E7120000}"/>
    <cellStyle name="Bottom 5 2 3" xfId="4847" xr:uid="{00000000-0005-0000-0000-0000E8120000}"/>
    <cellStyle name="Bottom 5 2 3 2" xfId="4848" xr:uid="{00000000-0005-0000-0000-0000E9120000}"/>
    <cellStyle name="Bottom 5 2 3 2 2" xfId="4849" xr:uid="{00000000-0005-0000-0000-0000EA120000}"/>
    <cellStyle name="Bottom 5 2 3 2 2 2" xfId="4850" xr:uid="{00000000-0005-0000-0000-0000EB120000}"/>
    <cellStyle name="Bottom 5 2 3 2 2 3" xfId="4851" xr:uid="{00000000-0005-0000-0000-0000EC120000}"/>
    <cellStyle name="Bottom 5 2 3 2 3" xfId="4852" xr:uid="{00000000-0005-0000-0000-0000ED120000}"/>
    <cellStyle name="Bottom 5 2 3 2 3 2" xfId="4853" xr:uid="{00000000-0005-0000-0000-0000EE120000}"/>
    <cellStyle name="Bottom 5 2 3 2 4" xfId="4854" xr:uid="{00000000-0005-0000-0000-0000EF120000}"/>
    <cellStyle name="Bottom 5 2 3 2 5" xfId="4855" xr:uid="{00000000-0005-0000-0000-0000F0120000}"/>
    <cellStyle name="Bottom 5 2 3 3" xfId="4856" xr:uid="{00000000-0005-0000-0000-0000F1120000}"/>
    <cellStyle name="Bottom 5 2 3 3 2" xfId="4857" xr:uid="{00000000-0005-0000-0000-0000F2120000}"/>
    <cellStyle name="Bottom 5 2 3 3 3" xfId="4858" xr:uid="{00000000-0005-0000-0000-0000F3120000}"/>
    <cellStyle name="Bottom 5 2 3 4" xfId="4859" xr:uid="{00000000-0005-0000-0000-0000F4120000}"/>
    <cellStyle name="Bottom 5 2 3 4 2" xfId="4860" xr:uid="{00000000-0005-0000-0000-0000F5120000}"/>
    <cellStyle name="Bottom 5 2 3 5" xfId="4861" xr:uid="{00000000-0005-0000-0000-0000F6120000}"/>
    <cellStyle name="Bottom 5 2 3 6" xfId="4862" xr:uid="{00000000-0005-0000-0000-0000F7120000}"/>
    <cellStyle name="Bottom 5 2 4" xfId="4863" xr:uid="{00000000-0005-0000-0000-0000F8120000}"/>
    <cellStyle name="Bottom 5 2 4 2" xfId="4864" xr:uid="{00000000-0005-0000-0000-0000F9120000}"/>
    <cellStyle name="Bottom 5 3" xfId="4865" xr:uid="{00000000-0005-0000-0000-0000FA120000}"/>
    <cellStyle name="Bottom 5 3 2" xfId="4866" xr:uid="{00000000-0005-0000-0000-0000FB120000}"/>
    <cellStyle name="Bottom 5 3 2 2" xfId="4867" xr:uid="{00000000-0005-0000-0000-0000FC120000}"/>
    <cellStyle name="Bottom 5 3 2 2 2" xfId="4868" xr:uid="{00000000-0005-0000-0000-0000FD120000}"/>
    <cellStyle name="Bottom 5 3 2 2 3" xfId="4869" xr:uid="{00000000-0005-0000-0000-0000FE120000}"/>
    <cellStyle name="Bottom 5 3 2 3" xfId="4870" xr:uid="{00000000-0005-0000-0000-0000FF120000}"/>
    <cellStyle name="Bottom 5 3 2 3 2" xfId="4871" xr:uid="{00000000-0005-0000-0000-000000130000}"/>
    <cellStyle name="Bottom 5 3 2 4" xfId="4872" xr:uid="{00000000-0005-0000-0000-000001130000}"/>
    <cellStyle name="Bottom 5 3 2 5" xfId="4873" xr:uid="{00000000-0005-0000-0000-000002130000}"/>
    <cellStyle name="Bottom 5 3 3" xfId="4874" xr:uid="{00000000-0005-0000-0000-000003130000}"/>
    <cellStyle name="Bottom 5 3 3 2" xfId="4875" xr:uid="{00000000-0005-0000-0000-000004130000}"/>
    <cellStyle name="Bottom 5 3 3 3" xfId="4876" xr:uid="{00000000-0005-0000-0000-000005130000}"/>
    <cellStyle name="Bottom 5 3 4" xfId="4877" xr:uid="{00000000-0005-0000-0000-000006130000}"/>
    <cellStyle name="Bottom 5 3 4 2" xfId="4878" xr:uid="{00000000-0005-0000-0000-000007130000}"/>
    <cellStyle name="Bottom 5 3 5" xfId="4879" xr:uid="{00000000-0005-0000-0000-000008130000}"/>
    <cellStyle name="Bottom 5 3 6" xfId="4880" xr:uid="{00000000-0005-0000-0000-000009130000}"/>
    <cellStyle name="Bottom 5 4" xfId="4881" xr:uid="{00000000-0005-0000-0000-00000A130000}"/>
    <cellStyle name="Bottom 5 4 2" xfId="4882" xr:uid="{00000000-0005-0000-0000-00000B130000}"/>
    <cellStyle name="Bottom 5 4 2 2" xfId="4883" xr:uid="{00000000-0005-0000-0000-00000C130000}"/>
    <cellStyle name="Bottom 5 4 2 3" xfId="4884" xr:uid="{00000000-0005-0000-0000-00000D130000}"/>
    <cellStyle name="Bottom 5 4 3" xfId="4885" xr:uid="{00000000-0005-0000-0000-00000E130000}"/>
    <cellStyle name="Bottom 5 4 3 2" xfId="4886" xr:uid="{00000000-0005-0000-0000-00000F130000}"/>
    <cellStyle name="Bottom 5 4 4" xfId="4887" xr:uid="{00000000-0005-0000-0000-000010130000}"/>
    <cellStyle name="Bottom 5 4 5" xfId="4888" xr:uid="{00000000-0005-0000-0000-000011130000}"/>
    <cellStyle name="Bottom 5 5" xfId="4889" xr:uid="{00000000-0005-0000-0000-000012130000}"/>
    <cellStyle name="Bottom 5 5 2" xfId="4890" xr:uid="{00000000-0005-0000-0000-000013130000}"/>
    <cellStyle name="Bottom 5 5 3" xfId="4891" xr:uid="{00000000-0005-0000-0000-000014130000}"/>
    <cellStyle name="Bottom 5 6" xfId="4892" xr:uid="{00000000-0005-0000-0000-000015130000}"/>
    <cellStyle name="Bottom 5 6 2" xfId="4893" xr:uid="{00000000-0005-0000-0000-000016130000}"/>
    <cellStyle name="Bottom 5 7" xfId="4894" xr:uid="{00000000-0005-0000-0000-000017130000}"/>
    <cellStyle name="Bottom 5 8" xfId="4895" xr:uid="{00000000-0005-0000-0000-000018130000}"/>
    <cellStyle name="Bottom 6" xfId="4896" xr:uid="{00000000-0005-0000-0000-000019130000}"/>
    <cellStyle name="Bottom 6 2" xfId="4897" xr:uid="{00000000-0005-0000-0000-00001A130000}"/>
    <cellStyle name="Bottom 6 2 2" xfId="4898" xr:uid="{00000000-0005-0000-0000-00001B130000}"/>
    <cellStyle name="Bottom 6 2 2 2" xfId="4899" xr:uid="{00000000-0005-0000-0000-00001C130000}"/>
    <cellStyle name="Bottom 6 2 2 2 2" xfId="4900" xr:uid="{00000000-0005-0000-0000-00001D130000}"/>
    <cellStyle name="Bottom 6 2 2 2 2 2" xfId="4901" xr:uid="{00000000-0005-0000-0000-00001E130000}"/>
    <cellStyle name="Bottom 6 2 2 2 2 3" xfId="4902" xr:uid="{00000000-0005-0000-0000-00001F130000}"/>
    <cellStyle name="Bottom 6 2 2 2 3" xfId="4903" xr:uid="{00000000-0005-0000-0000-000020130000}"/>
    <cellStyle name="Bottom 6 2 2 2 3 2" xfId="4904" xr:uid="{00000000-0005-0000-0000-000021130000}"/>
    <cellStyle name="Bottom 6 2 2 2 4" xfId="4905" xr:uid="{00000000-0005-0000-0000-000022130000}"/>
    <cellStyle name="Bottom 6 2 2 2 5" xfId="4906" xr:uid="{00000000-0005-0000-0000-000023130000}"/>
    <cellStyle name="Bottom 6 2 2 3" xfId="4907" xr:uid="{00000000-0005-0000-0000-000024130000}"/>
    <cellStyle name="Bottom 6 2 2 3 2" xfId="4908" xr:uid="{00000000-0005-0000-0000-000025130000}"/>
    <cellStyle name="Bottom 6 2 2 3 3" xfId="4909" xr:uid="{00000000-0005-0000-0000-000026130000}"/>
    <cellStyle name="Bottom 6 2 2 4" xfId="4910" xr:uid="{00000000-0005-0000-0000-000027130000}"/>
    <cellStyle name="Bottom 6 2 2 4 2" xfId="4911" xr:uid="{00000000-0005-0000-0000-000028130000}"/>
    <cellStyle name="Bottom 6 2 2 5" xfId="4912" xr:uid="{00000000-0005-0000-0000-000029130000}"/>
    <cellStyle name="Bottom 6 2 2 6" xfId="4913" xr:uid="{00000000-0005-0000-0000-00002A130000}"/>
    <cellStyle name="Bottom 6 2 3" xfId="4914" xr:uid="{00000000-0005-0000-0000-00002B130000}"/>
    <cellStyle name="Bottom 6 2 3 2" xfId="4915" xr:uid="{00000000-0005-0000-0000-00002C130000}"/>
    <cellStyle name="Bottom 6 2 3 2 2" xfId="4916" xr:uid="{00000000-0005-0000-0000-00002D130000}"/>
    <cellStyle name="Bottom 6 2 3 2 2 2" xfId="4917" xr:uid="{00000000-0005-0000-0000-00002E130000}"/>
    <cellStyle name="Bottom 6 2 3 2 2 3" xfId="4918" xr:uid="{00000000-0005-0000-0000-00002F130000}"/>
    <cellStyle name="Bottom 6 2 3 2 3" xfId="4919" xr:uid="{00000000-0005-0000-0000-000030130000}"/>
    <cellStyle name="Bottom 6 2 3 2 3 2" xfId="4920" xr:uid="{00000000-0005-0000-0000-000031130000}"/>
    <cellStyle name="Bottom 6 2 3 2 4" xfId="4921" xr:uid="{00000000-0005-0000-0000-000032130000}"/>
    <cellStyle name="Bottom 6 2 3 2 5" xfId="4922" xr:uid="{00000000-0005-0000-0000-000033130000}"/>
    <cellStyle name="Bottom 6 2 3 3" xfId="4923" xr:uid="{00000000-0005-0000-0000-000034130000}"/>
    <cellStyle name="Bottom 6 2 3 3 2" xfId="4924" xr:uid="{00000000-0005-0000-0000-000035130000}"/>
    <cellStyle name="Bottom 6 2 3 3 3" xfId="4925" xr:uid="{00000000-0005-0000-0000-000036130000}"/>
    <cellStyle name="Bottom 6 2 3 4" xfId="4926" xr:uid="{00000000-0005-0000-0000-000037130000}"/>
    <cellStyle name="Bottom 6 2 3 4 2" xfId="4927" xr:uid="{00000000-0005-0000-0000-000038130000}"/>
    <cellStyle name="Bottom 6 2 3 5" xfId="4928" xr:uid="{00000000-0005-0000-0000-000039130000}"/>
    <cellStyle name="Bottom 6 2 3 6" xfId="4929" xr:uid="{00000000-0005-0000-0000-00003A130000}"/>
    <cellStyle name="Bottom 6 2 4" xfId="4930" xr:uid="{00000000-0005-0000-0000-00003B130000}"/>
    <cellStyle name="Bottom 6 2 4 2" xfId="4931" xr:uid="{00000000-0005-0000-0000-00003C130000}"/>
    <cellStyle name="Bottom 6 3" xfId="4932" xr:uid="{00000000-0005-0000-0000-00003D130000}"/>
    <cellStyle name="Bottom 6 3 2" xfId="4933" xr:uid="{00000000-0005-0000-0000-00003E130000}"/>
    <cellStyle name="Bottom 6 3 2 2" xfId="4934" xr:uid="{00000000-0005-0000-0000-00003F130000}"/>
    <cellStyle name="Bottom 6 3 2 2 2" xfId="4935" xr:uid="{00000000-0005-0000-0000-000040130000}"/>
    <cellStyle name="Bottom 6 3 2 2 3" xfId="4936" xr:uid="{00000000-0005-0000-0000-000041130000}"/>
    <cellStyle name="Bottom 6 3 2 3" xfId="4937" xr:uid="{00000000-0005-0000-0000-000042130000}"/>
    <cellStyle name="Bottom 6 3 2 3 2" xfId="4938" xr:uid="{00000000-0005-0000-0000-000043130000}"/>
    <cellStyle name="Bottom 6 3 2 4" xfId="4939" xr:uid="{00000000-0005-0000-0000-000044130000}"/>
    <cellStyle name="Bottom 6 3 2 5" xfId="4940" xr:uid="{00000000-0005-0000-0000-000045130000}"/>
    <cellStyle name="Bottom 6 3 3" xfId="4941" xr:uid="{00000000-0005-0000-0000-000046130000}"/>
    <cellStyle name="Bottom 6 3 3 2" xfId="4942" xr:uid="{00000000-0005-0000-0000-000047130000}"/>
    <cellStyle name="Bottom 6 3 3 3" xfId="4943" xr:uid="{00000000-0005-0000-0000-000048130000}"/>
    <cellStyle name="Bottom 6 3 4" xfId="4944" xr:uid="{00000000-0005-0000-0000-000049130000}"/>
    <cellStyle name="Bottom 6 3 4 2" xfId="4945" xr:uid="{00000000-0005-0000-0000-00004A130000}"/>
    <cellStyle name="Bottom 6 3 5" xfId="4946" xr:uid="{00000000-0005-0000-0000-00004B130000}"/>
    <cellStyle name="Bottom 6 3 6" xfId="4947" xr:uid="{00000000-0005-0000-0000-00004C130000}"/>
    <cellStyle name="Bottom 6 4" xfId="4948" xr:uid="{00000000-0005-0000-0000-00004D130000}"/>
    <cellStyle name="Bottom 6 4 2" xfId="4949" xr:uid="{00000000-0005-0000-0000-00004E130000}"/>
    <cellStyle name="Bottom 6 4 2 2" xfId="4950" xr:uid="{00000000-0005-0000-0000-00004F130000}"/>
    <cellStyle name="Bottom 6 4 2 3" xfId="4951" xr:uid="{00000000-0005-0000-0000-000050130000}"/>
    <cellStyle name="Bottom 6 4 3" xfId="4952" xr:uid="{00000000-0005-0000-0000-000051130000}"/>
    <cellStyle name="Bottom 6 4 3 2" xfId="4953" xr:uid="{00000000-0005-0000-0000-000052130000}"/>
    <cellStyle name="Bottom 6 4 4" xfId="4954" xr:uid="{00000000-0005-0000-0000-000053130000}"/>
    <cellStyle name="Bottom 6 4 5" xfId="4955" xr:uid="{00000000-0005-0000-0000-000054130000}"/>
    <cellStyle name="Bottom 6 5" xfId="4956" xr:uid="{00000000-0005-0000-0000-000055130000}"/>
    <cellStyle name="Bottom 6 5 2" xfId="4957" xr:uid="{00000000-0005-0000-0000-000056130000}"/>
    <cellStyle name="Bottom 6 5 3" xfId="4958" xr:uid="{00000000-0005-0000-0000-000057130000}"/>
    <cellStyle name="Bottom 6 6" xfId="4959" xr:uid="{00000000-0005-0000-0000-000058130000}"/>
    <cellStyle name="Bottom 6 6 2" xfId="4960" xr:uid="{00000000-0005-0000-0000-000059130000}"/>
    <cellStyle name="Bottom 6 7" xfId="4961" xr:uid="{00000000-0005-0000-0000-00005A130000}"/>
    <cellStyle name="Bottom 6 8" xfId="4962" xr:uid="{00000000-0005-0000-0000-00005B130000}"/>
    <cellStyle name="Bottom 7" xfId="4963" xr:uid="{00000000-0005-0000-0000-00005C130000}"/>
    <cellStyle name="Bottom 7 2" xfId="4964" xr:uid="{00000000-0005-0000-0000-00005D130000}"/>
    <cellStyle name="Bottom 7 2 2" xfId="4965" xr:uid="{00000000-0005-0000-0000-00005E130000}"/>
    <cellStyle name="Bottom 7 2 2 2" xfId="4966" xr:uid="{00000000-0005-0000-0000-00005F130000}"/>
    <cellStyle name="Bottom 7 2 2 2 2" xfId="4967" xr:uid="{00000000-0005-0000-0000-000060130000}"/>
    <cellStyle name="Bottom 7 2 2 2 2 2" xfId="4968" xr:uid="{00000000-0005-0000-0000-000061130000}"/>
    <cellStyle name="Bottom 7 2 2 2 2 3" xfId="4969" xr:uid="{00000000-0005-0000-0000-000062130000}"/>
    <cellStyle name="Bottom 7 2 2 2 3" xfId="4970" xr:uid="{00000000-0005-0000-0000-000063130000}"/>
    <cellStyle name="Bottom 7 2 2 2 3 2" xfId="4971" xr:uid="{00000000-0005-0000-0000-000064130000}"/>
    <cellStyle name="Bottom 7 2 2 2 4" xfId="4972" xr:uid="{00000000-0005-0000-0000-000065130000}"/>
    <cellStyle name="Bottom 7 2 2 2 5" xfId="4973" xr:uid="{00000000-0005-0000-0000-000066130000}"/>
    <cellStyle name="Bottom 7 2 2 3" xfId="4974" xr:uid="{00000000-0005-0000-0000-000067130000}"/>
    <cellStyle name="Bottom 7 2 2 3 2" xfId="4975" xr:uid="{00000000-0005-0000-0000-000068130000}"/>
    <cellStyle name="Bottom 7 2 2 3 3" xfId="4976" xr:uid="{00000000-0005-0000-0000-000069130000}"/>
    <cellStyle name="Bottom 7 2 2 4" xfId="4977" xr:uid="{00000000-0005-0000-0000-00006A130000}"/>
    <cellStyle name="Bottom 7 2 2 4 2" xfId="4978" xr:uid="{00000000-0005-0000-0000-00006B130000}"/>
    <cellStyle name="Bottom 7 2 2 5" xfId="4979" xr:uid="{00000000-0005-0000-0000-00006C130000}"/>
    <cellStyle name="Bottom 7 2 2 6" xfId="4980" xr:uid="{00000000-0005-0000-0000-00006D130000}"/>
    <cellStyle name="Bottom 7 2 3" xfId="4981" xr:uid="{00000000-0005-0000-0000-00006E130000}"/>
    <cellStyle name="Bottom 7 2 3 2" xfId="4982" xr:uid="{00000000-0005-0000-0000-00006F130000}"/>
    <cellStyle name="Bottom 7 2 3 2 2" xfId="4983" xr:uid="{00000000-0005-0000-0000-000070130000}"/>
    <cellStyle name="Bottom 7 2 3 2 2 2" xfId="4984" xr:uid="{00000000-0005-0000-0000-000071130000}"/>
    <cellStyle name="Bottom 7 2 3 2 2 3" xfId="4985" xr:uid="{00000000-0005-0000-0000-000072130000}"/>
    <cellStyle name="Bottom 7 2 3 2 3" xfId="4986" xr:uid="{00000000-0005-0000-0000-000073130000}"/>
    <cellStyle name="Bottom 7 2 3 2 3 2" xfId="4987" xr:uid="{00000000-0005-0000-0000-000074130000}"/>
    <cellStyle name="Bottom 7 2 3 2 4" xfId="4988" xr:uid="{00000000-0005-0000-0000-000075130000}"/>
    <cellStyle name="Bottom 7 2 3 2 5" xfId="4989" xr:uid="{00000000-0005-0000-0000-000076130000}"/>
    <cellStyle name="Bottom 7 2 3 3" xfId="4990" xr:uid="{00000000-0005-0000-0000-000077130000}"/>
    <cellStyle name="Bottom 7 2 3 3 2" xfId="4991" xr:uid="{00000000-0005-0000-0000-000078130000}"/>
    <cellStyle name="Bottom 7 2 3 3 3" xfId="4992" xr:uid="{00000000-0005-0000-0000-000079130000}"/>
    <cellStyle name="Bottom 7 2 3 4" xfId="4993" xr:uid="{00000000-0005-0000-0000-00007A130000}"/>
    <cellStyle name="Bottom 7 2 3 4 2" xfId="4994" xr:uid="{00000000-0005-0000-0000-00007B130000}"/>
    <cellStyle name="Bottom 7 2 3 5" xfId="4995" xr:uid="{00000000-0005-0000-0000-00007C130000}"/>
    <cellStyle name="Bottom 7 2 3 6" xfId="4996" xr:uid="{00000000-0005-0000-0000-00007D130000}"/>
    <cellStyle name="Bottom 7 2 4" xfId="4997" xr:uid="{00000000-0005-0000-0000-00007E130000}"/>
    <cellStyle name="Bottom 7 2 4 2" xfId="4998" xr:uid="{00000000-0005-0000-0000-00007F130000}"/>
    <cellStyle name="Bottom 7 3" xfId="4999" xr:uid="{00000000-0005-0000-0000-000080130000}"/>
    <cellStyle name="Bottom 7 3 2" xfId="5000" xr:uid="{00000000-0005-0000-0000-000081130000}"/>
    <cellStyle name="Bottom 7 3 2 2" xfId="5001" xr:uid="{00000000-0005-0000-0000-000082130000}"/>
    <cellStyle name="Bottom 7 3 2 2 2" xfId="5002" xr:uid="{00000000-0005-0000-0000-000083130000}"/>
    <cellStyle name="Bottom 7 3 2 2 3" xfId="5003" xr:uid="{00000000-0005-0000-0000-000084130000}"/>
    <cellStyle name="Bottom 7 3 2 3" xfId="5004" xr:uid="{00000000-0005-0000-0000-000085130000}"/>
    <cellStyle name="Bottom 7 3 2 3 2" xfId="5005" xr:uid="{00000000-0005-0000-0000-000086130000}"/>
    <cellStyle name="Bottom 7 3 2 4" xfId="5006" xr:uid="{00000000-0005-0000-0000-000087130000}"/>
    <cellStyle name="Bottom 7 3 2 5" xfId="5007" xr:uid="{00000000-0005-0000-0000-000088130000}"/>
    <cellStyle name="Bottom 7 3 3" xfId="5008" xr:uid="{00000000-0005-0000-0000-000089130000}"/>
    <cellStyle name="Bottom 7 3 3 2" xfId="5009" xr:uid="{00000000-0005-0000-0000-00008A130000}"/>
    <cellStyle name="Bottom 7 3 3 3" xfId="5010" xr:uid="{00000000-0005-0000-0000-00008B130000}"/>
    <cellStyle name="Bottom 7 3 4" xfId="5011" xr:uid="{00000000-0005-0000-0000-00008C130000}"/>
    <cellStyle name="Bottom 7 3 4 2" xfId="5012" xr:uid="{00000000-0005-0000-0000-00008D130000}"/>
    <cellStyle name="Bottom 7 3 5" xfId="5013" xr:uid="{00000000-0005-0000-0000-00008E130000}"/>
    <cellStyle name="Bottom 7 3 6" xfId="5014" xr:uid="{00000000-0005-0000-0000-00008F130000}"/>
    <cellStyle name="Bottom 7 4" xfId="5015" xr:uid="{00000000-0005-0000-0000-000090130000}"/>
    <cellStyle name="Bottom 7 4 2" xfId="5016" xr:uid="{00000000-0005-0000-0000-000091130000}"/>
    <cellStyle name="Bottom 7 4 2 2" xfId="5017" xr:uid="{00000000-0005-0000-0000-000092130000}"/>
    <cellStyle name="Bottom 7 4 2 3" xfId="5018" xr:uid="{00000000-0005-0000-0000-000093130000}"/>
    <cellStyle name="Bottom 7 4 3" xfId="5019" xr:uid="{00000000-0005-0000-0000-000094130000}"/>
    <cellStyle name="Bottom 7 4 3 2" xfId="5020" xr:uid="{00000000-0005-0000-0000-000095130000}"/>
    <cellStyle name="Bottom 7 4 4" xfId="5021" xr:uid="{00000000-0005-0000-0000-000096130000}"/>
    <cellStyle name="Bottom 7 4 5" xfId="5022" xr:uid="{00000000-0005-0000-0000-000097130000}"/>
    <cellStyle name="Bottom 7 5" xfId="5023" xr:uid="{00000000-0005-0000-0000-000098130000}"/>
    <cellStyle name="Bottom 7 5 2" xfId="5024" xr:uid="{00000000-0005-0000-0000-000099130000}"/>
    <cellStyle name="Bottom 7 5 3" xfId="5025" xr:uid="{00000000-0005-0000-0000-00009A130000}"/>
    <cellStyle name="Bottom 7 6" xfId="5026" xr:uid="{00000000-0005-0000-0000-00009B130000}"/>
    <cellStyle name="Bottom 7 6 2" xfId="5027" xr:uid="{00000000-0005-0000-0000-00009C130000}"/>
    <cellStyle name="Bottom 7 7" xfId="5028" xr:uid="{00000000-0005-0000-0000-00009D130000}"/>
    <cellStyle name="Bottom 7 8" xfId="5029" xr:uid="{00000000-0005-0000-0000-00009E130000}"/>
    <cellStyle name="Bottom 8" xfId="5030" xr:uid="{00000000-0005-0000-0000-00009F130000}"/>
    <cellStyle name="Bottom 8 2" xfId="5031" xr:uid="{00000000-0005-0000-0000-0000A0130000}"/>
    <cellStyle name="Bottom 8 2 2" xfId="5032" xr:uid="{00000000-0005-0000-0000-0000A1130000}"/>
    <cellStyle name="Bottom 8 2 2 2" xfId="5033" xr:uid="{00000000-0005-0000-0000-0000A2130000}"/>
    <cellStyle name="Bottom 8 2 2 2 2" xfId="5034" xr:uid="{00000000-0005-0000-0000-0000A3130000}"/>
    <cellStyle name="Bottom 8 2 2 2 3" xfId="5035" xr:uid="{00000000-0005-0000-0000-0000A4130000}"/>
    <cellStyle name="Bottom 8 2 2 3" xfId="5036" xr:uid="{00000000-0005-0000-0000-0000A5130000}"/>
    <cellStyle name="Bottom 8 2 2 3 2" xfId="5037" xr:uid="{00000000-0005-0000-0000-0000A6130000}"/>
    <cellStyle name="Bottom 8 2 2 4" xfId="5038" xr:uid="{00000000-0005-0000-0000-0000A7130000}"/>
    <cellStyle name="Bottom 8 2 2 5" xfId="5039" xr:uid="{00000000-0005-0000-0000-0000A8130000}"/>
    <cellStyle name="Bottom 8 2 3" xfId="5040" xr:uid="{00000000-0005-0000-0000-0000A9130000}"/>
    <cellStyle name="Bottom 8 2 3 2" xfId="5041" xr:uid="{00000000-0005-0000-0000-0000AA130000}"/>
    <cellStyle name="Bottom 8 2 3 3" xfId="5042" xr:uid="{00000000-0005-0000-0000-0000AB130000}"/>
    <cellStyle name="Bottom 8 2 4" xfId="5043" xr:uid="{00000000-0005-0000-0000-0000AC130000}"/>
    <cellStyle name="Bottom 8 2 4 2" xfId="5044" xr:uid="{00000000-0005-0000-0000-0000AD130000}"/>
    <cellStyle name="Bottom 8 2 5" xfId="5045" xr:uid="{00000000-0005-0000-0000-0000AE130000}"/>
    <cellStyle name="Bottom 8 2 6" xfId="5046" xr:uid="{00000000-0005-0000-0000-0000AF130000}"/>
    <cellStyle name="Bottom 8 3" xfId="5047" xr:uid="{00000000-0005-0000-0000-0000B0130000}"/>
    <cellStyle name="Bottom 8 3 2" xfId="5048" xr:uid="{00000000-0005-0000-0000-0000B1130000}"/>
    <cellStyle name="Bottom 8 3 2 2" xfId="5049" xr:uid="{00000000-0005-0000-0000-0000B2130000}"/>
    <cellStyle name="Bottom 8 3 2 2 2" xfId="5050" xr:uid="{00000000-0005-0000-0000-0000B3130000}"/>
    <cellStyle name="Bottom 8 3 2 2 3" xfId="5051" xr:uid="{00000000-0005-0000-0000-0000B4130000}"/>
    <cellStyle name="Bottom 8 3 2 3" xfId="5052" xr:uid="{00000000-0005-0000-0000-0000B5130000}"/>
    <cellStyle name="Bottom 8 3 2 3 2" xfId="5053" xr:uid="{00000000-0005-0000-0000-0000B6130000}"/>
    <cellStyle name="Bottom 8 3 2 4" xfId="5054" xr:uid="{00000000-0005-0000-0000-0000B7130000}"/>
    <cellStyle name="Bottom 8 3 2 5" xfId="5055" xr:uid="{00000000-0005-0000-0000-0000B8130000}"/>
    <cellStyle name="Bottom 8 3 3" xfId="5056" xr:uid="{00000000-0005-0000-0000-0000B9130000}"/>
    <cellStyle name="Bottom 8 3 3 2" xfId="5057" xr:uid="{00000000-0005-0000-0000-0000BA130000}"/>
    <cellStyle name="Bottom 8 3 3 3" xfId="5058" xr:uid="{00000000-0005-0000-0000-0000BB130000}"/>
    <cellStyle name="Bottom 8 3 4" xfId="5059" xr:uid="{00000000-0005-0000-0000-0000BC130000}"/>
    <cellStyle name="Bottom 8 3 4 2" xfId="5060" xr:uid="{00000000-0005-0000-0000-0000BD130000}"/>
    <cellStyle name="Bottom 8 3 5" xfId="5061" xr:uid="{00000000-0005-0000-0000-0000BE130000}"/>
    <cellStyle name="Bottom 8 3 6" xfId="5062" xr:uid="{00000000-0005-0000-0000-0000BF130000}"/>
    <cellStyle name="Bottom 8 4" xfId="5063" xr:uid="{00000000-0005-0000-0000-0000C0130000}"/>
    <cellStyle name="Bottom 8 4 2" xfId="5064" xr:uid="{00000000-0005-0000-0000-0000C1130000}"/>
    <cellStyle name="Bottom 9" xfId="5065" xr:uid="{00000000-0005-0000-0000-0000C2130000}"/>
    <cellStyle name="Bottom 9 2" xfId="5066" xr:uid="{00000000-0005-0000-0000-0000C3130000}"/>
    <cellStyle name="Bottom 9 2 2" xfId="5067" xr:uid="{00000000-0005-0000-0000-0000C4130000}"/>
    <cellStyle name="Bottom 9 2 2 2" xfId="5068" xr:uid="{00000000-0005-0000-0000-0000C5130000}"/>
    <cellStyle name="Bottom 9 2 2 3" xfId="5069" xr:uid="{00000000-0005-0000-0000-0000C6130000}"/>
    <cellStyle name="Bottom 9 2 3" xfId="5070" xr:uid="{00000000-0005-0000-0000-0000C7130000}"/>
    <cellStyle name="Bottom 9 2 3 2" xfId="5071" xr:uid="{00000000-0005-0000-0000-0000C8130000}"/>
    <cellStyle name="Bottom 9 2 4" xfId="5072" xr:uid="{00000000-0005-0000-0000-0000C9130000}"/>
    <cellStyle name="Bottom 9 2 5" xfId="5073" xr:uid="{00000000-0005-0000-0000-0000CA130000}"/>
    <cellStyle name="Bottom 9 3" xfId="5074" xr:uid="{00000000-0005-0000-0000-0000CB130000}"/>
    <cellStyle name="Bottom 9 3 2" xfId="5075" xr:uid="{00000000-0005-0000-0000-0000CC130000}"/>
    <cellStyle name="Bottom 9 3 3" xfId="5076" xr:uid="{00000000-0005-0000-0000-0000CD130000}"/>
    <cellStyle name="Bottom 9 4" xfId="5077" xr:uid="{00000000-0005-0000-0000-0000CE130000}"/>
    <cellStyle name="Bottom 9 4 2" xfId="5078" xr:uid="{00000000-0005-0000-0000-0000CF130000}"/>
    <cellStyle name="Bottom 9 5" xfId="5079" xr:uid="{00000000-0005-0000-0000-0000D0130000}"/>
    <cellStyle name="Bottom 9 6" xfId="5080" xr:uid="{00000000-0005-0000-0000-0000D1130000}"/>
    <cellStyle name="bout" xfId="5081" xr:uid="{00000000-0005-0000-0000-0000D2130000}"/>
    <cellStyle name="bout 2" xfId="5082" xr:uid="{00000000-0005-0000-0000-0000D3130000}"/>
    <cellStyle name="bout 2 2" xfId="5083" xr:uid="{00000000-0005-0000-0000-0000D4130000}"/>
    <cellStyle name="bout 2 2 2" xfId="5084" xr:uid="{00000000-0005-0000-0000-0000D5130000}"/>
    <cellStyle name="bout 2 2 2 2" xfId="5085" xr:uid="{00000000-0005-0000-0000-0000D6130000}"/>
    <cellStyle name="bout 2 2 2 2 2" xfId="5086" xr:uid="{00000000-0005-0000-0000-0000D7130000}"/>
    <cellStyle name="bout 2 2 2 2 2 2" xfId="5087" xr:uid="{00000000-0005-0000-0000-0000D8130000}"/>
    <cellStyle name="bout 2 2 2 2 2 2 2" xfId="5088" xr:uid="{00000000-0005-0000-0000-0000D9130000}"/>
    <cellStyle name="bout 2 2 2 2 2 2 2 2" xfId="5089" xr:uid="{00000000-0005-0000-0000-0000DA130000}"/>
    <cellStyle name="bout 2 2 2 2 2 2 2 2 2" xfId="5090" xr:uid="{00000000-0005-0000-0000-0000DB130000}"/>
    <cellStyle name="bout 2 2 2 2 2 2 2 2 3" xfId="5091" xr:uid="{00000000-0005-0000-0000-0000DC130000}"/>
    <cellStyle name="bout 2 2 2 2 2 2 2 2 4" xfId="5092" xr:uid="{00000000-0005-0000-0000-0000DD130000}"/>
    <cellStyle name="bout 2 2 2 2 2 2 2 3" xfId="5093" xr:uid="{00000000-0005-0000-0000-0000DE130000}"/>
    <cellStyle name="bout 2 2 2 2 2 2 2 3 2" xfId="5094" xr:uid="{00000000-0005-0000-0000-0000DF130000}"/>
    <cellStyle name="bout 2 2 2 2 2 2 2 3 3" xfId="5095" xr:uid="{00000000-0005-0000-0000-0000E0130000}"/>
    <cellStyle name="bout 2 2 2 2 2 2 2 3 4" xfId="5096" xr:uid="{00000000-0005-0000-0000-0000E1130000}"/>
    <cellStyle name="bout 2 2 2 2 2 2 2 4" xfId="5097" xr:uid="{00000000-0005-0000-0000-0000E2130000}"/>
    <cellStyle name="bout 2 2 2 2 2 3" xfId="5098" xr:uid="{00000000-0005-0000-0000-0000E3130000}"/>
    <cellStyle name="bout 2 2 2 2 2 3 2" xfId="5099" xr:uid="{00000000-0005-0000-0000-0000E4130000}"/>
    <cellStyle name="bout 2 2 2 2 2 3 3" xfId="5100" xr:uid="{00000000-0005-0000-0000-0000E5130000}"/>
    <cellStyle name="bout 2 2 2 2 2 3 4" xfId="5101" xr:uid="{00000000-0005-0000-0000-0000E6130000}"/>
    <cellStyle name="bout 2 2 2 2 2 4" xfId="5102" xr:uid="{00000000-0005-0000-0000-0000E7130000}"/>
    <cellStyle name="bout 2 2 2 2 2 4 2" xfId="5103" xr:uid="{00000000-0005-0000-0000-0000E8130000}"/>
    <cellStyle name="bout 2 2 2 2 2 4 3" xfId="5104" xr:uid="{00000000-0005-0000-0000-0000E9130000}"/>
    <cellStyle name="bout 2 2 2 2 2 4 4" xfId="5105" xr:uid="{00000000-0005-0000-0000-0000EA130000}"/>
    <cellStyle name="bout 2 2 2 2 3" xfId="5106" xr:uid="{00000000-0005-0000-0000-0000EB130000}"/>
    <cellStyle name="bout 2 2 2 2 3 2" xfId="5107" xr:uid="{00000000-0005-0000-0000-0000EC130000}"/>
    <cellStyle name="bout 2 2 2 2 3 2 2" xfId="5108" xr:uid="{00000000-0005-0000-0000-0000ED130000}"/>
    <cellStyle name="bout 2 2 2 2 3 2 2 2" xfId="5109" xr:uid="{00000000-0005-0000-0000-0000EE130000}"/>
    <cellStyle name="bout 2 2 2 2 3 2 2 3" xfId="5110" xr:uid="{00000000-0005-0000-0000-0000EF130000}"/>
    <cellStyle name="bout 2 2 2 2 3 2 2 4" xfId="5111" xr:uid="{00000000-0005-0000-0000-0000F0130000}"/>
    <cellStyle name="bout 2 2 2 2 3 2 3" xfId="5112" xr:uid="{00000000-0005-0000-0000-0000F1130000}"/>
    <cellStyle name="bout 2 2 2 2 3 2 3 2" xfId="5113" xr:uid="{00000000-0005-0000-0000-0000F2130000}"/>
    <cellStyle name="bout 2 2 2 2 3 2 3 3" xfId="5114" xr:uid="{00000000-0005-0000-0000-0000F3130000}"/>
    <cellStyle name="bout 2 2 2 2 3 2 3 4" xfId="5115" xr:uid="{00000000-0005-0000-0000-0000F4130000}"/>
    <cellStyle name="bout 2 2 2 2 3 2 4" xfId="5116" xr:uid="{00000000-0005-0000-0000-0000F5130000}"/>
    <cellStyle name="bout 2 2 2 2 4" xfId="5117" xr:uid="{00000000-0005-0000-0000-0000F6130000}"/>
    <cellStyle name="bout 2 2 2 2 4 2" xfId="5118" xr:uid="{00000000-0005-0000-0000-0000F7130000}"/>
    <cellStyle name="bout 2 2 2 2 4 3" xfId="5119" xr:uid="{00000000-0005-0000-0000-0000F8130000}"/>
    <cellStyle name="bout 2 2 2 2 4 4" xfId="5120" xr:uid="{00000000-0005-0000-0000-0000F9130000}"/>
    <cellStyle name="bout 2 2 2 2 5" xfId="5121" xr:uid="{00000000-0005-0000-0000-0000FA130000}"/>
    <cellStyle name="bout 2 2 2 2 5 2" xfId="5122" xr:uid="{00000000-0005-0000-0000-0000FB130000}"/>
    <cellStyle name="bout 2 2 2 2 5 3" xfId="5123" xr:uid="{00000000-0005-0000-0000-0000FC130000}"/>
    <cellStyle name="bout 2 2 2 2 5 4" xfId="5124" xr:uid="{00000000-0005-0000-0000-0000FD130000}"/>
    <cellStyle name="bout 2 2 2 3" xfId="5125" xr:uid="{00000000-0005-0000-0000-0000FE130000}"/>
    <cellStyle name="bout 2 2 2 3 2" xfId="5126" xr:uid="{00000000-0005-0000-0000-0000FF130000}"/>
    <cellStyle name="bout 2 2 2 3 2 2" xfId="5127" xr:uid="{00000000-0005-0000-0000-000000140000}"/>
    <cellStyle name="bout 2 2 2 3 2 2 2" xfId="5128" xr:uid="{00000000-0005-0000-0000-000001140000}"/>
    <cellStyle name="bout 2 2 2 3 2 2 2 2" xfId="5129" xr:uid="{00000000-0005-0000-0000-000002140000}"/>
    <cellStyle name="bout 2 2 2 3 2 2 2 3" xfId="5130" xr:uid="{00000000-0005-0000-0000-000003140000}"/>
    <cellStyle name="bout 2 2 2 3 2 2 2 4" xfId="5131" xr:uid="{00000000-0005-0000-0000-000004140000}"/>
    <cellStyle name="bout 2 2 2 3 2 2 3" xfId="5132" xr:uid="{00000000-0005-0000-0000-000005140000}"/>
    <cellStyle name="bout 2 2 2 3 2 2 3 2" xfId="5133" xr:uid="{00000000-0005-0000-0000-000006140000}"/>
    <cellStyle name="bout 2 2 2 3 2 2 3 3" xfId="5134" xr:uid="{00000000-0005-0000-0000-000007140000}"/>
    <cellStyle name="bout 2 2 2 3 2 2 3 4" xfId="5135" xr:uid="{00000000-0005-0000-0000-000008140000}"/>
    <cellStyle name="bout 2 2 2 3 2 2 4" xfId="5136" xr:uid="{00000000-0005-0000-0000-000009140000}"/>
    <cellStyle name="bout 2 2 2 3 3" xfId="5137" xr:uid="{00000000-0005-0000-0000-00000A140000}"/>
    <cellStyle name="bout 2 2 2 3 3 2" xfId="5138" xr:uid="{00000000-0005-0000-0000-00000B140000}"/>
    <cellStyle name="bout 2 2 2 3 3 3" xfId="5139" xr:uid="{00000000-0005-0000-0000-00000C140000}"/>
    <cellStyle name="bout 2 2 2 3 3 4" xfId="5140" xr:uid="{00000000-0005-0000-0000-00000D140000}"/>
    <cellStyle name="bout 2 2 2 3 4" xfId="5141" xr:uid="{00000000-0005-0000-0000-00000E140000}"/>
    <cellStyle name="bout 2 2 2 3 4 2" xfId="5142" xr:uid="{00000000-0005-0000-0000-00000F140000}"/>
    <cellStyle name="bout 2 2 2 3 4 3" xfId="5143" xr:uid="{00000000-0005-0000-0000-000010140000}"/>
    <cellStyle name="bout 2 2 2 3 4 4" xfId="5144" xr:uid="{00000000-0005-0000-0000-000011140000}"/>
    <cellStyle name="bout 2 2 2 4" xfId="5145" xr:uid="{00000000-0005-0000-0000-000012140000}"/>
    <cellStyle name="bout 2 2 2 4 2" xfId="5146" xr:uid="{00000000-0005-0000-0000-000013140000}"/>
    <cellStyle name="bout 2 2 2 4 2 2" xfId="5147" xr:uid="{00000000-0005-0000-0000-000014140000}"/>
    <cellStyle name="bout 2 2 2 4 2 2 2" xfId="5148" xr:uid="{00000000-0005-0000-0000-000015140000}"/>
    <cellStyle name="bout 2 2 2 4 2 2 3" xfId="5149" xr:uid="{00000000-0005-0000-0000-000016140000}"/>
    <cellStyle name="bout 2 2 2 4 2 2 4" xfId="5150" xr:uid="{00000000-0005-0000-0000-000017140000}"/>
    <cellStyle name="bout 2 2 2 4 2 3" xfId="5151" xr:uid="{00000000-0005-0000-0000-000018140000}"/>
    <cellStyle name="bout 2 2 2 4 2 3 2" xfId="5152" xr:uid="{00000000-0005-0000-0000-000019140000}"/>
    <cellStyle name="bout 2 2 2 4 2 3 3" xfId="5153" xr:uid="{00000000-0005-0000-0000-00001A140000}"/>
    <cellStyle name="bout 2 2 2 4 2 3 4" xfId="5154" xr:uid="{00000000-0005-0000-0000-00001B140000}"/>
    <cellStyle name="bout 2 2 2 4 2 4" xfId="5155" xr:uid="{00000000-0005-0000-0000-00001C140000}"/>
    <cellStyle name="bout 2 2 2 5" xfId="5156" xr:uid="{00000000-0005-0000-0000-00001D140000}"/>
    <cellStyle name="bout 2 2 2 5 2" xfId="5157" xr:uid="{00000000-0005-0000-0000-00001E140000}"/>
    <cellStyle name="bout 2 2 2 5 3" xfId="5158" xr:uid="{00000000-0005-0000-0000-00001F140000}"/>
    <cellStyle name="bout 2 2 2 5 4" xfId="5159" xr:uid="{00000000-0005-0000-0000-000020140000}"/>
    <cellStyle name="bout 2 2 2 6" xfId="5160" xr:uid="{00000000-0005-0000-0000-000021140000}"/>
    <cellStyle name="bout 2 2 2 6 2" xfId="5161" xr:uid="{00000000-0005-0000-0000-000022140000}"/>
    <cellStyle name="bout 2 2 2 6 3" xfId="5162" xr:uid="{00000000-0005-0000-0000-000023140000}"/>
    <cellStyle name="bout 2 2 2 6 4" xfId="5163" xr:uid="{00000000-0005-0000-0000-000024140000}"/>
    <cellStyle name="bout 2 2 3" xfId="5164" xr:uid="{00000000-0005-0000-0000-000025140000}"/>
    <cellStyle name="bout 2 2 3 2" xfId="5165" xr:uid="{00000000-0005-0000-0000-000026140000}"/>
    <cellStyle name="bout 2 2 3 2 2" xfId="5166" xr:uid="{00000000-0005-0000-0000-000027140000}"/>
    <cellStyle name="bout 2 2 3 2 2 2" xfId="5167" xr:uid="{00000000-0005-0000-0000-000028140000}"/>
    <cellStyle name="bout 2 2 3 2 2 2 2" xfId="5168" xr:uid="{00000000-0005-0000-0000-000029140000}"/>
    <cellStyle name="bout 2 2 3 2 2 2 2 2" xfId="5169" xr:uid="{00000000-0005-0000-0000-00002A140000}"/>
    <cellStyle name="bout 2 2 3 2 2 2 2 2 2" xfId="5170" xr:uid="{00000000-0005-0000-0000-00002B140000}"/>
    <cellStyle name="bout 2 2 3 2 2 2 2 2 3" xfId="5171" xr:uid="{00000000-0005-0000-0000-00002C140000}"/>
    <cellStyle name="bout 2 2 3 2 2 2 2 2 4" xfId="5172" xr:uid="{00000000-0005-0000-0000-00002D140000}"/>
    <cellStyle name="bout 2 2 3 2 2 2 2 3" xfId="5173" xr:uid="{00000000-0005-0000-0000-00002E140000}"/>
    <cellStyle name="bout 2 2 3 2 2 2 2 3 2" xfId="5174" xr:uid="{00000000-0005-0000-0000-00002F140000}"/>
    <cellStyle name="bout 2 2 3 2 2 2 2 3 3" xfId="5175" xr:uid="{00000000-0005-0000-0000-000030140000}"/>
    <cellStyle name="bout 2 2 3 2 2 2 2 3 4" xfId="5176" xr:uid="{00000000-0005-0000-0000-000031140000}"/>
    <cellStyle name="bout 2 2 3 2 2 2 2 4" xfId="5177" xr:uid="{00000000-0005-0000-0000-000032140000}"/>
    <cellStyle name="bout 2 2 3 2 2 3" xfId="5178" xr:uid="{00000000-0005-0000-0000-000033140000}"/>
    <cellStyle name="bout 2 2 3 2 2 3 2" xfId="5179" xr:uid="{00000000-0005-0000-0000-000034140000}"/>
    <cellStyle name="bout 2 2 3 2 2 3 3" xfId="5180" xr:uid="{00000000-0005-0000-0000-000035140000}"/>
    <cellStyle name="bout 2 2 3 2 2 3 4" xfId="5181" xr:uid="{00000000-0005-0000-0000-000036140000}"/>
    <cellStyle name="bout 2 2 3 2 2 4" xfId="5182" xr:uid="{00000000-0005-0000-0000-000037140000}"/>
    <cellStyle name="bout 2 2 3 2 2 4 2" xfId="5183" xr:uid="{00000000-0005-0000-0000-000038140000}"/>
    <cellStyle name="bout 2 2 3 2 2 4 3" xfId="5184" xr:uid="{00000000-0005-0000-0000-000039140000}"/>
    <cellStyle name="bout 2 2 3 2 2 4 4" xfId="5185" xr:uid="{00000000-0005-0000-0000-00003A140000}"/>
    <cellStyle name="bout 2 2 3 2 3" xfId="5186" xr:uid="{00000000-0005-0000-0000-00003B140000}"/>
    <cellStyle name="bout 2 2 3 2 3 2" xfId="5187" xr:uid="{00000000-0005-0000-0000-00003C140000}"/>
    <cellStyle name="bout 2 2 3 2 3 2 2" xfId="5188" xr:uid="{00000000-0005-0000-0000-00003D140000}"/>
    <cellStyle name="bout 2 2 3 2 3 2 2 2" xfId="5189" xr:uid="{00000000-0005-0000-0000-00003E140000}"/>
    <cellStyle name="bout 2 2 3 2 3 2 2 3" xfId="5190" xr:uid="{00000000-0005-0000-0000-00003F140000}"/>
    <cellStyle name="bout 2 2 3 2 3 2 2 4" xfId="5191" xr:uid="{00000000-0005-0000-0000-000040140000}"/>
    <cellStyle name="bout 2 2 3 2 3 2 3" xfId="5192" xr:uid="{00000000-0005-0000-0000-000041140000}"/>
    <cellStyle name="bout 2 2 3 2 3 2 3 2" xfId="5193" xr:uid="{00000000-0005-0000-0000-000042140000}"/>
    <cellStyle name="bout 2 2 3 2 3 2 3 3" xfId="5194" xr:uid="{00000000-0005-0000-0000-000043140000}"/>
    <cellStyle name="bout 2 2 3 2 3 2 3 4" xfId="5195" xr:uid="{00000000-0005-0000-0000-000044140000}"/>
    <cellStyle name="bout 2 2 3 2 3 2 4" xfId="5196" xr:uid="{00000000-0005-0000-0000-000045140000}"/>
    <cellStyle name="bout 2 2 3 2 4" xfId="5197" xr:uid="{00000000-0005-0000-0000-000046140000}"/>
    <cellStyle name="bout 2 2 3 2 4 2" xfId="5198" xr:uid="{00000000-0005-0000-0000-000047140000}"/>
    <cellStyle name="bout 2 2 3 2 4 3" xfId="5199" xr:uid="{00000000-0005-0000-0000-000048140000}"/>
    <cellStyle name="bout 2 2 3 2 4 4" xfId="5200" xr:uid="{00000000-0005-0000-0000-000049140000}"/>
    <cellStyle name="bout 2 2 3 2 5" xfId="5201" xr:uid="{00000000-0005-0000-0000-00004A140000}"/>
    <cellStyle name="bout 2 2 3 2 5 2" xfId="5202" xr:uid="{00000000-0005-0000-0000-00004B140000}"/>
    <cellStyle name="bout 2 2 3 2 5 3" xfId="5203" xr:uid="{00000000-0005-0000-0000-00004C140000}"/>
    <cellStyle name="bout 2 2 3 2 5 4" xfId="5204" xr:uid="{00000000-0005-0000-0000-00004D140000}"/>
    <cellStyle name="bout 2 2 3 3" xfId="5205" xr:uid="{00000000-0005-0000-0000-00004E140000}"/>
    <cellStyle name="bout 2 2 3 3 2" xfId="5206" xr:uid="{00000000-0005-0000-0000-00004F140000}"/>
    <cellStyle name="bout 2 2 3 3 2 2" xfId="5207" xr:uid="{00000000-0005-0000-0000-000050140000}"/>
    <cellStyle name="bout 2 2 3 3 2 2 2" xfId="5208" xr:uid="{00000000-0005-0000-0000-000051140000}"/>
    <cellStyle name="bout 2 2 3 3 2 2 2 2" xfId="5209" xr:uid="{00000000-0005-0000-0000-000052140000}"/>
    <cellStyle name="bout 2 2 3 3 2 2 2 3" xfId="5210" xr:uid="{00000000-0005-0000-0000-000053140000}"/>
    <cellStyle name="bout 2 2 3 3 2 2 2 4" xfId="5211" xr:uid="{00000000-0005-0000-0000-000054140000}"/>
    <cellStyle name="bout 2 2 3 3 2 2 3" xfId="5212" xr:uid="{00000000-0005-0000-0000-000055140000}"/>
    <cellStyle name="bout 2 2 3 3 2 2 3 2" xfId="5213" xr:uid="{00000000-0005-0000-0000-000056140000}"/>
    <cellStyle name="bout 2 2 3 3 2 2 3 3" xfId="5214" xr:uid="{00000000-0005-0000-0000-000057140000}"/>
    <cellStyle name="bout 2 2 3 3 2 2 3 4" xfId="5215" xr:uid="{00000000-0005-0000-0000-000058140000}"/>
    <cellStyle name="bout 2 2 3 3 2 2 4" xfId="5216" xr:uid="{00000000-0005-0000-0000-000059140000}"/>
    <cellStyle name="bout 2 2 3 3 3" xfId="5217" xr:uid="{00000000-0005-0000-0000-00005A140000}"/>
    <cellStyle name="bout 2 2 3 3 3 2" xfId="5218" xr:uid="{00000000-0005-0000-0000-00005B140000}"/>
    <cellStyle name="bout 2 2 3 3 3 3" xfId="5219" xr:uid="{00000000-0005-0000-0000-00005C140000}"/>
    <cellStyle name="bout 2 2 3 3 3 4" xfId="5220" xr:uid="{00000000-0005-0000-0000-00005D140000}"/>
    <cellStyle name="bout 2 2 3 3 4" xfId="5221" xr:uid="{00000000-0005-0000-0000-00005E140000}"/>
    <cellStyle name="bout 2 2 3 3 4 2" xfId="5222" xr:uid="{00000000-0005-0000-0000-00005F140000}"/>
    <cellStyle name="bout 2 2 3 3 4 3" xfId="5223" xr:uid="{00000000-0005-0000-0000-000060140000}"/>
    <cellStyle name="bout 2 2 3 3 4 4" xfId="5224" xr:uid="{00000000-0005-0000-0000-000061140000}"/>
    <cellStyle name="bout 2 2 3 4" xfId="5225" xr:uid="{00000000-0005-0000-0000-000062140000}"/>
    <cellStyle name="bout 2 2 3 4 2" xfId="5226" xr:uid="{00000000-0005-0000-0000-000063140000}"/>
    <cellStyle name="bout 2 2 3 4 2 2" xfId="5227" xr:uid="{00000000-0005-0000-0000-000064140000}"/>
    <cellStyle name="bout 2 2 3 4 2 2 2" xfId="5228" xr:uid="{00000000-0005-0000-0000-000065140000}"/>
    <cellStyle name="bout 2 2 3 4 2 2 3" xfId="5229" xr:uid="{00000000-0005-0000-0000-000066140000}"/>
    <cellStyle name="bout 2 2 3 4 2 2 4" xfId="5230" xr:uid="{00000000-0005-0000-0000-000067140000}"/>
    <cellStyle name="bout 2 2 3 4 2 3" xfId="5231" xr:uid="{00000000-0005-0000-0000-000068140000}"/>
    <cellStyle name="bout 2 2 3 4 2 3 2" xfId="5232" xr:uid="{00000000-0005-0000-0000-000069140000}"/>
    <cellStyle name="bout 2 2 3 4 2 3 3" xfId="5233" xr:uid="{00000000-0005-0000-0000-00006A140000}"/>
    <cellStyle name="bout 2 2 3 4 2 3 4" xfId="5234" xr:uid="{00000000-0005-0000-0000-00006B140000}"/>
    <cellStyle name="bout 2 2 3 4 2 4" xfId="5235" xr:uid="{00000000-0005-0000-0000-00006C140000}"/>
    <cellStyle name="bout 2 2 3 5" xfId="5236" xr:uid="{00000000-0005-0000-0000-00006D140000}"/>
    <cellStyle name="bout 2 2 3 5 2" xfId="5237" xr:uid="{00000000-0005-0000-0000-00006E140000}"/>
    <cellStyle name="bout 2 2 3 5 3" xfId="5238" xr:uid="{00000000-0005-0000-0000-00006F140000}"/>
    <cellStyle name="bout 2 2 3 5 4" xfId="5239" xr:uid="{00000000-0005-0000-0000-000070140000}"/>
    <cellStyle name="bout 2 2 3 6" xfId="5240" xr:uid="{00000000-0005-0000-0000-000071140000}"/>
    <cellStyle name="bout 2 2 3 6 2" xfId="5241" xr:uid="{00000000-0005-0000-0000-000072140000}"/>
    <cellStyle name="bout 2 2 3 6 3" xfId="5242" xr:uid="{00000000-0005-0000-0000-000073140000}"/>
    <cellStyle name="bout 2 2 3 6 4" xfId="5243" xr:uid="{00000000-0005-0000-0000-000074140000}"/>
    <cellStyle name="bout 2 2 4" xfId="5244" xr:uid="{00000000-0005-0000-0000-000075140000}"/>
    <cellStyle name="bout 2 2 4 2" xfId="5245" xr:uid="{00000000-0005-0000-0000-000076140000}"/>
    <cellStyle name="bout 2 2 4 2 2" xfId="5246" xr:uid="{00000000-0005-0000-0000-000077140000}"/>
    <cellStyle name="bout 2 2 4 2 2 2" xfId="5247" xr:uid="{00000000-0005-0000-0000-000078140000}"/>
    <cellStyle name="bout 2 2 4 2 2 2 2" xfId="5248" xr:uid="{00000000-0005-0000-0000-000079140000}"/>
    <cellStyle name="bout 2 2 4 2 2 2 2 2" xfId="5249" xr:uid="{00000000-0005-0000-0000-00007A140000}"/>
    <cellStyle name="bout 2 2 4 2 2 2 2 3" xfId="5250" xr:uid="{00000000-0005-0000-0000-00007B140000}"/>
    <cellStyle name="bout 2 2 4 2 2 2 2 4" xfId="5251" xr:uid="{00000000-0005-0000-0000-00007C140000}"/>
    <cellStyle name="bout 2 2 4 2 2 2 3" xfId="5252" xr:uid="{00000000-0005-0000-0000-00007D140000}"/>
    <cellStyle name="bout 2 2 4 2 2 2 3 2" xfId="5253" xr:uid="{00000000-0005-0000-0000-00007E140000}"/>
    <cellStyle name="bout 2 2 4 2 2 2 3 3" xfId="5254" xr:uid="{00000000-0005-0000-0000-00007F140000}"/>
    <cellStyle name="bout 2 2 4 2 2 2 3 4" xfId="5255" xr:uid="{00000000-0005-0000-0000-000080140000}"/>
    <cellStyle name="bout 2 2 4 2 2 2 4" xfId="5256" xr:uid="{00000000-0005-0000-0000-000081140000}"/>
    <cellStyle name="bout 2 2 4 2 3" xfId="5257" xr:uid="{00000000-0005-0000-0000-000082140000}"/>
    <cellStyle name="bout 2 2 4 2 3 2" xfId="5258" xr:uid="{00000000-0005-0000-0000-000083140000}"/>
    <cellStyle name="bout 2 2 4 2 3 3" xfId="5259" xr:uid="{00000000-0005-0000-0000-000084140000}"/>
    <cellStyle name="bout 2 2 4 2 3 4" xfId="5260" xr:uid="{00000000-0005-0000-0000-000085140000}"/>
    <cellStyle name="bout 2 2 4 2 4" xfId="5261" xr:uid="{00000000-0005-0000-0000-000086140000}"/>
    <cellStyle name="bout 2 2 4 2 4 2" xfId="5262" xr:uid="{00000000-0005-0000-0000-000087140000}"/>
    <cellStyle name="bout 2 2 4 2 4 3" xfId="5263" xr:uid="{00000000-0005-0000-0000-000088140000}"/>
    <cellStyle name="bout 2 2 4 2 4 4" xfId="5264" xr:uid="{00000000-0005-0000-0000-000089140000}"/>
    <cellStyle name="bout 2 2 4 3" xfId="5265" xr:uid="{00000000-0005-0000-0000-00008A140000}"/>
    <cellStyle name="bout 2 2 4 3 2" xfId="5266" xr:uid="{00000000-0005-0000-0000-00008B140000}"/>
    <cellStyle name="bout 2 2 4 3 2 2" xfId="5267" xr:uid="{00000000-0005-0000-0000-00008C140000}"/>
    <cellStyle name="bout 2 2 4 3 2 2 2" xfId="5268" xr:uid="{00000000-0005-0000-0000-00008D140000}"/>
    <cellStyle name="bout 2 2 4 3 2 2 3" xfId="5269" xr:uid="{00000000-0005-0000-0000-00008E140000}"/>
    <cellStyle name="bout 2 2 4 3 2 2 4" xfId="5270" xr:uid="{00000000-0005-0000-0000-00008F140000}"/>
    <cellStyle name="bout 2 2 4 3 2 3" xfId="5271" xr:uid="{00000000-0005-0000-0000-000090140000}"/>
    <cellStyle name="bout 2 2 4 3 2 3 2" xfId="5272" xr:uid="{00000000-0005-0000-0000-000091140000}"/>
    <cellStyle name="bout 2 2 4 3 2 3 3" xfId="5273" xr:uid="{00000000-0005-0000-0000-000092140000}"/>
    <cellStyle name="bout 2 2 4 3 2 3 4" xfId="5274" xr:uid="{00000000-0005-0000-0000-000093140000}"/>
    <cellStyle name="bout 2 2 4 3 2 4" xfId="5275" xr:uid="{00000000-0005-0000-0000-000094140000}"/>
    <cellStyle name="bout 2 2 4 4" xfId="5276" xr:uid="{00000000-0005-0000-0000-000095140000}"/>
    <cellStyle name="bout 2 2 4 4 2" xfId="5277" xr:uid="{00000000-0005-0000-0000-000096140000}"/>
    <cellStyle name="bout 2 2 4 4 3" xfId="5278" xr:uid="{00000000-0005-0000-0000-000097140000}"/>
    <cellStyle name="bout 2 2 4 4 4" xfId="5279" xr:uid="{00000000-0005-0000-0000-000098140000}"/>
    <cellStyle name="bout 2 2 4 5" xfId="5280" xr:uid="{00000000-0005-0000-0000-000099140000}"/>
    <cellStyle name="bout 2 2 4 5 2" xfId="5281" xr:uid="{00000000-0005-0000-0000-00009A140000}"/>
    <cellStyle name="bout 2 2 4 5 3" xfId="5282" xr:uid="{00000000-0005-0000-0000-00009B140000}"/>
    <cellStyle name="bout 2 2 4 5 4" xfId="5283" xr:uid="{00000000-0005-0000-0000-00009C140000}"/>
    <cellStyle name="bout 2 2 5" xfId="5284" xr:uid="{00000000-0005-0000-0000-00009D140000}"/>
    <cellStyle name="bout 2 2 5 2" xfId="5285" xr:uid="{00000000-0005-0000-0000-00009E140000}"/>
    <cellStyle name="bout 2 2 5 2 2" xfId="5286" xr:uid="{00000000-0005-0000-0000-00009F140000}"/>
    <cellStyle name="bout 2 2 5 2 2 2" xfId="5287" xr:uid="{00000000-0005-0000-0000-0000A0140000}"/>
    <cellStyle name="bout 2 2 5 2 2 2 2" xfId="5288" xr:uid="{00000000-0005-0000-0000-0000A1140000}"/>
    <cellStyle name="bout 2 2 5 2 2 2 3" xfId="5289" xr:uid="{00000000-0005-0000-0000-0000A2140000}"/>
    <cellStyle name="bout 2 2 5 2 2 2 4" xfId="5290" xr:uid="{00000000-0005-0000-0000-0000A3140000}"/>
    <cellStyle name="bout 2 2 5 2 2 3" xfId="5291" xr:uid="{00000000-0005-0000-0000-0000A4140000}"/>
    <cellStyle name="bout 2 2 5 2 2 3 2" xfId="5292" xr:uid="{00000000-0005-0000-0000-0000A5140000}"/>
    <cellStyle name="bout 2 2 5 2 2 3 3" xfId="5293" xr:uid="{00000000-0005-0000-0000-0000A6140000}"/>
    <cellStyle name="bout 2 2 5 2 2 3 4" xfId="5294" xr:uid="{00000000-0005-0000-0000-0000A7140000}"/>
    <cellStyle name="bout 2 2 5 2 2 4" xfId="5295" xr:uid="{00000000-0005-0000-0000-0000A8140000}"/>
    <cellStyle name="bout 2 2 5 3" xfId="5296" xr:uid="{00000000-0005-0000-0000-0000A9140000}"/>
    <cellStyle name="bout 2 2 5 3 2" xfId="5297" xr:uid="{00000000-0005-0000-0000-0000AA140000}"/>
    <cellStyle name="bout 2 2 5 3 3" xfId="5298" xr:uid="{00000000-0005-0000-0000-0000AB140000}"/>
    <cellStyle name="bout 2 2 5 3 4" xfId="5299" xr:uid="{00000000-0005-0000-0000-0000AC140000}"/>
    <cellStyle name="bout 2 2 5 4" xfId="5300" xr:uid="{00000000-0005-0000-0000-0000AD140000}"/>
    <cellStyle name="bout 2 2 5 4 2" xfId="5301" xr:uid="{00000000-0005-0000-0000-0000AE140000}"/>
    <cellStyle name="bout 2 2 5 4 3" xfId="5302" xr:uid="{00000000-0005-0000-0000-0000AF140000}"/>
    <cellStyle name="bout 2 2 5 4 4" xfId="5303" xr:uid="{00000000-0005-0000-0000-0000B0140000}"/>
    <cellStyle name="bout 2 2 6" xfId="5304" xr:uid="{00000000-0005-0000-0000-0000B1140000}"/>
    <cellStyle name="bout 2 3" xfId="5305" xr:uid="{00000000-0005-0000-0000-0000B2140000}"/>
    <cellStyle name="bout 2 3 2" xfId="5306" xr:uid="{00000000-0005-0000-0000-0000B3140000}"/>
    <cellStyle name="bout 2 3 2 2" xfId="5307" xr:uid="{00000000-0005-0000-0000-0000B4140000}"/>
    <cellStyle name="bout 2 3 2 2 2" xfId="5308" xr:uid="{00000000-0005-0000-0000-0000B5140000}"/>
    <cellStyle name="bout 2 3 2 2 2 2" xfId="5309" xr:uid="{00000000-0005-0000-0000-0000B6140000}"/>
    <cellStyle name="bout 2 3 2 2 2 2 2" xfId="5310" xr:uid="{00000000-0005-0000-0000-0000B7140000}"/>
    <cellStyle name="bout 2 3 2 2 2 2 2 2" xfId="5311" xr:uid="{00000000-0005-0000-0000-0000B8140000}"/>
    <cellStyle name="bout 2 3 2 2 2 2 2 2 2" xfId="5312" xr:uid="{00000000-0005-0000-0000-0000B9140000}"/>
    <cellStyle name="bout 2 3 2 2 2 2 2 2 3" xfId="5313" xr:uid="{00000000-0005-0000-0000-0000BA140000}"/>
    <cellStyle name="bout 2 3 2 2 2 2 2 2 4" xfId="5314" xr:uid="{00000000-0005-0000-0000-0000BB140000}"/>
    <cellStyle name="bout 2 3 2 2 2 2 2 3" xfId="5315" xr:uid="{00000000-0005-0000-0000-0000BC140000}"/>
    <cellStyle name="bout 2 3 2 2 2 2 2 3 2" xfId="5316" xr:uid="{00000000-0005-0000-0000-0000BD140000}"/>
    <cellStyle name="bout 2 3 2 2 2 2 2 3 3" xfId="5317" xr:uid="{00000000-0005-0000-0000-0000BE140000}"/>
    <cellStyle name="bout 2 3 2 2 2 2 2 3 4" xfId="5318" xr:uid="{00000000-0005-0000-0000-0000BF140000}"/>
    <cellStyle name="bout 2 3 2 2 2 2 2 4" xfId="5319" xr:uid="{00000000-0005-0000-0000-0000C0140000}"/>
    <cellStyle name="bout 2 3 2 2 2 3" xfId="5320" xr:uid="{00000000-0005-0000-0000-0000C1140000}"/>
    <cellStyle name="bout 2 3 2 2 2 3 2" xfId="5321" xr:uid="{00000000-0005-0000-0000-0000C2140000}"/>
    <cellStyle name="bout 2 3 2 2 2 3 3" xfId="5322" xr:uid="{00000000-0005-0000-0000-0000C3140000}"/>
    <cellStyle name="bout 2 3 2 2 2 3 4" xfId="5323" xr:uid="{00000000-0005-0000-0000-0000C4140000}"/>
    <cellStyle name="bout 2 3 2 2 2 4" xfId="5324" xr:uid="{00000000-0005-0000-0000-0000C5140000}"/>
    <cellStyle name="bout 2 3 2 2 2 4 2" xfId="5325" xr:uid="{00000000-0005-0000-0000-0000C6140000}"/>
    <cellStyle name="bout 2 3 2 2 2 4 3" xfId="5326" xr:uid="{00000000-0005-0000-0000-0000C7140000}"/>
    <cellStyle name="bout 2 3 2 2 2 4 4" xfId="5327" xr:uid="{00000000-0005-0000-0000-0000C8140000}"/>
    <cellStyle name="bout 2 3 2 2 3" xfId="5328" xr:uid="{00000000-0005-0000-0000-0000C9140000}"/>
    <cellStyle name="bout 2 3 2 2 3 2" xfId="5329" xr:uid="{00000000-0005-0000-0000-0000CA140000}"/>
    <cellStyle name="bout 2 3 2 2 3 2 2" xfId="5330" xr:uid="{00000000-0005-0000-0000-0000CB140000}"/>
    <cellStyle name="bout 2 3 2 2 3 2 2 2" xfId="5331" xr:uid="{00000000-0005-0000-0000-0000CC140000}"/>
    <cellStyle name="bout 2 3 2 2 3 2 2 3" xfId="5332" xr:uid="{00000000-0005-0000-0000-0000CD140000}"/>
    <cellStyle name="bout 2 3 2 2 3 2 2 4" xfId="5333" xr:uid="{00000000-0005-0000-0000-0000CE140000}"/>
    <cellStyle name="bout 2 3 2 2 3 2 3" xfId="5334" xr:uid="{00000000-0005-0000-0000-0000CF140000}"/>
    <cellStyle name="bout 2 3 2 2 3 2 3 2" xfId="5335" xr:uid="{00000000-0005-0000-0000-0000D0140000}"/>
    <cellStyle name="bout 2 3 2 2 3 2 3 3" xfId="5336" xr:uid="{00000000-0005-0000-0000-0000D1140000}"/>
    <cellStyle name="bout 2 3 2 2 3 2 3 4" xfId="5337" xr:uid="{00000000-0005-0000-0000-0000D2140000}"/>
    <cellStyle name="bout 2 3 2 2 3 2 4" xfId="5338" xr:uid="{00000000-0005-0000-0000-0000D3140000}"/>
    <cellStyle name="bout 2 3 2 2 4" xfId="5339" xr:uid="{00000000-0005-0000-0000-0000D4140000}"/>
    <cellStyle name="bout 2 3 2 2 4 2" xfId="5340" xr:uid="{00000000-0005-0000-0000-0000D5140000}"/>
    <cellStyle name="bout 2 3 2 2 4 3" xfId="5341" xr:uid="{00000000-0005-0000-0000-0000D6140000}"/>
    <cellStyle name="bout 2 3 2 2 4 4" xfId="5342" xr:uid="{00000000-0005-0000-0000-0000D7140000}"/>
    <cellStyle name="bout 2 3 2 2 5" xfId="5343" xr:uid="{00000000-0005-0000-0000-0000D8140000}"/>
    <cellStyle name="bout 2 3 2 2 5 2" xfId="5344" xr:uid="{00000000-0005-0000-0000-0000D9140000}"/>
    <cellStyle name="bout 2 3 2 2 5 3" xfId="5345" xr:uid="{00000000-0005-0000-0000-0000DA140000}"/>
    <cellStyle name="bout 2 3 2 2 5 4" xfId="5346" xr:uid="{00000000-0005-0000-0000-0000DB140000}"/>
    <cellStyle name="bout 2 3 2 3" xfId="5347" xr:uid="{00000000-0005-0000-0000-0000DC140000}"/>
    <cellStyle name="bout 2 3 2 3 2" xfId="5348" xr:uid="{00000000-0005-0000-0000-0000DD140000}"/>
    <cellStyle name="bout 2 3 2 3 2 2" xfId="5349" xr:uid="{00000000-0005-0000-0000-0000DE140000}"/>
    <cellStyle name="bout 2 3 2 3 2 2 2" xfId="5350" xr:uid="{00000000-0005-0000-0000-0000DF140000}"/>
    <cellStyle name="bout 2 3 2 3 2 2 2 2" xfId="5351" xr:uid="{00000000-0005-0000-0000-0000E0140000}"/>
    <cellStyle name="bout 2 3 2 3 2 2 2 3" xfId="5352" xr:uid="{00000000-0005-0000-0000-0000E1140000}"/>
    <cellStyle name="bout 2 3 2 3 2 2 2 4" xfId="5353" xr:uid="{00000000-0005-0000-0000-0000E2140000}"/>
    <cellStyle name="bout 2 3 2 3 2 2 3" xfId="5354" xr:uid="{00000000-0005-0000-0000-0000E3140000}"/>
    <cellStyle name="bout 2 3 2 3 2 2 3 2" xfId="5355" xr:uid="{00000000-0005-0000-0000-0000E4140000}"/>
    <cellStyle name="bout 2 3 2 3 2 2 3 3" xfId="5356" xr:uid="{00000000-0005-0000-0000-0000E5140000}"/>
    <cellStyle name="bout 2 3 2 3 2 2 3 4" xfId="5357" xr:uid="{00000000-0005-0000-0000-0000E6140000}"/>
    <cellStyle name="bout 2 3 2 3 2 2 4" xfId="5358" xr:uid="{00000000-0005-0000-0000-0000E7140000}"/>
    <cellStyle name="bout 2 3 2 3 3" xfId="5359" xr:uid="{00000000-0005-0000-0000-0000E8140000}"/>
    <cellStyle name="bout 2 3 2 3 3 2" xfId="5360" xr:uid="{00000000-0005-0000-0000-0000E9140000}"/>
    <cellStyle name="bout 2 3 2 3 3 3" xfId="5361" xr:uid="{00000000-0005-0000-0000-0000EA140000}"/>
    <cellStyle name="bout 2 3 2 3 3 4" xfId="5362" xr:uid="{00000000-0005-0000-0000-0000EB140000}"/>
    <cellStyle name="bout 2 3 2 3 4" xfId="5363" xr:uid="{00000000-0005-0000-0000-0000EC140000}"/>
    <cellStyle name="bout 2 3 2 3 4 2" xfId="5364" xr:uid="{00000000-0005-0000-0000-0000ED140000}"/>
    <cellStyle name="bout 2 3 2 3 4 3" xfId="5365" xr:uid="{00000000-0005-0000-0000-0000EE140000}"/>
    <cellStyle name="bout 2 3 2 3 4 4" xfId="5366" xr:uid="{00000000-0005-0000-0000-0000EF140000}"/>
    <cellStyle name="bout 2 3 2 4" xfId="5367" xr:uid="{00000000-0005-0000-0000-0000F0140000}"/>
    <cellStyle name="bout 2 3 2 4 2" xfId="5368" xr:uid="{00000000-0005-0000-0000-0000F1140000}"/>
    <cellStyle name="bout 2 3 2 4 2 2" xfId="5369" xr:uid="{00000000-0005-0000-0000-0000F2140000}"/>
    <cellStyle name="bout 2 3 2 4 2 2 2" xfId="5370" xr:uid="{00000000-0005-0000-0000-0000F3140000}"/>
    <cellStyle name="bout 2 3 2 4 2 2 3" xfId="5371" xr:uid="{00000000-0005-0000-0000-0000F4140000}"/>
    <cellStyle name="bout 2 3 2 4 2 2 4" xfId="5372" xr:uid="{00000000-0005-0000-0000-0000F5140000}"/>
    <cellStyle name="bout 2 3 2 4 2 3" xfId="5373" xr:uid="{00000000-0005-0000-0000-0000F6140000}"/>
    <cellStyle name="bout 2 3 2 4 2 3 2" xfId="5374" xr:uid="{00000000-0005-0000-0000-0000F7140000}"/>
    <cellStyle name="bout 2 3 2 4 2 3 3" xfId="5375" xr:uid="{00000000-0005-0000-0000-0000F8140000}"/>
    <cellStyle name="bout 2 3 2 4 2 3 4" xfId="5376" xr:uid="{00000000-0005-0000-0000-0000F9140000}"/>
    <cellStyle name="bout 2 3 2 4 2 4" xfId="5377" xr:uid="{00000000-0005-0000-0000-0000FA140000}"/>
    <cellStyle name="bout 2 3 2 5" xfId="5378" xr:uid="{00000000-0005-0000-0000-0000FB140000}"/>
    <cellStyle name="bout 2 3 2 5 2" xfId="5379" xr:uid="{00000000-0005-0000-0000-0000FC140000}"/>
    <cellStyle name="bout 2 3 2 5 3" xfId="5380" xr:uid="{00000000-0005-0000-0000-0000FD140000}"/>
    <cellStyle name="bout 2 3 2 5 4" xfId="5381" xr:uid="{00000000-0005-0000-0000-0000FE140000}"/>
    <cellStyle name="bout 2 3 2 6" xfId="5382" xr:uid="{00000000-0005-0000-0000-0000FF140000}"/>
    <cellStyle name="bout 2 3 2 6 2" xfId="5383" xr:uid="{00000000-0005-0000-0000-000000150000}"/>
    <cellStyle name="bout 2 3 2 6 3" xfId="5384" xr:uid="{00000000-0005-0000-0000-000001150000}"/>
    <cellStyle name="bout 2 3 2 6 4" xfId="5385" xr:uid="{00000000-0005-0000-0000-000002150000}"/>
    <cellStyle name="bout 2 3 3" xfId="5386" xr:uid="{00000000-0005-0000-0000-000003150000}"/>
    <cellStyle name="bout 2 3 3 2" xfId="5387" xr:uid="{00000000-0005-0000-0000-000004150000}"/>
    <cellStyle name="bout 2 3 3 2 2" xfId="5388" xr:uid="{00000000-0005-0000-0000-000005150000}"/>
    <cellStyle name="bout 2 3 3 2 2 2" xfId="5389" xr:uid="{00000000-0005-0000-0000-000006150000}"/>
    <cellStyle name="bout 2 3 3 2 2 2 2" xfId="5390" xr:uid="{00000000-0005-0000-0000-000007150000}"/>
    <cellStyle name="bout 2 3 3 2 2 2 2 2" xfId="5391" xr:uid="{00000000-0005-0000-0000-000008150000}"/>
    <cellStyle name="bout 2 3 3 2 2 2 2 2 2" xfId="5392" xr:uid="{00000000-0005-0000-0000-000009150000}"/>
    <cellStyle name="bout 2 3 3 2 2 2 2 2 3" xfId="5393" xr:uid="{00000000-0005-0000-0000-00000A150000}"/>
    <cellStyle name="bout 2 3 3 2 2 2 2 2 4" xfId="5394" xr:uid="{00000000-0005-0000-0000-00000B150000}"/>
    <cellStyle name="bout 2 3 3 2 2 2 2 3" xfId="5395" xr:uid="{00000000-0005-0000-0000-00000C150000}"/>
    <cellStyle name="bout 2 3 3 2 2 2 2 3 2" xfId="5396" xr:uid="{00000000-0005-0000-0000-00000D150000}"/>
    <cellStyle name="bout 2 3 3 2 2 2 2 3 3" xfId="5397" xr:uid="{00000000-0005-0000-0000-00000E150000}"/>
    <cellStyle name="bout 2 3 3 2 2 2 2 3 4" xfId="5398" xr:uid="{00000000-0005-0000-0000-00000F150000}"/>
    <cellStyle name="bout 2 3 3 2 2 2 2 4" xfId="5399" xr:uid="{00000000-0005-0000-0000-000010150000}"/>
    <cellStyle name="bout 2 3 3 2 2 3" xfId="5400" xr:uid="{00000000-0005-0000-0000-000011150000}"/>
    <cellStyle name="bout 2 3 3 2 2 3 2" xfId="5401" xr:uid="{00000000-0005-0000-0000-000012150000}"/>
    <cellStyle name="bout 2 3 3 2 2 3 3" xfId="5402" xr:uid="{00000000-0005-0000-0000-000013150000}"/>
    <cellStyle name="bout 2 3 3 2 2 3 4" xfId="5403" xr:uid="{00000000-0005-0000-0000-000014150000}"/>
    <cellStyle name="bout 2 3 3 2 2 4" xfId="5404" xr:uid="{00000000-0005-0000-0000-000015150000}"/>
    <cellStyle name="bout 2 3 3 2 2 4 2" xfId="5405" xr:uid="{00000000-0005-0000-0000-000016150000}"/>
    <cellStyle name="bout 2 3 3 2 2 4 3" xfId="5406" xr:uid="{00000000-0005-0000-0000-000017150000}"/>
    <cellStyle name="bout 2 3 3 2 2 4 4" xfId="5407" xr:uid="{00000000-0005-0000-0000-000018150000}"/>
    <cellStyle name="bout 2 3 3 2 3" xfId="5408" xr:uid="{00000000-0005-0000-0000-000019150000}"/>
    <cellStyle name="bout 2 3 3 2 3 2" xfId="5409" xr:uid="{00000000-0005-0000-0000-00001A150000}"/>
    <cellStyle name="bout 2 3 3 2 3 2 2" xfId="5410" xr:uid="{00000000-0005-0000-0000-00001B150000}"/>
    <cellStyle name="bout 2 3 3 2 3 2 2 2" xfId="5411" xr:uid="{00000000-0005-0000-0000-00001C150000}"/>
    <cellStyle name="bout 2 3 3 2 3 2 2 3" xfId="5412" xr:uid="{00000000-0005-0000-0000-00001D150000}"/>
    <cellStyle name="bout 2 3 3 2 3 2 2 4" xfId="5413" xr:uid="{00000000-0005-0000-0000-00001E150000}"/>
    <cellStyle name="bout 2 3 3 2 3 2 3" xfId="5414" xr:uid="{00000000-0005-0000-0000-00001F150000}"/>
    <cellStyle name="bout 2 3 3 2 3 2 3 2" xfId="5415" xr:uid="{00000000-0005-0000-0000-000020150000}"/>
    <cellStyle name="bout 2 3 3 2 3 2 3 3" xfId="5416" xr:uid="{00000000-0005-0000-0000-000021150000}"/>
    <cellStyle name="bout 2 3 3 2 3 2 3 4" xfId="5417" xr:uid="{00000000-0005-0000-0000-000022150000}"/>
    <cellStyle name="bout 2 3 3 2 3 2 4" xfId="5418" xr:uid="{00000000-0005-0000-0000-000023150000}"/>
    <cellStyle name="bout 2 3 3 2 4" xfId="5419" xr:uid="{00000000-0005-0000-0000-000024150000}"/>
    <cellStyle name="bout 2 3 3 2 4 2" xfId="5420" xr:uid="{00000000-0005-0000-0000-000025150000}"/>
    <cellStyle name="bout 2 3 3 2 4 3" xfId="5421" xr:uid="{00000000-0005-0000-0000-000026150000}"/>
    <cellStyle name="bout 2 3 3 2 4 4" xfId="5422" xr:uid="{00000000-0005-0000-0000-000027150000}"/>
    <cellStyle name="bout 2 3 3 2 5" xfId="5423" xr:uid="{00000000-0005-0000-0000-000028150000}"/>
    <cellStyle name="bout 2 3 3 2 5 2" xfId="5424" xr:uid="{00000000-0005-0000-0000-000029150000}"/>
    <cellStyle name="bout 2 3 3 2 5 3" xfId="5425" xr:uid="{00000000-0005-0000-0000-00002A150000}"/>
    <cellStyle name="bout 2 3 3 2 5 4" xfId="5426" xr:uid="{00000000-0005-0000-0000-00002B150000}"/>
    <cellStyle name="bout 2 3 3 3" xfId="5427" xr:uid="{00000000-0005-0000-0000-00002C150000}"/>
    <cellStyle name="bout 2 3 3 3 2" xfId="5428" xr:uid="{00000000-0005-0000-0000-00002D150000}"/>
    <cellStyle name="bout 2 3 3 3 2 2" xfId="5429" xr:uid="{00000000-0005-0000-0000-00002E150000}"/>
    <cellStyle name="bout 2 3 3 3 2 2 2" xfId="5430" xr:uid="{00000000-0005-0000-0000-00002F150000}"/>
    <cellStyle name="bout 2 3 3 3 2 2 2 2" xfId="5431" xr:uid="{00000000-0005-0000-0000-000030150000}"/>
    <cellStyle name="bout 2 3 3 3 2 2 2 3" xfId="5432" xr:uid="{00000000-0005-0000-0000-000031150000}"/>
    <cellStyle name="bout 2 3 3 3 2 2 2 4" xfId="5433" xr:uid="{00000000-0005-0000-0000-000032150000}"/>
    <cellStyle name="bout 2 3 3 3 2 2 3" xfId="5434" xr:uid="{00000000-0005-0000-0000-000033150000}"/>
    <cellStyle name="bout 2 3 3 3 2 2 3 2" xfId="5435" xr:uid="{00000000-0005-0000-0000-000034150000}"/>
    <cellStyle name="bout 2 3 3 3 2 2 3 3" xfId="5436" xr:uid="{00000000-0005-0000-0000-000035150000}"/>
    <cellStyle name="bout 2 3 3 3 2 2 3 4" xfId="5437" xr:uid="{00000000-0005-0000-0000-000036150000}"/>
    <cellStyle name="bout 2 3 3 3 2 2 4" xfId="5438" xr:uid="{00000000-0005-0000-0000-000037150000}"/>
    <cellStyle name="bout 2 3 3 3 3" xfId="5439" xr:uid="{00000000-0005-0000-0000-000038150000}"/>
    <cellStyle name="bout 2 3 3 3 3 2" xfId="5440" xr:uid="{00000000-0005-0000-0000-000039150000}"/>
    <cellStyle name="bout 2 3 3 3 3 3" xfId="5441" xr:uid="{00000000-0005-0000-0000-00003A150000}"/>
    <cellStyle name="bout 2 3 3 3 3 4" xfId="5442" xr:uid="{00000000-0005-0000-0000-00003B150000}"/>
    <cellStyle name="bout 2 3 3 3 4" xfId="5443" xr:uid="{00000000-0005-0000-0000-00003C150000}"/>
    <cellStyle name="bout 2 3 3 3 4 2" xfId="5444" xr:uid="{00000000-0005-0000-0000-00003D150000}"/>
    <cellStyle name="bout 2 3 3 3 4 3" xfId="5445" xr:uid="{00000000-0005-0000-0000-00003E150000}"/>
    <cellStyle name="bout 2 3 3 3 4 4" xfId="5446" xr:uid="{00000000-0005-0000-0000-00003F150000}"/>
    <cellStyle name="bout 2 3 3 4" xfId="5447" xr:uid="{00000000-0005-0000-0000-000040150000}"/>
    <cellStyle name="bout 2 3 3 4 2" xfId="5448" xr:uid="{00000000-0005-0000-0000-000041150000}"/>
    <cellStyle name="bout 2 3 3 4 2 2" xfId="5449" xr:uid="{00000000-0005-0000-0000-000042150000}"/>
    <cellStyle name="bout 2 3 3 4 2 2 2" xfId="5450" xr:uid="{00000000-0005-0000-0000-000043150000}"/>
    <cellStyle name="bout 2 3 3 4 2 2 3" xfId="5451" xr:uid="{00000000-0005-0000-0000-000044150000}"/>
    <cellStyle name="bout 2 3 3 4 2 2 4" xfId="5452" xr:uid="{00000000-0005-0000-0000-000045150000}"/>
    <cellStyle name="bout 2 3 3 4 2 3" xfId="5453" xr:uid="{00000000-0005-0000-0000-000046150000}"/>
    <cellStyle name="bout 2 3 3 4 2 3 2" xfId="5454" xr:uid="{00000000-0005-0000-0000-000047150000}"/>
    <cellStyle name="bout 2 3 3 4 2 3 3" xfId="5455" xr:uid="{00000000-0005-0000-0000-000048150000}"/>
    <cellStyle name="bout 2 3 3 4 2 3 4" xfId="5456" xr:uid="{00000000-0005-0000-0000-000049150000}"/>
    <cellStyle name="bout 2 3 3 4 2 4" xfId="5457" xr:uid="{00000000-0005-0000-0000-00004A150000}"/>
    <cellStyle name="bout 2 3 3 5" xfId="5458" xr:uid="{00000000-0005-0000-0000-00004B150000}"/>
    <cellStyle name="bout 2 3 3 5 2" xfId="5459" xr:uid="{00000000-0005-0000-0000-00004C150000}"/>
    <cellStyle name="bout 2 3 3 5 3" xfId="5460" xr:uid="{00000000-0005-0000-0000-00004D150000}"/>
    <cellStyle name="bout 2 3 3 5 4" xfId="5461" xr:uid="{00000000-0005-0000-0000-00004E150000}"/>
    <cellStyle name="bout 2 3 3 6" xfId="5462" xr:uid="{00000000-0005-0000-0000-00004F150000}"/>
    <cellStyle name="bout 2 3 3 6 2" xfId="5463" xr:uid="{00000000-0005-0000-0000-000050150000}"/>
    <cellStyle name="bout 2 3 3 6 3" xfId="5464" xr:uid="{00000000-0005-0000-0000-000051150000}"/>
    <cellStyle name="bout 2 3 3 6 4" xfId="5465" xr:uid="{00000000-0005-0000-0000-000052150000}"/>
    <cellStyle name="bout 2 3 4" xfId="5466" xr:uid="{00000000-0005-0000-0000-000053150000}"/>
    <cellStyle name="bout 2 3 4 2" xfId="5467" xr:uid="{00000000-0005-0000-0000-000054150000}"/>
    <cellStyle name="bout 2 3 4 2 2" xfId="5468" xr:uid="{00000000-0005-0000-0000-000055150000}"/>
    <cellStyle name="bout 2 3 4 2 2 2" xfId="5469" xr:uid="{00000000-0005-0000-0000-000056150000}"/>
    <cellStyle name="bout 2 3 4 2 2 2 2" xfId="5470" xr:uid="{00000000-0005-0000-0000-000057150000}"/>
    <cellStyle name="bout 2 3 4 2 2 2 2 2" xfId="5471" xr:uid="{00000000-0005-0000-0000-000058150000}"/>
    <cellStyle name="bout 2 3 4 2 2 2 2 3" xfId="5472" xr:uid="{00000000-0005-0000-0000-000059150000}"/>
    <cellStyle name="bout 2 3 4 2 2 2 2 4" xfId="5473" xr:uid="{00000000-0005-0000-0000-00005A150000}"/>
    <cellStyle name="bout 2 3 4 2 2 2 3" xfId="5474" xr:uid="{00000000-0005-0000-0000-00005B150000}"/>
    <cellStyle name="bout 2 3 4 2 2 2 3 2" xfId="5475" xr:uid="{00000000-0005-0000-0000-00005C150000}"/>
    <cellStyle name="bout 2 3 4 2 2 2 3 3" xfId="5476" xr:uid="{00000000-0005-0000-0000-00005D150000}"/>
    <cellStyle name="bout 2 3 4 2 2 2 3 4" xfId="5477" xr:uid="{00000000-0005-0000-0000-00005E150000}"/>
    <cellStyle name="bout 2 3 4 2 2 2 4" xfId="5478" xr:uid="{00000000-0005-0000-0000-00005F150000}"/>
    <cellStyle name="bout 2 3 4 2 3" xfId="5479" xr:uid="{00000000-0005-0000-0000-000060150000}"/>
    <cellStyle name="bout 2 3 4 2 3 2" xfId="5480" xr:uid="{00000000-0005-0000-0000-000061150000}"/>
    <cellStyle name="bout 2 3 4 2 3 3" xfId="5481" xr:uid="{00000000-0005-0000-0000-000062150000}"/>
    <cellStyle name="bout 2 3 4 2 3 4" xfId="5482" xr:uid="{00000000-0005-0000-0000-000063150000}"/>
    <cellStyle name="bout 2 3 4 2 4" xfId="5483" xr:uid="{00000000-0005-0000-0000-000064150000}"/>
    <cellStyle name="bout 2 3 4 2 4 2" xfId="5484" xr:uid="{00000000-0005-0000-0000-000065150000}"/>
    <cellStyle name="bout 2 3 4 2 4 3" xfId="5485" xr:uid="{00000000-0005-0000-0000-000066150000}"/>
    <cellStyle name="bout 2 3 4 2 4 4" xfId="5486" xr:uid="{00000000-0005-0000-0000-000067150000}"/>
    <cellStyle name="bout 2 3 4 3" xfId="5487" xr:uid="{00000000-0005-0000-0000-000068150000}"/>
    <cellStyle name="bout 2 3 4 3 2" xfId="5488" xr:uid="{00000000-0005-0000-0000-000069150000}"/>
    <cellStyle name="bout 2 3 4 3 2 2" xfId="5489" xr:uid="{00000000-0005-0000-0000-00006A150000}"/>
    <cellStyle name="bout 2 3 4 3 2 2 2" xfId="5490" xr:uid="{00000000-0005-0000-0000-00006B150000}"/>
    <cellStyle name="bout 2 3 4 3 2 2 3" xfId="5491" xr:uid="{00000000-0005-0000-0000-00006C150000}"/>
    <cellStyle name="bout 2 3 4 3 2 2 4" xfId="5492" xr:uid="{00000000-0005-0000-0000-00006D150000}"/>
    <cellStyle name="bout 2 3 4 3 2 3" xfId="5493" xr:uid="{00000000-0005-0000-0000-00006E150000}"/>
    <cellStyle name="bout 2 3 4 3 2 3 2" xfId="5494" xr:uid="{00000000-0005-0000-0000-00006F150000}"/>
    <cellStyle name="bout 2 3 4 3 2 3 3" xfId="5495" xr:uid="{00000000-0005-0000-0000-000070150000}"/>
    <cellStyle name="bout 2 3 4 3 2 3 4" xfId="5496" xr:uid="{00000000-0005-0000-0000-000071150000}"/>
    <cellStyle name="bout 2 3 4 3 2 4" xfId="5497" xr:uid="{00000000-0005-0000-0000-000072150000}"/>
    <cellStyle name="bout 2 3 4 4" xfId="5498" xr:uid="{00000000-0005-0000-0000-000073150000}"/>
    <cellStyle name="bout 2 3 4 4 2" xfId="5499" xr:uid="{00000000-0005-0000-0000-000074150000}"/>
    <cellStyle name="bout 2 3 4 4 3" xfId="5500" xr:uid="{00000000-0005-0000-0000-000075150000}"/>
    <cellStyle name="bout 2 3 4 4 4" xfId="5501" xr:uid="{00000000-0005-0000-0000-000076150000}"/>
    <cellStyle name="bout 2 3 4 5" xfId="5502" xr:uid="{00000000-0005-0000-0000-000077150000}"/>
    <cellStyle name="bout 2 3 4 5 2" xfId="5503" xr:uid="{00000000-0005-0000-0000-000078150000}"/>
    <cellStyle name="bout 2 3 4 5 3" xfId="5504" xr:uid="{00000000-0005-0000-0000-000079150000}"/>
    <cellStyle name="bout 2 3 4 5 4" xfId="5505" xr:uid="{00000000-0005-0000-0000-00007A150000}"/>
    <cellStyle name="bout 2 3 5" xfId="5506" xr:uid="{00000000-0005-0000-0000-00007B150000}"/>
    <cellStyle name="bout 2 3 5 2" xfId="5507" xr:uid="{00000000-0005-0000-0000-00007C150000}"/>
    <cellStyle name="bout 2 3 5 2 2" xfId="5508" xr:uid="{00000000-0005-0000-0000-00007D150000}"/>
    <cellStyle name="bout 2 3 5 2 2 2" xfId="5509" xr:uid="{00000000-0005-0000-0000-00007E150000}"/>
    <cellStyle name="bout 2 3 5 2 2 2 2" xfId="5510" xr:uid="{00000000-0005-0000-0000-00007F150000}"/>
    <cellStyle name="bout 2 3 5 2 2 2 3" xfId="5511" xr:uid="{00000000-0005-0000-0000-000080150000}"/>
    <cellStyle name="bout 2 3 5 2 2 2 4" xfId="5512" xr:uid="{00000000-0005-0000-0000-000081150000}"/>
    <cellStyle name="bout 2 3 5 2 2 3" xfId="5513" xr:uid="{00000000-0005-0000-0000-000082150000}"/>
    <cellStyle name="bout 2 3 5 2 2 3 2" xfId="5514" xr:uid="{00000000-0005-0000-0000-000083150000}"/>
    <cellStyle name="bout 2 3 5 2 2 3 3" xfId="5515" xr:uid="{00000000-0005-0000-0000-000084150000}"/>
    <cellStyle name="bout 2 3 5 2 2 3 4" xfId="5516" xr:uid="{00000000-0005-0000-0000-000085150000}"/>
    <cellStyle name="bout 2 3 5 2 2 4" xfId="5517" xr:uid="{00000000-0005-0000-0000-000086150000}"/>
    <cellStyle name="bout 2 3 5 3" xfId="5518" xr:uid="{00000000-0005-0000-0000-000087150000}"/>
    <cellStyle name="bout 2 3 5 3 2" xfId="5519" xr:uid="{00000000-0005-0000-0000-000088150000}"/>
    <cellStyle name="bout 2 3 5 3 3" xfId="5520" xr:uid="{00000000-0005-0000-0000-000089150000}"/>
    <cellStyle name="bout 2 3 5 3 4" xfId="5521" xr:uid="{00000000-0005-0000-0000-00008A150000}"/>
    <cellStyle name="bout 2 3 5 4" xfId="5522" xr:uid="{00000000-0005-0000-0000-00008B150000}"/>
    <cellStyle name="bout 2 3 5 4 2" xfId="5523" xr:uid="{00000000-0005-0000-0000-00008C150000}"/>
    <cellStyle name="bout 2 3 5 4 3" xfId="5524" xr:uid="{00000000-0005-0000-0000-00008D150000}"/>
    <cellStyle name="bout 2 3 5 4 4" xfId="5525" xr:uid="{00000000-0005-0000-0000-00008E150000}"/>
    <cellStyle name="bout 2 4" xfId="5526" xr:uid="{00000000-0005-0000-0000-00008F150000}"/>
    <cellStyle name="bout 2 4 2" xfId="5527" xr:uid="{00000000-0005-0000-0000-000090150000}"/>
    <cellStyle name="bout 2 4 2 2" xfId="5528" xr:uid="{00000000-0005-0000-0000-000091150000}"/>
    <cellStyle name="bout 2 4 2 2 2" xfId="5529" xr:uid="{00000000-0005-0000-0000-000092150000}"/>
    <cellStyle name="bout 2 4 2 2 2 2" xfId="5530" xr:uid="{00000000-0005-0000-0000-000093150000}"/>
    <cellStyle name="bout 2 4 2 2 2 2 2" xfId="5531" xr:uid="{00000000-0005-0000-0000-000094150000}"/>
    <cellStyle name="bout 2 4 2 2 2 2 2 2" xfId="5532" xr:uid="{00000000-0005-0000-0000-000095150000}"/>
    <cellStyle name="bout 2 4 2 2 2 2 2 3" xfId="5533" xr:uid="{00000000-0005-0000-0000-000096150000}"/>
    <cellStyle name="bout 2 4 2 2 2 2 2 4" xfId="5534" xr:uid="{00000000-0005-0000-0000-000097150000}"/>
    <cellStyle name="bout 2 4 2 2 2 2 3" xfId="5535" xr:uid="{00000000-0005-0000-0000-000098150000}"/>
    <cellStyle name="bout 2 4 2 2 2 2 3 2" xfId="5536" xr:uid="{00000000-0005-0000-0000-000099150000}"/>
    <cellStyle name="bout 2 4 2 2 2 2 3 3" xfId="5537" xr:uid="{00000000-0005-0000-0000-00009A150000}"/>
    <cellStyle name="bout 2 4 2 2 2 2 3 4" xfId="5538" xr:uid="{00000000-0005-0000-0000-00009B150000}"/>
    <cellStyle name="bout 2 4 2 2 2 2 4" xfId="5539" xr:uid="{00000000-0005-0000-0000-00009C150000}"/>
    <cellStyle name="bout 2 4 2 2 3" xfId="5540" xr:uid="{00000000-0005-0000-0000-00009D150000}"/>
    <cellStyle name="bout 2 4 2 2 3 2" xfId="5541" xr:uid="{00000000-0005-0000-0000-00009E150000}"/>
    <cellStyle name="bout 2 4 2 2 3 3" xfId="5542" xr:uid="{00000000-0005-0000-0000-00009F150000}"/>
    <cellStyle name="bout 2 4 2 2 3 4" xfId="5543" xr:uid="{00000000-0005-0000-0000-0000A0150000}"/>
    <cellStyle name="bout 2 4 2 2 4" xfId="5544" xr:uid="{00000000-0005-0000-0000-0000A1150000}"/>
    <cellStyle name="bout 2 4 2 2 4 2" xfId="5545" xr:uid="{00000000-0005-0000-0000-0000A2150000}"/>
    <cellStyle name="bout 2 4 2 2 4 3" xfId="5546" xr:uid="{00000000-0005-0000-0000-0000A3150000}"/>
    <cellStyle name="bout 2 4 2 2 4 4" xfId="5547" xr:uid="{00000000-0005-0000-0000-0000A4150000}"/>
    <cellStyle name="bout 2 4 2 3" xfId="5548" xr:uid="{00000000-0005-0000-0000-0000A5150000}"/>
    <cellStyle name="bout 2 4 2 3 2" xfId="5549" xr:uid="{00000000-0005-0000-0000-0000A6150000}"/>
    <cellStyle name="bout 2 4 2 3 2 2" xfId="5550" xr:uid="{00000000-0005-0000-0000-0000A7150000}"/>
    <cellStyle name="bout 2 4 2 3 2 2 2" xfId="5551" xr:uid="{00000000-0005-0000-0000-0000A8150000}"/>
    <cellStyle name="bout 2 4 2 3 2 2 3" xfId="5552" xr:uid="{00000000-0005-0000-0000-0000A9150000}"/>
    <cellStyle name="bout 2 4 2 3 2 2 4" xfId="5553" xr:uid="{00000000-0005-0000-0000-0000AA150000}"/>
    <cellStyle name="bout 2 4 2 3 2 3" xfId="5554" xr:uid="{00000000-0005-0000-0000-0000AB150000}"/>
    <cellStyle name="bout 2 4 2 3 2 3 2" xfId="5555" xr:uid="{00000000-0005-0000-0000-0000AC150000}"/>
    <cellStyle name="bout 2 4 2 3 2 3 3" xfId="5556" xr:uid="{00000000-0005-0000-0000-0000AD150000}"/>
    <cellStyle name="bout 2 4 2 3 2 3 4" xfId="5557" xr:uid="{00000000-0005-0000-0000-0000AE150000}"/>
    <cellStyle name="bout 2 4 2 3 2 4" xfId="5558" xr:uid="{00000000-0005-0000-0000-0000AF150000}"/>
    <cellStyle name="bout 2 4 2 4" xfId="5559" xr:uid="{00000000-0005-0000-0000-0000B0150000}"/>
    <cellStyle name="bout 2 4 2 4 2" xfId="5560" xr:uid="{00000000-0005-0000-0000-0000B1150000}"/>
    <cellStyle name="bout 2 4 2 4 3" xfId="5561" xr:uid="{00000000-0005-0000-0000-0000B2150000}"/>
    <cellStyle name="bout 2 4 2 4 4" xfId="5562" xr:uid="{00000000-0005-0000-0000-0000B3150000}"/>
    <cellStyle name="bout 2 4 2 5" xfId="5563" xr:uid="{00000000-0005-0000-0000-0000B4150000}"/>
    <cellStyle name="bout 2 4 2 5 2" xfId="5564" xr:uid="{00000000-0005-0000-0000-0000B5150000}"/>
    <cellStyle name="bout 2 4 2 5 3" xfId="5565" xr:uid="{00000000-0005-0000-0000-0000B6150000}"/>
    <cellStyle name="bout 2 4 2 5 4" xfId="5566" xr:uid="{00000000-0005-0000-0000-0000B7150000}"/>
    <cellStyle name="bout 2 4 3" xfId="5567" xr:uid="{00000000-0005-0000-0000-0000B8150000}"/>
    <cellStyle name="bout 2 4 3 2" xfId="5568" xr:uid="{00000000-0005-0000-0000-0000B9150000}"/>
    <cellStyle name="bout 2 4 3 2 2" xfId="5569" xr:uid="{00000000-0005-0000-0000-0000BA150000}"/>
    <cellStyle name="bout 2 4 3 2 2 2" xfId="5570" xr:uid="{00000000-0005-0000-0000-0000BB150000}"/>
    <cellStyle name="bout 2 4 3 2 2 2 2" xfId="5571" xr:uid="{00000000-0005-0000-0000-0000BC150000}"/>
    <cellStyle name="bout 2 4 3 2 2 2 3" xfId="5572" xr:uid="{00000000-0005-0000-0000-0000BD150000}"/>
    <cellStyle name="bout 2 4 3 2 2 2 4" xfId="5573" xr:uid="{00000000-0005-0000-0000-0000BE150000}"/>
    <cellStyle name="bout 2 4 3 2 2 3" xfId="5574" xr:uid="{00000000-0005-0000-0000-0000BF150000}"/>
    <cellStyle name="bout 2 4 3 2 2 3 2" xfId="5575" xr:uid="{00000000-0005-0000-0000-0000C0150000}"/>
    <cellStyle name="bout 2 4 3 2 2 3 3" xfId="5576" xr:uid="{00000000-0005-0000-0000-0000C1150000}"/>
    <cellStyle name="bout 2 4 3 2 2 3 4" xfId="5577" xr:uid="{00000000-0005-0000-0000-0000C2150000}"/>
    <cellStyle name="bout 2 4 3 2 2 4" xfId="5578" xr:uid="{00000000-0005-0000-0000-0000C3150000}"/>
    <cellStyle name="bout 2 4 3 3" xfId="5579" xr:uid="{00000000-0005-0000-0000-0000C4150000}"/>
    <cellStyle name="bout 2 4 3 3 2" xfId="5580" xr:uid="{00000000-0005-0000-0000-0000C5150000}"/>
    <cellStyle name="bout 2 4 3 3 3" xfId="5581" xr:uid="{00000000-0005-0000-0000-0000C6150000}"/>
    <cellStyle name="bout 2 4 3 3 4" xfId="5582" xr:uid="{00000000-0005-0000-0000-0000C7150000}"/>
    <cellStyle name="bout 2 4 3 4" xfId="5583" xr:uid="{00000000-0005-0000-0000-0000C8150000}"/>
    <cellStyle name="bout 2 4 3 4 2" xfId="5584" xr:uid="{00000000-0005-0000-0000-0000C9150000}"/>
    <cellStyle name="bout 2 4 3 4 3" xfId="5585" xr:uid="{00000000-0005-0000-0000-0000CA150000}"/>
    <cellStyle name="bout 2 4 3 4 4" xfId="5586" xr:uid="{00000000-0005-0000-0000-0000CB150000}"/>
    <cellStyle name="bout 2 4 4" xfId="5587" xr:uid="{00000000-0005-0000-0000-0000CC150000}"/>
    <cellStyle name="bout 2 4 4 2" xfId="5588" xr:uid="{00000000-0005-0000-0000-0000CD150000}"/>
    <cellStyle name="bout 2 4 4 2 2" xfId="5589" xr:uid="{00000000-0005-0000-0000-0000CE150000}"/>
    <cellStyle name="bout 2 4 4 2 2 2" xfId="5590" xr:uid="{00000000-0005-0000-0000-0000CF150000}"/>
    <cellStyle name="bout 2 4 4 2 2 3" xfId="5591" xr:uid="{00000000-0005-0000-0000-0000D0150000}"/>
    <cellStyle name="bout 2 4 4 2 2 4" xfId="5592" xr:uid="{00000000-0005-0000-0000-0000D1150000}"/>
    <cellStyle name="bout 2 4 4 2 3" xfId="5593" xr:uid="{00000000-0005-0000-0000-0000D2150000}"/>
    <cellStyle name="bout 2 4 4 2 3 2" xfId="5594" xr:uid="{00000000-0005-0000-0000-0000D3150000}"/>
    <cellStyle name="bout 2 4 4 2 3 3" xfId="5595" xr:uid="{00000000-0005-0000-0000-0000D4150000}"/>
    <cellStyle name="bout 2 4 4 2 3 4" xfId="5596" xr:uid="{00000000-0005-0000-0000-0000D5150000}"/>
    <cellStyle name="bout 2 4 4 2 4" xfId="5597" xr:uid="{00000000-0005-0000-0000-0000D6150000}"/>
    <cellStyle name="bout 2 4 5" xfId="5598" xr:uid="{00000000-0005-0000-0000-0000D7150000}"/>
    <cellStyle name="bout 2 4 5 2" xfId="5599" xr:uid="{00000000-0005-0000-0000-0000D8150000}"/>
    <cellStyle name="bout 2 4 5 3" xfId="5600" xr:uid="{00000000-0005-0000-0000-0000D9150000}"/>
    <cellStyle name="bout 2 4 5 4" xfId="5601" xr:uid="{00000000-0005-0000-0000-0000DA150000}"/>
    <cellStyle name="bout 2 4 6" xfId="5602" xr:uid="{00000000-0005-0000-0000-0000DB150000}"/>
    <cellStyle name="bout 2 4 6 2" xfId="5603" xr:uid="{00000000-0005-0000-0000-0000DC150000}"/>
    <cellStyle name="bout 2 4 6 3" xfId="5604" xr:uid="{00000000-0005-0000-0000-0000DD150000}"/>
    <cellStyle name="bout 2 4 6 4" xfId="5605" xr:uid="{00000000-0005-0000-0000-0000DE150000}"/>
    <cellStyle name="bout 2 5" xfId="5606" xr:uid="{00000000-0005-0000-0000-0000DF150000}"/>
    <cellStyle name="bout 2 5 2" xfId="5607" xr:uid="{00000000-0005-0000-0000-0000E0150000}"/>
    <cellStyle name="bout 2 5 2 2" xfId="5608" xr:uid="{00000000-0005-0000-0000-0000E1150000}"/>
    <cellStyle name="bout 2 5 2 2 2" xfId="5609" xr:uid="{00000000-0005-0000-0000-0000E2150000}"/>
    <cellStyle name="bout 2 5 2 2 2 2" xfId="5610" xr:uid="{00000000-0005-0000-0000-0000E3150000}"/>
    <cellStyle name="bout 2 5 2 2 2 2 2" xfId="5611" xr:uid="{00000000-0005-0000-0000-0000E4150000}"/>
    <cellStyle name="bout 2 5 2 2 2 2 2 2" xfId="5612" xr:uid="{00000000-0005-0000-0000-0000E5150000}"/>
    <cellStyle name="bout 2 5 2 2 2 2 2 3" xfId="5613" xr:uid="{00000000-0005-0000-0000-0000E6150000}"/>
    <cellStyle name="bout 2 5 2 2 2 2 2 4" xfId="5614" xr:uid="{00000000-0005-0000-0000-0000E7150000}"/>
    <cellStyle name="bout 2 5 2 2 2 2 3" xfId="5615" xr:uid="{00000000-0005-0000-0000-0000E8150000}"/>
    <cellStyle name="bout 2 5 2 2 2 2 3 2" xfId="5616" xr:uid="{00000000-0005-0000-0000-0000E9150000}"/>
    <cellStyle name="bout 2 5 2 2 2 2 3 3" xfId="5617" xr:uid="{00000000-0005-0000-0000-0000EA150000}"/>
    <cellStyle name="bout 2 5 2 2 2 2 3 4" xfId="5618" xr:uid="{00000000-0005-0000-0000-0000EB150000}"/>
    <cellStyle name="bout 2 5 2 2 2 2 4" xfId="5619" xr:uid="{00000000-0005-0000-0000-0000EC150000}"/>
    <cellStyle name="bout 2 5 2 2 3" xfId="5620" xr:uid="{00000000-0005-0000-0000-0000ED150000}"/>
    <cellStyle name="bout 2 5 2 2 3 2" xfId="5621" xr:uid="{00000000-0005-0000-0000-0000EE150000}"/>
    <cellStyle name="bout 2 5 2 2 3 3" xfId="5622" xr:uid="{00000000-0005-0000-0000-0000EF150000}"/>
    <cellStyle name="bout 2 5 2 2 3 4" xfId="5623" xr:uid="{00000000-0005-0000-0000-0000F0150000}"/>
    <cellStyle name="bout 2 5 2 2 4" xfId="5624" xr:uid="{00000000-0005-0000-0000-0000F1150000}"/>
    <cellStyle name="bout 2 5 2 2 4 2" xfId="5625" xr:uid="{00000000-0005-0000-0000-0000F2150000}"/>
    <cellStyle name="bout 2 5 2 2 4 3" xfId="5626" xr:uid="{00000000-0005-0000-0000-0000F3150000}"/>
    <cellStyle name="bout 2 5 2 2 4 4" xfId="5627" xr:uid="{00000000-0005-0000-0000-0000F4150000}"/>
    <cellStyle name="bout 2 5 2 3" xfId="5628" xr:uid="{00000000-0005-0000-0000-0000F5150000}"/>
    <cellStyle name="bout 2 5 2 3 2" xfId="5629" xr:uid="{00000000-0005-0000-0000-0000F6150000}"/>
    <cellStyle name="bout 2 5 2 3 2 2" xfId="5630" xr:uid="{00000000-0005-0000-0000-0000F7150000}"/>
    <cellStyle name="bout 2 5 2 3 2 2 2" xfId="5631" xr:uid="{00000000-0005-0000-0000-0000F8150000}"/>
    <cellStyle name="bout 2 5 2 3 2 2 3" xfId="5632" xr:uid="{00000000-0005-0000-0000-0000F9150000}"/>
    <cellStyle name="bout 2 5 2 3 2 2 4" xfId="5633" xr:uid="{00000000-0005-0000-0000-0000FA150000}"/>
    <cellStyle name="bout 2 5 2 3 2 3" xfId="5634" xr:uid="{00000000-0005-0000-0000-0000FB150000}"/>
    <cellStyle name="bout 2 5 2 3 2 3 2" xfId="5635" xr:uid="{00000000-0005-0000-0000-0000FC150000}"/>
    <cellStyle name="bout 2 5 2 3 2 3 3" xfId="5636" xr:uid="{00000000-0005-0000-0000-0000FD150000}"/>
    <cellStyle name="bout 2 5 2 3 2 3 4" xfId="5637" xr:uid="{00000000-0005-0000-0000-0000FE150000}"/>
    <cellStyle name="bout 2 5 2 3 2 4" xfId="5638" xr:uid="{00000000-0005-0000-0000-0000FF150000}"/>
    <cellStyle name="bout 2 5 2 4" xfId="5639" xr:uid="{00000000-0005-0000-0000-000000160000}"/>
    <cellStyle name="bout 2 5 2 4 2" xfId="5640" xr:uid="{00000000-0005-0000-0000-000001160000}"/>
    <cellStyle name="bout 2 5 2 4 3" xfId="5641" xr:uid="{00000000-0005-0000-0000-000002160000}"/>
    <cellStyle name="bout 2 5 2 4 4" xfId="5642" xr:uid="{00000000-0005-0000-0000-000003160000}"/>
    <cellStyle name="bout 2 5 2 5" xfId="5643" xr:uid="{00000000-0005-0000-0000-000004160000}"/>
    <cellStyle name="bout 2 5 2 5 2" xfId="5644" xr:uid="{00000000-0005-0000-0000-000005160000}"/>
    <cellStyle name="bout 2 5 2 5 3" xfId="5645" xr:uid="{00000000-0005-0000-0000-000006160000}"/>
    <cellStyle name="bout 2 5 2 5 4" xfId="5646" xr:uid="{00000000-0005-0000-0000-000007160000}"/>
    <cellStyle name="bout 2 5 3" xfId="5647" xr:uid="{00000000-0005-0000-0000-000008160000}"/>
    <cellStyle name="bout 2 5 3 2" xfId="5648" xr:uid="{00000000-0005-0000-0000-000009160000}"/>
    <cellStyle name="bout 2 5 3 2 2" xfId="5649" xr:uid="{00000000-0005-0000-0000-00000A160000}"/>
    <cellStyle name="bout 2 5 3 2 2 2" xfId="5650" xr:uid="{00000000-0005-0000-0000-00000B160000}"/>
    <cellStyle name="bout 2 5 3 2 2 2 2" xfId="5651" xr:uid="{00000000-0005-0000-0000-00000C160000}"/>
    <cellStyle name="bout 2 5 3 2 2 2 3" xfId="5652" xr:uid="{00000000-0005-0000-0000-00000D160000}"/>
    <cellStyle name="bout 2 5 3 2 2 2 4" xfId="5653" xr:uid="{00000000-0005-0000-0000-00000E160000}"/>
    <cellStyle name="bout 2 5 3 2 2 3" xfId="5654" xr:uid="{00000000-0005-0000-0000-00000F160000}"/>
    <cellStyle name="bout 2 5 3 2 2 3 2" xfId="5655" xr:uid="{00000000-0005-0000-0000-000010160000}"/>
    <cellStyle name="bout 2 5 3 2 2 3 3" xfId="5656" xr:uid="{00000000-0005-0000-0000-000011160000}"/>
    <cellStyle name="bout 2 5 3 2 2 3 4" xfId="5657" xr:uid="{00000000-0005-0000-0000-000012160000}"/>
    <cellStyle name="bout 2 5 3 2 2 4" xfId="5658" xr:uid="{00000000-0005-0000-0000-000013160000}"/>
    <cellStyle name="bout 2 5 3 3" xfId="5659" xr:uid="{00000000-0005-0000-0000-000014160000}"/>
    <cellStyle name="bout 2 5 3 3 2" xfId="5660" xr:uid="{00000000-0005-0000-0000-000015160000}"/>
    <cellStyle name="bout 2 5 3 3 3" xfId="5661" xr:uid="{00000000-0005-0000-0000-000016160000}"/>
    <cellStyle name="bout 2 5 3 3 4" xfId="5662" xr:uid="{00000000-0005-0000-0000-000017160000}"/>
    <cellStyle name="bout 2 5 3 4" xfId="5663" xr:uid="{00000000-0005-0000-0000-000018160000}"/>
    <cellStyle name="bout 2 5 3 4 2" xfId="5664" xr:uid="{00000000-0005-0000-0000-000019160000}"/>
    <cellStyle name="bout 2 5 3 4 3" xfId="5665" xr:uid="{00000000-0005-0000-0000-00001A160000}"/>
    <cellStyle name="bout 2 5 3 4 4" xfId="5666" xr:uid="{00000000-0005-0000-0000-00001B160000}"/>
    <cellStyle name="bout 2 5 4" xfId="5667" xr:uid="{00000000-0005-0000-0000-00001C160000}"/>
    <cellStyle name="bout 2 5 4 2" xfId="5668" xr:uid="{00000000-0005-0000-0000-00001D160000}"/>
    <cellStyle name="bout 2 5 4 2 2" xfId="5669" xr:uid="{00000000-0005-0000-0000-00001E160000}"/>
    <cellStyle name="bout 2 5 4 2 2 2" xfId="5670" xr:uid="{00000000-0005-0000-0000-00001F160000}"/>
    <cellStyle name="bout 2 5 4 2 2 3" xfId="5671" xr:uid="{00000000-0005-0000-0000-000020160000}"/>
    <cellStyle name="bout 2 5 4 2 2 4" xfId="5672" xr:uid="{00000000-0005-0000-0000-000021160000}"/>
    <cellStyle name="bout 2 5 4 2 3" xfId="5673" xr:uid="{00000000-0005-0000-0000-000022160000}"/>
    <cellStyle name="bout 2 5 4 2 3 2" xfId="5674" xr:uid="{00000000-0005-0000-0000-000023160000}"/>
    <cellStyle name="bout 2 5 4 2 3 3" xfId="5675" xr:uid="{00000000-0005-0000-0000-000024160000}"/>
    <cellStyle name="bout 2 5 4 2 3 4" xfId="5676" xr:uid="{00000000-0005-0000-0000-000025160000}"/>
    <cellStyle name="bout 2 5 4 2 4" xfId="5677" xr:uid="{00000000-0005-0000-0000-000026160000}"/>
    <cellStyle name="bout 2 5 5" xfId="5678" xr:uid="{00000000-0005-0000-0000-000027160000}"/>
    <cellStyle name="bout 2 5 5 2" xfId="5679" xr:uid="{00000000-0005-0000-0000-000028160000}"/>
    <cellStyle name="bout 2 5 5 3" xfId="5680" xr:uid="{00000000-0005-0000-0000-000029160000}"/>
    <cellStyle name="bout 2 5 5 4" xfId="5681" xr:uid="{00000000-0005-0000-0000-00002A160000}"/>
    <cellStyle name="bout 2 5 6" xfId="5682" xr:uid="{00000000-0005-0000-0000-00002B160000}"/>
    <cellStyle name="bout 2 5 6 2" xfId="5683" xr:uid="{00000000-0005-0000-0000-00002C160000}"/>
    <cellStyle name="bout 2 5 6 3" xfId="5684" xr:uid="{00000000-0005-0000-0000-00002D160000}"/>
    <cellStyle name="bout 2 5 6 4" xfId="5685" xr:uid="{00000000-0005-0000-0000-00002E160000}"/>
    <cellStyle name="bout 2 6" xfId="5686" xr:uid="{00000000-0005-0000-0000-00002F160000}"/>
    <cellStyle name="bout 2 6 2" xfId="5687" xr:uid="{00000000-0005-0000-0000-000030160000}"/>
    <cellStyle name="bout 2 6 2 2" xfId="5688" xr:uid="{00000000-0005-0000-0000-000031160000}"/>
    <cellStyle name="bout 2 6 2 2 2" xfId="5689" xr:uid="{00000000-0005-0000-0000-000032160000}"/>
    <cellStyle name="bout 2 6 2 2 2 2" xfId="5690" xr:uid="{00000000-0005-0000-0000-000033160000}"/>
    <cellStyle name="bout 2 6 2 2 2 2 2" xfId="5691" xr:uid="{00000000-0005-0000-0000-000034160000}"/>
    <cellStyle name="bout 2 6 2 2 2 2 3" xfId="5692" xr:uid="{00000000-0005-0000-0000-000035160000}"/>
    <cellStyle name="bout 2 6 2 2 2 2 4" xfId="5693" xr:uid="{00000000-0005-0000-0000-000036160000}"/>
    <cellStyle name="bout 2 6 2 2 2 3" xfId="5694" xr:uid="{00000000-0005-0000-0000-000037160000}"/>
    <cellStyle name="bout 2 6 2 2 2 3 2" xfId="5695" xr:uid="{00000000-0005-0000-0000-000038160000}"/>
    <cellStyle name="bout 2 6 2 2 2 3 3" xfId="5696" xr:uid="{00000000-0005-0000-0000-000039160000}"/>
    <cellStyle name="bout 2 6 2 2 2 3 4" xfId="5697" xr:uid="{00000000-0005-0000-0000-00003A160000}"/>
    <cellStyle name="bout 2 6 2 2 2 4" xfId="5698" xr:uid="{00000000-0005-0000-0000-00003B160000}"/>
    <cellStyle name="bout 2 6 2 3" xfId="5699" xr:uid="{00000000-0005-0000-0000-00003C160000}"/>
    <cellStyle name="bout 2 6 2 3 2" xfId="5700" xr:uid="{00000000-0005-0000-0000-00003D160000}"/>
    <cellStyle name="bout 2 6 2 3 3" xfId="5701" xr:uid="{00000000-0005-0000-0000-00003E160000}"/>
    <cellStyle name="bout 2 6 2 3 4" xfId="5702" xr:uid="{00000000-0005-0000-0000-00003F160000}"/>
    <cellStyle name="bout 2 6 2 4" xfId="5703" xr:uid="{00000000-0005-0000-0000-000040160000}"/>
    <cellStyle name="bout 2 6 2 4 2" xfId="5704" xr:uid="{00000000-0005-0000-0000-000041160000}"/>
    <cellStyle name="bout 2 6 2 4 3" xfId="5705" xr:uid="{00000000-0005-0000-0000-000042160000}"/>
    <cellStyle name="bout 2 6 2 4 4" xfId="5706" xr:uid="{00000000-0005-0000-0000-000043160000}"/>
    <cellStyle name="bout 2 6 3" xfId="5707" xr:uid="{00000000-0005-0000-0000-000044160000}"/>
    <cellStyle name="bout 2 6 3 2" xfId="5708" xr:uid="{00000000-0005-0000-0000-000045160000}"/>
    <cellStyle name="bout 2 6 3 2 2" xfId="5709" xr:uid="{00000000-0005-0000-0000-000046160000}"/>
    <cellStyle name="bout 2 6 3 2 2 2" xfId="5710" xr:uid="{00000000-0005-0000-0000-000047160000}"/>
    <cellStyle name="bout 2 6 3 2 2 3" xfId="5711" xr:uid="{00000000-0005-0000-0000-000048160000}"/>
    <cellStyle name="bout 2 6 3 2 2 4" xfId="5712" xr:uid="{00000000-0005-0000-0000-000049160000}"/>
    <cellStyle name="bout 2 6 3 2 3" xfId="5713" xr:uid="{00000000-0005-0000-0000-00004A160000}"/>
    <cellStyle name="bout 2 6 3 2 3 2" xfId="5714" xr:uid="{00000000-0005-0000-0000-00004B160000}"/>
    <cellStyle name="bout 2 6 3 2 3 3" xfId="5715" xr:uid="{00000000-0005-0000-0000-00004C160000}"/>
    <cellStyle name="bout 2 6 3 2 3 4" xfId="5716" xr:uid="{00000000-0005-0000-0000-00004D160000}"/>
    <cellStyle name="bout 2 6 3 2 4" xfId="5717" xr:uid="{00000000-0005-0000-0000-00004E160000}"/>
    <cellStyle name="bout 2 6 4" xfId="5718" xr:uid="{00000000-0005-0000-0000-00004F160000}"/>
    <cellStyle name="bout 2 6 4 2" xfId="5719" xr:uid="{00000000-0005-0000-0000-000050160000}"/>
    <cellStyle name="bout 2 6 4 3" xfId="5720" xr:uid="{00000000-0005-0000-0000-000051160000}"/>
    <cellStyle name="bout 2 6 4 4" xfId="5721" xr:uid="{00000000-0005-0000-0000-000052160000}"/>
    <cellStyle name="bout 2 6 5" xfId="5722" xr:uid="{00000000-0005-0000-0000-000053160000}"/>
    <cellStyle name="bout 2 6 5 2" xfId="5723" xr:uid="{00000000-0005-0000-0000-000054160000}"/>
    <cellStyle name="bout 2 6 5 3" xfId="5724" xr:uid="{00000000-0005-0000-0000-000055160000}"/>
    <cellStyle name="bout 2 6 5 4" xfId="5725" xr:uid="{00000000-0005-0000-0000-000056160000}"/>
    <cellStyle name="bout 2 7" xfId="5726" xr:uid="{00000000-0005-0000-0000-000057160000}"/>
    <cellStyle name="bout 2 7 2" xfId="5727" xr:uid="{00000000-0005-0000-0000-000058160000}"/>
    <cellStyle name="bout 2 7 2 2" xfId="5728" xr:uid="{00000000-0005-0000-0000-000059160000}"/>
    <cellStyle name="bout 2 7 2 2 2" xfId="5729" xr:uid="{00000000-0005-0000-0000-00005A160000}"/>
    <cellStyle name="bout 2 7 2 2 2 2" xfId="5730" xr:uid="{00000000-0005-0000-0000-00005B160000}"/>
    <cellStyle name="bout 2 7 2 2 2 3" xfId="5731" xr:uid="{00000000-0005-0000-0000-00005C160000}"/>
    <cellStyle name="bout 2 7 2 2 2 4" xfId="5732" xr:uid="{00000000-0005-0000-0000-00005D160000}"/>
    <cellStyle name="bout 2 7 2 2 3" xfId="5733" xr:uid="{00000000-0005-0000-0000-00005E160000}"/>
    <cellStyle name="bout 2 7 2 2 3 2" xfId="5734" xr:uid="{00000000-0005-0000-0000-00005F160000}"/>
    <cellStyle name="bout 2 7 2 2 3 3" xfId="5735" xr:uid="{00000000-0005-0000-0000-000060160000}"/>
    <cellStyle name="bout 2 7 2 2 3 4" xfId="5736" xr:uid="{00000000-0005-0000-0000-000061160000}"/>
    <cellStyle name="bout 2 7 2 2 4" xfId="5737" xr:uid="{00000000-0005-0000-0000-000062160000}"/>
    <cellStyle name="bout 2 7 3" xfId="5738" xr:uid="{00000000-0005-0000-0000-000063160000}"/>
    <cellStyle name="bout 2 7 3 2" xfId="5739" xr:uid="{00000000-0005-0000-0000-000064160000}"/>
    <cellStyle name="bout 2 7 3 3" xfId="5740" xr:uid="{00000000-0005-0000-0000-000065160000}"/>
    <cellStyle name="bout 2 7 3 4" xfId="5741" xr:uid="{00000000-0005-0000-0000-000066160000}"/>
    <cellStyle name="bout 2 7 4" xfId="5742" xr:uid="{00000000-0005-0000-0000-000067160000}"/>
    <cellStyle name="bout 2 7 4 2" xfId="5743" xr:uid="{00000000-0005-0000-0000-000068160000}"/>
    <cellStyle name="bout 2 7 4 3" xfId="5744" xr:uid="{00000000-0005-0000-0000-000069160000}"/>
    <cellStyle name="bout 2 7 4 4" xfId="5745" xr:uid="{00000000-0005-0000-0000-00006A160000}"/>
    <cellStyle name="bout 2 8" xfId="5746" xr:uid="{00000000-0005-0000-0000-00006B160000}"/>
    <cellStyle name="bout 3" xfId="5747" xr:uid="{00000000-0005-0000-0000-00006C160000}"/>
    <cellStyle name="bout 3 2" xfId="5748" xr:uid="{00000000-0005-0000-0000-00006D160000}"/>
    <cellStyle name="bout 3 2 2" xfId="5749" xr:uid="{00000000-0005-0000-0000-00006E160000}"/>
    <cellStyle name="bout 3 2 2 2" xfId="5750" xr:uid="{00000000-0005-0000-0000-00006F160000}"/>
    <cellStyle name="bout 3 2 2 2 2" xfId="5751" xr:uid="{00000000-0005-0000-0000-000070160000}"/>
    <cellStyle name="bout 3 2 2 2 2 2" xfId="5752" xr:uid="{00000000-0005-0000-0000-000071160000}"/>
    <cellStyle name="bout 3 2 2 2 2 2 2" xfId="5753" xr:uid="{00000000-0005-0000-0000-000072160000}"/>
    <cellStyle name="bout 3 2 2 2 2 2 2 2" xfId="5754" xr:uid="{00000000-0005-0000-0000-000073160000}"/>
    <cellStyle name="bout 3 2 2 2 2 2 2 3" xfId="5755" xr:uid="{00000000-0005-0000-0000-000074160000}"/>
    <cellStyle name="bout 3 2 2 2 2 2 2 4" xfId="5756" xr:uid="{00000000-0005-0000-0000-000075160000}"/>
    <cellStyle name="bout 3 2 2 2 2 2 3" xfId="5757" xr:uid="{00000000-0005-0000-0000-000076160000}"/>
    <cellStyle name="bout 3 2 2 2 2 2 3 2" xfId="5758" xr:uid="{00000000-0005-0000-0000-000077160000}"/>
    <cellStyle name="bout 3 2 2 2 2 2 3 3" xfId="5759" xr:uid="{00000000-0005-0000-0000-000078160000}"/>
    <cellStyle name="bout 3 2 2 2 2 2 3 4" xfId="5760" xr:uid="{00000000-0005-0000-0000-000079160000}"/>
    <cellStyle name="bout 3 2 2 2 2 2 4" xfId="5761" xr:uid="{00000000-0005-0000-0000-00007A160000}"/>
    <cellStyle name="bout 3 2 2 2 3" xfId="5762" xr:uid="{00000000-0005-0000-0000-00007B160000}"/>
    <cellStyle name="bout 3 2 2 2 3 2" xfId="5763" xr:uid="{00000000-0005-0000-0000-00007C160000}"/>
    <cellStyle name="bout 3 2 2 2 3 3" xfId="5764" xr:uid="{00000000-0005-0000-0000-00007D160000}"/>
    <cellStyle name="bout 3 2 2 2 3 4" xfId="5765" xr:uid="{00000000-0005-0000-0000-00007E160000}"/>
    <cellStyle name="bout 3 2 2 2 4" xfId="5766" xr:uid="{00000000-0005-0000-0000-00007F160000}"/>
    <cellStyle name="bout 3 2 2 2 4 2" xfId="5767" xr:uid="{00000000-0005-0000-0000-000080160000}"/>
    <cellStyle name="bout 3 2 2 2 4 3" xfId="5768" xr:uid="{00000000-0005-0000-0000-000081160000}"/>
    <cellStyle name="bout 3 2 2 2 4 4" xfId="5769" xr:uid="{00000000-0005-0000-0000-000082160000}"/>
    <cellStyle name="bout 3 2 2 3" xfId="5770" xr:uid="{00000000-0005-0000-0000-000083160000}"/>
    <cellStyle name="bout 3 2 2 3 2" xfId="5771" xr:uid="{00000000-0005-0000-0000-000084160000}"/>
    <cellStyle name="bout 3 2 2 3 2 2" xfId="5772" xr:uid="{00000000-0005-0000-0000-000085160000}"/>
    <cellStyle name="bout 3 2 2 3 2 2 2" xfId="5773" xr:uid="{00000000-0005-0000-0000-000086160000}"/>
    <cellStyle name="bout 3 2 2 3 2 2 3" xfId="5774" xr:uid="{00000000-0005-0000-0000-000087160000}"/>
    <cellStyle name="bout 3 2 2 3 2 2 4" xfId="5775" xr:uid="{00000000-0005-0000-0000-000088160000}"/>
    <cellStyle name="bout 3 2 2 3 2 3" xfId="5776" xr:uid="{00000000-0005-0000-0000-000089160000}"/>
    <cellStyle name="bout 3 2 2 3 2 3 2" xfId="5777" xr:uid="{00000000-0005-0000-0000-00008A160000}"/>
    <cellStyle name="bout 3 2 2 3 2 3 3" xfId="5778" xr:uid="{00000000-0005-0000-0000-00008B160000}"/>
    <cellStyle name="bout 3 2 2 3 2 3 4" xfId="5779" xr:uid="{00000000-0005-0000-0000-00008C160000}"/>
    <cellStyle name="bout 3 2 2 3 2 4" xfId="5780" xr:uid="{00000000-0005-0000-0000-00008D160000}"/>
    <cellStyle name="bout 3 2 2 4" xfId="5781" xr:uid="{00000000-0005-0000-0000-00008E160000}"/>
    <cellStyle name="bout 3 2 2 4 2" xfId="5782" xr:uid="{00000000-0005-0000-0000-00008F160000}"/>
    <cellStyle name="bout 3 2 2 4 3" xfId="5783" xr:uid="{00000000-0005-0000-0000-000090160000}"/>
    <cellStyle name="bout 3 2 2 4 4" xfId="5784" xr:uid="{00000000-0005-0000-0000-000091160000}"/>
    <cellStyle name="bout 3 2 2 5" xfId="5785" xr:uid="{00000000-0005-0000-0000-000092160000}"/>
    <cellStyle name="bout 3 2 2 5 2" xfId="5786" xr:uid="{00000000-0005-0000-0000-000093160000}"/>
    <cellStyle name="bout 3 2 2 5 3" xfId="5787" xr:uid="{00000000-0005-0000-0000-000094160000}"/>
    <cellStyle name="bout 3 2 2 5 4" xfId="5788" xr:uid="{00000000-0005-0000-0000-000095160000}"/>
    <cellStyle name="bout 3 2 3" xfId="5789" xr:uid="{00000000-0005-0000-0000-000096160000}"/>
    <cellStyle name="bout 3 2 3 2" xfId="5790" xr:uid="{00000000-0005-0000-0000-000097160000}"/>
    <cellStyle name="bout 3 2 3 2 2" xfId="5791" xr:uid="{00000000-0005-0000-0000-000098160000}"/>
    <cellStyle name="bout 3 2 3 2 2 2" xfId="5792" xr:uid="{00000000-0005-0000-0000-000099160000}"/>
    <cellStyle name="bout 3 2 3 2 2 2 2" xfId="5793" xr:uid="{00000000-0005-0000-0000-00009A160000}"/>
    <cellStyle name="bout 3 2 3 2 2 2 3" xfId="5794" xr:uid="{00000000-0005-0000-0000-00009B160000}"/>
    <cellStyle name="bout 3 2 3 2 2 2 4" xfId="5795" xr:uid="{00000000-0005-0000-0000-00009C160000}"/>
    <cellStyle name="bout 3 2 3 2 2 3" xfId="5796" xr:uid="{00000000-0005-0000-0000-00009D160000}"/>
    <cellStyle name="bout 3 2 3 2 2 3 2" xfId="5797" xr:uid="{00000000-0005-0000-0000-00009E160000}"/>
    <cellStyle name="bout 3 2 3 2 2 3 3" xfId="5798" xr:uid="{00000000-0005-0000-0000-00009F160000}"/>
    <cellStyle name="bout 3 2 3 2 2 3 4" xfId="5799" xr:uid="{00000000-0005-0000-0000-0000A0160000}"/>
    <cellStyle name="bout 3 2 3 2 2 4" xfId="5800" xr:uid="{00000000-0005-0000-0000-0000A1160000}"/>
    <cellStyle name="bout 3 2 3 3" xfId="5801" xr:uid="{00000000-0005-0000-0000-0000A2160000}"/>
    <cellStyle name="bout 3 2 3 3 2" xfId="5802" xr:uid="{00000000-0005-0000-0000-0000A3160000}"/>
    <cellStyle name="bout 3 2 3 3 3" xfId="5803" xr:uid="{00000000-0005-0000-0000-0000A4160000}"/>
    <cellStyle name="bout 3 2 3 3 4" xfId="5804" xr:uid="{00000000-0005-0000-0000-0000A5160000}"/>
    <cellStyle name="bout 3 2 3 4" xfId="5805" xr:uid="{00000000-0005-0000-0000-0000A6160000}"/>
    <cellStyle name="bout 3 2 3 4 2" xfId="5806" xr:uid="{00000000-0005-0000-0000-0000A7160000}"/>
    <cellStyle name="bout 3 2 3 4 3" xfId="5807" xr:uid="{00000000-0005-0000-0000-0000A8160000}"/>
    <cellStyle name="bout 3 2 3 4 4" xfId="5808" xr:uid="{00000000-0005-0000-0000-0000A9160000}"/>
    <cellStyle name="bout 3 2 4" xfId="5809" xr:uid="{00000000-0005-0000-0000-0000AA160000}"/>
    <cellStyle name="bout 3 2 4 2" xfId="5810" xr:uid="{00000000-0005-0000-0000-0000AB160000}"/>
    <cellStyle name="bout 3 2 4 2 2" xfId="5811" xr:uid="{00000000-0005-0000-0000-0000AC160000}"/>
    <cellStyle name="bout 3 2 4 2 2 2" xfId="5812" xr:uid="{00000000-0005-0000-0000-0000AD160000}"/>
    <cellStyle name="bout 3 2 4 2 2 3" xfId="5813" xr:uid="{00000000-0005-0000-0000-0000AE160000}"/>
    <cellStyle name="bout 3 2 4 2 2 4" xfId="5814" xr:uid="{00000000-0005-0000-0000-0000AF160000}"/>
    <cellStyle name="bout 3 2 4 2 3" xfId="5815" xr:uid="{00000000-0005-0000-0000-0000B0160000}"/>
    <cellStyle name="bout 3 2 4 2 3 2" xfId="5816" xr:uid="{00000000-0005-0000-0000-0000B1160000}"/>
    <cellStyle name="bout 3 2 4 2 3 3" xfId="5817" xr:uid="{00000000-0005-0000-0000-0000B2160000}"/>
    <cellStyle name="bout 3 2 4 2 3 4" xfId="5818" xr:uid="{00000000-0005-0000-0000-0000B3160000}"/>
    <cellStyle name="bout 3 2 4 2 4" xfId="5819" xr:uid="{00000000-0005-0000-0000-0000B4160000}"/>
    <cellStyle name="bout 3 2 5" xfId="5820" xr:uid="{00000000-0005-0000-0000-0000B5160000}"/>
    <cellStyle name="bout 3 2 5 2" xfId="5821" xr:uid="{00000000-0005-0000-0000-0000B6160000}"/>
    <cellStyle name="bout 3 2 5 3" xfId="5822" xr:uid="{00000000-0005-0000-0000-0000B7160000}"/>
    <cellStyle name="bout 3 2 5 4" xfId="5823" xr:uid="{00000000-0005-0000-0000-0000B8160000}"/>
    <cellStyle name="bout 3 2 6" xfId="5824" xr:uid="{00000000-0005-0000-0000-0000B9160000}"/>
    <cellStyle name="bout 3 2 6 2" xfId="5825" xr:uid="{00000000-0005-0000-0000-0000BA160000}"/>
    <cellStyle name="bout 3 2 6 3" xfId="5826" xr:uid="{00000000-0005-0000-0000-0000BB160000}"/>
    <cellStyle name="bout 3 2 6 4" xfId="5827" xr:uid="{00000000-0005-0000-0000-0000BC160000}"/>
    <cellStyle name="bout 3 3" xfId="5828" xr:uid="{00000000-0005-0000-0000-0000BD160000}"/>
    <cellStyle name="bout 3 3 2" xfId="5829" xr:uid="{00000000-0005-0000-0000-0000BE160000}"/>
    <cellStyle name="bout 3 3 2 2" xfId="5830" xr:uid="{00000000-0005-0000-0000-0000BF160000}"/>
    <cellStyle name="bout 3 3 2 2 2" xfId="5831" xr:uid="{00000000-0005-0000-0000-0000C0160000}"/>
    <cellStyle name="bout 3 3 2 2 2 2" xfId="5832" xr:uid="{00000000-0005-0000-0000-0000C1160000}"/>
    <cellStyle name="bout 3 3 2 2 2 2 2" xfId="5833" xr:uid="{00000000-0005-0000-0000-0000C2160000}"/>
    <cellStyle name="bout 3 3 2 2 2 2 2 2" xfId="5834" xr:uid="{00000000-0005-0000-0000-0000C3160000}"/>
    <cellStyle name="bout 3 3 2 2 2 2 2 3" xfId="5835" xr:uid="{00000000-0005-0000-0000-0000C4160000}"/>
    <cellStyle name="bout 3 3 2 2 2 2 2 4" xfId="5836" xr:uid="{00000000-0005-0000-0000-0000C5160000}"/>
    <cellStyle name="bout 3 3 2 2 2 2 3" xfId="5837" xr:uid="{00000000-0005-0000-0000-0000C6160000}"/>
    <cellStyle name="bout 3 3 2 2 2 2 3 2" xfId="5838" xr:uid="{00000000-0005-0000-0000-0000C7160000}"/>
    <cellStyle name="bout 3 3 2 2 2 2 3 3" xfId="5839" xr:uid="{00000000-0005-0000-0000-0000C8160000}"/>
    <cellStyle name="bout 3 3 2 2 2 2 3 4" xfId="5840" xr:uid="{00000000-0005-0000-0000-0000C9160000}"/>
    <cellStyle name="bout 3 3 2 2 2 2 4" xfId="5841" xr:uid="{00000000-0005-0000-0000-0000CA160000}"/>
    <cellStyle name="bout 3 3 2 2 3" xfId="5842" xr:uid="{00000000-0005-0000-0000-0000CB160000}"/>
    <cellStyle name="bout 3 3 2 2 3 2" xfId="5843" xr:uid="{00000000-0005-0000-0000-0000CC160000}"/>
    <cellStyle name="bout 3 3 2 2 3 3" xfId="5844" xr:uid="{00000000-0005-0000-0000-0000CD160000}"/>
    <cellStyle name="bout 3 3 2 2 3 4" xfId="5845" xr:uid="{00000000-0005-0000-0000-0000CE160000}"/>
    <cellStyle name="bout 3 3 2 2 4" xfId="5846" xr:uid="{00000000-0005-0000-0000-0000CF160000}"/>
    <cellStyle name="bout 3 3 2 2 4 2" xfId="5847" xr:uid="{00000000-0005-0000-0000-0000D0160000}"/>
    <cellStyle name="bout 3 3 2 2 4 3" xfId="5848" xr:uid="{00000000-0005-0000-0000-0000D1160000}"/>
    <cellStyle name="bout 3 3 2 2 4 4" xfId="5849" xr:uid="{00000000-0005-0000-0000-0000D2160000}"/>
    <cellStyle name="bout 3 3 2 3" xfId="5850" xr:uid="{00000000-0005-0000-0000-0000D3160000}"/>
    <cellStyle name="bout 3 3 2 3 2" xfId="5851" xr:uid="{00000000-0005-0000-0000-0000D4160000}"/>
    <cellStyle name="bout 3 3 2 3 2 2" xfId="5852" xr:uid="{00000000-0005-0000-0000-0000D5160000}"/>
    <cellStyle name="bout 3 3 2 3 2 2 2" xfId="5853" xr:uid="{00000000-0005-0000-0000-0000D6160000}"/>
    <cellStyle name="bout 3 3 2 3 2 2 3" xfId="5854" xr:uid="{00000000-0005-0000-0000-0000D7160000}"/>
    <cellStyle name="bout 3 3 2 3 2 2 4" xfId="5855" xr:uid="{00000000-0005-0000-0000-0000D8160000}"/>
    <cellStyle name="bout 3 3 2 3 2 3" xfId="5856" xr:uid="{00000000-0005-0000-0000-0000D9160000}"/>
    <cellStyle name="bout 3 3 2 3 2 3 2" xfId="5857" xr:uid="{00000000-0005-0000-0000-0000DA160000}"/>
    <cellStyle name="bout 3 3 2 3 2 3 3" xfId="5858" xr:uid="{00000000-0005-0000-0000-0000DB160000}"/>
    <cellStyle name="bout 3 3 2 3 2 3 4" xfId="5859" xr:uid="{00000000-0005-0000-0000-0000DC160000}"/>
    <cellStyle name="bout 3 3 2 3 2 4" xfId="5860" xr:uid="{00000000-0005-0000-0000-0000DD160000}"/>
    <cellStyle name="bout 3 3 2 4" xfId="5861" xr:uid="{00000000-0005-0000-0000-0000DE160000}"/>
    <cellStyle name="bout 3 3 2 4 2" xfId="5862" xr:uid="{00000000-0005-0000-0000-0000DF160000}"/>
    <cellStyle name="bout 3 3 2 4 3" xfId="5863" xr:uid="{00000000-0005-0000-0000-0000E0160000}"/>
    <cellStyle name="bout 3 3 2 4 4" xfId="5864" xr:uid="{00000000-0005-0000-0000-0000E1160000}"/>
    <cellStyle name="bout 3 3 2 5" xfId="5865" xr:uid="{00000000-0005-0000-0000-0000E2160000}"/>
    <cellStyle name="bout 3 3 2 5 2" xfId="5866" xr:uid="{00000000-0005-0000-0000-0000E3160000}"/>
    <cellStyle name="bout 3 3 2 5 3" xfId="5867" xr:uid="{00000000-0005-0000-0000-0000E4160000}"/>
    <cellStyle name="bout 3 3 2 5 4" xfId="5868" xr:uid="{00000000-0005-0000-0000-0000E5160000}"/>
    <cellStyle name="bout 3 3 3" xfId="5869" xr:uid="{00000000-0005-0000-0000-0000E6160000}"/>
    <cellStyle name="bout 3 3 3 2" xfId="5870" xr:uid="{00000000-0005-0000-0000-0000E7160000}"/>
    <cellStyle name="bout 3 3 3 2 2" xfId="5871" xr:uid="{00000000-0005-0000-0000-0000E8160000}"/>
    <cellStyle name="bout 3 3 3 2 2 2" xfId="5872" xr:uid="{00000000-0005-0000-0000-0000E9160000}"/>
    <cellStyle name="bout 3 3 3 2 2 2 2" xfId="5873" xr:uid="{00000000-0005-0000-0000-0000EA160000}"/>
    <cellStyle name="bout 3 3 3 2 2 2 3" xfId="5874" xr:uid="{00000000-0005-0000-0000-0000EB160000}"/>
    <cellStyle name="bout 3 3 3 2 2 2 4" xfId="5875" xr:uid="{00000000-0005-0000-0000-0000EC160000}"/>
    <cellStyle name="bout 3 3 3 2 2 3" xfId="5876" xr:uid="{00000000-0005-0000-0000-0000ED160000}"/>
    <cellStyle name="bout 3 3 3 2 2 3 2" xfId="5877" xr:uid="{00000000-0005-0000-0000-0000EE160000}"/>
    <cellStyle name="bout 3 3 3 2 2 3 3" xfId="5878" xr:uid="{00000000-0005-0000-0000-0000EF160000}"/>
    <cellStyle name="bout 3 3 3 2 2 3 4" xfId="5879" xr:uid="{00000000-0005-0000-0000-0000F0160000}"/>
    <cellStyle name="bout 3 3 3 2 2 4" xfId="5880" xr:uid="{00000000-0005-0000-0000-0000F1160000}"/>
    <cellStyle name="bout 3 3 3 3" xfId="5881" xr:uid="{00000000-0005-0000-0000-0000F2160000}"/>
    <cellStyle name="bout 3 3 3 3 2" xfId="5882" xr:uid="{00000000-0005-0000-0000-0000F3160000}"/>
    <cellStyle name="bout 3 3 3 3 3" xfId="5883" xr:uid="{00000000-0005-0000-0000-0000F4160000}"/>
    <cellStyle name="bout 3 3 3 3 4" xfId="5884" xr:uid="{00000000-0005-0000-0000-0000F5160000}"/>
    <cellStyle name="bout 3 3 3 4" xfId="5885" xr:uid="{00000000-0005-0000-0000-0000F6160000}"/>
    <cellStyle name="bout 3 3 3 4 2" xfId="5886" xr:uid="{00000000-0005-0000-0000-0000F7160000}"/>
    <cellStyle name="bout 3 3 3 4 3" xfId="5887" xr:uid="{00000000-0005-0000-0000-0000F8160000}"/>
    <cellStyle name="bout 3 3 3 4 4" xfId="5888" xr:uid="{00000000-0005-0000-0000-0000F9160000}"/>
    <cellStyle name="bout 3 3 4" xfId="5889" xr:uid="{00000000-0005-0000-0000-0000FA160000}"/>
    <cellStyle name="bout 3 3 4 2" xfId="5890" xr:uid="{00000000-0005-0000-0000-0000FB160000}"/>
    <cellStyle name="bout 3 3 4 2 2" xfId="5891" xr:uid="{00000000-0005-0000-0000-0000FC160000}"/>
    <cellStyle name="bout 3 3 4 2 2 2" xfId="5892" xr:uid="{00000000-0005-0000-0000-0000FD160000}"/>
    <cellStyle name="bout 3 3 4 2 2 3" xfId="5893" xr:uid="{00000000-0005-0000-0000-0000FE160000}"/>
    <cellStyle name="bout 3 3 4 2 2 4" xfId="5894" xr:uid="{00000000-0005-0000-0000-0000FF160000}"/>
    <cellStyle name="bout 3 3 4 2 3" xfId="5895" xr:uid="{00000000-0005-0000-0000-000000170000}"/>
    <cellStyle name="bout 3 3 4 2 3 2" xfId="5896" xr:uid="{00000000-0005-0000-0000-000001170000}"/>
    <cellStyle name="bout 3 3 4 2 3 3" xfId="5897" xr:uid="{00000000-0005-0000-0000-000002170000}"/>
    <cellStyle name="bout 3 3 4 2 3 4" xfId="5898" xr:uid="{00000000-0005-0000-0000-000003170000}"/>
    <cellStyle name="bout 3 3 4 2 4" xfId="5899" xr:uid="{00000000-0005-0000-0000-000004170000}"/>
    <cellStyle name="bout 3 3 5" xfId="5900" xr:uid="{00000000-0005-0000-0000-000005170000}"/>
    <cellStyle name="bout 3 3 5 2" xfId="5901" xr:uid="{00000000-0005-0000-0000-000006170000}"/>
    <cellStyle name="bout 3 3 5 3" xfId="5902" xr:uid="{00000000-0005-0000-0000-000007170000}"/>
    <cellStyle name="bout 3 3 5 4" xfId="5903" xr:uid="{00000000-0005-0000-0000-000008170000}"/>
    <cellStyle name="bout 3 3 6" xfId="5904" xr:uid="{00000000-0005-0000-0000-000009170000}"/>
    <cellStyle name="bout 3 3 6 2" xfId="5905" xr:uid="{00000000-0005-0000-0000-00000A170000}"/>
    <cellStyle name="bout 3 3 6 3" xfId="5906" xr:uid="{00000000-0005-0000-0000-00000B170000}"/>
    <cellStyle name="bout 3 3 6 4" xfId="5907" xr:uid="{00000000-0005-0000-0000-00000C170000}"/>
    <cellStyle name="bout 3 4" xfId="5908" xr:uid="{00000000-0005-0000-0000-00000D170000}"/>
    <cellStyle name="bout 3 4 2" xfId="5909" xr:uid="{00000000-0005-0000-0000-00000E170000}"/>
    <cellStyle name="bout 3 4 2 2" xfId="5910" xr:uid="{00000000-0005-0000-0000-00000F170000}"/>
    <cellStyle name="bout 3 4 2 2 2" xfId="5911" xr:uid="{00000000-0005-0000-0000-000010170000}"/>
    <cellStyle name="bout 3 4 2 2 2 2" xfId="5912" xr:uid="{00000000-0005-0000-0000-000011170000}"/>
    <cellStyle name="bout 3 4 2 2 2 2 2" xfId="5913" xr:uid="{00000000-0005-0000-0000-000012170000}"/>
    <cellStyle name="bout 3 4 2 2 2 2 3" xfId="5914" xr:uid="{00000000-0005-0000-0000-000013170000}"/>
    <cellStyle name="bout 3 4 2 2 2 2 4" xfId="5915" xr:uid="{00000000-0005-0000-0000-000014170000}"/>
    <cellStyle name="bout 3 4 2 2 2 3" xfId="5916" xr:uid="{00000000-0005-0000-0000-000015170000}"/>
    <cellStyle name="bout 3 4 2 2 2 3 2" xfId="5917" xr:uid="{00000000-0005-0000-0000-000016170000}"/>
    <cellStyle name="bout 3 4 2 2 2 3 3" xfId="5918" xr:uid="{00000000-0005-0000-0000-000017170000}"/>
    <cellStyle name="bout 3 4 2 2 2 3 4" xfId="5919" xr:uid="{00000000-0005-0000-0000-000018170000}"/>
    <cellStyle name="bout 3 4 2 2 2 4" xfId="5920" xr:uid="{00000000-0005-0000-0000-000019170000}"/>
    <cellStyle name="bout 3 4 2 3" xfId="5921" xr:uid="{00000000-0005-0000-0000-00001A170000}"/>
    <cellStyle name="bout 3 4 2 3 2" xfId="5922" xr:uid="{00000000-0005-0000-0000-00001B170000}"/>
    <cellStyle name="bout 3 4 2 3 3" xfId="5923" xr:uid="{00000000-0005-0000-0000-00001C170000}"/>
    <cellStyle name="bout 3 4 2 3 4" xfId="5924" xr:uid="{00000000-0005-0000-0000-00001D170000}"/>
    <cellStyle name="bout 3 4 2 4" xfId="5925" xr:uid="{00000000-0005-0000-0000-00001E170000}"/>
    <cellStyle name="bout 3 4 2 4 2" xfId="5926" xr:uid="{00000000-0005-0000-0000-00001F170000}"/>
    <cellStyle name="bout 3 4 2 4 3" xfId="5927" xr:uid="{00000000-0005-0000-0000-000020170000}"/>
    <cellStyle name="bout 3 4 2 4 4" xfId="5928" xr:uid="{00000000-0005-0000-0000-000021170000}"/>
    <cellStyle name="bout 3 4 3" xfId="5929" xr:uid="{00000000-0005-0000-0000-000022170000}"/>
    <cellStyle name="bout 3 4 3 2" xfId="5930" xr:uid="{00000000-0005-0000-0000-000023170000}"/>
    <cellStyle name="bout 3 4 3 2 2" xfId="5931" xr:uid="{00000000-0005-0000-0000-000024170000}"/>
    <cellStyle name="bout 3 4 3 2 2 2" xfId="5932" xr:uid="{00000000-0005-0000-0000-000025170000}"/>
    <cellStyle name="bout 3 4 3 2 2 3" xfId="5933" xr:uid="{00000000-0005-0000-0000-000026170000}"/>
    <cellStyle name="bout 3 4 3 2 2 4" xfId="5934" xr:uid="{00000000-0005-0000-0000-000027170000}"/>
    <cellStyle name="bout 3 4 3 2 3" xfId="5935" xr:uid="{00000000-0005-0000-0000-000028170000}"/>
    <cellStyle name="bout 3 4 3 2 3 2" xfId="5936" xr:uid="{00000000-0005-0000-0000-000029170000}"/>
    <cellStyle name="bout 3 4 3 2 3 3" xfId="5937" xr:uid="{00000000-0005-0000-0000-00002A170000}"/>
    <cellStyle name="bout 3 4 3 2 3 4" xfId="5938" xr:uid="{00000000-0005-0000-0000-00002B170000}"/>
    <cellStyle name="bout 3 4 3 2 4" xfId="5939" xr:uid="{00000000-0005-0000-0000-00002C170000}"/>
    <cellStyle name="bout 3 4 4" xfId="5940" xr:uid="{00000000-0005-0000-0000-00002D170000}"/>
    <cellStyle name="bout 3 4 4 2" xfId="5941" xr:uid="{00000000-0005-0000-0000-00002E170000}"/>
    <cellStyle name="bout 3 4 4 3" xfId="5942" xr:uid="{00000000-0005-0000-0000-00002F170000}"/>
    <cellStyle name="bout 3 4 4 4" xfId="5943" xr:uid="{00000000-0005-0000-0000-000030170000}"/>
    <cellStyle name="bout 3 4 5" xfId="5944" xr:uid="{00000000-0005-0000-0000-000031170000}"/>
    <cellStyle name="bout 3 4 5 2" xfId="5945" xr:uid="{00000000-0005-0000-0000-000032170000}"/>
    <cellStyle name="bout 3 4 5 3" xfId="5946" xr:uid="{00000000-0005-0000-0000-000033170000}"/>
    <cellStyle name="bout 3 4 5 4" xfId="5947" xr:uid="{00000000-0005-0000-0000-000034170000}"/>
    <cellStyle name="bout 3 5" xfId="5948" xr:uid="{00000000-0005-0000-0000-000035170000}"/>
    <cellStyle name="bout 3 5 2" xfId="5949" xr:uid="{00000000-0005-0000-0000-000036170000}"/>
    <cellStyle name="bout 3 5 2 2" xfId="5950" xr:uid="{00000000-0005-0000-0000-000037170000}"/>
    <cellStyle name="bout 3 5 2 2 2" xfId="5951" xr:uid="{00000000-0005-0000-0000-000038170000}"/>
    <cellStyle name="bout 3 5 2 2 2 2" xfId="5952" xr:uid="{00000000-0005-0000-0000-000039170000}"/>
    <cellStyle name="bout 3 5 2 2 2 3" xfId="5953" xr:uid="{00000000-0005-0000-0000-00003A170000}"/>
    <cellStyle name="bout 3 5 2 2 2 4" xfId="5954" xr:uid="{00000000-0005-0000-0000-00003B170000}"/>
    <cellStyle name="bout 3 5 2 2 3" xfId="5955" xr:uid="{00000000-0005-0000-0000-00003C170000}"/>
    <cellStyle name="bout 3 5 2 2 3 2" xfId="5956" xr:uid="{00000000-0005-0000-0000-00003D170000}"/>
    <cellStyle name="bout 3 5 2 2 3 3" xfId="5957" xr:uid="{00000000-0005-0000-0000-00003E170000}"/>
    <cellStyle name="bout 3 5 2 2 3 4" xfId="5958" xr:uid="{00000000-0005-0000-0000-00003F170000}"/>
    <cellStyle name="bout 3 5 2 2 4" xfId="5959" xr:uid="{00000000-0005-0000-0000-000040170000}"/>
    <cellStyle name="bout 3 5 3" xfId="5960" xr:uid="{00000000-0005-0000-0000-000041170000}"/>
    <cellStyle name="bout 3 5 3 2" xfId="5961" xr:uid="{00000000-0005-0000-0000-000042170000}"/>
    <cellStyle name="bout 3 5 3 3" xfId="5962" xr:uid="{00000000-0005-0000-0000-000043170000}"/>
    <cellStyle name="bout 3 5 3 4" xfId="5963" xr:uid="{00000000-0005-0000-0000-000044170000}"/>
    <cellStyle name="bout 3 5 4" xfId="5964" xr:uid="{00000000-0005-0000-0000-000045170000}"/>
    <cellStyle name="bout 3 5 4 2" xfId="5965" xr:uid="{00000000-0005-0000-0000-000046170000}"/>
    <cellStyle name="bout 3 5 4 3" xfId="5966" xr:uid="{00000000-0005-0000-0000-000047170000}"/>
    <cellStyle name="bout 3 5 4 4" xfId="5967" xr:uid="{00000000-0005-0000-0000-000048170000}"/>
    <cellStyle name="bout 3 6" xfId="5968" xr:uid="{00000000-0005-0000-0000-000049170000}"/>
    <cellStyle name="bout 4" xfId="5969" xr:uid="{00000000-0005-0000-0000-00004A170000}"/>
    <cellStyle name="bout 4 2" xfId="5970" xr:uid="{00000000-0005-0000-0000-00004B170000}"/>
    <cellStyle name="bout 4 2 2" xfId="5971" xr:uid="{00000000-0005-0000-0000-00004C170000}"/>
    <cellStyle name="bout 4 2 2 2" xfId="5972" xr:uid="{00000000-0005-0000-0000-00004D170000}"/>
    <cellStyle name="bout 4 2 2 2 2" xfId="5973" xr:uid="{00000000-0005-0000-0000-00004E170000}"/>
    <cellStyle name="bout 4 2 2 2 2 2" xfId="5974" xr:uid="{00000000-0005-0000-0000-00004F170000}"/>
    <cellStyle name="bout 4 2 2 2 2 2 2" xfId="5975" xr:uid="{00000000-0005-0000-0000-000050170000}"/>
    <cellStyle name="bout 4 2 2 2 2 2 2 2" xfId="5976" xr:uid="{00000000-0005-0000-0000-000051170000}"/>
    <cellStyle name="bout 4 2 2 2 2 2 2 3" xfId="5977" xr:uid="{00000000-0005-0000-0000-000052170000}"/>
    <cellStyle name="bout 4 2 2 2 2 2 2 4" xfId="5978" xr:uid="{00000000-0005-0000-0000-000053170000}"/>
    <cellStyle name="bout 4 2 2 2 2 2 3" xfId="5979" xr:uid="{00000000-0005-0000-0000-000054170000}"/>
    <cellStyle name="bout 4 2 2 2 2 2 3 2" xfId="5980" xr:uid="{00000000-0005-0000-0000-000055170000}"/>
    <cellStyle name="bout 4 2 2 2 2 2 3 3" xfId="5981" xr:uid="{00000000-0005-0000-0000-000056170000}"/>
    <cellStyle name="bout 4 2 2 2 2 2 3 4" xfId="5982" xr:uid="{00000000-0005-0000-0000-000057170000}"/>
    <cellStyle name="bout 4 2 2 2 2 2 4" xfId="5983" xr:uid="{00000000-0005-0000-0000-000058170000}"/>
    <cellStyle name="bout 4 2 2 2 3" xfId="5984" xr:uid="{00000000-0005-0000-0000-000059170000}"/>
    <cellStyle name="bout 4 2 2 2 3 2" xfId="5985" xr:uid="{00000000-0005-0000-0000-00005A170000}"/>
    <cellStyle name="bout 4 2 2 2 3 3" xfId="5986" xr:uid="{00000000-0005-0000-0000-00005B170000}"/>
    <cellStyle name="bout 4 2 2 2 3 4" xfId="5987" xr:uid="{00000000-0005-0000-0000-00005C170000}"/>
    <cellStyle name="bout 4 2 2 2 4" xfId="5988" xr:uid="{00000000-0005-0000-0000-00005D170000}"/>
    <cellStyle name="bout 4 2 2 2 4 2" xfId="5989" xr:uid="{00000000-0005-0000-0000-00005E170000}"/>
    <cellStyle name="bout 4 2 2 2 4 3" xfId="5990" xr:uid="{00000000-0005-0000-0000-00005F170000}"/>
    <cellStyle name="bout 4 2 2 2 4 4" xfId="5991" xr:uid="{00000000-0005-0000-0000-000060170000}"/>
    <cellStyle name="bout 4 2 2 3" xfId="5992" xr:uid="{00000000-0005-0000-0000-000061170000}"/>
    <cellStyle name="bout 4 2 2 3 2" xfId="5993" xr:uid="{00000000-0005-0000-0000-000062170000}"/>
    <cellStyle name="bout 4 2 2 3 2 2" xfId="5994" xr:uid="{00000000-0005-0000-0000-000063170000}"/>
    <cellStyle name="bout 4 2 2 3 2 2 2" xfId="5995" xr:uid="{00000000-0005-0000-0000-000064170000}"/>
    <cellStyle name="bout 4 2 2 3 2 2 3" xfId="5996" xr:uid="{00000000-0005-0000-0000-000065170000}"/>
    <cellStyle name="bout 4 2 2 3 2 2 4" xfId="5997" xr:uid="{00000000-0005-0000-0000-000066170000}"/>
    <cellStyle name="bout 4 2 2 3 2 3" xfId="5998" xr:uid="{00000000-0005-0000-0000-000067170000}"/>
    <cellStyle name="bout 4 2 2 3 2 3 2" xfId="5999" xr:uid="{00000000-0005-0000-0000-000068170000}"/>
    <cellStyle name="bout 4 2 2 3 2 3 3" xfId="6000" xr:uid="{00000000-0005-0000-0000-000069170000}"/>
    <cellStyle name="bout 4 2 2 3 2 3 4" xfId="6001" xr:uid="{00000000-0005-0000-0000-00006A170000}"/>
    <cellStyle name="bout 4 2 2 3 2 4" xfId="6002" xr:uid="{00000000-0005-0000-0000-00006B170000}"/>
    <cellStyle name="bout 4 2 2 4" xfId="6003" xr:uid="{00000000-0005-0000-0000-00006C170000}"/>
    <cellStyle name="bout 4 2 2 4 2" xfId="6004" xr:uid="{00000000-0005-0000-0000-00006D170000}"/>
    <cellStyle name="bout 4 2 2 4 3" xfId="6005" xr:uid="{00000000-0005-0000-0000-00006E170000}"/>
    <cellStyle name="bout 4 2 2 4 4" xfId="6006" xr:uid="{00000000-0005-0000-0000-00006F170000}"/>
    <cellStyle name="bout 4 2 2 5" xfId="6007" xr:uid="{00000000-0005-0000-0000-000070170000}"/>
    <cellStyle name="bout 4 2 2 5 2" xfId="6008" xr:uid="{00000000-0005-0000-0000-000071170000}"/>
    <cellStyle name="bout 4 2 2 5 3" xfId="6009" xr:uid="{00000000-0005-0000-0000-000072170000}"/>
    <cellStyle name="bout 4 2 2 5 4" xfId="6010" xr:uid="{00000000-0005-0000-0000-000073170000}"/>
    <cellStyle name="bout 4 2 3" xfId="6011" xr:uid="{00000000-0005-0000-0000-000074170000}"/>
    <cellStyle name="bout 4 2 3 2" xfId="6012" xr:uid="{00000000-0005-0000-0000-000075170000}"/>
    <cellStyle name="bout 4 2 3 2 2" xfId="6013" xr:uid="{00000000-0005-0000-0000-000076170000}"/>
    <cellStyle name="bout 4 2 3 2 2 2" xfId="6014" xr:uid="{00000000-0005-0000-0000-000077170000}"/>
    <cellStyle name="bout 4 2 3 2 2 2 2" xfId="6015" xr:uid="{00000000-0005-0000-0000-000078170000}"/>
    <cellStyle name="bout 4 2 3 2 2 2 3" xfId="6016" xr:uid="{00000000-0005-0000-0000-000079170000}"/>
    <cellStyle name="bout 4 2 3 2 2 2 4" xfId="6017" xr:uid="{00000000-0005-0000-0000-00007A170000}"/>
    <cellStyle name="bout 4 2 3 2 2 3" xfId="6018" xr:uid="{00000000-0005-0000-0000-00007B170000}"/>
    <cellStyle name="bout 4 2 3 2 2 3 2" xfId="6019" xr:uid="{00000000-0005-0000-0000-00007C170000}"/>
    <cellStyle name="bout 4 2 3 2 2 3 3" xfId="6020" xr:uid="{00000000-0005-0000-0000-00007D170000}"/>
    <cellStyle name="bout 4 2 3 2 2 3 4" xfId="6021" xr:uid="{00000000-0005-0000-0000-00007E170000}"/>
    <cellStyle name="bout 4 2 3 2 2 4" xfId="6022" xr:uid="{00000000-0005-0000-0000-00007F170000}"/>
    <cellStyle name="bout 4 2 3 3" xfId="6023" xr:uid="{00000000-0005-0000-0000-000080170000}"/>
    <cellStyle name="bout 4 2 3 3 2" xfId="6024" xr:uid="{00000000-0005-0000-0000-000081170000}"/>
    <cellStyle name="bout 4 2 3 3 3" xfId="6025" xr:uid="{00000000-0005-0000-0000-000082170000}"/>
    <cellStyle name="bout 4 2 3 3 4" xfId="6026" xr:uid="{00000000-0005-0000-0000-000083170000}"/>
    <cellStyle name="bout 4 2 3 4" xfId="6027" xr:uid="{00000000-0005-0000-0000-000084170000}"/>
    <cellStyle name="bout 4 2 3 4 2" xfId="6028" xr:uid="{00000000-0005-0000-0000-000085170000}"/>
    <cellStyle name="bout 4 2 3 4 3" xfId="6029" xr:uid="{00000000-0005-0000-0000-000086170000}"/>
    <cellStyle name="bout 4 2 3 4 4" xfId="6030" xr:uid="{00000000-0005-0000-0000-000087170000}"/>
    <cellStyle name="bout 4 2 4" xfId="6031" xr:uid="{00000000-0005-0000-0000-000088170000}"/>
    <cellStyle name="bout 4 2 4 2" xfId="6032" xr:uid="{00000000-0005-0000-0000-000089170000}"/>
    <cellStyle name="bout 4 2 4 2 2" xfId="6033" xr:uid="{00000000-0005-0000-0000-00008A170000}"/>
    <cellStyle name="bout 4 2 4 2 2 2" xfId="6034" xr:uid="{00000000-0005-0000-0000-00008B170000}"/>
    <cellStyle name="bout 4 2 4 2 2 3" xfId="6035" xr:uid="{00000000-0005-0000-0000-00008C170000}"/>
    <cellStyle name="bout 4 2 4 2 2 4" xfId="6036" xr:uid="{00000000-0005-0000-0000-00008D170000}"/>
    <cellStyle name="bout 4 2 4 2 3" xfId="6037" xr:uid="{00000000-0005-0000-0000-00008E170000}"/>
    <cellStyle name="bout 4 2 4 2 3 2" xfId="6038" xr:uid="{00000000-0005-0000-0000-00008F170000}"/>
    <cellStyle name="bout 4 2 4 2 3 3" xfId="6039" xr:uid="{00000000-0005-0000-0000-000090170000}"/>
    <cellStyle name="bout 4 2 4 2 3 4" xfId="6040" xr:uid="{00000000-0005-0000-0000-000091170000}"/>
    <cellStyle name="bout 4 2 4 2 4" xfId="6041" xr:uid="{00000000-0005-0000-0000-000092170000}"/>
    <cellStyle name="bout 4 2 5" xfId="6042" xr:uid="{00000000-0005-0000-0000-000093170000}"/>
    <cellStyle name="bout 4 2 5 2" xfId="6043" xr:uid="{00000000-0005-0000-0000-000094170000}"/>
    <cellStyle name="bout 4 2 5 3" xfId="6044" xr:uid="{00000000-0005-0000-0000-000095170000}"/>
    <cellStyle name="bout 4 2 5 4" xfId="6045" xr:uid="{00000000-0005-0000-0000-000096170000}"/>
    <cellStyle name="bout 4 2 6" xfId="6046" xr:uid="{00000000-0005-0000-0000-000097170000}"/>
    <cellStyle name="bout 4 2 6 2" xfId="6047" xr:uid="{00000000-0005-0000-0000-000098170000}"/>
    <cellStyle name="bout 4 2 6 3" xfId="6048" xr:uid="{00000000-0005-0000-0000-000099170000}"/>
    <cellStyle name="bout 4 2 6 4" xfId="6049" xr:uid="{00000000-0005-0000-0000-00009A170000}"/>
    <cellStyle name="bout 4 3" xfId="6050" xr:uid="{00000000-0005-0000-0000-00009B170000}"/>
    <cellStyle name="bout 4 3 2" xfId="6051" xr:uid="{00000000-0005-0000-0000-00009C170000}"/>
    <cellStyle name="bout 4 3 2 2" xfId="6052" xr:uid="{00000000-0005-0000-0000-00009D170000}"/>
    <cellStyle name="bout 4 3 2 2 2" xfId="6053" xr:uid="{00000000-0005-0000-0000-00009E170000}"/>
    <cellStyle name="bout 4 3 2 2 2 2" xfId="6054" xr:uid="{00000000-0005-0000-0000-00009F170000}"/>
    <cellStyle name="bout 4 3 2 2 2 2 2" xfId="6055" xr:uid="{00000000-0005-0000-0000-0000A0170000}"/>
    <cellStyle name="bout 4 3 2 2 2 2 2 2" xfId="6056" xr:uid="{00000000-0005-0000-0000-0000A1170000}"/>
    <cellStyle name="bout 4 3 2 2 2 2 2 3" xfId="6057" xr:uid="{00000000-0005-0000-0000-0000A2170000}"/>
    <cellStyle name="bout 4 3 2 2 2 2 2 4" xfId="6058" xr:uid="{00000000-0005-0000-0000-0000A3170000}"/>
    <cellStyle name="bout 4 3 2 2 2 2 3" xfId="6059" xr:uid="{00000000-0005-0000-0000-0000A4170000}"/>
    <cellStyle name="bout 4 3 2 2 2 2 3 2" xfId="6060" xr:uid="{00000000-0005-0000-0000-0000A5170000}"/>
    <cellStyle name="bout 4 3 2 2 2 2 3 3" xfId="6061" xr:uid="{00000000-0005-0000-0000-0000A6170000}"/>
    <cellStyle name="bout 4 3 2 2 2 2 3 4" xfId="6062" xr:uid="{00000000-0005-0000-0000-0000A7170000}"/>
    <cellStyle name="bout 4 3 2 2 2 2 4" xfId="6063" xr:uid="{00000000-0005-0000-0000-0000A8170000}"/>
    <cellStyle name="bout 4 3 2 2 3" xfId="6064" xr:uid="{00000000-0005-0000-0000-0000A9170000}"/>
    <cellStyle name="bout 4 3 2 2 3 2" xfId="6065" xr:uid="{00000000-0005-0000-0000-0000AA170000}"/>
    <cellStyle name="bout 4 3 2 2 3 3" xfId="6066" xr:uid="{00000000-0005-0000-0000-0000AB170000}"/>
    <cellStyle name="bout 4 3 2 2 3 4" xfId="6067" xr:uid="{00000000-0005-0000-0000-0000AC170000}"/>
    <cellStyle name="bout 4 3 2 2 4" xfId="6068" xr:uid="{00000000-0005-0000-0000-0000AD170000}"/>
    <cellStyle name="bout 4 3 2 2 4 2" xfId="6069" xr:uid="{00000000-0005-0000-0000-0000AE170000}"/>
    <cellStyle name="bout 4 3 2 2 4 3" xfId="6070" xr:uid="{00000000-0005-0000-0000-0000AF170000}"/>
    <cellStyle name="bout 4 3 2 2 4 4" xfId="6071" xr:uid="{00000000-0005-0000-0000-0000B0170000}"/>
    <cellStyle name="bout 4 3 2 3" xfId="6072" xr:uid="{00000000-0005-0000-0000-0000B1170000}"/>
    <cellStyle name="bout 4 3 2 3 2" xfId="6073" xr:uid="{00000000-0005-0000-0000-0000B2170000}"/>
    <cellStyle name="bout 4 3 2 3 2 2" xfId="6074" xr:uid="{00000000-0005-0000-0000-0000B3170000}"/>
    <cellStyle name="bout 4 3 2 3 2 2 2" xfId="6075" xr:uid="{00000000-0005-0000-0000-0000B4170000}"/>
    <cellStyle name="bout 4 3 2 3 2 2 3" xfId="6076" xr:uid="{00000000-0005-0000-0000-0000B5170000}"/>
    <cellStyle name="bout 4 3 2 3 2 2 4" xfId="6077" xr:uid="{00000000-0005-0000-0000-0000B6170000}"/>
    <cellStyle name="bout 4 3 2 3 2 3" xfId="6078" xr:uid="{00000000-0005-0000-0000-0000B7170000}"/>
    <cellStyle name="bout 4 3 2 3 2 3 2" xfId="6079" xr:uid="{00000000-0005-0000-0000-0000B8170000}"/>
    <cellStyle name="bout 4 3 2 3 2 3 3" xfId="6080" xr:uid="{00000000-0005-0000-0000-0000B9170000}"/>
    <cellStyle name="bout 4 3 2 3 2 3 4" xfId="6081" xr:uid="{00000000-0005-0000-0000-0000BA170000}"/>
    <cellStyle name="bout 4 3 2 3 2 4" xfId="6082" xr:uid="{00000000-0005-0000-0000-0000BB170000}"/>
    <cellStyle name="bout 4 3 2 4" xfId="6083" xr:uid="{00000000-0005-0000-0000-0000BC170000}"/>
    <cellStyle name="bout 4 3 2 4 2" xfId="6084" xr:uid="{00000000-0005-0000-0000-0000BD170000}"/>
    <cellStyle name="bout 4 3 2 4 3" xfId="6085" xr:uid="{00000000-0005-0000-0000-0000BE170000}"/>
    <cellStyle name="bout 4 3 2 4 4" xfId="6086" xr:uid="{00000000-0005-0000-0000-0000BF170000}"/>
    <cellStyle name="bout 4 3 2 5" xfId="6087" xr:uid="{00000000-0005-0000-0000-0000C0170000}"/>
    <cellStyle name="bout 4 3 2 5 2" xfId="6088" xr:uid="{00000000-0005-0000-0000-0000C1170000}"/>
    <cellStyle name="bout 4 3 2 5 3" xfId="6089" xr:uid="{00000000-0005-0000-0000-0000C2170000}"/>
    <cellStyle name="bout 4 3 2 5 4" xfId="6090" xr:uid="{00000000-0005-0000-0000-0000C3170000}"/>
    <cellStyle name="bout 4 3 3" xfId="6091" xr:uid="{00000000-0005-0000-0000-0000C4170000}"/>
    <cellStyle name="bout 4 3 3 2" xfId="6092" xr:uid="{00000000-0005-0000-0000-0000C5170000}"/>
    <cellStyle name="bout 4 3 3 2 2" xfId="6093" xr:uid="{00000000-0005-0000-0000-0000C6170000}"/>
    <cellStyle name="bout 4 3 3 2 2 2" xfId="6094" xr:uid="{00000000-0005-0000-0000-0000C7170000}"/>
    <cellStyle name="bout 4 3 3 2 2 2 2" xfId="6095" xr:uid="{00000000-0005-0000-0000-0000C8170000}"/>
    <cellStyle name="bout 4 3 3 2 2 2 3" xfId="6096" xr:uid="{00000000-0005-0000-0000-0000C9170000}"/>
    <cellStyle name="bout 4 3 3 2 2 2 4" xfId="6097" xr:uid="{00000000-0005-0000-0000-0000CA170000}"/>
    <cellStyle name="bout 4 3 3 2 2 3" xfId="6098" xr:uid="{00000000-0005-0000-0000-0000CB170000}"/>
    <cellStyle name="bout 4 3 3 2 2 3 2" xfId="6099" xr:uid="{00000000-0005-0000-0000-0000CC170000}"/>
    <cellStyle name="bout 4 3 3 2 2 3 3" xfId="6100" xr:uid="{00000000-0005-0000-0000-0000CD170000}"/>
    <cellStyle name="bout 4 3 3 2 2 3 4" xfId="6101" xr:uid="{00000000-0005-0000-0000-0000CE170000}"/>
    <cellStyle name="bout 4 3 3 2 2 4" xfId="6102" xr:uid="{00000000-0005-0000-0000-0000CF170000}"/>
    <cellStyle name="bout 4 3 3 3" xfId="6103" xr:uid="{00000000-0005-0000-0000-0000D0170000}"/>
    <cellStyle name="bout 4 3 3 3 2" xfId="6104" xr:uid="{00000000-0005-0000-0000-0000D1170000}"/>
    <cellStyle name="bout 4 3 3 3 3" xfId="6105" xr:uid="{00000000-0005-0000-0000-0000D2170000}"/>
    <cellStyle name="bout 4 3 3 3 4" xfId="6106" xr:uid="{00000000-0005-0000-0000-0000D3170000}"/>
    <cellStyle name="bout 4 3 3 4" xfId="6107" xr:uid="{00000000-0005-0000-0000-0000D4170000}"/>
    <cellStyle name="bout 4 3 3 4 2" xfId="6108" xr:uid="{00000000-0005-0000-0000-0000D5170000}"/>
    <cellStyle name="bout 4 3 3 4 3" xfId="6109" xr:uid="{00000000-0005-0000-0000-0000D6170000}"/>
    <cellStyle name="bout 4 3 3 4 4" xfId="6110" xr:uid="{00000000-0005-0000-0000-0000D7170000}"/>
    <cellStyle name="bout 4 3 4" xfId="6111" xr:uid="{00000000-0005-0000-0000-0000D8170000}"/>
    <cellStyle name="bout 4 3 4 2" xfId="6112" xr:uid="{00000000-0005-0000-0000-0000D9170000}"/>
    <cellStyle name="bout 4 3 4 2 2" xfId="6113" xr:uid="{00000000-0005-0000-0000-0000DA170000}"/>
    <cellStyle name="bout 4 3 4 2 2 2" xfId="6114" xr:uid="{00000000-0005-0000-0000-0000DB170000}"/>
    <cellStyle name="bout 4 3 4 2 2 3" xfId="6115" xr:uid="{00000000-0005-0000-0000-0000DC170000}"/>
    <cellStyle name="bout 4 3 4 2 2 4" xfId="6116" xr:uid="{00000000-0005-0000-0000-0000DD170000}"/>
    <cellStyle name="bout 4 3 4 2 3" xfId="6117" xr:uid="{00000000-0005-0000-0000-0000DE170000}"/>
    <cellStyle name="bout 4 3 4 2 3 2" xfId="6118" xr:uid="{00000000-0005-0000-0000-0000DF170000}"/>
    <cellStyle name="bout 4 3 4 2 3 3" xfId="6119" xr:uid="{00000000-0005-0000-0000-0000E0170000}"/>
    <cellStyle name="bout 4 3 4 2 3 4" xfId="6120" xr:uid="{00000000-0005-0000-0000-0000E1170000}"/>
    <cellStyle name="bout 4 3 4 2 4" xfId="6121" xr:uid="{00000000-0005-0000-0000-0000E2170000}"/>
    <cellStyle name="bout 4 3 5" xfId="6122" xr:uid="{00000000-0005-0000-0000-0000E3170000}"/>
    <cellStyle name="bout 4 3 5 2" xfId="6123" xr:uid="{00000000-0005-0000-0000-0000E4170000}"/>
    <cellStyle name="bout 4 3 5 3" xfId="6124" xr:uid="{00000000-0005-0000-0000-0000E5170000}"/>
    <cellStyle name="bout 4 3 5 4" xfId="6125" xr:uid="{00000000-0005-0000-0000-0000E6170000}"/>
    <cellStyle name="bout 4 3 6" xfId="6126" xr:uid="{00000000-0005-0000-0000-0000E7170000}"/>
    <cellStyle name="bout 4 3 6 2" xfId="6127" xr:uid="{00000000-0005-0000-0000-0000E8170000}"/>
    <cellStyle name="bout 4 3 6 3" xfId="6128" xr:uid="{00000000-0005-0000-0000-0000E9170000}"/>
    <cellStyle name="bout 4 3 6 4" xfId="6129" xr:uid="{00000000-0005-0000-0000-0000EA170000}"/>
    <cellStyle name="bout 4 4" xfId="6130" xr:uid="{00000000-0005-0000-0000-0000EB170000}"/>
    <cellStyle name="bout 4 4 2" xfId="6131" xr:uid="{00000000-0005-0000-0000-0000EC170000}"/>
    <cellStyle name="bout 4 4 2 2" xfId="6132" xr:uid="{00000000-0005-0000-0000-0000ED170000}"/>
    <cellStyle name="bout 4 4 2 2 2" xfId="6133" xr:uid="{00000000-0005-0000-0000-0000EE170000}"/>
    <cellStyle name="bout 4 4 2 2 2 2" xfId="6134" xr:uid="{00000000-0005-0000-0000-0000EF170000}"/>
    <cellStyle name="bout 4 4 2 2 2 2 2" xfId="6135" xr:uid="{00000000-0005-0000-0000-0000F0170000}"/>
    <cellStyle name="bout 4 4 2 2 2 2 3" xfId="6136" xr:uid="{00000000-0005-0000-0000-0000F1170000}"/>
    <cellStyle name="bout 4 4 2 2 2 2 4" xfId="6137" xr:uid="{00000000-0005-0000-0000-0000F2170000}"/>
    <cellStyle name="bout 4 4 2 2 2 3" xfId="6138" xr:uid="{00000000-0005-0000-0000-0000F3170000}"/>
    <cellStyle name="bout 4 4 2 2 2 3 2" xfId="6139" xr:uid="{00000000-0005-0000-0000-0000F4170000}"/>
    <cellStyle name="bout 4 4 2 2 2 3 3" xfId="6140" xr:uid="{00000000-0005-0000-0000-0000F5170000}"/>
    <cellStyle name="bout 4 4 2 2 2 3 4" xfId="6141" xr:uid="{00000000-0005-0000-0000-0000F6170000}"/>
    <cellStyle name="bout 4 4 2 2 2 4" xfId="6142" xr:uid="{00000000-0005-0000-0000-0000F7170000}"/>
    <cellStyle name="bout 4 4 2 3" xfId="6143" xr:uid="{00000000-0005-0000-0000-0000F8170000}"/>
    <cellStyle name="bout 4 4 2 3 2" xfId="6144" xr:uid="{00000000-0005-0000-0000-0000F9170000}"/>
    <cellStyle name="bout 4 4 2 3 3" xfId="6145" xr:uid="{00000000-0005-0000-0000-0000FA170000}"/>
    <cellStyle name="bout 4 4 2 3 4" xfId="6146" xr:uid="{00000000-0005-0000-0000-0000FB170000}"/>
    <cellStyle name="bout 4 4 2 4" xfId="6147" xr:uid="{00000000-0005-0000-0000-0000FC170000}"/>
    <cellStyle name="bout 4 4 2 4 2" xfId="6148" xr:uid="{00000000-0005-0000-0000-0000FD170000}"/>
    <cellStyle name="bout 4 4 2 4 3" xfId="6149" xr:uid="{00000000-0005-0000-0000-0000FE170000}"/>
    <cellStyle name="bout 4 4 2 4 4" xfId="6150" xr:uid="{00000000-0005-0000-0000-0000FF170000}"/>
    <cellStyle name="bout 4 4 3" xfId="6151" xr:uid="{00000000-0005-0000-0000-000000180000}"/>
    <cellStyle name="bout 4 4 3 2" xfId="6152" xr:uid="{00000000-0005-0000-0000-000001180000}"/>
    <cellStyle name="bout 4 4 3 2 2" xfId="6153" xr:uid="{00000000-0005-0000-0000-000002180000}"/>
    <cellStyle name="bout 4 4 3 2 2 2" xfId="6154" xr:uid="{00000000-0005-0000-0000-000003180000}"/>
    <cellStyle name="bout 4 4 3 2 2 3" xfId="6155" xr:uid="{00000000-0005-0000-0000-000004180000}"/>
    <cellStyle name="bout 4 4 3 2 2 4" xfId="6156" xr:uid="{00000000-0005-0000-0000-000005180000}"/>
    <cellStyle name="bout 4 4 3 2 3" xfId="6157" xr:uid="{00000000-0005-0000-0000-000006180000}"/>
    <cellStyle name="bout 4 4 3 2 3 2" xfId="6158" xr:uid="{00000000-0005-0000-0000-000007180000}"/>
    <cellStyle name="bout 4 4 3 2 3 3" xfId="6159" xr:uid="{00000000-0005-0000-0000-000008180000}"/>
    <cellStyle name="bout 4 4 3 2 3 4" xfId="6160" xr:uid="{00000000-0005-0000-0000-000009180000}"/>
    <cellStyle name="bout 4 4 3 2 4" xfId="6161" xr:uid="{00000000-0005-0000-0000-00000A180000}"/>
    <cellStyle name="bout 4 4 4" xfId="6162" xr:uid="{00000000-0005-0000-0000-00000B180000}"/>
    <cellStyle name="bout 4 4 4 2" xfId="6163" xr:uid="{00000000-0005-0000-0000-00000C180000}"/>
    <cellStyle name="bout 4 4 4 3" xfId="6164" xr:uid="{00000000-0005-0000-0000-00000D180000}"/>
    <cellStyle name="bout 4 4 4 4" xfId="6165" xr:uid="{00000000-0005-0000-0000-00000E180000}"/>
    <cellStyle name="bout 4 4 5" xfId="6166" xr:uid="{00000000-0005-0000-0000-00000F180000}"/>
    <cellStyle name="bout 4 4 5 2" xfId="6167" xr:uid="{00000000-0005-0000-0000-000010180000}"/>
    <cellStyle name="bout 4 4 5 3" xfId="6168" xr:uid="{00000000-0005-0000-0000-000011180000}"/>
    <cellStyle name="bout 4 4 5 4" xfId="6169" xr:uid="{00000000-0005-0000-0000-000012180000}"/>
    <cellStyle name="bout 4 5" xfId="6170" xr:uid="{00000000-0005-0000-0000-000013180000}"/>
    <cellStyle name="bout 4 5 2" xfId="6171" xr:uid="{00000000-0005-0000-0000-000014180000}"/>
    <cellStyle name="bout 4 5 2 2" xfId="6172" xr:uid="{00000000-0005-0000-0000-000015180000}"/>
    <cellStyle name="bout 4 5 2 2 2" xfId="6173" xr:uid="{00000000-0005-0000-0000-000016180000}"/>
    <cellStyle name="bout 4 5 2 2 2 2" xfId="6174" xr:uid="{00000000-0005-0000-0000-000017180000}"/>
    <cellStyle name="bout 4 5 2 2 2 3" xfId="6175" xr:uid="{00000000-0005-0000-0000-000018180000}"/>
    <cellStyle name="bout 4 5 2 2 2 4" xfId="6176" xr:uid="{00000000-0005-0000-0000-000019180000}"/>
    <cellStyle name="bout 4 5 2 2 3" xfId="6177" xr:uid="{00000000-0005-0000-0000-00001A180000}"/>
    <cellStyle name="bout 4 5 2 2 3 2" xfId="6178" xr:uid="{00000000-0005-0000-0000-00001B180000}"/>
    <cellStyle name="bout 4 5 2 2 3 3" xfId="6179" xr:uid="{00000000-0005-0000-0000-00001C180000}"/>
    <cellStyle name="bout 4 5 2 2 3 4" xfId="6180" xr:uid="{00000000-0005-0000-0000-00001D180000}"/>
    <cellStyle name="bout 4 5 2 2 4" xfId="6181" xr:uid="{00000000-0005-0000-0000-00001E180000}"/>
    <cellStyle name="bout 4 5 3" xfId="6182" xr:uid="{00000000-0005-0000-0000-00001F180000}"/>
    <cellStyle name="bout 4 5 3 2" xfId="6183" xr:uid="{00000000-0005-0000-0000-000020180000}"/>
    <cellStyle name="bout 4 5 3 3" xfId="6184" xr:uid="{00000000-0005-0000-0000-000021180000}"/>
    <cellStyle name="bout 4 5 3 4" xfId="6185" xr:uid="{00000000-0005-0000-0000-000022180000}"/>
    <cellStyle name="bout 4 5 4" xfId="6186" xr:uid="{00000000-0005-0000-0000-000023180000}"/>
    <cellStyle name="bout 4 5 4 2" xfId="6187" xr:uid="{00000000-0005-0000-0000-000024180000}"/>
    <cellStyle name="bout 4 5 4 3" xfId="6188" xr:uid="{00000000-0005-0000-0000-000025180000}"/>
    <cellStyle name="bout 4 5 4 4" xfId="6189" xr:uid="{00000000-0005-0000-0000-000026180000}"/>
    <cellStyle name="bout 5" xfId="6190" xr:uid="{00000000-0005-0000-0000-000027180000}"/>
    <cellStyle name="bout 5 2" xfId="6191" xr:uid="{00000000-0005-0000-0000-000028180000}"/>
    <cellStyle name="bout 5 2 2" xfId="6192" xr:uid="{00000000-0005-0000-0000-000029180000}"/>
    <cellStyle name="bout 5 2 2 2" xfId="6193" xr:uid="{00000000-0005-0000-0000-00002A180000}"/>
    <cellStyle name="bout 5 2 2 2 2" xfId="6194" xr:uid="{00000000-0005-0000-0000-00002B180000}"/>
    <cellStyle name="bout 5 2 2 2 2 2" xfId="6195" xr:uid="{00000000-0005-0000-0000-00002C180000}"/>
    <cellStyle name="bout 5 2 2 2 2 2 2" xfId="6196" xr:uid="{00000000-0005-0000-0000-00002D180000}"/>
    <cellStyle name="bout 5 2 2 2 2 2 3" xfId="6197" xr:uid="{00000000-0005-0000-0000-00002E180000}"/>
    <cellStyle name="bout 5 2 2 2 2 2 4" xfId="6198" xr:uid="{00000000-0005-0000-0000-00002F180000}"/>
    <cellStyle name="bout 5 2 2 2 2 3" xfId="6199" xr:uid="{00000000-0005-0000-0000-000030180000}"/>
    <cellStyle name="bout 5 2 2 2 2 3 2" xfId="6200" xr:uid="{00000000-0005-0000-0000-000031180000}"/>
    <cellStyle name="bout 5 2 2 2 2 3 3" xfId="6201" xr:uid="{00000000-0005-0000-0000-000032180000}"/>
    <cellStyle name="bout 5 2 2 2 2 3 4" xfId="6202" xr:uid="{00000000-0005-0000-0000-000033180000}"/>
    <cellStyle name="bout 5 2 2 2 2 4" xfId="6203" xr:uid="{00000000-0005-0000-0000-000034180000}"/>
    <cellStyle name="bout 5 2 2 3" xfId="6204" xr:uid="{00000000-0005-0000-0000-000035180000}"/>
    <cellStyle name="bout 5 2 2 3 2" xfId="6205" xr:uid="{00000000-0005-0000-0000-000036180000}"/>
    <cellStyle name="bout 5 2 2 3 3" xfId="6206" xr:uid="{00000000-0005-0000-0000-000037180000}"/>
    <cellStyle name="bout 5 2 2 3 4" xfId="6207" xr:uid="{00000000-0005-0000-0000-000038180000}"/>
    <cellStyle name="bout 5 2 2 4" xfId="6208" xr:uid="{00000000-0005-0000-0000-000039180000}"/>
    <cellStyle name="bout 5 2 2 4 2" xfId="6209" xr:uid="{00000000-0005-0000-0000-00003A180000}"/>
    <cellStyle name="bout 5 2 2 4 3" xfId="6210" xr:uid="{00000000-0005-0000-0000-00003B180000}"/>
    <cellStyle name="bout 5 2 2 4 4" xfId="6211" xr:uid="{00000000-0005-0000-0000-00003C180000}"/>
    <cellStyle name="bout 5 2 3" xfId="6212" xr:uid="{00000000-0005-0000-0000-00003D180000}"/>
    <cellStyle name="bout 5 2 3 2" xfId="6213" xr:uid="{00000000-0005-0000-0000-00003E180000}"/>
    <cellStyle name="bout 5 2 3 2 2" xfId="6214" xr:uid="{00000000-0005-0000-0000-00003F180000}"/>
    <cellStyle name="bout 5 2 3 2 2 2" xfId="6215" xr:uid="{00000000-0005-0000-0000-000040180000}"/>
    <cellStyle name="bout 5 2 3 2 2 3" xfId="6216" xr:uid="{00000000-0005-0000-0000-000041180000}"/>
    <cellStyle name="bout 5 2 3 2 2 4" xfId="6217" xr:uid="{00000000-0005-0000-0000-000042180000}"/>
    <cellStyle name="bout 5 2 3 2 3" xfId="6218" xr:uid="{00000000-0005-0000-0000-000043180000}"/>
    <cellStyle name="bout 5 2 3 2 3 2" xfId="6219" xr:uid="{00000000-0005-0000-0000-000044180000}"/>
    <cellStyle name="bout 5 2 3 2 3 3" xfId="6220" xr:uid="{00000000-0005-0000-0000-000045180000}"/>
    <cellStyle name="bout 5 2 3 2 3 4" xfId="6221" xr:uid="{00000000-0005-0000-0000-000046180000}"/>
    <cellStyle name="bout 5 2 3 2 4" xfId="6222" xr:uid="{00000000-0005-0000-0000-000047180000}"/>
    <cellStyle name="bout 5 2 4" xfId="6223" xr:uid="{00000000-0005-0000-0000-000048180000}"/>
    <cellStyle name="bout 5 2 4 2" xfId="6224" xr:uid="{00000000-0005-0000-0000-000049180000}"/>
    <cellStyle name="bout 5 2 4 3" xfId="6225" xr:uid="{00000000-0005-0000-0000-00004A180000}"/>
    <cellStyle name="bout 5 2 4 4" xfId="6226" xr:uid="{00000000-0005-0000-0000-00004B180000}"/>
    <cellStyle name="bout 5 2 5" xfId="6227" xr:uid="{00000000-0005-0000-0000-00004C180000}"/>
    <cellStyle name="bout 5 2 5 2" xfId="6228" xr:uid="{00000000-0005-0000-0000-00004D180000}"/>
    <cellStyle name="bout 5 2 5 3" xfId="6229" xr:uid="{00000000-0005-0000-0000-00004E180000}"/>
    <cellStyle name="bout 5 2 5 4" xfId="6230" xr:uid="{00000000-0005-0000-0000-00004F180000}"/>
    <cellStyle name="bout 5 3" xfId="6231" xr:uid="{00000000-0005-0000-0000-000050180000}"/>
    <cellStyle name="bout 5 3 2" xfId="6232" xr:uid="{00000000-0005-0000-0000-000051180000}"/>
    <cellStyle name="bout 5 3 2 2" xfId="6233" xr:uid="{00000000-0005-0000-0000-000052180000}"/>
    <cellStyle name="bout 5 3 2 2 2" xfId="6234" xr:uid="{00000000-0005-0000-0000-000053180000}"/>
    <cellStyle name="bout 5 3 2 2 2 2" xfId="6235" xr:uid="{00000000-0005-0000-0000-000054180000}"/>
    <cellStyle name="bout 5 3 2 2 2 3" xfId="6236" xr:uid="{00000000-0005-0000-0000-000055180000}"/>
    <cellStyle name="bout 5 3 2 2 2 4" xfId="6237" xr:uid="{00000000-0005-0000-0000-000056180000}"/>
    <cellStyle name="bout 5 3 2 2 3" xfId="6238" xr:uid="{00000000-0005-0000-0000-000057180000}"/>
    <cellStyle name="bout 5 3 2 2 3 2" xfId="6239" xr:uid="{00000000-0005-0000-0000-000058180000}"/>
    <cellStyle name="bout 5 3 2 2 3 3" xfId="6240" xr:uid="{00000000-0005-0000-0000-000059180000}"/>
    <cellStyle name="bout 5 3 2 2 3 4" xfId="6241" xr:uid="{00000000-0005-0000-0000-00005A180000}"/>
    <cellStyle name="bout 5 3 2 2 4" xfId="6242" xr:uid="{00000000-0005-0000-0000-00005B180000}"/>
    <cellStyle name="bout 5 3 3" xfId="6243" xr:uid="{00000000-0005-0000-0000-00005C180000}"/>
    <cellStyle name="bout 5 3 3 2" xfId="6244" xr:uid="{00000000-0005-0000-0000-00005D180000}"/>
    <cellStyle name="bout 5 3 3 3" xfId="6245" xr:uid="{00000000-0005-0000-0000-00005E180000}"/>
    <cellStyle name="bout 5 3 3 4" xfId="6246" xr:uid="{00000000-0005-0000-0000-00005F180000}"/>
    <cellStyle name="bout 5 3 4" xfId="6247" xr:uid="{00000000-0005-0000-0000-000060180000}"/>
    <cellStyle name="bout 5 3 4 2" xfId="6248" xr:uid="{00000000-0005-0000-0000-000061180000}"/>
    <cellStyle name="bout 5 3 4 3" xfId="6249" xr:uid="{00000000-0005-0000-0000-000062180000}"/>
    <cellStyle name="bout 5 3 4 4" xfId="6250" xr:uid="{00000000-0005-0000-0000-000063180000}"/>
    <cellStyle name="bout 5 4" xfId="6251" xr:uid="{00000000-0005-0000-0000-000064180000}"/>
    <cellStyle name="bout 5 4 2" xfId="6252" xr:uid="{00000000-0005-0000-0000-000065180000}"/>
    <cellStyle name="bout 5 4 2 2" xfId="6253" xr:uid="{00000000-0005-0000-0000-000066180000}"/>
    <cellStyle name="bout 5 4 2 2 2" xfId="6254" xr:uid="{00000000-0005-0000-0000-000067180000}"/>
    <cellStyle name="bout 5 4 2 2 3" xfId="6255" xr:uid="{00000000-0005-0000-0000-000068180000}"/>
    <cellStyle name="bout 5 4 2 2 4" xfId="6256" xr:uid="{00000000-0005-0000-0000-000069180000}"/>
    <cellStyle name="bout 5 4 2 3" xfId="6257" xr:uid="{00000000-0005-0000-0000-00006A180000}"/>
    <cellStyle name="bout 5 4 2 3 2" xfId="6258" xr:uid="{00000000-0005-0000-0000-00006B180000}"/>
    <cellStyle name="bout 5 4 2 3 3" xfId="6259" xr:uid="{00000000-0005-0000-0000-00006C180000}"/>
    <cellStyle name="bout 5 4 2 3 4" xfId="6260" xr:uid="{00000000-0005-0000-0000-00006D180000}"/>
    <cellStyle name="bout 5 4 2 4" xfId="6261" xr:uid="{00000000-0005-0000-0000-00006E180000}"/>
    <cellStyle name="bout 5 5" xfId="6262" xr:uid="{00000000-0005-0000-0000-00006F180000}"/>
    <cellStyle name="bout 5 5 2" xfId="6263" xr:uid="{00000000-0005-0000-0000-000070180000}"/>
    <cellStyle name="bout 5 5 3" xfId="6264" xr:uid="{00000000-0005-0000-0000-000071180000}"/>
    <cellStyle name="bout 5 5 4" xfId="6265" xr:uid="{00000000-0005-0000-0000-000072180000}"/>
    <cellStyle name="bout 5 6" xfId="6266" xr:uid="{00000000-0005-0000-0000-000073180000}"/>
    <cellStyle name="bout 5 6 2" xfId="6267" xr:uid="{00000000-0005-0000-0000-000074180000}"/>
    <cellStyle name="bout 5 6 3" xfId="6268" xr:uid="{00000000-0005-0000-0000-000075180000}"/>
    <cellStyle name="bout 5 6 4" xfId="6269" xr:uid="{00000000-0005-0000-0000-000076180000}"/>
    <cellStyle name="bout 6" xfId="6270" xr:uid="{00000000-0005-0000-0000-000077180000}"/>
    <cellStyle name="bout 6 2" xfId="6271" xr:uid="{00000000-0005-0000-0000-000078180000}"/>
    <cellStyle name="bout 6 2 2" xfId="6272" xr:uid="{00000000-0005-0000-0000-000079180000}"/>
    <cellStyle name="bout 6 2 2 2" xfId="6273" xr:uid="{00000000-0005-0000-0000-00007A180000}"/>
    <cellStyle name="bout 6 2 2 2 2" xfId="6274" xr:uid="{00000000-0005-0000-0000-00007B180000}"/>
    <cellStyle name="bout 6 2 2 2 2 2" xfId="6275" xr:uid="{00000000-0005-0000-0000-00007C180000}"/>
    <cellStyle name="bout 6 2 2 2 2 2 2" xfId="6276" xr:uid="{00000000-0005-0000-0000-00007D180000}"/>
    <cellStyle name="bout 6 2 2 2 2 2 3" xfId="6277" xr:uid="{00000000-0005-0000-0000-00007E180000}"/>
    <cellStyle name="bout 6 2 2 2 2 2 4" xfId="6278" xr:uid="{00000000-0005-0000-0000-00007F180000}"/>
    <cellStyle name="bout 6 2 2 2 2 3" xfId="6279" xr:uid="{00000000-0005-0000-0000-000080180000}"/>
    <cellStyle name="bout 6 2 2 2 2 3 2" xfId="6280" xr:uid="{00000000-0005-0000-0000-000081180000}"/>
    <cellStyle name="bout 6 2 2 2 2 3 3" xfId="6281" xr:uid="{00000000-0005-0000-0000-000082180000}"/>
    <cellStyle name="bout 6 2 2 2 2 3 4" xfId="6282" xr:uid="{00000000-0005-0000-0000-000083180000}"/>
    <cellStyle name="bout 6 2 2 2 2 4" xfId="6283" xr:uid="{00000000-0005-0000-0000-000084180000}"/>
    <cellStyle name="bout 6 2 2 3" xfId="6284" xr:uid="{00000000-0005-0000-0000-000085180000}"/>
    <cellStyle name="bout 6 2 2 3 2" xfId="6285" xr:uid="{00000000-0005-0000-0000-000086180000}"/>
    <cellStyle name="bout 6 2 2 3 3" xfId="6286" xr:uid="{00000000-0005-0000-0000-000087180000}"/>
    <cellStyle name="bout 6 2 2 3 4" xfId="6287" xr:uid="{00000000-0005-0000-0000-000088180000}"/>
    <cellStyle name="bout 6 2 2 4" xfId="6288" xr:uid="{00000000-0005-0000-0000-000089180000}"/>
    <cellStyle name="bout 6 2 2 4 2" xfId="6289" xr:uid="{00000000-0005-0000-0000-00008A180000}"/>
    <cellStyle name="bout 6 2 2 4 3" xfId="6290" xr:uid="{00000000-0005-0000-0000-00008B180000}"/>
    <cellStyle name="bout 6 2 2 4 4" xfId="6291" xr:uid="{00000000-0005-0000-0000-00008C180000}"/>
    <cellStyle name="bout 6 2 3" xfId="6292" xr:uid="{00000000-0005-0000-0000-00008D180000}"/>
    <cellStyle name="bout 6 2 3 2" xfId="6293" xr:uid="{00000000-0005-0000-0000-00008E180000}"/>
    <cellStyle name="bout 6 2 3 2 2" xfId="6294" xr:uid="{00000000-0005-0000-0000-00008F180000}"/>
    <cellStyle name="bout 6 2 3 2 2 2" xfId="6295" xr:uid="{00000000-0005-0000-0000-000090180000}"/>
    <cellStyle name="bout 6 2 3 2 2 3" xfId="6296" xr:uid="{00000000-0005-0000-0000-000091180000}"/>
    <cellStyle name="bout 6 2 3 2 2 4" xfId="6297" xr:uid="{00000000-0005-0000-0000-000092180000}"/>
    <cellStyle name="bout 6 2 3 2 3" xfId="6298" xr:uid="{00000000-0005-0000-0000-000093180000}"/>
    <cellStyle name="bout 6 2 3 2 3 2" xfId="6299" xr:uid="{00000000-0005-0000-0000-000094180000}"/>
    <cellStyle name="bout 6 2 3 2 3 3" xfId="6300" xr:uid="{00000000-0005-0000-0000-000095180000}"/>
    <cellStyle name="bout 6 2 3 2 3 4" xfId="6301" xr:uid="{00000000-0005-0000-0000-000096180000}"/>
    <cellStyle name="bout 6 2 3 2 4" xfId="6302" xr:uid="{00000000-0005-0000-0000-000097180000}"/>
    <cellStyle name="bout 6 2 4" xfId="6303" xr:uid="{00000000-0005-0000-0000-000098180000}"/>
    <cellStyle name="bout 6 2 4 2" xfId="6304" xr:uid="{00000000-0005-0000-0000-000099180000}"/>
    <cellStyle name="bout 6 2 4 3" xfId="6305" xr:uid="{00000000-0005-0000-0000-00009A180000}"/>
    <cellStyle name="bout 6 2 4 4" xfId="6306" xr:uid="{00000000-0005-0000-0000-00009B180000}"/>
    <cellStyle name="bout 6 2 5" xfId="6307" xr:uid="{00000000-0005-0000-0000-00009C180000}"/>
    <cellStyle name="bout 6 2 5 2" xfId="6308" xr:uid="{00000000-0005-0000-0000-00009D180000}"/>
    <cellStyle name="bout 6 2 5 3" xfId="6309" xr:uid="{00000000-0005-0000-0000-00009E180000}"/>
    <cellStyle name="bout 6 2 5 4" xfId="6310" xr:uid="{00000000-0005-0000-0000-00009F180000}"/>
    <cellStyle name="bout 6 3" xfId="6311" xr:uid="{00000000-0005-0000-0000-0000A0180000}"/>
    <cellStyle name="bout 6 3 2" xfId="6312" xr:uid="{00000000-0005-0000-0000-0000A1180000}"/>
    <cellStyle name="bout 6 3 2 2" xfId="6313" xr:uid="{00000000-0005-0000-0000-0000A2180000}"/>
    <cellStyle name="bout 6 3 2 2 2" xfId="6314" xr:uid="{00000000-0005-0000-0000-0000A3180000}"/>
    <cellStyle name="bout 6 3 2 2 2 2" xfId="6315" xr:uid="{00000000-0005-0000-0000-0000A4180000}"/>
    <cellStyle name="bout 6 3 2 2 2 3" xfId="6316" xr:uid="{00000000-0005-0000-0000-0000A5180000}"/>
    <cellStyle name="bout 6 3 2 2 2 4" xfId="6317" xr:uid="{00000000-0005-0000-0000-0000A6180000}"/>
    <cellStyle name="bout 6 3 2 2 3" xfId="6318" xr:uid="{00000000-0005-0000-0000-0000A7180000}"/>
    <cellStyle name="bout 6 3 2 2 3 2" xfId="6319" xr:uid="{00000000-0005-0000-0000-0000A8180000}"/>
    <cellStyle name="bout 6 3 2 2 3 3" xfId="6320" xr:uid="{00000000-0005-0000-0000-0000A9180000}"/>
    <cellStyle name="bout 6 3 2 2 3 4" xfId="6321" xr:uid="{00000000-0005-0000-0000-0000AA180000}"/>
    <cellStyle name="bout 6 3 2 2 4" xfId="6322" xr:uid="{00000000-0005-0000-0000-0000AB180000}"/>
    <cellStyle name="bout 6 3 3" xfId="6323" xr:uid="{00000000-0005-0000-0000-0000AC180000}"/>
    <cellStyle name="bout 6 3 3 2" xfId="6324" xr:uid="{00000000-0005-0000-0000-0000AD180000}"/>
    <cellStyle name="bout 6 3 3 3" xfId="6325" xr:uid="{00000000-0005-0000-0000-0000AE180000}"/>
    <cellStyle name="bout 6 3 3 4" xfId="6326" xr:uid="{00000000-0005-0000-0000-0000AF180000}"/>
    <cellStyle name="bout 6 3 4" xfId="6327" xr:uid="{00000000-0005-0000-0000-0000B0180000}"/>
    <cellStyle name="bout 6 3 4 2" xfId="6328" xr:uid="{00000000-0005-0000-0000-0000B1180000}"/>
    <cellStyle name="bout 6 3 4 3" xfId="6329" xr:uid="{00000000-0005-0000-0000-0000B2180000}"/>
    <cellStyle name="bout 6 3 4 4" xfId="6330" xr:uid="{00000000-0005-0000-0000-0000B3180000}"/>
    <cellStyle name="bout 6 4" xfId="6331" xr:uid="{00000000-0005-0000-0000-0000B4180000}"/>
    <cellStyle name="bout 6 4 2" xfId="6332" xr:uid="{00000000-0005-0000-0000-0000B5180000}"/>
    <cellStyle name="bout 6 4 2 2" xfId="6333" xr:uid="{00000000-0005-0000-0000-0000B6180000}"/>
    <cellStyle name="bout 6 4 2 2 2" xfId="6334" xr:uid="{00000000-0005-0000-0000-0000B7180000}"/>
    <cellStyle name="bout 6 4 2 2 3" xfId="6335" xr:uid="{00000000-0005-0000-0000-0000B8180000}"/>
    <cellStyle name="bout 6 4 2 2 4" xfId="6336" xr:uid="{00000000-0005-0000-0000-0000B9180000}"/>
    <cellStyle name="bout 6 4 2 3" xfId="6337" xr:uid="{00000000-0005-0000-0000-0000BA180000}"/>
    <cellStyle name="bout 6 4 2 3 2" xfId="6338" xr:uid="{00000000-0005-0000-0000-0000BB180000}"/>
    <cellStyle name="bout 6 4 2 3 3" xfId="6339" xr:uid="{00000000-0005-0000-0000-0000BC180000}"/>
    <cellStyle name="bout 6 4 2 3 4" xfId="6340" xr:uid="{00000000-0005-0000-0000-0000BD180000}"/>
    <cellStyle name="bout 6 4 2 4" xfId="6341" xr:uid="{00000000-0005-0000-0000-0000BE180000}"/>
    <cellStyle name="bout 6 5" xfId="6342" xr:uid="{00000000-0005-0000-0000-0000BF180000}"/>
    <cellStyle name="bout 6 5 2" xfId="6343" xr:uid="{00000000-0005-0000-0000-0000C0180000}"/>
    <cellStyle name="bout 6 5 3" xfId="6344" xr:uid="{00000000-0005-0000-0000-0000C1180000}"/>
    <cellStyle name="bout 6 5 4" xfId="6345" xr:uid="{00000000-0005-0000-0000-0000C2180000}"/>
    <cellStyle name="bout 6 6" xfId="6346" xr:uid="{00000000-0005-0000-0000-0000C3180000}"/>
    <cellStyle name="bout 6 6 2" xfId="6347" xr:uid="{00000000-0005-0000-0000-0000C4180000}"/>
    <cellStyle name="bout 6 6 3" xfId="6348" xr:uid="{00000000-0005-0000-0000-0000C5180000}"/>
    <cellStyle name="bout 6 6 4" xfId="6349" xr:uid="{00000000-0005-0000-0000-0000C6180000}"/>
    <cellStyle name="bout 7" xfId="6350" xr:uid="{00000000-0005-0000-0000-0000C7180000}"/>
    <cellStyle name="bout 7 2" xfId="6351" xr:uid="{00000000-0005-0000-0000-0000C8180000}"/>
    <cellStyle name="bout 7 2 2" xfId="6352" xr:uid="{00000000-0005-0000-0000-0000C9180000}"/>
    <cellStyle name="bout 7 2 2 2" xfId="6353" xr:uid="{00000000-0005-0000-0000-0000CA180000}"/>
    <cellStyle name="bout 7 2 2 2 2" xfId="6354" xr:uid="{00000000-0005-0000-0000-0000CB180000}"/>
    <cellStyle name="bout 7 2 2 2 2 2" xfId="6355" xr:uid="{00000000-0005-0000-0000-0000CC180000}"/>
    <cellStyle name="bout 7 2 2 2 2 3" xfId="6356" xr:uid="{00000000-0005-0000-0000-0000CD180000}"/>
    <cellStyle name="bout 7 2 2 2 2 4" xfId="6357" xr:uid="{00000000-0005-0000-0000-0000CE180000}"/>
    <cellStyle name="bout 7 2 2 2 3" xfId="6358" xr:uid="{00000000-0005-0000-0000-0000CF180000}"/>
    <cellStyle name="bout 7 2 2 2 3 2" xfId="6359" xr:uid="{00000000-0005-0000-0000-0000D0180000}"/>
    <cellStyle name="bout 7 2 2 2 3 3" xfId="6360" xr:uid="{00000000-0005-0000-0000-0000D1180000}"/>
    <cellStyle name="bout 7 2 2 2 3 4" xfId="6361" xr:uid="{00000000-0005-0000-0000-0000D2180000}"/>
    <cellStyle name="bout 7 2 2 2 4" xfId="6362" xr:uid="{00000000-0005-0000-0000-0000D3180000}"/>
    <cellStyle name="bout 7 2 3" xfId="6363" xr:uid="{00000000-0005-0000-0000-0000D4180000}"/>
    <cellStyle name="bout 7 2 3 2" xfId="6364" xr:uid="{00000000-0005-0000-0000-0000D5180000}"/>
    <cellStyle name="bout 7 2 3 3" xfId="6365" xr:uid="{00000000-0005-0000-0000-0000D6180000}"/>
    <cellStyle name="bout 7 2 3 4" xfId="6366" xr:uid="{00000000-0005-0000-0000-0000D7180000}"/>
    <cellStyle name="bout 7 2 4" xfId="6367" xr:uid="{00000000-0005-0000-0000-0000D8180000}"/>
    <cellStyle name="bout 7 2 4 2" xfId="6368" xr:uid="{00000000-0005-0000-0000-0000D9180000}"/>
    <cellStyle name="bout 7 2 4 3" xfId="6369" xr:uid="{00000000-0005-0000-0000-0000DA180000}"/>
    <cellStyle name="bout 7 2 4 4" xfId="6370" xr:uid="{00000000-0005-0000-0000-0000DB180000}"/>
    <cellStyle name="bout 7 3" xfId="6371" xr:uid="{00000000-0005-0000-0000-0000DC180000}"/>
    <cellStyle name="bout 7 3 2" xfId="6372" xr:uid="{00000000-0005-0000-0000-0000DD180000}"/>
    <cellStyle name="bout 7 3 2 2" xfId="6373" xr:uid="{00000000-0005-0000-0000-0000DE180000}"/>
    <cellStyle name="bout 7 3 2 2 2" xfId="6374" xr:uid="{00000000-0005-0000-0000-0000DF180000}"/>
    <cellStyle name="bout 7 3 2 2 3" xfId="6375" xr:uid="{00000000-0005-0000-0000-0000E0180000}"/>
    <cellStyle name="bout 7 3 2 2 4" xfId="6376" xr:uid="{00000000-0005-0000-0000-0000E1180000}"/>
    <cellStyle name="bout 7 3 2 3" xfId="6377" xr:uid="{00000000-0005-0000-0000-0000E2180000}"/>
    <cellStyle name="bout 7 3 2 3 2" xfId="6378" xr:uid="{00000000-0005-0000-0000-0000E3180000}"/>
    <cellStyle name="bout 7 3 2 3 3" xfId="6379" xr:uid="{00000000-0005-0000-0000-0000E4180000}"/>
    <cellStyle name="bout 7 3 2 3 4" xfId="6380" xr:uid="{00000000-0005-0000-0000-0000E5180000}"/>
    <cellStyle name="bout 7 3 2 4" xfId="6381" xr:uid="{00000000-0005-0000-0000-0000E6180000}"/>
    <cellStyle name="bout 7 4" xfId="6382" xr:uid="{00000000-0005-0000-0000-0000E7180000}"/>
    <cellStyle name="bout 7 4 2" xfId="6383" xr:uid="{00000000-0005-0000-0000-0000E8180000}"/>
    <cellStyle name="bout 7 4 3" xfId="6384" xr:uid="{00000000-0005-0000-0000-0000E9180000}"/>
    <cellStyle name="bout 7 4 4" xfId="6385" xr:uid="{00000000-0005-0000-0000-0000EA180000}"/>
    <cellStyle name="bout 7 5" xfId="6386" xr:uid="{00000000-0005-0000-0000-0000EB180000}"/>
    <cellStyle name="bout 7 5 2" xfId="6387" xr:uid="{00000000-0005-0000-0000-0000EC180000}"/>
    <cellStyle name="bout 7 5 3" xfId="6388" xr:uid="{00000000-0005-0000-0000-0000ED180000}"/>
    <cellStyle name="bout 7 5 4" xfId="6389" xr:uid="{00000000-0005-0000-0000-0000EE180000}"/>
    <cellStyle name="bout 8" xfId="6390" xr:uid="{00000000-0005-0000-0000-0000EF180000}"/>
    <cellStyle name="bout 8 2" xfId="6391" xr:uid="{00000000-0005-0000-0000-0000F0180000}"/>
    <cellStyle name="bout 8 2 2" xfId="6392" xr:uid="{00000000-0005-0000-0000-0000F1180000}"/>
    <cellStyle name="bout 8 2 2 2" xfId="6393" xr:uid="{00000000-0005-0000-0000-0000F2180000}"/>
    <cellStyle name="bout 8 2 2 2 2" xfId="6394" xr:uid="{00000000-0005-0000-0000-0000F3180000}"/>
    <cellStyle name="bout 8 2 2 2 3" xfId="6395" xr:uid="{00000000-0005-0000-0000-0000F4180000}"/>
    <cellStyle name="bout 8 2 2 2 4" xfId="6396" xr:uid="{00000000-0005-0000-0000-0000F5180000}"/>
    <cellStyle name="bout 8 2 2 3" xfId="6397" xr:uid="{00000000-0005-0000-0000-0000F6180000}"/>
    <cellStyle name="bout 8 2 2 3 2" xfId="6398" xr:uid="{00000000-0005-0000-0000-0000F7180000}"/>
    <cellStyle name="bout 8 2 2 3 3" xfId="6399" xr:uid="{00000000-0005-0000-0000-0000F8180000}"/>
    <cellStyle name="bout 8 2 2 3 4" xfId="6400" xr:uid="{00000000-0005-0000-0000-0000F9180000}"/>
    <cellStyle name="bout 8 2 2 4" xfId="6401" xr:uid="{00000000-0005-0000-0000-0000FA180000}"/>
    <cellStyle name="bout 8 3" xfId="6402" xr:uid="{00000000-0005-0000-0000-0000FB180000}"/>
    <cellStyle name="bout 8 3 2" xfId="6403" xr:uid="{00000000-0005-0000-0000-0000FC180000}"/>
    <cellStyle name="bout 8 3 3" xfId="6404" xr:uid="{00000000-0005-0000-0000-0000FD180000}"/>
    <cellStyle name="bout 8 3 4" xfId="6405" xr:uid="{00000000-0005-0000-0000-0000FE180000}"/>
    <cellStyle name="bout 8 4" xfId="6406" xr:uid="{00000000-0005-0000-0000-0000FF180000}"/>
    <cellStyle name="bout 8 4 2" xfId="6407" xr:uid="{00000000-0005-0000-0000-000000190000}"/>
    <cellStyle name="bout 8 4 3" xfId="6408" xr:uid="{00000000-0005-0000-0000-000001190000}"/>
    <cellStyle name="bout 8 4 4" xfId="6409" xr:uid="{00000000-0005-0000-0000-000002190000}"/>
    <cellStyle name="bout 9" xfId="6410" xr:uid="{00000000-0005-0000-0000-000003190000}"/>
    <cellStyle name="bt" xfId="6411" xr:uid="{00000000-0005-0000-0000-000004190000}"/>
    <cellStyle name="bt 10" xfId="6412" xr:uid="{00000000-0005-0000-0000-000005190000}"/>
    <cellStyle name="bt 10 2" xfId="6413" xr:uid="{00000000-0005-0000-0000-000006190000}"/>
    <cellStyle name="bt 10 2 2" xfId="6414" xr:uid="{00000000-0005-0000-0000-000007190000}"/>
    <cellStyle name="bt 10 2 3" xfId="6415" xr:uid="{00000000-0005-0000-0000-000008190000}"/>
    <cellStyle name="bt 10 3" xfId="6416" xr:uid="{00000000-0005-0000-0000-000009190000}"/>
    <cellStyle name="bt 10 3 2" xfId="6417" xr:uid="{00000000-0005-0000-0000-00000A190000}"/>
    <cellStyle name="bt 10 4" xfId="6418" xr:uid="{00000000-0005-0000-0000-00000B190000}"/>
    <cellStyle name="bt 10 5" xfId="6419" xr:uid="{00000000-0005-0000-0000-00000C190000}"/>
    <cellStyle name="bt 11" xfId="6420" xr:uid="{00000000-0005-0000-0000-00000D190000}"/>
    <cellStyle name="bt 11 2" xfId="6421" xr:uid="{00000000-0005-0000-0000-00000E190000}"/>
    <cellStyle name="bt 11 3" xfId="6422" xr:uid="{00000000-0005-0000-0000-00000F190000}"/>
    <cellStyle name="bt 12" xfId="6423" xr:uid="{00000000-0005-0000-0000-000010190000}"/>
    <cellStyle name="bt 12 2" xfId="6424" xr:uid="{00000000-0005-0000-0000-000011190000}"/>
    <cellStyle name="bt 13" xfId="6425" xr:uid="{00000000-0005-0000-0000-000012190000}"/>
    <cellStyle name="bt 14" xfId="6426" xr:uid="{00000000-0005-0000-0000-000013190000}"/>
    <cellStyle name="bt 2" xfId="6427" xr:uid="{00000000-0005-0000-0000-000014190000}"/>
    <cellStyle name="bt 2 10" xfId="6428" xr:uid="{00000000-0005-0000-0000-000015190000}"/>
    <cellStyle name="bt 2 10 2" xfId="6429" xr:uid="{00000000-0005-0000-0000-000016190000}"/>
    <cellStyle name="bt 2 10 3" xfId="6430" xr:uid="{00000000-0005-0000-0000-000017190000}"/>
    <cellStyle name="bt 2 11" xfId="6431" xr:uid="{00000000-0005-0000-0000-000018190000}"/>
    <cellStyle name="bt 2 11 2" xfId="6432" xr:uid="{00000000-0005-0000-0000-000019190000}"/>
    <cellStyle name="bt 2 12" xfId="6433" xr:uid="{00000000-0005-0000-0000-00001A190000}"/>
    <cellStyle name="bt 2 13" xfId="6434" xr:uid="{00000000-0005-0000-0000-00001B190000}"/>
    <cellStyle name="bt 2 2" xfId="6435" xr:uid="{00000000-0005-0000-0000-00001C190000}"/>
    <cellStyle name="bt 2 2 10" xfId="6436" xr:uid="{00000000-0005-0000-0000-00001D190000}"/>
    <cellStyle name="bt 2 2 11" xfId="6437" xr:uid="{00000000-0005-0000-0000-00001E190000}"/>
    <cellStyle name="bt 2 2 2" xfId="6438" xr:uid="{00000000-0005-0000-0000-00001F190000}"/>
    <cellStyle name="bt 2 2 2 2" xfId="6439" xr:uid="{00000000-0005-0000-0000-000020190000}"/>
    <cellStyle name="bt 2 2 2 2 2" xfId="6440" xr:uid="{00000000-0005-0000-0000-000021190000}"/>
    <cellStyle name="bt 2 2 2 2 2 2" xfId="6441" xr:uid="{00000000-0005-0000-0000-000022190000}"/>
    <cellStyle name="bt 2 2 2 2 2 2 2" xfId="6442" xr:uid="{00000000-0005-0000-0000-000023190000}"/>
    <cellStyle name="bt 2 2 2 2 2 2 2 2" xfId="6443" xr:uid="{00000000-0005-0000-0000-000024190000}"/>
    <cellStyle name="bt 2 2 2 2 2 2 2 3" xfId="6444" xr:uid="{00000000-0005-0000-0000-000025190000}"/>
    <cellStyle name="bt 2 2 2 2 2 2 3" xfId="6445" xr:uid="{00000000-0005-0000-0000-000026190000}"/>
    <cellStyle name="bt 2 2 2 2 2 2 3 2" xfId="6446" xr:uid="{00000000-0005-0000-0000-000027190000}"/>
    <cellStyle name="bt 2 2 2 2 2 2 4" xfId="6447" xr:uid="{00000000-0005-0000-0000-000028190000}"/>
    <cellStyle name="bt 2 2 2 2 2 2 5" xfId="6448" xr:uid="{00000000-0005-0000-0000-000029190000}"/>
    <cellStyle name="bt 2 2 2 2 2 3" xfId="6449" xr:uid="{00000000-0005-0000-0000-00002A190000}"/>
    <cellStyle name="bt 2 2 2 2 2 3 2" xfId="6450" xr:uid="{00000000-0005-0000-0000-00002B190000}"/>
    <cellStyle name="bt 2 2 2 2 2 3 3" xfId="6451" xr:uid="{00000000-0005-0000-0000-00002C190000}"/>
    <cellStyle name="bt 2 2 2 2 2 4" xfId="6452" xr:uid="{00000000-0005-0000-0000-00002D190000}"/>
    <cellStyle name="bt 2 2 2 2 2 4 2" xfId="6453" xr:uid="{00000000-0005-0000-0000-00002E190000}"/>
    <cellStyle name="bt 2 2 2 2 2 5" xfId="6454" xr:uid="{00000000-0005-0000-0000-00002F190000}"/>
    <cellStyle name="bt 2 2 2 2 2 6" xfId="6455" xr:uid="{00000000-0005-0000-0000-000030190000}"/>
    <cellStyle name="bt 2 2 2 2 3" xfId="6456" xr:uid="{00000000-0005-0000-0000-000031190000}"/>
    <cellStyle name="bt 2 2 2 2 3 2" xfId="6457" xr:uid="{00000000-0005-0000-0000-000032190000}"/>
    <cellStyle name="bt 2 2 2 2 3 2 2" xfId="6458" xr:uid="{00000000-0005-0000-0000-000033190000}"/>
    <cellStyle name="bt 2 2 2 2 3 2 2 2" xfId="6459" xr:uid="{00000000-0005-0000-0000-000034190000}"/>
    <cellStyle name="bt 2 2 2 2 3 2 2 3" xfId="6460" xr:uid="{00000000-0005-0000-0000-000035190000}"/>
    <cellStyle name="bt 2 2 2 2 3 2 3" xfId="6461" xr:uid="{00000000-0005-0000-0000-000036190000}"/>
    <cellStyle name="bt 2 2 2 2 3 2 3 2" xfId="6462" xr:uid="{00000000-0005-0000-0000-000037190000}"/>
    <cellStyle name="bt 2 2 2 2 3 2 4" xfId="6463" xr:uid="{00000000-0005-0000-0000-000038190000}"/>
    <cellStyle name="bt 2 2 2 2 3 2 5" xfId="6464" xr:uid="{00000000-0005-0000-0000-000039190000}"/>
    <cellStyle name="bt 2 2 2 2 3 3" xfId="6465" xr:uid="{00000000-0005-0000-0000-00003A190000}"/>
    <cellStyle name="bt 2 2 2 2 3 3 2" xfId="6466" xr:uid="{00000000-0005-0000-0000-00003B190000}"/>
    <cellStyle name="bt 2 2 2 2 3 3 3" xfId="6467" xr:uid="{00000000-0005-0000-0000-00003C190000}"/>
    <cellStyle name="bt 2 2 2 2 3 4" xfId="6468" xr:uid="{00000000-0005-0000-0000-00003D190000}"/>
    <cellStyle name="bt 2 2 2 2 3 4 2" xfId="6469" xr:uid="{00000000-0005-0000-0000-00003E190000}"/>
    <cellStyle name="bt 2 2 2 2 3 5" xfId="6470" xr:uid="{00000000-0005-0000-0000-00003F190000}"/>
    <cellStyle name="bt 2 2 2 2 3 6" xfId="6471" xr:uid="{00000000-0005-0000-0000-000040190000}"/>
    <cellStyle name="bt 2 2 2 2 4" xfId="6472" xr:uid="{00000000-0005-0000-0000-000041190000}"/>
    <cellStyle name="bt 2 2 2 2 4 2" xfId="6473" xr:uid="{00000000-0005-0000-0000-000042190000}"/>
    <cellStyle name="bt 2 2 2 3" xfId="6474" xr:uid="{00000000-0005-0000-0000-000043190000}"/>
    <cellStyle name="bt 2 2 2 3 2" xfId="6475" xr:uid="{00000000-0005-0000-0000-000044190000}"/>
    <cellStyle name="bt 2 2 2 3 2 2" xfId="6476" xr:uid="{00000000-0005-0000-0000-000045190000}"/>
    <cellStyle name="bt 2 2 2 3 2 2 2" xfId="6477" xr:uid="{00000000-0005-0000-0000-000046190000}"/>
    <cellStyle name="bt 2 2 2 3 2 2 3" xfId="6478" xr:uid="{00000000-0005-0000-0000-000047190000}"/>
    <cellStyle name="bt 2 2 2 3 2 3" xfId="6479" xr:uid="{00000000-0005-0000-0000-000048190000}"/>
    <cellStyle name="bt 2 2 2 3 2 3 2" xfId="6480" xr:uid="{00000000-0005-0000-0000-000049190000}"/>
    <cellStyle name="bt 2 2 2 3 2 4" xfId="6481" xr:uid="{00000000-0005-0000-0000-00004A190000}"/>
    <cellStyle name="bt 2 2 2 3 2 5" xfId="6482" xr:uid="{00000000-0005-0000-0000-00004B190000}"/>
    <cellStyle name="bt 2 2 2 3 3" xfId="6483" xr:uid="{00000000-0005-0000-0000-00004C190000}"/>
    <cellStyle name="bt 2 2 2 3 3 2" xfId="6484" xr:uid="{00000000-0005-0000-0000-00004D190000}"/>
    <cellStyle name="bt 2 2 2 3 3 3" xfId="6485" xr:uid="{00000000-0005-0000-0000-00004E190000}"/>
    <cellStyle name="bt 2 2 2 3 4" xfId="6486" xr:uid="{00000000-0005-0000-0000-00004F190000}"/>
    <cellStyle name="bt 2 2 2 3 4 2" xfId="6487" xr:uid="{00000000-0005-0000-0000-000050190000}"/>
    <cellStyle name="bt 2 2 2 3 5" xfId="6488" xr:uid="{00000000-0005-0000-0000-000051190000}"/>
    <cellStyle name="bt 2 2 2 3 6" xfId="6489" xr:uid="{00000000-0005-0000-0000-000052190000}"/>
    <cellStyle name="bt 2 2 2 4" xfId="6490" xr:uid="{00000000-0005-0000-0000-000053190000}"/>
    <cellStyle name="bt 2 2 2 4 2" xfId="6491" xr:uid="{00000000-0005-0000-0000-000054190000}"/>
    <cellStyle name="bt 2 2 2 4 2 2" xfId="6492" xr:uid="{00000000-0005-0000-0000-000055190000}"/>
    <cellStyle name="bt 2 2 2 4 2 3" xfId="6493" xr:uid="{00000000-0005-0000-0000-000056190000}"/>
    <cellStyle name="bt 2 2 2 4 3" xfId="6494" xr:uid="{00000000-0005-0000-0000-000057190000}"/>
    <cellStyle name="bt 2 2 2 4 3 2" xfId="6495" xr:uid="{00000000-0005-0000-0000-000058190000}"/>
    <cellStyle name="bt 2 2 2 4 4" xfId="6496" xr:uid="{00000000-0005-0000-0000-000059190000}"/>
    <cellStyle name="bt 2 2 2 4 5" xfId="6497" xr:uid="{00000000-0005-0000-0000-00005A190000}"/>
    <cellStyle name="bt 2 2 2 5" xfId="6498" xr:uid="{00000000-0005-0000-0000-00005B190000}"/>
    <cellStyle name="bt 2 2 2 5 2" xfId="6499" xr:uid="{00000000-0005-0000-0000-00005C190000}"/>
    <cellStyle name="bt 2 2 2 5 3" xfId="6500" xr:uid="{00000000-0005-0000-0000-00005D190000}"/>
    <cellStyle name="bt 2 2 2 6" xfId="6501" xr:uid="{00000000-0005-0000-0000-00005E190000}"/>
    <cellStyle name="bt 2 2 2 6 2" xfId="6502" xr:uid="{00000000-0005-0000-0000-00005F190000}"/>
    <cellStyle name="bt 2 2 2 7" xfId="6503" xr:uid="{00000000-0005-0000-0000-000060190000}"/>
    <cellStyle name="bt 2 2 2 8" xfId="6504" xr:uid="{00000000-0005-0000-0000-000061190000}"/>
    <cellStyle name="bt 2 2 3" xfId="6505" xr:uid="{00000000-0005-0000-0000-000062190000}"/>
    <cellStyle name="bt 2 2 3 2" xfId="6506" xr:uid="{00000000-0005-0000-0000-000063190000}"/>
    <cellStyle name="bt 2 2 3 2 2" xfId="6507" xr:uid="{00000000-0005-0000-0000-000064190000}"/>
    <cellStyle name="bt 2 2 3 2 2 2" xfId="6508" xr:uid="{00000000-0005-0000-0000-000065190000}"/>
    <cellStyle name="bt 2 2 3 2 2 2 2" xfId="6509" xr:uid="{00000000-0005-0000-0000-000066190000}"/>
    <cellStyle name="bt 2 2 3 2 2 2 2 2" xfId="6510" xr:uid="{00000000-0005-0000-0000-000067190000}"/>
    <cellStyle name="bt 2 2 3 2 2 2 2 3" xfId="6511" xr:uid="{00000000-0005-0000-0000-000068190000}"/>
    <cellStyle name="bt 2 2 3 2 2 2 3" xfId="6512" xr:uid="{00000000-0005-0000-0000-000069190000}"/>
    <cellStyle name="bt 2 2 3 2 2 2 3 2" xfId="6513" xr:uid="{00000000-0005-0000-0000-00006A190000}"/>
    <cellStyle name="bt 2 2 3 2 2 2 4" xfId="6514" xr:uid="{00000000-0005-0000-0000-00006B190000}"/>
    <cellStyle name="bt 2 2 3 2 2 2 5" xfId="6515" xr:uid="{00000000-0005-0000-0000-00006C190000}"/>
    <cellStyle name="bt 2 2 3 2 2 3" xfId="6516" xr:uid="{00000000-0005-0000-0000-00006D190000}"/>
    <cellStyle name="bt 2 2 3 2 2 3 2" xfId="6517" xr:uid="{00000000-0005-0000-0000-00006E190000}"/>
    <cellStyle name="bt 2 2 3 2 2 3 3" xfId="6518" xr:uid="{00000000-0005-0000-0000-00006F190000}"/>
    <cellStyle name="bt 2 2 3 2 2 4" xfId="6519" xr:uid="{00000000-0005-0000-0000-000070190000}"/>
    <cellStyle name="bt 2 2 3 2 2 4 2" xfId="6520" xr:uid="{00000000-0005-0000-0000-000071190000}"/>
    <cellStyle name="bt 2 2 3 2 2 5" xfId="6521" xr:uid="{00000000-0005-0000-0000-000072190000}"/>
    <cellStyle name="bt 2 2 3 2 2 6" xfId="6522" xr:uid="{00000000-0005-0000-0000-000073190000}"/>
    <cellStyle name="bt 2 2 3 2 3" xfId="6523" xr:uid="{00000000-0005-0000-0000-000074190000}"/>
    <cellStyle name="bt 2 2 3 2 3 2" xfId="6524" xr:uid="{00000000-0005-0000-0000-000075190000}"/>
    <cellStyle name="bt 2 2 3 2 3 2 2" xfId="6525" xr:uid="{00000000-0005-0000-0000-000076190000}"/>
    <cellStyle name="bt 2 2 3 2 3 2 2 2" xfId="6526" xr:uid="{00000000-0005-0000-0000-000077190000}"/>
    <cellStyle name="bt 2 2 3 2 3 2 2 3" xfId="6527" xr:uid="{00000000-0005-0000-0000-000078190000}"/>
    <cellStyle name="bt 2 2 3 2 3 2 3" xfId="6528" xr:uid="{00000000-0005-0000-0000-000079190000}"/>
    <cellStyle name="bt 2 2 3 2 3 2 3 2" xfId="6529" xr:uid="{00000000-0005-0000-0000-00007A190000}"/>
    <cellStyle name="bt 2 2 3 2 3 2 4" xfId="6530" xr:uid="{00000000-0005-0000-0000-00007B190000}"/>
    <cellStyle name="bt 2 2 3 2 3 2 5" xfId="6531" xr:uid="{00000000-0005-0000-0000-00007C190000}"/>
    <cellStyle name="bt 2 2 3 2 3 3" xfId="6532" xr:uid="{00000000-0005-0000-0000-00007D190000}"/>
    <cellStyle name="bt 2 2 3 2 3 3 2" xfId="6533" xr:uid="{00000000-0005-0000-0000-00007E190000}"/>
    <cellStyle name="bt 2 2 3 2 3 3 3" xfId="6534" xr:uid="{00000000-0005-0000-0000-00007F190000}"/>
    <cellStyle name="bt 2 2 3 2 3 4" xfId="6535" xr:uid="{00000000-0005-0000-0000-000080190000}"/>
    <cellStyle name="bt 2 2 3 2 3 4 2" xfId="6536" xr:uid="{00000000-0005-0000-0000-000081190000}"/>
    <cellStyle name="bt 2 2 3 2 3 5" xfId="6537" xr:uid="{00000000-0005-0000-0000-000082190000}"/>
    <cellStyle name="bt 2 2 3 2 3 6" xfId="6538" xr:uid="{00000000-0005-0000-0000-000083190000}"/>
    <cellStyle name="bt 2 2 3 2 4" xfId="6539" xr:uid="{00000000-0005-0000-0000-000084190000}"/>
    <cellStyle name="bt 2 2 3 2 4 2" xfId="6540" xr:uid="{00000000-0005-0000-0000-000085190000}"/>
    <cellStyle name="bt 2 2 3 3" xfId="6541" xr:uid="{00000000-0005-0000-0000-000086190000}"/>
    <cellStyle name="bt 2 2 3 3 2" xfId="6542" xr:uid="{00000000-0005-0000-0000-000087190000}"/>
    <cellStyle name="bt 2 2 3 3 2 2" xfId="6543" xr:uid="{00000000-0005-0000-0000-000088190000}"/>
    <cellStyle name="bt 2 2 3 3 2 2 2" xfId="6544" xr:uid="{00000000-0005-0000-0000-000089190000}"/>
    <cellStyle name="bt 2 2 3 3 2 2 3" xfId="6545" xr:uid="{00000000-0005-0000-0000-00008A190000}"/>
    <cellStyle name="bt 2 2 3 3 2 3" xfId="6546" xr:uid="{00000000-0005-0000-0000-00008B190000}"/>
    <cellStyle name="bt 2 2 3 3 2 3 2" xfId="6547" xr:uid="{00000000-0005-0000-0000-00008C190000}"/>
    <cellStyle name="bt 2 2 3 3 2 4" xfId="6548" xr:uid="{00000000-0005-0000-0000-00008D190000}"/>
    <cellStyle name="bt 2 2 3 3 2 5" xfId="6549" xr:uid="{00000000-0005-0000-0000-00008E190000}"/>
    <cellStyle name="bt 2 2 3 3 3" xfId="6550" xr:uid="{00000000-0005-0000-0000-00008F190000}"/>
    <cellStyle name="bt 2 2 3 3 3 2" xfId="6551" xr:uid="{00000000-0005-0000-0000-000090190000}"/>
    <cellStyle name="bt 2 2 3 3 3 3" xfId="6552" xr:uid="{00000000-0005-0000-0000-000091190000}"/>
    <cellStyle name="bt 2 2 3 3 4" xfId="6553" xr:uid="{00000000-0005-0000-0000-000092190000}"/>
    <cellStyle name="bt 2 2 3 3 4 2" xfId="6554" xr:uid="{00000000-0005-0000-0000-000093190000}"/>
    <cellStyle name="bt 2 2 3 3 5" xfId="6555" xr:uid="{00000000-0005-0000-0000-000094190000}"/>
    <cellStyle name="bt 2 2 3 3 6" xfId="6556" xr:uid="{00000000-0005-0000-0000-000095190000}"/>
    <cellStyle name="bt 2 2 3 4" xfId="6557" xr:uid="{00000000-0005-0000-0000-000096190000}"/>
    <cellStyle name="bt 2 2 3 4 2" xfId="6558" xr:uid="{00000000-0005-0000-0000-000097190000}"/>
    <cellStyle name="bt 2 2 3 4 2 2" xfId="6559" xr:uid="{00000000-0005-0000-0000-000098190000}"/>
    <cellStyle name="bt 2 2 3 4 2 3" xfId="6560" xr:uid="{00000000-0005-0000-0000-000099190000}"/>
    <cellStyle name="bt 2 2 3 4 3" xfId="6561" xr:uid="{00000000-0005-0000-0000-00009A190000}"/>
    <cellStyle name="bt 2 2 3 4 3 2" xfId="6562" xr:uid="{00000000-0005-0000-0000-00009B190000}"/>
    <cellStyle name="bt 2 2 3 4 4" xfId="6563" xr:uid="{00000000-0005-0000-0000-00009C190000}"/>
    <cellStyle name="bt 2 2 3 4 5" xfId="6564" xr:uid="{00000000-0005-0000-0000-00009D190000}"/>
    <cellStyle name="bt 2 2 3 5" xfId="6565" xr:uid="{00000000-0005-0000-0000-00009E190000}"/>
    <cellStyle name="bt 2 2 3 5 2" xfId="6566" xr:uid="{00000000-0005-0000-0000-00009F190000}"/>
    <cellStyle name="bt 2 2 3 5 3" xfId="6567" xr:uid="{00000000-0005-0000-0000-0000A0190000}"/>
    <cellStyle name="bt 2 2 3 6" xfId="6568" xr:uid="{00000000-0005-0000-0000-0000A1190000}"/>
    <cellStyle name="bt 2 2 3 6 2" xfId="6569" xr:uid="{00000000-0005-0000-0000-0000A2190000}"/>
    <cellStyle name="bt 2 2 3 7" xfId="6570" xr:uid="{00000000-0005-0000-0000-0000A3190000}"/>
    <cellStyle name="bt 2 2 3 8" xfId="6571" xr:uid="{00000000-0005-0000-0000-0000A4190000}"/>
    <cellStyle name="bt 2 2 4" xfId="6572" xr:uid="{00000000-0005-0000-0000-0000A5190000}"/>
    <cellStyle name="bt 2 2 4 2" xfId="6573" xr:uid="{00000000-0005-0000-0000-0000A6190000}"/>
    <cellStyle name="bt 2 2 4 2 2" xfId="6574" xr:uid="{00000000-0005-0000-0000-0000A7190000}"/>
    <cellStyle name="bt 2 2 4 2 2 2" xfId="6575" xr:uid="{00000000-0005-0000-0000-0000A8190000}"/>
    <cellStyle name="bt 2 2 4 2 2 2 2" xfId="6576" xr:uid="{00000000-0005-0000-0000-0000A9190000}"/>
    <cellStyle name="bt 2 2 4 2 2 2 2 2" xfId="6577" xr:uid="{00000000-0005-0000-0000-0000AA190000}"/>
    <cellStyle name="bt 2 2 4 2 2 2 2 3" xfId="6578" xr:uid="{00000000-0005-0000-0000-0000AB190000}"/>
    <cellStyle name="bt 2 2 4 2 2 2 3" xfId="6579" xr:uid="{00000000-0005-0000-0000-0000AC190000}"/>
    <cellStyle name="bt 2 2 4 2 2 2 3 2" xfId="6580" xr:uid="{00000000-0005-0000-0000-0000AD190000}"/>
    <cellStyle name="bt 2 2 4 2 2 2 4" xfId="6581" xr:uid="{00000000-0005-0000-0000-0000AE190000}"/>
    <cellStyle name="bt 2 2 4 2 2 2 5" xfId="6582" xr:uid="{00000000-0005-0000-0000-0000AF190000}"/>
    <cellStyle name="bt 2 2 4 2 2 3" xfId="6583" xr:uid="{00000000-0005-0000-0000-0000B0190000}"/>
    <cellStyle name="bt 2 2 4 2 2 3 2" xfId="6584" xr:uid="{00000000-0005-0000-0000-0000B1190000}"/>
    <cellStyle name="bt 2 2 4 2 2 3 3" xfId="6585" xr:uid="{00000000-0005-0000-0000-0000B2190000}"/>
    <cellStyle name="bt 2 2 4 2 2 4" xfId="6586" xr:uid="{00000000-0005-0000-0000-0000B3190000}"/>
    <cellStyle name="bt 2 2 4 2 2 4 2" xfId="6587" xr:uid="{00000000-0005-0000-0000-0000B4190000}"/>
    <cellStyle name="bt 2 2 4 2 2 5" xfId="6588" xr:uid="{00000000-0005-0000-0000-0000B5190000}"/>
    <cellStyle name="bt 2 2 4 2 2 6" xfId="6589" xr:uid="{00000000-0005-0000-0000-0000B6190000}"/>
    <cellStyle name="bt 2 2 4 2 3" xfId="6590" xr:uid="{00000000-0005-0000-0000-0000B7190000}"/>
    <cellStyle name="bt 2 2 4 2 3 2" xfId="6591" xr:uid="{00000000-0005-0000-0000-0000B8190000}"/>
    <cellStyle name="bt 2 2 4 2 3 2 2" xfId="6592" xr:uid="{00000000-0005-0000-0000-0000B9190000}"/>
    <cellStyle name="bt 2 2 4 2 3 2 2 2" xfId="6593" xr:uid="{00000000-0005-0000-0000-0000BA190000}"/>
    <cellStyle name="bt 2 2 4 2 3 2 2 3" xfId="6594" xr:uid="{00000000-0005-0000-0000-0000BB190000}"/>
    <cellStyle name="bt 2 2 4 2 3 2 3" xfId="6595" xr:uid="{00000000-0005-0000-0000-0000BC190000}"/>
    <cellStyle name="bt 2 2 4 2 3 2 3 2" xfId="6596" xr:uid="{00000000-0005-0000-0000-0000BD190000}"/>
    <cellStyle name="bt 2 2 4 2 3 2 4" xfId="6597" xr:uid="{00000000-0005-0000-0000-0000BE190000}"/>
    <cellStyle name="bt 2 2 4 2 3 2 5" xfId="6598" xr:uid="{00000000-0005-0000-0000-0000BF190000}"/>
    <cellStyle name="bt 2 2 4 2 3 3" xfId="6599" xr:uid="{00000000-0005-0000-0000-0000C0190000}"/>
    <cellStyle name="bt 2 2 4 2 3 3 2" xfId="6600" xr:uid="{00000000-0005-0000-0000-0000C1190000}"/>
    <cellStyle name="bt 2 2 4 2 3 3 3" xfId="6601" xr:uid="{00000000-0005-0000-0000-0000C2190000}"/>
    <cellStyle name="bt 2 2 4 2 3 4" xfId="6602" xr:uid="{00000000-0005-0000-0000-0000C3190000}"/>
    <cellStyle name="bt 2 2 4 2 3 4 2" xfId="6603" xr:uid="{00000000-0005-0000-0000-0000C4190000}"/>
    <cellStyle name="bt 2 2 4 2 3 5" xfId="6604" xr:uid="{00000000-0005-0000-0000-0000C5190000}"/>
    <cellStyle name="bt 2 2 4 2 3 6" xfId="6605" xr:uid="{00000000-0005-0000-0000-0000C6190000}"/>
    <cellStyle name="bt 2 2 4 2 4" xfId="6606" xr:uid="{00000000-0005-0000-0000-0000C7190000}"/>
    <cellStyle name="bt 2 2 4 2 4 2" xfId="6607" xr:uid="{00000000-0005-0000-0000-0000C8190000}"/>
    <cellStyle name="bt 2 2 4 3" xfId="6608" xr:uid="{00000000-0005-0000-0000-0000C9190000}"/>
    <cellStyle name="bt 2 2 4 3 2" xfId="6609" xr:uid="{00000000-0005-0000-0000-0000CA190000}"/>
    <cellStyle name="bt 2 2 4 3 2 2" xfId="6610" xr:uid="{00000000-0005-0000-0000-0000CB190000}"/>
    <cellStyle name="bt 2 2 4 3 2 2 2" xfId="6611" xr:uid="{00000000-0005-0000-0000-0000CC190000}"/>
    <cellStyle name="bt 2 2 4 3 2 2 3" xfId="6612" xr:uid="{00000000-0005-0000-0000-0000CD190000}"/>
    <cellStyle name="bt 2 2 4 3 2 3" xfId="6613" xr:uid="{00000000-0005-0000-0000-0000CE190000}"/>
    <cellStyle name="bt 2 2 4 3 2 3 2" xfId="6614" xr:uid="{00000000-0005-0000-0000-0000CF190000}"/>
    <cellStyle name="bt 2 2 4 3 2 4" xfId="6615" xr:uid="{00000000-0005-0000-0000-0000D0190000}"/>
    <cellStyle name="bt 2 2 4 3 2 5" xfId="6616" xr:uid="{00000000-0005-0000-0000-0000D1190000}"/>
    <cellStyle name="bt 2 2 4 3 3" xfId="6617" xr:uid="{00000000-0005-0000-0000-0000D2190000}"/>
    <cellStyle name="bt 2 2 4 3 3 2" xfId="6618" xr:uid="{00000000-0005-0000-0000-0000D3190000}"/>
    <cellStyle name="bt 2 2 4 3 3 3" xfId="6619" xr:uid="{00000000-0005-0000-0000-0000D4190000}"/>
    <cellStyle name="bt 2 2 4 3 4" xfId="6620" xr:uid="{00000000-0005-0000-0000-0000D5190000}"/>
    <cellStyle name="bt 2 2 4 3 4 2" xfId="6621" xr:uid="{00000000-0005-0000-0000-0000D6190000}"/>
    <cellStyle name="bt 2 2 4 3 5" xfId="6622" xr:uid="{00000000-0005-0000-0000-0000D7190000}"/>
    <cellStyle name="bt 2 2 4 3 6" xfId="6623" xr:uid="{00000000-0005-0000-0000-0000D8190000}"/>
    <cellStyle name="bt 2 2 4 4" xfId="6624" xr:uid="{00000000-0005-0000-0000-0000D9190000}"/>
    <cellStyle name="bt 2 2 4 4 2" xfId="6625" xr:uid="{00000000-0005-0000-0000-0000DA190000}"/>
    <cellStyle name="bt 2 2 4 4 2 2" xfId="6626" xr:uid="{00000000-0005-0000-0000-0000DB190000}"/>
    <cellStyle name="bt 2 2 4 4 2 3" xfId="6627" xr:uid="{00000000-0005-0000-0000-0000DC190000}"/>
    <cellStyle name="bt 2 2 4 4 3" xfId="6628" xr:uid="{00000000-0005-0000-0000-0000DD190000}"/>
    <cellStyle name="bt 2 2 4 4 3 2" xfId="6629" xr:uid="{00000000-0005-0000-0000-0000DE190000}"/>
    <cellStyle name="bt 2 2 4 4 4" xfId="6630" xr:uid="{00000000-0005-0000-0000-0000DF190000}"/>
    <cellStyle name="bt 2 2 4 4 5" xfId="6631" xr:uid="{00000000-0005-0000-0000-0000E0190000}"/>
    <cellStyle name="bt 2 2 4 5" xfId="6632" xr:uid="{00000000-0005-0000-0000-0000E1190000}"/>
    <cellStyle name="bt 2 2 4 5 2" xfId="6633" xr:uid="{00000000-0005-0000-0000-0000E2190000}"/>
    <cellStyle name="bt 2 2 4 5 3" xfId="6634" xr:uid="{00000000-0005-0000-0000-0000E3190000}"/>
    <cellStyle name="bt 2 2 4 6" xfId="6635" xr:uid="{00000000-0005-0000-0000-0000E4190000}"/>
    <cellStyle name="bt 2 2 4 6 2" xfId="6636" xr:uid="{00000000-0005-0000-0000-0000E5190000}"/>
    <cellStyle name="bt 2 2 4 7" xfId="6637" xr:uid="{00000000-0005-0000-0000-0000E6190000}"/>
    <cellStyle name="bt 2 2 4 8" xfId="6638" xr:uid="{00000000-0005-0000-0000-0000E7190000}"/>
    <cellStyle name="bt 2 2 5" xfId="6639" xr:uid="{00000000-0005-0000-0000-0000E8190000}"/>
    <cellStyle name="bt 2 2 5 2" xfId="6640" xr:uid="{00000000-0005-0000-0000-0000E9190000}"/>
    <cellStyle name="bt 2 2 5 2 2" xfId="6641" xr:uid="{00000000-0005-0000-0000-0000EA190000}"/>
    <cellStyle name="bt 2 2 5 2 2 2" xfId="6642" xr:uid="{00000000-0005-0000-0000-0000EB190000}"/>
    <cellStyle name="bt 2 2 5 2 2 2 2" xfId="6643" xr:uid="{00000000-0005-0000-0000-0000EC190000}"/>
    <cellStyle name="bt 2 2 5 2 2 2 3" xfId="6644" xr:uid="{00000000-0005-0000-0000-0000ED190000}"/>
    <cellStyle name="bt 2 2 5 2 2 3" xfId="6645" xr:uid="{00000000-0005-0000-0000-0000EE190000}"/>
    <cellStyle name="bt 2 2 5 2 2 3 2" xfId="6646" xr:uid="{00000000-0005-0000-0000-0000EF190000}"/>
    <cellStyle name="bt 2 2 5 2 2 4" xfId="6647" xr:uid="{00000000-0005-0000-0000-0000F0190000}"/>
    <cellStyle name="bt 2 2 5 2 2 5" xfId="6648" xr:uid="{00000000-0005-0000-0000-0000F1190000}"/>
    <cellStyle name="bt 2 2 5 2 3" xfId="6649" xr:uid="{00000000-0005-0000-0000-0000F2190000}"/>
    <cellStyle name="bt 2 2 5 2 3 2" xfId="6650" xr:uid="{00000000-0005-0000-0000-0000F3190000}"/>
    <cellStyle name="bt 2 2 5 2 3 3" xfId="6651" xr:uid="{00000000-0005-0000-0000-0000F4190000}"/>
    <cellStyle name="bt 2 2 5 2 4" xfId="6652" xr:uid="{00000000-0005-0000-0000-0000F5190000}"/>
    <cellStyle name="bt 2 2 5 2 4 2" xfId="6653" xr:uid="{00000000-0005-0000-0000-0000F6190000}"/>
    <cellStyle name="bt 2 2 5 2 5" xfId="6654" xr:uid="{00000000-0005-0000-0000-0000F7190000}"/>
    <cellStyle name="bt 2 2 5 2 6" xfId="6655" xr:uid="{00000000-0005-0000-0000-0000F8190000}"/>
    <cellStyle name="bt 2 2 5 3" xfId="6656" xr:uid="{00000000-0005-0000-0000-0000F9190000}"/>
    <cellStyle name="bt 2 2 5 3 2" xfId="6657" xr:uid="{00000000-0005-0000-0000-0000FA190000}"/>
    <cellStyle name="bt 2 2 5 3 2 2" xfId="6658" xr:uid="{00000000-0005-0000-0000-0000FB190000}"/>
    <cellStyle name="bt 2 2 5 3 2 2 2" xfId="6659" xr:uid="{00000000-0005-0000-0000-0000FC190000}"/>
    <cellStyle name="bt 2 2 5 3 2 2 3" xfId="6660" xr:uid="{00000000-0005-0000-0000-0000FD190000}"/>
    <cellStyle name="bt 2 2 5 3 2 3" xfId="6661" xr:uid="{00000000-0005-0000-0000-0000FE190000}"/>
    <cellStyle name="bt 2 2 5 3 2 3 2" xfId="6662" xr:uid="{00000000-0005-0000-0000-0000FF190000}"/>
    <cellStyle name="bt 2 2 5 3 2 4" xfId="6663" xr:uid="{00000000-0005-0000-0000-0000001A0000}"/>
    <cellStyle name="bt 2 2 5 3 2 5" xfId="6664" xr:uid="{00000000-0005-0000-0000-0000011A0000}"/>
    <cellStyle name="bt 2 2 5 3 3" xfId="6665" xr:uid="{00000000-0005-0000-0000-0000021A0000}"/>
    <cellStyle name="bt 2 2 5 3 3 2" xfId="6666" xr:uid="{00000000-0005-0000-0000-0000031A0000}"/>
    <cellStyle name="bt 2 2 5 3 3 3" xfId="6667" xr:uid="{00000000-0005-0000-0000-0000041A0000}"/>
    <cellStyle name="bt 2 2 5 3 4" xfId="6668" xr:uid="{00000000-0005-0000-0000-0000051A0000}"/>
    <cellStyle name="bt 2 2 5 3 4 2" xfId="6669" xr:uid="{00000000-0005-0000-0000-0000061A0000}"/>
    <cellStyle name="bt 2 2 5 3 5" xfId="6670" xr:uid="{00000000-0005-0000-0000-0000071A0000}"/>
    <cellStyle name="bt 2 2 5 3 6" xfId="6671" xr:uid="{00000000-0005-0000-0000-0000081A0000}"/>
    <cellStyle name="bt 2 2 5 4" xfId="6672" xr:uid="{00000000-0005-0000-0000-0000091A0000}"/>
    <cellStyle name="bt 2 2 5 4 2" xfId="6673" xr:uid="{00000000-0005-0000-0000-00000A1A0000}"/>
    <cellStyle name="bt 2 2 6" xfId="6674" xr:uid="{00000000-0005-0000-0000-00000B1A0000}"/>
    <cellStyle name="bt 2 2 6 2" xfId="6675" xr:uid="{00000000-0005-0000-0000-00000C1A0000}"/>
    <cellStyle name="bt 2 2 6 2 2" xfId="6676" xr:uid="{00000000-0005-0000-0000-00000D1A0000}"/>
    <cellStyle name="bt 2 2 6 2 2 2" xfId="6677" xr:uid="{00000000-0005-0000-0000-00000E1A0000}"/>
    <cellStyle name="bt 2 2 6 2 2 3" xfId="6678" xr:uid="{00000000-0005-0000-0000-00000F1A0000}"/>
    <cellStyle name="bt 2 2 6 2 3" xfId="6679" xr:uid="{00000000-0005-0000-0000-0000101A0000}"/>
    <cellStyle name="bt 2 2 6 2 3 2" xfId="6680" xr:uid="{00000000-0005-0000-0000-0000111A0000}"/>
    <cellStyle name="bt 2 2 6 2 4" xfId="6681" xr:uid="{00000000-0005-0000-0000-0000121A0000}"/>
    <cellStyle name="bt 2 2 6 2 5" xfId="6682" xr:uid="{00000000-0005-0000-0000-0000131A0000}"/>
    <cellStyle name="bt 2 2 6 3" xfId="6683" xr:uid="{00000000-0005-0000-0000-0000141A0000}"/>
    <cellStyle name="bt 2 2 6 3 2" xfId="6684" xr:uid="{00000000-0005-0000-0000-0000151A0000}"/>
    <cellStyle name="bt 2 2 6 3 3" xfId="6685" xr:uid="{00000000-0005-0000-0000-0000161A0000}"/>
    <cellStyle name="bt 2 2 6 4" xfId="6686" xr:uid="{00000000-0005-0000-0000-0000171A0000}"/>
    <cellStyle name="bt 2 2 6 4 2" xfId="6687" xr:uid="{00000000-0005-0000-0000-0000181A0000}"/>
    <cellStyle name="bt 2 2 6 5" xfId="6688" xr:uid="{00000000-0005-0000-0000-0000191A0000}"/>
    <cellStyle name="bt 2 2 6 6" xfId="6689" xr:uid="{00000000-0005-0000-0000-00001A1A0000}"/>
    <cellStyle name="bt 2 2 7" xfId="6690" xr:uid="{00000000-0005-0000-0000-00001B1A0000}"/>
    <cellStyle name="bt 2 2 7 2" xfId="6691" xr:uid="{00000000-0005-0000-0000-00001C1A0000}"/>
    <cellStyle name="bt 2 2 7 2 2" xfId="6692" xr:uid="{00000000-0005-0000-0000-00001D1A0000}"/>
    <cellStyle name="bt 2 2 7 2 3" xfId="6693" xr:uid="{00000000-0005-0000-0000-00001E1A0000}"/>
    <cellStyle name="bt 2 2 7 3" xfId="6694" xr:uid="{00000000-0005-0000-0000-00001F1A0000}"/>
    <cellStyle name="bt 2 2 7 3 2" xfId="6695" xr:uid="{00000000-0005-0000-0000-0000201A0000}"/>
    <cellStyle name="bt 2 2 7 4" xfId="6696" xr:uid="{00000000-0005-0000-0000-0000211A0000}"/>
    <cellStyle name="bt 2 2 7 5" xfId="6697" xr:uid="{00000000-0005-0000-0000-0000221A0000}"/>
    <cellStyle name="bt 2 2 8" xfId="6698" xr:uid="{00000000-0005-0000-0000-0000231A0000}"/>
    <cellStyle name="bt 2 2 8 2" xfId="6699" xr:uid="{00000000-0005-0000-0000-0000241A0000}"/>
    <cellStyle name="bt 2 2 8 3" xfId="6700" xr:uid="{00000000-0005-0000-0000-0000251A0000}"/>
    <cellStyle name="bt 2 2 9" xfId="6701" xr:uid="{00000000-0005-0000-0000-0000261A0000}"/>
    <cellStyle name="bt 2 2 9 2" xfId="6702" xr:uid="{00000000-0005-0000-0000-0000271A0000}"/>
    <cellStyle name="bt 2 3" xfId="6703" xr:uid="{00000000-0005-0000-0000-0000281A0000}"/>
    <cellStyle name="bt 2 3 10" xfId="6704" xr:uid="{00000000-0005-0000-0000-0000291A0000}"/>
    <cellStyle name="bt 2 3 11" xfId="6705" xr:uid="{00000000-0005-0000-0000-00002A1A0000}"/>
    <cellStyle name="bt 2 3 2" xfId="6706" xr:uid="{00000000-0005-0000-0000-00002B1A0000}"/>
    <cellStyle name="bt 2 3 2 2" xfId="6707" xr:uid="{00000000-0005-0000-0000-00002C1A0000}"/>
    <cellStyle name="bt 2 3 2 2 2" xfId="6708" xr:uid="{00000000-0005-0000-0000-00002D1A0000}"/>
    <cellStyle name="bt 2 3 2 2 2 2" xfId="6709" xr:uid="{00000000-0005-0000-0000-00002E1A0000}"/>
    <cellStyle name="bt 2 3 2 2 2 2 2" xfId="6710" xr:uid="{00000000-0005-0000-0000-00002F1A0000}"/>
    <cellStyle name="bt 2 3 2 2 2 2 2 2" xfId="6711" xr:uid="{00000000-0005-0000-0000-0000301A0000}"/>
    <cellStyle name="bt 2 3 2 2 2 2 2 3" xfId="6712" xr:uid="{00000000-0005-0000-0000-0000311A0000}"/>
    <cellStyle name="bt 2 3 2 2 2 2 3" xfId="6713" xr:uid="{00000000-0005-0000-0000-0000321A0000}"/>
    <cellStyle name="bt 2 3 2 2 2 2 3 2" xfId="6714" xr:uid="{00000000-0005-0000-0000-0000331A0000}"/>
    <cellStyle name="bt 2 3 2 2 2 2 4" xfId="6715" xr:uid="{00000000-0005-0000-0000-0000341A0000}"/>
    <cellStyle name="bt 2 3 2 2 2 2 5" xfId="6716" xr:uid="{00000000-0005-0000-0000-0000351A0000}"/>
    <cellStyle name="bt 2 3 2 2 2 3" xfId="6717" xr:uid="{00000000-0005-0000-0000-0000361A0000}"/>
    <cellStyle name="bt 2 3 2 2 2 3 2" xfId="6718" xr:uid="{00000000-0005-0000-0000-0000371A0000}"/>
    <cellStyle name="bt 2 3 2 2 2 3 3" xfId="6719" xr:uid="{00000000-0005-0000-0000-0000381A0000}"/>
    <cellStyle name="bt 2 3 2 2 2 4" xfId="6720" xr:uid="{00000000-0005-0000-0000-0000391A0000}"/>
    <cellStyle name="bt 2 3 2 2 2 4 2" xfId="6721" xr:uid="{00000000-0005-0000-0000-00003A1A0000}"/>
    <cellStyle name="bt 2 3 2 2 2 5" xfId="6722" xr:uid="{00000000-0005-0000-0000-00003B1A0000}"/>
    <cellStyle name="bt 2 3 2 2 2 6" xfId="6723" xr:uid="{00000000-0005-0000-0000-00003C1A0000}"/>
    <cellStyle name="bt 2 3 2 2 3" xfId="6724" xr:uid="{00000000-0005-0000-0000-00003D1A0000}"/>
    <cellStyle name="bt 2 3 2 2 3 2" xfId="6725" xr:uid="{00000000-0005-0000-0000-00003E1A0000}"/>
    <cellStyle name="bt 2 3 2 2 3 2 2" xfId="6726" xr:uid="{00000000-0005-0000-0000-00003F1A0000}"/>
    <cellStyle name="bt 2 3 2 2 3 2 2 2" xfId="6727" xr:uid="{00000000-0005-0000-0000-0000401A0000}"/>
    <cellStyle name="bt 2 3 2 2 3 2 2 3" xfId="6728" xr:uid="{00000000-0005-0000-0000-0000411A0000}"/>
    <cellStyle name="bt 2 3 2 2 3 2 3" xfId="6729" xr:uid="{00000000-0005-0000-0000-0000421A0000}"/>
    <cellStyle name="bt 2 3 2 2 3 2 3 2" xfId="6730" xr:uid="{00000000-0005-0000-0000-0000431A0000}"/>
    <cellStyle name="bt 2 3 2 2 3 2 4" xfId="6731" xr:uid="{00000000-0005-0000-0000-0000441A0000}"/>
    <cellStyle name="bt 2 3 2 2 3 2 5" xfId="6732" xr:uid="{00000000-0005-0000-0000-0000451A0000}"/>
    <cellStyle name="bt 2 3 2 2 3 3" xfId="6733" xr:uid="{00000000-0005-0000-0000-0000461A0000}"/>
    <cellStyle name="bt 2 3 2 2 3 3 2" xfId="6734" xr:uid="{00000000-0005-0000-0000-0000471A0000}"/>
    <cellStyle name="bt 2 3 2 2 3 3 3" xfId="6735" xr:uid="{00000000-0005-0000-0000-0000481A0000}"/>
    <cellStyle name="bt 2 3 2 2 3 4" xfId="6736" xr:uid="{00000000-0005-0000-0000-0000491A0000}"/>
    <cellStyle name="bt 2 3 2 2 3 4 2" xfId="6737" xr:uid="{00000000-0005-0000-0000-00004A1A0000}"/>
    <cellStyle name="bt 2 3 2 2 3 5" xfId="6738" xr:uid="{00000000-0005-0000-0000-00004B1A0000}"/>
    <cellStyle name="bt 2 3 2 2 3 6" xfId="6739" xr:uid="{00000000-0005-0000-0000-00004C1A0000}"/>
    <cellStyle name="bt 2 3 2 2 4" xfId="6740" xr:uid="{00000000-0005-0000-0000-00004D1A0000}"/>
    <cellStyle name="bt 2 3 2 2 4 2" xfId="6741" xr:uid="{00000000-0005-0000-0000-00004E1A0000}"/>
    <cellStyle name="bt 2 3 2 3" xfId="6742" xr:uid="{00000000-0005-0000-0000-00004F1A0000}"/>
    <cellStyle name="bt 2 3 2 3 2" xfId="6743" xr:uid="{00000000-0005-0000-0000-0000501A0000}"/>
    <cellStyle name="bt 2 3 2 3 2 2" xfId="6744" xr:uid="{00000000-0005-0000-0000-0000511A0000}"/>
    <cellStyle name="bt 2 3 2 3 2 2 2" xfId="6745" xr:uid="{00000000-0005-0000-0000-0000521A0000}"/>
    <cellStyle name="bt 2 3 2 3 2 2 3" xfId="6746" xr:uid="{00000000-0005-0000-0000-0000531A0000}"/>
    <cellStyle name="bt 2 3 2 3 2 3" xfId="6747" xr:uid="{00000000-0005-0000-0000-0000541A0000}"/>
    <cellStyle name="bt 2 3 2 3 2 3 2" xfId="6748" xr:uid="{00000000-0005-0000-0000-0000551A0000}"/>
    <cellStyle name="bt 2 3 2 3 2 4" xfId="6749" xr:uid="{00000000-0005-0000-0000-0000561A0000}"/>
    <cellStyle name="bt 2 3 2 3 2 5" xfId="6750" xr:uid="{00000000-0005-0000-0000-0000571A0000}"/>
    <cellStyle name="bt 2 3 2 3 3" xfId="6751" xr:uid="{00000000-0005-0000-0000-0000581A0000}"/>
    <cellStyle name="bt 2 3 2 3 3 2" xfId="6752" xr:uid="{00000000-0005-0000-0000-0000591A0000}"/>
    <cellStyle name="bt 2 3 2 3 3 3" xfId="6753" xr:uid="{00000000-0005-0000-0000-00005A1A0000}"/>
    <cellStyle name="bt 2 3 2 3 4" xfId="6754" xr:uid="{00000000-0005-0000-0000-00005B1A0000}"/>
    <cellStyle name="bt 2 3 2 3 4 2" xfId="6755" xr:uid="{00000000-0005-0000-0000-00005C1A0000}"/>
    <cellStyle name="bt 2 3 2 3 5" xfId="6756" xr:uid="{00000000-0005-0000-0000-00005D1A0000}"/>
    <cellStyle name="bt 2 3 2 3 6" xfId="6757" xr:uid="{00000000-0005-0000-0000-00005E1A0000}"/>
    <cellStyle name="bt 2 3 2 4" xfId="6758" xr:uid="{00000000-0005-0000-0000-00005F1A0000}"/>
    <cellStyle name="bt 2 3 2 4 2" xfId="6759" xr:uid="{00000000-0005-0000-0000-0000601A0000}"/>
    <cellStyle name="bt 2 3 2 4 2 2" xfId="6760" xr:uid="{00000000-0005-0000-0000-0000611A0000}"/>
    <cellStyle name="bt 2 3 2 4 2 3" xfId="6761" xr:uid="{00000000-0005-0000-0000-0000621A0000}"/>
    <cellStyle name="bt 2 3 2 4 3" xfId="6762" xr:uid="{00000000-0005-0000-0000-0000631A0000}"/>
    <cellStyle name="bt 2 3 2 4 3 2" xfId="6763" xr:uid="{00000000-0005-0000-0000-0000641A0000}"/>
    <cellStyle name="bt 2 3 2 4 4" xfId="6764" xr:uid="{00000000-0005-0000-0000-0000651A0000}"/>
    <cellStyle name="bt 2 3 2 4 5" xfId="6765" xr:uid="{00000000-0005-0000-0000-0000661A0000}"/>
    <cellStyle name="bt 2 3 2 5" xfId="6766" xr:uid="{00000000-0005-0000-0000-0000671A0000}"/>
    <cellStyle name="bt 2 3 2 5 2" xfId="6767" xr:uid="{00000000-0005-0000-0000-0000681A0000}"/>
    <cellStyle name="bt 2 3 2 5 3" xfId="6768" xr:uid="{00000000-0005-0000-0000-0000691A0000}"/>
    <cellStyle name="bt 2 3 2 6" xfId="6769" xr:uid="{00000000-0005-0000-0000-00006A1A0000}"/>
    <cellStyle name="bt 2 3 2 6 2" xfId="6770" xr:uid="{00000000-0005-0000-0000-00006B1A0000}"/>
    <cellStyle name="bt 2 3 2 7" xfId="6771" xr:uid="{00000000-0005-0000-0000-00006C1A0000}"/>
    <cellStyle name="bt 2 3 2 8" xfId="6772" xr:uid="{00000000-0005-0000-0000-00006D1A0000}"/>
    <cellStyle name="bt 2 3 3" xfId="6773" xr:uid="{00000000-0005-0000-0000-00006E1A0000}"/>
    <cellStyle name="bt 2 3 3 2" xfId="6774" xr:uid="{00000000-0005-0000-0000-00006F1A0000}"/>
    <cellStyle name="bt 2 3 3 2 2" xfId="6775" xr:uid="{00000000-0005-0000-0000-0000701A0000}"/>
    <cellStyle name="bt 2 3 3 2 2 2" xfId="6776" xr:uid="{00000000-0005-0000-0000-0000711A0000}"/>
    <cellStyle name="bt 2 3 3 2 2 2 2" xfId="6777" xr:uid="{00000000-0005-0000-0000-0000721A0000}"/>
    <cellStyle name="bt 2 3 3 2 2 2 2 2" xfId="6778" xr:uid="{00000000-0005-0000-0000-0000731A0000}"/>
    <cellStyle name="bt 2 3 3 2 2 2 2 3" xfId="6779" xr:uid="{00000000-0005-0000-0000-0000741A0000}"/>
    <cellStyle name="bt 2 3 3 2 2 2 3" xfId="6780" xr:uid="{00000000-0005-0000-0000-0000751A0000}"/>
    <cellStyle name="bt 2 3 3 2 2 2 3 2" xfId="6781" xr:uid="{00000000-0005-0000-0000-0000761A0000}"/>
    <cellStyle name="bt 2 3 3 2 2 2 4" xfId="6782" xr:uid="{00000000-0005-0000-0000-0000771A0000}"/>
    <cellStyle name="bt 2 3 3 2 2 2 5" xfId="6783" xr:uid="{00000000-0005-0000-0000-0000781A0000}"/>
    <cellStyle name="bt 2 3 3 2 2 3" xfId="6784" xr:uid="{00000000-0005-0000-0000-0000791A0000}"/>
    <cellStyle name="bt 2 3 3 2 2 3 2" xfId="6785" xr:uid="{00000000-0005-0000-0000-00007A1A0000}"/>
    <cellStyle name="bt 2 3 3 2 2 3 3" xfId="6786" xr:uid="{00000000-0005-0000-0000-00007B1A0000}"/>
    <cellStyle name="bt 2 3 3 2 2 4" xfId="6787" xr:uid="{00000000-0005-0000-0000-00007C1A0000}"/>
    <cellStyle name="bt 2 3 3 2 2 4 2" xfId="6788" xr:uid="{00000000-0005-0000-0000-00007D1A0000}"/>
    <cellStyle name="bt 2 3 3 2 2 5" xfId="6789" xr:uid="{00000000-0005-0000-0000-00007E1A0000}"/>
    <cellStyle name="bt 2 3 3 2 2 6" xfId="6790" xr:uid="{00000000-0005-0000-0000-00007F1A0000}"/>
    <cellStyle name="bt 2 3 3 2 3" xfId="6791" xr:uid="{00000000-0005-0000-0000-0000801A0000}"/>
    <cellStyle name="bt 2 3 3 2 3 2" xfId="6792" xr:uid="{00000000-0005-0000-0000-0000811A0000}"/>
    <cellStyle name="bt 2 3 3 2 3 2 2" xfId="6793" xr:uid="{00000000-0005-0000-0000-0000821A0000}"/>
    <cellStyle name="bt 2 3 3 2 3 2 2 2" xfId="6794" xr:uid="{00000000-0005-0000-0000-0000831A0000}"/>
    <cellStyle name="bt 2 3 3 2 3 2 2 3" xfId="6795" xr:uid="{00000000-0005-0000-0000-0000841A0000}"/>
    <cellStyle name="bt 2 3 3 2 3 2 3" xfId="6796" xr:uid="{00000000-0005-0000-0000-0000851A0000}"/>
    <cellStyle name="bt 2 3 3 2 3 2 3 2" xfId="6797" xr:uid="{00000000-0005-0000-0000-0000861A0000}"/>
    <cellStyle name="bt 2 3 3 2 3 2 4" xfId="6798" xr:uid="{00000000-0005-0000-0000-0000871A0000}"/>
    <cellStyle name="bt 2 3 3 2 3 2 5" xfId="6799" xr:uid="{00000000-0005-0000-0000-0000881A0000}"/>
    <cellStyle name="bt 2 3 3 2 3 3" xfId="6800" xr:uid="{00000000-0005-0000-0000-0000891A0000}"/>
    <cellStyle name="bt 2 3 3 2 3 3 2" xfId="6801" xr:uid="{00000000-0005-0000-0000-00008A1A0000}"/>
    <cellStyle name="bt 2 3 3 2 3 3 3" xfId="6802" xr:uid="{00000000-0005-0000-0000-00008B1A0000}"/>
    <cellStyle name="bt 2 3 3 2 3 4" xfId="6803" xr:uid="{00000000-0005-0000-0000-00008C1A0000}"/>
    <cellStyle name="bt 2 3 3 2 3 4 2" xfId="6804" xr:uid="{00000000-0005-0000-0000-00008D1A0000}"/>
    <cellStyle name="bt 2 3 3 2 3 5" xfId="6805" xr:uid="{00000000-0005-0000-0000-00008E1A0000}"/>
    <cellStyle name="bt 2 3 3 2 3 6" xfId="6806" xr:uid="{00000000-0005-0000-0000-00008F1A0000}"/>
    <cellStyle name="bt 2 3 3 2 4" xfId="6807" xr:uid="{00000000-0005-0000-0000-0000901A0000}"/>
    <cellStyle name="bt 2 3 3 2 4 2" xfId="6808" xr:uid="{00000000-0005-0000-0000-0000911A0000}"/>
    <cellStyle name="bt 2 3 3 3" xfId="6809" xr:uid="{00000000-0005-0000-0000-0000921A0000}"/>
    <cellStyle name="bt 2 3 3 3 2" xfId="6810" xr:uid="{00000000-0005-0000-0000-0000931A0000}"/>
    <cellStyle name="bt 2 3 3 3 2 2" xfId="6811" xr:uid="{00000000-0005-0000-0000-0000941A0000}"/>
    <cellStyle name="bt 2 3 3 3 2 2 2" xfId="6812" xr:uid="{00000000-0005-0000-0000-0000951A0000}"/>
    <cellStyle name="bt 2 3 3 3 2 2 3" xfId="6813" xr:uid="{00000000-0005-0000-0000-0000961A0000}"/>
    <cellStyle name="bt 2 3 3 3 2 3" xfId="6814" xr:uid="{00000000-0005-0000-0000-0000971A0000}"/>
    <cellStyle name="bt 2 3 3 3 2 3 2" xfId="6815" xr:uid="{00000000-0005-0000-0000-0000981A0000}"/>
    <cellStyle name="bt 2 3 3 3 2 4" xfId="6816" xr:uid="{00000000-0005-0000-0000-0000991A0000}"/>
    <cellStyle name="bt 2 3 3 3 2 5" xfId="6817" xr:uid="{00000000-0005-0000-0000-00009A1A0000}"/>
    <cellStyle name="bt 2 3 3 3 3" xfId="6818" xr:uid="{00000000-0005-0000-0000-00009B1A0000}"/>
    <cellStyle name="bt 2 3 3 3 3 2" xfId="6819" xr:uid="{00000000-0005-0000-0000-00009C1A0000}"/>
    <cellStyle name="bt 2 3 3 3 3 3" xfId="6820" xr:uid="{00000000-0005-0000-0000-00009D1A0000}"/>
    <cellStyle name="bt 2 3 3 3 4" xfId="6821" xr:uid="{00000000-0005-0000-0000-00009E1A0000}"/>
    <cellStyle name="bt 2 3 3 3 4 2" xfId="6822" xr:uid="{00000000-0005-0000-0000-00009F1A0000}"/>
    <cellStyle name="bt 2 3 3 3 5" xfId="6823" xr:uid="{00000000-0005-0000-0000-0000A01A0000}"/>
    <cellStyle name="bt 2 3 3 3 6" xfId="6824" xr:uid="{00000000-0005-0000-0000-0000A11A0000}"/>
    <cellStyle name="bt 2 3 3 4" xfId="6825" xr:uid="{00000000-0005-0000-0000-0000A21A0000}"/>
    <cellStyle name="bt 2 3 3 4 2" xfId="6826" xr:uid="{00000000-0005-0000-0000-0000A31A0000}"/>
    <cellStyle name="bt 2 3 3 4 2 2" xfId="6827" xr:uid="{00000000-0005-0000-0000-0000A41A0000}"/>
    <cellStyle name="bt 2 3 3 4 2 3" xfId="6828" xr:uid="{00000000-0005-0000-0000-0000A51A0000}"/>
    <cellStyle name="bt 2 3 3 4 3" xfId="6829" xr:uid="{00000000-0005-0000-0000-0000A61A0000}"/>
    <cellStyle name="bt 2 3 3 4 3 2" xfId="6830" xr:uid="{00000000-0005-0000-0000-0000A71A0000}"/>
    <cellStyle name="bt 2 3 3 4 4" xfId="6831" xr:uid="{00000000-0005-0000-0000-0000A81A0000}"/>
    <cellStyle name="bt 2 3 3 4 5" xfId="6832" xr:uid="{00000000-0005-0000-0000-0000A91A0000}"/>
    <cellStyle name="bt 2 3 3 5" xfId="6833" xr:uid="{00000000-0005-0000-0000-0000AA1A0000}"/>
    <cellStyle name="bt 2 3 3 5 2" xfId="6834" xr:uid="{00000000-0005-0000-0000-0000AB1A0000}"/>
    <cellStyle name="bt 2 3 3 5 3" xfId="6835" xr:uid="{00000000-0005-0000-0000-0000AC1A0000}"/>
    <cellStyle name="bt 2 3 3 6" xfId="6836" xr:uid="{00000000-0005-0000-0000-0000AD1A0000}"/>
    <cellStyle name="bt 2 3 3 6 2" xfId="6837" xr:uid="{00000000-0005-0000-0000-0000AE1A0000}"/>
    <cellStyle name="bt 2 3 3 7" xfId="6838" xr:uid="{00000000-0005-0000-0000-0000AF1A0000}"/>
    <cellStyle name="bt 2 3 3 8" xfId="6839" xr:uid="{00000000-0005-0000-0000-0000B01A0000}"/>
    <cellStyle name="bt 2 3 4" xfId="6840" xr:uid="{00000000-0005-0000-0000-0000B11A0000}"/>
    <cellStyle name="bt 2 3 4 2" xfId="6841" xr:uid="{00000000-0005-0000-0000-0000B21A0000}"/>
    <cellStyle name="bt 2 3 4 2 2" xfId="6842" xr:uid="{00000000-0005-0000-0000-0000B31A0000}"/>
    <cellStyle name="bt 2 3 4 2 2 2" xfId="6843" xr:uid="{00000000-0005-0000-0000-0000B41A0000}"/>
    <cellStyle name="bt 2 3 4 2 2 2 2" xfId="6844" xr:uid="{00000000-0005-0000-0000-0000B51A0000}"/>
    <cellStyle name="bt 2 3 4 2 2 2 2 2" xfId="6845" xr:uid="{00000000-0005-0000-0000-0000B61A0000}"/>
    <cellStyle name="bt 2 3 4 2 2 2 2 3" xfId="6846" xr:uid="{00000000-0005-0000-0000-0000B71A0000}"/>
    <cellStyle name="bt 2 3 4 2 2 2 3" xfId="6847" xr:uid="{00000000-0005-0000-0000-0000B81A0000}"/>
    <cellStyle name="bt 2 3 4 2 2 2 3 2" xfId="6848" xr:uid="{00000000-0005-0000-0000-0000B91A0000}"/>
    <cellStyle name="bt 2 3 4 2 2 2 4" xfId="6849" xr:uid="{00000000-0005-0000-0000-0000BA1A0000}"/>
    <cellStyle name="bt 2 3 4 2 2 2 5" xfId="6850" xr:uid="{00000000-0005-0000-0000-0000BB1A0000}"/>
    <cellStyle name="bt 2 3 4 2 2 3" xfId="6851" xr:uid="{00000000-0005-0000-0000-0000BC1A0000}"/>
    <cellStyle name="bt 2 3 4 2 2 3 2" xfId="6852" xr:uid="{00000000-0005-0000-0000-0000BD1A0000}"/>
    <cellStyle name="bt 2 3 4 2 2 3 3" xfId="6853" xr:uid="{00000000-0005-0000-0000-0000BE1A0000}"/>
    <cellStyle name="bt 2 3 4 2 2 4" xfId="6854" xr:uid="{00000000-0005-0000-0000-0000BF1A0000}"/>
    <cellStyle name="bt 2 3 4 2 2 4 2" xfId="6855" xr:uid="{00000000-0005-0000-0000-0000C01A0000}"/>
    <cellStyle name="bt 2 3 4 2 2 5" xfId="6856" xr:uid="{00000000-0005-0000-0000-0000C11A0000}"/>
    <cellStyle name="bt 2 3 4 2 2 6" xfId="6857" xr:uid="{00000000-0005-0000-0000-0000C21A0000}"/>
    <cellStyle name="bt 2 3 4 2 3" xfId="6858" xr:uid="{00000000-0005-0000-0000-0000C31A0000}"/>
    <cellStyle name="bt 2 3 4 2 3 2" xfId="6859" xr:uid="{00000000-0005-0000-0000-0000C41A0000}"/>
    <cellStyle name="bt 2 3 4 2 3 2 2" xfId="6860" xr:uid="{00000000-0005-0000-0000-0000C51A0000}"/>
    <cellStyle name="bt 2 3 4 2 3 2 2 2" xfId="6861" xr:uid="{00000000-0005-0000-0000-0000C61A0000}"/>
    <cellStyle name="bt 2 3 4 2 3 2 2 3" xfId="6862" xr:uid="{00000000-0005-0000-0000-0000C71A0000}"/>
    <cellStyle name="bt 2 3 4 2 3 2 3" xfId="6863" xr:uid="{00000000-0005-0000-0000-0000C81A0000}"/>
    <cellStyle name="bt 2 3 4 2 3 2 3 2" xfId="6864" xr:uid="{00000000-0005-0000-0000-0000C91A0000}"/>
    <cellStyle name="bt 2 3 4 2 3 2 4" xfId="6865" xr:uid="{00000000-0005-0000-0000-0000CA1A0000}"/>
    <cellStyle name="bt 2 3 4 2 3 2 5" xfId="6866" xr:uid="{00000000-0005-0000-0000-0000CB1A0000}"/>
    <cellStyle name="bt 2 3 4 2 3 3" xfId="6867" xr:uid="{00000000-0005-0000-0000-0000CC1A0000}"/>
    <cellStyle name="bt 2 3 4 2 3 3 2" xfId="6868" xr:uid="{00000000-0005-0000-0000-0000CD1A0000}"/>
    <cellStyle name="bt 2 3 4 2 3 3 3" xfId="6869" xr:uid="{00000000-0005-0000-0000-0000CE1A0000}"/>
    <cellStyle name="bt 2 3 4 2 3 4" xfId="6870" xr:uid="{00000000-0005-0000-0000-0000CF1A0000}"/>
    <cellStyle name="bt 2 3 4 2 3 4 2" xfId="6871" xr:uid="{00000000-0005-0000-0000-0000D01A0000}"/>
    <cellStyle name="bt 2 3 4 2 3 5" xfId="6872" xr:uid="{00000000-0005-0000-0000-0000D11A0000}"/>
    <cellStyle name="bt 2 3 4 2 3 6" xfId="6873" xr:uid="{00000000-0005-0000-0000-0000D21A0000}"/>
    <cellStyle name="bt 2 3 4 2 4" xfId="6874" xr:uid="{00000000-0005-0000-0000-0000D31A0000}"/>
    <cellStyle name="bt 2 3 4 2 4 2" xfId="6875" xr:uid="{00000000-0005-0000-0000-0000D41A0000}"/>
    <cellStyle name="bt 2 3 4 3" xfId="6876" xr:uid="{00000000-0005-0000-0000-0000D51A0000}"/>
    <cellStyle name="bt 2 3 4 3 2" xfId="6877" xr:uid="{00000000-0005-0000-0000-0000D61A0000}"/>
    <cellStyle name="bt 2 3 4 3 2 2" xfId="6878" xr:uid="{00000000-0005-0000-0000-0000D71A0000}"/>
    <cellStyle name="bt 2 3 4 3 2 2 2" xfId="6879" xr:uid="{00000000-0005-0000-0000-0000D81A0000}"/>
    <cellStyle name="bt 2 3 4 3 2 2 3" xfId="6880" xr:uid="{00000000-0005-0000-0000-0000D91A0000}"/>
    <cellStyle name="bt 2 3 4 3 2 3" xfId="6881" xr:uid="{00000000-0005-0000-0000-0000DA1A0000}"/>
    <cellStyle name="bt 2 3 4 3 2 3 2" xfId="6882" xr:uid="{00000000-0005-0000-0000-0000DB1A0000}"/>
    <cellStyle name="bt 2 3 4 3 2 4" xfId="6883" xr:uid="{00000000-0005-0000-0000-0000DC1A0000}"/>
    <cellStyle name="bt 2 3 4 3 2 5" xfId="6884" xr:uid="{00000000-0005-0000-0000-0000DD1A0000}"/>
    <cellStyle name="bt 2 3 4 3 3" xfId="6885" xr:uid="{00000000-0005-0000-0000-0000DE1A0000}"/>
    <cellStyle name="bt 2 3 4 3 3 2" xfId="6886" xr:uid="{00000000-0005-0000-0000-0000DF1A0000}"/>
    <cellStyle name="bt 2 3 4 3 3 3" xfId="6887" xr:uid="{00000000-0005-0000-0000-0000E01A0000}"/>
    <cellStyle name="bt 2 3 4 3 4" xfId="6888" xr:uid="{00000000-0005-0000-0000-0000E11A0000}"/>
    <cellStyle name="bt 2 3 4 3 4 2" xfId="6889" xr:uid="{00000000-0005-0000-0000-0000E21A0000}"/>
    <cellStyle name="bt 2 3 4 3 5" xfId="6890" xr:uid="{00000000-0005-0000-0000-0000E31A0000}"/>
    <cellStyle name="bt 2 3 4 3 6" xfId="6891" xr:uid="{00000000-0005-0000-0000-0000E41A0000}"/>
    <cellStyle name="bt 2 3 4 4" xfId="6892" xr:uid="{00000000-0005-0000-0000-0000E51A0000}"/>
    <cellStyle name="bt 2 3 4 4 2" xfId="6893" xr:uid="{00000000-0005-0000-0000-0000E61A0000}"/>
    <cellStyle name="bt 2 3 4 4 2 2" xfId="6894" xr:uid="{00000000-0005-0000-0000-0000E71A0000}"/>
    <cellStyle name="bt 2 3 4 4 2 3" xfId="6895" xr:uid="{00000000-0005-0000-0000-0000E81A0000}"/>
    <cellStyle name="bt 2 3 4 4 3" xfId="6896" xr:uid="{00000000-0005-0000-0000-0000E91A0000}"/>
    <cellStyle name="bt 2 3 4 4 3 2" xfId="6897" xr:uid="{00000000-0005-0000-0000-0000EA1A0000}"/>
    <cellStyle name="bt 2 3 4 4 4" xfId="6898" xr:uid="{00000000-0005-0000-0000-0000EB1A0000}"/>
    <cellStyle name="bt 2 3 4 4 5" xfId="6899" xr:uid="{00000000-0005-0000-0000-0000EC1A0000}"/>
    <cellStyle name="bt 2 3 4 5" xfId="6900" xr:uid="{00000000-0005-0000-0000-0000ED1A0000}"/>
    <cellStyle name="bt 2 3 4 5 2" xfId="6901" xr:uid="{00000000-0005-0000-0000-0000EE1A0000}"/>
    <cellStyle name="bt 2 3 4 5 3" xfId="6902" xr:uid="{00000000-0005-0000-0000-0000EF1A0000}"/>
    <cellStyle name="bt 2 3 4 6" xfId="6903" xr:uid="{00000000-0005-0000-0000-0000F01A0000}"/>
    <cellStyle name="bt 2 3 4 6 2" xfId="6904" xr:uid="{00000000-0005-0000-0000-0000F11A0000}"/>
    <cellStyle name="bt 2 3 4 7" xfId="6905" xr:uid="{00000000-0005-0000-0000-0000F21A0000}"/>
    <cellStyle name="bt 2 3 4 8" xfId="6906" xr:uid="{00000000-0005-0000-0000-0000F31A0000}"/>
    <cellStyle name="bt 2 3 5" xfId="6907" xr:uid="{00000000-0005-0000-0000-0000F41A0000}"/>
    <cellStyle name="bt 2 3 5 2" xfId="6908" xr:uid="{00000000-0005-0000-0000-0000F51A0000}"/>
    <cellStyle name="bt 2 3 5 2 2" xfId="6909" xr:uid="{00000000-0005-0000-0000-0000F61A0000}"/>
    <cellStyle name="bt 2 3 5 2 2 2" xfId="6910" xr:uid="{00000000-0005-0000-0000-0000F71A0000}"/>
    <cellStyle name="bt 2 3 5 2 2 2 2" xfId="6911" xr:uid="{00000000-0005-0000-0000-0000F81A0000}"/>
    <cellStyle name="bt 2 3 5 2 2 2 3" xfId="6912" xr:uid="{00000000-0005-0000-0000-0000F91A0000}"/>
    <cellStyle name="bt 2 3 5 2 2 3" xfId="6913" xr:uid="{00000000-0005-0000-0000-0000FA1A0000}"/>
    <cellStyle name="bt 2 3 5 2 2 3 2" xfId="6914" xr:uid="{00000000-0005-0000-0000-0000FB1A0000}"/>
    <cellStyle name="bt 2 3 5 2 2 4" xfId="6915" xr:uid="{00000000-0005-0000-0000-0000FC1A0000}"/>
    <cellStyle name="bt 2 3 5 2 2 5" xfId="6916" xr:uid="{00000000-0005-0000-0000-0000FD1A0000}"/>
    <cellStyle name="bt 2 3 5 2 3" xfId="6917" xr:uid="{00000000-0005-0000-0000-0000FE1A0000}"/>
    <cellStyle name="bt 2 3 5 2 3 2" xfId="6918" xr:uid="{00000000-0005-0000-0000-0000FF1A0000}"/>
    <cellStyle name="bt 2 3 5 2 3 3" xfId="6919" xr:uid="{00000000-0005-0000-0000-0000001B0000}"/>
    <cellStyle name="bt 2 3 5 2 4" xfId="6920" xr:uid="{00000000-0005-0000-0000-0000011B0000}"/>
    <cellStyle name="bt 2 3 5 2 4 2" xfId="6921" xr:uid="{00000000-0005-0000-0000-0000021B0000}"/>
    <cellStyle name="bt 2 3 5 2 5" xfId="6922" xr:uid="{00000000-0005-0000-0000-0000031B0000}"/>
    <cellStyle name="bt 2 3 5 2 6" xfId="6923" xr:uid="{00000000-0005-0000-0000-0000041B0000}"/>
    <cellStyle name="bt 2 3 5 3" xfId="6924" xr:uid="{00000000-0005-0000-0000-0000051B0000}"/>
    <cellStyle name="bt 2 3 5 3 2" xfId="6925" xr:uid="{00000000-0005-0000-0000-0000061B0000}"/>
    <cellStyle name="bt 2 3 5 3 2 2" xfId="6926" xr:uid="{00000000-0005-0000-0000-0000071B0000}"/>
    <cellStyle name="bt 2 3 5 3 2 2 2" xfId="6927" xr:uid="{00000000-0005-0000-0000-0000081B0000}"/>
    <cellStyle name="bt 2 3 5 3 2 2 3" xfId="6928" xr:uid="{00000000-0005-0000-0000-0000091B0000}"/>
    <cellStyle name="bt 2 3 5 3 2 3" xfId="6929" xr:uid="{00000000-0005-0000-0000-00000A1B0000}"/>
    <cellStyle name="bt 2 3 5 3 2 3 2" xfId="6930" xr:uid="{00000000-0005-0000-0000-00000B1B0000}"/>
    <cellStyle name="bt 2 3 5 3 2 4" xfId="6931" xr:uid="{00000000-0005-0000-0000-00000C1B0000}"/>
    <cellStyle name="bt 2 3 5 3 2 5" xfId="6932" xr:uid="{00000000-0005-0000-0000-00000D1B0000}"/>
    <cellStyle name="bt 2 3 5 3 3" xfId="6933" xr:uid="{00000000-0005-0000-0000-00000E1B0000}"/>
    <cellStyle name="bt 2 3 5 3 3 2" xfId="6934" xr:uid="{00000000-0005-0000-0000-00000F1B0000}"/>
    <cellStyle name="bt 2 3 5 3 3 3" xfId="6935" xr:uid="{00000000-0005-0000-0000-0000101B0000}"/>
    <cellStyle name="bt 2 3 5 3 4" xfId="6936" xr:uid="{00000000-0005-0000-0000-0000111B0000}"/>
    <cellStyle name="bt 2 3 5 3 4 2" xfId="6937" xr:uid="{00000000-0005-0000-0000-0000121B0000}"/>
    <cellStyle name="bt 2 3 5 3 5" xfId="6938" xr:uid="{00000000-0005-0000-0000-0000131B0000}"/>
    <cellStyle name="bt 2 3 5 3 6" xfId="6939" xr:uid="{00000000-0005-0000-0000-0000141B0000}"/>
    <cellStyle name="bt 2 3 5 4" xfId="6940" xr:uid="{00000000-0005-0000-0000-0000151B0000}"/>
    <cellStyle name="bt 2 3 5 4 2" xfId="6941" xr:uid="{00000000-0005-0000-0000-0000161B0000}"/>
    <cellStyle name="bt 2 3 6" xfId="6942" xr:uid="{00000000-0005-0000-0000-0000171B0000}"/>
    <cellStyle name="bt 2 3 6 2" xfId="6943" xr:uid="{00000000-0005-0000-0000-0000181B0000}"/>
    <cellStyle name="bt 2 3 6 2 2" xfId="6944" xr:uid="{00000000-0005-0000-0000-0000191B0000}"/>
    <cellStyle name="bt 2 3 6 2 2 2" xfId="6945" xr:uid="{00000000-0005-0000-0000-00001A1B0000}"/>
    <cellStyle name="bt 2 3 6 2 2 3" xfId="6946" xr:uid="{00000000-0005-0000-0000-00001B1B0000}"/>
    <cellStyle name="bt 2 3 6 2 3" xfId="6947" xr:uid="{00000000-0005-0000-0000-00001C1B0000}"/>
    <cellStyle name="bt 2 3 6 2 3 2" xfId="6948" xr:uid="{00000000-0005-0000-0000-00001D1B0000}"/>
    <cellStyle name="bt 2 3 6 2 4" xfId="6949" xr:uid="{00000000-0005-0000-0000-00001E1B0000}"/>
    <cellStyle name="bt 2 3 6 2 5" xfId="6950" xr:uid="{00000000-0005-0000-0000-00001F1B0000}"/>
    <cellStyle name="bt 2 3 6 3" xfId="6951" xr:uid="{00000000-0005-0000-0000-0000201B0000}"/>
    <cellStyle name="bt 2 3 6 3 2" xfId="6952" xr:uid="{00000000-0005-0000-0000-0000211B0000}"/>
    <cellStyle name="bt 2 3 6 3 3" xfId="6953" xr:uid="{00000000-0005-0000-0000-0000221B0000}"/>
    <cellStyle name="bt 2 3 6 4" xfId="6954" xr:uid="{00000000-0005-0000-0000-0000231B0000}"/>
    <cellStyle name="bt 2 3 6 4 2" xfId="6955" xr:uid="{00000000-0005-0000-0000-0000241B0000}"/>
    <cellStyle name="bt 2 3 6 5" xfId="6956" xr:uid="{00000000-0005-0000-0000-0000251B0000}"/>
    <cellStyle name="bt 2 3 6 6" xfId="6957" xr:uid="{00000000-0005-0000-0000-0000261B0000}"/>
    <cellStyle name="bt 2 3 7" xfId="6958" xr:uid="{00000000-0005-0000-0000-0000271B0000}"/>
    <cellStyle name="bt 2 3 7 2" xfId="6959" xr:uid="{00000000-0005-0000-0000-0000281B0000}"/>
    <cellStyle name="bt 2 3 7 2 2" xfId="6960" xr:uid="{00000000-0005-0000-0000-0000291B0000}"/>
    <cellStyle name="bt 2 3 7 2 3" xfId="6961" xr:uid="{00000000-0005-0000-0000-00002A1B0000}"/>
    <cellStyle name="bt 2 3 7 3" xfId="6962" xr:uid="{00000000-0005-0000-0000-00002B1B0000}"/>
    <cellStyle name="bt 2 3 7 3 2" xfId="6963" xr:uid="{00000000-0005-0000-0000-00002C1B0000}"/>
    <cellStyle name="bt 2 3 7 4" xfId="6964" xr:uid="{00000000-0005-0000-0000-00002D1B0000}"/>
    <cellStyle name="bt 2 3 7 5" xfId="6965" xr:uid="{00000000-0005-0000-0000-00002E1B0000}"/>
    <cellStyle name="bt 2 3 8" xfId="6966" xr:uid="{00000000-0005-0000-0000-00002F1B0000}"/>
    <cellStyle name="bt 2 3 8 2" xfId="6967" xr:uid="{00000000-0005-0000-0000-0000301B0000}"/>
    <cellStyle name="bt 2 3 8 3" xfId="6968" xr:uid="{00000000-0005-0000-0000-0000311B0000}"/>
    <cellStyle name="bt 2 3 9" xfId="6969" xr:uid="{00000000-0005-0000-0000-0000321B0000}"/>
    <cellStyle name="bt 2 3 9 2" xfId="6970" xr:uid="{00000000-0005-0000-0000-0000331B0000}"/>
    <cellStyle name="bt 2 4" xfId="6971" xr:uid="{00000000-0005-0000-0000-0000341B0000}"/>
    <cellStyle name="bt 2 4 2" xfId="6972" xr:uid="{00000000-0005-0000-0000-0000351B0000}"/>
    <cellStyle name="bt 2 4 2 2" xfId="6973" xr:uid="{00000000-0005-0000-0000-0000361B0000}"/>
    <cellStyle name="bt 2 4 2 2 2" xfId="6974" xr:uid="{00000000-0005-0000-0000-0000371B0000}"/>
    <cellStyle name="bt 2 4 2 2 2 2" xfId="6975" xr:uid="{00000000-0005-0000-0000-0000381B0000}"/>
    <cellStyle name="bt 2 4 2 2 2 2 2" xfId="6976" xr:uid="{00000000-0005-0000-0000-0000391B0000}"/>
    <cellStyle name="bt 2 4 2 2 2 2 3" xfId="6977" xr:uid="{00000000-0005-0000-0000-00003A1B0000}"/>
    <cellStyle name="bt 2 4 2 2 2 3" xfId="6978" xr:uid="{00000000-0005-0000-0000-00003B1B0000}"/>
    <cellStyle name="bt 2 4 2 2 2 3 2" xfId="6979" xr:uid="{00000000-0005-0000-0000-00003C1B0000}"/>
    <cellStyle name="bt 2 4 2 2 2 4" xfId="6980" xr:uid="{00000000-0005-0000-0000-00003D1B0000}"/>
    <cellStyle name="bt 2 4 2 2 2 5" xfId="6981" xr:uid="{00000000-0005-0000-0000-00003E1B0000}"/>
    <cellStyle name="bt 2 4 2 2 3" xfId="6982" xr:uid="{00000000-0005-0000-0000-00003F1B0000}"/>
    <cellStyle name="bt 2 4 2 2 3 2" xfId="6983" xr:uid="{00000000-0005-0000-0000-0000401B0000}"/>
    <cellStyle name="bt 2 4 2 2 3 3" xfId="6984" xr:uid="{00000000-0005-0000-0000-0000411B0000}"/>
    <cellStyle name="bt 2 4 2 2 4" xfId="6985" xr:uid="{00000000-0005-0000-0000-0000421B0000}"/>
    <cellStyle name="bt 2 4 2 2 4 2" xfId="6986" xr:uid="{00000000-0005-0000-0000-0000431B0000}"/>
    <cellStyle name="bt 2 4 2 2 5" xfId="6987" xr:uid="{00000000-0005-0000-0000-0000441B0000}"/>
    <cellStyle name="bt 2 4 2 2 6" xfId="6988" xr:uid="{00000000-0005-0000-0000-0000451B0000}"/>
    <cellStyle name="bt 2 4 2 3" xfId="6989" xr:uid="{00000000-0005-0000-0000-0000461B0000}"/>
    <cellStyle name="bt 2 4 2 3 2" xfId="6990" xr:uid="{00000000-0005-0000-0000-0000471B0000}"/>
    <cellStyle name="bt 2 4 2 3 2 2" xfId="6991" xr:uid="{00000000-0005-0000-0000-0000481B0000}"/>
    <cellStyle name="bt 2 4 2 3 2 2 2" xfId="6992" xr:uid="{00000000-0005-0000-0000-0000491B0000}"/>
    <cellStyle name="bt 2 4 2 3 2 2 3" xfId="6993" xr:uid="{00000000-0005-0000-0000-00004A1B0000}"/>
    <cellStyle name="bt 2 4 2 3 2 3" xfId="6994" xr:uid="{00000000-0005-0000-0000-00004B1B0000}"/>
    <cellStyle name="bt 2 4 2 3 2 3 2" xfId="6995" xr:uid="{00000000-0005-0000-0000-00004C1B0000}"/>
    <cellStyle name="bt 2 4 2 3 2 4" xfId="6996" xr:uid="{00000000-0005-0000-0000-00004D1B0000}"/>
    <cellStyle name="bt 2 4 2 3 2 5" xfId="6997" xr:uid="{00000000-0005-0000-0000-00004E1B0000}"/>
    <cellStyle name="bt 2 4 2 3 3" xfId="6998" xr:uid="{00000000-0005-0000-0000-00004F1B0000}"/>
    <cellStyle name="bt 2 4 2 3 3 2" xfId="6999" xr:uid="{00000000-0005-0000-0000-0000501B0000}"/>
    <cellStyle name="bt 2 4 2 3 3 3" xfId="7000" xr:uid="{00000000-0005-0000-0000-0000511B0000}"/>
    <cellStyle name="bt 2 4 2 3 4" xfId="7001" xr:uid="{00000000-0005-0000-0000-0000521B0000}"/>
    <cellStyle name="bt 2 4 2 3 4 2" xfId="7002" xr:uid="{00000000-0005-0000-0000-0000531B0000}"/>
    <cellStyle name="bt 2 4 2 3 5" xfId="7003" xr:uid="{00000000-0005-0000-0000-0000541B0000}"/>
    <cellStyle name="bt 2 4 2 3 6" xfId="7004" xr:uid="{00000000-0005-0000-0000-0000551B0000}"/>
    <cellStyle name="bt 2 4 2 4" xfId="7005" xr:uid="{00000000-0005-0000-0000-0000561B0000}"/>
    <cellStyle name="bt 2 4 2 4 2" xfId="7006" xr:uid="{00000000-0005-0000-0000-0000571B0000}"/>
    <cellStyle name="bt 2 4 3" xfId="7007" xr:uid="{00000000-0005-0000-0000-0000581B0000}"/>
    <cellStyle name="bt 2 4 3 2" xfId="7008" xr:uid="{00000000-0005-0000-0000-0000591B0000}"/>
    <cellStyle name="bt 2 4 3 2 2" xfId="7009" xr:uid="{00000000-0005-0000-0000-00005A1B0000}"/>
    <cellStyle name="bt 2 4 3 2 2 2" xfId="7010" xr:uid="{00000000-0005-0000-0000-00005B1B0000}"/>
    <cellStyle name="bt 2 4 3 2 2 3" xfId="7011" xr:uid="{00000000-0005-0000-0000-00005C1B0000}"/>
    <cellStyle name="bt 2 4 3 2 3" xfId="7012" xr:uid="{00000000-0005-0000-0000-00005D1B0000}"/>
    <cellStyle name="bt 2 4 3 2 3 2" xfId="7013" xr:uid="{00000000-0005-0000-0000-00005E1B0000}"/>
    <cellStyle name="bt 2 4 3 2 4" xfId="7014" xr:uid="{00000000-0005-0000-0000-00005F1B0000}"/>
    <cellStyle name="bt 2 4 3 2 5" xfId="7015" xr:uid="{00000000-0005-0000-0000-0000601B0000}"/>
    <cellStyle name="bt 2 4 3 3" xfId="7016" xr:uid="{00000000-0005-0000-0000-0000611B0000}"/>
    <cellStyle name="bt 2 4 3 3 2" xfId="7017" xr:uid="{00000000-0005-0000-0000-0000621B0000}"/>
    <cellStyle name="bt 2 4 3 3 3" xfId="7018" xr:uid="{00000000-0005-0000-0000-0000631B0000}"/>
    <cellStyle name="bt 2 4 3 4" xfId="7019" xr:uid="{00000000-0005-0000-0000-0000641B0000}"/>
    <cellStyle name="bt 2 4 3 4 2" xfId="7020" xr:uid="{00000000-0005-0000-0000-0000651B0000}"/>
    <cellStyle name="bt 2 4 3 5" xfId="7021" xr:uid="{00000000-0005-0000-0000-0000661B0000}"/>
    <cellStyle name="bt 2 4 3 6" xfId="7022" xr:uid="{00000000-0005-0000-0000-0000671B0000}"/>
    <cellStyle name="bt 2 4 4" xfId="7023" xr:uid="{00000000-0005-0000-0000-0000681B0000}"/>
    <cellStyle name="bt 2 4 4 2" xfId="7024" xr:uid="{00000000-0005-0000-0000-0000691B0000}"/>
    <cellStyle name="bt 2 4 4 2 2" xfId="7025" xr:uid="{00000000-0005-0000-0000-00006A1B0000}"/>
    <cellStyle name="bt 2 4 4 2 3" xfId="7026" xr:uid="{00000000-0005-0000-0000-00006B1B0000}"/>
    <cellStyle name="bt 2 4 4 3" xfId="7027" xr:uid="{00000000-0005-0000-0000-00006C1B0000}"/>
    <cellStyle name="bt 2 4 4 3 2" xfId="7028" xr:uid="{00000000-0005-0000-0000-00006D1B0000}"/>
    <cellStyle name="bt 2 4 4 4" xfId="7029" xr:uid="{00000000-0005-0000-0000-00006E1B0000}"/>
    <cellStyle name="bt 2 4 4 5" xfId="7030" xr:uid="{00000000-0005-0000-0000-00006F1B0000}"/>
    <cellStyle name="bt 2 4 5" xfId="7031" xr:uid="{00000000-0005-0000-0000-0000701B0000}"/>
    <cellStyle name="bt 2 4 5 2" xfId="7032" xr:uid="{00000000-0005-0000-0000-0000711B0000}"/>
    <cellStyle name="bt 2 4 5 3" xfId="7033" xr:uid="{00000000-0005-0000-0000-0000721B0000}"/>
    <cellStyle name="bt 2 4 6" xfId="7034" xr:uid="{00000000-0005-0000-0000-0000731B0000}"/>
    <cellStyle name="bt 2 4 6 2" xfId="7035" xr:uid="{00000000-0005-0000-0000-0000741B0000}"/>
    <cellStyle name="bt 2 4 7" xfId="7036" xr:uid="{00000000-0005-0000-0000-0000751B0000}"/>
    <cellStyle name="bt 2 4 8" xfId="7037" xr:uid="{00000000-0005-0000-0000-0000761B0000}"/>
    <cellStyle name="bt 2 5" xfId="7038" xr:uid="{00000000-0005-0000-0000-0000771B0000}"/>
    <cellStyle name="bt 2 5 2" xfId="7039" xr:uid="{00000000-0005-0000-0000-0000781B0000}"/>
    <cellStyle name="bt 2 5 2 2" xfId="7040" xr:uid="{00000000-0005-0000-0000-0000791B0000}"/>
    <cellStyle name="bt 2 5 2 2 2" xfId="7041" xr:uid="{00000000-0005-0000-0000-00007A1B0000}"/>
    <cellStyle name="bt 2 5 2 2 2 2" xfId="7042" xr:uid="{00000000-0005-0000-0000-00007B1B0000}"/>
    <cellStyle name="bt 2 5 2 2 2 2 2" xfId="7043" xr:uid="{00000000-0005-0000-0000-00007C1B0000}"/>
    <cellStyle name="bt 2 5 2 2 2 2 3" xfId="7044" xr:uid="{00000000-0005-0000-0000-00007D1B0000}"/>
    <cellStyle name="bt 2 5 2 2 2 3" xfId="7045" xr:uid="{00000000-0005-0000-0000-00007E1B0000}"/>
    <cellStyle name="bt 2 5 2 2 2 3 2" xfId="7046" xr:uid="{00000000-0005-0000-0000-00007F1B0000}"/>
    <cellStyle name="bt 2 5 2 2 2 4" xfId="7047" xr:uid="{00000000-0005-0000-0000-0000801B0000}"/>
    <cellStyle name="bt 2 5 2 2 2 5" xfId="7048" xr:uid="{00000000-0005-0000-0000-0000811B0000}"/>
    <cellStyle name="bt 2 5 2 2 3" xfId="7049" xr:uid="{00000000-0005-0000-0000-0000821B0000}"/>
    <cellStyle name="bt 2 5 2 2 3 2" xfId="7050" xr:uid="{00000000-0005-0000-0000-0000831B0000}"/>
    <cellStyle name="bt 2 5 2 2 3 3" xfId="7051" xr:uid="{00000000-0005-0000-0000-0000841B0000}"/>
    <cellStyle name="bt 2 5 2 2 4" xfId="7052" xr:uid="{00000000-0005-0000-0000-0000851B0000}"/>
    <cellStyle name="bt 2 5 2 2 4 2" xfId="7053" xr:uid="{00000000-0005-0000-0000-0000861B0000}"/>
    <cellStyle name="bt 2 5 2 2 5" xfId="7054" xr:uid="{00000000-0005-0000-0000-0000871B0000}"/>
    <cellStyle name="bt 2 5 2 2 6" xfId="7055" xr:uid="{00000000-0005-0000-0000-0000881B0000}"/>
    <cellStyle name="bt 2 5 2 3" xfId="7056" xr:uid="{00000000-0005-0000-0000-0000891B0000}"/>
    <cellStyle name="bt 2 5 2 3 2" xfId="7057" xr:uid="{00000000-0005-0000-0000-00008A1B0000}"/>
    <cellStyle name="bt 2 5 2 3 2 2" xfId="7058" xr:uid="{00000000-0005-0000-0000-00008B1B0000}"/>
    <cellStyle name="bt 2 5 2 3 2 2 2" xfId="7059" xr:uid="{00000000-0005-0000-0000-00008C1B0000}"/>
    <cellStyle name="bt 2 5 2 3 2 2 3" xfId="7060" xr:uid="{00000000-0005-0000-0000-00008D1B0000}"/>
    <cellStyle name="bt 2 5 2 3 2 3" xfId="7061" xr:uid="{00000000-0005-0000-0000-00008E1B0000}"/>
    <cellStyle name="bt 2 5 2 3 2 3 2" xfId="7062" xr:uid="{00000000-0005-0000-0000-00008F1B0000}"/>
    <cellStyle name="bt 2 5 2 3 2 4" xfId="7063" xr:uid="{00000000-0005-0000-0000-0000901B0000}"/>
    <cellStyle name="bt 2 5 2 3 2 5" xfId="7064" xr:uid="{00000000-0005-0000-0000-0000911B0000}"/>
    <cellStyle name="bt 2 5 2 3 3" xfId="7065" xr:uid="{00000000-0005-0000-0000-0000921B0000}"/>
    <cellStyle name="bt 2 5 2 3 3 2" xfId="7066" xr:uid="{00000000-0005-0000-0000-0000931B0000}"/>
    <cellStyle name="bt 2 5 2 3 3 3" xfId="7067" xr:uid="{00000000-0005-0000-0000-0000941B0000}"/>
    <cellStyle name="bt 2 5 2 3 4" xfId="7068" xr:uid="{00000000-0005-0000-0000-0000951B0000}"/>
    <cellStyle name="bt 2 5 2 3 4 2" xfId="7069" xr:uid="{00000000-0005-0000-0000-0000961B0000}"/>
    <cellStyle name="bt 2 5 2 3 5" xfId="7070" xr:uid="{00000000-0005-0000-0000-0000971B0000}"/>
    <cellStyle name="bt 2 5 2 3 6" xfId="7071" xr:uid="{00000000-0005-0000-0000-0000981B0000}"/>
    <cellStyle name="bt 2 5 2 4" xfId="7072" xr:uid="{00000000-0005-0000-0000-0000991B0000}"/>
    <cellStyle name="bt 2 5 2 4 2" xfId="7073" xr:uid="{00000000-0005-0000-0000-00009A1B0000}"/>
    <cellStyle name="bt 2 5 3" xfId="7074" xr:uid="{00000000-0005-0000-0000-00009B1B0000}"/>
    <cellStyle name="bt 2 5 3 2" xfId="7075" xr:uid="{00000000-0005-0000-0000-00009C1B0000}"/>
    <cellStyle name="bt 2 5 3 2 2" xfId="7076" xr:uid="{00000000-0005-0000-0000-00009D1B0000}"/>
    <cellStyle name="bt 2 5 3 2 2 2" xfId="7077" xr:uid="{00000000-0005-0000-0000-00009E1B0000}"/>
    <cellStyle name="bt 2 5 3 2 2 3" xfId="7078" xr:uid="{00000000-0005-0000-0000-00009F1B0000}"/>
    <cellStyle name="bt 2 5 3 2 3" xfId="7079" xr:uid="{00000000-0005-0000-0000-0000A01B0000}"/>
    <cellStyle name="bt 2 5 3 2 3 2" xfId="7080" xr:uid="{00000000-0005-0000-0000-0000A11B0000}"/>
    <cellStyle name="bt 2 5 3 2 4" xfId="7081" xr:uid="{00000000-0005-0000-0000-0000A21B0000}"/>
    <cellStyle name="bt 2 5 3 2 5" xfId="7082" xr:uid="{00000000-0005-0000-0000-0000A31B0000}"/>
    <cellStyle name="bt 2 5 3 3" xfId="7083" xr:uid="{00000000-0005-0000-0000-0000A41B0000}"/>
    <cellStyle name="bt 2 5 3 3 2" xfId="7084" xr:uid="{00000000-0005-0000-0000-0000A51B0000}"/>
    <cellStyle name="bt 2 5 3 3 3" xfId="7085" xr:uid="{00000000-0005-0000-0000-0000A61B0000}"/>
    <cellStyle name="bt 2 5 3 4" xfId="7086" xr:uid="{00000000-0005-0000-0000-0000A71B0000}"/>
    <cellStyle name="bt 2 5 3 4 2" xfId="7087" xr:uid="{00000000-0005-0000-0000-0000A81B0000}"/>
    <cellStyle name="bt 2 5 3 5" xfId="7088" xr:uid="{00000000-0005-0000-0000-0000A91B0000}"/>
    <cellStyle name="bt 2 5 3 6" xfId="7089" xr:uid="{00000000-0005-0000-0000-0000AA1B0000}"/>
    <cellStyle name="bt 2 5 4" xfId="7090" xr:uid="{00000000-0005-0000-0000-0000AB1B0000}"/>
    <cellStyle name="bt 2 5 4 2" xfId="7091" xr:uid="{00000000-0005-0000-0000-0000AC1B0000}"/>
    <cellStyle name="bt 2 5 4 2 2" xfId="7092" xr:uid="{00000000-0005-0000-0000-0000AD1B0000}"/>
    <cellStyle name="bt 2 5 4 2 3" xfId="7093" xr:uid="{00000000-0005-0000-0000-0000AE1B0000}"/>
    <cellStyle name="bt 2 5 4 3" xfId="7094" xr:uid="{00000000-0005-0000-0000-0000AF1B0000}"/>
    <cellStyle name="bt 2 5 4 3 2" xfId="7095" xr:uid="{00000000-0005-0000-0000-0000B01B0000}"/>
    <cellStyle name="bt 2 5 4 4" xfId="7096" xr:uid="{00000000-0005-0000-0000-0000B11B0000}"/>
    <cellStyle name="bt 2 5 4 5" xfId="7097" xr:uid="{00000000-0005-0000-0000-0000B21B0000}"/>
    <cellStyle name="bt 2 5 5" xfId="7098" xr:uid="{00000000-0005-0000-0000-0000B31B0000}"/>
    <cellStyle name="bt 2 5 5 2" xfId="7099" xr:uid="{00000000-0005-0000-0000-0000B41B0000}"/>
    <cellStyle name="bt 2 5 5 3" xfId="7100" xr:uid="{00000000-0005-0000-0000-0000B51B0000}"/>
    <cellStyle name="bt 2 5 6" xfId="7101" xr:uid="{00000000-0005-0000-0000-0000B61B0000}"/>
    <cellStyle name="bt 2 5 6 2" xfId="7102" xr:uid="{00000000-0005-0000-0000-0000B71B0000}"/>
    <cellStyle name="bt 2 5 7" xfId="7103" xr:uid="{00000000-0005-0000-0000-0000B81B0000}"/>
    <cellStyle name="bt 2 5 8" xfId="7104" xr:uid="{00000000-0005-0000-0000-0000B91B0000}"/>
    <cellStyle name="bt 2 6" xfId="7105" xr:uid="{00000000-0005-0000-0000-0000BA1B0000}"/>
    <cellStyle name="bt 2 6 2" xfId="7106" xr:uid="{00000000-0005-0000-0000-0000BB1B0000}"/>
    <cellStyle name="bt 2 6 2 2" xfId="7107" xr:uid="{00000000-0005-0000-0000-0000BC1B0000}"/>
    <cellStyle name="bt 2 6 2 2 2" xfId="7108" xr:uid="{00000000-0005-0000-0000-0000BD1B0000}"/>
    <cellStyle name="bt 2 6 2 2 2 2" xfId="7109" xr:uid="{00000000-0005-0000-0000-0000BE1B0000}"/>
    <cellStyle name="bt 2 6 2 2 2 2 2" xfId="7110" xr:uid="{00000000-0005-0000-0000-0000BF1B0000}"/>
    <cellStyle name="bt 2 6 2 2 2 2 3" xfId="7111" xr:uid="{00000000-0005-0000-0000-0000C01B0000}"/>
    <cellStyle name="bt 2 6 2 2 2 3" xfId="7112" xr:uid="{00000000-0005-0000-0000-0000C11B0000}"/>
    <cellStyle name="bt 2 6 2 2 2 3 2" xfId="7113" xr:uid="{00000000-0005-0000-0000-0000C21B0000}"/>
    <cellStyle name="bt 2 6 2 2 2 4" xfId="7114" xr:uid="{00000000-0005-0000-0000-0000C31B0000}"/>
    <cellStyle name="bt 2 6 2 2 2 5" xfId="7115" xr:uid="{00000000-0005-0000-0000-0000C41B0000}"/>
    <cellStyle name="bt 2 6 2 2 3" xfId="7116" xr:uid="{00000000-0005-0000-0000-0000C51B0000}"/>
    <cellStyle name="bt 2 6 2 2 3 2" xfId="7117" xr:uid="{00000000-0005-0000-0000-0000C61B0000}"/>
    <cellStyle name="bt 2 6 2 2 3 3" xfId="7118" xr:uid="{00000000-0005-0000-0000-0000C71B0000}"/>
    <cellStyle name="bt 2 6 2 2 4" xfId="7119" xr:uid="{00000000-0005-0000-0000-0000C81B0000}"/>
    <cellStyle name="bt 2 6 2 2 4 2" xfId="7120" xr:uid="{00000000-0005-0000-0000-0000C91B0000}"/>
    <cellStyle name="bt 2 6 2 2 5" xfId="7121" xr:uid="{00000000-0005-0000-0000-0000CA1B0000}"/>
    <cellStyle name="bt 2 6 2 2 6" xfId="7122" xr:uid="{00000000-0005-0000-0000-0000CB1B0000}"/>
    <cellStyle name="bt 2 6 2 3" xfId="7123" xr:uid="{00000000-0005-0000-0000-0000CC1B0000}"/>
    <cellStyle name="bt 2 6 2 3 2" xfId="7124" xr:uid="{00000000-0005-0000-0000-0000CD1B0000}"/>
    <cellStyle name="bt 2 6 2 3 2 2" xfId="7125" xr:uid="{00000000-0005-0000-0000-0000CE1B0000}"/>
    <cellStyle name="bt 2 6 2 3 2 2 2" xfId="7126" xr:uid="{00000000-0005-0000-0000-0000CF1B0000}"/>
    <cellStyle name="bt 2 6 2 3 2 2 3" xfId="7127" xr:uid="{00000000-0005-0000-0000-0000D01B0000}"/>
    <cellStyle name="bt 2 6 2 3 2 3" xfId="7128" xr:uid="{00000000-0005-0000-0000-0000D11B0000}"/>
    <cellStyle name="bt 2 6 2 3 2 3 2" xfId="7129" xr:uid="{00000000-0005-0000-0000-0000D21B0000}"/>
    <cellStyle name="bt 2 6 2 3 2 4" xfId="7130" xr:uid="{00000000-0005-0000-0000-0000D31B0000}"/>
    <cellStyle name="bt 2 6 2 3 2 5" xfId="7131" xr:uid="{00000000-0005-0000-0000-0000D41B0000}"/>
    <cellStyle name="bt 2 6 2 3 3" xfId="7132" xr:uid="{00000000-0005-0000-0000-0000D51B0000}"/>
    <cellStyle name="bt 2 6 2 3 3 2" xfId="7133" xr:uid="{00000000-0005-0000-0000-0000D61B0000}"/>
    <cellStyle name="bt 2 6 2 3 3 3" xfId="7134" xr:uid="{00000000-0005-0000-0000-0000D71B0000}"/>
    <cellStyle name="bt 2 6 2 3 4" xfId="7135" xr:uid="{00000000-0005-0000-0000-0000D81B0000}"/>
    <cellStyle name="bt 2 6 2 3 4 2" xfId="7136" xr:uid="{00000000-0005-0000-0000-0000D91B0000}"/>
    <cellStyle name="bt 2 6 2 3 5" xfId="7137" xr:uid="{00000000-0005-0000-0000-0000DA1B0000}"/>
    <cellStyle name="bt 2 6 2 3 6" xfId="7138" xr:uid="{00000000-0005-0000-0000-0000DB1B0000}"/>
    <cellStyle name="bt 2 6 2 4" xfId="7139" xr:uid="{00000000-0005-0000-0000-0000DC1B0000}"/>
    <cellStyle name="bt 2 6 2 4 2" xfId="7140" xr:uid="{00000000-0005-0000-0000-0000DD1B0000}"/>
    <cellStyle name="bt 2 6 3" xfId="7141" xr:uid="{00000000-0005-0000-0000-0000DE1B0000}"/>
    <cellStyle name="bt 2 6 3 2" xfId="7142" xr:uid="{00000000-0005-0000-0000-0000DF1B0000}"/>
    <cellStyle name="bt 2 6 3 2 2" xfId="7143" xr:uid="{00000000-0005-0000-0000-0000E01B0000}"/>
    <cellStyle name="bt 2 6 3 2 2 2" xfId="7144" xr:uid="{00000000-0005-0000-0000-0000E11B0000}"/>
    <cellStyle name="bt 2 6 3 2 2 3" xfId="7145" xr:uid="{00000000-0005-0000-0000-0000E21B0000}"/>
    <cellStyle name="bt 2 6 3 2 3" xfId="7146" xr:uid="{00000000-0005-0000-0000-0000E31B0000}"/>
    <cellStyle name="bt 2 6 3 2 3 2" xfId="7147" xr:uid="{00000000-0005-0000-0000-0000E41B0000}"/>
    <cellStyle name="bt 2 6 3 2 4" xfId="7148" xr:uid="{00000000-0005-0000-0000-0000E51B0000}"/>
    <cellStyle name="bt 2 6 3 2 5" xfId="7149" xr:uid="{00000000-0005-0000-0000-0000E61B0000}"/>
    <cellStyle name="bt 2 6 3 3" xfId="7150" xr:uid="{00000000-0005-0000-0000-0000E71B0000}"/>
    <cellStyle name="bt 2 6 3 3 2" xfId="7151" xr:uid="{00000000-0005-0000-0000-0000E81B0000}"/>
    <cellStyle name="bt 2 6 3 3 3" xfId="7152" xr:uid="{00000000-0005-0000-0000-0000E91B0000}"/>
    <cellStyle name="bt 2 6 3 4" xfId="7153" xr:uid="{00000000-0005-0000-0000-0000EA1B0000}"/>
    <cellStyle name="bt 2 6 3 4 2" xfId="7154" xr:uid="{00000000-0005-0000-0000-0000EB1B0000}"/>
    <cellStyle name="bt 2 6 3 5" xfId="7155" xr:uid="{00000000-0005-0000-0000-0000EC1B0000}"/>
    <cellStyle name="bt 2 6 3 6" xfId="7156" xr:uid="{00000000-0005-0000-0000-0000ED1B0000}"/>
    <cellStyle name="bt 2 6 4" xfId="7157" xr:uid="{00000000-0005-0000-0000-0000EE1B0000}"/>
    <cellStyle name="bt 2 6 4 2" xfId="7158" xr:uid="{00000000-0005-0000-0000-0000EF1B0000}"/>
    <cellStyle name="bt 2 6 4 2 2" xfId="7159" xr:uid="{00000000-0005-0000-0000-0000F01B0000}"/>
    <cellStyle name="bt 2 6 4 2 3" xfId="7160" xr:uid="{00000000-0005-0000-0000-0000F11B0000}"/>
    <cellStyle name="bt 2 6 4 3" xfId="7161" xr:uid="{00000000-0005-0000-0000-0000F21B0000}"/>
    <cellStyle name="bt 2 6 4 3 2" xfId="7162" xr:uid="{00000000-0005-0000-0000-0000F31B0000}"/>
    <cellStyle name="bt 2 6 4 4" xfId="7163" xr:uid="{00000000-0005-0000-0000-0000F41B0000}"/>
    <cellStyle name="bt 2 6 4 5" xfId="7164" xr:uid="{00000000-0005-0000-0000-0000F51B0000}"/>
    <cellStyle name="bt 2 6 5" xfId="7165" xr:uid="{00000000-0005-0000-0000-0000F61B0000}"/>
    <cellStyle name="bt 2 6 5 2" xfId="7166" xr:uid="{00000000-0005-0000-0000-0000F71B0000}"/>
    <cellStyle name="bt 2 6 5 3" xfId="7167" xr:uid="{00000000-0005-0000-0000-0000F81B0000}"/>
    <cellStyle name="bt 2 6 6" xfId="7168" xr:uid="{00000000-0005-0000-0000-0000F91B0000}"/>
    <cellStyle name="bt 2 6 6 2" xfId="7169" xr:uid="{00000000-0005-0000-0000-0000FA1B0000}"/>
    <cellStyle name="bt 2 6 7" xfId="7170" xr:uid="{00000000-0005-0000-0000-0000FB1B0000}"/>
    <cellStyle name="bt 2 6 8" xfId="7171" xr:uid="{00000000-0005-0000-0000-0000FC1B0000}"/>
    <cellStyle name="bt 2 7" xfId="7172" xr:uid="{00000000-0005-0000-0000-0000FD1B0000}"/>
    <cellStyle name="bt 2 7 2" xfId="7173" xr:uid="{00000000-0005-0000-0000-0000FE1B0000}"/>
    <cellStyle name="bt 2 7 2 2" xfId="7174" xr:uid="{00000000-0005-0000-0000-0000FF1B0000}"/>
    <cellStyle name="bt 2 7 2 2 2" xfId="7175" xr:uid="{00000000-0005-0000-0000-0000001C0000}"/>
    <cellStyle name="bt 2 7 2 2 2 2" xfId="7176" xr:uid="{00000000-0005-0000-0000-0000011C0000}"/>
    <cellStyle name="bt 2 7 2 2 2 3" xfId="7177" xr:uid="{00000000-0005-0000-0000-0000021C0000}"/>
    <cellStyle name="bt 2 7 2 2 3" xfId="7178" xr:uid="{00000000-0005-0000-0000-0000031C0000}"/>
    <cellStyle name="bt 2 7 2 2 3 2" xfId="7179" xr:uid="{00000000-0005-0000-0000-0000041C0000}"/>
    <cellStyle name="bt 2 7 2 2 4" xfId="7180" xr:uid="{00000000-0005-0000-0000-0000051C0000}"/>
    <cellStyle name="bt 2 7 2 2 5" xfId="7181" xr:uid="{00000000-0005-0000-0000-0000061C0000}"/>
    <cellStyle name="bt 2 7 2 3" xfId="7182" xr:uid="{00000000-0005-0000-0000-0000071C0000}"/>
    <cellStyle name="bt 2 7 2 3 2" xfId="7183" xr:uid="{00000000-0005-0000-0000-0000081C0000}"/>
    <cellStyle name="bt 2 7 2 3 3" xfId="7184" xr:uid="{00000000-0005-0000-0000-0000091C0000}"/>
    <cellStyle name="bt 2 7 2 4" xfId="7185" xr:uid="{00000000-0005-0000-0000-00000A1C0000}"/>
    <cellStyle name="bt 2 7 2 4 2" xfId="7186" xr:uid="{00000000-0005-0000-0000-00000B1C0000}"/>
    <cellStyle name="bt 2 7 2 5" xfId="7187" xr:uid="{00000000-0005-0000-0000-00000C1C0000}"/>
    <cellStyle name="bt 2 7 2 6" xfId="7188" xr:uid="{00000000-0005-0000-0000-00000D1C0000}"/>
    <cellStyle name="bt 2 7 3" xfId="7189" xr:uid="{00000000-0005-0000-0000-00000E1C0000}"/>
    <cellStyle name="bt 2 7 3 2" xfId="7190" xr:uid="{00000000-0005-0000-0000-00000F1C0000}"/>
    <cellStyle name="bt 2 7 3 2 2" xfId="7191" xr:uid="{00000000-0005-0000-0000-0000101C0000}"/>
    <cellStyle name="bt 2 7 3 2 2 2" xfId="7192" xr:uid="{00000000-0005-0000-0000-0000111C0000}"/>
    <cellStyle name="bt 2 7 3 2 2 3" xfId="7193" xr:uid="{00000000-0005-0000-0000-0000121C0000}"/>
    <cellStyle name="bt 2 7 3 2 3" xfId="7194" xr:uid="{00000000-0005-0000-0000-0000131C0000}"/>
    <cellStyle name="bt 2 7 3 2 3 2" xfId="7195" xr:uid="{00000000-0005-0000-0000-0000141C0000}"/>
    <cellStyle name="bt 2 7 3 2 4" xfId="7196" xr:uid="{00000000-0005-0000-0000-0000151C0000}"/>
    <cellStyle name="bt 2 7 3 2 5" xfId="7197" xr:uid="{00000000-0005-0000-0000-0000161C0000}"/>
    <cellStyle name="bt 2 7 3 3" xfId="7198" xr:uid="{00000000-0005-0000-0000-0000171C0000}"/>
    <cellStyle name="bt 2 7 3 3 2" xfId="7199" xr:uid="{00000000-0005-0000-0000-0000181C0000}"/>
    <cellStyle name="bt 2 7 3 3 3" xfId="7200" xr:uid="{00000000-0005-0000-0000-0000191C0000}"/>
    <cellStyle name="bt 2 7 3 4" xfId="7201" xr:uid="{00000000-0005-0000-0000-00001A1C0000}"/>
    <cellStyle name="bt 2 7 3 4 2" xfId="7202" xr:uid="{00000000-0005-0000-0000-00001B1C0000}"/>
    <cellStyle name="bt 2 7 3 5" xfId="7203" xr:uid="{00000000-0005-0000-0000-00001C1C0000}"/>
    <cellStyle name="bt 2 7 3 6" xfId="7204" xr:uid="{00000000-0005-0000-0000-00001D1C0000}"/>
    <cellStyle name="bt 2 7 4" xfId="7205" xr:uid="{00000000-0005-0000-0000-00001E1C0000}"/>
    <cellStyle name="bt 2 7 4 2" xfId="7206" xr:uid="{00000000-0005-0000-0000-00001F1C0000}"/>
    <cellStyle name="bt 2 8" xfId="7207" xr:uid="{00000000-0005-0000-0000-0000201C0000}"/>
    <cellStyle name="bt 2 8 2" xfId="7208" xr:uid="{00000000-0005-0000-0000-0000211C0000}"/>
    <cellStyle name="bt 2 8 2 2" xfId="7209" xr:uid="{00000000-0005-0000-0000-0000221C0000}"/>
    <cellStyle name="bt 2 8 2 2 2" xfId="7210" xr:uid="{00000000-0005-0000-0000-0000231C0000}"/>
    <cellStyle name="bt 2 8 2 2 3" xfId="7211" xr:uid="{00000000-0005-0000-0000-0000241C0000}"/>
    <cellStyle name="bt 2 8 2 3" xfId="7212" xr:uid="{00000000-0005-0000-0000-0000251C0000}"/>
    <cellStyle name="bt 2 8 2 3 2" xfId="7213" xr:uid="{00000000-0005-0000-0000-0000261C0000}"/>
    <cellStyle name="bt 2 8 2 4" xfId="7214" xr:uid="{00000000-0005-0000-0000-0000271C0000}"/>
    <cellStyle name="bt 2 8 2 5" xfId="7215" xr:uid="{00000000-0005-0000-0000-0000281C0000}"/>
    <cellStyle name="bt 2 8 3" xfId="7216" xr:uid="{00000000-0005-0000-0000-0000291C0000}"/>
    <cellStyle name="bt 2 8 3 2" xfId="7217" xr:uid="{00000000-0005-0000-0000-00002A1C0000}"/>
    <cellStyle name="bt 2 8 3 3" xfId="7218" xr:uid="{00000000-0005-0000-0000-00002B1C0000}"/>
    <cellStyle name="bt 2 8 4" xfId="7219" xr:uid="{00000000-0005-0000-0000-00002C1C0000}"/>
    <cellStyle name="bt 2 8 4 2" xfId="7220" xr:uid="{00000000-0005-0000-0000-00002D1C0000}"/>
    <cellStyle name="bt 2 8 5" xfId="7221" xr:uid="{00000000-0005-0000-0000-00002E1C0000}"/>
    <cellStyle name="bt 2 8 6" xfId="7222" xr:uid="{00000000-0005-0000-0000-00002F1C0000}"/>
    <cellStyle name="bt 2 9" xfId="7223" xr:uid="{00000000-0005-0000-0000-0000301C0000}"/>
    <cellStyle name="bt 2 9 2" xfId="7224" xr:uid="{00000000-0005-0000-0000-0000311C0000}"/>
    <cellStyle name="bt 2 9 2 2" xfId="7225" xr:uid="{00000000-0005-0000-0000-0000321C0000}"/>
    <cellStyle name="bt 2 9 2 3" xfId="7226" xr:uid="{00000000-0005-0000-0000-0000331C0000}"/>
    <cellStyle name="bt 2 9 3" xfId="7227" xr:uid="{00000000-0005-0000-0000-0000341C0000}"/>
    <cellStyle name="bt 2 9 3 2" xfId="7228" xr:uid="{00000000-0005-0000-0000-0000351C0000}"/>
    <cellStyle name="bt 2 9 4" xfId="7229" xr:uid="{00000000-0005-0000-0000-0000361C0000}"/>
    <cellStyle name="bt 2 9 5" xfId="7230" xr:uid="{00000000-0005-0000-0000-0000371C0000}"/>
    <cellStyle name="bt 3" xfId="7231" xr:uid="{00000000-0005-0000-0000-0000381C0000}"/>
    <cellStyle name="bt 3 10" xfId="7232" xr:uid="{00000000-0005-0000-0000-0000391C0000}"/>
    <cellStyle name="bt 3 11" xfId="7233" xr:uid="{00000000-0005-0000-0000-00003A1C0000}"/>
    <cellStyle name="bt 3 2" xfId="7234" xr:uid="{00000000-0005-0000-0000-00003B1C0000}"/>
    <cellStyle name="bt 3 2 2" xfId="7235" xr:uid="{00000000-0005-0000-0000-00003C1C0000}"/>
    <cellStyle name="bt 3 2 2 2" xfId="7236" xr:uid="{00000000-0005-0000-0000-00003D1C0000}"/>
    <cellStyle name="bt 3 2 2 2 2" xfId="7237" xr:uid="{00000000-0005-0000-0000-00003E1C0000}"/>
    <cellStyle name="bt 3 2 2 2 2 2" xfId="7238" xr:uid="{00000000-0005-0000-0000-00003F1C0000}"/>
    <cellStyle name="bt 3 2 2 2 2 2 2" xfId="7239" xr:uid="{00000000-0005-0000-0000-0000401C0000}"/>
    <cellStyle name="bt 3 2 2 2 2 2 3" xfId="7240" xr:uid="{00000000-0005-0000-0000-0000411C0000}"/>
    <cellStyle name="bt 3 2 2 2 2 3" xfId="7241" xr:uid="{00000000-0005-0000-0000-0000421C0000}"/>
    <cellStyle name="bt 3 2 2 2 2 3 2" xfId="7242" xr:uid="{00000000-0005-0000-0000-0000431C0000}"/>
    <cellStyle name="bt 3 2 2 2 2 4" xfId="7243" xr:uid="{00000000-0005-0000-0000-0000441C0000}"/>
    <cellStyle name="bt 3 2 2 2 2 5" xfId="7244" xr:uid="{00000000-0005-0000-0000-0000451C0000}"/>
    <cellStyle name="bt 3 2 2 2 3" xfId="7245" xr:uid="{00000000-0005-0000-0000-0000461C0000}"/>
    <cellStyle name="bt 3 2 2 2 3 2" xfId="7246" xr:uid="{00000000-0005-0000-0000-0000471C0000}"/>
    <cellStyle name="bt 3 2 2 2 3 3" xfId="7247" xr:uid="{00000000-0005-0000-0000-0000481C0000}"/>
    <cellStyle name="bt 3 2 2 2 4" xfId="7248" xr:uid="{00000000-0005-0000-0000-0000491C0000}"/>
    <cellStyle name="bt 3 2 2 2 4 2" xfId="7249" xr:uid="{00000000-0005-0000-0000-00004A1C0000}"/>
    <cellStyle name="bt 3 2 2 2 5" xfId="7250" xr:uid="{00000000-0005-0000-0000-00004B1C0000}"/>
    <cellStyle name="bt 3 2 2 2 6" xfId="7251" xr:uid="{00000000-0005-0000-0000-00004C1C0000}"/>
    <cellStyle name="bt 3 2 2 3" xfId="7252" xr:uid="{00000000-0005-0000-0000-00004D1C0000}"/>
    <cellStyle name="bt 3 2 2 3 2" xfId="7253" xr:uid="{00000000-0005-0000-0000-00004E1C0000}"/>
    <cellStyle name="bt 3 2 2 3 2 2" xfId="7254" xr:uid="{00000000-0005-0000-0000-00004F1C0000}"/>
    <cellStyle name="bt 3 2 2 3 2 2 2" xfId="7255" xr:uid="{00000000-0005-0000-0000-0000501C0000}"/>
    <cellStyle name="bt 3 2 2 3 2 2 3" xfId="7256" xr:uid="{00000000-0005-0000-0000-0000511C0000}"/>
    <cellStyle name="bt 3 2 2 3 2 3" xfId="7257" xr:uid="{00000000-0005-0000-0000-0000521C0000}"/>
    <cellStyle name="bt 3 2 2 3 2 3 2" xfId="7258" xr:uid="{00000000-0005-0000-0000-0000531C0000}"/>
    <cellStyle name="bt 3 2 2 3 2 4" xfId="7259" xr:uid="{00000000-0005-0000-0000-0000541C0000}"/>
    <cellStyle name="bt 3 2 2 3 2 5" xfId="7260" xr:uid="{00000000-0005-0000-0000-0000551C0000}"/>
    <cellStyle name="bt 3 2 2 3 3" xfId="7261" xr:uid="{00000000-0005-0000-0000-0000561C0000}"/>
    <cellStyle name="bt 3 2 2 3 3 2" xfId="7262" xr:uid="{00000000-0005-0000-0000-0000571C0000}"/>
    <cellStyle name="bt 3 2 2 3 3 3" xfId="7263" xr:uid="{00000000-0005-0000-0000-0000581C0000}"/>
    <cellStyle name="bt 3 2 2 3 4" xfId="7264" xr:uid="{00000000-0005-0000-0000-0000591C0000}"/>
    <cellStyle name="bt 3 2 2 3 4 2" xfId="7265" xr:uid="{00000000-0005-0000-0000-00005A1C0000}"/>
    <cellStyle name="bt 3 2 2 3 5" xfId="7266" xr:uid="{00000000-0005-0000-0000-00005B1C0000}"/>
    <cellStyle name="bt 3 2 2 3 6" xfId="7267" xr:uid="{00000000-0005-0000-0000-00005C1C0000}"/>
    <cellStyle name="bt 3 2 2 4" xfId="7268" xr:uid="{00000000-0005-0000-0000-00005D1C0000}"/>
    <cellStyle name="bt 3 2 2 4 2" xfId="7269" xr:uid="{00000000-0005-0000-0000-00005E1C0000}"/>
    <cellStyle name="bt 3 2 3" xfId="7270" xr:uid="{00000000-0005-0000-0000-00005F1C0000}"/>
    <cellStyle name="bt 3 2 3 2" xfId="7271" xr:uid="{00000000-0005-0000-0000-0000601C0000}"/>
    <cellStyle name="bt 3 2 3 2 2" xfId="7272" xr:uid="{00000000-0005-0000-0000-0000611C0000}"/>
    <cellStyle name="bt 3 2 3 2 2 2" xfId="7273" xr:uid="{00000000-0005-0000-0000-0000621C0000}"/>
    <cellStyle name="bt 3 2 3 2 2 3" xfId="7274" xr:uid="{00000000-0005-0000-0000-0000631C0000}"/>
    <cellStyle name="bt 3 2 3 2 3" xfId="7275" xr:uid="{00000000-0005-0000-0000-0000641C0000}"/>
    <cellStyle name="bt 3 2 3 2 3 2" xfId="7276" xr:uid="{00000000-0005-0000-0000-0000651C0000}"/>
    <cellStyle name="bt 3 2 3 2 4" xfId="7277" xr:uid="{00000000-0005-0000-0000-0000661C0000}"/>
    <cellStyle name="bt 3 2 3 2 5" xfId="7278" xr:uid="{00000000-0005-0000-0000-0000671C0000}"/>
    <cellStyle name="bt 3 2 3 3" xfId="7279" xr:uid="{00000000-0005-0000-0000-0000681C0000}"/>
    <cellStyle name="bt 3 2 3 3 2" xfId="7280" xr:uid="{00000000-0005-0000-0000-0000691C0000}"/>
    <cellStyle name="bt 3 2 3 3 3" xfId="7281" xr:uid="{00000000-0005-0000-0000-00006A1C0000}"/>
    <cellStyle name="bt 3 2 3 4" xfId="7282" xr:uid="{00000000-0005-0000-0000-00006B1C0000}"/>
    <cellStyle name="bt 3 2 3 4 2" xfId="7283" xr:uid="{00000000-0005-0000-0000-00006C1C0000}"/>
    <cellStyle name="bt 3 2 3 5" xfId="7284" xr:uid="{00000000-0005-0000-0000-00006D1C0000}"/>
    <cellStyle name="bt 3 2 3 6" xfId="7285" xr:uid="{00000000-0005-0000-0000-00006E1C0000}"/>
    <cellStyle name="bt 3 2 4" xfId="7286" xr:uid="{00000000-0005-0000-0000-00006F1C0000}"/>
    <cellStyle name="bt 3 2 4 2" xfId="7287" xr:uid="{00000000-0005-0000-0000-0000701C0000}"/>
    <cellStyle name="bt 3 2 4 2 2" xfId="7288" xr:uid="{00000000-0005-0000-0000-0000711C0000}"/>
    <cellStyle name="bt 3 2 4 2 3" xfId="7289" xr:uid="{00000000-0005-0000-0000-0000721C0000}"/>
    <cellStyle name="bt 3 2 4 3" xfId="7290" xr:uid="{00000000-0005-0000-0000-0000731C0000}"/>
    <cellStyle name="bt 3 2 4 3 2" xfId="7291" xr:uid="{00000000-0005-0000-0000-0000741C0000}"/>
    <cellStyle name="bt 3 2 4 4" xfId="7292" xr:uid="{00000000-0005-0000-0000-0000751C0000}"/>
    <cellStyle name="bt 3 2 4 5" xfId="7293" xr:uid="{00000000-0005-0000-0000-0000761C0000}"/>
    <cellStyle name="bt 3 2 5" xfId="7294" xr:uid="{00000000-0005-0000-0000-0000771C0000}"/>
    <cellStyle name="bt 3 2 5 2" xfId="7295" xr:uid="{00000000-0005-0000-0000-0000781C0000}"/>
    <cellStyle name="bt 3 2 5 3" xfId="7296" xr:uid="{00000000-0005-0000-0000-0000791C0000}"/>
    <cellStyle name="bt 3 2 6" xfId="7297" xr:uid="{00000000-0005-0000-0000-00007A1C0000}"/>
    <cellStyle name="bt 3 2 6 2" xfId="7298" xr:uid="{00000000-0005-0000-0000-00007B1C0000}"/>
    <cellStyle name="bt 3 2 7" xfId="7299" xr:uid="{00000000-0005-0000-0000-00007C1C0000}"/>
    <cellStyle name="bt 3 2 8" xfId="7300" xr:uid="{00000000-0005-0000-0000-00007D1C0000}"/>
    <cellStyle name="bt 3 3" xfId="7301" xr:uid="{00000000-0005-0000-0000-00007E1C0000}"/>
    <cellStyle name="bt 3 3 2" xfId="7302" xr:uid="{00000000-0005-0000-0000-00007F1C0000}"/>
    <cellStyle name="bt 3 3 2 2" xfId="7303" xr:uid="{00000000-0005-0000-0000-0000801C0000}"/>
    <cellStyle name="bt 3 3 2 2 2" xfId="7304" xr:uid="{00000000-0005-0000-0000-0000811C0000}"/>
    <cellStyle name="bt 3 3 2 2 2 2" xfId="7305" xr:uid="{00000000-0005-0000-0000-0000821C0000}"/>
    <cellStyle name="bt 3 3 2 2 2 2 2" xfId="7306" xr:uid="{00000000-0005-0000-0000-0000831C0000}"/>
    <cellStyle name="bt 3 3 2 2 2 2 3" xfId="7307" xr:uid="{00000000-0005-0000-0000-0000841C0000}"/>
    <cellStyle name="bt 3 3 2 2 2 3" xfId="7308" xr:uid="{00000000-0005-0000-0000-0000851C0000}"/>
    <cellStyle name="bt 3 3 2 2 2 3 2" xfId="7309" xr:uid="{00000000-0005-0000-0000-0000861C0000}"/>
    <cellStyle name="bt 3 3 2 2 2 4" xfId="7310" xr:uid="{00000000-0005-0000-0000-0000871C0000}"/>
    <cellStyle name="bt 3 3 2 2 2 5" xfId="7311" xr:uid="{00000000-0005-0000-0000-0000881C0000}"/>
    <cellStyle name="bt 3 3 2 2 3" xfId="7312" xr:uid="{00000000-0005-0000-0000-0000891C0000}"/>
    <cellStyle name="bt 3 3 2 2 3 2" xfId="7313" xr:uid="{00000000-0005-0000-0000-00008A1C0000}"/>
    <cellStyle name="bt 3 3 2 2 3 3" xfId="7314" xr:uid="{00000000-0005-0000-0000-00008B1C0000}"/>
    <cellStyle name="bt 3 3 2 2 4" xfId="7315" xr:uid="{00000000-0005-0000-0000-00008C1C0000}"/>
    <cellStyle name="bt 3 3 2 2 4 2" xfId="7316" xr:uid="{00000000-0005-0000-0000-00008D1C0000}"/>
    <cellStyle name="bt 3 3 2 2 5" xfId="7317" xr:uid="{00000000-0005-0000-0000-00008E1C0000}"/>
    <cellStyle name="bt 3 3 2 2 6" xfId="7318" xr:uid="{00000000-0005-0000-0000-00008F1C0000}"/>
    <cellStyle name="bt 3 3 2 3" xfId="7319" xr:uid="{00000000-0005-0000-0000-0000901C0000}"/>
    <cellStyle name="bt 3 3 2 3 2" xfId="7320" xr:uid="{00000000-0005-0000-0000-0000911C0000}"/>
    <cellStyle name="bt 3 3 2 3 2 2" xfId="7321" xr:uid="{00000000-0005-0000-0000-0000921C0000}"/>
    <cellStyle name="bt 3 3 2 3 2 2 2" xfId="7322" xr:uid="{00000000-0005-0000-0000-0000931C0000}"/>
    <cellStyle name="bt 3 3 2 3 2 2 3" xfId="7323" xr:uid="{00000000-0005-0000-0000-0000941C0000}"/>
    <cellStyle name="bt 3 3 2 3 2 3" xfId="7324" xr:uid="{00000000-0005-0000-0000-0000951C0000}"/>
    <cellStyle name="bt 3 3 2 3 2 3 2" xfId="7325" xr:uid="{00000000-0005-0000-0000-0000961C0000}"/>
    <cellStyle name="bt 3 3 2 3 2 4" xfId="7326" xr:uid="{00000000-0005-0000-0000-0000971C0000}"/>
    <cellStyle name="bt 3 3 2 3 2 5" xfId="7327" xr:uid="{00000000-0005-0000-0000-0000981C0000}"/>
    <cellStyle name="bt 3 3 2 3 3" xfId="7328" xr:uid="{00000000-0005-0000-0000-0000991C0000}"/>
    <cellStyle name="bt 3 3 2 3 3 2" xfId="7329" xr:uid="{00000000-0005-0000-0000-00009A1C0000}"/>
    <cellStyle name="bt 3 3 2 3 3 3" xfId="7330" xr:uid="{00000000-0005-0000-0000-00009B1C0000}"/>
    <cellStyle name="bt 3 3 2 3 4" xfId="7331" xr:uid="{00000000-0005-0000-0000-00009C1C0000}"/>
    <cellStyle name="bt 3 3 2 3 4 2" xfId="7332" xr:uid="{00000000-0005-0000-0000-00009D1C0000}"/>
    <cellStyle name="bt 3 3 2 3 5" xfId="7333" xr:uid="{00000000-0005-0000-0000-00009E1C0000}"/>
    <cellStyle name="bt 3 3 2 3 6" xfId="7334" xr:uid="{00000000-0005-0000-0000-00009F1C0000}"/>
    <cellStyle name="bt 3 3 2 4" xfId="7335" xr:uid="{00000000-0005-0000-0000-0000A01C0000}"/>
    <cellStyle name="bt 3 3 2 4 2" xfId="7336" xr:uid="{00000000-0005-0000-0000-0000A11C0000}"/>
    <cellStyle name="bt 3 3 3" xfId="7337" xr:uid="{00000000-0005-0000-0000-0000A21C0000}"/>
    <cellStyle name="bt 3 3 3 2" xfId="7338" xr:uid="{00000000-0005-0000-0000-0000A31C0000}"/>
    <cellStyle name="bt 3 3 3 2 2" xfId="7339" xr:uid="{00000000-0005-0000-0000-0000A41C0000}"/>
    <cellStyle name="bt 3 3 3 2 2 2" xfId="7340" xr:uid="{00000000-0005-0000-0000-0000A51C0000}"/>
    <cellStyle name="bt 3 3 3 2 2 3" xfId="7341" xr:uid="{00000000-0005-0000-0000-0000A61C0000}"/>
    <cellStyle name="bt 3 3 3 2 3" xfId="7342" xr:uid="{00000000-0005-0000-0000-0000A71C0000}"/>
    <cellStyle name="bt 3 3 3 2 3 2" xfId="7343" xr:uid="{00000000-0005-0000-0000-0000A81C0000}"/>
    <cellStyle name="bt 3 3 3 2 4" xfId="7344" xr:uid="{00000000-0005-0000-0000-0000A91C0000}"/>
    <cellStyle name="bt 3 3 3 2 5" xfId="7345" xr:uid="{00000000-0005-0000-0000-0000AA1C0000}"/>
    <cellStyle name="bt 3 3 3 3" xfId="7346" xr:uid="{00000000-0005-0000-0000-0000AB1C0000}"/>
    <cellStyle name="bt 3 3 3 3 2" xfId="7347" xr:uid="{00000000-0005-0000-0000-0000AC1C0000}"/>
    <cellStyle name="bt 3 3 3 3 3" xfId="7348" xr:uid="{00000000-0005-0000-0000-0000AD1C0000}"/>
    <cellStyle name="bt 3 3 3 4" xfId="7349" xr:uid="{00000000-0005-0000-0000-0000AE1C0000}"/>
    <cellStyle name="bt 3 3 3 4 2" xfId="7350" xr:uid="{00000000-0005-0000-0000-0000AF1C0000}"/>
    <cellStyle name="bt 3 3 3 5" xfId="7351" xr:uid="{00000000-0005-0000-0000-0000B01C0000}"/>
    <cellStyle name="bt 3 3 3 6" xfId="7352" xr:uid="{00000000-0005-0000-0000-0000B11C0000}"/>
    <cellStyle name="bt 3 3 4" xfId="7353" xr:uid="{00000000-0005-0000-0000-0000B21C0000}"/>
    <cellStyle name="bt 3 3 4 2" xfId="7354" xr:uid="{00000000-0005-0000-0000-0000B31C0000}"/>
    <cellStyle name="bt 3 3 4 2 2" xfId="7355" xr:uid="{00000000-0005-0000-0000-0000B41C0000}"/>
    <cellStyle name="bt 3 3 4 2 3" xfId="7356" xr:uid="{00000000-0005-0000-0000-0000B51C0000}"/>
    <cellStyle name="bt 3 3 4 3" xfId="7357" xr:uid="{00000000-0005-0000-0000-0000B61C0000}"/>
    <cellStyle name="bt 3 3 4 3 2" xfId="7358" xr:uid="{00000000-0005-0000-0000-0000B71C0000}"/>
    <cellStyle name="bt 3 3 4 4" xfId="7359" xr:uid="{00000000-0005-0000-0000-0000B81C0000}"/>
    <cellStyle name="bt 3 3 4 5" xfId="7360" xr:uid="{00000000-0005-0000-0000-0000B91C0000}"/>
    <cellStyle name="bt 3 3 5" xfId="7361" xr:uid="{00000000-0005-0000-0000-0000BA1C0000}"/>
    <cellStyle name="bt 3 3 5 2" xfId="7362" xr:uid="{00000000-0005-0000-0000-0000BB1C0000}"/>
    <cellStyle name="bt 3 3 5 3" xfId="7363" xr:uid="{00000000-0005-0000-0000-0000BC1C0000}"/>
    <cellStyle name="bt 3 3 6" xfId="7364" xr:uid="{00000000-0005-0000-0000-0000BD1C0000}"/>
    <cellStyle name="bt 3 3 6 2" xfId="7365" xr:uid="{00000000-0005-0000-0000-0000BE1C0000}"/>
    <cellStyle name="bt 3 3 7" xfId="7366" xr:uid="{00000000-0005-0000-0000-0000BF1C0000}"/>
    <cellStyle name="bt 3 3 8" xfId="7367" xr:uid="{00000000-0005-0000-0000-0000C01C0000}"/>
    <cellStyle name="bt 3 4" xfId="7368" xr:uid="{00000000-0005-0000-0000-0000C11C0000}"/>
    <cellStyle name="bt 3 4 2" xfId="7369" xr:uid="{00000000-0005-0000-0000-0000C21C0000}"/>
    <cellStyle name="bt 3 4 2 2" xfId="7370" xr:uid="{00000000-0005-0000-0000-0000C31C0000}"/>
    <cellStyle name="bt 3 4 2 2 2" xfId="7371" xr:uid="{00000000-0005-0000-0000-0000C41C0000}"/>
    <cellStyle name="bt 3 4 2 2 2 2" xfId="7372" xr:uid="{00000000-0005-0000-0000-0000C51C0000}"/>
    <cellStyle name="bt 3 4 2 2 2 2 2" xfId="7373" xr:uid="{00000000-0005-0000-0000-0000C61C0000}"/>
    <cellStyle name="bt 3 4 2 2 2 2 3" xfId="7374" xr:uid="{00000000-0005-0000-0000-0000C71C0000}"/>
    <cellStyle name="bt 3 4 2 2 2 3" xfId="7375" xr:uid="{00000000-0005-0000-0000-0000C81C0000}"/>
    <cellStyle name="bt 3 4 2 2 2 3 2" xfId="7376" xr:uid="{00000000-0005-0000-0000-0000C91C0000}"/>
    <cellStyle name="bt 3 4 2 2 2 4" xfId="7377" xr:uid="{00000000-0005-0000-0000-0000CA1C0000}"/>
    <cellStyle name="bt 3 4 2 2 2 5" xfId="7378" xr:uid="{00000000-0005-0000-0000-0000CB1C0000}"/>
    <cellStyle name="bt 3 4 2 2 3" xfId="7379" xr:uid="{00000000-0005-0000-0000-0000CC1C0000}"/>
    <cellStyle name="bt 3 4 2 2 3 2" xfId="7380" xr:uid="{00000000-0005-0000-0000-0000CD1C0000}"/>
    <cellStyle name="bt 3 4 2 2 3 3" xfId="7381" xr:uid="{00000000-0005-0000-0000-0000CE1C0000}"/>
    <cellStyle name="bt 3 4 2 2 4" xfId="7382" xr:uid="{00000000-0005-0000-0000-0000CF1C0000}"/>
    <cellStyle name="bt 3 4 2 2 4 2" xfId="7383" xr:uid="{00000000-0005-0000-0000-0000D01C0000}"/>
    <cellStyle name="bt 3 4 2 2 5" xfId="7384" xr:uid="{00000000-0005-0000-0000-0000D11C0000}"/>
    <cellStyle name="bt 3 4 2 2 6" xfId="7385" xr:uid="{00000000-0005-0000-0000-0000D21C0000}"/>
    <cellStyle name="bt 3 4 2 3" xfId="7386" xr:uid="{00000000-0005-0000-0000-0000D31C0000}"/>
    <cellStyle name="bt 3 4 2 3 2" xfId="7387" xr:uid="{00000000-0005-0000-0000-0000D41C0000}"/>
    <cellStyle name="bt 3 4 2 3 2 2" xfId="7388" xr:uid="{00000000-0005-0000-0000-0000D51C0000}"/>
    <cellStyle name="bt 3 4 2 3 2 2 2" xfId="7389" xr:uid="{00000000-0005-0000-0000-0000D61C0000}"/>
    <cellStyle name="bt 3 4 2 3 2 2 3" xfId="7390" xr:uid="{00000000-0005-0000-0000-0000D71C0000}"/>
    <cellStyle name="bt 3 4 2 3 2 3" xfId="7391" xr:uid="{00000000-0005-0000-0000-0000D81C0000}"/>
    <cellStyle name="bt 3 4 2 3 2 3 2" xfId="7392" xr:uid="{00000000-0005-0000-0000-0000D91C0000}"/>
    <cellStyle name="bt 3 4 2 3 2 4" xfId="7393" xr:uid="{00000000-0005-0000-0000-0000DA1C0000}"/>
    <cellStyle name="bt 3 4 2 3 2 5" xfId="7394" xr:uid="{00000000-0005-0000-0000-0000DB1C0000}"/>
    <cellStyle name="bt 3 4 2 3 3" xfId="7395" xr:uid="{00000000-0005-0000-0000-0000DC1C0000}"/>
    <cellStyle name="bt 3 4 2 3 3 2" xfId="7396" xr:uid="{00000000-0005-0000-0000-0000DD1C0000}"/>
    <cellStyle name="bt 3 4 2 3 3 3" xfId="7397" xr:uid="{00000000-0005-0000-0000-0000DE1C0000}"/>
    <cellStyle name="bt 3 4 2 3 4" xfId="7398" xr:uid="{00000000-0005-0000-0000-0000DF1C0000}"/>
    <cellStyle name="bt 3 4 2 3 4 2" xfId="7399" xr:uid="{00000000-0005-0000-0000-0000E01C0000}"/>
    <cellStyle name="bt 3 4 2 3 5" xfId="7400" xr:uid="{00000000-0005-0000-0000-0000E11C0000}"/>
    <cellStyle name="bt 3 4 2 3 6" xfId="7401" xr:uid="{00000000-0005-0000-0000-0000E21C0000}"/>
    <cellStyle name="bt 3 4 2 4" xfId="7402" xr:uid="{00000000-0005-0000-0000-0000E31C0000}"/>
    <cellStyle name="bt 3 4 2 4 2" xfId="7403" xr:uid="{00000000-0005-0000-0000-0000E41C0000}"/>
    <cellStyle name="bt 3 4 3" xfId="7404" xr:uid="{00000000-0005-0000-0000-0000E51C0000}"/>
    <cellStyle name="bt 3 4 3 2" xfId="7405" xr:uid="{00000000-0005-0000-0000-0000E61C0000}"/>
    <cellStyle name="bt 3 4 3 2 2" xfId="7406" xr:uid="{00000000-0005-0000-0000-0000E71C0000}"/>
    <cellStyle name="bt 3 4 3 2 2 2" xfId="7407" xr:uid="{00000000-0005-0000-0000-0000E81C0000}"/>
    <cellStyle name="bt 3 4 3 2 2 3" xfId="7408" xr:uid="{00000000-0005-0000-0000-0000E91C0000}"/>
    <cellStyle name="bt 3 4 3 2 3" xfId="7409" xr:uid="{00000000-0005-0000-0000-0000EA1C0000}"/>
    <cellStyle name="bt 3 4 3 2 3 2" xfId="7410" xr:uid="{00000000-0005-0000-0000-0000EB1C0000}"/>
    <cellStyle name="bt 3 4 3 2 4" xfId="7411" xr:uid="{00000000-0005-0000-0000-0000EC1C0000}"/>
    <cellStyle name="bt 3 4 3 2 5" xfId="7412" xr:uid="{00000000-0005-0000-0000-0000ED1C0000}"/>
    <cellStyle name="bt 3 4 3 3" xfId="7413" xr:uid="{00000000-0005-0000-0000-0000EE1C0000}"/>
    <cellStyle name="bt 3 4 3 3 2" xfId="7414" xr:uid="{00000000-0005-0000-0000-0000EF1C0000}"/>
    <cellStyle name="bt 3 4 3 3 3" xfId="7415" xr:uid="{00000000-0005-0000-0000-0000F01C0000}"/>
    <cellStyle name="bt 3 4 3 4" xfId="7416" xr:uid="{00000000-0005-0000-0000-0000F11C0000}"/>
    <cellStyle name="bt 3 4 3 4 2" xfId="7417" xr:uid="{00000000-0005-0000-0000-0000F21C0000}"/>
    <cellStyle name="bt 3 4 3 5" xfId="7418" xr:uid="{00000000-0005-0000-0000-0000F31C0000}"/>
    <cellStyle name="bt 3 4 3 6" xfId="7419" xr:uid="{00000000-0005-0000-0000-0000F41C0000}"/>
    <cellStyle name="bt 3 4 4" xfId="7420" xr:uid="{00000000-0005-0000-0000-0000F51C0000}"/>
    <cellStyle name="bt 3 4 4 2" xfId="7421" xr:uid="{00000000-0005-0000-0000-0000F61C0000}"/>
    <cellStyle name="bt 3 4 4 2 2" xfId="7422" xr:uid="{00000000-0005-0000-0000-0000F71C0000}"/>
    <cellStyle name="bt 3 4 4 2 3" xfId="7423" xr:uid="{00000000-0005-0000-0000-0000F81C0000}"/>
    <cellStyle name="bt 3 4 4 3" xfId="7424" xr:uid="{00000000-0005-0000-0000-0000F91C0000}"/>
    <cellStyle name="bt 3 4 4 3 2" xfId="7425" xr:uid="{00000000-0005-0000-0000-0000FA1C0000}"/>
    <cellStyle name="bt 3 4 4 4" xfId="7426" xr:uid="{00000000-0005-0000-0000-0000FB1C0000}"/>
    <cellStyle name="bt 3 4 4 5" xfId="7427" xr:uid="{00000000-0005-0000-0000-0000FC1C0000}"/>
    <cellStyle name="bt 3 4 5" xfId="7428" xr:uid="{00000000-0005-0000-0000-0000FD1C0000}"/>
    <cellStyle name="bt 3 4 5 2" xfId="7429" xr:uid="{00000000-0005-0000-0000-0000FE1C0000}"/>
    <cellStyle name="bt 3 4 5 3" xfId="7430" xr:uid="{00000000-0005-0000-0000-0000FF1C0000}"/>
    <cellStyle name="bt 3 4 6" xfId="7431" xr:uid="{00000000-0005-0000-0000-0000001D0000}"/>
    <cellStyle name="bt 3 4 6 2" xfId="7432" xr:uid="{00000000-0005-0000-0000-0000011D0000}"/>
    <cellStyle name="bt 3 4 7" xfId="7433" xr:uid="{00000000-0005-0000-0000-0000021D0000}"/>
    <cellStyle name="bt 3 4 8" xfId="7434" xr:uid="{00000000-0005-0000-0000-0000031D0000}"/>
    <cellStyle name="bt 3 5" xfId="7435" xr:uid="{00000000-0005-0000-0000-0000041D0000}"/>
    <cellStyle name="bt 3 5 2" xfId="7436" xr:uid="{00000000-0005-0000-0000-0000051D0000}"/>
    <cellStyle name="bt 3 5 2 2" xfId="7437" xr:uid="{00000000-0005-0000-0000-0000061D0000}"/>
    <cellStyle name="bt 3 5 2 2 2" xfId="7438" xr:uid="{00000000-0005-0000-0000-0000071D0000}"/>
    <cellStyle name="bt 3 5 2 2 2 2" xfId="7439" xr:uid="{00000000-0005-0000-0000-0000081D0000}"/>
    <cellStyle name="bt 3 5 2 2 2 3" xfId="7440" xr:uid="{00000000-0005-0000-0000-0000091D0000}"/>
    <cellStyle name="bt 3 5 2 2 3" xfId="7441" xr:uid="{00000000-0005-0000-0000-00000A1D0000}"/>
    <cellStyle name="bt 3 5 2 2 3 2" xfId="7442" xr:uid="{00000000-0005-0000-0000-00000B1D0000}"/>
    <cellStyle name="bt 3 5 2 2 4" xfId="7443" xr:uid="{00000000-0005-0000-0000-00000C1D0000}"/>
    <cellStyle name="bt 3 5 2 2 5" xfId="7444" xr:uid="{00000000-0005-0000-0000-00000D1D0000}"/>
    <cellStyle name="bt 3 5 2 3" xfId="7445" xr:uid="{00000000-0005-0000-0000-00000E1D0000}"/>
    <cellStyle name="bt 3 5 2 3 2" xfId="7446" xr:uid="{00000000-0005-0000-0000-00000F1D0000}"/>
    <cellStyle name="bt 3 5 2 3 3" xfId="7447" xr:uid="{00000000-0005-0000-0000-0000101D0000}"/>
    <cellStyle name="bt 3 5 2 4" xfId="7448" xr:uid="{00000000-0005-0000-0000-0000111D0000}"/>
    <cellStyle name="bt 3 5 2 4 2" xfId="7449" xr:uid="{00000000-0005-0000-0000-0000121D0000}"/>
    <cellStyle name="bt 3 5 2 5" xfId="7450" xr:uid="{00000000-0005-0000-0000-0000131D0000}"/>
    <cellStyle name="bt 3 5 2 6" xfId="7451" xr:uid="{00000000-0005-0000-0000-0000141D0000}"/>
    <cellStyle name="bt 3 5 3" xfId="7452" xr:uid="{00000000-0005-0000-0000-0000151D0000}"/>
    <cellStyle name="bt 3 5 3 2" xfId="7453" xr:uid="{00000000-0005-0000-0000-0000161D0000}"/>
    <cellStyle name="bt 3 5 3 2 2" xfId="7454" xr:uid="{00000000-0005-0000-0000-0000171D0000}"/>
    <cellStyle name="bt 3 5 3 2 2 2" xfId="7455" xr:uid="{00000000-0005-0000-0000-0000181D0000}"/>
    <cellStyle name="bt 3 5 3 2 2 3" xfId="7456" xr:uid="{00000000-0005-0000-0000-0000191D0000}"/>
    <cellStyle name="bt 3 5 3 2 3" xfId="7457" xr:uid="{00000000-0005-0000-0000-00001A1D0000}"/>
    <cellStyle name="bt 3 5 3 2 3 2" xfId="7458" xr:uid="{00000000-0005-0000-0000-00001B1D0000}"/>
    <cellStyle name="bt 3 5 3 2 4" xfId="7459" xr:uid="{00000000-0005-0000-0000-00001C1D0000}"/>
    <cellStyle name="bt 3 5 3 2 5" xfId="7460" xr:uid="{00000000-0005-0000-0000-00001D1D0000}"/>
    <cellStyle name="bt 3 5 3 3" xfId="7461" xr:uid="{00000000-0005-0000-0000-00001E1D0000}"/>
    <cellStyle name="bt 3 5 3 3 2" xfId="7462" xr:uid="{00000000-0005-0000-0000-00001F1D0000}"/>
    <cellStyle name="bt 3 5 3 3 3" xfId="7463" xr:uid="{00000000-0005-0000-0000-0000201D0000}"/>
    <cellStyle name="bt 3 5 3 4" xfId="7464" xr:uid="{00000000-0005-0000-0000-0000211D0000}"/>
    <cellStyle name="bt 3 5 3 4 2" xfId="7465" xr:uid="{00000000-0005-0000-0000-0000221D0000}"/>
    <cellStyle name="bt 3 5 3 5" xfId="7466" xr:uid="{00000000-0005-0000-0000-0000231D0000}"/>
    <cellStyle name="bt 3 5 3 6" xfId="7467" xr:uid="{00000000-0005-0000-0000-0000241D0000}"/>
    <cellStyle name="bt 3 5 4" xfId="7468" xr:uid="{00000000-0005-0000-0000-0000251D0000}"/>
    <cellStyle name="bt 3 5 4 2" xfId="7469" xr:uid="{00000000-0005-0000-0000-0000261D0000}"/>
    <cellStyle name="bt 3 6" xfId="7470" xr:uid="{00000000-0005-0000-0000-0000271D0000}"/>
    <cellStyle name="bt 3 6 2" xfId="7471" xr:uid="{00000000-0005-0000-0000-0000281D0000}"/>
    <cellStyle name="bt 3 6 2 2" xfId="7472" xr:uid="{00000000-0005-0000-0000-0000291D0000}"/>
    <cellStyle name="bt 3 6 2 2 2" xfId="7473" xr:uid="{00000000-0005-0000-0000-00002A1D0000}"/>
    <cellStyle name="bt 3 6 2 2 3" xfId="7474" xr:uid="{00000000-0005-0000-0000-00002B1D0000}"/>
    <cellStyle name="bt 3 6 2 3" xfId="7475" xr:uid="{00000000-0005-0000-0000-00002C1D0000}"/>
    <cellStyle name="bt 3 6 2 3 2" xfId="7476" xr:uid="{00000000-0005-0000-0000-00002D1D0000}"/>
    <cellStyle name="bt 3 6 2 4" xfId="7477" xr:uid="{00000000-0005-0000-0000-00002E1D0000}"/>
    <cellStyle name="bt 3 6 2 5" xfId="7478" xr:uid="{00000000-0005-0000-0000-00002F1D0000}"/>
    <cellStyle name="bt 3 6 3" xfId="7479" xr:uid="{00000000-0005-0000-0000-0000301D0000}"/>
    <cellStyle name="bt 3 6 3 2" xfId="7480" xr:uid="{00000000-0005-0000-0000-0000311D0000}"/>
    <cellStyle name="bt 3 6 3 3" xfId="7481" xr:uid="{00000000-0005-0000-0000-0000321D0000}"/>
    <cellStyle name="bt 3 6 4" xfId="7482" xr:uid="{00000000-0005-0000-0000-0000331D0000}"/>
    <cellStyle name="bt 3 6 4 2" xfId="7483" xr:uid="{00000000-0005-0000-0000-0000341D0000}"/>
    <cellStyle name="bt 3 6 5" xfId="7484" xr:uid="{00000000-0005-0000-0000-0000351D0000}"/>
    <cellStyle name="bt 3 6 6" xfId="7485" xr:uid="{00000000-0005-0000-0000-0000361D0000}"/>
    <cellStyle name="bt 3 7" xfId="7486" xr:uid="{00000000-0005-0000-0000-0000371D0000}"/>
    <cellStyle name="bt 3 7 2" xfId="7487" xr:uid="{00000000-0005-0000-0000-0000381D0000}"/>
    <cellStyle name="bt 3 7 2 2" xfId="7488" xr:uid="{00000000-0005-0000-0000-0000391D0000}"/>
    <cellStyle name="bt 3 7 2 3" xfId="7489" xr:uid="{00000000-0005-0000-0000-00003A1D0000}"/>
    <cellStyle name="bt 3 7 3" xfId="7490" xr:uid="{00000000-0005-0000-0000-00003B1D0000}"/>
    <cellStyle name="bt 3 7 3 2" xfId="7491" xr:uid="{00000000-0005-0000-0000-00003C1D0000}"/>
    <cellStyle name="bt 3 7 4" xfId="7492" xr:uid="{00000000-0005-0000-0000-00003D1D0000}"/>
    <cellStyle name="bt 3 7 5" xfId="7493" xr:uid="{00000000-0005-0000-0000-00003E1D0000}"/>
    <cellStyle name="bt 3 8" xfId="7494" xr:uid="{00000000-0005-0000-0000-00003F1D0000}"/>
    <cellStyle name="bt 3 8 2" xfId="7495" xr:uid="{00000000-0005-0000-0000-0000401D0000}"/>
    <cellStyle name="bt 3 8 3" xfId="7496" xr:uid="{00000000-0005-0000-0000-0000411D0000}"/>
    <cellStyle name="bt 3 9" xfId="7497" xr:uid="{00000000-0005-0000-0000-0000421D0000}"/>
    <cellStyle name="bt 3 9 2" xfId="7498" xr:uid="{00000000-0005-0000-0000-0000431D0000}"/>
    <cellStyle name="bt 4" xfId="7499" xr:uid="{00000000-0005-0000-0000-0000441D0000}"/>
    <cellStyle name="bt 4 10" xfId="7500" xr:uid="{00000000-0005-0000-0000-0000451D0000}"/>
    <cellStyle name="bt 4 11" xfId="7501" xr:uid="{00000000-0005-0000-0000-0000461D0000}"/>
    <cellStyle name="bt 4 2" xfId="7502" xr:uid="{00000000-0005-0000-0000-0000471D0000}"/>
    <cellStyle name="bt 4 2 2" xfId="7503" xr:uid="{00000000-0005-0000-0000-0000481D0000}"/>
    <cellStyle name="bt 4 2 2 2" xfId="7504" xr:uid="{00000000-0005-0000-0000-0000491D0000}"/>
    <cellStyle name="bt 4 2 2 2 2" xfId="7505" xr:uid="{00000000-0005-0000-0000-00004A1D0000}"/>
    <cellStyle name="bt 4 2 2 2 2 2" xfId="7506" xr:uid="{00000000-0005-0000-0000-00004B1D0000}"/>
    <cellStyle name="bt 4 2 2 2 2 2 2" xfId="7507" xr:uid="{00000000-0005-0000-0000-00004C1D0000}"/>
    <cellStyle name="bt 4 2 2 2 2 2 3" xfId="7508" xr:uid="{00000000-0005-0000-0000-00004D1D0000}"/>
    <cellStyle name="bt 4 2 2 2 2 3" xfId="7509" xr:uid="{00000000-0005-0000-0000-00004E1D0000}"/>
    <cellStyle name="bt 4 2 2 2 2 3 2" xfId="7510" xr:uid="{00000000-0005-0000-0000-00004F1D0000}"/>
    <cellStyle name="bt 4 2 2 2 2 4" xfId="7511" xr:uid="{00000000-0005-0000-0000-0000501D0000}"/>
    <cellStyle name="bt 4 2 2 2 2 5" xfId="7512" xr:uid="{00000000-0005-0000-0000-0000511D0000}"/>
    <cellStyle name="bt 4 2 2 2 3" xfId="7513" xr:uid="{00000000-0005-0000-0000-0000521D0000}"/>
    <cellStyle name="bt 4 2 2 2 3 2" xfId="7514" xr:uid="{00000000-0005-0000-0000-0000531D0000}"/>
    <cellStyle name="bt 4 2 2 2 3 3" xfId="7515" xr:uid="{00000000-0005-0000-0000-0000541D0000}"/>
    <cellStyle name="bt 4 2 2 2 4" xfId="7516" xr:uid="{00000000-0005-0000-0000-0000551D0000}"/>
    <cellStyle name="bt 4 2 2 2 4 2" xfId="7517" xr:uid="{00000000-0005-0000-0000-0000561D0000}"/>
    <cellStyle name="bt 4 2 2 2 5" xfId="7518" xr:uid="{00000000-0005-0000-0000-0000571D0000}"/>
    <cellStyle name="bt 4 2 2 2 6" xfId="7519" xr:uid="{00000000-0005-0000-0000-0000581D0000}"/>
    <cellStyle name="bt 4 2 2 3" xfId="7520" xr:uid="{00000000-0005-0000-0000-0000591D0000}"/>
    <cellStyle name="bt 4 2 2 3 2" xfId="7521" xr:uid="{00000000-0005-0000-0000-00005A1D0000}"/>
    <cellStyle name="bt 4 2 2 3 2 2" xfId="7522" xr:uid="{00000000-0005-0000-0000-00005B1D0000}"/>
    <cellStyle name="bt 4 2 2 3 2 2 2" xfId="7523" xr:uid="{00000000-0005-0000-0000-00005C1D0000}"/>
    <cellStyle name="bt 4 2 2 3 2 2 3" xfId="7524" xr:uid="{00000000-0005-0000-0000-00005D1D0000}"/>
    <cellStyle name="bt 4 2 2 3 2 3" xfId="7525" xr:uid="{00000000-0005-0000-0000-00005E1D0000}"/>
    <cellStyle name="bt 4 2 2 3 2 3 2" xfId="7526" xr:uid="{00000000-0005-0000-0000-00005F1D0000}"/>
    <cellStyle name="bt 4 2 2 3 2 4" xfId="7527" xr:uid="{00000000-0005-0000-0000-0000601D0000}"/>
    <cellStyle name="bt 4 2 2 3 2 5" xfId="7528" xr:uid="{00000000-0005-0000-0000-0000611D0000}"/>
    <cellStyle name="bt 4 2 2 3 3" xfId="7529" xr:uid="{00000000-0005-0000-0000-0000621D0000}"/>
    <cellStyle name="bt 4 2 2 3 3 2" xfId="7530" xr:uid="{00000000-0005-0000-0000-0000631D0000}"/>
    <cellStyle name="bt 4 2 2 3 3 3" xfId="7531" xr:uid="{00000000-0005-0000-0000-0000641D0000}"/>
    <cellStyle name="bt 4 2 2 3 4" xfId="7532" xr:uid="{00000000-0005-0000-0000-0000651D0000}"/>
    <cellStyle name="bt 4 2 2 3 4 2" xfId="7533" xr:uid="{00000000-0005-0000-0000-0000661D0000}"/>
    <cellStyle name="bt 4 2 2 3 5" xfId="7534" xr:uid="{00000000-0005-0000-0000-0000671D0000}"/>
    <cellStyle name="bt 4 2 2 3 6" xfId="7535" xr:uid="{00000000-0005-0000-0000-0000681D0000}"/>
    <cellStyle name="bt 4 2 2 4" xfId="7536" xr:uid="{00000000-0005-0000-0000-0000691D0000}"/>
    <cellStyle name="bt 4 2 2 4 2" xfId="7537" xr:uid="{00000000-0005-0000-0000-00006A1D0000}"/>
    <cellStyle name="bt 4 2 3" xfId="7538" xr:uid="{00000000-0005-0000-0000-00006B1D0000}"/>
    <cellStyle name="bt 4 2 3 2" xfId="7539" xr:uid="{00000000-0005-0000-0000-00006C1D0000}"/>
    <cellStyle name="bt 4 2 3 2 2" xfId="7540" xr:uid="{00000000-0005-0000-0000-00006D1D0000}"/>
    <cellStyle name="bt 4 2 3 2 2 2" xfId="7541" xr:uid="{00000000-0005-0000-0000-00006E1D0000}"/>
    <cellStyle name="bt 4 2 3 2 2 3" xfId="7542" xr:uid="{00000000-0005-0000-0000-00006F1D0000}"/>
    <cellStyle name="bt 4 2 3 2 3" xfId="7543" xr:uid="{00000000-0005-0000-0000-0000701D0000}"/>
    <cellStyle name="bt 4 2 3 2 3 2" xfId="7544" xr:uid="{00000000-0005-0000-0000-0000711D0000}"/>
    <cellStyle name="bt 4 2 3 2 4" xfId="7545" xr:uid="{00000000-0005-0000-0000-0000721D0000}"/>
    <cellStyle name="bt 4 2 3 2 5" xfId="7546" xr:uid="{00000000-0005-0000-0000-0000731D0000}"/>
    <cellStyle name="bt 4 2 3 3" xfId="7547" xr:uid="{00000000-0005-0000-0000-0000741D0000}"/>
    <cellStyle name="bt 4 2 3 3 2" xfId="7548" xr:uid="{00000000-0005-0000-0000-0000751D0000}"/>
    <cellStyle name="bt 4 2 3 3 3" xfId="7549" xr:uid="{00000000-0005-0000-0000-0000761D0000}"/>
    <cellStyle name="bt 4 2 3 4" xfId="7550" xr:uid="{00000000-0005-0000-0000-0000771D0000}"/>
    <cellStyle name="bt 4 2 3 4 2" xfId="7551" xr:uid="{00000000-0005-0000-0000-0000781D0000}"/>
    <cellStyle name="bt 4 2 3 5" xfId="7552" xr:uid="{00000000-0005-0000-0000-0000791D0000}"/>
    <cellStyle name="bt 4 2 3 6" xfId="7553" xr:uid="{00000000-0005-0000-0000-00007A1D0000}"/>
    <cellStyle name="bt 4 2 4" xfId="7554" xr:uid="{00000000-0005-0000-0000-00007B1D0000}"/>
    <cellStyle name="bt 4 2 4 2" xfId="7555" xr:uid="{00000000-0005-0000-0000-00007C1D0000}"/>
    <cellStyle name="bt 4 2 4 2 2" xfId="7556" xr:uid="{00000000-0005-0000-0000-00007D1D0000}"/>
    <cellStyle name="bt 4 2 4 2 3" xfId="7557" xr:uid="{00000000-0005-0000-0000-00007E1D0000}"/>
    <cellStyle name="bt 4 2 4 3" xfId="7558" xr:uid="{00000000-0005-0000-0000-00007F1D0000}"/>
    <cellStyle name="bt 4 2 4 3 2" xfId="7559" xr:uid="{00000000-0005-0000-0000-0000801D0000}"/>
    <cellStyle name="bt 4 2 4 4" xfId="7560" xr:uid="{00000000-0005-0000-0000-0000811D0000}"/>
    <cellStyle name="bt 4 2 4 5" xfId="7561" xr:uid="{00000000-0005-0000-0000-0000821D0000}"/>
    <cellStyle name="bt 4 2 5" xfId="7562" xr:uid="{00000000-0005-0000-0000-0000831D0000}"/>
    <cellStyle name="bt 4 2 5 2" xfId="7563" xr:uid="{00000000-0005-0000-0000-0000841D0000}"/>
    <cellStyle name="bt 4 2 5 3" xfId="7564" xr:uid="{00000000-0005-0000-0000-0000851D0000}"/>
    <cellStyle name="bt 4 2 6" xfId="7565" xr:uid="{00000000-0005-0000-0000-0000861D0000}"/>
    <cellStyle name="bt 4 2 6 2" xfId="7566" xr:uid="{00000000-0005-0000-0000-0000871D0000}"/>
    <cellStyle name="bt 4 2 7" xfId="7567" xr:uid="{00000000-0005-0000-0000-0000881D0000}"/>
    <cellStyle name="bt 4 2 8" xfId="7568" xr:uid="{00000000-0005-0000-0000-0000891D0000}"/>
    <cellStyle name="bt 4 3" xfId="7569" xr:uid="{00000000-0005-0000-0000-00008A1D0000}"/>
    <cellStyle name="bt 4 3 2" xfId="7570" xr:uid="{00000000-0005-0000-0000-00008B1D0000}"/>
    <cellStyle name="bt 4 3 2 2" xfId="7571" xr:uid="{00000000-0005-0000-0000-00008C1D0000}"/>
    <cellStyle name="bt 4 3 2 2 2" xfId="7572" xr:uid="{00000000-0005-0000-0000-00008D1D0000}"/>
    <cellStyle name="bt 4 3 2 2 2 2" xfId="7573" xr:uid="{00000000-0005-0000-0000-00008E1D0000}"/>
    <cellStyle name="bt 4 3 2 2 2 2 2" xfId="7574" xr:uid="{00000000-0005-0000-0000-00008F1D0000}"/>
    <cellStyle name="bt 4 3 2 2 2 2 3" xfId="7575" xr:uid="{00000000-0005-0000-0000-0000901D0000}"/>
    <cellStyle name="bt 4 3 2 2 2 3" xfId="7576" xr:uid="{00000000-0005-0000-0000-0000911D0000}"/>
    <cellStyle name="bt 4 3 2 2 2 3 2" xfId="7577" xr:uid="{00000000-0005-0000-0000-0000921D0000}"/>
    <cellStyle name="bt 4 3 2 2 2 4" xfId="7578" xr:uid="{00000000-0005-0000-0000-0000931D0000}"/>
    <cellStyle name="bt 4 3 2 2 2 5" xfId="7579" xr:uid="{00000000-0005-0000-0000-0000941D0000}"/>
    <cellStyle name="bt 4 3 2 2 3" xfId="7580" xr:uid="{00000000-0005-0000-0000-0000951D0000}"/>
    <cellStyle name="bt 4 3 2 2 3 2" xfId="7581" xr:uid="{00000000-0005-0000-0000-0000961D0000}"/>
    <cellStyle name="bt 4 3 2 2 3 3" xfId="7582" xr:uid="{00000000-0005-0000-0000-0000971D0000}"/>
    <cellStyle name="bt 4 3 2 2 4" xfId="7583" xr:uid="{00000000-0005-0000-0000-0000981D0000}"/>
    <cellStyle name="bt 4 3 2 2 4 2" xfId="7584" xr:uid="{00000000-0005-0000-0000-0000991D0000}"/>
    <cellStyle name="bt 4 3 2 2 5" xfId="7585" xr:uid="{00000000-0005-0000-0000-00009A1D0000}"/>
    <cellStyle name="bt 4 3 2 2 6" xfId="7586" xr:uid="{00000000-0005-0000-0000-00009B1D0000}"/>
    <cellStyle name="bt 4 3 2 3" xfId="7587" xr:uid="{00000000-0005-0000-0000-00009C1D0000}"/>
    <cellStyle name="bt 4 3 2 3 2" xfId="7588" xr:uid="{00000000-0005-0000-0000-00009D1D0000}"/>
    <cellStyle name="bt 4 3 2 3 2 2" xfId="7589" xr:uid="{00000000-0005-0000-0000-00009E1D0000}"/>
    <cellStyle name="bt 4 3 2 3 2 2 2" xfId="7590" xr:uid="{00000000-0005-0000-0000-00009F1D0000}"/>
    <cellStyle name="bt 4 3 2 3 2 2 3" xfId="7591" xr:uid="{00000000-0005-0000-0000-0000A01D0000}"/>
    <cellStyle name="bt 4 3 2 3 2 3" xfId="7592" xr:uid="{00000000-0005-0000-0000-0000A11D0000}"/>
    <cellStyle name="bt 4 3 2 3 2 3 2" xfId="7593" xr:uid="{00000000-0005-0000-0000-0000A21D0000}"/>
    <cellStyle name="bt 4 3 2 3 2 4" xfId="7594" xr:uid="{00000000-0005-0000-0000-0000A31D0000}"/>
    <cellStyle name="bt 4 3 2 3 2 5" xfId="7595" xr:uid="{00000000-0005-0000-0000-0000A41D0000}"/>
    <cellStyle name="bt 4 3 2 3 3" xfId="7596" xr:uid="{00000000-0005-0000-0000-0000A51D0000}"/>
    <cellStyle name="bt 4 3 2 3 3 2" xfId="7597" xr:uid="{00000000-0005-0000-0000-0000A61D0000}"/>
    <cellStyle name="bt 4 3 2 3 3 3" xfId="7598" xr:uid="{00000000-0005-0000-0000-0000A71D0000}"/>
    <cellStyle name="bt 4 3 2 3 4" xfId="7599" xr:uid="{00000000-0005-0000-0000-0000A81D0000}"/>
    <cellStyle name="bt 4 3 2 3 4 2" xfId="7600" xr:uid="{00000000-0005-0000-0000-0000A91D0000}"/>
    <cellStyle name="bt 4 3 2 3 5" xfId="7601" xr:uid="{00000000-0005-0000-0000-0000AA1D0000}"/>
    <cellStyle name="bt 4 3 2 3 6" xfId="7602" xr:uid="{00000000-0005-0000-0000-0000AB1D0000}"/>
    <cellStyle name="bt 4 3 2 4" xfId="7603" xr:uid="{00000000-0005-0000-0000-0000AC1D0000}"/>
    <cellStyle name="bt 4 3 2 4 2" xfId="7604" xr:uid="{00000000-0005-0000-0000-0000AD1D0000}"/>
    <cellStyle name="bt 4 3 3" xfId="7605" xr:uid="{00000000-0005-0000-0000-0000AE1D0000}"/>
    <cellStyle name="bt 4 3 3 2" xfId="7606" xr:uid="{00000000-0005-0000-0000-0000AF1D0000}"/>
    <cellStyle name="bt 4 3 3 2 2" xfId="7607" xr:uid="{00000000-0005-0000-0000-0000B01D0000}"/>
    <cellStyle name="bt 4 3 3 2 2 2" xfId="7608" xr:uid="{00000000-0005-0000-0000-0000B11D0000}"/>
    <cellStyle name="bt 4 3 3 2 2 3" xfId="7609" xr:uid="{00000000-0005-0000-0000-0000B21D0000}"/>
    <cellStyle name="bt 4 3 3 2 3" xfId="7610" xr:uid="{00000000-0005-0000-0000-0000B31D0000}"/>
    <cellStyle name="bt 4 3 3 2 3 2" xfId="7611" xr:uid="{00000000-0005-0000-0000-0000B41D0000}"/>
    <cellStyle name="bt 4 3 3 2 4" xfId="7612" xr:uid="{00000000-0005-0000-0000-0000B51D0000}"/>
    <cellStyle name="bt 4 3 3 2 5" xfId="7613" xr:uid="{00000000-0005-0000-0000-0000B61D0000}"/>
    <cellStyle name="bt 4 3 3 3" xfId="7614" xr:uid="{00000000-0005-0000-0000-0000B71D0000}"/>
    <cellStyle name="bt 4 3 3 3 2" xfId="7615" xr:uid="{00000000-0005-0000-0000-0000B81D0000}"/>
    <cellStyle name="bt 4 3 3 3 3" xfId="7616" xr:uid="{00000000-0005-0000-0000-0000B91D0000}"/>
    <cellStyle name="bt 4 3 3 4" xfId="7617" xr:uid="{00000000-0005-0000-0000-0000BA1D0000}"/>
    <cellStyle name="bt 4 3 3 4 2" xfId="7618" xr:uid="{00000000-0005-0000-0000-0000BB1D0000}"/>
    <cellStyle name="bt 4 3 3 5" xfId="7619" xr:uid="{00000000-0005-0000-0000-0000BC1D0000}"/>
    <cellStyle name="bt 4 3 3 6" xfId="7620" xr:uid="{00000000-0005-0000-0000-0000BD1D0000}"/>
    <cellStyle name="bt 4 3 4" xfId="7621" xr:uid="{00000000-0005-0000-0000-0000BE1D0000}"/>
    <cellStyle name="bt 4 3 4 2" xfId="7622" xr:uid="{00000000-0005-0000-0000-0000BF1D0000}"/>
    <cellStyle name="bt 4 3 4 2 2" xfId="7623" xr:uid="{00000000-0005-0000-0000-0000C01D0000}"/>
    <cellStyle name="bt 4 3 4 2 3" xfId="7624" xr:uid="{00000000-0005-0000-0000-0000C11D0000}"/>
    <cellStyle name="bt 4 3 4 3" xfId="7625" xr:uid="{00000000-0005-0000-0000-0000C21D0000}"/>
    <cellStyle name="bt 4 3 4 3 2" xfId="7626" xr:uid="{00000000-0005-0000-0000-0000C31D0000}"/>
    <cellStyle name="bt 4 3 4 4" xfId="7627" xr:uid="{00000000-0005-0000-0000-0000C41D0000}"/>
    <cellStyle name="bt 4 3 4 5" xfId="7628" xr:uid="{00000000-0005-0000-0000-0000C51D0000}"/>
    <cellStyle name="bt 4 3 5" xfId="7629" xr:uid="{00000000-0005-0000-0000-0000C61D0000}"/>
    <cellStyle name="bt 4 3 5 2" xfId="7630" xr:uid="{00000000-0005-0000-0000-0000C71D0000}"/>
    <cellStyle name="bt 4 3 5 3" xfId="7631" xr:uid="{00000000-0005-0000-0000-0000C81D0000}"/>
    <cellStyle name="bt 4 3 6" xfId="7632" xr:uid="{00000000-0005-0000-0000-0000C91D0000}"/>
    <cellStyle name="bt 4 3 6 2" xfId="7633" xr:uid="{00000000-0005-0000-0000-0000CA1D0000}"/>
    <cellStyle name="bt 4 3 7" xfId="7634" xr:uid="{00000000-0005-0000-0000-0000CB1D0000}"/>
    <cellStyle name="bt 4 3 8" xfId="7635" xr:uid="{00000000-0005-0000-0000-0000CC1D0000}"/>
    <cellStyle name="bt 4 4" xfId="7636" xr:uid="{00000000-0005-0000-0000-0000CD1D0000}"/>
    <cellStyle name="bt 4 4 2" xfId="7637" xr:uid="{00000000-0005-0000-0000-0000CE1D0000}"/>
    <cellStyle name="bt 4 4 2 2" xfId="7638" xr:uid="{00000000-0005-0000-0000-0000CF1D0000}"/>
    <cellStyle name="bt 4 4 2 2 2" xfId="7639" xr:uid="{00000000-0005-0000-0000-0000D01D0000}"/>
    <cellStyle name="bt 4 4 2 2 2 2" xfId="7640" xr:uid="{00000000-0005-0000-0000-0000D11D0000}"/>
    <cellStyle name="bt 4 4 2 2 2 2 2" xfId="7641" xr:uid="{00000000-0005-0000-0000-0000D21D0000}"/>
    <cellStyle name="bt 4 4 2 2 2 2 3" xfId="7642" xr:uid="{00000000-0005-0000-0000-0000D31D0000}"/>
    <cellStyle name="bt 4 4 2 2 2 3" xfId="7643" xr:uid="{00000000-0005-0000-0000-0000D41D0000}"/>
    <cellStyle name="bt 4 4 2 2 2 3 2" xfId="7644" xr:uid="{00000000-0005-0000-0000-0000D51D0000}"/>
    <cellStyle name="bt 4 4 2 2 2 4" xfId="7645" xr:uid="{00000000-0005-0000-0000-0000D61D0000}"/>
    <cellStyle name="bt 4 4 2 2 2 5" xfId="7646" xr:uid="{00000000-0005-0000-0000-0000D71D0000}"/>
    <cellStyle name="bt 4 4 2 2 3" xfId="7647" xr:uid="{00000000-0005-0000-0000-0000D81D0000}"/>
    <cellStyle name="bt 4 4 2 2 3 2" xfId="7648" xr:uid="{00000000-0005-0000-0000-0000D91D0000}"/>
    <cellStyle name="bt 4 4 2 2 3 3" xfId="7649" xr:uid="{00000000-0005-0000-0000-0000DA1D0000}"/>
    <cellStyle name="bt 4 4 2 2 4" xfId="7650" xr:uid="{00000000-0005-0000-0000-0000DB1D0000}"/>
    <cellStyle name="bt 4 4 2 2 4 2" xfId="7651" xr:uid="{00000000-0005-0000-0000-0000DC1D0000}"/>
    <cellStyle name="bt 4 4 2 2 5" xfId="7652" xr:uid="{00000000-0005-0000-0000-0000DD1D0000}"/>
    <cellStyle name="bt 4 4 2 2 6" xfId="7653" xr:uid="{00000000-0005-0000-0000-0000DE1D0000}"/>
    <cellStyle name="bt 4 4 2 3" xfId="7654" xr:uid="{00000000-0005-0000-0000-0000DF1D0000}"/>
    <cellStyle name="bt 4 4 2 3 2" xfId="7655" xr:uid="{00000000-0005-0000-0000-0000E01D0000}"/>
    <cellStyle name="bt 4 4 2 3 2 2" xfId="7656" xr:uid="{00000000-0005-0000-0000-0000E11D0000}"/>
    <cellStyle name="bt 4 4 2 3 2 2 2" xfId="7657" xr:uid="{00000000-0005-0000-0000-0000E21D0000}"/>
    <cellStyle name="bt 4 4 2 3 2 2 3" xfId="7658" xr:uid="{00000000-0005-0000-0000-0000E31D0000}"/>
    <cellStyle name="bt 4 4 2 3 2 3" xfId="7659" xr:uid="{00000000-0005-0000-0000-0000E41D0000}"/>
    <cellStyle name="bt 4 4 2 3 2 3 2" xfId="7660" xr:uid="{00000000-0005-0000-0000-0000E51D0000}"/>
    <cellStyle name="bt 4 4 2 3 2 4" xfId="7661" xr:uid="{00000000-0005-0000-0000-0000E61D0000}"/>
    <cellStyle name="bt 4 4 2 3 2 5" xfId="7662" xr:uid="{00000000-0005-0000-0000-0000E71D0000}"/>
    <cellStyle name="bt 4 4 2 3 3" xfId="7663" xr:uid="{00000000-0005-0000-0000-0000E81D0000}"/>
    <cellStyle name="bt 4 4 2 3 3 2" xfId="7664" xr:uid="{00000000-0005-0000-0000-0000E91D0000}"/>
    <cellStyle name="bt 4 4 2 3 3 3" xfId="7665" xr:uid="{00000000-0005-0000-0000-0000EA1D0000}"/>
    <cellStyle name="bt 4 4 2 3 4" xfId="7666" xr:uid="{00000000-0005-0000-0000-0000EB1D0000}"/>
    <cellStyle name="bt 4 4 2 3 4 2" xfId="7667" xr:uid="{00000000-0005-0000-0000-0000EC1D0000}"/>
    <cellStyle name="bt 4 4 2 3 5" xfId="7668" xr:uid="{00000000-0005-0000-0000-0000ED1D0000}"/>
    <cellStyle name="bt 4 4 2 3 6" xfId="7669" xr:uid="{00000000-0005-0000-0000-0000EE1D0000}"/>
    <cellStyle name="bt 4 4 2 4" xfId="7670" xr:uid="{00000000-0005-0000-0000-0000EF1D0000}"/>
    <cellStyle name="bt 4 4 2 4 2" xfId="7671" xr:uid="{00000000-0005-0000-0000-0000F01D0000}"/>
    <cellStyle name="bt 4 4 3" xfId="7672" xr:uid="{00000000-0005-0000-0000-0000F11D0000}"/>
    <cellStyle name="bt 4 4 3 2" xfId="7673" xr:uid="{00000000-0005-0000-0000-0000F21D0000}"/>
    <cellStyle name="bt 4 4 3 2 2" xfId="7674" xr:uid="{00000000-0005-0000-0000-0000F31D0000}"/>
    <cellStyle name="bt 4 4 3 2 2 2" xfId="7675" xr:uid="{00000000-0005-0000-0000-0000F41D0000}"/>
    <cellStyle name="bt 4 4 3 2 2 3" xfId="7676" xr:uid="{00000000-0005-0000-0000-0000F51D0000}"/>
    <cellStyle name="bt 4 4 3 2 3" xfId="7677" xr:uid="{00000000-0005-0000-0000-0000F61D0000}"/>
    <cellStyle name="bt 4 4 3 2 3 2" xfId="7678" xr:uid="{00000000-0005-0000-0000-0000F71D0000}"/>
    <cellStyle name="bt 4 4 3 2 4" xfId="7679" xr:uid="{00000000-0005-0000-0000-0000F81D0000}"/>
    <cellStyle name="bt 4 4 3 2 5" xfId="7680" xr:uid="{00000000-0005-0000-0000-0000F91D0000}"/>
    <cellStyle name="bt 4 4 3 3" xfId="7681" xr:uid="{00000000-0005-0000-0000-0000FA1D0000}"/>
    <cellStyle name="bt 4 4 3 3 2" xfId="7682" xr:uid="{00000000-0005-0000-0000-0000FB1D0000}"/>
    <cellStyle name="bt 4 4 3 3 3" xfId="7683" xr:uid="{00000000-0005-0000-0000-0000FC1D0000}"/>
    <cellStyle name="bt 4 4 3 4" xfId="7684" xr:uid="{00000000-0005-0000-0000-0000FD1D0000}"/>
    <cellStyle name="bt 4 4 3 4 2" xfId="7685" xr:uid="{00000000-0005-0000-0000-0000FE1D0000}"/>
    <cellStyle name="bt 4 4 3 5" xfId="7686" xr:uid="{00000000-0005-0000-0000-0000FF1D0000}"/>
    <cellStyle name="bt 4 4 3 6" xfId="7687" xr:uid="{00000000-0005-0000-0000-0000001E0000}"/>
    <cellStyle name="bt 4 4 4" xfId="7688" xr:uid="{00000000-0005-0000-0000-0000011E0000}"/>
    <cellStyle name="bt 4 4 4 2" xfId="7689" xr:uid="{00000000-0005-0000-0000-0000021E0000}"/>
    <cellStyle name="bt 4 4 4 2 2" xfId="7690" xr:uid="{00000000-0005-0000-0000-0000031E0000}"/>
    <cellStyle name="bt 4 4 4 2 3" xfId="7691" xr:uid="{00000000-0005-0000-0000-0000041E0000}"/>
    <cellStyle name="bt 4 4 4 3" xfId="7692" xr:uid="{00000000-0005-0000-0000-0000051E0000}"/>
    <cellStyle name="bt 4 4 4 3 2" xfId="7693" xr:uid="{00000000-0005-0000-0000-0000061E0000}"/>
    <cellStyle name="bt 4 4 4 4" xfId="7694" xr:uid="{00000000-0005-0000-0000-0000071E0000}"/>
    <cellStyle name="bt 4 4 4 5" xfId="7695" xr:uid="{00000000-0005-0000-0000-0000081E0000}"/>
    <cellStyle name="bt 4 4 5" xfId="7696" xr:uid="{00000000-0005-0000-0000-0000091E0000}"/>
    <cellStyle name="bt 4 4 5 2" xfId="7697" xr:uid="{00000000-0005-0000-0000-00000A1E0000}"/>
    <cellStyle name="bt 4 4 5 3" xfId="7698" xr:uid="{00000000-0005-0000-0000-00000B1E0000}"/>
    <cellStyle name="bt 4 4 6" xfId="7699" xr:uid="{00000000-0005-0000-0000-00000C1E0000}"/>
    <cellStyle name="bt 4 4 6 2" xfId="7700" xr:uid="{00000000-0005-0000-0000-00000D1E0000}"/>
    <cellStyle name="bt 4 4 7" xfId="7701" xr:uid="{00000000-0005-0000-0000-00000E1E0000}"/>
    <cellStyle name="bt 4 4 8" xfId="7702" xr:uid="{00000000-0005-0000-0000-00000F1E0000}"/>
    <cellStyle name="bt 4 5" xfId="7703" xr:uid="{00000000-0005-0000-0000-0000101E0000}"/>
    <cellStyle name="bt 4 5 2" xfId="7704" xr:uid="{00000000-0005-0000-0000-0000111E0000}"/>
    <cellStyle name="bt 4 5 2 2" xfId="7705" xr:uid="{00000000-0005-0000-0000-0000121E0000}"/>
    <cellStyle name="bt 4 5 2 2 2" xfId="7706" xr:uid="{00000000-0005-0000-0000-0000131E0000}"/>
    <cellStyle name="bt 4 5 2 2 2 2" xfId="7707" xr:uid="{00000000-0005-0000-0000-0000141E0000}"/>
    <cellStyle name="bt 4 5 2 2 2 3" xfId="7708" xr:uid="{00000000-0005-0000-0000-0000151E0000}"/>
    <cellStyle name="bt 4 5 2 2 3" xfId="7709" xr:uid="{00000000-0005-0000-0000-0000161E0000}"/>
    <cellStyle name="bt 4 5 2 2 3 2" xfId="7710" xr:uid="{00000000-0005-0000-0000-0000171E0000}"/>
    <cellStyle name="bt 4 5 2 2 4" xfId="7711" xr:uid="{00000000-0005-0000-0000-0000181E0000}"/>
    <cellStyle name="bt 4 5 2 2 5" xfId="7712" xr:uid="{00000000-0005-0000-0000-0000191E0000}"/>
    <cellStyle name="bt 4 5 2 3" xfId="7713" xr:uid="{00000000-0005-0000-0000-00001A1E0000}"/>
    <cellStyle name="bt 4 5 2 3 2" xfId="7714" xr:uid="{00000000-0005-0000-0000-00001B1E0000}"/>
    <cellStyle name="bt 4 5 2 3 3" xfId="7715" xr:uid="{00000000-0005-0000-0000-00001C1E0000}"/>
    <cellStyle name="bt 4 5 2 4" xfId="7716" xr:uid="{00000000-0005-0000-0000-00001D1E0000}"/>
    <cellStyle name="bt 4 5 2 4 2" xfId="7717" xr:uid="{00000000-0005-0000-0000-00001E1E0000}"/>
    <cellStyle name="bt 4 5 2 5" xfId="7718" xr:uid="{00000000-0005-0000-0000-00001F1E0000}"/>
    <cellStyle name="bt 4 5 2 6" xfId="7719" xr:uid="{00000000-0005-0000-0000-0000201E0000}"/>
    <cellStyle name="bt 4 5 3" xfId="7720" xr:uid="{00000000-0005-0000-0000-0000211E0000}"/>
    <cellStyle name="bt 4 5 3 2" xfId="7721" xr:uid="{00000000-0005-0000-0000-0000221E0000}"/>
    <cellStyle name="bt 4 5 3 2 2" xfId="7722" xr:uid="{00000000-0005-0000-0000-0000231E0000}"/>
    <cellStyle name="bt 4 5 3 2 2 2" xfId="7723" xr:uid="{00000000-0005-0000-0000-0000241E0000}"/>
    <cellStyle name="bt 4 5 3 2 2 3" xfId="7724" xr:uid="{00000000-0005-0000-0000-0000251E0000}"/>
    <cellStyle name="bt 4 5 3 2 3" xfId="7725" xr:uid="{00000000-0005-0000-0000-0000261E0000}"/>
    <cellStyle name="bt 4 5 3 2 3 2" xfId="7726" xr:uid="{00000000-0005-0000-0000-0000271E0000}"/>
    <cellStyle name="bt 4 5 3 2 4" xfId="7727" xr:uid="{00000000-0005-0000-0000-0000281E0000}"/>
    <cellStyle name="bt 4 5 3 2 5" xfId="7728" xr:uid="{00000000-0005-0000-0000-0000291E0000}"/>
    <cellStyle name="bt 4 5 3 3" xfId="7729" xr:uid="{00000000-0005-0000-0000-00002A1E0000}"/>
    <cellStyle name="bt 4 5 3 3 2" xfId="7730" xr:uid="{00000000-0005-0000-0000-00002B1E0000}"/>
    <cellStyle name="bt 4 5 3 3 3" xfId="7731" xr:uid="{00000000-0005-0000-0000-00002C1E0000}"/>
    <cellStyle name="bt 4 5 3 4" xfId="7732" xr:uid="{00000000-0005-0000-0000-00002D1E0000}"/>
    <cellStyle name="bt 4 5 3 4 2" xfId="7733" xr:uid="{00000000-0005-0000-0000-00002E1E0000}"/>
    <cellStyle name="bt 4 5 3 5" xfId="7734" xr:uid="{00000000-0005-0000-0000-00002F1E0000}"/>
    <cellStyle name="bt 4 5 3 6" xfId="7735" xr:uid="{00000000-0005-0000-0000-0000301E0000}"/>
    <cellStyle name="bt 4 5 4" xfId="7736" xr:uid="{00000000-0005-0000-0000-0000311E0000}"/>
    <cellStyle name="bt 4 5 4 2" xfId="7737" xr:uid="{00000000-0005-0000-0000-0000321E0000}"/>
    <cellStyle name="bt 4 6" xfId="7738" xr:uid="{00000000-0005-0000-0000-0000331E0000}"/>
    <cellStyle name="bt 4 6 2" xfId="7739" xr:uid="{00000000-0005-0000-0000-0000341E0000}"/>
    <cellStyle name="bt 4 6 2 2" xfId="7740" xr:uid="{00000000-0005-0000-0000-0000351E0000}"/>
    <cellStyle name="bt 4 6 2 2 2" xfId="7741" xr:uid="{00000000-0005-0000-0000-0000361E0000}"/>
    <cellStyle name="bt 4 6 2 2 3" xfId="7742" xr:uid="{00000000-0005-0000-0000-0000371E0000}"/>
    <cellStyle name="bt 4 6 2 3" xfId="7743" xr:uid="{00000000-0005-0000-0000-0000381E0000}"/>
    <cellStyle name="bt 4 6 2 3 2" xfId="7744" xr:uid="{00000000-0005-0000-0000-0000391E0000}"/>
    <cellStyle name="bt 4 6 2 4" xfId="7745" xr:uid="{00000000-0005-0000-0000-00003A1E0000}"/>
    <cellStyle name="bt 4 6 2 5" xfId="7746" xr:uid="{00000000-0005-0000-0000-00003B1E0000}"/>
    <cellStyle name="bt 4 6 3" xfId="7747" xr:uid="{00000000-0005-0000-0000-00003C1E0000}"/>
    <cellStyle name="bt 4 6 3 2" xfId="7748" xr:uid="{00000000-0005-0000-0000-00003D1E0000}"/>
    <cellStyle name="bt 4 6 3 3" xfId="7749" xr:uid="{00000000-0005-0000-0000-00003E1E0000}"/>
    <cellStyle name="bt 4 6 4" xfId="7750" xr:uid="{00000000-0005-0000-0000-00003F1E0000}"/>
    <cellStyle name="bt 4 6 4 2" xfId="7751" xr:uid="{00000000-0005-0000-0000-0000401E0000}"/>
    <cellStyle name="bt 4 6 5" xfId="7752" xr:uid="{00000000-0005-0000-0000-0000411E0000}"/>
    <cellStyle name="bt 4 6 6" xfId="7753" xr:uid="{00000000-0005-0000-0000-0000421E0000}"/>
    <cellStyle name="bt 4 7" xfId="7754" xr:uid="{00000000-0005-0000-0000-0000431E0000}"/>
    <cellStyle name="bt 4 7 2" xfId="7755" xr:uid="{00000000-0005-0000-0000-0000441E0000}"/>
    <cellStyle name="bt 4 7 2 2" xfId="7756" xr:uid="{00000000-0005-0000-0000-0000451E0000}"/>
    <cellStyle name="bt 4 7 2 3" xfId="7757" xr:uid="{00000000-0005-0000-0000-0000461E0000}"/>
    <cellStyle name="bt 4 7 3" xfId="7758" xr:uid="{00000000-0005-0000-0000-0000471E0000}"/>
    <cellStyle name="bt 4 7 3 2" xfId="7759" xr:uid="{00000000-0005-0000-0000-0000481E0000}"/>
    <cellStyle name="bt 4 7 4" xfId="7760" xr:uid="{00000000-0005-0000-0000-0000491E0000}"/>
    <cellStyle name="bt 4 7 5" xfId="7761" xr:uid="{00000000-0005-0000-0000-00004A1E0000}"/>
    <cellStyle name="bt 4 8" xfId="7762" xr:uid="{00000000-0005-0000-0000-00004B1E0000}"/>
    <cellStyle name="bt 4 8 2" xfId="7763" xr:uid="{00000000-0005-0000-0000-00004C1E0000}"/>
    <cellStyle name="bt 4 8 3" xfId="7764" xr:uid="{00000000-0005-0000-0000-00004D1E0000}"/>
    <cellStyle name="bt 4 9" xfId="7765" xr:uid="{00000000-0005-0000-0000-00004E1E0000}"/>
    <cellStyle name="bt 4 9 2" xfId="7766" xr:uid="{00000000-0005-0000-0000-00004F1E0000}"/>
    <cellStyle name="bt 5" xfId="7767" xr:uid="{00000000-0005-0000-0000-0000501E0000}"/>
    <cellStyle name="bt 5 2" xfId="7768" xr:uid="{00000000-0005-0000-0000-0000511E0000}"/>
    <cellStyle name="bt 5 2 2" xfId="7769" xr:uid="{00000000-0005-0000-0000-0000521E0000}"/>
    <cellStyle name="bt 5 2 2 2" xfId="7770" xr:uid="{00000000-0005-0000-0000-0000531E0000}"/>
    <cellStyle name="bt 5 2 2 2 2" xfId="7771" xr:uid="{00000000-0005-0000-0000-0000541E0000}"/>
    <cellStyle name="bt 5 2 2 2 2 2" xfId="7772" xr:uid="{00000000-0005-0000-0000-0000551E0000}"/>
    <cellStyle name="bt 5 2 2 2 2 3" xfId="7773" xr:uid="{00000000-0005-0000-0000-0000561E0000}"/>
    <cellStyle name="bt 5 2 2 2 3" xfId="7774" xr:uid="{00000000-0005-0000-0000-0000571E0000}"/>
    <cellStyle name="bt 5 2 2 2 3 2" xfId="7775" xr:uid="{00000000-0005-0000-0000-0000581E0000}"/>
    <cellStyle name="bt 5 2 2 2 4" xfId="7776" xr:uid="{00000000-0005-0000-0000-0000591E0000}"/>
    <cellStyle name="bt 5 2 2 2 5" xfId="7777" xr:uid="{00000000-0005-0000-0000-00005A1E0000}"/>
    <cellStyle name="bt 5 2 2 3" xfId="7778" xr:uid="{00000000-0005-0000-0000-00005B1E0000}"/>
    <cellStyle name="bt 5 2 2 3 2" xfId="7779" xr:uid="{00000000-0005-0000-0000-00005C1E0000}"/>
    <cellStyle name="bt 5 2 2 3 3" xfId="7780" xr:uid="{00000000-0005-0000-0000-00005D1E0000}"/>
    <cellStyle name="bt 5 2 2 4" xfId="7781" xr:uid="{00000000-0005-0000-0000-00005E1E0000}"/>
    <cellStyle name="bt 5 2 2 4 2" xfId="7782" xr:uid="{00000000-0005-0000-0000-00005F1E0000}"/>
    <cellStyle name="bt 5 2 2 5" xfId="7783" xr:uid="{00000000-0005-0000-0000-0000601E0000}"/>
    <cellStyle name="bt 5 2 2 6" xfId="7784" xr:uid="{00000000-0005-0000-0000-0000611E0000}"/>
    <cellStyle name="bt 5 2 3" xfId="7785" xr:uid="{00000000-0005-0000-0000-0000621E0000}"/>
    <cellStyle name="bt 5 2 3 2" xfId="7786" xr:uid="{00000000-0005-0000-0000-0000631E0000}"/>
    <cellStyle name="bt 5 2 3 2 2" xfId="7787" xr:uid="{00000000-0005-0000-0000-0000641E0000}"/>
    <cellStyle name="bt 5 2 3 2 2 2" xfId="7788" xr:uid="{00000000-0005-0000-0000-0000651E0000}"/>
    <cellStyle name="bt 5 2 3 2 2 3" xfId="7789" xr:uid="{00000000-0005-0000-0000-0000661E0000}"/>
    <cellStyle name="bt 5 2 3 2 3" xfId="7790" xr:uid="{00000000-0005-0000-0000-0000671E0000}"/>
    <cellStyle name="bt 5 2 3 2 3 2" xfId="7791" xr:uid="{00000000-0005-0000-0000-0000681E0000}"/>
    <cellStyle name="bt 5 2 3 2 4" xfId="7792" xr:uid="{00000000-0005-0000-0000-0000691E0000}"/>
    <cellStyle name="bt 5 2 3 2 5" xfId="7793" xr:uid="{00000000-0005-0000-0000-00006A1E0000}"/>
    <cellStyle name="bt 5 2 3 3" xfId="7794" xr:uid="{00000000-0005-0000-0000-00006B1E0000}"/>
    <cellStyle name="bt 5 2 3 3 2" xfId="7795" xr:uid="{00000000-0005-0000-0000-00006C1E0000}"/>
    <cellStyle name="bt 5 2 3 3 3" xfId="7796" xr:uid="{00000000-0005-0000-0000-00006D1E0000}"/>
    <cellStyle name="bt 5 2 3 4" xfId="7797" xr:uid="{00000000-0005-0000-0000-00006E1E0000}"/>
    <cellStyle name="bt 5 2 3 4 2" xfId="7798" xr:uid="{00000000-0005-0000-0000-00006F1E0000}"/>
    <cellStyle name="bt 5 2 3 5" xfId="7799" xr:uid="{00000000-0005-0000-0000-0000701E0000}"/>
    <cellStyle name="bt 5 2 3 6" xfId="7800" xr:uid="{00000000-0005-0000-0000-0000711E0000}"/>
    <cellStyle name="bt 5 2 4" xfId="7801" xr:uid="{00000000-0005-0000-0000-0000721E0000}"/>
    <cellStyle name="bt 5 2 4 2" xfId="7802" xr:uid="{00000000-0005-0000-0000-0000731E0000}"/>
    <cellStyle name="bt 5 3" xfId="7803" xr:uid="{00000000-0005-0000-0000-0000741E0000}"/>
    <cellStyle name="bt 5 3 2" xfId="7804" xr:uid="{00000000-0005-0000-0000-0000751E0000}"/>
    <cellStyle name="bt 5 3 2 2" xfId="7805" xr:uid="{00000000-0005-0000-0000-0000761E0000}"/>
    <cellStyle name="bt 5 3 2 2 2" xfId="7806" xr:uid="{00000000-0005-0000-0000-0000771E0000}"/>
    <cellStyle name="bt 5 3 2 2 3" xfId="7807" xr:uid="{00000000-0005-0000-0000-0000781E0000}"/>
    <cellStyle name="bt 5 3 2 3" xfId="7808" xr:uid="{00000000-0005-0000-0000-0000791E0000}"/>
    <cellStyle name="bt 5 3 2 3 2" xfId="7809" xr:uid="{00000000-0005-0000-0000-00007A1E0000}"/>
    <cellStyle name="bt 5 3 2 4" xfId="7810" xr:uid="{00000000-0005-0000-0000-00007B1E0000}"/>
    <cellStyle name="bt 5 3 2 5" xfId="7811" xr:uid="{00000000-0005-0000-0000-00007C1E0000}"/>
    <cellStyle name="bt 5 3 3" xfId="7812" xr:uid="{00000000-0005-0000-0000-00007D1E0000}"/>
    <cellStyle name="bt 5 3 3 2" xfId="7813" xr:uid="{00000000-0005-0000-0000-00007E1E0000}"/>
    <cellStyle name="bt 5 3 3 3" xfId="7814" xr:uid="{00000000-0005-0000-0000-00007F1E0000}"/>
    <cellStyle name="bt 5 3 4" xfId="7815" xr:uid="{00000000-0005-0000-0000-0000801E0000}"/>
    <cellStyle name="bt 5 3 4 2" xfId="7816" xr:uid="{00000000-0005-0000-0000-0000811E0000}"/>
    <cellStyle name="bt 5 3 5" xfId="7817" xr:uid="{00000000-0005-0000-0000-0000821E0000}"/>
    <cellStyle name="bt 5 3 6" xfId="7818" xr:uid="{00000000-0005-0000-0000-0000831E0000}"/>
    <cellStyle name="bt 5 4" xfId="7819" xr:uid="{00000000-0005-0000-0000-0000841E0000}"/>
    <cellStyle name="bt 5 4 2" xfId="7820" xr:uid="{00000000-0005-0000-0000-0000851E0000}"/>
    <cellStyle name="bt 5 4 2 2" xfId="7821" xr:uid="{00000000-0005-0000-0000-0000861E0000}"/>
    <cellStyle name="bt 5 4 2 3" xfId="7822" xr:uid="{00000000-0005-0000-0000-0000871E0000}"/>
    <cellStyle name="bt 5 4 3" xfId="7823" xr:uid="{00000000-0005-0000-0000-0000881E0000}"/>
    <cellStyle name="bt 5 4 3 2" xfId="7824" xr:uid="{00000000-0005-0000-0000-0000891E0000}"/>
    <cellStyle name="bt 5 4 4" xfId="7825" xr:uid="{00000000-0005-0000-0000-00008A1E0000}"/>
    <cellStyle name="bt 5 4 5" xfId="7826" xr:uid="{00000000-0005-0000-0000-00008B1E0000}"/>
    <cellStyle name="bt 5 5" xfId="7827" xr:uid="{00000000-0005-0000-0000-00008C1E0000}"/>
    <cellStyle name="bt 5 5 2" xfId="7828" xr:uid="{00000000-0005-0000-0000-00008D1E0000}"/>
    <cellStyle name="bt 5 5 3" xfId="7829" xr:uid="{00000000-0005-0000-0000-00008E1E0000}"/>
    <cellStyle name="bt 5 6" xfId="7830" xr:uid="{00000000-0005-0000-0000-00008F1E0000}"/>
    <cellStyle name="bt 5 6 2" xfId="7831" xr:uid="{00000000-0005-0000-0000-0000901E0000}"/>
    <cellStyle name="bt 5 7" xfId="7832" xr:uid="{00000000-0005-0000-0000-0000911E0000}"/>
    <cellStyle name="bt 5 8" xfId="7833" xr:uid="{00000000-0005-0000-0000-0000921E0000}"/>
    <cellStyle name="bt 6" xfId="7834" xr:uid="{00000000-0005-0000-0000-0000931E0000}"/>
    <cellStyle name="bt 6 2" xfId="7835" xr:uid="{00000000-0005-0000-0000-0000941E0000}"/>
    <cellStyle name="bt 6 2 2" xfId="7836" xr:uid="{00000000-0005-0000-0000-0000951E0000}"/>
    <cellStyle name="bt 6 2 2 2" xfId="7837" xr:uid="{00000000-0005-0000-0000-0000961E0000}"/>
    <cellStyle name="bt 6 2 2 2 2" xfId="7838" xr:uid="{00000000-0005-0000-0000-0000971E0000}"/>
    <cellStyle name="bt 6 2 2 2 2 2" xfId="7839" xr:uid="{00000000-0005-0000-0000-0000981E0000}"/>
    <cellStyle name="bt 6 2 2 2 2 3" xfId="7840" xr:uid="{00000000-0005-0000-0000-0000991E0000}"/>
    <cellStyle name="bt 6 2 2 2 3" xfId="7841" xr:uid="{00000000-0005-0000-0000-00009A1E0000}"/>
    <cellStyle name="bt 6 2 2 2 3 2" xfId="7842" xr:uid="{00000000-0005-0000-0000-00009B1E0000}"/>
    <cellStyle name="bt 6 2 2 2 4" xfId="7843" xr:uid="{00000000-0005-0000-0000-00009C1E0000}"/>
    <cellStyle name="bt 6 2 2 2 5" xfId="7844" xr:uid="{00000000-0005-0000-0000-00009D1E0000}"/>
    <cellStyle name="bt 6 2 2 3" xfId="7845" xr:uid="{00000000-0005-0000-0000-00009E1E0000}"/>
    <cellStyle name="bt 6 2 2 3 2" xfId="7846" xr:uid="{00000000-0005-0000-0000-00009F1E0000}"/>
    <cellStyle name="bt 6 2 2 3 3" xfId="7847" xr:uid="{00000000-0005-0000-0000-0000A01E0000}"/>
    <cellStyle name="bt 6 2 2 4" xfId="7848" xr:uid="{00000000-0005-0000-0000-0000A11E0000}"/>
    <cellStyle name="bt 6 2 2 4 2" xfId="7849" xr:uid="{00000000-0005-0000-0000-0000A21E0000}"/>
    <cellStyle name="bt 6 2 2 5" xfId="7850" xr:uid="{00000000-0005-0000-0000-0000A31E0000}"/>
    <cellStyle name="bt 6 2 2 6" xfId="7851" xr:uid="{00000000-0005-0000-0000-0000A41E0000}"/>
    <cellStyle name="bt 6 2 3" xfId="7852" xr:uid="{00000000-0005-0000-0000-0000A51E0000}"/>
    <cellStyle name="bt 6 2 3 2" xfId="7853" xr:uid="{00000000-0005-0000-0000-0000A61E0000}"/>
    <cellStyle name="bt 6 2 3 2 2" xfId="7854" xr:uid="{00000000-0005-0000-0000-0000A71E0000}"/>
    <cellStyle name="bt 6 2 3 2 2 2" xfId="7855" xr:uid="{00000000-0005-0000-0000-0000A81E0000}"/>
    <cellStyle name="bt 6 2 3 2 2 3" xfId="7856" xr:uid="{00000000-0005-0000-0000-0000A91E0000}"/>
    <cellStyle name="bt 6 2 3 2 3" xfId="7857" xr:uid="{00000000-0005-0000-0000-0000AA1E0000}"/>
    <cellStyle name="bt 6 2 3 2 3 2" xfId="7858" xr:uid="{00000000-0005-0000-0000-0000AB1E0000}"/>
    <cellStyle name="bt 6 2 3 2 4" xfId="7859" xr:uid="{00000000-0005-0000-0000-0000AC1E0000}"/>
    <cellStyle name="bt 6 2 3 2 5" xfId="7860" xr:uid="{00000000-0005-0000-0000-0000AD1E0000}"/>
    <cellStyle name="bt 6 2 3 3" xfId="7861" xr:uid="{00000000-0005-0000-0000-0000AE1E0000}"/>
    <cellStyle name="bt 6 2 3 3 2" xfId="7862" xr:uid="{00000000-0005-0000-0000-0000AF1E0000}"/>
    <cellStyle name="bt 6 2 3 3 3" xfId="7863" xr:uid="{00000000-0005-0000-0000-0000B01E0000}"/>
    <cellStyle name="bt 6 2 3 4" xfId="7864" xr:uid="{00000000-0005-0000-0000-0000B11E0000}"/>
    <cellStyle name="bt 6 2 3 4 2" xfId="7865" xr:uid="{00000000-0005-0000-0000-0000B21E0000}"/>
    <cellStyle name="bt 6 2 3 5" xfId="7866" xr:uid="{00000000-0005-0000-0000-0000B31E0000}"/>
    <cellStyle name="bt 6 2 3 6" xfId="7867" xr:uid="{00000000-0005-0000-0000-0000B41E0000}"/>
    <cellStyle name="bt 6 2 4" xfId="7868" xr:uid="{00000000-0005-0000-0000-0000B51E0000}"/>
    <cellStyle name="bt 6 2 4 2" xfId="7869" xr:uid="{00000000-0005-0000-0000-0000B61E0000}"/>
    <cellStyle name="bt 6 3" xfId="7870" xr:uid="{00000000-0005-0000-0000-0000B71E0000}"/>
    <cellStyle name="bt 6 3 2" xfId="7871" xr:uid="{00000000-0005-0000-0000-0000B81E0000}"/>
    <cellStyle name="bt 6 3 2 2" xfId="7872" xr:uid="{00000000-0005-0000-0000-0000B91E0000}"/>
    <cellStyle name="bt 6 3 2 2 2" xfId="7873" xr:uid="{00000000-0005-0000-0000-0000BA1E0000}"/>
    <cellStyle name="bt 6 3 2 2 3" xfId="7874" xr:uid="{00000000-0005-0000-0000-0000BB1E0000}"/>
    <cellStyle name="bt 6 3 2 3" xfId="7875" xr:uid="{00000000-0005-0000-0000-0000BC1E0000}"/>
    <cellStyle name="bt 6 3 2 3 2" xfId="7876" xr:uid="{00000000-0005-0000-0000-0000BD1E0000}"/>
    <cellStyle name="bt 6 3 2 4" xfId="7877" xr:uid="{00000000-0005-0000-0000-0000BE1E0000}"/>
    <cellStyle name="bt 6 3 2 5" xfId="7878" xr:uid="{00000000-0005-0000-0000-0000BF1E0000}"/>
    <cellStyle name="bt 6 3 3" xfId="7879" xr:uid="{00000000-0005-0000-0000-0000C01E0000}"/>
    <cellStyle name="bt 6 3 3 2" xfId="7880" xr:uid="{00000000-0005-0000-0000-0000C11E0000}"/>
    <cellStyle name="bt 6 3 3 3" xfId="7881" xr:uid="{00000000-0005-0000-0000-0000C21E0000}"/>
    <cellStyle name="bt 6 3 4" xfId="7882" xr:uid="{00000000-0005-0000-0000-0000C31E0000}"/>
    <cellStyle name="bt 6 3 4 2" xfId="7883" xr:uid="{00000000-0005-0000-0000-0000C41E0000}"/>
    <cellStyle name="bt 6 3 5" xfId="7884" xr:uid="{00000000-0005-0000-0000-0000C51E0000}"/>
    <cellStyle name="bt 6 3 6" xfId="7885" xr:uid="{00000000-0005-0000-0000-0000C61E0000}"/>
    <cellStyle name="bt 6 4" xfId="7886" xr:uid="{00000000-0005-0000-0000-0000C71E0000}"/>
    <cellStyle name="bt 6 4 2" xfId="7887" xr:uid="{00000000-0005-0000-0000-0000C81E0000}"/>
    <cellStyle name="bt 6 4 2 2" xfId="7888" xr:uid="{00000000-0005-0000-0000-0000C91E0000}"/>
    <cellStyle name="bt 6 4 2 3" xfId="7889" xr:uid="{00000000-0005-0000-0000-0000CA1E0000}"/>
    <cellStyle name="bt 6 4 3" xfId="7890" xr:uid="{00000000-0005-0000-0000-0000CB1E0000}"/>
    <cellStyle name="bt 6 4 3 2" xfId="7891" xr:uid="{00000000-0005-0000-0000-0000CC1E0000}"/>
    <cellStyle name="bt 6 4 4" xfId="7892" xr:uid="{00000000-0005-0000-0000-0000CD1E0000}"/>
    <cellStyle name="bt 6 4 5" xfId="7893" xr:uid="{00000000-0005-0000-0000-0000CE1E0000}"/>
    <cellStyle name="bt 6 5" xfId="7894" xr:uid="{00000000-0005-0000-0000-0000CF1E0000}"/>
    <cellStyle name="bt 6 5 2" xfId="7895" xr:uid="{00000000-0005-0000-0000-0000D01E0000}"/>
    <cellStyle name="bt 6 5 3" xfId="7896" xr:uid="{00000000-0005-0000-0000-0000D11E0000}"/>
    <cellStyle name="bt 6 6" xfId="7897" xr:uid="{00000000-0005-0000-0000-0000D21E0000}"/>
    <cellStyle name="bt 6 6 2" xfId="7898" xr:uid="{00000000-0005-0000-0000-0000D31E0000}"/>
    <cellStyle name="bt 6 7" xfId="7899" xr:uid="{00000000-0005-0000-0000-0000D41E0000}"/>
    <cellStyle name="bt 6 8" xfId="7900" xr:uid="{00000000-0005-0000-0000-0000D51E0000}"/>
    <cellStyle name="bt 7" xfId="7901" xr:uid="{00000000-0005-0000-0000-0000D61E0000}"/>
    <cellStyle name="bt 7 2" xfId="7902" xr:uid="{00000000-0005-0000-0000-0000D71E0000}"/>
    <cellStyle name="bt 7 2 2" xfId="7903" xr:uid="{00000000-0005-0000-0000-0000D81E0000}"/>
    <cellStyle name="bt 7 2 2 2" xfId="7904" xr:uid="{00000000-0005-0000-0000-0000D91E0000}"/>
    <cellStyle name="bt 7 2 2 2 2" xfId="7905" xr:uid="{00000000-0005-0000-0000-0000DA1E0000}"/>
    <cellStyle name="bt 7 2 2 2 2 2" xfId="7906" xr:uid="{00000000-0005-0000-0000-0000DB1E0000}"/>
    <cellStyle name="bt 7 2 2 2 2 3" xfId="7907" xr:uid="{00000000-0005-0000-0000-0000DC1E0000}"/>
    <cellStyle name="bt 7 2 2 2 3" xfId="7908" xr:uid="{00000000-0005-0000-0000-0000DD1E0000}"/>
    <cellStyle name="bt 7 2 2 2 3 2" xfId="7909" xr:uid="{00000000-0005-0000-0000-0000DE1E0000}"/>
    <cellStyle name="bt 7 2 2 2 4" xfId="7910" xr:uid="{00000000-0005-0000-0000-0000DF1E0000}"/>
    <cellStyle name="bt 7 2 2 2 5" xfId="7911" xr:uid="{00000000-0005-0000-0000-0000E01E0000}"/>
    <cellStyle name="bt 7 2 2 3" xfId="7912" xr:uid="{00000000-0005-0000-0000-0000E11E0000}"/>
    <cellStyle name="bt 7 2 2 3 2" xfId="7913" xr:uid="{00000000-0005-0000-0000-0000E21E0000}"/>
    <cellStyle name="bt 7 2 2 3 3" xfId="7914" xr:uid="{00000000-0005-0000-0000-0000E31E0000}"/>
    <cellStyle name="bt 7 2 2 4" xfId="7915" xr:uid="{00000000-0005-0000-0000-0000E41E0000}"/>
    <cellStyle name="bt 7 2 2 4 2" xfId="7916" xr:uid="{00000000-0005-0000-0000-0000E51E0000}"/>
    <cellStyle name="bt 7 2 2 5" xfId="7917" xr:uid="{00000000-0005-0000-0000-0000E61E0000}"/>
    <cellStyle name="bt 7 2 2 6" xfId="7918" xr:uid="{00000000-0005-0000-0000-0000E71E0000}"/>
    <cellStyle name="bt 7 2 3" xfId="7919" xr:uid="{00000000-0005-0000-0000-0000E81E0000}"/>
    <cellStyle name="bt 7 2 3 2" xfId="7920" xr:uid="{00000000-0005-0000-0000-0000E91E0000}"/>
    <cellStyle name="bt 7 2 3 2 2" xfId="7921" xr:uid="{00000000-0005-0000-0000-0000EA1E0000}"/>
    <cellStyle name="bt 7 2 3 2 2 2" xfId="7922" xr:uid="{00000000-0005-0000-0000-0000EB1E0000}"/>
    <cellStyle name="bt 7 2 3 2 2 3" xfId="7923" xr:uid="{00000000-0005-0000-0000-0000EC1E0000}"/>
    <cellStyle name="bt 7 2 3 2 3" xfId="7924" xr:uid="{00000000-0005-0000-0000-0000ED1E0000}"/>
    <cellStyle name="bt 7 2 3 2 3 2" xfId="7925" xr:uid="{00000000-0005-0000-0000-0000EE1E0000}"/>
    <cellStyle name="bt 7 2 3 2 4" xfId="7926" xr:uid="{00000000-0005-0000-0000-0000EF1E0000}"/>
    <cellStyle name="bt 7 2 3 2 5" xfId="7927" xr:uid="{00000000-0005-0000-0000-0000F01E0000}"/>
    <cellStyle name="bt 7 2 3 3" xfId="7928" xr:uid="{00000000-0005-0000-0000-0000F11E0000}"/>
    <cellStyle name="bt 7 2 3 3 2" xfId="7929" xr:uid="{00000000-0005-0000-0000-0000F21E0000}"/>
    <cellStyle name="bt 7 2 3 3 3" xfId="7930" xr:uid="{00000000-0005-0000-0000-0000F31E0000}"/>
    <cellStyle name="bt 7 2 3 4" xfId="7931" xr:uid="{00000000-0005-0000-0000-0000F41E0000}"/>
    <cellStyle name="bt 7 2 3 4 2" xfId="7932" xr:uid="{00000000-0005-0000-0000-0000F51E0000}"/>
    <cellStyle name="bt 7 2 3 5" xfId="7933" xr:uid="{00000000-0005-0000-0000-0000F61E0000}"/>
    <cellStyle name="bt 7 2 3 6" xfId="7934" xr:uid="{00000000-0005-0000-0000-0000F71E0000}"/>
    <cellStyle name="bt 7 2 4" xfId="7935" xr:uid="{00000000-0005-0000-0000-0000F81E0000}"/>
    <cellStyle name="bt 7 2 4 2" xfId="7936" xr:uid="{00000000-0005-0000-0000-0000F91E0000}"/>
    <cellStyle name="bt 7 3" xfId="7937" xr:uid="{00000000-0005-0000-0000-0000FA1E0000}"/>
    <cellStyle name="bt 7 3 2" xfId="7938" xr:uid="{00000000-0005-0000-0000-0000FB1E0000}"/>
    <cellStyle name="bt 7 3 2 2" xfId="7939" xr:uid="{00000000-0005-0000-0000-0000FC1E0000}"/>
    <cellStyle name="bt 7 3 2 2 2" xfId="7940" xr:uid="{00000000-0005-0000-0000-0000FD1E0000}"/>
    <cellStyle name="bt 7 3 2 2 3" xfId="7941" xr:uid="{00000000-0005-0000-0000-0000FE1E0000}"/>
    <cellStyle name="bt 7 3 2 3" xfId="7942" xr:uid="{00000000-0005-0000-0000-0000FF1E0000}"/>
    <cellStyle name="bt 7 3 2 3 2" xfId="7943" xr:uid="{00000000-0005-0000-0000-0000001F0000}"/>
    <cellStyle name="bt 7 3 2 4" xfId="7944" xr:uid="{00000000-0005-0000-0000-0000011F0000}"/>
    <cellStyle name="bt 7 3 2 5" xfId="7945" xr:uid="{00000000-0005-0000-0000-0000021F0000}"/>
    <cellStyle name="bt 7 3 3" xfId="7946" xr:uid="{00000000-0005-0000-0000-0000031F0000}"/>
    <cellStyle name="bt 7 3 3 2" xfId="7947" xr:uid="{00000000-0005-0000-0000-0000041F0000}"/>
    <cellStyle name="bt 7 3 3 3" xfId="7948" xr:uid="{00000000-0005-0000-0000-0000051F0000}"/>
    <cellStyle name="bt 7 3 4" xfId="7949" xr:uid="{00000000-0005-0000-0000-0000061F0000}"/>
    <cellStyle name="bt 7 3 4 2" xfId="7950" xr:uid="{00000000-0005-0000-0000-0000071F0000}"/>
    <cellStyle name="bt 7 3 5" xfId="7951" xr:uid="{00000000-0005-0000-0000-0000081F0000}"/>
    <cellStyle name="bt 7 3 6" xfId="7952" xr:uid="{00000000-0005-0000-0000-0000091F0000}"/>
    <cellStyle name="bt 7 4" xfId="7953" xr:uid="{00000000-0005-0000-0000-00000A1F0000}"/>
    <cellStyle name="bt 7 4 2" xfId="7954" xr:uid="{00000000-0005-0000-0000-00000B1F0000}"/>
    <cellStyle name="bt 7 4 2 2" xfId="7955" xr:uid="{00000000-0005-0000-0000-00000C1F0000}"/>
    <cellStyle name="bt 7 4 2 3" xfId="7956" xr:uid="{00000000-0005-0000-0000-00000D1F0000}"/>
    <cellStyle name="bt 7 4 3" xfId="7957" xr:uid="{00000000-0005-0000-0000-00000E1F0000}"/>
    <cellStyle name="bt 7 4 3 2" xfId="7958" xr:uid="{00000000-0005-0000-0000-00000F1F0000}"/>
    <cellStyle name="bt 7 4 4" xfId="7959" xr:uid="{00000000-0005-0000-0000-0000101F0000}"/>
    <cellStyle name="bt 7 4 5" xfId="7960" xr:uid="{00000000-0005-0000-0000-0000111F0000}"/>
    <cellStyle name="bt 7 5" xfId="7961" xr:uid="{00000000-0005-0000-0000-0000121F0000}"/>
    <cellStyle name="bt 7 5 2" xfId="7962" xr:uid="{00000000-0005-0000-0000-0000131F0000}"/>
    <cellStyle name="bt 7 5 3" xfId="7963" xr:uid="{00000000-0005-0000-0000-0000141F0000}"/>
    <cellStyle name="bt 7 6" xfId="7964" xr:uid="{00000000-0005-0000-0000-0000151F0000}"/>
    <cellStyle name="bt 7 6 2" xfId="7965" xr:uid="{00000000-0005-0000-0000-0000161F0000}"/>
    <cellStyle name="bt 7 7" xfId="7966" xr:uid="{00000000-0005-0000-0000-0000171F0000}"/>
    <cellStyle name="bt 7 8" xfId="7967" xr:uid="{00000000-0005-0000-0000-0000181F0000}"/>
    <cellStyle name="bt 8" xfId="7968" xr:uid="{00000000-0005-0000-0000-0000191F0000}"/>
    <cellStyle name="bt 8 2" xfId="7969" xr:uid="{00000000-0005-0000-0000-00001A1F0000}"/>
    <cellStyle name="bt 8 2 2" xfId="7970" xr:uid="{00000000-0005-0000-0000-00001B1F0000}"/>
    <cellStyle name="bt 8 2 2 2" xfId="7971" xr:uid="{00000000-0005-0000-0000-00001C1F0000}"/>
    <cellStyle name="bt 8 2 2 2 2" xfId="7972" xr:uid="{00000000-0005-0000-0000-00001D1F0000}"/>
    <cellStyle name="bt 8 2 2 2 3" xfId="7973" xr:uid="{00000000-0005-0000-0000-00001E1F0000}"/>
    <cellStyle name="bt 8 2 2 3" xfId="7974" xr:uid="{00000000-0005-0000-0000-00001F1F0000}"/>
    <cellStyle name="bt 8 2 2 3 2" xfId="7975" xr:uid="{00000000-0005-0000-0000-0000201F0000}"/>
    <cellStyle name="bt 8 2 2 4" xfId="7976" xr:uid="{00000000-0005-0000-0000-0000211F0000}"/>
    <cellStyle name="bt 8 2 2 5" xfId="7977" xr:uid="{00000000-0005-0000-0000-0000221F0000}"/>
    <cellStyle name="bt 8 2 3" xfId="7978" xr:uid="{00000000-0005-0000-0000-0000231F0000}"/>
    <cellStyle name="bt 8 2 3 2" xfId="7979" xr:uid="{00000000-0005-0000-0000-0000241F0000}"/>
    <cellStyle name="bt 8 2 3 3" xfId="7980" xr:uid="{00000000-0005-0000-0000-0000251F0000}"/>
    <cellStyle name="bt 8 2 4" xfId="7981" xr:uid="{00000000-0005-0000-0000-0000261F0000}"/>
    <cellStyle name="bt 8 2 4 2" xfId="7982" xr:uid="{00000000-0005-0000-0000-0000271F0000}"/>
    <cellStyle name="bt 8 2 5" xfId="7983" xr:uid="{00000000-0005-0000-0000-0000281F0000}"/>
    <cellStyle name="bt 8 2 6" xfId="7984" xr:uid="{00000000-0005-0000-0000-0000291F0000}"/>
    <cellStyle name="bt 8 3" xfId="7985" xr:uid="{00000000-0005-0000-0000-00002A1F0000}"/>
    <cellStyle name="bt 8 3 2" xfId="7986" xr:uid="{00000000-0005-0000-0000-00002B1F0000}"/>
    <cellStyle name="bt 8 3 2 2" xfId="7987" xr:uid="{00000000-0005-0000-0000-00002C1F0000}"/>
    <cellStyle name="bt 8 3 2 2 2" xfId="7988" xr:uid="{00000000-0005-0000-0000-00002D1F0000}"/>
    <cellStyle name="bt 8 3 2 2 3" xfId="7989" xr:uid="{00000000-0005-0000-0000-00002E1F0000}"/>
    <cellStyle name="bt 8 3 2 3" xfId="7990" xr:uid="{00000000-0005-0000-0000-00002F1F0000}"/>
    <cellStyle name="bt 8 3 2 3 2" xfId="7991" xr:uid="{00000000-0005-0000-0000-0000301F0000}"/>
    <cellStyle name="bt 8 3 2 4" xfId="7992" xr:uid="{00000000-0005-0000-0000-0000311F0000}"/>
    <cellStyle name="bt 8 3 2 5" xfId="7993" xr:uid="{00000000-0005-0000-0000-0000321F0000}"/>
    <cellStyle name="bt 8 3 3" xfId="7994" xr:uid="{00000000-0005-0000-0000-0000331F0000}"/>
    <cellStyle name="bt 8 3 3 2" xfId="7995" xr:uid="{00000000-0005-0000-0000-0000341F0000}"/>
    <cellStyle name="bt 8 3 3 3" xfId="7996" xr:uid="{00000000-0005-0000-0000-0000351F0000}"/>
    <cellStyle name="bt 8 3 4" xfId="7997" xr:uid="{00000000-0005-0000-0000-0000361F0000}"/>
    <cellStyle name="bt 8 3 4 2" xfId="7998" xr:uid="{00000000-0005-0000-0000-0000371F0000}"/>
    <cellStyle name="bt 8 3 5" xfId="7999" xr:uid="{00000000-0005-0000-0000-0000381F0000}"/>
    <cellStyle name="bt 8 3 6" xfId="8000" xr:uid="{00000000-0005-0000-0000-0000391F0000}"/>
    <cellStyle name="bt 8 4" xfId="8001" xr:uid="{00000000-0005-0000-0000-00003A1F0000}"/>
    <cellStyle name="bt 8 4 2" xfId="8002" xr:uid="{00000000-0005-0000-0000-00003B1F0000}"/>
    <cellStyle name="bt 9" xfId="8003" xr:uid="{00000000-0005-0000-0000-00003C1F0000}"/>
    <cellStyle name="bt 9 2" xfId="8004" xr:uid="{00000000-0005-0000-0000-00003D1F0000}"/>
    <cellStyle name="bt 9 2 2" xfId="8005" xr:uid="{00000000-0005-0000-0000-00003E1F0000}"/>
    <cellStyle name="bt 9 2 2 2" xfId="8006" xr:uid="{00000000-0005-0000-0000-00003F1F0000}"/>
    <cellStyle name="bt 9 2 2 3" xfId="8007" xr:uid="{00000000-0005-0000-0000-0000401F0000}"/>
    <cellStyle name="bt 9 2 3" xfId="8008" xr:uid="{00000000-0005-0000-0000-0000411F0000}"/>
    <cellStyle name="bt 9 2 3 2" xfId="8009" xr:uid="{00000000-0005-0000-0000-0000421F0000}"/>
    <cellStyle name="bt 9 2 4" xfId="8010" xr:uid="{00000000-0005-0000-0000-0000431F0000}"/>
    <cellStyle name="bt 9 2 5" xfId="8011" xr:uid="{00000000-0005-0000-0000-0000441F0000}"/>
    <cellStyle name="bt 9 3" xfId="8012" xr:uid="{00000000-0005-0000-0000-0000451F0000}"/>
    <cellStyle name="bt 9 3 2" xfId="8013" xr:uid="{00000000-0005-0000-0000-0000461F0000}"/>
    <cellStyle name="bt 9 3 3" xfId="8014" xr:uid="{00000000-0005-0000-0000-0000471F0000}"/>
    <cellStyle name="bt 9 4" xfId="8015" xr:uid="{00000000-0005-0000-0000-0000481F0000}"/>
    <cellStyle name="bt 9 4 2" xfId="8016" xr:uid="{00000000-0005-0000-0000-0000491F0000}"/>
    <cellStyle name="bt 9 5" xfId="8017" xr:uid="{00000000-0005-0000-0000-00004A1F0000}"/>
    <cellStyle name="bt 9 6" xfId="8018" xr:uid="{00000000-0005-0000-0000-00004B1F0000}"/>
    <cellStyle name="btit" xfId="8019" xr:uid="{00000000-0005-0000-0000-00004C1F0000}"/>
    <cellStyle name="Bullet" xfId="8020" xr:uid="{00000000-0005-0000-0000-00004D1F0000}"/>
    <cellStyle name="c" xfId="8021" xr:uid="{00000000-0005-0000-0000-00004E1F0000}"/>
    <cellStyle name="c_Grouse+Pelican" xfId="8022" xr:uid="{00000000-0005-0000-0000-00004F1F0000}"/>
    <cellStyle name="c_Macros" xfId="8023" xr:uid="{00000000-0005-0000-0000-0000501F0000}"/>
    <cellStyle name="c_Macros (2)" xfId="8024" xr:uid="{00000000-0005-0000-0000-0000511F0000}"/>
    <cellStyle name="c_Manager (2)" xfId="8025" xr:uid="{00000000-0005-0000-0000-0000521F0000}"/>
    <cellStyle name="c0" xfId="8026" xr:uid="{00000000-0005-0000-0000-0000531F0000}"/>
    <cellStyle name="cach" xfId="8027" xr:uid="{00000000-0005-0000-0000-0000541F0000}"/>
    <cellStyle name="Calc Currency (0)" xfId="8028" xr:uid="{00000000-0005-0000-0000-0000551F0000}"/>
    <cellStyle name="Calc Currency (2)" xfId="8029" xr:uid="{00000000-0005-0000-0000-0000561F0000}"/>
    <cellStyle name="Calc Percent (0)" xfId="8030" xr:uid="{00000000-0005-0000-0000-0000571F0000}"/>
    <cellStyle name="Calc Percent (1)" xfId="8031" xr:uid="{00000000-0005-0000-0000-0000581F0000}"/>
    <cellStyle name="Calc Percent (2)" xfId="8032" xr:uid="{00000000-0005-0000-0000-0000591F0000}"/>
    <cellStyle name="Calc Units (0)" xfId="8033" xr:uid="{00000000-0005-0000-0000-00005A1F0000}"/>
    <cellStyle name="Calc Units (1)" xfId="8034" xr:uid="{00000000-0005-0000-0000-00005B1F0000}"/>
    <cellStyle name="Calc Units (2)" xfId="8035" xr:uid="{00000000-0005-0000-0000-00005C1F0000}"/>
    <cellStyle name="Calcolo 2" xfId="8036" xr:uid="{00000000-0005-0000-0000-00005D1F0000}"/>
    <cellStyle name="Calcolo 2 2" xfId="8037" xr:uid="{00000000-0005-0000-0000-00005E1F0000}"/>
    <cellStyle name="Calcolo 2 3" xfId="8038" xr:uid="{00000000-0005-0000-0000-00005F1F0000}"/>
    <cellStyle name="Calculation 2" xfId="8039" xr:uid="{00000000-0005-0000-0000-0000601F0000}"/>
    <cellStyle name="Cella collegata 2" xfId="8040" xr:uid="{00000000-0005-0000-0000-0000611F0000}"/>
    <cellStyle name="Cella collegata 2 2" xfId="8041" xr:uid="{00000000-0005-0000-0000-0000621F0000}"/>
    <cellStyle name="Cella collegata 2 3" xfId="8042" xr:uid="{00000000-0005-0000-0000-0000631F0000}"/>
    <cellStyle name="Cella da controllare 2" xfId="8043" xr:uid="{00000000-0005-0000-0000-0000641F0000}"/>
    <cellStyle name="Cella da controllare 2 2" xfId="8044" xr:uid="{00000000-0005-0000-0000-0000651F0000}"/>
    <cellStyle name="Cella da controllare 2 3" xfId="8045" xr:uid="{00000000-0005-0000-0000-0000661F0000}"/>
    <cellStyle name="Check Cell 2" xfId="8046" xr:uid="{00000000-0005-0000-0000-0000671F0000}"/>
    <cellStyle name="co" xfId="8047" xr:uid="{00000000-0005-0000-0000-0000681F0000}"/>
    <cellStyle name="Colore 1 2" xfId="8048" xr:uid="{00000000-0005-0000-0000-0000691F0000}"/>
    <cellStyle name="Colore 1 2 2" xfId="8049" xr:uid="{00000000-0005-0000-0000-00006A1F0000}"/>
    <cellStyle name="Colore 1 2 3" xfId="8050" xr:uid="{00000000-0005-0000-0000-00006B1F0000}"/>
    <cellStyle name="Colore 2 2" xfId="8051" xr:uid="{00000000-0005-0000-0000-00006C1F0000}"/>
    <cellStyle name="Colore 2 2 2" xfId="8052" xr:uid="{00000000-0005-0000-0000-00006D1F0000}"/>
    <cellStyle name="Colore 2 2 3" xfId="8053" xr:uid="{00000000-0005-0000-0000-00006E1F0000}"/>
    <cellStyle name="Colore 3 2" xfId="8054" xr:uid="{00000000-0005-0000-0000-00006F1F0000}"/>
    <cellStyle name="Colore 3 2 2" xfId="8055" xr:uid="{00000000-0005-0000-0000-0000701F0000}"/>
    <cellStyle name="Colore 3 2 3" xfId="8056" xr:uid="{00000000-0005-0000-0000-0000711F0000}"/>
    <cellStyle name="Colore 4 2" xfId="8057" xr:uid="{00000000-0005-0000-0000-0000721F0000}"/>
    <cellStyle name="Colore 4 2 2" xfId="8058" xr:uid="{00000000-0005-0000-0000-0000731F0000}"/>
    <cellStyle name="Colore 4 2 3" xfId="8059" xr:uid="{00000000-0005-0000-0000-0000741F0000}"/>
    <cellStyle name="Colore 5 2" xfId="8060" xr:uid="{00000000-0005-0000-0000-0000751F0000}"/>
    <cellStyle name="Colore 5 2 2" xfId="8061" xr:uid="{00000000-0005-0000-0000-0000761F0000}"/>
    <cellStyle name="Colore 5 2 3" xfId="8062" xr:uid="{00000000-0005-0000-0000-0000771F0000}"/>
    <cellStyle name="Colore 6 2" xfId="8063" xr:uid="{00000000-0005-0000-0000-0000781F0000}"/>
    <cellStyle name="Colore 6 2 2" xfId="8064" xr:uid="{00000000-0005-0000-0000-0000791F0000}"/>
    <cellStyle name="Colore 6 2 3" xfId="8065" xr:uid="{00000000-0005-0000-0000-00007A1F0000}"/>
    <cellStyle name="Comma [0] 2" xfId="8066" xr:uid="{00000000-0005-0000-0000-00007B1F0000}"/>
    <cellStyle name="Comma [0] 2 2" xfId="8067" xr:uid="{00000000-0005-0000-0000-00007C1F0000}"/>
    <cellStyle name="Comma [0] 2 3" xfId="8068" xr:uid="{00000000-0005-0000-0000-00007D1F0000}"/>
    <cellStyle name="Comma [0] 3" xfId="8069" xr:uid="{00000000-0005-0000-0000-00007E1F0000}"/>
    <cellStyle name="Comma [0]_Board Dec17" xfId="8070" xr:uid="{00000000-0005-0000-0000-00007F1F0000}"/>
    <cellStyle name="Comma [00]" xfId="8071" xr:uid="{00000000-0005-0000-0000-0000801F0000}"/>
    <cellStyle name="Comma [1]" xfId="8072" xr:uid="{00000000-0005-0000-0000-0000811F0000}"/>
    <cellStyle name="Comma [2]" xfId="8073" xr:uid="{00000000-0005-0000-0000-0000821F0000}"/>
    <cellStyle name="Comma 10" xfId="8074" xr:uid="{00000000-0005-0000-0000-0000831F0000}"/>
    <cellStyle name="Comma 10 2" xfId="8075" xr:uid="{00000000-0005-0000-0000-0000841F0000}"/>
    <cellStyle name="Comma 10 3" xfId="8076" xr:uid="{00000000-0005-0000-0000-0000851F0000}"/>
    <cellStyle name="Comma 11" xfId="8077" xr:uid="{00000000-0005-0000-0000-0000861F0000}"/>
    <cellStyle name="Comma 12" xfId="8078" xr:uid="{00000000-0005-0000-0000-0000871F0000}"/>
    <cellStyle name="Comma 12 2" xfId="8079" xr:uid="{00000000-0005-0000-0000-0000881F0000}"/>
    <cellStyle name="Comma 12 2 2" xfId="8080" xr:uid="{00000000-0005-0000-0000-0000891F0000}"/>
    <cellStyle name="Comma 12 3" xfId="8081" xr:uid="{00000000-0005-0000-0000-00008A1F0000}"/>
    <cellStyle name="Comma 13" xfId="8082" xr:uid="{00000000-0005-0000-0000-00008B1F0000}"/>
    <cellStyle name="Comma 14" xfId="8083" xr:uid="{00000000-0005-0000-0000-00008C1F0000}"/>
    <cellStyle name="Comma 15" xfId="8084" xr:uid="{00000000-0005-0000-0000-00008D1F0000}"/>
    <cellStyle name="Comma 16" xfId="8085" xr:uid="{00000000-0005-0000-0000-00008E1F0000}"/>
    <cellStyle name="Comma 16 2" xfId="33450" xr:uid="{00000000-0005-0000-0000-00008F1F0000}"/>
    <cellStyle name="Comma 17" xfId="8086" xr:uid="{00000000-0005-0000-0000-0000901F0000}"/>
    <cellStyle name="Comma 2" xfId="8087" xr:uid="{00000000-0005-0000-0000-0000911F0000}"/>
    <cellStyle name="Comma 2 2" xfId="8088" xr:uid="{00000000-0005-0000-0000-0000921F0000}"/>
    <cellStyle name="Comma 2 2 2" xfId="8089" xr:uid="{00000000-0005-0000-0000-0000931F0000}"/>
    <cellStyle name="Comma 2 2 3" xfId="8090" xr:uid="{00000000-0005-0000-0000-0000941F0000}"/>
    <cellStyle name="Comma 2 3" xfId="8091" xr:uid="{00000000-0005-0000-0000-0000951F0000}"/>
    <cellStyle name="Comma 2 4" xfId="8092" xr:uid="{00000000-0005-0000-0000-0000961F0000}"/>
    <cellStyle name="Comma 2 5" xfId="8093" xr:uid="{00000000-0005-0000-0000-0000971F0000}"/>
    <cellStyle name="Comma 2 6" xfId="8094" xr:uid="{00000000-0005-0000-0000-0000981F0000}"/>
    <cellStyle name="Comma 3" xfId="8095" xr:uid="{00000000-0005-0000-0000-0000991F0000}"/>
    <cellStyle name="Comma 3 2" xfId="8096" xr:uid="{00000000-0005-0000-0000-00009A1F0000}"/>
    <cellStyle name="Comma 3 2 2" xfId="8097" xr:uid="{00000000-0005-0000-0000-00009B1F0000}"/>
    <cellStyle name="Comma 3 3" xfId="8098" xr:uid="{00000000-0005-0000-0000-00009C1F0000}"/>
    <cellStyle name="Comma 3 3 2" xfId="8099" xr:uid="{00000000-0005-0000-0000-00009D1F0000}"/>
    <cellStyle name="Comma 4" xfId="8100" xr:uid="{00000000-0005-0000-0000-00009E1F0000}"/>
    <cellStyle name="Comma 4 2" xfId="8101" xr:uid="{00000000-0005-0000-0000-00009F1F0000}"/>
    <cellStyle name="Comma 4 2 2" xfId="8102" xr:uid="{00000000-0005-0000-0000-0000A01F0000}"/>
    <cellStyle name="Comma 4 3" xfId="8103" xr:uid="{00000000-0005-0000-0000-0000A11F0000}"/>
    <cellStyle name="Comma 4 3 2" xfId="8104" xr:uid="{00000000-0005-0000-0000-0000A21F0000}"/>
    <cellStyle name="Comma 4 4" xfId="8105" xr:uid="{00000000-0005-0000-0000-0000A31F0000}"/>
    <cellStyle name="Comma 4 5" xfId="8106" xr:uid="{00000000-0005-0000-0000-0000A41F0000}"/>
    <cellStyle name="Comma 4 6" xfId="8107" xr:uid="{00000000-0005-0000-0000-0000A51F0000}"/>
    <cellStyle name="Comma 5" xfId="8108" xr:uid="{00000000-0005-0000-0000-0000A61F0000}"/>
    <cellStyle name="Comma 5 2" xfId="8109" xr:uid="{00000000-0005-0000-0000-0000A71F0000}"/>
    <cellStyle name="Comma 5 3" xfId="8110" xr:uid="{00000000-0005-0000-0000-0000A81F0000}"/>
    <cellStyle name="Comma 5 4" xfId="8111" xr:uid="{00000000-0005-0000-0000-0000A91F0000}"/>
    <cellStyle name="Comma 5 5" xfId="8112" xr:uid="{00000000-0005-0000-0000-0000AA1F0000}"/>
    <cellStyle name="Comma 6" xfId="8113" xr:uid="{00000000-0005-0000-0000-0000AB1F0000}"/>
    <cellStyle name="Comma 6 2" xfId="8114" xr:uid="{00000000-0005-0000-0000-0000AC1F0000}"/>
    <cellStyle name="Comma 7" xfId="8115" xr:uid="{00000000-0005-0000-0000-0000AD1F0000}"/>
    <cellStyle name="Comma 7 2" xfId="8116" xr:uid="{00000000-0005-0000-0000-0000AE1F0000}"/>
    <cellStyle name="Comma 7 3" xfId="8117" xr:uid="{00000000-0005-0000-0000-0000AF1F0000}"/>
    <cellStyle name="Comma 7 4" xfId="8118" xr:uid="{00000000-0005-0000-0000-0000B01F0000}"/>
    <cellStyle name="Comma 8" xfId="8119" xr:uid="{00000000-0005-0000-0000-0000B11F0000}"/>
    <cellStyle name="Comma 8 2 2" xfId="8120" xr:uid="{00000000-0005-0000-0000-0000B21F0000}"/>
    <cellStyle name="Comma 9" xfId="8121" xr:uid="{00000000-0005-0000-0000-0000B31F0000}"/>
    <cellStyle name="Comma_2_Balance sheet" xfId="8122" xr:uid="{00000000-0005-0000-0000-0000B41F0000}"/>
    <cellStyle name="Currency [0]_Board Dec17" xfId="8123" xr:uid="{00000000-0005-0000-0000-0000B51F0000}"/>
    <cellStyle name="Currency [00]" xfId="8124" xr:uid="{00000000-0005-0000-0000-0000B61F0000}"/>
    <cellStyle name="Currency [1]" xfId="8125" xr:uid="{00000000-0005-0000-0000-0000B71F0000}"/>
    <cellStyle name="Currency [2]" xfId="8126" xr:uid="{00000000-0005-0000-0000-0000B81F0000}"/>
    <cellStyle name="Currency 10" xfId="8127" xr:uid="{00000000-0005-0000-0000-0000B91F0000}"/>
    <cellStyle name="Currency 11" xfId="8128" xr:uid="{00000000-0005-0000-0000-0000BA1F0000}"/>
    <cellStyle name="Currency 12" xfId="8129" xr:uid="{00000000-0005-0000-0000-0000BB1F0000}"/>
    <cellStyle name="Currency 13" xfId="8130" xr:uid="{00000000-0005-0000-0000-0000BC1F0000}"/>
    <cellStyle name="Currency 14" xfId="8131" xr:uid="{00000000-0005-0000-0000-0000BD1F0000}"/>
    <cellStyle name="Currency 15" xfId="8132" xr:uid="{00000000-0005-0000-0000-0000BE1F0000}"/>
    <cellStyle name="Currency 16" xfId="8133" xr:uid="{00000000-0005-0000-0000-0000BF1F0000}"/>
    <cellStyle name="Currency 17" xfId="8134" xr:uid="{00000000-0005-0000-0000-0000C01F0000}"/>
    <cellStyle name="Currency 18" xfId="8135" xr:uid="{00000000-0005-0000-0000-0000C11F0000}"/>
    <cellStyle name="Currency 19" xfId="8136" xr:uid="{00000000-0005-0000-0000-0000C21F0000}"/>
    <cellStyle name="Currency 2" xfId="8137" xr:uid="{00000000-0005-0000-0000-0000C31F0000}"/>
    <cellStyle name="Currency 2 4" xfId="8138" xr:uid="{00000000-0005-0000-0000-0000C41F0000}"/>
    <cellStyle name="Currency 20" xfId="8139" xr:uid="{00000000-0005-0000-0000-0000C51F0000}"/>
    <cellStyle name="Currency 21" xfId="8140" xr:uid="{00000000-0005-0000-0000-0000C61F0000}"/>
    <cellStyle name="Currency 22" xfId="8141" xr:uid="{00000000-0005-0000-0000-0000C71F0000}"/>
    <cellStyle name="Currency 23" xfId="8142" xr:uid="{00000000-0005-0000-0000-0000C81F0000}"/>
    <cellStyle name="Currency 24" xfId="8143" xr:uid="{00000000-0005-0000-0000-0000C91F0000}"/>
    <cellStyle name="Currency 25" xfId="8144" xr:uid="{00000000-0005-0000-0000-0000CA1F0000}"/>
    <cellStyle name="Currency 26" xfId="8145" xr:uid="{00000000-0005-0000-0000-0000CB1F0000}"/>
    <cellStyle name="Currency 27" xfId="8146" xr:uid="{00000000-0005-0000-0000-0000CC1F0000}"/>
    <cellStyle name="Currency 3" xfId="8147" xr:uid="{00000000-0005-0000-0000-0000CD1F0000}"/>
    <cellStyle name="Currency 4" xfId="8148" xr:uid="{00000000-0005-0000-0000-0000CE1F0000}"/>
    <cellStyle name="Currency 5" xfId="8149" xr:uid="{00000000-0005-0000-0000-0000CF1F0000}"/>
    <cellStyle name="Currency 6" xfId="8150" xr:uid="{00000000-0005-0000-0000-0000D01F0000}"/>
    <cellStyle name="Currency 7" xfId="8151" xr:uid="{00000000-0005-0000-0000-0000D11F0000}"/>
    <cellStyle name="Currency 8" xfId="8152" xr:uid="{00000000-0005-0000-0000-0000D21F0000}"/>
    <cellStyle name="Currency 9" xfId="8153" xr:uid="{00000000-0005-0000-0000-0000D31F0000}"/>
    <cellStyle name="Currency_Axmann Utopia toolbox all_in_one" xfId="8154" xr:uid="{00000000-0005-0000-0000-0000D41F0000}"/>
    <cellStyle name="Dash" xfId="8155" xr:uid="{00000000-0005-0000-0000-0000D51F0000}"/>
    <cellStyle name="Date Short" xfId="8156" xr:uid="{00000000-0005-0000-0000-0000D61F0000}"/>
    <cellStyle name="Dettaglio" xfId="8157" xr:uid="{00000000-0005-0000-0000-0000D71F0000}"/>
    <cellStyle name="Dezimal [0]_Aktuell - Vertragsverlängerungen etc" xfId="8158" xr:uid="{00000000-0005-0000-0000-0000D81F0000}"/>
    <cellStyle name="Dezimal__Utopia Index Index und Guidance (Deutsch)" xfId="8159" xr:uid="{00000000-0005-0000-0000-0000D91F0000}"/>
    <cellStyle name="Dollar" xfId="8160" xr:uid="{00000000-0005-0000-0000-0000DA1F0000}"/>
    <cellStyle name="Dziesiętny [0]_Unicredito-2001-2002-ost-Zbyszek" xfId="8161" xr:uid="{00000000-0005-0000-0000-0000DB1F0000}"/>
    <cellStyle name="Dziesiętny_Arkusz1" xfId="8162" xr:uid="{00000000-0005-0000-0000-0000DC1F0000}"/>
    <cellStyle name="Enter Currency (0)" xfId="8163" xr:uid="{00000000-0005-0000-0000-0000DD1F0000}"/>
    <cellStyle name="Enter Currency (2)" xfId="8164" xr:uid="{00000000-0005-0000-0000-0000DE1F0000}"/>
    <cellStyle name="Enter Units (0)" xfId="8165" xr:uid="{00000000-0005-0000-0000-0000DF1F0000}"/>
    <cellStyle name="Enter Units (1)" xfId="8166" xr:uid="{00000000-0005-0000-0000-0000E01F0000}"/>
    <cellStyle name="Enter Units (2)" xfId="8167" xr:uid="{00000000-0005-0000-0000-0000E11F0000}"/>
    <cellStyle name="Euro" xfId="8168" xr:uid="{00000000-0005-0000-0000-0000E21F0000}"/>
    <cellStyle name="Euro 2" xfId="8169" xr:uid="{00000000-0005-0000-0000-0000E31F0000}"/>
    <cellStyle name="Euro 2 2" xfId="8170" xr:uid="{00000000-0005-0000-0000-0000E41F0000}"/>
    <cellStyle name="Euro 3" xfId="8171" xr:uid="{00000000-0005-0000-0000-0000E51F0000}"/>
    <cellStyle name="Euro 4" xfId="8172" xr:uid="{00000000-0005-0000-0000-0000E61F0000}"/>
    <cellStyle name="Euro 5" xfId="33466" xr:uid="{00000000-0005-0000-0000-0000E71F0000}"/>
    <cellStyle name="Explanatory Text 2" xfId="8173" xr:uid="{00000000-0005-0000-0000-0000E81F0000}"/>
    <cellStyle name="Followed Hyperlink" xfId="8174" xr:uid="{00000000-0005-0000-0000-0000E91F0000}"/>
    <cellStyle name="Good 2" xfId="8175" xr:uid="{00000000-0005-0000-0000-0000EA1F0000}"/>
    <cellStyle name="Good 3" xfId="8176" xr:uid="{00000000-0005-0000-0000-0000EB1F0000}"/>
    <cellStyle name="Grey" xfId="8177" xr:uid="{00000000-0005-0000-0000-0000EC1F0000}"/>
    <cellStyle name="h" xfId="8178" xr:uid="{00000000-0005-0000-0000-0000ED1F0000}"/>
    <cellStyle name="Head" xfId="8179" xr:uid="{00000000-0005-0000-0000-0000EE1F0000}"/>
    <cellStyle name="Head th_Old Bank presentation October 2001" xfId="8180" xr:uid="{00000000-0005-0000-0000-0000EF1F0000}"/>
    <cellStyle name="Header 2" xfId="8181" xr:uid="{00000000-0005-0000-0000-0000F01F0000}"/>
    <cellStyle name="Header1" xfId="8182" xr:uid="{00000000-0005-0000-0000-0000F11F0000}"/>
    <cellStyle name="Header2" xfId="8183" xr:uid="{00000000-0005-0000-0000-0000F21F0000}"/>
    <cellStyle name="Header2 2" xfId="8184" xr:uid="{00000000-0005-0000-0000-0000F31F0000}"/>
    <cellStyle name="Header2 2 2" xfId="8185" xr:uid="{00000000-0005-0000-0000-0000F41F0000}"/>
    <cellStyle name="Header2 2 2 2" xfId="8186" xr:uid="{00000000-0005-0000-0000-0000F51F0000}"/>
    <cellStyle name="Header2 2 2 2 2" xfId="8187" xr:uid="{00000000-0005-0000-0000-0000F61F0000}"/>
    <cellStyle name="Header2 2 2 2 2 2" xfId="8188" xr:uid="{00000000-0005-0000-0000-0000F71F0000}"/>
    <cellStyle name="Header2 2 2 2 2 2 2" xfId="8189" xr:uid="{00000000-0005-0000-0000-0000F81F0000}"/>
    <cellStyle name="Header2 2 2 2 2 2 2 2" xfId="8190" xr:uid="{00000000-0005-0000-0000-0000F91F0000}"/>
    <cellStyle name="Header2 2 2 2 2 2 2 2 2" xfId="8191" xr:uid="{00000000-0005-0000-0000-0000FA1F0000}"/>
    <cellStyle name="Header2 2 2 2 2 2 2 2 3" xfId="8192" xr:uid="{00000000-0005-0000-0000-0000FB1F0000}"/>
    <cellStyle name="Header2 2 2 2 2 2 2 3" xfId="8193" xr:uid="{00000000-0005-0000-0000-0000FC1F0000}"/>
    <cellStyle name="Header2 2 2 2 2 2 2 3 2" xfId="8194" xr:uid="{00000000-0005-0000-0000-0000FD1F0000}"/>
    <cellStyle name="Header2 2 2 2 2 2 2 3 3" xfId="8195" xr:uid="{00000000-0005-0000-0000-0000FE1F0000}"/>
    <cellStyle name="Header2 2 2 2 2 2 2 3 4" xfId="8196" xr:uid="{00000000-0005-0000-0000-0000FF1F0000}"/>
    <cellStyle name="Header2 2 2 2 2 2 2 4" xfId="8197" xr:uid="{00000000-0005-0000-0000-000000200000}"/>
    <cellStyle name="Header2 2 2 2 2 2 2 5" xfId="8198" xr:uid="{00000000-0005-0000-0000-000001200000}"/>
    <cellStyle name="Header2 2 2 2 2 2 3" xfId="8199" xr:uid="{00000000-0005-0000-0000-000002200000}"/>
    <cellStyle name="Header2 2 2 2 2 2 3 2" xfId="8200" xr:uid="{00000000-0005-0000-0000-000003200000}"/>
    <cellStyle name="Header2 2 2 2 2 2 3 2 2" xfId="8201" xr:uid="{00000000-0005-0000-0000-000004200000}"/>
    <cellStyle name="Header2 2 2 2 2 2 3 2 3" xfId="8202" xr:uid="{00000000-0005-0000-0000-000005200000}"/>
    <cellStyle name="Header2 2 2 2 2 2 3 3" xfId="8203" xr:uid="{00000000-0005-0000-0000-000006200000}"/>
    <cellStyle name="Header2 2 2 2 2 2 3 3 2" xfId="8204" xr:uid="{00000000-0005-0000-0000-000007200000}"/>
    <cellStyle name="Header2 2 2 2 2 2 3 3 3" xfId="8205" xr:uid="{00000000-0005-0000-0000-000008200000}"/>
    <cellStyle name="Header2 2 2 2 2 2 3 3 4" xfId="8206" xr:uid="{00000000-0005-0000-0000-000009200000}"/>
    <cellStyle name="Header2 2 2 2 2 2 3 4" xfId="8207" xr:uid="{00000000-0005-0000-0000-00000A200000}"/>
    <cellStyle name="Header2 2 2 2 2 2 3 4 2" xfId="8208" xr:uid="{00000000-0005-0000-0000-00000B200000}"/>
    <cellStyle name="Header2 2 2 2 2 2 3 4 3" xfId="8209" xr:uid="{00000000-0005-0000-0000-00000C200000}"/>
    <cellStyle name="Header2 2 2 2 2 2 3 4 4" xfId="8210" xr:uid="{00000000-0005-0000-0000-00000D200000}"/>
    <cellStyle name="Header2 2 2 2 2 2 3 5" xfId="8211" xr:uid="{00000000-0005-0000-0000-00000E200000}"/>
    <cellStyle name="Header2 2 2 2 2 2 3 6" xfId="8212" xr:uid="{00000000-0005-0000-0000-00000F200000}"/>
    <cellStyle name="Header2 2 2 2 2 2 4" xfId="8213" xr:uid="{00000000-0005-0000-0000-000010200000}"/>
    <cellStyle name="Header2 2 2 2 2 2 4 2" xfId="8214" xr:uid="{00000000-0005-0000-0000-000011200000}"/>
    <cellStyle name="Header2 2 2 2 2 2 4 3" xfId="8215" xr:uid="{00000000-0005-0000-0000-000012200000}"/>
    <cellStyle name="Header2 2 2 2 2 2 5" xfId="8216" xr:uid="{00000000-0005-0000-0000-000013200000}"/>
    <cellStyle name="Header2 2 2 2 2 2 5 2" xfId="8217" xr:uid="{00000000-0005-0000-0000-000014200000}"/>
    <cellStyle name="Header2 2 2 2 2 2 5 3" xfId="8218" xr:uid="{00000000-0005-0000-0000-000015200000}"/>
    <cellStyle name="Header2 2 2 2 2 2 5 4" xfId="8219" xr:uid="{00000000-0005-0000-0000-000016200000}"/>
    <cellStyle name="Header2 2 2 2 2 2 6" xfId="8220" xr:uid="{00000000-0005-0000-0000-000017200000}"/>
    <cellStyle name="Header2 2 2 2 2 2 7" xfId="8221" xr:uid="{00000000-0005-0000-0000-000018200000}"/>
    <cellStyle name="Header2 2 2 2 2 3" xfId="8222" xr:uid="{00000000-0005-0000-0000-000019200000}"/>
    <cellStyle name="Header2 2 2 2 2 3 2" xfId="8223" xr:uid="{00000000-0005-0000-0000-00001A200000}"/>
    <cellStyle name="Header2 2 2 2 2 3 2 2" xfId="8224" xr:uid="{00000000-0005-0000-0000-00001B200000}"/>
    <cellStyle name="Header2 2 2 2 2 3 2 3" xfId="8225" xr:uid="{00000000-0005-0000-0000-00001C200000}"/>
    <cellStyle name="Header2 2 2 2 2 3 3" xfId="8226" xr:uid="{00000000-0005-0000-0000-00001D200000}"/>
    <cellStyle name="Header2 2 2 2 2 3 3 2" xfId="8227" xr:uid="{00000000-0005-0000-0000-00001E200000}"/>
    <cellStyle name="Header2 2 2 2 2 3 3 3" xfId="8228" xr:uid="{00000000-0005-0000-0000-00001F200000}"/>
    <cellStyle name="Header2 2 2 2 2 3 3 4" xfId="8229" xr:uid="{00000000-0005-0000-0000-000020200000}"/>
    <cellStyle name="Header2 2 2 2 2 3 4" xfId="8230" xr:uid="{00000000-0005-0000-0000-000021200000}"/>
    <cellStyle name="Header2 2 2 2 2 3 5" xfId="8231" xr:uid="{00000000-0005-0000-0000-000022200000}"/>
    <cellStyle name="Header2 2 2 2 2 4" xfId="8232" xr:uid="{00000000-0005-0000-0000-000023200000}"/>
    <cellStyle name="Header2 2 2 2 2 4 2" xfId="8233" xr:uid="{00000000-0005-0000-0000-000024200000}"/>
    <cellStyle name="Header2 2 2 2 2 4 2 2" xfId="8234" xr:uid="{00000000-0005-0000-0000-000025200000}"/>
    <cellStyle name="Header2 2 2 2 2 4 2 3" xfId="8235" xr:uid="{00000000-0005-0000-0000-000026200000}"/>
    <cellStyle name="Header2 2 2 2 2 4 3" xfId="8236" xr:uid="{00000000-0005-0000-0000-000027200000}"/>
    <cellStyle name="Header2 2 2 2 2 4 3 2" xfId="8237" xr:uid="{00000000-0005-0000-0000-000028200000}"/>
    <cellStyle name="Header2 2 2 2 2 4 3 3" xfId="8238" xr:uid="{00000000-0005-0000-0000-000029200000}"/>
    <cellStyle name="Header2 2 2 2 2 4 3 4" xfId="8239" xr:uid="{00000000-0005-0000-0000-00002A200000}"/>
    <cellStyle name="Header2 2 2 2 2 4 4" xfId="8240" xr:uid="{00000000-0005-0000-0000-00002B200000}"/>
    <cellStyle name="Header2 2 2 2 2 4 4 2" xfId="8241" xr:uid="{00000000-0005-0000-0000-00002C200000}"/>
    <cellStyle name="Header2 2 2 2 2 4 4 3" xfId="8242" xr:uid="{00000000-0005-0000-0000-00002D200000}"/>
    <cellStyle name="Header2 2 2 2 2 4 4 4" xfId="8243" xr:uid="{00000000-0005-0000-0000-00002E200000}"/>
    <cellStyle name="Header2 2 2 2 2 4 5" xfId="8244" xr:uid="{00000000-0005-0000-0000-00002F200000}"/>
    <cellStyle name="Header2 2 2 2 2 4 6" xfId="8245" xr:uid="{00000000-0005-0000-0000-000030200000}"/>
    <cellStyle name="Header2 2 2 2 2 5" xfId="8246" xr:uid="{00000000-0005-0000-0000-000031200000}"/>
    <cellStyle name="Header2 2 2 2 2 6" xfId="8247" xr:uid="{00000000-0005-0000-0000-000032200000}"/>
    <cellStyle name="Header2 2 2 2 3" xfId="8248" xr:uid="{00000000-0005-0000-0000-000033200000}"/>
    <cellStyle name="Header2 2 2 2 3 2" xfId="8249" xr:uid="{00000000-0005-0000-0000-000034200000}"/>
    <cellStyle name="Header2 2 2 2 3 2 2" xfId="8250" xr:uid="{00000000-0005-0000-0000-000035200000}"/>
    <cellStyle name="Header2 2 2 2 3 2 2 2" xfId="8251" xr:uid="{00000000-0005-0000-0000-000036200000}"/>
    <cellStyle name="Header2 2 2 2 3 2 2 3" xfId="8252" xr:uid="{00000000-0005-0000-0000-000037200000}"/>
    <cellStyle name="Header2 2 2 2 3 2 3" xfId="8253" xr:uid="{00000000-0005-0000-0000-000038200000}"/>
    <cellStyle name="Header2 2 2 2 3 2 3 2" xfId="8254" xr:uid="{00000000-0005-0000-0000-000039200000}"/>
    <cellStyle name="Header2 2 2 2 3 2 3 3" xfId="8255" xr:uid="{00000000-0005-0000-0000-00003A200000}"/>
    <cellStyle name="Header2 2 2 2 3 2 3 4" xfId="8256" xr:uid="{00000000-0005-0000-0000-00003B200000}"/>
    <cellStyle name="Header2 2 2 2 3 2 4" xfId="8257" xr:uid="{00000000-0005-0000-0000-00003C200000}"/>
    <cellStyle name="Header2 2 2 2 3 2 5" xfId="8258" xr:uid="{00000000-0005-0000-0000-00003D200000}"/>
    <cellStyle name="Header2 2 2 2 3 3" xfId="8259" xr:uid="{00000000-0005-0000-0000-00003E200000}"/>
    <cellStyle name="Header2 2 2 2 3 3 2" xfId="8260" xr:uid="{00000000-0005-0000-0000-00003F200000}"/>
    <cellStyle name="Header2 2 2 2 3 3 2 2" xfId="8261" xr:uid="{00000000-0005-0000-0000-000040200000}"/>
    <cellStyle name="Header2 2 2 2 3 3 2 3" xfId="8262" xr:uid="{00000000-0005-0000-0000-000041200000}"/>
    <cellStyle name="Header2 2 2 2 3 3 3" xfId="8263" xr:uid="{00000000-0005-0000-0000-000042200000}"/>
    <cellStyle name="Header2 2 2 2 3 3 3 2" xfId="8264" xr:uid="{00000000-0005-0000-0000-000043200000}"/>
    <cellStyle name="Header2 2 2 2 3 3 3 3" xfId="8265" xr:uid="{00000000-0005-0000-0000-000044200000}"/>
    <cellStyle name="Header2 2 2 2 3 3 3 4" xfId="8266" xr:uid="{00000000-0005-0000-0000-000045200000}"/>
    <cellStyle name="Header2 2 2 2 3 3 4" xfId="8267" xr:uid="{00000000-0005-0000-0000-000046200000}"/>
    <cellStyle name="Header2 2 2 2 3 3 4 2" xfId="8268" xr:uid="{00000000-0005-0000-0000-000047200000}"/>
    <cellStyle name="Header2 2 2 2 3 3 4 3" xfId="8269" xr:uid="{00000000-0005-0000-0000-000048200000}"/>
    <cellStyle name="Header2 2 2 2 3 3 4 4" xfId="8270" xr:uid="{00000000-0005-0000-0000-000049200000}"/>
    <cellStyle name="Header2 2 2 2 3 3 5" xfId="8271" xr:uid="{00000000-0005-0000-0000-00004A200000}"/>
    <cellStyle name="Header2 2 2 2 3 3 6" xfId="8272" xr:uid="{00000000-0005-0000-0000-00004B200000}"/>
    <cellStyle name="Header2 2 2 2 3 4" xfId="8273" xr:uid="{00000000-0005-0000-0000-00004C200000}"/>
    <cellStyle name="Header2 2 2 2 3 4 2" xfId="8274" xr:uid="{00000000-0005-0000-0000-00004D200000}"/>
    <cellStyle name="Header2 2 2 2 3 4 3" xfId="8275" xr:uid="{00000000-0005-0000-0000-00004E200000}"/>
    <cellStyle name="Header2 2 2 2 3 5" xfId="8276" xr:uid="{00000000-0005-0000-0000-00004F200000}"/>
    <cellStyle name="Header2 2 2 2 3 5 2" xfId="8277" xr:uid="{00000000-0005-0000-0000-000050200000}"/>
    <cellStyle name="Header2 2 2 2 3 5 3" xfId="8278" xr:uid="{00000000-0005-0000-0000-000051200000}"/>
    <cellStyle name="Header2 2 2 2 3 5 4" xfId="8279" xr:uid="{00000000-0005-0000-0000-000052200000}"/>
    <cellStyle name="Header2 2 2 2 3 6" xfId="8280" xr:uid="{00000000-0005-0000-0000-000053200000}"/>
    <cellStyle name="Header2 2 2 2 3 7" xfId="8281" xr:uid="{00000000-0005-0000-0000-000054200000}"/>
    <cellStyle name="Header2 2 2 2 4" xfId="8282" xr:uid="{00000000-0005-0000-0000-000055200000}"/>
    <cellStyle name="Header2 2 2 2 4 2" xfId="8283" xr:uid="{00000000-0005-0000-0000-000056200000}"/>
    <cellStyle name="Header2 2 2 2 4 2 2" xfId="8284" xr:uid="{00000000-0005-0000-0000-000057200000}"/>
    <cellStyle name="Header2 2 2 2 4 2 3" xfId="8285" xr:uid="{00000000-0005-0000-0000-000058200000}"/>
    <cellStyle name="Header2 2 2 2 4 3" xfId="8286" xr:uid="{00000000-0005-0000-0000-000059200000}"/>
    <cellStyle name="Header2 2 2 2 4 3 2" xfId="8287" xr:uid="{00000000-0005-0000-0000-00005A200000}"/>
    <cellStyle name="Header2 2 2 2 4 3 3" xfId="8288" xr:uid="{00000000-0005-0000-0000-00005B200000}"/>
    <cellStyle name="Header2 2 2 2 4 3 4" xfId="8289" xr:uid="{00000000-0005-0000-0000-00005C200000}"/>
    <cellStyle name="Header2 2 2 2 4 4" xfId="8290" xr:uid="{00000000-0005-0000-0000-00005D200000}"/>
    <cellStyle name="Header2 2 2 2 4 4 2" xfId="8291" xr:uid="{00000000-0005-0000-0000-00005E200000}"/>
    <cellStyle name="Header2 2 2 2 4 4 3" xfId="8292" xr:uid="{00000000-0005-0000-0000-00005F200000}"/>
    <cellStyle name="Header2 2 2 2 4 4 4" xfId="8293" xr:uid="{00000000-0005-0000-0000-000060200000}"/>
    <cellStyle name="Header2 2 2 2 4 5" xfId="8294" xr:uid="{00000000-0005-0000-0000-000061200000}"/>
    <cellStyle name="Header2 2 2 2 4 6" xfId="8295" xr:uid="{00000000-0005-0000-0000-000062200000}"/>
    <cellStyle name="Header2 2 2 3" xfId="8296" xr:uid="{00000000-0005-0000-0000-000063200000}"/>
    <cellStyle name="Header2 2 2 3 2" xfId="8297" xr:uid="{00000000-0005-0000-0000-000064200000}"/>
    <cellStyle name="Header2 2 2 3 2 2" xfId="8298" xr:uid="{00000000-0005-0000-0000-000065200000}"/>
    <cellStyle name="Header2 2 2 3 2 2 2" xfId="8299" xr:uid="{00000000-0005-0000-0000-000066200000}"/>
    <cellStyle name="Header2 2 2 3 2 2 2 2" xfId="8300" xr:uid="{00000000-0005-0000-0000-000067200000}"/>
    <cellStyle name="Header2 2 2 3 2 2 2 2 2" xfId="8301" xr:uid="{00000000-0005-0000-0000-000068200000}"/>
    <cellStyle name="Header2 2 2 3 2 2 2 2 3" xfId="8302" xr:uid="{00000000-0005-0000-0000-000069200000}"/>
    <cellStyle name="Header2 2 2 3 2 2 2 3" xfId="8303" xr:uid="{00000000-0005-0000-0000-00006A200000}"/>
    <cellStyle name="Header2 2 2 3 2 2 2 3 2" xfId="8304" xr:uid="{00000000-0005-0000-0000-00006B200000}"/>
    <cellStyle name="Header2 2 2 3 2 2 2 3 3" xfId="8305" xr:uid="{00000000-0005-0000-0000-00006C200000}"/>
    <cellStyle name="Header2 2 2 3 2 2 2 3 4" xfId="8306" xr:uid="{00000000-0005-0000-0000-00006D200000}"/>
    <cellStyle name="Header2 2 2 3 2 2 2 4" xfId="8307" xr:uid="{00000000-0005-0000-0000-00006E200000}"/>
    <cellStyle name="Header2 2 2 3 2 2 2 5" xfId="8308" xr:uid="{00000000-0005-0000-0000-00006F200000}"/>
    <cellStyle name="Header2 2 2 3 2 2 3" xfId="8309" xr:uid="{00000000-0005-0000-0000-000070200000}"/>
    <cellStyle name="Header2 2 2 3 2 2 3 2" xfId="8310" xr:uid="{00000000-0005-0000-0000-000071200000}"/>
    <cellStyle name="Header2 2 2 3 2 2 3 2 2" xfId="8311" xr:uid="{00000000-0005-0000-0000-000072200000}"/>
    <cellStyle name="Header2 2 2 3 2 2 3 2 3" xfId="8312" xr:uid="{00000000-0005-0000-0000-000073200000}"/>
    <cellStyle name="Header2 2 2 3 2 2 3 3" xfId="8313" xr:uid="{00000000-0005-0000-0000-000074200000}"/>
    <cellStyle name="Header2 2 2 3 2 2 3 3 2" xfId="8314" xr:uid="{00000000-0005-0000-0000-000075200000}"/>
    <cellStyle name="Header2 2 2 3 2 2 3 3 3" xfId="8315" xr:uid="{00000000-0005-0000-0000-000076200000}"/>
    <cellStyle name="Header2 2 2 3 2 2 3 3 4" xfId="8316" xr:uid="{00000000-0005-0000-0000-000077200000}"/>
    <cellStyle name="Header2 2 2 3 2 2 3 4" xfId="8317" xr:uid="{00000000-0005-0000-0000-000078200000}"/>
    <cellStyle name="Header2 2 2 3 2 2 3 4 2" xfId="8318" xr:uid="{00000000-0005-0000-0000-000079200000}"/>
    <cellStyle name="Header2 2 2 3 2 2 3 4 3" xfId="8319" xr:uid="{00000000-0005-0000-0000-00007A200000}"/>
    <cellStyle name="Header2 2 2 3 2 2 3 4 4" xfId="8320" xr:uid="{00000000-0005-0000-0000-00007B200000}"/>
    <cellStyle name="Header2 2 2 3 2 2 3 5" xfId="8321" xr:uid="{00000000-0005-0000-0000-00007C200000}"/>
    <cellStyle name="Header2 2 2 3 2 2 3 6" xfId="8322" xr:uid="{00000000-0005-0000-0000-00007D200000}"/>
    <cellStyle name="Header2 2 2 3 2 2 4" xfId="8323" xr:uid="{00000000-0005-0000-0000-00007E200000}"/>
    <cellStyle name="Header2 2 2 3 2 2 4 2" xfId="8324" xr:uid="{00000000-0005-0000-0000-00007F200000}"/>
    <cellStyle name="Header2 2 2 3 2 2 4 3" xfId="8325" xr:uid="{00000000-0005-0000-0000-000080200000}"/>
    <cellStyle name="Header2 2 2 3 2 2 5" xfId="8326" xr:uid="{00000000-0005-0000-0000-000081200000}"/>
    <cellStyle name="Header2 2 2 3 2 2 5 2" xfId="8327" xr:uid="{00000000-0005-0000-0000-000082200000}"/>
    <cellStyle name="Header2 2 2 3 2 2 5 3" xfId="8328" xr:uid="{00000000-0005-0000-0000-000083200000}"/>
    <cellStyle name="Header2 2 2 3 2 2 5 4" xfId="8329" xr:uid="{00000000-0005-0000-0000-000084200000}"/>
    <cellStyle name="Header2 2 2 3 2 2 6" xfId="8330" xr:uid="{00000000-0005-0000-0000-000085200000}"/>
    <cellStyle name="Header2 2 2 3 2 2 7" xfId="8331" xr:uid="{00000000-0005-0000-0000-000086200000}"/>
    <cellStyle name="Header2 2 2 3 2 3" xfId="8332" xr:uid="{00000000-0005-0000-0000-000087200000}"/>
    <cellStyle name="Header2 2 2 3 2 3 2" xfId="8333" xr:uid="{00000000-0005-0000-0000-000088200000}"/>
    <cellStyle name="Header2 2 2 3 2 3 2 2" xfId="8334" xr:uid="{00000000-0005-0000-0000-000089200000}"/>
    <cellStyle name="Header2 2 2 3 2 3 2 3" xfId="8335" xr:uid="{00000000-0005-0000-0000-00008A200000}"/>
    <cellStyle name="Header2 2 2 3 2 3 3" xfId="8336" xr:uid="{00000000-0005-0000-0000-00008B200000}"/>
    <cellStyle name="Header2 2 2 3 2 3 3 2" xfId="8337" xr:uid="{00000000-0005-0000-0000-00008C200000}"/>
    <cellStyle name="Header2 2 2 3 2 3 3 3" xfId="8338" xr:uid="{00000000-0005-0000-0000-00008D200000}"/>
    <cellStyle name="Header2 2 2 3 2 3 3 4" xfId="8339" xr:uid="{00000000-0005-0000-0000-00008E200000}"/>
    <cellStyle name="Header2 2 2 3 2 3 4" xfId="8340" xr:uid="{00000000-0005-0000-0000-00008F200000}"/>
    <cellStyle name="Header2 2 2 3 2 3 5" xfId="8341" xr:uid="{00000000-0005-0000-0000-000090200000}"/>
    <cellStyle name="Header2 2 2 3 2 4" xfId="8342" xr:uid="{00000000-0005-0000-0000-000091200000}"/>
    <cellStyle name="Header2 2 2 3 2 4 2" xfId="8343" xr:uid="{00000000-0005-0000-0000-000092200000}"/>
    <cellStyle name="Header2 2 2 3 2 4 2 2" xfId="8344" xr:uid="{00000000-0005-0000-0000-000093200000}"/>
    <cellStyle name="Header2 2 2 3 2 4 2 3" xfId="8345" xr:uid="{00000000-0005-0000-0000-000094200000}"/>
    <cellStyle name="Header2 2 2 3 2 4 3" xfId="8346" xr:uid="{00000000-0005-0000-0000-000095200000}"/>
    <cellStyle name="Header2 2 2 3 2 4 3 2" xfId="8347" xr:uid="{00000000-0005-0000-0000-000096200000}"/>
    <cellStyle name="Header2 2 2 3 2 4 3 3" xfId="8348" xr:uid="{00000000-0005-0000-0000-000097200000}"/>
    <cellStyle name="Header2 2 2 3 2 4 3 4" xfId="8349" xr:uid="{00000000-0005-0000-0000-000098200000}"/>
    <cellStyle name="Header2 2 2 3 2 4 4" xfId="8350" xr:uid="{00000000-0005-0000-0000-000099200000}"/>
    <cellStyle name="Header2 2 2 3 2 4 4 2" xfId="8351" xr:uid="{00000000-0005-0000-0000-00009A200000}"/>
    <cellStyle name="Header2 2 2 3 2 4 4 3" xfId="8352" xr:uid="{00000000-0005-0000-0000-00009B200000}"/>
    <cellStyle name="Header2 2 2 3 2 4 4 4" xfId="8353" xr:uid="{00000000-0005-0000-0000-00009C200000}"/>
    <cellStyle name="Header2 2 2 3 2 4 5" xfId="8354" xr:uid="{00000000-0005-0000-0000-00009D200000}"/>
    <cellStyle name="Header2 2 2 3 2 4 6" xfId="8355" xr:uid="{00000000-0005-0000-0000-00009E200000}"/>
    <cellStyle name="Header2 2 2 3 2 5" xfId="8356" xr:uid="{00000000-0005-0000-0000-00009F200000}"/>
    <cellStyle name="Header2 2 2 3 2 6" xfId="8357" xr:uid="{00000000-0005-0000-0000-0000A0200000}"/>
    <cellStyle name="Header2 2 2 3 3" xfId="8358" xr:uid="{00000000-0005-0000-0000-0000A1200000}"/>
    <cellStyle name="Header2 2 2 3 3 2" xfId="8359" xr:uid="{00000000-0005-0000-0000-0000A2200000}"/>
    <cellStyle name="Header2 2 2 3 3 2 2" xfId="8360" xr:uid="{00000000-0005-0000-0000-0000A3200000}"/>
    <cellStyle name="Header2 2 2 3 3 2 2 2" xfId="8361" xr:uid="{00000000-0005-0000-0000-0000A4200000}"/>
    <cellStyle name="Header2 2 2 3 3 2 2 3" xfId="8362" xr:uid="{00000000-0005-0000-0000-0000A5200000}"/>
    <cellStyle name="Header2 2 2 3 3 2 3" xfId="8363" xr:uid="{00000000-0005-0000-0000-0000A6200000}"/>
    <cellStyle name="Header2 2 2 3 3 2 3 2" xfId="8364" xr:uid="{00000000-0005-0000-0000-0000A7200000}"/>
    <cellStyle name="Header2 2 2 3 3 2 3 3" xfId="8365" xr:uid="{00000000-0005-0000-0000-0000A8200000}"/>
    <cellStyle name="Header2 2 2 3 3 2 3 4" xfId="8366" xr:uid="{00000000-0005-0000-0000-0000A9200000}"/>
    <cellStyle name="Header2 2 2 3 3 2 4" xfId="8367" xr:uid="{00000000-0005-0000-0000-0000AA200000}"/>
    <cellStyle name="Header2 2 2 3 3 2 5" xfId="8368" xr:uid="{00000000-0005-0000-0000-0000AB200000}"/>
    <cellStyle name="Header2 2 2 3 3 3" xfId="8369" xr:uid="{00000000-0005-0000-0000-0000AC200000}"/>
    <cellStyle name="Header2 2 2 3 3 3 2" xfId="8370" xr:uid="{00000000-0005-0000-0000-0000AD200000}"/>
    <cellStyle name="Header2 2 2 3 3 3 2 2" xfId="8371" xr:uid="{00000000-0005-0000-0000-0000AE200000}"/>
    <cellStyle name="Header2 2 2 3 3 3 2 3" xfId="8372" xr:uid="{00000000-0005-0000-0000-0000AF200000}"/>
    <cellStyle name="Header2 2 2 3 3 3 3" xfId="8373" xr:uid="{00000000-0005-0000-0000-0000B0200000}"/>
    <cellStyle name="Header2 2 2 3 3 3 3 2" xfId="8374" xr:uid="{00000000-0005-0000-0000-0000B1200000}"/>
    <cellStyle name="Header2 2 2 3 3 3 3 3" xfId="8375" xr:uid="{00000000-0005-0000-0000-0000B2200000}"/>
    <cellStyle name="Header2 2 2 3 3 3 3 4" xfId="8376" xr:uid="{00000000-0005-0000-0000-0000B3200000}"/>
    <cellStyle name="Header2 2 2 3 3 3 4" xfId="8377" xr:uid="{00000000-0005-0000-0000-0000B4200000}"/>
    <cellStyle name="Header2 2 2 3 3 3 4 2" xfId="8378" xr:uid="{00000000-0005-0000-0000-0000B5200000}"/>
    <cellStyle name="Header2 2 2 3 3 3 4 3" xfId="8379" xr:uid="{00000000-0005-0000-0000-0000B6200000}"/>
    <cellStyle name="Header2 2 2 3 3 3 4 4" xfId="8380" xr:uid="{00000000-0005-0000-0000-0000B7200000}"/>
    <cellStyle name="Header2 2 2 3 3 3 5" xfId="8381" xr:uid="{00000000-0005-0000-0000-0000B8200000}"/>
    <cellStyle name="Header2 2 2 3 3 3 6" xfId="8382" xr:uid="{00000000-0005-0000-0000-0000B9200000}"/>
    <cellStyle name="Header2 2 2 3 3 4" xfId="8383" xr:uid="{00000000-0005-0000-0000-0000BA200000}"/>
    <cellStyle name="Header2 2 2 3 3 4 2" xfId="8384" xr:uid="{00000000-0005-0000-0000-0000BB200000}"/>
    <cellStyle name="Header2 2 2 3 3 4 3" xfId="8385" xr:uid="{00000000-0005-0000-0000-0000BC200000}"/>
    <cellStyle name="Header2 2 2 3 3 5" xfId="8386" xr:uid="{00000000-0005-0000-0000-0000BD200000}"/>
    <cellStyle name="Header2 2 2 3 3 5 2" xfId="8387" xr:uid="{00000000-0005-0000-0000-0000BE200000}"/>
    <cellStyle name="Header2 2 2 3 3 5 3" xfId="8388" xr:uid="{00000000-0005-0000-0000-0000BF200000}"/>
    <cellStyle name="Header2 2 2 3 3 5 4" xfId="8389" xr:uid="{00000000-0005-0000-0000-0000C0200000}"/>
    <cellStyle name="Header2 2 2 3 3 6" xfId="8390" xr:uid="{00000000-0005-0000-0000-0000C1200000}"/>
    <cellStyle name="Header2 2 2 3 3 7" xfId="8391" xr:uid="{00000000-0005-0000-0000-0000C2200000}"/>
    <cellStyle name="Header2 2 2 3 4" xfId="8392" xr:uid="{00000000-0005-0000-0000-0000C3200000}"/>
    <cellStyle name="Header2 2 2 3 4 2" xfId="8393" xr:uid="{00000000-0005-0000-0000-0000C4200000}"/>
    <cellStyle name="Header2 2 2 3 4 2 2" xfId="8394" xr:uid="{00000000-0005-0000-0000-0000C5200000}"/>
    <cellStyle name="Header2 2 2 3 4 2 3" xfId="8395" xr:uid="{00000000-0005-0000-0000-0000C6200000}"/>
    <cellStyle name="Header2 2 2 3 4 3" xfId="8396" xr:uid="{00000000-0005-0000-0000-0000C7200000}"/>
    <cellStyle name="Header2 2 2 3 4 3 2" xfId="8397" xr:uid="{00000000-0005-0000-0000-0000C8200000}"/>
    <cellStyle name="Header2 2 2 3 4 3 3" xfId="8398" xr:uid="{00000000-0005-0000-0000-0000C9200000}"/>
    <cellStyle name="Header2 2 2 3 4 3 4" xfId="8399" xr:uid="{00000000-0005-0000-0000-0000CA200000}"/>
    <cellStyle name="Header2 2 2 3 4 4" xfId="8400" xr:uid="{00000000-0005-0000-0000-0000CB200000}"/>
    <cellStyle name="Header2 2 2 3 4 4 2" xfId="8401" xr:uid="{00000000-0005-0000-0000-0000CC200000}"/>
    <cellStyle name="Header2 2 2 3 4 4 3" xfId="8402" xr:uid="{00000000-0005-0000-0000-0000CD200000}"/>
    <cellStyle name="Header2 2 2 3 4 4 4" xfId="8403" xr:uid="{00000000-0005-0000-0000-0000CE200000}"/>
    <cellStyle name="Header2 2 2 3 4 5" xfId="8404" xr:uid="{00000000-0005-0000-0000-0000CF200000}"/>
    <cellStyle name="Header2 2 2 3 4 6" xfId="8405" xr:uid="{00000000-0005-0000-0000-0000D0200000}"/>
    <cellStyle name="Header2 2 2 4" xfId="8406" xr:uid="{00000000-0005-0000-0000-0000D1200000}"/>
    <cellStyle name="Header2 2 2 4 2" xfId="8407" xr:uid="{00000000-0005-0000-0000-0000D2200000}"/>
    <cellStyle name="Header2 2 2 4 2 2" xfId="8408" xr:uid="{00000000-0005-0000-0000-0000D3200000}"/>
    <cellStyle name="Header2 2 2 4 2 2 2" xfId="8409" xr:uid="{00000000-0005-0000-0000-0000D4200000}"/>
    <cellStyle name="Header2 2 2 4 2 2 2 2" xfId="8410" xr:uid="{00000000-0005-0000-0000-0000D5200000}"/>
    <cellStyle name="Header2 2 2 4 2 2 2 3" xfId="8411" xr:uid="{00000000-0005-0000-0000-0000D6200000}"/>
    <cellStyle name="Header2 2 2 4 2 2 3" xfId="8412" xr:uid="{00000000-0005-0000-0000-0000D7200000}"/>
    <cellStyle name="Header2 2 2 4 2 2 3 2" xfId="8413" xr:uid="{00000000-0005-0000-0000-0000D8200000}"/>
    <cellStyle name="Header2 2 2 4 2 2 3 3" xfId="8414" xr:uid="{00000000-0005-0000-0000-0000D9200000}"/>
    <cellStyle name="Header2 2 2 4 2 2 3 4" xfId="8415" xr:uid="{00000000-0005-0000-0000-0000DA200000}"/>
    <cellStyle name="Header2 2 2 4 2 2 4" xfId="8416" xr:uid="{00000000-0005-0000-0000-0000DB200000}"/>
    <cellStyle name="Header2 2 2 4 2 2 5" xfId="8417" xr:uid="{00000000-0005-0000-0000-0000DC200000}"/>
    <cellStyle name="Header2 2 2 4 2 3" xfId="8418" xr:uid="{00000000-0005-0000-0000-0000DD200000}"/>
    <cellStyle name="Header2 2 2 4 2 3 2" xfId="8419" xr:uid="{00000000-0005-0000-0000-0000DE200000}"/>
    <cellStyle name="Header2 2 2 4 2 3 2 2" xfId="8420" xr:uid="{00000000-0005-0000-0000-0000DF200000}"/>
    <cellStyle name="Header2 2 2 4 2 3 2 3" xfId="8421" xr:uid="{00000000-0005-0000-0000-0000E0200000}"/>
    <cellStyle name="Header2 2 2 4 2 3 3" xfId="8422" xr:uid="{00000000-0005-0000-0000-0000E1200000}"/>
    <cellStyle name="Header2 2 2 4 2 3 3 2" xfId="8423" xr:uid="{00000000-0005-0000-0000-0000E2200000}"/>
    <cellStyle name="Header2 2 2 4 2 3 3 3" xfId="8424" xr:uid="{00000000-0005-0000-0000-0000E3200000}"/>
    <cellStyle name="Header2 2 2 4 2 3 3 4" xfId="8425" xr:uid="{00000000-0005-0000-0000-0000E4200000}"/>
    <cellStyle name="Header2 2 2 4 2 3 4" xfId="8426" xr:uid="{00000000-0005-0000-0000-0000E5200000}"/>
    <cellStyle name="Header2 2 2 4 2 3 4 2" xfId="8427" xr:uid="{00000000-0005-0000-0000-0000E6200000}"/>
    <cellStyle name="Header2 2 2 4 2 3 4 3" xfId="8428" xr:uid="{00000000-0005-0000-0000-0000E7200000}"/>
    <cellStyle name="Header2 2 2 4 2 3 4 4" xfId="8429" xr:uid="{00000000-0005-0000-0000-0000E8200000}"/>
    <cellStyle name="Header2 2 2 4 2 3 5" xfId="8430" xr:uid="{00000000-0005-0000-0000-0000E9200000}"/>
    <cellStyle name="Header2 2 2 4 2 3 6" xfId="8431" xr:uid="{00000000-0005-0000-0000-0000EA200000}"/>
    <cellStyle name="Header2 2 2 4 2 4" xfId="8432" xr:uid="{00000000-0005-0000-0000-0000EB200000}"/>
    <cellStyle name="Header2 2 2 4 2 4 2" xfId="8433" xr:uid="{00000000-0005-0000-0000-0000EC200000}"/>
    <cellStyle name="Header2 2 2 4 2 4 3" xfId="8434" xr:uid="{00000000-0005-0000-0000-0000ED200000}"/>
    <cellStyle name="Header2 2 2 4 2 5" xfId="8435" xr:uid="{00000000-0005-0000-0000-0000EE200000}"/>
    <cellStyle name="Header2 2 2 4 2 5 2" xfId="8436" xr:uid="{00000000-0005-0000-0000-0000EF200000}"/>
    <cellStyle name="Header2 2 2 4 2 5 3" xfId="8437" xr:uid="{00000000-0005-0000-0000-0000F0200000}"/>
    <cellStyle name="Header2 2 2 4 2 5 4" xfId="8438" xr:uid="{00000000-0005-0000-0000-0000F1200000}"/>
    <cellStyle name="Header2 2 2 4 2 6" xfId="8439" xr:uid="{00000000-0005-0000-0000-0000F2200000}"/>
    <cellStyle name="Header2 2 2 4 2 7" xfId="8440" xr:uid="{00000000-0005-0000-0000-0000F3200000}"/>
    <cellStyle name="Header2 2 2 4 3" xfId="8441" xr:uid="{00000000-0005-0000-0000-0000F4200000}"/>
    <cellStyle name="Header2 2 2 4 3 2" xfId="8442" xr:uid="{00000000-0005-0000-0000-0000F5200000}"/>
    <cellStyle name="Header2 2 2 4 3 2 2" xfId="8443" xr:uid="{00000000-0005-0000-0000-0000F6200000}"/>
    <cellStyle name="Header2 2 2 4 3 2 3" xfId="8444" xr:uid="{00000000-0005-0000-0000-0000F7200000}"/>
    <cellStyle name="Header2 2 2 4 3 3" xfId="8445" xr:uid="{00000000-0005-0000-0000-0000F8200000}"/>
    <cellStyle name="Header2 2 2 4 3 3 2" xfId="8446" xr:uid="{00000000-0005-0000-0000-0000F9200000}"/>
    <cellStyle name="Header2 2 2 4 3 3 3" xfId="8447" xr:uid="{00000000-0005-0000-0000-0000FA200000}"/>
    <cellStyle name="Header2 2 2 4 3 3 4" xfId="8448" xr:uid="{00000000-0005-0000-0000-0000FB200000}"/>
    <cellStyle name="Header2 2 2 4 3 4" xfId="8449" xr:uid="{00000000-0005-0000-0000-0000FC200000}"/>
    <cellStyle name="Header2 2 2 4 3 5" xfId="8450" xr:uid="{00000000-0005-0000-0000-0000FD200000}"/>
    <cellStyle name="Header2 2 2 4 4" xfId="8451" xr:uid="{00000000-0005-0000-0000-0000FE200000}"/>
    <cellStyle name="Header2 2 2 4 4 2" xfId="8452" xr:uid="{00000000-0005-0000-0000-0000FF200000}"/>
    <cellStyle name="Header2 2 2 4 4 2 2" xfId="8453" xr:uid="{00000000-0005-0000-0000-000000210000}"/>
    <cellStyle name="Header2 2 2 4 4 2 3" xfId="8454" xr:uid="{00000000-0005-0000-0000-000001210000}"/>
    <cellStyle name="Header2 2 2 4 4 3" xfId="8455" xr:uid="{00000000-0005-0000-0000-000002210000}"/>
    <cellStyle name="Header2 2 2 4 4 3 2" xfId="8456" xr:uid="{00000000-0005-0000-0000-000003210000}"/>
    <cellStyle name="Header2 2 2 4 4 3 3" xfId="8457" xr:uid="{00000000-0005-0000-0000-000004210000}"/>
    <cellStyle name="Header2 2 2 4 4 3 4" xfId="8458" xr:uid="{00000000-0005-0000-0000-000005210000}"/>
    <cellStyle name="Header2 2 2 4 4 4" xfId="8459" xr:uid="{00000000-0005-0000-0000-000006210000}"/>
    <cellStyle name="Header2 2 2 4 4 4 2" xfId="8460" xr:uid="{00000000-0005-0000-0000-000007210000}"/>
    <cellStyle name="Header2 2 2 4 4 4 3" xfId="8461" xr:uid="{00000000-0005-0000-0000-000008210000}"/>
    <cellStyle name="Header2 2 2 4 4 4 4" xfId="8462" xr:uid="{00000000-0005-0000-0000-000009210000}"/>
    <cellStyle name="Header2 2 2 4 4 5" xfId="8463" xr:uid="{00000000-0005-0000-0000-00000A210000}"/>
    <cellStyle name="Header2 2 2 4 4 6" xfId="8464" xr:uid="{00000000-0005-0000-0000-00000B210000}"/>
    <cellStyle name="Header2 2 2 4 5" xfId="8465" xr:uid="{00000000-0005-0000-0000-00000C210000}"/>
    <cellStyle name="Header2 2 2 4 6" xfId="8466" xr:uid="{00000000-0005-0000-0000-00000D210000}"/>
    <cellStyle name="Header2 2 2 5" xfId="8467" xr:uid="{00000000-0005-0000-0000-00000E210000}"/>
    <cellStyle name="Header2 2 2 5 2" xfId="8468" xr:uid="{00000000-0005-0000-0000-00000F210000}"/>
    <cellStyle name="Header2 2 2 5 2 2" xfId="8469" xr:uid="{00000000-0005-0000-0000-000010210000}"/>
    <cellStyle name="Header2 2 2 5 2 2 2" xfId="8470" xr:uid="{00000000-0005-0000-0000-000011210000}"/>
    <cellStyle name="Header2 2 2 5 2 2 3" xfId="8471" xr:uid="{00000000-0005-0000-0000-000012210000}"/>
    <cellStyle name="Header2 2 2 5 2 3" xfId="8472" xr:uid="{00000000-0005-0000-0000-000013210000}"/>
    <cellStyle name="Header2 2 2 5 2 3 2" xfId="8473" xr:uid="{00000000-0005-0000-0000-000014210000}"/>
    <cellStyle name="Header2 2 2 5 2 3 3" xfId="8474" xr:uid="{00000000-0005-0000-0000-000015210000}"/>
    <cellStyle name="Header2 2 2 5 2 3 4" xfId="8475" xr:uid="{00000000-0005-0000-0000-000016210000}"/>
    <cellStyle name="Header2 2 2 5 2 4" xfId="8476" xr:uid="{00000000-0005-0000-0000-000017210000}"/>
    <cellStyle name="Header2 2 2 5 2 5" xfId="8477" xr:uid="{00000000-0005-0000-0000-000018210000}"/>
    <cellStyle name="Header2 2 2 5 3" xfId="8478" xr:uid="{00000000-0005-0000-0000-000019210000}"/>
    <cellStyle name="Header2 2 2 5 3 2" xfId="8479" xr:uid="{00000000-0005-0000-0000-00001A210000}"/>
    <cellStyle name="Header2 2 2 5 3 2 2" xfId="8480" xr:uid="{00000000-0005-0000-0000-00001B210000}"/>
    <cellStyle name="Header2 2 2 5 3 2 3" xfId="8481" xr:uid="{00000000-0005-0000-0000-00001C210000}"/>
    <cellStyle name="Header2 2 2 5 3 3" xfId="8482" xr:uid="{00000000-0005-0000-0000-00001D210000}"/>
    <cellStyle name="Header2 2 2 5 3 3 2" xfId="8483" xr:uid="{00000000-0005-0000-0000-00001E210000}"/>
    <cellStyle name="Header2 2 2 5 3 3 3" xfId="8484" xr:uid="{00000000-0005-0000-0000-00001F210000}"/>
    <cellStyle name="Header2 2 2 5 3 3 4" xfId="8485" xr:uid="{00000000-0005-0000-0000-000020210000}"/>
    <cellStyle name="Header2 2 2 5 3 4" xfId="8486" xr:uid="{00000000-0005-0000-0000-000021210000}"/>
    <cellStyle name="Header2 2 2 5 3 4 2" xfId="8487" xr:uid="{00000000-0005-0000-0000-000022210000}"/>
    <cellStyle name="Header2 2 2 5 3 4 3" xfId="8488" xr:uid="{00000000-0005-0000-0000-000023210000}"/>
    <cellStyle name="Header2 2 2 5 3 4 4" xfId="8489" xr:uid="{00000000-0005-0000-0000-000024210000}"/>
    <cellStyle name="Header2 2 2 5 3 5" xfId="8490" xr:uid="{00000000-0005-0000-0000-000025210000}"/>
    <cellStyle name="Header2 2 2 5 3 6" xfId="8491" xr:uid="{00000000-0005-0000-0000-000026210000}"/>
    <cellStyle name="Header2 2 2 5 4" xfId="8492" xr:uid="{00000000-0005-0000-0000-000027210000}"/>
    <cellStyle name="Header2 2 2 5 4 2" xfId="8493" xr:uid="{00000000-0005-0000-0000-000028210000}"/>
    <cellStyle name="Header2 2 2 5 4 3" xfId="8494" xr:uid="{00000000-0005-0000-0000-000029210000}"/>
    <cellStyle name="Header2 2 2 5 5" xfId="8495" xr:uid="{00000000-0005-0000-0000-00002A210000}"/>
    <cellStyle name="Header2 2 2 5 5 2" xfId="8496" xr:uid="{00000000-0005-0000-0000-00002B210000}"/>
    <cellStyle name="Header2 2 2 5 5 3" xfId="8497" xr:uid="{00000000-0005-0000-0000-00002C210000}"/>
    <cellStyle name="Header2 2 2 5 5 4" xfId="8498" xr:uid="{00000000-0005-0000-0000-00002D210000}"/>
    <cellStyle name="Header2 2 2 5 6" xfId="8499" xr:uid="{00000000-0005-0000-0000-00002E210000}"/>
    <cellStyle name="Header2 2 2 5 7" xfId="8500" xr:uid="{00000000-0005-0000-0000-00002F210000}"/>
    <cellStyle name="Header2 2 2 6" xfId="8501" xr:uid="{00000000-0005-0000-0000-000030210000}"/>
    <cellStyle name="Header2 2 2 6 2" xfId="8502" xr:uid="{00000000-0005-0000-0000-000031210000}"/>
    <cellStyle name="Header2 2 2 6 2 2" xfId="8503" xr:uid="{00000000-0005-0000-0000-000032210000}"/>
    <cellStyle name="Header2 2 2 6 2 3" xfId="8504" xr:uid="{00000000-0005-0000-0000-000033210000}"/>
    <cellStyle name="Header2 2 2 6 3" xfId="8505" xr:uid="{00000000-0005-0000-0000-000034210000}"/>
    <cellStyle name="Header2 2 2 6 3 2" xfId="8506" xr:uid="{00000000-0005-0000-0000-000035210000}"/>
    <cellStyle name="Header2 2 2 6 3 3" xfId="8507" xr:uid="{00000000-0005-0000-0000-000036210000}"/>
    <cellStyle name="Header2 2 2 6 3 4" xfId="8508" xr:uid="{00000000-0005-0000-0000-000037210000}"/>
    <cellStyle name="Header2 2 2 6 4" xfId="8509" xr:uid="{00000000-0005-0000-0000-000038210000}"/>
    <cellStyle name="Header2 2 2 6 5" xfId="8510" xr:uid="{00000000-0005-0000-0000-000039210000}"/>
    <cellStyle name="Header2 2 2 7" xfId="8511" xr:uid="{00000000-0005-0000-0000-00003A210000}"/>
    <cellStyle name="Header2 2 2 7 2" xfId="8512" xr:uid="{00000000-0005-0000-0000-00003B210000}"/>
    <cellStyle name="Header2 2 2 7 2 2" xfId="8513" xr:uid="{00000000-0005-0000-0000-00003C210000}"/>
    <cellStyle name="Header2 2 2 7 2 3" xfId="8514" xr:uid="{00000000-0005-0000-0000-00003D210000}"/>
    <cellStyle name="Header2 2 2 7 3" xfId="8515" xr:uid="{00000000-0005-0000-0000-00003E210000}"/>
    <cellStyle name="Header2 2 2 7 3 2" xfId="8516" xr:uid="{00000000-0005-0000-0000-00003F210000}"/>
    <cellStyle name="Header2 2 2 7 3 3" xfId="8517" xr:uid="{00000000-0005-0000-0000-000040210000}"/>
    <cellStyle name="Header2 2 2 7 3 4" xfId="8518" xr:uid="{00000000-0005-0000-0000-000041210000}"/>
    <cellStyle name="Header2 2 2 7 4" xfId="8519" xr:uid="{00000000-0005-0000-0000-000042210000}"/>
    <cellStyle name="Header2 2 2 7 4 2" xfId="8520" xr:uid="{00000000-0005-0000-0000-000043210000}"/>
    <cellStyle name="Header2 2 2 7 4 3" xfId="8521" xr:uid="{00000000-0005-0000-0000-000044210000}"/>
    <cellStyle name="Header2 2 2 7 4 4" xfId="8522" xr:uid="{00000000-0005-0000-0000-000045210000}"/>
    <cellStyle name="Header2 2 2 7 5" xfId="8523" xr:uid="{00000000-0005-0000-0000-000046210000}"/>
    <cellStyle name="Header2 2 2 7 6" xfId="8524" xr:uid="{00000000-0005-0000-0000-000047210000}"/>
    <cellStyle name="Header2 2 2 8" xfId="8525" xr:uid="{00000000-0005-0000-0000-000048210000}"/>
    <cellStyle name="Header2 2 2 9" xfId="8526" xr:uid="{00000000-0005-0000-0000-000049210000}"/>
    <cellStyle name="Header2 2 3" xfId="8527" xr:uid="{00000000-0005-0000-0000-00004A210000}"/>
    <cellStyle name="Header2 2 3 2" xfId="8528" xr:uid="{00000000-0005-0000-0000-00004B210000}"/>
    <cellStyle name="Header2 2 3 2 2" xfId="8529" xr:uid="{00000000-0005-0000-0000-00004C210000}"/>
    <cellStyle name="Header2 2 3 2 2 2" xfId="8530" xr:uid="{00000000-0005-0000-0000-00004D210000}"/>
    <cellStyle name="Header2 2 3 2 2 2 2" xfId="8531" xr:uid="{00000000-0005-0000-0000-00004E210000}"/>
    <cellStyle name="Header2 2 3 2 2 2 2 2" xfId="8532" xr:uid="{00000000-0005-0000-0000-00004F210000}"/>
    <cellStyle name="Header2 2 3 2 2 2 2 2 2" xfId="8533" xr:uid="{00000000-0005-0000-0000-000050210000}"/>
    <cellStyle name="Header2 2 3 2 2 2 2 2 3" xfId="8534" xr:uid="{00000000-0005-0000-0000-000051210000}"/>
    <cellStyle name="Header2 2 3 2 2 2 2 3" xfId="8535" xr:uid="{00000000-0005-0000-0000-000052210000}"/>
    <cellStyle name="Header2 2 3 2 2 2 2 3 2" xfId="8536" xr:uid="{00000000-0005-0000-0000-000053210000}"/>
    <cellStyle name="Header2 2 3 2 2 2 2 3 3" xfId="8537" xr:uid="{00000000-0005-0000-0000-000054210000}"/>
    <cellStyle name="Header2 2 3 2 2 2 2 3 4" xfId="8538" xr:uid="{00000000-0005-0000-0000-000055210000}"/>
    <cellStyle name="Header2 2 3 2 2 2 2 4" xfId="8539" xr:uid="{00000000-0005-0000-0000-000056210000}"/>
    <cellStyle name="Header2 2 3 2 2 2 2 5" xfId="8540" xr:uid="{00000000-0005-0000-0000-000057210000}"/>
    <cellStyle name="Header2 2 3 2 2 2 3" xfId="8541" xr:uid="{00000000-0005-0000-0000-000058210000}"/>
    <cellStyle name="Header2 2 3 2 2 2 3 2" xfId="8542" xr:uid="{00000000-0005-0000-0000-000059210000}"/>
    <cellStyle name="Header2 2 3 2 2 2 3 2 2" xfId="8543" xr:uid="{00000000-0005-0000-0000-00005A210000}"/>
    <cellStyle name="Header2 2 3 2 2 2 3 2 3" xfId="8544" xr:uid="{00000000-0005-0000-0000-00005B210000}"/>
    <cellStyle name="Header2 2 3 2 2 2 3 3" xfId="8545" xr:uid="{00000000-0005-0000-0000-00005C210000}"/>
    <cellStyle name="Header2 2 3 2 2 2 3 3 2" xfId="8546" xr:uid="{00000000-0005-0000-0000-00005D210000}"/>
    <cellStyle name="Header2 2 3 2 2 2 3 3 3" xfId="8547" xr:uid="{00000000-0005-0000-0000-00005E210000}"/>
    <cellStyle name="Header2 2 3 2 2 2 3 3 4" xfId="8548" xr:uid="{00000000-0005-0000-0000-00005F210000}"/>
    <cellStyle name="Header2 2 3 2 2 2 3 4" xfId="8549" xr:uid="{00000000-0005-0000-0000-000060210000}"/>
    <cellStyle name="Header2 2 3 2 2 2 3 4 2" xfId="8550" xr:uid="{00000000-0005-0000-0000-000061210000}"/>
    <cellStyle name="Header2 2 3 2 2 2 3 4 3" xfId="8551" xr:uid="{00000000-0005-0000-0000-000062210000}"/>
    <cellStyle name="Header2 2 3 2 2 2 3 4 4" xfId="8552" xr:uid="{00000000-0005-0000-0000-000063210000}"/>
    <cellStyle name="Header2 2 3 2 2 2 3 5" xfId="8553" xr:uid="{00000000-0005-0000-0000-000064210000}"/>
    <cellStyle name="Header2 2 3 2 2 2 3 6" xfId="8554" xr:uid="{00000000-0005-0000-0000-000065210000}"/>
    <cellStyle name="Header2 2 3 2 2 2 4" xfId="8555" xr:uid="{00000000-0005-0000-0000-000066210000}"/>
    <cellStyle name="Header2 2 3 2 2 2 4 2" xfId="8556" xr:uid="{00000000-0005-0000-0000-000067210000}"/>
    <cellStyle name="Header2 2 3 2 2 2 4 3" xfId="8557" xr:uid="{00000000-0005-0000-0000-000068210000}"/>
    <cellStyle name="Header2 2 3 2 2 2 5" xfId="8558" xr:uid="{00000000-0005-0000-0000-000069210000}"/>
    <cellStyle name="Header2 2 3 2 2 2 5 2" xfId="8559" xr:uid="{00000000-0005-0000-0000-00006A210000}"/>
    <cellStyle name="Header2 2 3 2 2 2 5 3" xfId="8560" xr:uid="{00000000-0005-0000-0000-00006B210000}"/>
    <cellStyle name="Header2 2 3 2 2 2 5 4" xfId="8561" xr:uid="{00000000-0005-0000-0000-00006C210000}"/>
    <cellStyle name="Header2 2 3 2 2 2 6" xfId="8562" xr:uid="{00000000-0005-0000-0000-00006D210000}"/>
    <cellStyle name="Header2 2 3 2 2 2 7" xfId="8563" xr:uid="{00000000-0005-0000-0000-00006E210000}"/>
    <cellStyle name="Header2 2 3 2 2 3" xfId="8564" xr:uid="{00000000-0005-0000-0000-00006F210000}"/>
    <cellStyle name="Header2 2 3 2 2 3 2" xfId="8565" xr:uid="{00000000-0005-0000-0000-000070210000}"/>
    <cellStyle name="Header2 2 3 2 2 3 2 2" xfId="8566" xr:uid="{00000000-0005-0000-0000-000071210000}"/>
    <cellStyle name="Header2 2 3 2 2 3 2 3" xfId="8567" xr:uid="{00000000-0005-0000-0000-000072210000}"/>
    <cellStyle name="Header2 2 3 2 2 3 3" xfId="8568" xr:uid="{00000000-0005-0000-0000-000073210000}"/>
    <cellStyle name="Header2 2 3 2 2 3 3 2" xfId="8569" xr:uid="{00000000-0005-0000-0000-000074210000}"/>
    <cellStyle name="Header2 2 3 2 2 3 3 3" xfId="8570" xr:uid="{00000000-0005-0000-0000-000075210000}"/>
    <cellStyle name="Header2 2 3 2 2 3 3 4" xfId="8571" xr:uid="{00000000-0005-0000-0000-000076210000}"/>
    <cellStyle name="Header2 2 3 2 2 3 4" xfId="8572" xr:uid="{00000000-0005-0000-0000-000077210000}"/>
    <cellStyle name="Header2 2 3 2 2 3 5" xfId="8573" xr:uid="{00000000-0005-0000-0000-000078210000}"/>
    <cellStyle name="Header2 2 3 2 2 4" xfId="8574" xr:uid="{00000000-0005-0000-0000-000079210000}"/>
    <cellStyle name="Header2 2 3 2 2 4 2" xfId="8575" xr:uid="{00000000-0005-0000-0000-00007A210000}"/>
    <cellStyle name="Header2 2 3 2 2 4 2 2" xfId="8576" xr:uid="{00000000-0005-0000-0000-00007B210000}"/>
    <cellStyle name="Header2 2 3 2 2 4 2 3" xfId="8577" xr:uid="{00000000-0005-0000-0000-00007C210000}"/>
    <cellStyle name="Header2 2 3 2 2 4 3" xfId="8578" xr:uid="{00000000-0005-0000-0000-00007D210000}"/>
    <cellStyle name="Header2 2 3 2 2 4 3 2" xfId="8579" xr:uid="{00000000-0005-0000-0000-00007E210000}"/>
    <cellStyle name="Header2 2 3 2 2 4 3 3" xfId="8580" xr:uid="{00000000-0005-0000-0000-00007F210000}"/>
    <cellStyle name="Header2 2 3 2 2 4 3 4" xfId="8581" xr:uid="{00000000-0005-0000-0000-000080210000}"/>
    <cellStyle name="Header2 2 3 2 2 4 4" xfId="8582" xr:uid="{00000000-0005-0000-0000-000081210000}"/>
    <cellStyle name="Header2 2 3 2 2 4 4 2" xfId="8583" xr:uid="{00000000-0005-0000-0000-000082210000}"/>
    <cellStyle name="Header2 2 3 2 2 4 4 3" xfId="8584" xr:uid="{00000000-0005-0000-0000-000083210000}"/>
    <cellStyle name="Header2 2 3 2 2 4 4 4" xfId="8585" xr:uid="{00000000-0005-0000-0000-000084210000}"/>
    <cellStyle name="Header2 2 3 2 2 4 5" xfId="8586" xr:uid="{00000000-0005-0000-0000-000085210000}"/>
    <cellStyle name="Header2 2 3 2 2 4 6" xfId="8587" xr:uid="{00000000-0005-0000-0000-000086210000}"/>
    <cellStyle name="Header2 2 3 2 2 5" xfId="8588" xr:uid="{00000000-0005-0000-0000-000087210000}"/>
    <cellStyle name="Header2 2 3 2 2 6" xfId="8589" xr:uid="{00000000-0005-0000-0000-000088210000}"/>
    <cellStyle name="Header2 2 3 2 3" xfId="8590" xr:uid="{00000000-0005-0000-0000-000089210000}"/>
    <cellStyle name="Header2 2 3 2 3 2" xfId="8591" xr:uid="{00000000-0005-0000-0000-00008A210000}"/>
    <cellStyle name="Header2 2 3 2 3 2 2" xfId="8592" xr:uid="{00000000-0005-0000-0000-00008B210000}"/>
    <cellStyle name="Header2 2 3 2 3 2 2 2" xfId="8593" xr:uid="{00000000-0005-0000-0000-00008C210000}"/>
    <cellStyle name="Header2 2 3 2 3 2 2 3" xfId="8594" xr:uid="{00000000-0005-0000-0000-00008D210000}"/>
    <cellStyle name="Header2 2 3 2 3 2 3" xfId="8595" xr:uid="{00000000-0005-0000-0000-00008E210000}"/>
    <cellStyle name="Header2 2 3 2 3 2 3 2" xfId="8596" xr:uid="{00000000-0005-0000-0000-00008F210000}"/>
    <cellStyle name="Header2 2 3 2 3 2 3 3" xfId="8597" xr:uid="{00000000-0005-0000-0000-000090210000}"/>
    <cellStyle name="Header2 2 3 2 3 2 3 4" xfId="8598" xr:uid="{00000000-0005-0000-0000-000091210000}"/>
    <cellStyle name="Header2 2 3 2 3 2 4" xfId="8599" xr:uid="{00000000-0005-0000-0000-000092210000}"/>
    <cellStyle name="Header2 2 3 2 3 2 5" xfId="8600" xr:uid="{00000000-0005-0000-0000-000093210000}"/>
    <cellStyle name="Header2 2 3 2 3 3" xfId="8601" xr:uid="{00000000-0005-0000-0000-000094210000}"/>
    <cellStyle name="Header2 2 3 2 3 3 2" xfId="8602" xr:uid="{00000000-0005-0000-0000-000095210000}"/>
    <cellStyle name="Header2 2 3 2 3 3 2 2" xfId="8603" xr:uid="{00000000-0005-0000-0000-000096210000}"/>
    <cellStyle name="Header2 2 3 2 3 3 2 3" xfId="8604" xr:uid="{00000000-0005-0000-0000-000097210000}"/>
    <cellStyle name="Header2 2 3 2 3 3 3" xfId="8605" xr:uid="{00000000-0005-0000-0000-000098210000}"/>
    <cellStyle name="Header2 2 3 2 3 3 3 2" xfId="8606" xr:uid="{00000000-0005-0000-0000-000099210000}"/>
    <cellStyle name="Header2 2 3 2 3 3 3 3" xfId="8607" xr:uid="{00000000-0005-0000-0000-00009A210000}"/>
    <cellStyle name="Header2 2 3 2 3 3 3 4" xfId="8608" xr:uid="{00000000-0005-0000-0000-00009B210000}"/>
    <cellStyle name="Header2 2 3 2 3 3 4" xfId="8609" xr:uid="{00000000-0005-0000-0000-00009C210000}"/>
    <cellStyle name="Header2 2 3 2 3 3 4 2" xfId="8610" xr:uid="{00000000-0005-0000-0000-00009D210000}"/>
    <cellStyle name="Header2 2 3 2 3 3 4 3" xfId="8611" xr:uid="{00000000-0005-0000-0000-00009E210000}"/>
    <cellStyle name="Header2 2 3 2 3 3 4 4" xfId="8612" xr:uid="{00000000-0005-0000-0000-00009F210000}"/>
    <cellStyle name="Header2 2 3 2 3 3 5" xfId="8613" xr:uid="{00000000-0005-0000-0000-0000A0210000}"/>
    <cellStyle name="Header2 2 3 2 3 3 6" xfId="8614" xr:uid="{00000000-0005-0000-0000-0000A1210000}"/>
    <cellStyle name="Header2 2 3 2 3 4" xfId="8615" xr:uid="{00000000-0005-0000-0000-0000A2210000}"/>
    <cellStyle name="Header2 2 3 2 3 4 2" xfId="8616" xr:uid="{00000000-0005-0000-0000-0000A3210000}"/>
    <cellStyle name="Header2 2 3 2 3 4 3" xfId="8617" xr:uid="{00000000-0005-0000-0000-0000A4210000}"/>
    <cellStyle name="Header2 2 3 2 3 5" xfId="8618" xr:uid="{00000000-0005-0000-0000-0000A5210000}"/>
    <cellStyle name="Header2 2 3 2 3 5 2" xfId="8619" xr:uid="{00000000-0005-0000-0000-0000A6210000}"/>
    <cellStyle name="Header2 2 3 2 3 5 3" xfId="8620" xr:uid="{00000000-0005-0000-0000-0000A7210000}"/>
    <cellStyle name="Header2 2 3 2 3 5 4" xfId="8621" xr:uid="{00000000-0005-0000-0000-0000A8210000}"/>
    <cellStyle name="Header2 2 3 2 3 6" xfId="8622" xr:uid="{00000000-0005-0000-0000-0000A9210000}"/>
    <cellStyle name="Header2 2 3 2 3 7" xfId="8623" xr:uid="{00000000-0005-0000-0000-0000AA210000}"/>
    <cellStyle name="Header2 2 3 2 4" xfId="8624" xr:uid="{00000000-0005-0000-0000-0000AB210000}"/>
    <cellStyle name="Header2 2 3 2 4 2" xfId="8625" xr:uid="{00000000-0005-0000-0000-0000AC210000}"/>
    <cellStyle name="Header2 2 3 2 4 2 2" xfId="8626" xr:uid="{00000000-0005-0000-0000-0000AD210000}"/>
    <cellStyle name="Header2 2 3 2 4 2 3" xfId="8627" xr:uid="{00000000-0005-0000-0000-0000AE210000}"/>
    <cellStyle name="Header2 2 3 2 4 3" xfId="8628" xr:uid="{00000000-0005-0000-0000-0000AF210000}"/>
    <cellStyle name="Header2 2 3 2 4 3 2" xfId="8629" xr:uid="{00000000-0005-0000-0000-0000B0210000}"/>
    <cellStyle name="Header2 2 3 2 4 3 3" xfId="8630" xr:uid="{00000000-0005-0000-0000-0000B1210000}"/>
    <cellStyle name="Header2 2 3 2 4 3 4" xfId="8631" xr:uid="{00000000-0005-0000-0000-0000B2210000}"/>
    <cellStyle name="Header2 2 3 2 4 4" xfId="8632" xr:uid="{00000000-0005-0000-0000-0000B3210000}"/>
    <cellStyle name="Header2 2 3 2 4 4 2" xfId="8633" xr:uid="{00000000-0005-0000-0000-0000B4210000}"/>
    <cellStyle name="Header2 2 3 2 4 4 3" xfId="8634" xr:uid="{00000000-0005-0000-0000-0000B5210000}"/>
    <cellStyle name="Header2 2 3 2 4 4 4" xfId="8635" xr:uid="{00000000-0005-0000-0000-0000B6210000}"/>
    <cellStyle name="Header2 2 3 2 4 5" xfId="8636" xr:uid="{00000000-0005-0000-0000-0000B7210000}"/>
    <cellStyle name="Header2 2 3 2 4 6" xfId="8637" xr:uid="{00000000-0005-0000-0000-0000B8210000}"/>
    <cellStyle name="Header2 2 3 3" xfId="8638" xr:uid="{00000000-0005-0000-0000-0000B9210000}"/>
    <cellStyle name="Header2 2 3 3 2" xfId="8639" xr:uid="{00000000-0005-0000-0000-0000BA210000}"/>
    <cellStyle name="Header2 2 3 3 2 2" xfId="8640" xr:uid="{00000000-0005-0000-0000-0000BB210000}"/>
    <cellStyle name="Header2 2 3 3 2 2 2" xfId="8641" xr:uid="{00000000-0005-0000-0000-0000BC210000}"/>
    <cellStyle name="Header2 2 3 3 2 2 2 2" xfId="8642" xr:uid="{00000000-0005-0000-0000-0000BD210000}"/>
    <cellStyle name="Header2 2 3 3 2 2 2 2 2" xfId="8643" xr:uid="{00000000-0005-0000-0000-0000BE210000}"/>
    <cellStyle name="Header2 2 3 3 2 2 2 2 3" xfId="8644" xr:uid="{00000000-0005-0000-0000-0000BF210000}"/>
    <cellStyle name="Header2 2 3 3 2 2 2 3" xfId="8645" xr:uid="{00000000-0005-0000-0000-0000C0210000}"/>
    <cellStyle name="Header2 2 3 3 2 2 2 3 2" xfId="8646" xr:uid="{00000000-0005-0000-0000-0000C1210000}"/>
    <cellStyle name="Header2 2 3 3 2 2 2 3 3" xfId="8647" xr:uid="{00000000-0005-0000-0000-0000C2210000}"/>
    <cellStyle name="Header2 2 3 3 2 2 2 3 4" xfId="8648" xr:uid="{00000000-0005-0000-0000-0000C3210000}"/>
    <cellStyle name="Header2 2 3 3 2 2 2 4" xfId="8649" xr:uid="{00000000-0005-0000-0000-0000C4210000}"/>
    <cellStyle name="Header2 2 3 3 2 2 2 5" xfId="8650" xr:uid="{00000000-0005-0000-0000-0000C5210000}"/>
    <cellStyle name="Header2 2 3 3 2 2 3" xfId="8651" xr:uid="{00000000-0005-0000-0000-0000C6210000}"/>
    <cellStyle name="Header2 2 3 3 2 2 3 2" xfId="8652" xr:uid="{00000000-0005-0000-0000-0000C7210000}"/>
    <cellStyle name="Header2 2 3 3 2 2 3 2 2" xfId="8653" xr:uid="{00000000-0005-0000-0000-0000C8210000}"/>
    <cellStyle name="Header2 2 3 3 2 2 3 2 3" xfId="8654" xr:uid="{00000000-0005-0000-0000-0000C9210000}"/>
    <cellStyle name="Header2 2 3 3 2 2 3 3" xfId="8655" xr:uid="{00000000-0005-0000-0000-0000CA210000}"/>
    <cellStyle name="Header2 2 3 3 2 2 3 3 2" xfId="8656" xr:uid="{00000000-0005-0000-0000-0000CB210000}"/>
    <cellStyle name="Header2 2 3 3 2 2 3 3 3" xfId="8657" xr:uid="{00000000-0005-0000-0000-0000CC210000}"/>
    <cellStyle name="Header2 2 3 3 2 2 3 3 4" xfId="8658" xr:uid="{00000000-0005-0000-0000-0000CD210000}"/>
    <cellStyle name="Header2 2 3 3 2 2 3 4" xfId="8659" xr:uid="{00000000-0005-0000-0000-0000CE210000}"/>
    <cellStyle name="Header2 2 3 3 2 2 3 4 2" xfId="8660" xr:uid="{00000000-0005-0000-0000-0000CF210000}"/>
    <cellStyle name="Header2 2 3 3 2 2 3 4 3" xfId="8661" xr:uid="{00000000-0005-0000-0000-0000D0210000}"/>
    <cellStyle name="Header2 2 3 3 2 2 3 4 4" xfId="8662" xr:uid="{00000000-0005-0000-0000-0000D1210000}"/>
    <cellStyle name="Header2 2 3 3 2 2 3 5" xfId="8663" xr:uid="{00000000-0005-0000-0000-0000D2210000}"/>
    <cellStyle name="Header2 2 3 3 2 2 3 6" xfId="8664" xr:uid="{00000000-0005-0000-0000-0000D3210000}"/>
    <cellStyle name="Header2 2 3 3 2 2 4" xfId="8665" xr:uid="{00000000-0005-0000-0000-0000D4210000}"/>
    <cellStyle name="Header2 2 3 3 2 2 4 2" xfId="8666" xr:uid="{00000000-0005-0000-0000-0000D5210000}"/>
    <cellStyle name="Header2 2 3 3 2 2 4 3" xfId="8667" xr:uid="{00000000-0005-0000-0000-0000D6210000}"/>
    <cellStyle name="Header2 2 3 3 2 2 5" xfId="8668" xr:uid="{00000000-0005-0000-0000-0000D7210000}"/>
    <cellStyle name="Header2 2 3 3 2 2 5 2" xfId="8669" xr:uid="{00000000-0005-0000-0000-0000D8210000}"/>
    <cellStyle name="Header2 2 3 3 2 2 5 3" xfId="8670" xr:uid="{00000000-0005-0000-0000-0000D9210000}"/>
    <cellStyle name="Header2 2 3 3 2 2 5 4" xfId="8671" xr:uid="{00000000-0005-0000-0000-0000DA210000}"/>
    <cellStyle name="Header2 2 3 3 2 2 6" xfId="8672" xr:uid="{00000000-0005-0000-0000-0000DB210000}"/>
    <cellStyle name="Header2 2 3 3 2 2 7" xfId="8673" xr:uid="{00000000-0005-0000-0000-0000DC210000}"/>
    <cellStyle name="Header2 2 3 3 2 3" xfId="8674" xr:uid="{00000000-0005-0000-0000-0000DD210000}"/>
    <cellStyle name="Header2 2 3 3 2 3 2" xfId="8675" xr:uid="{00000000-0005-0000-0000-0000DE210000}"/>
    <cellStyle name="Header2 2 3 3 2 3 2 2" xfId="8676" xr:uid="{00000000-0005-0000-0000-0000DF210000}"/>
    <cellStyle name="Header2 2 3 3 2 3 2 3" xfId="8677" xr:uid="{00000000-0005-0000-0000-0000E0210000}"/>
    <cellStyle name="Header2 2 3 3 2 3 3" xfId="8678" xr:uid="{00000000-0005-0000-0000-0000E1210000}"/>
    <cellStyle name="Header2 2 3 3 2 3 3 2" xfId="8679" xr:uid="{00000000-0005-0000-0000-0000E2210000}"/>
    <cellStyle name="Header2 2 3 3 2 3 3 3" xfId="8680" xr:uid="{00000000-0005-0000-0000-0000E3210000}"/>
    <cellStyle name="Header2 2 3 3 2 3 3 4" xfId="8681" xr:uid="{00000000-0005-0000-0000-0000E4210000}"/>
    <cellStyle name="Header2 2 3 3 2 3 4" xfId="8682" xr:uid="{00000000-0005-0000-0000-0000E5210000}"/>
    <cellStyle name="Header2 2 3 3 2 3 5" xfId="8683" xr:uid="{00000000-0005-0000-0000-0000E6210000}"/>
    <cellStyle name="Header2 2 3 3 2 4" xfId="8684" xr:uid="{00000000-0005-0000-0000-0000E7210000}"/>
    <cellStyle name="Header2 2 3 3 2 4 2" xfId="8685" xr:uid="{00000000-0005-0000-0000-0000E8210000}"/>
    <cellStyle name="Header2 2 3 3 2 4 2 2" xfId="8686" xr:uid="{00000000-0005-0000-0000-0000E9210000}"/>
    <cellStyle name="Header2 2 3 3 2 4 2 3" xfId="8687" xr:uid="{00000000-0005-0000-0000-0000EA210000}"/>
    <cellStyle name="Header2 2 3 3 2 4 3" xfId="8688" xr:uid="{00000000-0005-0000-0000-0000EB210000}"/>
    <cellStyle name="Header2 2 3 3 2 4 3 2" xfId="8689" xr:uid="{00000000-0005-0000-0000-0000EC210000}"/>
    <cellStyle name="Header2 2 3 3 2 4 3 3" xfId="8690" xr:uid="{00000000-0005-0000-0000-0000ED210000}"/>
    <cellStyle name="Header2 2 3 3 2 4 3 4" xfId="8691" xr:uid="{00000000-0005-0000-0000-0000EE210000}"/>
    <cellStyle name="Header2 2 3 3 2 4 4" xfId="8692" xr:uid="{00000000-0005-0000-0000-0000EF210000}"/>
    <cellStyle name="Header2 2 3 3 2 4 4 2" xfId="8693" xr:uid="{00000000-0005-0000-0000-0000F0210000}"/>
    <cellStyle name="Header2 2 3 3 2 4 4 3" xfId="8694" xr:uid="{00000000-0005-0000-0000-0000F1210000}"/>
    <cellStyle name="Header2 2 3 3 2 4 4 4" xfId="8695" xr:uid="{00000000-0005-0000-0000-0000F2210000}"/>
    <cellStyle name="Header2 2 3 3 2 4 5" xfId="8696" xr:uid="{00000000-0005-0000-0000-0000F3210000}"/>
    <cellStyle name="Header2 2 3 3 2 4 6" xfId="8697" xr:uid="{00000000-0005-0000-0000-0000F4210000}"/>
    <cellStyle name="Header2 2 3 3 2 5" xfId="8698" xr:uid="{00000000-0005-0000-0000-0000F5210000}"/>
    <cellStyle name="Header2 2 3 3 2 6" xfId="8699" xr:uid="{00000000-0005-0000-0000-0000F6210000}"/>
    <cellStyle name="Header2 2 3 3 3" xfId="8700" xr:uid="{00000000-0005-0000-0000-0000F7210000}"/>
    <cellStyle name="Header2 2 3 3 3 2" xfId="8701" xr:uid="{00000000-0005-0000-0000-0000F8210000}"/>
    <cellStyle name="Header2 2 3 3 3 2 2" xfId="8702" xr:uid="{00000000-0005-0000-0000-0000F9210000}"/>
    <cellStyle name="Header2 2 3 3 3 2 2 2" xfId="8703" xr:uid="{00000000-0005-0000-0000-0000FA210000}"/>
    <cellStyle name="Header2 2 3 3 3 2 2 3" xfId="8704" xr:uid="{00000000-0005-0000-0000-0000FB210000}"/>
    <cellStyle name="Header2 2 3 3 3 2 3" xfId="8705" xr:uid="{00000000-0005-0000-0000-0000FC210000}"/>
    <cellStyle name="Header2 2 3 3 3 2 3 2" xfId="8706" xr:uid="{00000000-0005-0000-0000-0000FD210000}"/>
    <cellStyle name="Header2 2 3 3 3 2 3 3" xfId="8707" xr:uid="{00000000-0005-0000-0000-0000FE210000}"/>
    <cellStyle name="Header2 2 3 3 3 2 3 4" xfId="8708" xr:uid="{00000000-0005-0000-0000-0000FF210000}"/>
    <cellStyle name="Header2 2 3 3 3 2 4" xfId="8709" xr:uid="{00000000-0005-0000-0000-000000220000}"/>
    <cellStyle name="Header2 2 3 3 3 2 5" xfId="8710" xr:uid="{00000000-0005-0000-0000-000001220000}"/>
    <cellStyle name="Header2 2 3 3 3 3" xfId="8711" xr:uid="{00000000-0005-0000-0000-000002220000}"/>
    <cellStyle name="Header2 2 3 3 3 3 2" xfId="8712" xr:uid="{00000000-0005-0000-0000-000003220000}"/>
    <cellStyle name="Header2 2 3 3 3 3 2 2" xfId="8713" xr:uid="{00000000-0005-0000-0000-000004220000}"/>
    <cellStyle name="Header2 2 3 3 3 3 2 3" xfId="8714" xr:uid="{00000000-0005-0000-0000-000005220000}"/>
    <cellStyle name="Header2 2 3 3 3 3 3" xfId="8715" xr:uid="{00000000-0005-0000-0000-000006220000}"/>
    <cellStyle name="Header2 2 3 3 3 3 3 2" xfId="8716" xr:uid="{00000000-0005-0000-0000-000007220000}"/>
    <cellStyle name="Header2 2 3 3 3 3 3 3" xfId="8717" xr:uid="{00000000-0005-0000-0000-000008220000}"/>
    <cellStyle name="Header2 2 3 3 3 3 3 4" xfId="8718" xr:uid="{00000000-0005-0000-0000-000009220000}"/>
    <cellStyle name="Header2 2 3 3 3 3 4" xfId="8719" xr:uid="{00000000-0005-0000-0000-00000A220000}"/>
    <cellStyle name="Header2 2 3 3 3 3 4 2" xfId="8720" xr:uid="{00000000-0005-0000-0000-00000B220000}"/>
    <cellStyle name="Header2 2 3 3 3 3 4 3" xfId="8721" xr:uid="{00000000-0005-0000-0000-00000C220000}"/>
    <cellStyle name="Header2 2 3 3 3 3 4 4" xfId="8722" xr:uid="{00000000-0005-0000-0000-00000D220000}"/>
    <cellStyle name="Header2 2 3 3 3 3 5" xfId="8723" xr:uid="{00000000-0005-0000-0000-00000E220000}"/>
    <cellStyle name="Header2 2 3 3 3 3 6" xfId="8724" xr:uid="{00000000-0005-0000-0000-00000F220000}"/>
    <cellStyle name="Header2 2 3 3 3 4" xfId="8725" xr:uid="{00000000-0005-0000-0000-000010220000}"/>
    <cellStyle name="Header2 2 3 3 3 4 2" xfId="8726" xr:uid="{00000000-0005-0000-0000-000011220000}"/>
    <cellStyle name="Header2 2 3 3 3 4 3" xfId="8727" xr:uid="{00000000-0005-0000-0000-000012220000}"/>
    <cellStyle name="Header2 2 3 3 3 5" xfId="8728" xr:uid="{00000000-0005-0000-0000-000013220000}"/>
    <cellStyle name="Header2 2 3 3 3 5 2" xfId="8729" xr:uid="{00000000-0005-0000-0000-000014220000}"/>
    <cellStyle name="Header2 2 3 3 3 5 3" xfId="8730" xr:uid="{00000000-0005-0000-0000-000015220000}"/>
    <cellStyle name="Header2 2 3 3 3 5 4" xfId="8731" xr:uid="{00000000-0005-0000-0000-000016220000}"/>
    <cellStyle name="Header2 2 3 3 3 6" xfId="8732" xr:uid="{00000000-0005-0000-0000-000017220000}"/>
    <cellStyle name="Header2 2 3 3 3 7" xfId="8733" xr:uid="{00000000-0005-0000-0000-000018220000}"/>
    <cellStyle name="Header2 2 3 3 4" xfId="8734" xr:uid="{00000000-0005-0000-0000-000019220000}"/>
    <cellStyle name="Header2 2 3 3 4 2" xfId="8735" xr:uid="{00000000-0005-0000-0000-00001A220000}"/>
    <cellStyle name="Header2 2 3 3 4 2 2" xfId="8736" xr:uid="{00000000-0005-0000-0000-00001B220000}"/>
    <cellStyle name="Header2 2 3 3 4 2 3" xfId="8737" xr:uid="{00000000-0005-0000-0000-00001C220000}"/>
    <cellStyle name="Header2 2 3 3 4 3" xfId="8738" xr:uid="{00000000-0005-0000-0000-00001D220000}"/>
    <cellStyle name="Header2 2 3 3 4 3 2" xfId="8739" xr:uid="{00000000-0005-0000-0000-00001E220000}"/>
    <cellStyle name="Header2 2 3 3 4 3 3" xfId="8740" xr:uid="{00000000-0005-0000-0000-00001F220000}"/>
    <cellStyle name="Header2 2 3 3 4 3 4" xfId="8741" xr:uid="{00000000-0005-0000-0000-000020220000}"/>
    <cellStyle name="Header2 2 3 3 4 4" xfId="8742" xr:uid="{00000000-0005-0000-0000-000021220000}"/>
    <cellStyle name="Header2 2 3 3 4 4 2" xfId="8743" xr:uid="{00000000-0005-0000-0000-000022220000}"/>
    <cellStyle name="Header2 2 3 3 4 4 3" xfId="8744" xr:uid="{00000000-0005-0000-0000-000023220000}"/>
    <cellStyle name="Header2 2 3 3 4 4 4" xfId="8745" xr:uid="{00000000-0005-0000-0000-000024220000}"/>
    <cellStyle name="Header2 2 3 3 4 5" xfId="8746" xr:uid="{00000000-0005-0000-0000-000025220000}"/>
    <cellStyle name="Header2 2 3 3 4 6" xfId="8747" xr:uid="{00000000-0005-0000-0000-000026220000}"/>
    <cellStyle name="Header2 2 3 4" xfId="8748" xr:uid="{00000000-0005-0000-0000-000027220000}"/>
    <cellStyle name="Header2 2 3 4 2" xfId="8749" xr:uid="{00000000-0005-0000-0000-000028220000}"/>
    <cellStyle name="Header2 2 3 4 2 2" xfId="8750" xr:uid="{00000000-0005-0000-0000-000029220000}"/>
    <cellStyle name="Header2 2 3 4 2 2 2" xfId="8751" xr:uid="{00000000-0005-0000-0000-00002A220000}"/>
    <cellStyle name="Header2 2 3 4 2 2 2 2" xfId="8752" xr:uid="{00000000-0005-0000-0000-00002B220000}"/>
    <cellStyle name="Header2 2 3 4 2 2 2 3" xfId="8753" xr:uid="{00000000-0005-0000-0000-00002C220000}"/>
    <cellStyle name="Header2 2 3 4 2 2 3" xfId="8754" xr:uid="{00000000-0005-0000-0000-00002D220000}"/>
    <cellStyle name="Header2 2 3 4 2 2 3 2" xfId="8755" xr:uid="{00000000-0005-0000-0000-00002E220000}"/>
    <cellStyle name="Header2 2 3 4 2 2 3 3" xfId="8756" xr:uid="{00000000-0005-0000-0000-00002F220000}"/>
    <cellStyle name="Header2 2 3 4 2 2 3 4" xfId="8757" xr:uid="{00000000-0005-0000-0000-000030220000}"/>
    <cellStyle name="Header2 2 3 4 2 2 4" xfId="8758" xr:uid="{00000000-0005-0000-0000-000031220000}"/>
    <cellStyle name="Header2 2 3 4 2 2 5" xfId="8759" xr:uid="{00000000-0005-0000-0000-000032220000}"/>
    <cellStyle name="Header2 2 3 4 2 3" xfId="8760" xr:uid="{00000000-0005-0000-0000-000033220000}"/>
    <cellStyle name="Header2 2 3 4 2 3 2" xfId="8761" xr:uid="{00000000-0005-0000-0000-000034220000}"/>
    <cellStyle name="Header2 2 3 4 2 3 2 2" xfId="8762" xr:uid="{00000000-0005-0000-0000-000035220000}"/>
    <cellStyle name="Header2 2 3 4 2 3 2 3" xfId="8763" xr:uid="{00000000-0005-0000-0000-000036220000}"/>
    <cellStyle name="Header2 2 3 4 2 3 3" xfId="8764" xr:uid="{00000000-0005-0000-0000-000037220000}"/>
    <cellStyle name="Header2 2 3 4 2 3 3 2" xfId="8765" xr:uid="{00000000-0005-0000-0000-000038220000}"/>
    <cellStyle name="Header2 2 3 4 2 3 3 3" xfId="8766" xr:uid="{00000000-0005-0000-0000-000039220000}"/>
    <cellStyle name="Header2 2 3 4 2 3 3 4" xfId="8767" xr:uid="{00000000-0005-0000-0000-00003A220000}"/>
    <cellStyle name="Header2 2 3 4 2 3 4" xfId="8768" xr:uid="{00000000-0005-0000-0000-00003B220000}"/>
    <cellStyle name="Header2 2 3 4 2 3 4 2" xfId="8769" xr:uid="{00000000-0005-0000-0000-00003C220000}"/>
    <cellStyle name="Header2 2 3 4 2 3 4 3" xfId="8770" xr:uid="{00000000-0005-0000-0000-00003D220000}"/>
    <cellStyle name="Header2 2 3 4 2 3 4 4" xfId="8771" xr:uid="{00000000-0005-0000-0000-00003E220000}"/>
    <cellStyle name="Header2 2 3 4 2 3 5" xfId="8772" xr:uid="{00000000-0005-0000-0000-00003F220000}"/>
    <cellStyle name="Header2 2 3 4 2 3 6" xfId="8773" xr:uid="{00000000-0005-0000-0000-000040220000}"/>
    <cellStyle name="Header2 2 3 4 2 4" xfId="8774" xr:uid="{00000000-0005-0000-0000-000041220000}"/>
    <cellStyle name="Header2 2 3 4 2 4 2" xfId="8775" xr:uid="{00000000-0005-0000-0000-000042220000}"/>
    <cellStyle name="Header2 2 3 4 2 4 3" xfId="8776" xr:uid="{00000000-0005-0000-0000-000043220000}"/>
    <cellStyle name="Header2 2 3 4 2 5" xfId="8777" xr:uid="{00000000-0005-0000-0000-000044220000}"/>
    <cellStyle name="Header2 2 3 4 2 5 2" xfId="8778" xr:uid="{00000000-0005-0000-0000-000045220000}"/>
    <cellStyle name="Header2 2 3 4 2 5 3" xfId="8779" xr:uid="{00000000-0005-0000-0000-000046220000}"/>
    <cellStyle name="Header2 2 3 4 2 5 4" xfId="8780" xr:uid="{00000000-0005-0000-0000-000047220000}"/>
    <cellStyle name="Header2 2 3 4 2 6" xfId="8781" xr:uid="{00000000-0005-0000-0000-000048220000}"/>
    <cellStyle name="Header2 2 3 4 2 7" xfId="8782" xr:uid="{00000000-0005-0000-0000-000049220000}"/>
    <cellStyle name="Header2 2 3 4 3" xfId="8783" xr:uid="{00000000-0005-0000-0000-00004A220000}"/>
    <cellStyle name="Header2 2 3 4 3 2" xfId="8784" xr:uid="{00000000-0005-0000-0000-00004B220000}"/>
    <cellStyle name="Header2 2 3 4 3 2 2" xfId="8785" xr:uid="{00000000-0005-0000-0000-00004C220000}"/>
    <cellStyle name="Header2 2 3 4 3 2 3" xfId="8786" xr:uid="{00000000-0005-0000-0000-00004D220000}"/>
    <cellStyle name="Header2 2 3 4 3 3" xfId="8787" xr:uid="{00000000-0005-0000-0000-00004E220000}"/>
    <cellStyle name="Header2 2 3 4 3 3 2" xfId="8788" xr:uid="{00000000-0005-0000-0000-00004F220000}"/>
    <cellStyle name="Header2 2 3 4 3 3 3" xfId="8789" xr:uid="{00000000-0005-0000-0000-000050220000}"/>
    <cellStyle name="Header2 2 3 4 3 3 4" xfId="8790" xr:uid="{00000000-0005-0000-0000-000051220000}"/>
    <cellStyle name="Header2 2 3 4 3 4" xfId="8791" xr:uid="{00000000-0005-0000-0000-000052220000}"/>
    <cellStyle name="Header2 2 3 4 3 5" xfId="8792" xr:uid="{00000000-0005-0000-0000-000053220000}"/>
    <cellStyle name="Header2 2 3 4 4" xfId="8793" xr:uid="{00000000-0005-0000-0000-000054220000}"/>
    <cellStyle name="Header2 2 3 4 4 2" xfId="8794" xr:uid="{00000000-0005-0000-0000-000055220000}"/>
    <cellStyle name="Header2 2 3 4 4 2 2" xfId="8795" xr:uid="{00000000-0005-0000-0000-000056220000}"/>
    <cellStyle name="Header2 2 3 4 4 2 3" xfId="8796" xr:uid="{00000000-0005-0000-0000-000057220000}"/>
    <cellStyle name="Header2 2 3 4 4 3" xfId="8797" xr:uid="{00000000-0005-0000-0000-000058220000}"/>
    <cellStyle name="Header2 2 3 4 4 3 2" xfId="8798" xr:uid="{00000000-0005-0000-0000-000059220000}"/>
    <cellStyle name="Header2 2 3 4 4 3 3" xfId="8799" xr:uid="{00000000-0005-0000-0000-00005A220000}"/>
    <cellStyle name="Header2 2 3 4 4 3 4" xfId="8800" xr:uid="{00000000-0005-0000-0000-00005B220000}"/>
    <cellStyle name="Header2 2 3 4 4 4" xfId="8801" xr:uid="{00000000-0005-0000-0000-00005C220000}"/>
    <cellStyle name="Header2 2 3 4 4 4 2" xfId="8802" xr:uid="{00000000-0005-0000-0000-00005D220000}"/>
    <cellStyle name="Header2 2 3 4 4 4 3" xfId="8803" xr:uid="{00000000-0005-0000-0000-00005E220000}"/>
    <cellStyle name="Header2 2 3 4 4 4 4" xfId="8804" xr:uid="{00000000-0005-0000-0000-00005F220000}"/>
    <cellStyle name="Header2 2 3 4 4 5" xfId="8805" xr:uid="{00000000-0005-0000-0000-000060220000}"/>
    <cellStyle name="Header2 2 3 4 4 6" xfId="8806" xr:uid="{00000000-0005-0000-0000-000061220000}"/>
    <cellStyle name="Header2 2 3 4 5" xfId="8807" xr:uid="{00000000-0005-0000-0000-000062220000}"/>
    <cellStyle name="Header2 2 3 4 6" xfId="8808" xr:uid="{00000000-0005-0000-0000-000063220000}"/>
    <cellStyle name="Header2 2 3 5" xfId="8809" xr:uid="{00000000-0005-0000-0000-000064220000}"/>
    <cellStyle name="Header2 2 3 5 2" xfId="8810" xr:uid="{00000000-0005-0000-0000-000065220000}"/>
    <cellStyle name="Header2 2 3 5 2 2" xfId="8811" xr:uid="{00000000-0005-0000-0000-000066220000}"/>
    <cellStyle name="Header2 2 3 5 2 2 2" xfId="8812" xr:uid="{00000000-0005-0000-0000-000067220000}"/>
    <cellStyle name="Header2 2 3 5 2 2 3" xfId="8813" xr:uid="{00000000-0005-0000-0000-000068220000}"/>
    <cellStyle name="Header2 2 3 5 2 3" xfId="8814" xr:uid="{00000000-0005-0000-0000-000069220000}"/>
    <cellStyle name="Header2 2 3 5 2 3 2" xfId="8815" xr:uid="{00000000-0005-0000-0000-00006A220000}"/>
    <cellStyle name="Header2 2 3 5 2 3 3" xfId="8816" xr:uid="{00000000-0005-0000-0000-00006B220000}"/>
    <cellStyle name="Header2 2 3 5 2 3 4" xfId="8817" xr:uid="{00000000-0005-0000-0000-00006C220000}"/>
    <cellStyle name="Header2 2 3 5 2 4" xfId="8818" xr:uid="{00000000-0005-0000-0000-00006D220000}"/>
    <cellStyle name="Header2 2 3 5 2 5" xfId="8819" xr:uid="{00000000-0005-0000-0000-00006E220000}"/>
    <cellStyle name="Header2 2 3 5 3" xfId="8820" xr:uid="{00000000-0005-0000-0000-00006F220000}"/>
    <cellStyle name="Header2 2 3 5 3 2" xfId="8821" xr:uid="{00000000-0005-0000-0000-000070220000}"/>
    <cellStyle name="Header2 2 3 5 3 2 2" xfId="8822" xr:uid="{00000000-0005-0000-0000-000071220000}"/>
    <cellStyle name="Header2 2 3 5 3 2 3" xfId="8823" xr:uid="{00000000-0005-0000-0000-000072220000}"/>
    <cellStyle name="Header2 2 3 5 3 3" xfId="8824" xr:uid="{00000000-0005-0000-0000-000073220000}"/>
    <cellStyle name="Header2 2 3 5 3 3 2" xfId="8825" xr:uid="{00000000-0005-0000-0000-000074220000}"/>
    <cellStyle name="Header2 2 3 5 3 3 3" xfId="8826" xr:uid="{00000000-0005-0000-0000-000075220000}"/>
    <cellStyle name="Header2 2 3 5 3 3 4" xfId="8827" xr:uid="{00000000-0005-0000-0000-000076220000}"/>
    <cellStyle name="Header2 2 3 5 3 4" xfId="8828" xr:uid="{00000000-0005-0000-0000-000077220000}"/>
    <cellStyle name="Header2 2 3 5 3 4 2" xfId="8829" xr:uid="{00000000-0005-0000-0000-000078220000}"/>
    <cellStyle name="Header2 2 3 5 3 4 3" xfId="8830" xr:uid="{00000000-0005-0000-0000-000079220000}"/>
    <cellStyle name="Header2 2 3 5 3 4 4" xfId="8831" xr:uid="{00000000-0005-0000-0000-00007A220000}"/>
    <cellStyle name="Header2 2 3 5 3 5" xfId="8832" xr:uid="{00000000-0005-0000-0000-00007B220000}"/>
    <cellStyle name="Header2 2 3 5 3 6" xfId="8833" xr:uid="{00000000-0005-0000-0000-00007C220000}"/>
    <cellStyle name="Header2 2 3 5 4" xfId="8834" xr:uid="{00000000-0005-0000-0000-00007D220000}"/>
    <cellStyle name="Header2 2 3 5 4 2" xfId="8835" xr:uid="{00000000-0005-0000-0000-00007E220000}"/>
    <cellStyle name="Header2 2 3 5 4 3" xfId="8836" xr:uid="{00000000-0005-0000-0000-00007F220000}"/>
    <cellStyle name="Header2 2 3 5 5" xfId="8837" xr:uid="{00000000-0005-0000-0000-000080220000}"/>
    <cellStyle name="Header2 2 3 5 5 2" xfId="8838" xr:uid="{00000000-0005-0000-0000-000081220000}"/>
    <cellStyle name="Header2 2 3 5 5 3" xfId="8839" xr:uid="{00000000-0005-0000-0000-000082220000}"/>
    <cellStyle name="Header2 2 3 5 5 4" xfId="8840" xr:uid="{00000000-0005-0000-0000-000083220000}"/>
    <cellStyle name="Header2 2 3 5 6" xfId="8841" xr:uid="{00000000-0005-0000-0000-000084220000}"/>
    <cellStyle name="Header2 2 3 5 7" xfId="8842" xr:uid="{00000000-0005-0000-0000-000085220000}"/>
    <cellStyle name="Header2 2 3 6" xfId="8843" xr:uid="{00000000-0005-0000-0000-000086220000}"/>
    <cellStyle name="Header2 2 3 6 2" xfId="8844" xr:uid="{00000000-0005-0000-0000-000087220000}"/>
    <cellStyle name="Header2 2 3 6 2 2" xfId="8845" xr:uid="{00000000-0005-0000-0000-000088220000}"/>
    <cellStyle name="Header2 2 3 6 2 3" xfId="8846" xr:uid="{00000000-0005-0000-0000-000089220000}"/>
    <cellStyle name="Header2 2 3 6 3" xfId="8847" xr:uid="{00000000-0005-0000-0000-00008A220000}"/>
    <cellStyle name="Header2 2 3 6 3 2" xfId="8848" xr:uid="{00000000-0005-0000-0000-00008B220000}"/>
    <cellStyle name="Header2 2 3 6 3 3" xfId="8849" xr:uid="{00000000-0005-0000-0000-00008C220000}"/>
    <cellStyle name="Header2 2 3 6 3 4" xfId="8850" xr:uid="{00000000-0005-0000-0000-00008D220000}"/>
    <cellStyle name="Header2 2 3 6 4" xfId="8851" xr:uid="{00000000-0005-0000-0000-00008E220000}"/>
    <cellStyle name="Header2 2 3 6 4 2" xfId="8852" xr:uid="{00000000-0005-0000-0000-00008F220000}"/>
    <cellStyle name="Header2 2 3 6 4 3" xfId="8853" xr:uid="{00000000-0005-0000-0000-000090220000}"/>
    <cellStyle name="Header2 2 3 6 4 4" xfId="8854" xr:uid="{00000000-0005-0000-0000-000091220000}"/>
    <cellStyle name="Header2 2 3 6 5" xfId="8855" xr:uid="{00000000-0005-0000-0000-000092220000}"/>
    <cellStyle name="Header2 2 3 6 6" xfId="8856" xr:uid="{00000000-0005-0000-0000-000093220000}"/>
    <cellStyle name="Header2 2 4" xfId="8857" xr:uid="{00000000-0005-0000-0000-000094220000}"/>
    <cellStyle name="Header2 2 4 2" xfId="8858" xr:uid="{00000000-0005-0000-0000-000095220000}"/>
    <cellStyle name="Header2 2 4 2 2" xfId="8859" xr:uid="{00000000-0005-0000-0000-000096220000}"/>
    <cellStyle name="Header2 2 4 2 2 2" xfId="8860" xr:uid="{00000000-0005-0000-0000-000097220000}"/>
    <cellStyle name="Header2 2 4 2 2 2 2" xfId="8861" xr:uid="{00000000-0005-0000-0000-000098220000}"/>
    <cellStyle name="Header2 2 4 2 2 2 2 2" xfId="8862" xr:uid="{00000000-0005-0000-0000-000099220000}"/>
    <cellStyle name="Header2 2 4 2 2 2 2 2 2" xfId="8863" xr:uid="{00000000-0005-0000-0000-00009A220000}"/>
    <cellStyle name="Header2 2 4 2 2 2 2 2 3" xfId="8864" xr:uid="{00000000-0005-0000-0000-00009B220000}"/>
    <cellStyle name="Header2 2 4 2 2 2 2 3" xfId="8865" xr:uid="{00000000-0005-0000-0000-00009C220000}"/>
    <cellStyle name="Header2 2 4 2 2 2 2 3 2" xfId="8866" xr:uid="{00000000-0005-0000-0000-00009D220000}"/>
    <cellStyle name="Header2 2 4 2 2 2 2 3 3" xfId="8867" xr:uid="{00000000-0005-0000-0000-00009E220000}"/>
    <cellStyle name="Header2 2 4 2 2 2 2 3 4" xfId="8868" xr:uid="{00000000-0005-0000-0000-00009F220000}"/>
    <cellStyle name="Header2 2 4 2 2 2 2 4" xfId="8869" xr:uid="{00000000-0005-0000-0000-0000A0220000}"/>
    <cellStyle name="Header2 2 4 2 2 2 2 5" xfId="8870" xr:uid="{00000000-0005-0000-0000-0000A1220000}"/>
    <cellStyle name="Header2 2 4 2 2 2 3" xfId="8871" xr:uid="{00000000-0005-0000-0000-0000A2220000}"/>
    <cellStyle name="Header2 2 4 2 2 2 3 2" xfId="8872" xr:uid="{00000000-0005-0000-0000-0000A3220000}"/>
    <cellStyle name="Header2 2 4 2 2 2 3 2 2" xfId="8873" xr:uid="{00000000-0005-0000-0000-0000A4220000}"/>
    <cellStyle name="Header2 2 4 2 2 2 3 2 3" xfId="8874" xr:uid="{00000000-0005-0000-0000-0000A5220000}"/>
    <cellStyle name="Header2 2 4 2 2 2 3 3" xfId="8875" xr:uid="{00000000-0005-0000-0000-0000A6220000}"/>
    <cellStyle name="Header2 2 4 2 2 2 3 3 2" xfId="8876" xr:uid="{00000000-0005-0000-0000-0000A7220000}"/>
    <cellStyle name="Header2 2 4 2 2 2 3 3 3" xfId="8877" xr:uid="{00000000-0005-0000-0000-0000A8220000}"/>
    <cellStyle name="Header2 2 4 2 2 2 3 3 4" xfId="8878" xr:uid="{00000000-0005-0000-0000-0000A9220000}"/>
    <cellStyle name="Header2 2 4 2 2 2 3 4" xfId="8879" xr:uid="{00000000-0005-0000-0000-0000AA220000}"/>
    <cellStyle name="Header2 2 4 2 2 2 3 4 2" xfId="8880" xr:uid="{00000000-0005-0000-0000-0000AB220000}"/>
    <cellStyle name="Header2 2 4 2 2 2 3 4 3" xfId="8881" xr:uid="{00000000-0005-0000-0000-0000AC220000}"/>
    <cellStyle name="Header2 2 4 2 2 2 3 4 4" xfId="8882" xr:uid="{00000000-0005-0000-0000-0000AD220000}"/>
    <cellStyle name="Header2 2 4 2 2 2 3 5" xfId="8883" xr:uid="{00000000-0005-0000-0000-0000AE220000}"/>
    <cellStyle name="Header2 2 4 2 2 2 3 6" xfId="8884" xr:uid="{00000000-0005-0000-0000-0000AF220000}"/>
    <cellStyle name="Header2 2 4 2 2 2 4" xfId="8885" xr:uid="{00000000-0005-0000-0000-0000B0220000}"/>
    <cellStyle name="Header2 2 4 2 2 2 4 2" xfId="8886" xr:uid="{00000000-0005-0000-0000-0000B1220000}"/>
    <cellStyle name="Header2 2 4 2 2 2 4 3" xfId="8887" xr:uid="{00000000-0005-0000-0000-0000B2220000}"/>
    <cellStyle name="Header2 2 4 2 2 2 5" xfId="8888" xr:uid="{00000000-0005-0000-0000-0000B3220000}"/>
    <cellStyle name="Header2 2 4 2 2 2 5 2" xfId="8889" xr:uid="{00000000-0005-0000-0000-0000B4220000}"/>
    <cellStyle name="Header2 2 4 2 2 2 5 3" xfId="8890" xr:uid="{00000000-0005-0000-0000-0000B5220000}"/>
    <cellStyle name="Header2 2 4 2 2 2 5 4" xfId="8891" xr:uid="{00000000-0005-0000-0000-0000B6220000}"/>
    <cellStyle name="Header2 2 4 2 2 2 6" xfId="8892" xr:uid="{00000000-0005-0000-0000-0000B7220000}"/>
    <cellStyle name="Header2 2 4 2 2 2 7" xfId="8893" xr:uid="{00000000-0005-0000-0000-0000B8220000}"/>
    <cellStyle name="Header2 2 4 2 2 3" xfId="8894" xr:uid="{00000000-0005-0000-0000-0000B9220000}"/>
    <cellStyle name="Header2 2 4 2 2 3 2" xfId="8895" xr:uid="{00000000-0005-0000-0000-0000BA220000}"/>
    <cellStyle name="Header2 2 4 2 2 3 2 2" xfId="8896" xr:uid="{00000000-0005-0000-0000-0000BB220000}"/>
    <cellStyle name="Header2 2 4 2 2 3 2 3" xfId="8897" xr:uid="{00000000-0005-0000-0000-0000BC220000}"/>
    <cellStyle name="Header2 2 4 2 2 3 3" xfId="8898" xr:uid="{00000000-0005-0000-0000-0000BD220000}"/>
    <cellStyle name="Header2 2 4 2 2 3 3 2" xfId="8899" xr:uid="{00000000-0005-0000-0000-0000BE220000}"/>
    <cellStyle name="Header2 2 4 2 2 3 3 3" xfId="8900" xr:uid="{00000000-0005-0000-0000-0000BF220000}"/>
    <cellStyle name="Header2 2 4 2 2 3 3 4" xfId="8901" xr:uid="{00000000-0005-0000-0000-0000C0220000}"/>
    <cellStyle name="Header2 2 4 2 2 3 4" xfId="8902" xr:uid="{00000000-0005-0000-0000-0000C1220000}"/>
    <cellStyle name="Header2 2 4 2 2 3 5" xfId="8903" xr:uid="{00000000-0005-0000-0000-0000C2220000}"/>
    <cellStyle name="Header2 2 4 2 2 4" xfId="8904" xr:uid="{00000000-0005-0000-0000-0000C3220000}"/>
    <cellStyle name="Header2 2 4 2 2 4 2" xfId="8905" xr:uid="{00000000-0005-0000-0000-0000C4220000}"/>
    <cellStyle name="Header2 2 4 2 2 4 2 2" xfId="8906" xr:uid="{00000000-0005-0000-0000-0000C5220000}"/>
    <cellStyle name="Header2 2 4 2 2 4 2 3" xfId="8907" xr:uid="{00000000-0005-0000-0000-0000C6220000}"/>
    <cellStyle name="Header2 2 4 2 2 4 3" xfId="8908" xr:uid="{00000000-0005-0000-0000-0000C7220000}"/>
    <cellStyle name="Header2 2 4 2 2 4 3 2" xfId="8909" xr:uid="{00000000-0005-0000-0000-0000C8220000}"/>
    <cellStyle name="Header2 2 4 2 2 4 3 3" xfId="8910" xr:uid="{00000000-0005-0000-0000-0000C9220000}"/>
    <cellStyle name="Header2 2 4 2 2 4 3 4" xfId="8911" xr:uid="{00000000-0005-0000-0000-0000CA220000}"/>
    <cellStyle name="Header2 2 4 2 2 4 4" xfId="8912" xr:uid="{00000000-0005-0000-0000-0000CB220000}"/>
    <cellStyle name="Header2 2 4 2 2 4 4 2" xfId="8913" xr:uid="{00000000-0005-0000-0000-0000CC220000}"/>
    <cellStyle name="Header2 2 4 2 2 4 4 3" xfId="8914" xr:uid="{00000000-0005-0000-0000-0000CD220000}"/>
    <cellStyle name="Header2 2 4 2 2 4 4 4" xfId="8915" xr:uid="{00000000-0005-0000-0000-0000CE220000}"/>
    <cellStyle name="Header2 2 4 2 2 4 5" xfId="8916" xr:uid="{00000000-0005-0000-0000-0000CF220000}"/>
    <cellStyle name="Header2 2 4 2 2 4 6" xfId="8917" xr:uid="{00000000-0005-0000-0000-0000D0220000}"/>
    <cellStyle name="Header2 2 4 2 2 5" xfId="8918" xr:uid="{00000000-0005-0000-0000-0000D1220000}"/>
    <cellStyle name="Header2 2 4 2 2 6" xfId="8919" xr:uid="{00000000-0005-0000-0000-0000D2220000}"/>
    <cellStyle name="Header2 2 4 2 3" xfId="8920" xr:uid="{00000000-0005-0000-0000-0000D3220000}"/>
    <cellStyle name="Header2 2 4 2 3 2" xfId="8921" xr:uid="{00000000-0005-0000-0000-0000D4220000}"/>
    <cellStyle name="Header2 2 4 2 3 2 2" xfId="8922" xr:uid="{00000000-0005-0000-0000-0000D5220000}"/>
    <cellStyle name="Header2 2 4 2 3 2 2 2" xfId="8923" xr:uid="{00000000-0005-0000-0000-0000D6220000}"/>
    <cellStyle name="Header2 2 4 2 3 2 2 3" xfId="8924" xr:uid="{00000000-0005-0000-0000-0000D7220000}"/>
    <cellStyle name="Header2 2 4 2 3 2 3" xfId="8925" xr:uid="{00000000-0005-0000-0000-0000D8220000}"/>
    <cellStyle name="Header2 2 4 2 3 2 3 2" xfId="8926" xr:uid="{00000000-0005-0000-0000-0000D9220000}"/>
    <cellStyle name="Header2 2 4 2 3 2 3 3" xfId="8927" xr:uid="{00000000-0005-0000-0000-0000DA220000}"/>
    <cellStyle name="Header2 2 4 2 3 2 3 4" xfId="8928" xr:uid="{00000000-0005-0000-0000-0000DB220000}"/>
    <cellStyle name="Header2 2 4 2 3 2 4" xfId="8929" xr:uid="{00000000-0005-0000-0000-0000DC220000}"/>
    <cellStyle name="Header2 2 4 2 3 2 5" xfId="8930" xr:uid="{00000000-0005-0000-0000-0000DD220000}"/>
    <cellStyle name="Header2 2 4 2 3 3" xfId="8931" xr:uid="{00000000-0005-0000-0000-0000DE220000}"/>
    <cellStyle name="Header2 2 4 2 3 3 2" xfId="8932" xr:uid="{00000000-0005-0000-0000-0000DF220000}"/>
    <cellStyle name="Header2 2 4 2 3 3 2 2" xfId="8933" xr:uid="{00000000-0005-0000-0000-0000E0220000}"/>
    <cellStyle name="Header2 2 4 2 3 3 2 3" xfId="8934" xr:uid="{00000000-0005-0000-0000-0000E1220000}"/>
    <cellStyle name="Header2 2 4 2 3 3 3" xfId="8935" xr:uid="{00000000-0005-0000-0000-0000E2220000}"/>
    <cellStyle name="Header2 2 4 2 3 3 3 2" xfId="8936" xr:uid="{00000000-0005-0000-0000-0000E3220000}"/>
    <cellStyle name="Header2 2 4 2 3 3 3 3" xfId="8937" xr:uid="{00000000-0005-0000-0000-0000E4220000}"/>
    <cellStyle name="Header2 2 4 2 3 3 3 4" xfId="8938" xr:uid="{00000000-0005-0000-0000-0000E5220000}"/>
    <cellStyle name="Header2 2 4 2 3 3 4" xfId="8939" xr:uid="{00000000-0005-0000-0000-0000E6220000}"/>
    <cellStyle name="Header2 2 4 2 3 3 4 2" xfId="8940" xr:uid="{00000000-0005-0000-0000-0000E7220000}"/>
    <cellStyle name="Header2 2 4 2 3 3 4 3" xfId="8941" xr:uid="{00000000-0005-0000-0000-0000E8220000}"/>
    <cellStyle name="Header2 2 4 2 3 3 4 4" xfId="8942" xr:uid="{00000000-0005-0000-0000-0000E9220000}"/>
    <cellStyle name="Header2 2 4 2 3 3 5" xfId="8943" xr:uid="{00000000-0005-0000-0000-0000EA220000}"/>
    <cellStyle name="Header2 2 4 2 3 3 6" xfId="8944" xr:uid="{00000000-0005-0000-0000-0000EB220000}"/>
    <cellStyle name="Header2 2 4 2 3 4" xfId="8945" xr:uid="{00000000-0005-0000-0000-0000EC220000}"/>
    <cellStyle name="Header2 2 4 2 3 4 2" xfId="8946" xr:uid="{00000000-0005-0000-0000-0000ED220000}"/>
    <cellStyle name="Header2 2 4 2 3 4 3" xfId="8947" xr:uid="{00000000-0005-0000-0000-0000EE220000}"/>
    <cellStyle name="Header2 2 4 2 3 5" xfId="8948" xr:uid="{00000000-0005-0000-0000-0000EF220000}"/>
    <cellStyle name="Header2 2 4 2 3 5 2" xfId="8949" xr:uid="{00000000-0005-0000-0000-0000F0220000}"/>
    <cellStyle name="Header2 2 4 2 3 5 3" xfId="8950" xr:uid="{00000000-0005-0000-0000-0000F1220000}"/>
    <cellStyle name="Header2 2 4 2 3 5 4" xfId="8951" xr:uid="{00000000-0005-0000-0000-0000F2220000}"/>
    <cellStyle name="Header2 2 4 2 3 6" xfId="8952" xr:uid="{00000000-0005-0000-0000-0000F3220000}"/>
    <cellStyle name="Header2 2 4 2 3 7" xfId="8953" xr:uid="{00000000-0005-0000-0000-0000F4220000}"/>
    <cellStyle name="Header2 2 4 2 4" xfId="8954" xr:uid="{00000000-0005-0000-0000-0000F5220000}"/>
    <cellStyle name="Header2 2 4 2 4 2" xfId="8955" xr:uid="{00000000-0005-0000-0000-0000F6220000}"/>
    <cellStyle name="Header2 2 4 2 4 2 2" xfId="8956" xr:uid="{00000000-0005-0000-0000-0000F7220000}"/>
    <cellStyle name="Header2 2 4 2 4 2 3" xfId="8957" xr:uid="{00000000-0005-0000-0000-0000F8220000}"/>
    <cellStyle name="Header2 2 4 2 4 3" xfId="8958" xr:uid="{00000000-0005-0000-0000-0000F9220000}"/>
    <cellStyle name="Header2 2 4 2 4 3 2" xfId="8959" xr:uid="{00000000-0005-0000-0000-0000FA220000}"/>
    <cellStyle name="Header2 2 4 2 4 3 3" xfId="8960" xr:uid="{00000000-0005-0000-0000-0000FB220000}"/>
    <cellStyle name="Header2 2 4 2 4 3 4" xfId="8961" xr:uid="{00000000-0005-0000-0000-0000FC220000}"/>
    <cellStyle name="Header2 2 4 2 4 4" xfId="8962" xr:uid="{00000000-0005-0000-0000-0000FD220000}"/>
    <cellStyle name="Header2 2 4 2 4 4 2" xfId="8963" xr:uid="{00000000-0005-0000-0000-0000FE220000}"/>
    <cellStyle name="Header2 2 4 2 4 4 3" xfId="8964" xr:uid="{00000000-0005-0000-0000-0000FF220000}"/>
    <cellStyle name="Header2 2 4 2 4 4 4" xfId="8965" xr:uid="{00000000-0005-0000-0000-000000230000}"/>
    <cellStyle name="Header2 2 4 2 4 5" xfId="8966" xr:uid="{00000000-0005-0000-0000-000001230000}"/>
    <cellStyle name="Header2 2 4 2 4 6" xfId="8967" xr:uid="{00000000-0005-0000-0000-000002230000}"/>
    <cellStyle name="Header2 2 4 3" xfId="8968" xr:uid="{00000000-0005-0000-0000-000003230000}"/>
    <cellStyle name="Header2 2 4 3 2" xfId="8969" xr:uid="{00000000-0005-0000-0000-000004230000}"/>
    <cellStyle name="Header2 2 4 3 2 2" xfId="8970" xr:uid="{00000000-0005-0000-0000-000005230000}"/>
    <cellStyle name="Header2 2 4 3 2 2 2" xfId="8971" xr:uid="{00000000-0005-0000-0000-000006230000}"/>
    <cellStyle name="Header2 2 4 3 2 2 2 2" xfId="8972" xr:uid="{00000000-0005-0000-0000-000007230000}"/>
    <cellStyle name="Header2 2 4 3 2 2 2 2 2" xfId="8973" xr:uid="{00000000-0005-0000-0000-000008230000}"/>
    <cellStyle name="Header2 2 4 3 2 2 2 2 3" xfId="8974" xr:uid="{00000000-0005-0000-0000-000009230000}"/>
    <cellStyle name="Header2 2 4 3 2 2 2 3" xfId="8975" xr:uid="{00000000-0005-0000-0000-00000A230000}"/>
    <cellStyle name="Header2 2 4 3 2 2 2 3 2" xfId="8976" xr:uid="{00000000-0005-0000-0000-00000B230000}"/>
    <cellStyle name="Header2 2 4 3 2 2 2 3 3" xfId="8977" xr:uid="{00000000-0005-0000-0000-00000C230000}"/>
    <cellStyle name="Header2 2 4 3 2 2 2 3 4" xfId="8978" xr:uid="{00000000-0005-0000-0000-00000D230000}"/>
    <cellStyle name="Header2 2 4 3 2 2 2 4" xfId="8979" xr:uid="{00000000-0005-0000-0000-00000E230000}"/>
    <cellStyle name="Header2 2 4 3 2 2 2 5" xfId="8980" xr:uid="{00000000-0005-0000-0000-00000F230000}"/>
    <cellStyle name="Header2 2 4 3 2 2 3" xfId="8981" xr:uid="{00000000-0005-0000-0000-000010230000}"/>
    <cellStyle name="Header2 2 4 3 2 2 3 2" xfId="8982" xr:uid="{00000000-0005-0000-0000-000011230000}"/>
    <cellStyle name="Header2 2 4 3 2 2 3 2 2" xfId="8983" xr:uid="{00000000-0005-0000-0000-000012230000}"/>
    <cellStyle name="Header2 2 4 3 2 2 3 2 3" xfId="8984" xr:uid="{00000000-0005-0000-0000-000013230000}"/>
    <cellStyle name="Header2 2 4 3 2 2 3 3" xfId="8985" xr:uid="{00000000-0005-0000-0000-000014230000}"/>
    <cellStyle name="Header2 2 4 3 2 2 3 3 2" xfId="8986" xr:uid="{00000000-0005-0000-0000-000015230000}"/>
    <cellStyle name="Header2 2 4 3 2 2 3 3 3" xfId="8987" xr:uid="{00000000-0005-0000-0000-000016230000}"/>
    <cellStyle name="Header2 2 4 3 2 2 3 3 4" xfId="8988" xr:uid="{00000000-0005-0000-0000-000017230000}"/>
    <cellStyle name="Header2 2 4 3 2 2 3 4" xfId="8989" xr:uid="{00000000-0005-0000-0000-000018230000}"/>
    <cellStyle name="Header2 2 4 3 2 2 3 4 2" xfId="8990" xr:uid="{00000000-0005-0000-0000-000019230000}"/>
    <cellStyle name="Header2 2 4 3 2 2 3 4 3" xfId="8991" xr:uid="{00000000-0005-0000-0000-00001A230000}"/>
    <cellStyle name="Header2 2 4 3 2 2 3 4 4" xfId="8992" xr:uid="{00000000-0005-0000-0000-00001B230000}"/>
    <cellStyle name="Header2 2 4 3 2 2 3 5" xfId="8993" xr:uid="{00000000-0005-0000-0000-00001C230000}"/>
    <cellStyle name="Header2 2 4 3 2 2 3 6" xfId="8994" xr:uid="{00000000-0005-0000-0000-00001D230000}"/>
    <cellStyle name="Header2 2 4 3 2 2 4" xfId="8995" xr:uid="{00000000-0005-0000-0000-00001E230000}"/>
    <cellStyle name="Header2 2 4 3 2 2 4 2" xfId="8996" xr:uid="{00000000-0005-0000-0000-00001F230000}"/>
    <cellStyle name="Header2 2 4 3 2 2 4 3" xfId="8997" xr:uid="{00000000-0005-0000-0000-000020230000}"/>
    <cellStyle name="Header2 2 4 3 2 2 5" xfId="8998" xr:uid="{00000000-0005-0000-0000-000021230000}"/>
    <cellStyle name="Header2 2 4 3 2 2 5 2" xfId="8999" xr:uid="{00000000-0005-0000-0000-000022230000}"/>
    <cellStyle name="Header2 2 4 3 2 2 5 3" xfId="9000" xr:uid="{00000000-0005-0000-0000-000023230000}"/>
    <cellStyle name="Header2 2 4 3 2 2 5 4" xfId="9001" xr:uid="{00000000-0005-0000-0000-000024230000}"/>
    <cellStyle name="Header2 2 4 3 2 2 6" xfId="9002" xr:uid="{00000000-0005-0000-0000-000025230000}"/>
    <cellStyle name="Header2 2 4 3 2 2 7" xfId="9003" xr:uid="{00000000-0005-0000-0000-000026230000}"/>
    <cellStyle name="Header2 2 4 3 2 3" xfId="9004" xr:uid="{00000000-0005-0000-0000-000027230000}"/>
    <cellStyle name="Header2 2 4 3 2 3 2" xfId="9005" xr:uid="{00000000-0005-0000-0000-000028230000}"/>
    <cellStyle name="Header2 2 4 3 2 3 2 2" xfId="9006" xr:uid="{00000000-0005-0000-0000-000029230000}"/>
    <cellStyle name="Header2 2 4 3 2 3 2 3" xfId="9007" xr:uid="{00000000-0005-0000-0000-00002A230000}"/>
    <cellStyle name="Header2 2 4 3 2 3 3" xfId="9008" xr:uid="{00000000-0005-0000-0000-00002B230000}"/>
    <cellStyle name="Header2 2 4 3 2 3 3 2" xfId="9009" xr:uid="{00000000-0005-0000-0000-00002C230000}"/>
    <cellStyle name="Header2 2 4 3 2 3 3 3" xfId="9010" xr:uid="{00000000-0005-0000-0000-00002D230000}"/>
    <cellStyle name="Header2 2 4 3 2 3 3 4" xfId="9011" xr:uid="{00000000-0005-0000-0000-00002E230000}"/>
    <cellStyle name="Header2 2 4 3 2 3 4" xfId="9012" xr:uid="{00000000-0005-0000-0000-00002F230000}"/>
    <cellStyle name="Header2 2 4 3 2 3 5" xfId="9013" xr:uid="{00000000-0005-0000-0000-000030230000}"/>
    <cellStyle name="Header2 2 4 3 2 4" xfId="9014" xr:uid="{00000000-0005-0000-0000-000031230000}"/>
    <cellStyle name="Header2 2 4 3 2 4 2" xfId="9015" xr:uid="{00000000-0005-0000-0000-000032230000}"/>
    <cellStyle name="Header2 2 4 3 2 4 2 2" xfId="9016" xr:uid="{00000000-0005-0000-0000-000033230000}"/>
    <cellStyle name="Header2 2 4 3 2 4 2 3" xfId="9017" xr:uid="{00000000-0005-0000-0000-000034230000}"/>
    <cellStyle name="Header2 2 4 3 2 4 3" xfId="9018" xr:uid="{00000000-0005-0000-0000-000035230000}"/>
    <cellStyle name="Header2 2 4 3 2 4 3 2" xfId="9019" xr:uid="{00000000-0005-0000-0000-000036230000}"/>
    <cellStyle name="Header2 2 4 3 2 4 3 3" xfId="9020" xr:uid="{00000000-0005-0000-0000-000037230000}"/>
    <cellStyle name="Header2 2 4 3 2 4 3 4" xfId="9021" xr:uid="{00000000-0005-0000-0000-000038230000}"/>
    <cellStyle name="Header2 2 4 3 2 4 4" xfId="9022" xr:uid="{00000000-0005-0000-0000-000039230000}"/>
    <cellStyle name="Header2 2 4 3 2 4 4 2" xfId="9023" xr:uid="{00000000-0005-0000-0000-00003A230000}"/>
    <cellStyle name="Header2 2 4 3 2 4 4 3" xfId="9024" xr:uid="{00000000-0005-0000-0000-00003B230000}"/>
    <cellStyle name="Header2 2 4 3 2 4 4 4" xfId="9025" xr:uid="{00000000-0005-0000-0000-00003C230000}"/>
    <cellStyle name="Header2 2 4 3 2 4 5" xfId="9026" xr:uid="{00000000-0005-0000-0000-00003D230000}"/>
    <cellStyle name="Header2 2 4 3 2 4 6" xfId="9027" xr:uid="{00000000-0005-0000-0000-00003E230000}"/>
    <cellStyle name="Header2 2 4 3 2 5" xfId="9028" xr:uid="{00000000-0005-0000-0000-00003F230000}"/>
    <cellStyle name="Header2 2 4 3 2 6" xfId="9029" xr:uid="{00000000-0005-0000-0000-000040230000}"/>
    <cellStyle name="Header2 2 4 3 3" xfId="9030" xr:uid="{00000000-0005-0000-0000-000041230000}"/>
    <cellStyle name="Header2 2 4 3 3 2" xfId="9031" xr:uid="{00000000-0005-0000-0000-000042230000}"/>
    <cellStyle name="Header2 2 4 3 3 2 2" xfId="9032" xr:uid="{00000000-0005-0000-0000-000043230000}"/>
    <cellStyle name="Header2 2 4 3 3 2 2 2" xfId="9033" xr:uid="{00000000-0005-0000-0000-000044230000}"/>
    <cellStyle name="Header2 2 4 3 3 2 2 3" xfId="9034" xr:uid="{00000000-0005-0000-0000-000045230000}"/>
    <cellStyle name="Header2 2 4 3 3 2 3" xfId="9035" xr:uid="{00000000-0005-0000-0000-000046230000}"/>
    <cellStyle name="Header2 2 4 3 3 2 3 2" xfId="9036" xr:uid="{00000000-0005-0000-0000-000047230000}"/>
    <cellStyle name="Header2 2 4 3 3 2 3 3" xfId="9037" xr:uid="{00000000-0005-0000-0000-000048230000}"/>
    <cellStyle name="Header2 2 4 3 3 2 3 4" xfId="9038" xr:uid="{00000000-0005-0000-0000-000049230000}"/>
    <cellStyle name="Header2 2 4 3 3 2 4" xfId="9039" xr:uid="{00000000-0005-0000-0000-00004A230000}"/>
    <cellStyle name="Header2 2 4 3 3 2 5" xfId="9040" xr:uid="{00000000-0005-0000-0000-00004B230000}"/>
    <cellStyle name="Header2 2 4 3 3 3" xfId="9041" xr:uid="{00000000-0005-0000-0000-00004C230000}"/>
    <cellStyle name="Header2 2 4 3 3 3 2" xfId="9042" xr:uid="{00000000-0005-0000-0000-00004D230000}"/>
    <cellStyle name="Header2 2 4 3 3 3 2 2" xfId="9043" xr:uid="{00000000-0005-0000-0000-00004E230000}"/>
    <cellStyle name="Header2 2 4 3 3 3 2 3" xfId="9044" xr:uid="{00000000-0005-0000-0000-00004F230000}"/>
    <cellStyle name="Header2 2 4 3 3 3 3" xfId="9045" xr:uid="{00000000-0005-0000-0000-000050230000}"/>
    <cellStyle name="Header2 2 4 3 3 3 3 2" xfId="9046" xr:uid="{00000000-0005-0000-0000-000051230000}"/>
    <cellStyle name="Header2 2 4 3 3 3 3 3" xfId="9047" xr:uid="{00000000-0005-0000-0000-000052230000}"/>
    <cellStyle name="Header2 2 4 3 3 3 3 4" xfId="9048" xr:uid="{00000000-0005-0000-0000-000053230000}"/>
    <cellStyle name="Header2 2 4 3 3 3 4" xfId="9049" xr:uid="{00000000-0005-0000-0000-000054230000}"/>
    <cellStyle name="Header2 2 4 3 3 3 4 2" xfId="9050" xr:uid="{00000000-0005-0000-0000-000055230000}"/>
    <cellStyle name="Header2 2 4 3 3 3 4 3" xfId="9051" xr:uid="{00000000-0005-0000-0000-000056230000}"/>
    <cellStyle name="Header2 2 4 3 3 3 4 4" xfId="9052" xr:uid="{00000000-0005-0000-0000-000057230000}"/>
    <cellStyle name="Header2 2 4 3 3 3 5" xfId="9053" xr:uid="{00000000-0005-0000-0000-000058230000}"/>
    <cellStyle name="Header2 2 4 3 3 3 6" xfId="9054" xr:uid="{00000000-0005-0000-0000-000059230000}"/>
    <cellStyle name="Header2 2 4 3 3 4" xfId="9055" xr:uid="{00000000-0005-0000-0000-00005A230000}"/>
    <cellStyle name="Header2 2 4 3 3 4 2" xfId="9056" xr:uid="{00000000-0005-0000-0000-00005B230000}"/>
    <cellStyle name="Header2 2 4 3 3 4 3" xfId="9057" xr:uid="{00000000-0005-0000-0000-00005C230000}"/>
    <cellStyle name="Header2 2 4 3 3 5" xfId="9058" xr:uid="{00000000-0005-0000-0000-00005D230000}"/>
    <cellStyle name="Header2 2 4 3 3 5 2" xfId="9059" xr:uid="{00000000-0005-0000-0000-00005E230000}"/>
    <cellStyle name="Header2 2 4 3 3 5 3" xfId="9060" xr:uid="{00000000-0005-0000-0000-00005F230000}"/>
    <cellStyle name="Header2 2 4 3 3 5 4" xfId="9061" xr:uid="{00000000-0005-0000-0000-000060230000}"/>
    <cellStyle name="Header2 2 4 3 3 6" xfId="9062" xr:uid="{00000000-0005-0000-0000-000061230000}"/>
    <cellStyle name="Header2 2 4 3 3 7" xfId="9063" xr:uid="{00000000-0005-0000-0000-000062230000}"/>
    <cellStyle name="Header2 2 4 3 4" xfId="9064" xr:uid="{00000000-0005-0000-0000-000063230000}"/>
    <cellStyle name="Header2 2 4 3 4 2" xfId="9065" xr:uid="{00000000-0005-0000-0000-000064230000}"/>
    <cellStyle name="Header2 2 4 3 4 2 2" xfId="9066" xr:uid="{00000000-0005-0000-0000-000065230000}"/>
    <cellStyle name="Header2 2 4 3 4 2 3" xfId="9067" xr:uid="{00000000-0005-0000-0000-000066230000}"/>
    <cellStyle name="Header2 2 4 3 4 3" xfId="9068" xr:uid="{00000000-0005-0000-0000-000067230000}"/>
    <cellStyle name="Header2 2 4 3 4 3 2" xfId="9069" xr:uid="{00000000-0005-0000-0000-000068230000}"/>
    <cellStyle name="Header2 2 4 3 4 3 3" xfId="9070" xr:uid="{00000000-0005-0000-0000-000069230000}"/>
    <cellStyle name="Header2 2 4 3 4 3 4" xfId="9071" xr:uid="{00000000-0005-0000-0000-00006A230000}"/>
    <cellStyle name="Header2 2 4 3 4 4" xfId="9072" xr:uid="{00000000-0005-0000-0000-00006B230000}"/>
    <cellStyle name="Header2 2 4 3 4 4 2" xfId="9073" xr:uid="{00000000-0005-0000-0000-00006C230000}"/>
    <cellStyle name="Header2 2 4 3 4 4 3" xfId="9074" xr:uid="{00000000-0005-0000-0000-00006D230000}"/>
    <cellStyle name="Header2 2 4 3 4 4 4" xfId="9075" xr:uid="{00000000-0005-0000-0000-00006E230000}"/>
    <cellStyle name="Header2 2 4 3 4 5" xfId="9076" xr:uid="{00000000-0005-0000-0000-00006F230000}"/>
    <cellStyle name="Header2 2 4 3 4 6" xfId="9077" xr:uid="{00000000-0005-0000-0000-000070230000}"/>
    <cellStyle name="Header2 2 4 4" xfId="9078" xr:uid="{00000000-0005-0000-0000-000071230000}"/>
    <cellStyle name="Header2 2 4 4 2" xfId="9079" xr:uid="{00000000-0005-0000-0000-000072230000}"/>
    <cellStyle name="Header2 2 4 4 2 2" xfId="9080" xr:uid="{00000000-0005-0000-0000-000073230000}"/>
    <cellStyle name="Header2 2 4 4 2 2 2" xfId="9081" xr:uid="{00000000-0005-0000-0000-000074230000}"/>
    <cellStyle name="Header2 2 4 4 2 2 2 2" xfId="9082" xr:uid="{00000000-0005-0000-0000-000075230000}"/>
    <cellStyle name="Header2 2 4 4 2 2 2 3" xfId="9083" xr:uid="{00000000-0005-0000-0000-000076230000}"/>
    <cellStyle name="Header2 2 4 4 2 2 3" xfId="9084" xr:uid="{00000000-0005-0000-0000-000077230000}"/>
    <cellStyle name="Header2 2 4 4 2 2 3 2" xfId="9085" xr:uid="{00000000-0005-0000-0000-000078230000}"/>
    <cellStyle name="Header2 2 4 4 2 2 3 3" xfId="9086" xr:uid="{00000000-0005-0000-0000-000079230000}"/>
    <cellStyle name="Header2 2 4 4 2 2 3 4" xfId="9087" xr:uid="{00000000-0005-0000-0000-00007A230000}"/>
    <cellStyle name="Header2 2 4 4 2 2 4" xfId="9088" xr:uid="{00000000-0005-0000-0000-00007B230000}"/>
    <cellStyle name="Header2 2 4 4 2 2 5" xfId="9089" xr:uid="{00000000-0005-0000-0000-00007C230000}"/>
    <cellStyle name="Header2 2 4 4 2 3" xfId="9090" xr:uid="{00000000-0005-0000-0000-00007D230000}"/>
    <cellStyle name="Header2 2 4 4 2 3 2" xfId="9091" xr:uid="{00000000-0005-0000-0000-00007E230000}"/>
    <cellStyle name="Header2 2 4 4 2 3 2 2" xfId="9092" xr:uid="{00000000-0005-0000-0000-00007F230000}"/>
    <cellStyle name="Header2 2 4 4 2 3 2 3" xfId="9093" xr:uid="{00000000-0005-0000-0000-000080230000}"/>
    <cellStyle name="Header2 2 4 4 2 3 3" xfId="9094" xr:uid="{00000000-0005-0000-0000-000081230000}"/>
    <cellStyle name="Header2 2 4 4 2 3 3 2" xfId="9095" xr:uid="{00000000-0005-0000-0000-000082230000}"/>
    <cellStyle name="Header2 2 4 4 2 3 3 3" xfId="9096" xr:uid="{00000000-0005-0000-0000-000083230000}"/>
    <cellStyle name="Header2 2 4 4 2 3 3 4" xfId="9097" xr:uid="{00000000-0005-0000-0000-000084230000}"/>
    <cellStyle name="Header2 2 4 4 2 3 4" xfId="9098" xr:uid="{00000000-0005-0000-0000-000085230000}"/>
    <cellStyle name="Header2 2 4 4 2 3 4 2" xfId="9099" xr:uid="{00000000-0005-0000-0000-000086230000}"/>
    <cellStyle name="Header2 2 4 4 2 3 4 3" xfId="9100" xr:uid="{00000000-0005-0000-0000-000087230000}"/>
    <cellStyle name="Header2 2 4 4 2 3 4 4" xfId="9101" xr:uid="{00000000-0005-0000-0000-000088230000}"/>
    <cellStyle name="Header2 2 4 4 2 3 5" xfId="9102" xr:uid="{00000000-0005-0000-0000-000089230000}"/>
    <cellStyle name="Header2 2 4 4 2 3 6" xfId="9103" xr:uid="{00000000-0005-0000-0000-00008A230000}"/>
    <cellStyle name="Header2 2 4 4 2 4" xfId="9104" xr:uid="{00000000-0005-0000-0000-00008B230000}"/>
    <cellStyle name="Header2 2 4 4 2 4 2" xfId="9105" xr:uid="{00000000-0005-0000-0000-00008C230000}"/>
    <cellStyle name="Header2 2 4 4 2 4 3" xfId="9106" xr:uid="{00000000-0005-0000-0000-00008D230000}"/>
    <cellStyle name="Header2 2 4 4 2 5" xfId="9107" xr:uid="{00000000-0005-0000-0000-00008E230000}"/>
    <cellStyle name="Header2 2 4 4 2 5 2" xfId="9108" xr:uid="{00000000-0005-0000-0000-00008F230000}"/>
    <cellStyle name="Header2 2 4 4 2 5 3" xfId="9109" xr:uid="{00000000-0005-0000-0000-000090230000}"/>
    <cellStyle name="Header2 2 4 4 2 5 4" xfId="9110" xr:uid="{00000000-0005-0000-0000-000091230000}"/>
    <cellStyle name="Header2 2 4 4 2 6" xfId="9111" xr:uid="{00000000-0005-0000-0000-000092230000}"/>
    <cellStyle name="Header2 2 4 4 2 7" xfId="9112" xr:uid="{00000000-0005-0000-0000-000093230000}"/>
    <cellStyle name="Header2 2 4 4 3" xfId="9113" xr:uid="{00000000-0005-0000-0000-000094230000}"/>
    <cellStyle name="Header2 2 4 4 3 2" xfId="9114" xr:uid="{00000000-0005-0000-0000-000095230000}"/>
    <cellStyle name="Header2 2 4 4 3 2 2" xfId="9115" xr:uid="{00000000-0005-0000-0000-000096230000}"/>
    <cellStyle name="Header2 2 4 4 3 2 3" xfId="9116" xr:uid="{00000000-0005-0000-0000-000097230000}"/>
    <cellStyle name="Header2 2 4 4 3 3" xfId="9117" xr:uid="{00000000-0005-0000-0000-000098230000}"/>
    <cellStyle name="Header2 2 4 4 3 3 2" xfId="9118" xr:uid="{00000000-0005-0000-0000-000099230000}"/>
    <cellStyle name="Header2 2 4 4 3 3 3" xfId="9119" xr:uid="{00000000-0005-0000-0000-00009A230000}"/>
    <cellStyle name="Header2 2 4 4 3 3 4" xfId="9120" xr:uid="{00000000-0005-0000-0000-00009B230000}"/>
    <cellStyle name="Header2 2 4 4 3 4" xfId="9121" xr:uid="{00000000-0005-0000-0000-00009C230000}"/>
    <cellStyle name="Header2 2 4 4 3 5" xfId="9122" xr:uid="{00000000-0005-0000-0000-00009D230000}"/>
    <cellStyle name="Header2 2 4 4 4" xfId="9123" xr:uid="{00000000-0005-0000-0000-00009E230000}"/>
    <cellStyle name="Header2 2 4 4 4 2" xfId="9124" xr:uid="{00000000-0005-0000-0000-00009F230000}"/>
    <cellStyle name="Header2 2 4 4 4 2 2" xfId="9125" xr:uid="{00000000-0005-0000-0000-0000A0230000}"/>
    <cellStyle name="Header2 2 4 4 4 2 3" xfId="9126" xr:uid="{00000000-0005-0000-0000-0000A1230000}"/>
    <cellStyle name="Header2 2 4 4 4 3" xfId="9127" xr:uid="{00000000-0005-0000-0000-0000A2230000}"/>
    <cellStyle name="Header2 2 4 4 4 3 2" xfId="9128" xr:uid="{00000000-0005-0000-0000-0000A3230000}"/>
    <cellStyle name="Header2 2 4 4 4 3 3" xfId="9129" xr:uid="{00000000-0005-0000-0000-0000A4230000}"/>
    <cellStyle name="Header2 2 4 4 4 3 4" xfId="9130" xr:uid="{00000000-0005-0000-0000-0000A5230000}"/>
    <cellStyle name="Header2 2 4 4 4 4" xfId="9131" xr:uid="{00000000-0005-0000-0000-0000A6230000}"/>
    <cellStyle name="Header2 2 4 4 4 4 2" xfId="9132" xr:uid="{00000000-0005-0000-0000-0000A7230000}"/>
    <cellStyle name="Header2 2 4 4 4 4 3" xfId="9133" xr:uid="{00000000-0005-0000-0000-0000A8230000}"/>
    <cellStyle name="Header2 2 4 4 4 4 4" xfId="9134" xr:uid="{00000000-0005-0000-0000-0000A9230000}"/>
    <cellStyle name="Header2 2 4 4 4 5" xfId="9135" xr:uid="{00000000-0005-0000-0000-0000AA230000}"/>
    <cellStyle name="Header2 2 4 4 4 6" xfId="9136" xr:uid="{00000000-0005-0000-0000-0000AB230000}"/>
    <cellStyle name="Header2 2 4 4 5" xfId="9137" xr:uid="{00000000-0005-0000-0000-0000AC230000}"/>
    <cellStyle name="Header2 2 4 4 6" xfId="9138" xr:uid="{00000000-0005-0000-0000-0000AD230000}"/>
    <cellStyle name="Header2 2 4 5" xfId="9139" xr:uid="{00000000-0005-0000-0000-0000AE230000}"/>
    <cellStyle name="Header2 2 4 5 2" xfId="9140" xr:uid="{00000000-0005-0000-0000-0000AF230000}"/>
    <cellStyle name="Header2 2 4 5 2 2" xfId="9141" xr:uid="{00000000-0005-0000-0000-0000B0230000}"/>
    <cellStyle name="Header2 2 4 5 2 2 2" xfId="9142" xr:uid="{00000000-0005-0000-0000-0000B1230000}"/>
    <cellStyle name="Header2 2 4 5 2 2 3" xfId="9143" xr:uid="{00000000-0005-0000-0000-0000B2230000}"/>
    <cellStyle name="Header2 2 4 5 2 3" xfId="9144" xr:uid="{00000000-0005-0000-0000-0000B3230000}"/>
    <cellStyle name="Header2 2 4 5 2 3 2" xfId="9145" xr:uid="{00000000-0005-0000-0000-0000B4230000}"/>
    <cellStyle name="Header2 2 4 5 2 3 3" xfId="9146" xr:uid="{00000000-0005-0000-0000-0000B5230000}"/>
    <cellStyle name="Header2 2 4 5 2 3 4" xfId="9147" xr:uid="{00000000-0005-0000-0000-0000B6230000}"/>
    <cellStyle name="Header2 2 4 5 2 4" xfId="9148" xr:uid="{00000000-0005-0000-0000-0000B7230000}"/>
    <cellStyle name="Header2 2 4 5 2 5" xfId="9149" xr:uid="{00000000-0005-0000-0000-0000B8230000}"/>
    <cellStyle name="Header2 2 4 5 3" xfId="9150" xr:uid="{00000000-0005-0000-0000-0000B9230000}"/>
    <cellStyle name="Header2 2 4 5 3 2" xfId="9151" xr:uid="{00000000-0005-0000-0000-0000BA230000}"/>
    <cellStyle name="Header2 2 4 5 3 2 2" xfId="9152" xr:uid="{00000000-0005-0000-0000-0000BB230000}"/>
    <cellStyle name="Header2 2 4 5 3 2 3" xfId="9153" xr:uid="{00000000-0005-0000-0000-0000BC230000}"/>
    <cellStyle name="Header2 2 4 5 3 3" xfId="9154" xr:uid="{00000000-0005-0000-0000-0000BD230000}"/>
    <cellStyle name="Header2 2 4 5 3 3 2" xfId="9155" xr:uid="{00000000-0005-0000-0000-0000BE230000}"/>
    <cellStyle name="Header2 2 4 5 3 3 3" xfId="9156" xr:uid="{00000000-0005-0000-0000-0000BF230000}"/>
    <cellStyle name="Header2 2 4 5 3 3 4" xfId="9157" xr:uid="{00000000-0005-0000-0000-0000C0230000}"/>
    <cellStyle name="Header2 2 4 5 3 4" xfId="9158" xr:uid="{00000000-0005-0000-0000-0000C1230000}"/>
    <cellStyle name="Header2 2 4 5 3 4 2" xfId="9159" xr:uid="{00000000-0005-0000-0000-0000C2230000}"/>
    <cellStyle name="Header2 2 4 5 3 4 3" xfId="9160" xr:uid="{00000000-0005-0000-0000-0000C3230000}"/>
    <cellStyle name="Header2 2 4 5 3 4 4" xfId="9161" xr:uid="{00000000-0005-0000-0000-0000C4230000}"/>
    <cellStyle name="Header2 2 4 5 3 5" xfId="9162" xr:uid="{00000000-0005-0000-0000-0000C5230000}"/>
    <cellStyle name="Header2 2 4 5 3 6" xfId="9163" xr:uid="{00000000-0005-0000-0000-0000C6230000}"/>
    <cellStyle name="Header2 2 4 5 4" xfId="9164" xr:uid="{00000000-0005-0000-0000-0000C7230000}"/>
    <cellStyle name="Header2 2 4 5 4 2" xfId="9165" xr:uid="{00000000-0005-0000-0000-0000C8230000}"/>
    <cellStyle name="Header2 2 4 5 4 3" xfId="9166" xr:uid="{00000000-0005-0000-0000-0000C9230000}"/>
    <cellStyle name="Header2 2 4 5 5" xfId="9167" xr:uid="{00000000-0005-0000-0000-0000CA230000}"/>
    <cellStyle name="Header2 2 4 5 5 2" xfId="9168" xr:uid="{00000000-0005-0000-0000-0000CB230000}"/>
    <cellStyle name="Header2 2 4 5 5 3" xfId="9169" xr:uid="{00000000-0005-0000-0000-0000CC230000}"/>
    <cellStyle name="Header2 2 4 5 5 4" xfId="9170" xr:uid="{00000000-0005-0000-0000-0000CD230000}"/>
    <cellStyle name="Header2 2 4 5 6" xfId="9171" xr:uid="{00000000-0005-0000-0000-0000CE230000}"/>
    <cellStyle name="Header2 2 4 5 7" xfId="9172" xr:uid="{00000000-0005-0000-0000-0000CF230000}"/>
    <cellStyle name="Header2 2 4 6" xfId="9173" xr:uid="{00000000-0005-0000-0000-0000D0230000}"/>
    <cellStyle name="Header2 2 4 6 2" xfId="9174" xr:uid="{00000000-0005-0000-0000-0000D1230000}"/>
    <cellStyle name="Header2 2 4 6 2 2" xfId="9175" xr:uid="{00000000-0005-0000-0000-0000D2230000}"/>
    <cellStyle name="Header2 2 4 6 2 3" xfId="9176" xr:uid="{00000000-0005-0000-0000-0000D3230000}"/>
    <cellStyle name="Header2 2 4 6 3" xfId="9177" xr:uid="{00000000-0005-0000-0000-0000D4230000}"/>
    <cellStyle name="Header2 2 4 6 3 2" xfId="9178" xr:uid="{00000000-0005-0000-0000-0000D5230000}"/>
    <cellStyle name="Header2 2 4 6 3 3" xfId="9179" xr:uid="{00000000-0005-0000-0000-0000D6230000}"/>
    <cellStyle name="Header2 2 4 6 3 4" xfId="9180" xr:uid="{00000000-0005-0000-0000-0000D7230000}"/>
    <cellStyle name="Header2 2 4 6 4" xfId="9181" xr:uid="{00000000-0005-0000-0000-0000D8230000}"/>
    <cellStyle name="Header2 2 4 6 5" xfId="9182" xr:uid="{00000000-0005-0000-0000-0000D9230000}"/>
    <cellStyle name="Header2 2 4 7" xfId="9183" xr:uid="{00000000-0005-0000-0000-0000DA230000}"/>
    <cellStyle name="Header2 2 4 7 2" xfId="9184" xr:uid="{00000000-0005-0000-0000-0000DB230000}"/>
    <cellStyle name="Header2 2 4 7 2 2" xfId="9185" xr:uid="{00000000-0005-0000-0000-0000DC230000}"/>
    <cellStyle name="Header2 2 4 7 2 3" xfId="9186" xr:uid="{00000000-0005-0000-0000-0000DD230000}"/>
    <cellStyle name="Header2 2 4 7 3" xfId="9187" xr:uid="{00000000-0005-0000-0000-0000DE230000}"/>
    <cellStyle name="Header2 2 4 7 3 2" xfId="9188" xr:uid="{00000000-0005-0000-0000-0000DF230000}"/>
    <cellStyle name="Header2 2 4 7 3 3" xfId="9189" xr:uid="{00000000-0005-0000-0000-0000E0230000}"/>
    <cellStyle name="Header2 2 4 7 3 4" xfId="9190" xr:uid="{00000000-0005-0000-0000-0000E1230000}"/>
    <cellStyle name="Header2 2 4 7 4" xfId="9191" xr:uid="{00000000-0005-0000-0000-0000E2230000}"/>
    <cellStyle name="Header2 2 4 7 4 2" xfId="9192" xr:uid="{00000000-0005-0000-0000-0000E3230000}"/>
    <cellStyle name="Header2 2 4 7 4 3" xfId="9193" xr:uid="{00000000-0005-0000-0000-0000E4230000}"/>
    <cellStyle name="Header2 2 4 7 4 4" xfId="9194" xr:uid="{00000000-0005-0000-0000-0000E5230000}"/>
    <cellStyle name="Header2 2 4 7 5" xfId="9195" xr:uid="{00000000-0005-0000-0000-0000E6230000}"/>
    <cellStyle name="Header2 2 4 7 6" xfId="9196" xr:uid="{00000000-0005-0000-0000-0000E7230000}"/>
    <cellStyle name="Header2 2 4 8" xfId="9197" xr:uid="{00000000-0005-0000-0000-0000E8230000}"/>
    <cellStyle name="Header2 2 4 9" xfId="9198" xr:uid="{00000000-0005-0000-0000-0000E9230000}"/>
    <cellStyle name="Header2 2 5" xfId="9199" xr:uid="{00000000-0005-0000-0000-0000EA230000}"/>
    <cellStyle name="Header2 2 5 2" xfId="9200" xr:uid="{00000000-0005-0000-0000-0000EB230000}"/>
    <cellStyle name="Header2 2 5 2 2" xfId="9201" xr:uid="{00000000-0005-0000-0000-0000EC230000}"/>
    <cellStyle name="Header2 2 5 2 2 2" xfId="9202" xr:uid="{00000000-0005-0000-0000-0000ED230000}"/>
    <cellStyle name="Header2 2 5 2 2 2 2" xfId="9203" xr:uid="{00000000-0005-0000-0000-0000EE230000}"/>
    <cellStyle name="Header2 2 5 2 2 2 3" xfId="9204" xr:uid="{00000000-0005-0000-0000-0000EF230000}"/>
    <cellStyle name="Header2 2 5 2 2 3" xfId="9205" xr:uid="{00000000-0005-0000-0000-0000F0230000}"/>
    <cellStyle name="Header2 2 5 2 2 3 2" xfId="9206" xr:uid="{00000000-0005-0000-0000-0000F1230000}"/>
    <cellStyle name="Header2 2 5 2 2 3 3" xfId="9207" xr:uid="{00000000-0005-0000-0000-0000F2230000}"/>
    <cellStyle name="Header2 2 5 2 2 3 4" xfId="9208" xr:uid="{00000000-0005-0000-0000-0000F3230000}"/>
    <cellStyle name="Header2 2 5 2 2 4" xfId="9209" xr:uid="{00000000-0005-0000-0000-0000F4230000}"/>
    <cellStyle name="Header2 2 5 2 2 5" xfId="9210" xr:uid="{00000000-0005-0000-0000-0000F5230000}"/>
    <cellStyle name="Header2 2 5 2 3" xfId="9211" xr:uid="{00000000-0005-0000-0000-0000F6230000}"/>
    <cellStyle name="Header2 2 5 2 3 2" xfId="9212" xr:uid="{00000000-0005-0000-0000-0000F7230000}"/>
    <cellStyle name="Header2 2 5 2 3 2 2" xfId="9213" xr:uid="{00000000-0005-0000-0000-0000F8230000}"/>
    <cellStyle name="Header2 2 5 2 3 2 3" xfId="9214" xr:uid="{00000000-0005-0000-0000-0000F9230000}"/>
    <cellStyle name="Header2 2 5 2 3 3" xfId="9215" xr:uid="{00000000-0005-0000-0000-0000FA230000}"/>
    <cellStyle name="Header2 2 5 2 3 3 2" xfId="9216" xr:uid="{00000000-0005-0000-0000-0000FB230000}"/>
    <cellStyle name="Header2 2 5 2 3 3 3" xfId="9217" xr:uid="{00000000-0005-0000-0000-0000FC230000}"/>
    <cellStyle name="Header2 2 5 2 3 3 4" xfId="9218" xr:uid="{00000000-0005-0000-0000-0000FD230000}"/>
    <cellStyle name="Header2 2 5 2 3 4" xfId="9219" xr:uid="{00000000-0005-0000-0000-0000FE230000}"/>
    <cellStyle name="Header2 2 5 2 3 4 2" xfId="9220" xr:uid="{00000000-0005-0000-0000-0000FF230000}"/>
    <cellStyle name="Header2 2 5 2 3 4 3" xfId="9221" xr:uid="{00000000-0005-0000-0000-000000240000}"/>
    <cellStyle name="Header2 2 5 2 3 4 4" xfId="9222" xr:uid="{00000000-0005-0000-0000-000001240000}"/>
    <cellStyle name="Header2 2 5 2 3 5" xfId="9223" xr:uid="{00000000-0005-0000-0000-000002240000}"/>
    <cellStyle name="Header2 2 5 2 3 6" xfId="9224" xr:uid="{00000000-0005-0000-0000-000003240000}"/>
    <cellStyle name="Header2 2 5 2 4" xfId="9225" xr:uid="{00000000-0005-0000-0000-000004240000}"/>
    <cellStyle name="Header2 2 5 2 4 2" xfId="9226" xr:uid="{00000000-0005-0000-0000-000005240000}"/>
    <cellStyle name="Header2 2 5 2 4 3" xfId="9227" xr:uid="{00000000-0005-0000-0000-000006240000}"/>
    <cellStyle name="Header2 2 5 2 5" xfId="9228" xr:uid="{00000000-0005-0000-0000-000007240000}"/>
    <cellStyle name="Header2 2 5 2 5 2" xfId="9229" xr:uid="{00000000-0005-0000-0000-000008240000}"/>
    <cellStyle name="Header2 2 5 2 5 3" xfId="9230" xr:uid="{00000000-0005-0000-0000-000009240000}"/>
    <cellStyle name="Header2 2 5 2 5 4" xfId="9231" xr:uid="{00000000-0005-0000-0000-00000A240000}"/>
    <cellStyle name="Header2 2 5 2 6" xfId="9232" xr:uid="{00000000-0005-0000-0000-00000B240000}"/>
    <cellStyle name="Header2 2 5 2 7" xfId="9233" xr:uid="{00000000-0005-0000-0000-00000C240000}"/>
    <cellStyle name="Header2 2 5 3" xfId="9234" xr:uid="{00000000-0005-0000-0000-00000D240000}"/>
    <cellStyle name="Header2 2 5 3 2" xfId="9235" xr:uid="{00000000-0005-0000-0000-00000E240000}"/>
    <cellStyle name="Header2 2 5 3 2 2" xfId="9236" xr:uid="{00000000-0005-0000-0000-00000F240000}"/>
    <cellStyle name="Header2 2 5 3 2 3" xfId="9237" xr:uid="{00000000-0005-0000-0000-000010240000}"/>
    <cellStyle name="Header2 2 5 3 3" xfId="9238" xr:uid="{00000000-0005-0000-0000-000011240000}"/>
    <cellStyle name="Header2 2 5 3 3 2" xfId="9239" xr:uid="{00000000-0005-0000-0000-000012240000}"/>
    <cellStyle name="Header2 2 5 3 3 3" xfId="9240" xr:uid="{00000000-0005-0000-0000-000013240000}"/>
    <cellStyle name="Header2 2 5 3 3 4" xfId="9241" xr:uid="{00000000-0005-0000-0000-000014240000}"/>
    <cellStyle name="Header2 2 5 3 4" xfId="9242" xr:uid="{00000000-0005-0000-0000-000015240000}"/>
    <cellStyle name="Header2 2 5 3 5" xfId="9243" xr:uid="{00000000-0005-0000-0000-000016240000}"/>
    <cellStyle name="Header2 2 5 4" xfId="9244" xr:uid="{00000000-0005-0000-0000-000017240000}"/>
    <cellStyle name="Header2 2 5 4 2" xfId="9245" xr:uid="{00000000-0005-0000-0000-000018240000}"/>
    <cellStyle name="Header2 2 5 4 2 2" xfId="9246" xr:uid="{00000000-0005-0000-0000-000019240000}"/>
    <cellStyle name="Header2 2 5 4 2 3" xfId="9247" xr:uid="{00000000-0005-0000-0000-00001A240000}"/>
    <cellStyle name="Header2 2 5 4 3" xfId="9248" xr:uid="{00000000-0005-0000-0000-00001B240000}"/>
    <cellStyle name="Header2 2 5 4 3 2" xfId="9249" xr:uid="{00000000-0005-0000-0000-00001C240000}"/>
    <cellStyle name="Header2 2 5 4 3 3" xfId="9250" xr:uid="{00000000-0005-0000-0000-00001D240000}"/>
    <cellStyle name="Header2 2 5 4 3 4" xfId="9251" xr:uid="{00000000-0005-0000-0000-00001E240000}"/>
    <cellStyle name="Header2 2 5 4 4" xfId="9252" xr:uid="{00000000-0005-0000-0000-00001F240000}"/>
    <cellStyle name="Header2 2 5 4 4 2" xfId="9253" xr:uid="{00000000-0005-0000-0000-000020240000}"/>
    <cellStyle name="Header2 2 5 4 4 3" xfId="9254" xr:uid="{00000000-0005-0000-0000-000021240000}"/>
    <cellStyle name="Header2 2 5 4 4 4" xfId="9255" xr:uid="{00000000-0005-0000-0000-000022240000}"/>
    <cellStyle name="Header2 2 5 4 5" xfId="9256" xr:uid="{00000000-0005-0000-0000-000023240000}"/>
    <cellStyle name="Header2 2 5 4 6" xfId="9257" xr:uid="{00000000-0005-0000-0000-000024240000}"/>
    <cellStyle name="Header2 2 5 5" xfId="9258" xr:uid="{00000000-0005-0000-0000-000025240000}"/>
    <cellStyle name="Header2 2 5 6" xfId="9259" xr:uid="{00000000-0005-0000-0000-000026240000}"/>
    <cellStyle name="Header2 2 6" xfId="9260" xr:uid="{00000000-0005-0000-0000-000027240000}"/>
    <cellStyle name="Header2 2 6 2" xfId="9261" xr:uid="{00000000-0005-0000-0000-000028240000}"/>
    <cellStyle name="Header2 2 6 2 2" xfId="9262" xr:uid="{00000000-0005-0000-0000-000029240000}"/>
    <cellStyle name="Header2 2 6 2 2 2" xfId="9263" xr:uid="{00000000-0005-0000-0000-00002A240000}"/>
    <cellStyle name="Header2 2 6 2 2 3" xfId="9264" xr:uid="{00000000-0005-0000-0000-00002B240000}"/>
    <cellStyle name="Header2 2 6 2 3" xfId="9265" xr:uid="{00000000-0005-0000-0000-00002C240000}"/>
    <cellStyle name="Header2 2 6 2 3 2" xfId="9266" xr:uid="{00000000-0005-0000-0000-00002D240000}"/>
    <cellStyle name="Header2 2 6 2 3 3" xfId="9267" xr:uid="{00000000-0005-0000-0000-00002E240000}"/>
    <cellStyle name="Header2 2 6 2 3 4" xfId="9268" xr:uid="{00000000-0005-0000-0000-00002F240000}"/>
    <cellStyle name="Header2 2 6 2 4" xfId="9269" xr:uid="{00000000-0005-0000-0000-000030240000}"/>
    <cellStyle name="Header2 2 6 2 5" xfId="9270" xr:uid="{00000000-0005-0000-0000-000031240000}"/>
    <cellStyle name="Header2 2 6 3" xfId="9271" xr:uid="{00000000-0005-0000-0000-000032240000}"/>
    <cellStyle name="Header2 2 6 3 2" xfId="9272" xr:uid="{00000000-0005-0000-0000-000033240000}"/>
    <cellStyle name="Header2 2 6 3 2 2" xfId="9273" xr:uid="{00000000-0005-0000-0000-000034240000}"/>
    <cellStyle name="Header2 2 6 3 2 3" xfId="9274" xr:uid="{00000000-0005-0000-0000-000035240000}"/>
    <cellStyle name="Header2 2 6 3 3" xfId="9275" xr:uid="{00000000-0005-0000-0000-000036240000}"/>
    <cellStyle name="Header2 2 6 3 3 2" xfId="9276" xr:uid="{00000000-0005-0000-0000-000037240000}"/>
    <cellStyle name="Header2 2 6 3 3 3" xfId="9277" xr:uid="{00000000-0005-0000-0000-000038240000}"/>
    <cellStyle name="Header2 2 6 3 3 4" xfId="9278" xr:uid="{00000000-0005-0000-0000-000039240000}"/>
    <cellStyle name="Header2 2 6 3 4" xfId="9279" xr:uid="{00000000-0005-0000-0000-00003A240000}"/>
    <cellStyle name="Header2 2 6 3 4 2" xfId="9280" xr:uid="{00000000-0005-0000-0000-00003B240000}"/>
    <cellStyle name="Header2 2 6 3 4 3" xfId="9281" xr:uid="{00000000-0005-0000-0000-00003C240000}"/>
    <cellStyle name="Header2 2 6 3 4 4" xfId="9282" xr:uid="{00000000-0005-0000-0000-00003D240000}"/>
    <cellStyle name="Header2 2 6 3 5" xfId="9283" xr:uid="{00000000-0005-0000-0000-00003E240000}"/>
    <cellStyle name="Header2 2 6 3 6" xfId="9284" xr:uid="{00000000-0005-0000-0000-00003F240000}"/>
    <cellStyle name="Header2 2 6 4" xfId="9285" xr:uid="{00000000-0005-0000-0000-000040240000}"/>
    <cellStyle name="Header2 2 6 4 2" xfId="9286" xr:uid="{00000000-0005-0000-0000-000041240000}"/>
    <cellStyle name="Header2 2 6 4 3" xfId="9287" xr:uid="{00000000-0005-0000-0000-000042240000}"/>
    <cellStyle name="Header2 2 6 5" xfId="9288" xr:uid="{00000000-0005-0000-0000-000043240000}"/>
    <cellStyle name="Header2 2 6 5 2" xfId="9289" xr:uid="{00000000-0005-0000-0000-000044240000}"/>
    <cellStyle name="Header2 2 6 5 3" xfId="9290" xr:uid="{00000000-0005-0000-0000-000045240000}"/>
    <cellStyle name="Header2 2 6 5 4" xfId="9291" xr:uid="{00000000-0005-0000-0000-000046240000}"/>
    <cellStyle name="Header2 2 6 6" xfId="9292" xr:uid="{00000000-0005-0000-0000-000047240000}"/>
    <cellStyle name="Header2 2 6 7" xfId="9293" xr:uid="{00000000-0005-0000-0000-000048240000}"/>
    <cellStyle name="Header2 2 7" xfId="9294" xr:uid="{00000000-0005-0000-0000-000049240000}"/>
    <cellStyle name="Header2 2 7 2" xfId="9295" xr:uid="{00000000-0005-0000-0000-00004A240000}"/>
    <cellStyle name="Header2 2 7 2 2" xfId="9296" xr:uid="{00000000-0005-0000-0000-00004B240000}"/>
    <cellStyle name="Header2 2 7 2 3" xfId="9297" xr:uid="{00000000-0005-0000-0000-00004C240000}"/>
    <cellStyle name="Header2 2 7 3" xfId="9298" xr:uid="{00000000-0005-0000-0000-00004D240000}"/>
    <cellStyle name="Header2 2 7 3 2" xfId="9299" xr:uid="{00000000-0005-0000-0000-00004E240000}"/>
    <cellStyle name="Header2 2 7 3 3" xfId="9300" xr:uid="{00000000-0005-0000-0000-00004F240000}"/>
    <cellStyle name="Header2 2 7 3 4" xfId="9301" xr:uid="{00000000-0005-0000-0000-000050240000}"/>
    <cellStyle name="Header2 2 7 4" xfId="9302" xr:uid="{00000000-0005-0000-0000-000051240000}"/>
    <cellStyle name="Header2 2 7 4 2" xfId="9303" xr:uid="{00000000-0005-0000-0000-000052240000}"/>
    <cellStyle name="Header2 2 7 4 3" xfId="9304" xr:uid="{00000000-0005-0000-0000-000053240000}"/>
    <cellStyle name="Header2 2 7 4 4" xfId="9305" xr:uid="{00000000-0005-0000-0000-000054240000}"/>
    <cellStyle name="Header2 2 7 5" xfId="9306" xr:uid="{00000000-0005-0000-0000-000055240000}"/>
    <cellStyle name="Header2 2 7 6" xfId="9307" xr:uid="{00000000-0005-0000-0000-000056240000}"/>
    <cellStyle name="Header2 3" xfId="9308" xr:uid="{00000000-0005-0000-0000-000057240000}"/>
    <cellStyle name="Header2 3 2" xfId="9309" xr:uid="{00000000-0005-0000-0000-000058240000}"/>
    <cellStyle name="Header2 3 2 2" xfId="9310" xr:uid="{00000000-0005-0000-0000-000059240000}"/>
    <cellStyle name="Header2 3 2 2 2" xfId="9311" xr:uid="{00000000-0005-0000-0000-00005A240000}"/>
    <cellStyle name="Header2 3 2 2 2 2" xfId="9312" xr:uid="{00000000-0005-0000-0000-00005B240000}"/>
    <cellStyle name="Header2 3 2 2 2 2 2" xfId="9313" xr:uid="{00000000-0005-0000-0000-00005C240000}"/>
    <cellStyle name="Header2 3 2 2 2 2 2 2" xfId="9314" xr:uid="{00000000-0005-0000-0000-00005D240000}"/>
    <cellStyle name="Header2 3 2 2 2 2 2 3" xfId="9315" xr:uid="{00000000-0005-0000-0000-00005E240000}"/>
    <cellStyle name="Header2 3 2 2 2 2 3" xfId="9316" xr:uid="{00000000-0005-0000-0000-00005F240000}"/>
    <cellStyle name="Header2 3 2 2 2 2 3 2" xfId="9317" xr:uid="{00000000-0005-0000-0000-000060240000}"/>
    <cellStyle name="Header2 3 2 2 2 2 3 3" xfId="9318" xr:uid="{00000000-0005-0000-0000-000061240000}"/>
    <cellStyle name="Header2 3 2 2 2 2 3 4" xfId="9319" xr:uid="{00000000-0005-0000-0000-000062240000}"/>
    <cellStyle name="Header2 3 2 2 2 2 4" xfId="9320" xr:uid="{00000000-0005-0000-0000-000063240000}"/>
    <cellStyle name="Header2 3 2 2 2 2 5" xfId="9321" xr:uid="{00000000-0005-0000-0000-000064240000}"/>
    <cellStyle name="Header2 3 2 2 2 3" xfId="9322" xr:uid="{00000000-0005-0000-0000-000065240000}"/>
    <cellStyle name="Header2 3 2 2 2 3 2" xfId="9323" xr:uid="{00000000-0005-0000-0000-000066240000}"/>
    <cellStyle name="Header2 3 2 2 2 3 2 2" xfId="9324" xr:uid="{00000000-0005-0000-0000-000067240000}"/>
    <cellStyle name="Header2 3 2 2 2 3 2 3" xfId="9325" xr:uid="{00000000-0005-0000-0000-000068240000}"/>
    <cellStyle name="Header2 3 2 2 2 3 3" xfId="9326" xr:uid="{00000000-0005-0000-0000-000069240000}"/>
    <cellStyle name="Header2 3 2 2 2 3 3 2" xfId="9327" xr:uid="{00000000-0005-0000-0000-00006A240000}"/>
    <cellStyle name="Header2 3 2 2 2 3 3 3" xfId="9328" xr:uid="{00000000-0005-0000-0000-00006B240000}"/>
    <cellStyle name="Header2 3 2 2 2 3 3 4" xfId="9329" xr:uid="{00000000-0005-0000-0000-00006C240000}"/>
    <cellStyle name="Header2 3 2 2 2 3 4" xfId="9330" xr:uid="{00000000-0005-0000-0000-00006D240000}"/>
    <cellStyle name="Header2 3 2 2 2 3 4 2" xfId="9331" xr:uid="{00000000-0005-0000-0000-00006E240000}"/>
    <cellStyle name="Header2 3 2 2 2 3 4 3" xfId="9332" xr:uid="{00000000-0005-0000-0000-00006F240000}"/>
    <cellStyle name="Header2 3 2 2 2 3 4 4" xfId="9333" xr:uid="{00000000-0005-0000-0000-000070240000}"/>
    <cellStyle name="Header2 3 2 2 2 3 5" xfId="9334" xr:uid="{00000000-0005-0000-0000-000071240000}"/>
    <cellStyle name="Header2 3 2 2 2 3 6" xfId="9335" xr:uid="{00000000-0005-0000-0000-000072240000}"/>
    <cellStyle name="Header2 3 2 2 2 4" xfId="9336" xr:uid="{00000000-0005-0000-0000-000073240000}"/>
    <cellStyle name="Header2 3 2 2 2 4 2" xfId="9337" xr:uid="{00000000-0005-0000-0000-000074240000}"/>
    <cellStyle name="Header2 3 2 2 2 4 3" xfId="9338" xr:uid="{00000000-0005-0000-0000-000075240000}"/>
    <cellStyle name="Header2 3 2 2 2 5" xfId="9339" xr:uid="{00000000-0005-0000-0000-000076240000}"/>
    <cellStyle name="Header2 3 2 2 2 5 2" xfId="9340" xr:uid="{00000000-0005-0000-0000-000077240000}"/>
    <cellStyle name="Header2 3 2 2 2 5 3" xfId="9341" xr:uid="{00000000-0005-0000-0000-000078240000}"/>
    <cellStyle name="Header2 3 2 2 2 5 4" xfId="9342" xr:uid="{00000000-0005-0000-0000-000079240000}"/>
    <cellStyle name="Header2 3 2 2 2 6" xfId="9343" xr:uid="{00000000-0005-0000-0000-00007A240000}"/>
    <cellStyle name="Header2 3 2 2 2 7" xfId="9344" xr:uid="{00000000-0005-0000-0000-00007B240000}"/>
    <cellStyle name="Header2 3 2 2 3" xfId="9345" xr:uid="{00000000-0005-0000-0000-00007C240000}"/>
    <cellStyle name="Header2 3 2 2 3 2" xfId="9346" xr:uid="{00000000-0005-0000-0000-00007D240000}"/>
    <cellStyle name="Header2 3 2 2 3 2 2" xfId="9347" xr:uid="{00000000-0005-0000-0000-00007E240000}"/>
    <cellStyle name="Header2 3 2 2 3 2 3" xfId="9348" xr:uid="{00000000-0005-0000-0000-00007F240000}"/>
    <cellStyle name="Header2 3 2 2 3 3" xfId="9349" xr:uid="{00000000-0005-0000-0000-000080240000}"/>
    <cellStyle name="Header2 3 2 2 3 3 2" xfId="9350" xr:uid="{00000000-0005-0000-0000-000081240000}"/>
    <cellStyle name="Header2 3 2 2 3 3 3" xfId="9351" xr:uid="{00000000-0005-0000-0000-000082240000}"/>
    <cellStyle name="Header2 3 2 2 3 3 4" xfId="9352" xr:uid="{00000000-0005-0000-0000-000083240000}"/>
    <cellStyle name="Header2 3 2 2 3 4" xfId="9353" xr:uid="{00000000-0005-0000-0000-000084240000}"/>
    <cellStyle name="Header2 3 2 2 3 5" xfId="9354" xr:uid="{00000000-0005-0000-0000-000085240000}"/>
    <cellStyle name="Header2 3 2 2 4" xfId="9355" xr:uid="{00000000-0005-0000-0000-000086240000}"/>
    <cellStyle name="Header2 3 2 2 4 2" xfId="9356" xr:uid="{00000000-0005-0000-0000-000087240000}"/>
    <cellStyle name="Header2 3 2 2 4 2 2" xfId="9357" xr:uid="{00000000-0005-0000-0000-000088240000}"/>
    <cellStyle name="Header2 3 2 2 4 2 3" xfId="9358" xr:uid="{00000000-0005-0000-0000-000089240000}"/>
    <cellStyle name="Header2 3 2 2 4 3" xfId="9359" xr:uid="{00000000-0005-0000-0000-00008A240000}"/>
    <cellStyle name="Header2 3 2 2 4 3 2" xfId="9360" xr:uid="{00000000-0005-0000-0000-00008B240000}"/>
    <cellStyle name="Header2 3 2 2 4 3 3" xfId="9361" xr:uid="{00000000-0005-0000-0000-00008C240000}"/>
    <cellStyle name="Header2 3 2 2 4 3 4" xfId="9362" xr:uid="{00000000-0005-0000-0000-00008D240000}"/>
    <cellStyle name="Header2 3 2 2 4 4" xfId="9363" xr:uid="{00000000-0005-0000-0000-00008E240000}"/>
    <cellStyle name="Header2 3 2 2 4 4 2" xfId="9364" xr:uid="{00000000-0005-0000-0000-00008F240000}"/>
    <cellStyle name="Header2 3 2 2 4 4 3" xfId="9365" xr:uid="{00000000-0005-0000-0000-000090240000}"/>
    <cellStyle name="Header2 3 2 2 4 4 4" xfId="9366" xr:uid="{00000000-0005-0000-0000-000091240000}"/>
    <cellStyle name="Header2 3 2 2 4 5" xfId="9367" xr:uid="{00000000-0005-0000-0000-000092240000}"/>
    <cellStyle name="Header2 3 2 2 4 6" xfId="9368" xr:uid="{00000000-0005-0000-0000-000093240000}"/>
    <cellStyle name="Header2 3 2 2 5" xfId="9369" xr:uid="{00000000-0005-0000-0000-000094240000}"/>
    <cellStyle name="Header2 3 2 2 6" xfId="9370" xr:uid="{00000000-0005-0000-0000-000095240000}"/>
    <cellStyle name="Header2 3 2 3" xfId="9371" xr:uid="{00000000-0005-0000-0000-000096240000}"/>
    <cellStyle name="Header2 3 2 3 2" xfId="9372" xr:uid="{00000000-0005-0000-0000-000097240000}"/>
    <cellStyle name="Header2 3 2 3 2 2" xfId="9373" xr:uid="{00000000-0005-0000-0000-000098240000}"/>
    <cellStyle name="Header2 3 2 3 2 2 2" xfId="9374" xr:uid="{00000000-0005-0000-0000-000099240000}"/>
    <cellStyle name="Header2 3 2 3 2 2 3" xfId="9375" xr:uid="{00000000-0005-0000-0000-00009A240000}"/>
    <cellStyle name="Header2 3 2 3 2 3" xfId="9376" xr:uid="{00000000-0005-0000-0000-00009B240000}"/>
    <cellStyle name="Header2 3 2 3 2 3 2" xfId="9377" xr:uid="{00000000-0005-0000-0000-00009C240000}"/>
    <cellStyle name="Header2 3 2 3 2 3 3" xfId="9378" xr:uid="{00000000-0005-0000-0000-00009D240000}"/>
    <cellStyle name="Header2 3 2 3 2 3 4" xfId="9379" xr:uid="{00000000-0005-0000-0000-00009E240000}"/>
    <cellStyle name="Header2 3 2 3 2 4" xfId="9380" xr:uid="{00000000-0005-0000-0000-00009F240000}"/>
    <cellStyle name="Header2 3 2 3 2 5" xfId="9381" xr:uid="{00000000-0005-0000-0000-0000A0240000}"/>
    <cellStyle name="Header2 3 2 3 3" xfId="9382" xr:uid="{00000000-0005-0000-0000-0000A1240000}"/>
    <cellStyle name="Header2 3 2 3 3 2" xfId="9383" xr:uid="{00000000-0005-0000-0000-0000A2240000}"/>
    <cellStyle name="Header2 3 2 3 3 2 2" xfId="9384" xr:uid="{00000000-0005-0000-0000-0000A3240000}"/>
    <cellStyle name="Header2 3 2 3 3 2 3" xfId="9385" xr:uid="{00000000-0005-0000-0000-0000A4240000}"/>
    <cellStyle name="Header2 3 2 3 3 3" xfId="9386" xr:uid="{00000000-0005-0000-0000-0000A5240000}"/>
    <cellStyle name="Header2 3 2 3 3 3 2" xfId="9387" xr:uid="{00000000-0005-0000-0000-0000A6240000}"/>
    <cellStyle name="Header2 3 2 3 3 3 3" xfId="9388" xr:uid="{00000000-0005-0000-0000-0000A7240000}"/>
    <cellStyle name="Header2 3 2 3 3 3 4" xfId="9389" xr:uid="{00000000-0005-0000-0000-0000A8240000}"/>
    <cellStyle name="Header2 3 2 3 3 4" xfId="9390" xr:uid="{00000000-0005-0000-0000-0000A9240000}"/>
    <cellStyle name="Header2 3 2 3 3 4 2" xfId="9391" xr:uid="{00000000-0005-0000-0000-0000AA240000}"/>
    <cellStyle name="Header2 3 2 3 3 4 3" xfId="9392" xr:uid="{00000000-0005-0000-0000-0000AB240000}"/>
    <cellStyle name="Header2 3 2 3 3 4 4" xfId="9393" xr:uid="{00000000-0005-0000-0000-0000AC240000}"/>
    <cellStyle name="Header2 3 2 3 3 5" xfId="9394" xr:uid="{00000000-0005-0000-0000-0000AD240000}"/>
    <cellStyle name="Header2 3 2 3 3 6" xfId="9395" xr:uid="{00000000-0005-0000-0000-0000AE240000}"/>
    <cellStyle name="Header2 3 2 3 4" xfId="9396" xr:uid="{00000000-0005-0000-0000-0000AF240000}"/>
    <cellStyle name="Header2 3 2 3 4 2" xfId="9397" xr:uid="{00000000-0005-0000-0000-0000B0240000}"/>
    <cellStyle name="Header2 3 2 3 4 3" xfId="9398" xr:uid="{00000000-0005-0000-0000-0000B1240000}"/>
    <cellStyle name="Header2 3 2 3 5" xfId="9399" xr:uid="{00000000-0005-0000-0000-0000B2240000}"/>
    <cellStyle name="Header2 3 2 3 5 2" xfId="9400" xr:uid="{00000000-0005-0000-0000-0000B3240000}"/>
    <cellStyle name="Header2 3 2 3 5 3" xfId="9401" xr:uid="{00000000-0005-0000-0000-0000B4240000}"/>
    <cellStyle name="Header2 3 2 3 5 4" xfId="9402" xr:uid="{00000000-0005-0000-0000-0000B5240000}"/>
    <cellStyle name="Header2 3 2 3 6" xfId="9403" xr:uid="{00000000-0005-0000-0000-0000B6240000}"/>
    <cellStyle name="Header2 3 2 3 7" xfId="9404" xr:uid="{00000000-0005-0000-0000-0000B7240000}"/>
    <cellStyle name="Header2 3 2 4" xfId="9405" xr:uid="{00000000-0005-0000-0000-0000B8240000}"/>
    <cellStyle name="Header2 3 2 4 2" xfId="9406" xr:uid="{00000000-0005-0000-0000-0000B9240000}"/>
    <cellStyle name="Header2 3 2 4 2 2" xfId="9407" xr:uid="{00000000-0005-0000-0000-0000BA240000}"/>
    <cellStyle name="Header2 3 2 4 2 3" xfId="9408" xr:uid="{00000000-0005-0000-0000-0000BB240000}"/>
    <cellStyle name="Header2 3 2 4 3" xfId="9409" xr:uid="{00000000-0005-0000-0000-0000BC240000}"/>
    <cellStyle name="Header2 3 2 4 3 2" xfId="9410" xr:uid="{00000000-0005-0000-0000-0000BD240000}"/>
    <cellStyle name="Header2 3 2 4 3 3" xfId="9411" xr:uid="{00000000-0005-0000-0000-0000BE240000}"/>
    <cellStyle name="Header2 3 2 4 3 4" xfId="9412" xr:uid="{00000000-0005-0000-0000-0000BF240000}"/>
    <cellStyle name="Header2 3 2 4 4" xfId="9413" xr:uid="{00000000-0005-0000-0000-0000C0240000}"/>
    <cellStyle name="Header2 3 2 4 4 2" xfId="9414" xr:uid="{00000000-0005-0000-0000-0000C1240000}"/>
    <cellStyle name="Header2 3 2 4 4 3" xfId="9415" xr:uid="{00000000-0005-0000-0000-0000C2240000}"/>
    <cellStyle name="Header2 3 2 4 4 4" xfId="9416" xr:uid="{00000000-0005-0000-0000-0000C3240000}"/>
    <cellStyle name="Header2 3 2 4 5" xfId="9417" xr:uid="{00000000-0005-0000-0000-0000C4240000}"/>
    <cellStyle name="Header2 3 2 4 6" xfId="9418" xr:uid="{00000000-0005-0000-0000-0000C5240000}"/>
    <cellStyle name="Header2 3 3" xfId="9419" xr:uid="{00000000-0005-0000-0000-0000C6240000}"/>
    <cellStyle name="Header2 3 3 2" xfId="9420" xr:uid="{00000000-0005-0000-0000-0000C7240000}"/>
    <cellStyle name="Header2 3 3 2 2" xfId="9421" xr:uid="{00000000-0005-0000-0000-0000C8240000}"/>
    <cellStyle name="Header2 3 3 2 2 2" xfId="9422" xr:uid="{00000000-0005-0000-0000-0000C9240000}"/>
    <cellStyle name="Header2 3 3 2 2 2 2" xfId="9423" xr:uid="{00000000-0005-0000-0000-0000CA240000}"/>
    <cellStyle name="Header2 3 3 2 2 2 2 2" xfId="9424" xr:uid="{00000000-0005-0000-0000-0000CB240000}"/>
    <cellStyle name="Header2 3 3 2 2 2 2 3" xfId="9425" xr:uid="{00000000-0005-0000-0000-0000CC240000}"/>
    <cellStyle name="Header2 3 3 2 2 2 3" xfId="9426" xr:uid="{00000000-0005-0000-0000-0000CD240000}"/>
    <cellStyle name="Header2 3 3 2 2 2 3 2" xfId="9427" xr:uid="{00000000-0005-0000-0000-0000CE240000}"/>
    <cellStyle name="Header2 3 3 2 2 2 3 3" xfId="9428" xr:uid="{00000000-0005-0000-0000-0000CF240000}"/>
    <cellStyle name="Header2 3 3 2 2 2 3 4" xfId="9429" xr:uid="{00000000-0005-0000-0000-0000D0240000}"/>
    <cellStyle name="Header2 3 3 2 2 2 4" xfId="9430" xr:uid="{00000000-0005-0000-0000-0000D1240000}"/>
    <cellStyle name="Header2 3 3 2 2 2 5" xfId="9431" xr:uid="{00000000-0005-0000-0000-0000D2240000}"/>
    <cellStyle name="Header2 3 3 2 2 3" xfId="9432" xr:uid="{00000000-0005-0000-0000-0000D3240000}"/>
    <cellStyle name="Header2 3 3 2 2 3 2" xfId="9433" xr:uid="{00000000-0005-0000-0000-0000D4240000}"/>
    <cellStyle name="Header2 3 3 2 2 3 2 2" xfId="9434" xr:uid="{00000000-0005-0000-0000-0000D5240000}"/>
    <cellStyle name="Header2 3 3 2 2 3 2 3" xfId="9435" xr:uid="{00000000-0005-0000-0000-0000D6240000}"/>
    <cellStyle name="Header2 3 3 2 2 3 3" xfId="9436" xr:uid="{00000000-0005-0000-0000-0000D7240000}"/>
    <cellStyle name="Header2 3 3 2 2 3 3 2" xfId="9437" xr:uid="{00000000-0005-0000-0000-0000D8240000}"/>
    <cellStyle name="Header2 3 3 2 2 3 3 3" xfId="9438" xr:uid="{00000000-0005-0000-0000-0000D9240000}"/>
    <cellStyle name="Header2 3 3 2 2 3 3 4" xfId="9439" xr:uid="{00000000-0005-0000-0000-0000DA240000}"/>
    <cellStyle name="Header2 3 3 2 2 3 4" xfId="9440" xr:uid="{00000000-0005-0000-0000-0000DB240000}"/>
    <cellStyle name="Header2 3 3 2 2 3 4 2" xfId="9441" xr:uid="{00000000-0005-0000-0000-0000DC240000}"/>
    <cellStyle name="Header2 3 3 2 2 3 4 3" xfId="9442" xr:uid="{00000000-0005-0000-0000-0000DD240000}"/>
    <cellStyle name="Header2 3 3 2 2 3 4 4" xfId="9443" xr:uid="{00000000-0005-0000-0000-0000DE240000}"/>
    <cellStyle name="Header2 3 3 2 2 3 5" xfId="9444" xr:uid="{00000000-0005-0000-0000-0000DF240000}"/>
    <cellStyle name="Header2 3 3 2 2 3 6" xfId="9445" xr:uid="{00000000-0005-0000-0000-0000E0240000}"/>
    <cellStyle name="Header2 3 3 2 2 4" xfId="9446" xr:uid="{00000000-0005-0000-0000-0000E1240000}"/>
    <cellStyle name="Header2 3 3 2 2 4 2" xfId="9447" xr:uid="{00000000-0005-0000-0000-0000E2240000}"/>
    <cellStyle name="Header2 3 3 2 2 4 3" xfId="9448" xr:uid="{00000000-0005-0000-0000-0000E3240000}"/>
    <cellStyle name="Header2 3 3 2 2 5" xfId="9449" xr:uid="{00000000-0005-0000-0000-0000E4240000}"/>
    <cellStyle name="Header2 3 3 2 2 5 2" xfId="9450" xr:uid="{00000000-0005-0000-0000-0000E5240000}"/>
    <cellStyle name="Header2 3 3 2 2 5 3" xfId="9451" xr:uid="{00000000-0005-0000-0000-0000E6240000}"/>
    <cellStyle name="Header2 3 3 2 2 5 4" xfId="9452" xr:uid="{00000000-0005-0000-0000-0000E7240000}"/>
    <cellStyle name="Header2 3 3 2 2 6" xfId="9453" xr:uid="{00000000-0005-0000-0000-0000E8240000}"/>
    <cellStyle name="Header2 3 3 2 2 7" xfId="9454" xr:uid="{00000000-0005-0000-0000-0000E9240000}"/>
    <cellStyle name="Header2 3 3 2 3" xfId="9455" xr:uid="{00000000-0005-0000-0000-0000EA240000}"/>
    <cellStyle name="Header2 3 3 2 3 2" xfId="9456" xr:uid="{00000000-0005-0000-0000-0000EB240000}"/>
    <cellStyle name="Header2 3 3 2 3 2 2" xfId="9457" xr:uid="{00000000-0005-0000-0000-0000EC240000}"/>
    <cellStyle name="Header2 3 3 2 3 2 3" xfId="9458" xr:uid="{00000000-0005-0000-0000-0000ED240000}"/>
    <cellStyle name="Header2 3 3 2 3 3" xfId="9459" xr:uid="{00000000-0005-0000-0000-0000EE240000}"/>
    <cellStyle name="Header2 3 3 2 3 3 2" xfId="9460" xr:uid="{00000000-0005-0000-0000-0000EF240000}"/>
    <cellStyle name="Header2 3 3 2 3 3 3" xfId="9461" xr:uid="{00000000-0005-0000-0000-0000F0240000}"/>
    <cellStyle name="Header2 3 3 2 3 3 4" xfId="9462" xr:uid="{00000000-0005-0000-0000-0000F1240000}"/>
    <cellStyle name="Header2 3 3 2 3 4" xfId="9463" xr:uid="{00000000-0005-0000-0000-0000F2240000}"/>
    <cellStyle name="Header2 3 3 2 3 5" xfId="9464" xr:uid="{00000000-0005-0000-0000-0000F3240000}"/>
    <cellStyle name="Header2 3 3 2 4" xfId="9465" xr:uid="{00000000-0005-0000-0000-0000F4240000}"/>
    <cellStyle name="Header2 3 3 2 4 2" xfId="9466" xr:uid="{00000000-0005-0000-0000-0000F5240000}"/>
    <cellStyle name="Header2 3 3 2 4 2 2" xfId="9467" xr:uid="{00000000-0005-0000-0000-0000F6240000}"/>
    <cellStyle name="Header2 3 3 2 4 2 3" xfId="9468" xr:uid="{00000000-0005-0000-0000-0000F7240000}"/>
    <cellStyle name="Header2 3 3 2 4 3" xfId="9469" xr:uid="{00000000-0005-0000-0000-0000F8240000}"/>
    <cellStyle name="Header2 3 3 2 4 3 2" xfId="9470" xr:uid="{00000000-0005-0000-0000-0000F9240000}"/>
    <cellStyle name="Header2 3 3 2 4 3 3" xfId="9471" xr:uid="{00000000-0005-0000-0000-0000FA240000}"/>
    <cellStyle name="Header2 3 3 2 4 3 4" xfId="9472" xr:uid="{00000000-0005-0000-0000-0000FB240000}"/>
    <cellStyle name="Header2 3 3 2 4 4" xfId="9473" xr:uid="{00000000-0005-0000-0000-0000FC240000}"/>
    <cellStyle name="Header2 3 3 2 4 4 2" xfId="9474" xr:uid="{00000000-0005-0000-0000-0000FD240000}"/>
    <cellStyle name="Header2 3 3 2 4 4 3" xfId="9475" xr:uid="{00000000-0005-0000-0000-0000FE240000}"/>
    <cellStyle name="Header2 3 3 2 4 4 4" xfId="9476" xr:uid="{00000000-0005-0000-0000-0000FF240000}"/>
    <cellStyle name="Header2 3 3 2 4 5" xfId="9477" xr:uid="{00000000-0005-0000-0000-000000250000}"/>
    <cellStyle name="Header2 3 3 2 4 6" xfId="9478" xr:uid="{00000000-0005-0000-0000-000001250000}"/>
    <cellStyle name="Header2 3 3 2 5" xfId="9479" xr:uid="{00000000-0005-0000-0000-000002250000}"/>
    <cellStyle name="Header2 3 3 2 6" xfId="9480" xr:uid="{00000000-0005-0000-0000-000003250000}"/>
    <cellStyle name="Header2 3 3 3" xfId="9481" xr:uid="{00000000-0005-0000-0000-000004250000}"/>
    <cellStyle name="Header2 3 3 3 2" xfId="9482" xr:uid="{00000000-0005-0000-0000-000005250000}"/>
    <cellStyle name="Header2 3 3 3 2 2" xfId="9483" xr:uid="{00000000-0005-0000-0000-000006250000}"/>
    <cellStyle name="Header2 3 3 3 2 2 2" xfId="9484" xr:uid="{00000000-0005-0000-0000-000007250000}"/>
    <cellStyle name="Header2 3 3 3 2 2 3" xfId="9485" xr:uid="{00000000-0005-0000-0000-000008250000}"/>
    <cellStyle name="Header2 3 3 3 2 3" xfId="9486" xr:uid="{00000000-0005-0000-0000-000009250000}"/>
    <cellStyle name="Header2 3 3 3 2 3 2" xfId="9487" xr:uid="{00000000-0005-0000-0000-00000A250000}"/>
    <cellStyle name="Header2 3 3 3 2 3 3" xfId="9488" xr:uid="{00000000-0005-0000-0000-00000B250000}"/>
    <cellStyle name="Header2 3 3 3 2 3 4" xfId="9489" xr:uid="{00000000-0005-0000-0000-00000C250000}"/>
    <cellStyle name="Header2 3 3 3 2 4" xfId="9490" xr:uid="{00000000-0005-0000-0000-00000D250000}"/>
    <cellStyle name="Header2 3 3 3 2 5" xfId="9491" xr:uid="{00000000-0005-0000-0000-00000E250000}"/>
    <cellStyle name="Header2 3 3 3 3" xfId="9492" xr:uid="{00000000-0005-0000-0000-00000F250000}"/>
    <cellStyle name="Header2 3 3 3 3 2" xfId="9493" xr:uid="{00000000-0005-0000-0000-000010250000}"/>
    <cellStyle name="Header2 3 3 3 3 2 2" xfId="9494" xr:uid="{00000000-0005-0000-0000-000011250000}"/>
    <cellStyle name="Header2 3 3 3 3 2 3" xfId="9495" xr:uid="{00000000-0005-0000-0000-000012250000}"/>
    <cellStyle name="Header2 3 3 3 3 3" xfId="9496" xr:uid="{00000000-0005-0000-0000-000013250000}"/>
    <cellStyle name="Header2 3 3 3 3 3 2" xfId="9497" xr:uid="{00000000-0005-0000-0000-000014250000}"/>
    <cellStyle name="Header2 3 3 3 3 3 3" xfId="9498" xr:uid="{00000000-0005-0000-0000-000015250000}"/>
    <cellStyle name="Header2 3 3 3 3 3 4" xfId="9499" xr:uid="{00000000-0005-0000-0000-000016250000}"/>
    <cellStyle name="Header2 3 3 3 3 4" xfId="9500" xr:uid="{00000000-0005-0000-0000-000017250000}"/>
    <cellStyle name="Header2 3 3 3 3 4 2" xfId="9501" xr:uid="{00000000-0005-0000-0000-000018250000}"/>
    <cellStyle name="Header2 3 3 3 3 4 3" xfId="9502" xr:uid="{00000000-0005-0000-0000-000019250000}"/>
    <cellStyle name="Header2 3 3 3 3 4 4" xfId="9503" xr:uid="{00000000-0005-0000-0000-00001A250000}"/>
    <cellStyle name="Header2 3 3 3 3 5" xfId="9504" xr:uid="{00000000-0005-0000-0000-00001B250000}"/>
    <cellStyle name="Header2 3 3 3 3 6" xfId="9505" xr:uid="{00000000-0005-0000-0000-00001C250000}"/>
    <cellStyle name="Header2 3 3 3 4" xfId="9506" xr:uid="{00000000-0005-0000-0000-00001D250000}"/>
    <cellStyle name="Header2 3 3 3 4 2" xfId="9507" xr:uid="{00000000-0005-0000-0000-00001E250000}"/>
    <cellStyle name="Header2 3 3 3 4 3" xfId="9508" xr:uid="{00000000-0005-0000-0000-00001F250000}"/>
    <cellStyle name="Header2 3 3 3 5" xfId="9509" xr:uid="{00000000-0005-0000-0000-000020250000}"/>
    <cellStyle name="Header2 3 3 3 5 2" xfId="9510" xr:uid="{00000000-0005-0000-0000-000021250000}"/>
    <cellStyle name="Header2 3 3 3 5 3" xfId="9511" xr:uid="{00000000-0005-0000-0000-000022250000}"/>
    <cellStyle name="Header2 3 3 3 5 4" xfId="9512" xr:uid="{00000000-0005-0000-0000-000023250000}"/>
    <cellStyle name="Header2 3 3 3 6" xfId="9513" xr:uid="{00000000-0005-0000-0000-000024250000}"/>
    <cellStyle name="Header2 3 3 3 7" xfId="9514" xr:uid="{00000000-0005-0000-0000-000025250000}"/>
    <cellStyle name="Header2 3 3 4" xfId="9515" xr:uid="{00000000-0005-0000-0000-000026250000}"/>
    <cellStyle name="Header2 3 3 4 2" xfId="9516" xr:uid="{00000000-0005-0000-0000-000027250000}"/>
    <cellStyle name="Header2 3 3 4 2 2" xfId="9517" xr:uid="{00000000-0005-0000-0000-000028250000}"/>
    <cellStyle name="Header2 3 3 4 2 3" xfId="9518" xr:uid="{00000000-0005-0000-0000-000029250000}"/>
    <cellStyle name="Header2 3 3 4 3" xfId="9519" xr:uid="{00000000-0005-0000-0000-00002A250000}"/>
    <cellStyle name="Header2 3 3 4 3 2" xfId="9520" xr:uid="{00000000-0005-0000-0000-00002B250000}"/>
    <cellStyle name="Header2 3 3 4 3 3" xfId="9521" xr:uid="{00000000-0005-0000-0000-00002C250000}"/>
    <cellStyle name="Header2 3 3 4 3 4" xfId="9522" xr:uid="{00000000-0005-0000-0000-00002D250000}"/>
    <cellStyle name="Header2 3 3 4 4" xfId="9523" xr:uid="{00000000-0005-0000-0000-00002E250000}"/>
    <cellStyle name="Header2 3 3 4 4 2" xfId="9524" xr:uid="{00000000-0005-0000-0000-00002F250000}"/>
    <cellStyle name="Header2 3 3 4 4 3" xfId="9525" xr:uid="{00000000-0005-0000-0000-000030250000}"/>
    <cellStyle name="Header2 3 3 4 4 4" xfId="9526" xr:uid="{00000000-0005-0000-0000-000031250000}"/>
    <cellStyle name="Header2 3 3 4 5" xfId="9527" xr:uid="{00000000-0005-0000-0000-000032250000}"/>
    <cellStyle name="Header2 3 3 4 6" xfId="9528" xr:uid="{00000000-0005-0000-0000-000033250000}"/>
    <cellStyle name="Header2 3 4" xfId="9529" xr:uid="{00000000-0005-0000-0000-000034250000}"/>
    <cellStyle name="Header2 3 4 2" xfId="9530" xr:uid="{00000000-0005-0000-0000-000035250000}"/>
    <cellStyle name="Header2 3 4 2 2" xfId="9531" xr:uid="{00000000-0005-0000-0000-000036250000}"/>
    <cellStyle name="Header2 3 4 2 2 2" xfId="9532" xr:uid="{00000000-0005-0000-0000-000037250000}"/>
    <cellStyle name="Header2 3 4 2 2 2 2" xfId="9533" xr:uid="{00000000-0005-0000-0000-000038250000}"/>
    <cellStyle name="Header2 3 4 2 2 2 3" xfId="9534" xr:uid="{00000000-0005-0000-0000-000039250000}"/>
    <cellStyle name="Header2 3 4 2 2 3" xfId="9535" xr:uid="{00000000-0005-0000-0000-00003A250000}"/>
    <cellStyle name="Header2 3 4 2 2 3 2" xfId="9536" xr:uid="{00000000-0005-0000-0000-00003B250000}"/>
    <cellStyle name="Header2 3 4 2 2 3 3" xfId="9537" xr:uid="{00000000-0005-0000-0000-00003C250000}"/>
    <cellStyle name="Header2 3 4 2 2 3 4" xfId="9538" xr:uid="{00000000-0005-0000-0000-00003D250000}"/>
    <cellStyle name="Header2 3 4 2 2 4" xfId="9539" xr:uid="{00000000-0005-0000-0000-00003E250000}"/>
    <cellStyle name="Header2 3 4 2 2 5" xfId="9540" xr:uid="{00000000-0005-0000-0000-00003F250000}"/>
    <cellStyle name="Header2 3 4 2 3" xfId="9541" xr:uid="{00000000-0005-0000-0000-000040250000}"/>
    <cellStyle name="Header2 3 4 2 3 2" xfId="9542" xr:uid="{00000000-0005-0000-0000-000041250000}"/>
    <cellStyle name="Header2 3 4 2 3 2 2" xfId="9543" xr:uid="{00000000-0005-0000-0000-000042250000}"/>
    <cellStyle name="Header2 3 4 2 3 2 3" xfId="9544" xr:uid="{00000000-0005-0000-0000-000043250000}"/>
    <cellStyle name="Header2 3 4 2 3 3" xfId="9545" xr:uid="{00000000-0005-0000-0000-000044250000}"/>
    <cellStyle name="Header2 3 4 2 3 3 2" xfId="9546" xr:uid="{00000000-0005-0000-0000-000045250000}"/>
    <cellStyle name="Header2 3 4 2 3 3 3" xfId="9547" xr:uid="{00000000-0005-0000-0000-000046250000}"/>
    <cellStyle name="Header2 3 4 2 3 3 4" xfId="9548" xr:uid="{00000000-0005-0000-0000-000047250000}"/>
    <cellStyle name="Header2 3 4 2 3 4" xfId="9549" xr:uid="{00000000-0005-0000-0000-000048250000}"/>
    <cellStyle name="Header2 3 4 2 3 4 2" xfId="9550" xr:uid="{00000000-0005-0000-0000-000049250000}"/>
    <cellStyle name="Header2 3 4 2 3 4 3" xfId="9551" xr:uid="{00000000-0005-0000-0000-00004A250000}"/>
    <cellStyle name="Header2 3 4 2 3 4 4" xfId="9552" xr:uid="{00000000-0005-0000-0000-00004B250000}"/>
    <cellStyle name="Header2 3 4 2 3 5" xfId="9553" xr:uid="{00000000-0005-0000-0000-00004C250000}"/>
    <cellStyle name="Header2 3 4 2 3 6" xfId="9554" xr:uid="{00000000-0005-0000-0000-00004D250000}"/>
    <cellStyle name="Header2 3 4 2 4" xfId="9555" xr:uid="{00000000-0005-0000-0000-00004E250000}"/>
    <cellStyle name="Header2 3 4 2 4 2" xfId="9556" xr:uid="{00000000-0005-0000-0000-00004F250000}"/>
    <cellStyle name="Header2 3 4 2 4 3" xfId="9557" xr:uid="{00000000-0005-0000-0000-000050250000}"/>
    <cellStyle name="Header2 3 4 2 5" xfId="9558" xr:uid="{00000000-0005-0000-0000-000051250000}"/>
    <cellStyle name="Header2 3 4 2 5 2" xfId="9559" xr:uid="{00000000-0005-0000-0000-000052250000}"/>
    <cellStyle name="Header2 3 4 2 5 3" xfId="9560" xr:uid="{00000000-0005-0000-0000-000053250000}"/>
    <cellStyle name="Header2 3 4 2 5 4" xfId="9561" xr:uid="{00000000-0005-0000-0000-000054250000}"/>
    <cellStyle name="Header2 3 4 2 6" xfId="9562" xr:uid="{00000000-0005-0000-0000-000055250000}"/>
    <cellStyle name="Header2 3 4 2 7" xfId="9563" xr:uid="{00000000-0005-0000-0000-000056250000}"/>
    <cellStyle name="Header2 3 4 3" xfId="9564" xr:uid="{00000000-0005-0000-0000-000057250000}"/>
    <cellStyle name="Header2 3 4 3 2" xfId="9565" xr:uid="{00000000-0005-0000-0000-000058250000}"/>
    <cellStyle name="Header2 3 4 3 2 2" xfId="9566" xr:uid="{00000000-0005-0000-0000-000059250000}"/>
    <cellStyle name="Header2 3 4 3 2 3" xfId="9567" xr:uid="{00000000-0005-0000-0000-00005A250000}"/>
    <cellStyle name="Header2 3 4 3 3" xfId="9568" xr:uid="{00000000-0005-0000-0000-00005B250000}"/>
    <cellStyle name="Header2 3 4 3 3 2" xfId="9569" xr:uid="{00000000-0005-0000-0000-00005C250000}"/>
    <cellStyle name="Header2 3 4 3 3 3" xfId="9570" xr:uid="{00000000-0005-0000-0000-00005D250000}"/>
    <cellStyle name="Header2 3 4 3 3 4" xfId="9571" xr:uid="{00000000-0005-0000-0000-00005E250000}"/>
    <cellStyle name="Header2 3 4 3 4" xfId="9572" xr:uid="{00000000-0005-0000-0000-00005F250000}"/>
    <cellStyle name="Header2 3 4 3 5" xfId="9573" xr:uid="{00000000-0005-0000-0000-000060250000}"/>
    <cellStyle name="Header2 3 4 4" xfId="9574" xr:uid="{00000000-0005-0000-0000-000061250000}"/>
    <cellStyle name="Header2 3 4 4 2" xfId="9575" xr:uid="{00000000-0005-0000-0000-000062250000}"/>
    <cellStyle name="Header2 3 4 4 2 2" xfId="9576" xr:uid="{00000000-0005-0000-0000-000063250000}"/>
    <cellStyle name="Header2 3 4 4 2 3" xfId="9577" xr:uid="{00000000-0005-0000-0000-000064250000}"/>
    <cellStyle name="Header2 3 4 4 3" xfId="9578" xr:uid="{00000000-0005-0000-0000-000065250000}"/>
    <cellStyle name="Header2 3 4 4 3 2" xfId="9579" xr:uid="{00000000-0005-0000-0000-000066250000}"/>
    <cellStyle name="Header2 3 4 4 3 3" xfId="9580" xr:uid="{00000000-0005-0000-0000-000067250000}"/>
    <cellStyle name="Header2 3 4 4 3 4" xfId="9581" xr:uid="{00000000-0005-0000-0000-000068250000}"/>
    <cellStyle name="Header2 3 4 4 4" xfId="9582" xr:uid="{00000000-0005-0000-0000-000069250000}"/>
    <cellStyle name="Header2 3 4 4 4 2" xfId="9583" xr:uid="{00000000-0005-0000-0000-00006A250000}"/>
    <cellStyle name="Header2 3 4 4 4 3" xfId="9584" xr:uid="{00000000-0005-0000-0000-00006B250000}"/>
    <cellStyle name="Header2 3 4 4 4 4" xfId="9585" xr:uid="{00000000-0005-0000-0000-00006C250000}"/>
    <cellStyle name="Header2 3 4 4 5" xfId="9586" xr:uid="{00000000-0005-0000-0000-00006D250000}"/>
    <cellStyle name="Header2 3 4 4 6" xfId="9587" xr:uid="{00000000-0005-0000-0000-00006E250000}"/>
    <cellStyle name="Header2 3 4 5" xfId="9588" xr:uid="{00000000-0005-0000-0000-00006F250000}"/>
    <cellStyle name="Header2 3 4 6" xfId="9589" xr:uid="{00000000-0005-0000-0000-000070250000}"/>
    <cellStyle name="Header2 3 5" xfId="9590" xr:uid="{00000000-0005-0000-0000-000071250000}"/>
    <cellStyle name="Header2 3 5 2" xfId="9591" xr:uid="{00000000-0005-0000-0000-000072250000}"/>
    <cellStyle name="Header2 3 5 2 2" xfId="9592" xr:uid="{00000000-0005-0000-0000-000073250000}"/>
    <cellStyle name="Header2 3 5 2 2 2" xfId="9593" xr:uid="{00000000-0005-0000-0000-000074250000}"/>
    <cellStyle name="Header2 3 5 2 2 3" xfId="9594" xr:uid="{00000000-0005-0000-0000-000075250000}"/>
    <cellStyle name="Header2 3 5 2 3" xfId="9595" xr:uid="{00000000-0005-0000-0000-000076250000}"/>
    <cellStyle name="Header2 3 5 2 3 2" xfId="9596" xr:uid="{00000000-0005-0000-0000-000077250000}"/>
    <cellStyle name="Header2 3 5 2 3 3" xfId="9597" xr:uid="{00000000-0005-0000-0000-000078250000}"/>
    <cellStyle name="Header2 3 5 2 3 4" xfId="9598" xr:uid="{00000000-0005-0000-0000-000079250000}"/>
    <cellStyle name="Header2 3 5 2 4" xfId="9599" xr:uid="{00000000-0005-0000-0000-00007A250000}"/>
    <cellStyle name="Header2 3 5 2 5" xfId="9600" xr:uid="{00000000-0005-0000-0000-00007B250000}"/>
    <cellStyle name="Header2 3 5 3" xfId="9601" xr:uid="{00000000-0005-0000-0000-00007C250000}"/>
    <cellStyle name="Header2 3 5 3 2" xfId="9602" xr:uid="{00000000-0005-0000-0000-00007D250000}"/>
    <cellStyle name="Header2 3 5 3 2 2" xfId="9603" xr:uid="{00000000-0005-0000-0000-00007E250000}"/>
    <cellStyle name="Header2 3 5 3 2 3" xfId="9604" xr:uid="{00000000-0005-0000-0000-00007F250000}"/>
    <cellStyle name="Header2 3 5 3 3" xfId="9605" xr:uid="{00000000-0005-0000-0000-000080250000}"/>
    <cellStyle name="Header2 3 5 3 3 2" xfId="9606" xr:uid="{00000000-0005-0000-0000-000081250000}"/>
    <cellStyle name="Header2 3 5 3 3 3" xfId="9607" xr:uid="{00000000-0005-0000-0000-000082250000}"/>
    <cellStyle name="Header2 3 5 3 3 4" xfId="9608" xr:uid="{00000000-0005-0000-0000-000083250000}"/>
    <cellStyle name="Header2 3 5 3 4" xfId="9609" xr:uid="{00000000-0005-0000-0000-000084250000}"/>
    <cellStyle name="Header2 3 5 3 4 2" xfId="9610" xr:uid="{00000000-0005-0000-0000-000085250000}"/>
    <cellStyle name="Header2 3 5 3 4 3" xfId="9611" xr:uid="{00000000-0005-0000-0000-000086250000}"/>
    <cellStyle name="Header2 3 5 3 4 4" xfId="9612" xr:uid="{00000000-0005-0000-0000-000087250000}"/>
    <cellStyle name="Header2 3 5 3 5" xfId="9613" xr:uid="{00000000-0005-0000-0000-000088250000}"/>
    <cellStyle name="Header2 3 5 3 6" xfId="9614" xr:uid="{00000000-0005-0000-0000-000089250000}"/>
    <cellStyle name="Header2 3 5 4" xfId="9615" xr:uid="{00000000-0005-0000-0000-00008A250000}"/>
    <cellStyle name="Header2 3 5 4 2" xfId="9616" xr:uid="{00000000-0005-0000-0000-00008B250000}"/>
    <cellStyle name="Header2 3 5 4 3" xfId="9617" xr:uid="{00000000-0005-0000-0000-00008C250000}"/>
    <cellStyle name="Header2 3 5 5" xfId="9618" xr:uid="{00000000-0005-0000-0000-00008D250000}"/>
    <cellStyle name="Header2 3 5 5 2" xfId="9619" xr:uid="{00000000-0005-0000-0000-00008E250000}"/>
    <cellStyle name="Header2 3 5 5 3" xfId="9620" xr:uid="{00000000-0005-0000-0000-00008F250000}"/>
    <cellStyle name="Header2 3 5 5 4" xfId="9621" xr:uid="{00000000-0005-0000-0000-000090250000}"/>
    <cellStyle name="Header2 3 5 6" xfId="9622" xr:uid="{00000000-0005-0000-0000-000091250000}"/>
    <cellStyle name="Header2 3 5 7" xfId="9623" xr:uid="{00000000-0005-0000-0000-000092250000}"/>
    <cellStyle name="Header2 3 6" xfId="9624" xr:uid="{00000000-0005-0000-0000-000093250000}"/>
    <cellStyle name="Header2 3 6 2" xfId="9625" xr:uid="{00000000-0005-0000-0000-000094250000}"/>
    <cellStyle name="Header2 3 6 2 2" xfId="9626" xr:uid="{00000000-0005-0000-0000-000095250000}"/>
    <cellStyle name="Header2 3 6 2 3" xfId="9627" xr:uid="{00000000-0005-0000-0000-000096250000}"/>
    <cellStyle name="Header2 3 6 3" xfId="9628" xr:uid="{00000000-0005-0000-0000-000097250000}"/>
    <cellStyle name="Header2 3 6 3 2" xfId="9629" xr:uid="{00000000-0005-0000-0000-000098250000}"/>
    <cellStyle name="Header2 3 6 3 3" xfId="9630" xr:uid="{00000000-0005-0000-0000-000099250000}"/>
    <cellStyle name="Header2 3 6 3 4" xfId="9631" xr:uid="{00000000-0005-0000-0000-00009A250000}"/>
    <cellStyle name="Header2 3 6 4" xfId="9632" xr:uid="{00000000-0005-0000-0000-00009B250000}"/>
    <cellStyle name="Header2 3 6 5" xfId="9633" xr:uid="{00000000-0005-0000-0000-00009C250000}"/>
    <cellStyle name="Header2 3 7" xfId="9634" xr:uid="{00000000-0005-0000-0000-00009D250000}"/>
    <cellStyle name="Header2 3 7 2" xfId="9635" xr:uid="{00000000-0005-0000-0000-00009E250000}"/>
    <cellStyle name="Header2 3 7 2 2" xfId="9636" xr:uid="{00000000-0005-0000-0000-00009F250000}"/>
    <cellStyle name="Header2 3 7 2 3" xfId="9637" xr:uid="{00000000-0005-0000-0000-0000A0250000}"/>
    <cellStyle name="Header2 3 7 3" xfId="9638" xr:uid="{00000000-0005-0000-0000-0000A1250000}"/>
    <cellStyle name="Header2 3 7 3 2" xfId="9639" xr:uid="{00000000-0005-0000-0000-0000A2250000}"/>
    <cellStyle name="Header2 3 7 3 3" xfId="9640" xr:uid="{00000000-0005-0000-0000-0000A3250000}"/>
    <cellStyle name="Header2 3 7 3 4" xfId="9641" xr:uid="{00000000-0005-0000-0000-0000A4250000}"/>
    <cellStyle name="Header2 3 7 4" xfId="9642" xr:uid="{00000000-0005-0000-0000-0000A5250000}"/>
    <cellStyle name="Header2 3 7 4 2" xfId="9643" xr:uid="{00000000-0005-0000-0000-0000A6250000}"/>
    <cellStyle name="Header2 3 7 4 3" xfId="9644" xr:uid="{00000000-0005-0000-0000-0000A7250000}"/>
    <cellStyle name="Header2 3 7 4 4" xfId="9645" xr:uid="{00000000-0005-0000-0000-0000A8250000}"/>
    <cellStyle name="Header2 3 7 5" xfId="9646" xr:uid="{00000000-0005-0000-0000-0000A9250000}"/>
    <cellStyle name="Header2 3 7 6" xfId="9647" xr:uid="{00000000-0005-0000-0000-0000AA250000}"/>
    <cellStyle name="Header2 3 8" xfId="9648" xr:uid="{00000000-0005-0000-0000-0000AB250000}"/>
    <cellStyle name="Header2 3 9" xfId="9649" xr:uid="{00000000-0005-0000-0000-0000AC250000}"/>
    <cellStyle name="Header2 4" xfId="9650" xr:uid="{00000000-0005-0000-0000-0000AD250000}"/>
    <cellStyle name="Header2 4 2" xfId="9651" xr:uid="{00000000-0005-0000-0000-0000AE250000}"/>
    <cellStyle name="Header2 4 2 2" xfId="9652" xr:uid="{00000000-0005-0000-0000-0000AF250000}"/>
    <cellStyle name="Header2 4 2 2 2" xfId="9653" xr:uid="{00000000-0005-0000-0000-0000B0250000}"/>
    <cellStyle name="Header2 4 2 2 2 2" xfId="9654" xr:uid="{00000000-0005-0000-0000-0000B1250000}"/>
    <cellStyle name="Header2 4 2 2 2 2 2" xfId="9655" xr:uid="{00000000-0005-0000-0000-0000B2250000}"/>
    <cellStyle name="Header2 4 2 2 2 2 2 2" xfId="9656" xr:uid="{00000000-0005-0000-0000-0000B3250000}"/>
    <cellStyle name="Header2 4 2 2 2 2 2 3" xfId="9657" xr:uid="{00000000-0005-0000-0000-0000B4250000}"/>
    <cellStyle name="Header2 4 2 2 2 2 3" xfId="9658" xr:uid="{00000000-0005-0000-0000-0000B5250000}"/>
    <cellStyle name="Header2 4 2 2 2 2 3 2" xfId="9659" xr:uid="{00000000-0005-0000-0000-0000B6250000}"/>
    <cellStyle name="Header2 4 2 2 2 2 3 3" xfId="9660" xr:uid="{00000000-0005-0000-0000-0000B7250000}"/>
    <cellStyle name="Header2 4 2 2 2 2 3 4" xfId="9661" xr:uid="{00000000-0005-0000-0000-0000B8250000}"/>
    <cellStyle name="Header2 4 2 2 2 2 4" xfId="9662" xr:uid="{00000000-0005-0000-0000-0000B9250000}"/>
    <cellStyle name="Header2 4 2 2 2 2 5" xfId="9663" xr:uid="{00000000-0005-0000-0000-0000BA250000}"/>
    <cellStyle name="Header2 4 2 2 2 3" xfId="9664" xr:uid="{00000000-0005-0000-0000-0000BB250000}"/>
    <cellStyle name="Header2 4 2 2 2 3 2" xfId="9665" xr:uid="{00000000-0005-0000-0000-0000BC250000}"/>
    <cellStyle name="Header2 4 2 2 2 3 2 2" xfId="9666" xr:uid="{00000000-0005-0000-0000-0000BD250000}"/>
    <cellStyle name="Header2 4 2 2 2 3 2 3" xfId="9667" xr:uid="{00000000-0005-0000-0000-0000BE250000}"/>
    <cellStyle name="Header2 4 2 2 2 3 3" xfId="9668" xr:uid="{00000000-0005-0000-0000-0000BF250000}"/>
    <cellStyle name="Header2 4 2 2 2 3 3 2" xfId="9669" xr:uid="{00000000-0005-0000-0000-0000C0250000}"/>
    <cellStyle name="Header2 4 2 2 2 3 3 3" xfId="9670" xr:uid="{00000000-0005-0000-0000-0000C1250000}"/>
    <cellStyle name="Header2 4 2 2 2 3 3 4" xfId="9671" xr:uid="{00000000-0005-0000-0000-0000C2250000}"/>
    <cellStyle name="Header2 4 2 2 2 3 4" xfId="9672" xr:uid="{00000000-0005-0000-0000-0000C3250000}"/>
    <cellStyle name="Header2 4 2 2 2 3 4 2" xfId="9673" xr:uid="{00000000-0005-0000-0000-0000C4250000}"/>
    <cellStyle name="Header2 4 2 2 2 3 4 3" xfId="9674" xr:uid="{00000000-0005-0000-0000-0000C5250000}"/>
    <cellStyle name="Header2 4 2 2 2 3 4 4" xfId="9675" xr:uid="{00000000-0005-0000-0000-0000C6250000}"/>
    <cellStyle name="Header2 4 2 2 2 3 5" xfId="9676" xr:uid="{00000000-0005-0000-0000-0000C7250000}"/>
    <cellStyle name="Header2 4 2 2 2 3 6" xfId="9677" xr:uid="{00000000-0005-0000-0000-0000C8250000}"/>
    <cellStyle name="Header2 4 2 2 2 4" xfId="9678" xr:uid="{00000000-0005-0000-0000-0000C9250000}"/>
    <cellStyle name="Header2 4 2 2 2 4 2" xfId="9679" xr:uid="{00000000-0005-0000-0000-0000CA250000}"/>
    <cellStyle name="Header2 4 2 2 2 4 3" xfId="9680" xr:uid="{00000000-0005-0000-0000-0000CB250000}"/>
    <cellStyle name="Header2 4 2 2 2 5" xfId="9681" xr:uid="{00000000-0005-0000-0000-0000CC250000}"/>
    <cellStyle name="Header2 4 2 2 2 5 2" xfId="9682" xr:uid="{00000000-0005-0000-0000-0000CD250000}"/>
    <cellStyle name="Header2 4 2 2 2 5 3" xfId="9683" xr:uid="{00000000-0005-0000-0000-0000CE250000}"/>
    <cellStyle name="Header2 4 2 2 2 5 4" xfId="9684" xr:uid="{00000000-0005-0000-0000-0000CF250000}"/>
    <cellStyle name="Header2 4 2 2 2 6" xfId="9685" xr:uid="{00000000-0005-0000-0000-0000D0250000}"/>
    <cellStyle name="Header2 4 2 2 2 7" xfId="9686" xr:uid="{00000000-0005-0000-0000-0000D1250000}"/>
    <cellStyle name="Header2 4 2 2 3" xfId="9687" xr:uid="{00000000-0005-0000-0000-0000D2250000}"/>
    <cellStyle name="Header2 4 2 2 3 2" xfId="9688" xr:uid="{00000000-0005-0000-0000-0000D3250000}"/>
    <cellStyle name="Header2 4 2 2 3 2 2" xfId="9689" xr:uid="{00000000-0005-0000-0000-0000D4250000}"/>
    <cellStyle name="Header2 4 2 2 3 2 3" xfId="9690" xr:uid="{00000000-0005-0000-0000-0000D5250000}"/>
    <cellStyle name="Header2 4 2 2 3 3" xfId="9691" xr:uid="{00000000-0005-0000-0000-0000D6250000}"/>
    <cellStyle name="Header2 4 2 2 3 3 2" xfId="9692" xr:uid="{00000000-0005-0000-0000-0000D7250000}"/>
    <cellStyle name="Header2 4 2 2 3 3 3" xfId="9693" xr:uid="{00000000-0005-0000-0000-0000D8250000}"/>
    <cellStyle name="Header2 4 2 2 3 3 4" xfId="9694" xr:uid="{00000000-0005-0000-0000-0000D9250000}"/>
    <cellStyle name="Header2 4 2 2 3 4" xfId="9695" xr:uid="{00000000-0005-0000-0000-0000DA250000}"/>
    <cellStyle name="Header2 4 2 2 3 5" xfId="9696" xr:uid="{00000000-0005-0000-0000-0000DB250000}"/>
    <cellStyle name="Header2 4 2 2 4" xfId="9697" xr:uid="{00000000-0005-0000-0000-0000DC250000}"/>
    <cellStyle name="Header2 4 2 2 4 2" xfId="9698" xr:uid="{00000000-0005-0000-0000-0000DD250000}"/>
    <cellStyle name="Header2 4 2 2 4 2 2" xfId="9699" xr:uid="{00000000-0005-0000-0000-0000DE250000}"/>
    <cellStyle name="Header2 4 2 2 4 2 3" xfId="9700" xr:uid="{00000000-0005-0000-0000-0000DF250000}"/>
    <cellStyle name="Header2 4 2 2 4 3" xfId="9701" xr:uid="{00000000-0005-0000-0000-0000E0250000}"/>
    <cellStyle name="Header2 4 2 2 4 3 2" xfId="9702" xr:uid="{00000000-0005-0000-0000-0000E1250000}"/>
    <cellStyle name="Header2 4 2 2 4 3 3" xfId="9703" xr:uid="{00000000-0005-0000-0000-0000E2250000}"/>
    <cellStyle name="Header2 4 2 2 4 3 4" xfId="9704" xr:uid="{00000000-0005-0000-0000-0000E3250000}"/>
    <cellStyle name="Header2 4 2 2 4 4" xfId="9705" xr:uid="{00000000-0005-0000-0000-0000E4250000}"/>
    <cellStyle name="Header2 4 2 2 4 4 2" xfId="9706" xr:uid="{00000000-0005-0000-0000-0000E5250000}"/>
    <cellStyle name="Header2 4 2 2 4 4 3" xfId="9707" xr:uid="{00000000-0005-0000-0000-0000E6250000}"/>
    <cellStyle name="Header2 4 2 2 4 4 4" xfId="9708" xr:uid="{00000000-0005-0000-0000-0000E7250000}"/>
    <cellStyle name="Header2 4 2 2 4 5" xfId="9709" xr:uid="{00000000-0005-0000-0000-0000E8250000}"/>
    <cellStyle name="Header2 4 2 2 4 6" xfId="9710" xr:uid="{00000000-0005-0000-0000-0000E9250000}"/>
    <cellStyle name="Header2 4 2 2 5" xfId="9711" xr:uid="{00000000-0005-0000-0000-0000EA250000}"/>
    <cellStyle name="Header2 4 2 2 6" xfId="9712" xr:uid="{00000000-0005-0000-0000-0000EB250000}"/>
    <cellStyle name="Header2 4 2 3" xfId="9713" xr:uid="{00000000-0005-0000-0000-0000EC250000}"/>
    <cellStyle name="Header2 4 2 3 2" xfId="9714" xr:uid="{00000000-0005-0000-0000-0000ED250000}"/>
    <cellStyle name="Header2 4 2 3 2 2" xfId="9715" xr:uid="{00000000-0005-0000-0000-0000EE250000}"/>
    <cellStyle name="Header2 4 2 3 2 2 2" xfId="9716" xr:uid="{00000000-0005-0000-0000-0000EF250000}"/>
    <cellStyle name="Header2 4 2 3 2 2 3" xfId="9717" xr:uid="{00000000-0005-0000-0000-0000F0250000}"/>
    <cellStyle name="Header2 4 2 3 2 3" xfId="9718" xr:uid="{00000000-0005-0000-0000-0000F1250000}"/>
    <cellStyle name="Header2 4 2 3 2 3 2" xfId="9719" xr:uid="{00000000-0005-0000-0000-0000F2250000}"/>
    <cellStyle name="Header2 4 2 3 2 3 3" xfId="9720" xr:uid="{00000000-0005-0000-0000-0000F3250000}"/>
    <cellStyle name="Header2 4 2 3 2 3 4" xfId="9721" xr:uid="{00000000-0005-0000-0000-0000F4250000}"/>
    <cellStyle name="Header2 4 2 3 2 4" xfId="9722" xr:uid="{00000000-0005-0000-0000-0000F5250000}"/>
    <cellStyle name="Header2 4 2 3 2 5" xfId="9723" xr:uid="{00000000-0005-0000-0000-0000F6250000}"/>
    <cellStyle name="Header2 4 2 3 3" xfId="9724" xr:uid="{00000000-0005-0000-0000-0000F7250000}"/>
    <cellStyle name="Header2 4 2 3 3 2" xfId="9725" xr:uid="{00000000-0005-0000-0000-0000F8250000}"/>
    <cellStyle name="Header2 4 2 3 3 2 2" xfId="9726" xr:uid="{00000000-0005-0000-0000-0000F9250000}"/>
    <cellStyle name="Header2 4 2 3 3 2 3" xfId="9727" xr:uid="{00000000-0005-0000-0000-0000FA250000}"/>
    <cellStyle name="Header2 4 2 3 3 3" xfId="9728" xr:uid="{00000000-0005-0000-0000-0000FB250000}"/>
    <cellStyle name="Header2 4 2 3 3 3 2" xfId="9729" xr:uid="{00000000-0005-0000-0000-0000FC250000}"/>
    <cellStyle name="Header2 4 2 3 3 3 3" xfId="9730" xr:uid="{00000000-0005-0000-0000-0000FD250000}"/>
    <cellStyle name="Header2 4 2 3 3 3 4" xfId="9731" xr:uid="{00000000-0005-0000-0000-0000FE250000}"/>
    <cellStyle name="Header2 4 2 3 3 4" xfId="9732" xr:uid="{00000000-0005-0000-0000-0000FF250000}"/>
    <cellStyle name="Header2 4 2 3 3 4 2" xfId="9733" xr:uid="{00000000-0005-0000-0000-000000260000}"/>
    <cellStyle name="Header2 4 2 3 3 4 3" xfId="9734" xr:uid="{00000000-0005-0000-0000-000001260000}"/>
    <cellStyle name="Header2 4 2 3 3 4 4" xfId="9735" xr:uid="{00000000-0005-0000-0000-000002260000}"/>
    <cellStyle name="Header2 4 2 3 3 5" xfId="9736" xr:uid="{00000000-0005-0000-0000-000003260000}"/>
    <cellStyle name="Header2 4 2 3 3 6" xfId="9737" xr:uid="{00000000-0005-0000-0000-000004260000}"/>
    <cellStyle name="Header2 4 2 3 4" xfId="9738" xr:uid="{00000000-0005-0000-0000-000005260000}"/>
    <cellStyle name="Header2 4 2 3 4 2" xfId="9739" xr:uid="{00000000-0005-0000-0000-000006260000}"/>
    <cellStyle name="Header2 4 2 3 4 3" xfId="9740" xr:uid="{00000000-0005-0000-0000-000007260000}"/>
    <cellStyle name="Header2 4 2 3 5" xfId="9741" xr:uid="{00000000-0005-0000-0000-000008260000}"/>
    <cellStyle name="Header2 4 2 3 5 2" xfId="9742" xr:uid="{00000000-0005-0000-0000-000009260000}"/>
    <cellStyle name="Header2 4 2 3 5 3" xfId="9743" xr:uid="{00000000-0005-0000-0000-00000A260000}"/>
    <cellStyle name="Header2 4 2 3 5 4" xfId="9744" xr:uid="{00000000-0005-0000-0000-00000B260000}"/>
    <cellStyle name="Header2 4 2 3 6" xfId="9745" xr:uid="{00000000-0005-0000-0000-00000C260000}"/>
    <cellStyle name="Header2 4 2 3 7" xfId="9746" xr:uid="{00000000-0005-0000-0000-00000D260000}"/>
    <cellStyle name="Header2 4 2 4" xfId="9747" xr:uid="{00000000-0005-0000-0000-00000E260000}"/>
    <cellStyle name="Header2 4 2 4 2" xfId="9748" xr:uid="{00000000-0005-0000-0000-00000F260000}"/>
    <cellStyle name="Header2 4 2 4 2 2" xfId="9749" xr:uid="{00000000-0005-0000-0000-000010260000}"/>
    <cellStyle name="Header2 4 2 4 2 3" xfId="9750" xr:uid="{00000000-0005-0000-0000-000011260000}"/>
    <cellStyle name="Header2 4 2 4 3" xfId="9751" xr:uid="{00000000-0005-0000-0000-000012260000}"/>
    <cellStyle name="Header2 4 2 4 3 2" xfId="9752" xr:uid="{00000000-0005-0000-0000-000013260000}"/>
    <cellStyle name="Header2 4 2 4 3 3" xfId="9753" xr:uid="{00000000-0005-0000-0000-000014260000}"/>
    <cellStyle name="Header2 4 2 4 3 4" xfId="9754" xr:uid="{00000000-0005-0000-0000-000015260000}"/>
    <cellStyle name="Header2 4 2 4 4" xfId="9755" xr:uid="{00000000-0005-0000-0000-000016260000}"/>
    <cellStyle name="Header2 4 2 4 4 2" xfId="9756" xr:uid="{00000000-0005-0000-0000-000017260000}"/>
    <cellStyle name="Header2 4 2 4 4 3" xfId="9757" xr:uid="{00000000-0005-0000-0000-000018260000}"/>
    <cellStyle name="Header2 4 2 4 4 4" xfId="9758" xr:uid="{00000000-0005-0000-0000-000019260000}"/>
    <cellStyle name="Header2 4 2 4 5" xfId="9759" xr:uid="{00000000-0005-0000-0000-00001A260000}"/>
    <cellStyle name="Header2 4 2 4 6" xfId="9760" xr:uid="{00000000-0005-0000-0000-00001B260000}"/>
    <cellStyle name="Header2 4 3" xfId="9761" xr:uid="{00000000-0005-0000-0000-00001C260000}"/>
    <cellStyle name="Header2 4 3 2" xfId="9762" xr:uid="{00000000-0005-0000-0000-00001D260000}"/>
    <cellStyle name="Header2 4 3 2 2" xfId="9763" xr:uid="{00000000-0005-0000-0000-00001E260000}"/>
    <cellStyle name="Header2 4 3 2 2 2" xfId="9764" xr:uid="{00000000-0005-0000-0000-00001F260000}"/>
    <cellStyle name="Header2 4 3 2 2 2 2" xfId="9765" xr:uid="{00000000-0005-0000-0000-000020260000}"/>
    <cellStyle name="Header2 4 3 2 2 2 2 2" xfId="9766" xr:uid="{00000000-0005-0000-0000-000021260000}"/>
    <cellStyle name="Header2 4 3 2 2 2 2 3" xfId="9767" xr:uid="{00000000-0005-0000-0000-000022260000}"/>
    <cellStyle name="Header2 4 3 2 2 2 3" xfId="9768" xr:uid="{00000000-0005-0000-0000-000023260000}"/>
    <cellStyle name="Header2 4 3 2 2 2 3 2" xfId="9769" xr:uid="{00000000-0005-0000-0000-000024260000}"/>
    <cellStyle name="Header2 4 3 2 2 2 3 3" xfId="9770" xr:uid="{00000000-0005-0000-0000-000025260000}"/>
    <cellStyle name="Header2 4 3 2 2 2 3 4" xfId="9771" xr:uid="{00000000-0005-0000-0000-000026260000}"/>
    <cellStyle name="Header2 4 3 2 2 2 4" xfId="9772" xr:uid="{00000000-0005-0000-0000-000027260000}"/>
    <cellStyle name="Header2 4 3 2 2 2 5" xfId="9773" xr:uid="{00000000-0005-0000-0000-000028260000}"/>
    <cellStyle name="Header2 4 3 2 2 3" xfId="9774" xr:uid="{00000000-0005-0000-0000-000029260000}"/>
    <cellStyle name="Header2 4 3 2 2 3 2" xfId="9775" xr:uid="{00000000-0005-0000-0000-00002A260000}"/>
    <cellStyle name="Header2 4 3 2 2 3 2 2" xfId="9776" xr:uid="{00000000-0005-0000-0000-00002B260000}"/>
    <cellStyle name="Header2 4 3 2 2 3 2 3" xfId="9777" xr:uid="{00000000-0005-0000-0000-00002C260000}"/>
    <cellStyle name="Header2 4 3 2 2 3 3" xfId="9778" xr:uid="{00000000-0005-0000-0000-00002D260000}"/>
    <cellStyle name="Header2 4 3 2 2 3 3 2" xfId="9779" xr:uid="{00000000-0005-0000-0000-00002E260000}"/>
    <cellStyle name="Header2 4 3 2 2 3 3 3" xfId="9780" xr:uid="{00000000-0005-0000-0000-00002F260000}"/>
    <cellStyle name="Header2 4 3 2 2 3 3 4" xfId="9781" xr:uid="{00000000-0005-0000-0000-000030260000}"/>
    <cellStyle name="Header2 4 3 2 2 3 4" xfId="9782" xr:uid="{00000000-0005-0000-0000-000031260000}"/>
    <cellStyle name="Header2 4 3 2 2 3 4 2" xfId="9783" xr:uid="{00000000-0005-0000-0000-000032260000}"/>
    <cellStyle name="Header2 4 3 2 2 3 4 3" xfId="9784" xr:uid="{00000000-0005-0000-0000-000033260000}"/>
    <cellStyle name="Header2 4 3 2 2 3 4 4" xfId="9785" xr:uid="{00000000-0005-0000-0000-000034260000}"/>
    <cellStyle name="Header2 4 3 2 2 3 5" xfId="9786" xr:uid="{00000000-0005-0000-0000-000035260000}"/>
    <cellStyle name="Header2 4 3 2 2 3 6" xfId="9787" xr:uid="{00000000-0005-0000-0000-000036260000}"/>
    <cellStyle name="Header2 4 3 2 2 4" xfId="9788" xr:uid="{00000000-0005-0000-0000-000037260000}"/>
    <cellStyle name="Header2 4 3 2 2 4 2" xfId="9789" xr:uid="{00000000-0005-0000-0000-000038260000}"/>
    <cellStyle name="Header2 4 3 2 2 4 3" xfId="9790" xr:uid="{00000000-0005-0000-0000-000039260000}"/>
    <cellStyle name="Header2 4 3 2 2 5" xfId="9791" xr:uid="{00000000-0005-0000-0000-00003A260000}"/>
    <cellStyle name="Header2 4 3 2 2 5 2" xfId="9792" xr:uid="{00000000-0005-0000-0000-00003B260000}"/>
    <cellStyle name="Header2 4 3 2 2 5 3" xfId="9793" xr:uid="{00000000-0005-0000-0000-00003C260000}"/>
    <cellStyle name="Header2 4 3 2 2 5 4" xfId="9794" xr:uid="{00000000-0005-0000-0000-00003D260000}"/>
    <cellStyle name="Header2 4 3 2 2 6" xfId="9795" xr:uid="{00000000-0005-0000-0000-00003E260000}"/>
    <cellStyle name="Header2 4 3 2 2 7" xfId="9796" xr:uid="{00000000-0005-0000-0000-00003F260000}"/>
    <cellStyle name="Header2 4 3 2 3" xfId="9797" xr:uid="{00000000-0005-0000-0000-000040260000}"/>
    <cellStyle name="Header2 4 3 2 3 2" xfId="9798" xr:uid="{00000000-0005-0000-0000-000041260000}"/>
    <cellStyle name="Header2 4 3 2 3 2 2" xfId="9799" xr:uid="{00000000-0005-0000-0000-000042260000}"/>
    <cellStyle name="Header2 4 3 2 3 2 3" xfId="9800" xr:uid="{00000000-0005-0000-0000-000043260000}"/>
    <cellStyle name="Header2 4 3 2 3 3" xfId="9801" xr:uid="{00000000-0005-0000-0000-000044260000}"/>
    <cellStyle name="Header2 4 3 2 3 3 2" xfId="9802" xr:uid="{00000000-0005-0000-0000-000045260000}"/>
    <cellStyle name="Header2 4 3 2 3 3 3" xfId="9803" xr:uid="{00000000-0005-0000-0000-000046260000}"/>
    <cellStyle name="Header2 4 3 2 3 3 4" xfId="9804" xr:uid="{00000000-0005-0000-0000-000047260000}"/>
    <cellStyle name="Header2 4 3 2 3 4" xfId="9805" xr:uid="{00000000-0005-0000-0000-000048260000}"/>
    <cellStyle name="Header2 4 3 2 3 5" xfId="9806" xr:uid="{00000000-0005-0000-0000-000049260000}"/>
    <cellStyle name="Header2 4 3 2 4" xfId="9807" xr:uid="{00000000-0005-0000-0000-00004A260000}"/>
    <cellStyle name="Header2 4 3 2 4 2" xfId="9808" xr:uid="{00000000-0005-0000-0000-00004B260000}"/>
    <cellStyle name="Header2 4 3 2 4 2 2" xfId="9809" xr:uid="{00000000-0005-0000-0000-00004C260000}"/>
    <cellStyle name="Header2 4 3 2 4 2 3" xfId="9810" xr:uid="{00000000-0005-0000-0000-00004D260000}"/>
    <cellStyle name="Header2 4 3 2 4 3" xfId="9811" xr:uid="{00000000-0005-0000-0000-00004E260000}"/>
    <cellStyle name="Header2 4 3 2 4 3 2" xfId="9812" xr:uid="{00000000-0005-0000-0000-00004F260000}"/>
    <cellStyle name="Header2 4 3 2 4 3 3" xfId="9813" xr:uid="{00000000-0005-0000-0000-000050260000}"/>
    <cellStyle name="Header2 4 3 2 4 3 4" xfId="9814" xr:uid="{00000000-0005-0000-0000-000051260000}"/>
    <cellStyle name="Header2 4 3 2 4 4" xfId="9815" xr:uid="{00000000-0005-0000-0000-000052260000}"/>
    <cellStyle name="Header2 4 3 2 4 4 2" xfId="9816" xr:uid="{00000000-0005-0000-0000-000053260000}"/>
    <cellStyle name="Header2 4 3 2 4 4 3" xfId="9817" xr:uid="{00000000-0005-0000-0000-000054260000}"/>
    <cellStyle name="Header2 4 3 2 4 4 4" xfId="9818" xr:uid="{00000000-0005-0000-0000-000055260000}"/>
    <cellStyle name="Header2 4 3 2 4 5" xfId="9819" xr:uid="{00000000-0005-0000-0000-000056260000}"/>
    <cellStyle name="Header2 4 3 2 4 6" xfId="9820" xr:uid="{00000000-0005-0000-0000-000057260000}"/>
    <cellStyle name="Header2 4 3 2 5" xfId="9821" xr:uid="{00000000-0005-0000-0000-000058260000}"/>
    <cellStyle name="Header2 4 3 2 6" xfId="9822" xr:uid="{00000000-0005-0000-0000-000059260000}"/>
    <cellStyle name="Header2 4 3 3" xfId="9823" xr:uid="{00000000-0005-0000-0000-00005A260000}"/>
    <cellStyle name="Header2 4 3 3 2" xfId="9824" xr:uid="{00000000-0005-0000-0000-00005B260000}"/>
    <cellStyle name="Header2 4 3 3 2 2" xfId="9825" xr:uid="{00000000-0005-0000-0000-00005C260000}"/>
    <cellStyle name="Header2 4 3 3 2 2 2" xfId="9826" xr:uid="{00000000-0005-0000-0000-00005D260000}"/>
    <cellStyle name="Header2 4 3 3 2 2 3" xfId="9827" xr:uid="{00000000-0005-0000-0000-00005E260000}"/>
    <cellStyle name="Header2 4 3 3 2 3" xfId="9828" xr:uid="{00000000-0005-0000-0000-00005F260000}"/>
    <cellStyle name="Header2 4 3 3 2 3 2" xfId="9829" xr:uid="{00000000-0005-0000-0000-000060260000}"/>
    <cellStyle name="Header2 4 3 3 2 3 3" xfId="9830" xr:uid="{00000000-0005-0000-0000-000061260000}"/>
    <cellStyle name="Header2 4 3 3 2 3 4" xfId="9831" xr:uid="{00000000-0005-0000-0000-000062260000}"/>
    <cellStyle name="Header2 4 3 3 2 4" xfId="9832" xr:uid="{00000000-0005-0000-0000-000063260000}"/>
    <cellStyle name="Header2 4 3 3 2 5" xfId="9833" xr:uid="{00000000-0005-0000-0000-000064260000}"/>
    <cellStyle name="Header2 4 3 3 3" xfId="9834" xr:uid="{00000000-0005-0000-0000-000065260000}"/>
    <cellStyle name="Header2 4 3 3 3 2" xfId="9835" xr:uid="{00000000-0005-0000-0000-000066260000}"/>
    <cellStyle name="Header2 4 3 3 3 2 2" xfId="9836" xr:uid="{00000000-0005-0000-0000-000067260000}"/>
    <cellStyle name="Header2 4 3 3 3 2 3" xfId="9837" xr:uid="{00000000-0005-0000-0000-000068260000}"/>
    <cellStyle name="Header2 4 3 3 3 3" xfId="9838" xr:uid="{00000000-0005-0000-0000-000069260000}"/>
    <cellStyle name="Header2 4 3 3 3 3 2" xfId="9839" xr:uid="{00000000-0005-0000-0000-00006A260000}"/>
    <cellStyle name="Header2 4 3 3 3 3 3" xfId="9840" xr:uid="{00000000-0005-0000-0000-00006B260000}"/>
    <cellStyle name="Header2 4 3 3 3 3 4" xfId="9841" xr:uid="{00000000-0005-0000-0000-00006C260000}"/>
    <cellStyle name="Header2 4 3 3 3 4" xfId="9842" xr:uid="{00000000-0005-0000-0000-00006D260000}"/>
    <cellStyle name="Header2 4 3 3 3 4 2" xfId="9843" xr:uid="{00000000-0005-0000-0000-00006E260000}"/>
    <cellStyle name="Header2 4 3 3 3 4 3" xfId="9844" xr:uid="{00000000-0005-0000-0000-00006F260000}"/>
    <cellStyle name="Header2 4 3 3 3 4 4" xfId="9845" xr:uid="{00000000-0005-0000-0000-000070260000}"/>
    <cellStyle name="Header2 4 3 3 3 5" xfId="9846" xr:uid="{00000000-0005-0000-0000-000071260000}"/>
    <cellStyle name="Header2 4 3 3 3 6" xfId="9847" xr:uid="{00000000-0005-0000-0000-000072260000}"/>
    <cellStyle name="Header2 4 3 3 4" xfId="9848" xr:uid="{00000000-0005-0000-0000-000073260000}"/>
    <cellStyle name="Header2 4 3 3 4 2" xfId="9849" xr:uid="{00000000-0005-0000-0000-000074260000}"/>
    <cellStyle name="Header2 4 3 3 4 3" xfId="9850" xr:uid="{00000000-0005-0000-0000-000075260000}"/>
    <cellStyle name="Header2 4 3 3 5" xfId="9851" xr:uid="{00000000-0005-0000-0000-000076260000}"/>
    <cellStyle name="Header2 4 3 3 5 2" xfId="9852" xr:uid="{00000000-0005-0000-0000-000077260000}"/>
    <cellStyle name="Header2 4 3 3 5 3" xfId="9853" xr:uid="{00000000-0005-0000-0000-000078260000}"/>
    <cellStyle name="Header2 4 3 3 5 4" xfId="9854" xr:uid="{00000000-0005-0000-0000-000079260000}"/>
    <cellStyle name="Header2 4 3 3 6" xfId="9855" xr:uid="{00000000-0005-0000-0000-00007A260000}"/>
    <cellStyle name="Header2 4 3 3 7" xfId="9856" xr:uid="{00000000-0005-0000-0000-00007B260000}"/>
    <cellStyle name="Header2 4 3 4" xfId="9857" xr:uid="{00000000-0005-0000-0000-00007C260000}"/>
    <cellStyle name="Header2 4 3 4 2" xfId="9858" xr:uid="{00000000-0005-0000-0000-00007D260000}"/>
    <cellStyle name="Header2 4 3 4 2 2" xfId="9859" xr:uid="{00000000-0005-0000-0000-00007E260000}"/>
    <cellStyle name="Header2 4 3 4 2 3" xfId="9860" xr:uid="{00000000-0005-0000-0000-00007F260000}"/>
    <cellStyle name="Header2 4 3 4 3" xfId="9861" xr:uid="{00000000-0005-0000-0000-000080260000}"/>
    <cellStyle name="Header2 4 3 4 3 2" xfId="9862" xr:uid="{00000000-0005-0000-0000-000081260000}"/>
    <cellStyle name="Header2 4 3 4 3 3" xfId="9863" xr:uid="{00000000-0005-0000-0000-000082260000}"/>
    <cellStyle name="Header2 4 3 4 3 4" xfId="9864" xr:uid="{00000000-0005-0000-0000-000083260000}"/>
    <cellStyle name="Header2 4 3 4 4" xfId="9865" xr:uid="{00000000-0005-0000-0000-000084260000}"/>
    <cellStyle name="Header2 4 3 4 4 2" xfId="9866" xr:uid="{00000000-0005-0000-0000-000085260000}"/>
    <cellStyle name="Header2 4 3 4 4 3" xfId="9867" xr:uid="{00000000-0005-0000-0000-000086260000}"/>
    <cellStyle name="Header2 4 3 4 4 4" xfId="9868" xr:uid="{00000000-0005-0000-0000-000087260000}"/>
    <cellStyle name="Header2 4 3 4 5" xfId="9869" xr:uid="{00000000-0005-0000-0000-000088260000}"/>
    <cellStyle name="Header2 4 3 4 6" xfId="9870" xr:uid="{00000000-0005-0000-0000-000089260000}"/>
    <cellStyle name="Header2 4 4" xfId="9871" xr:uid="{00000000-0005-0000-0000-00008A260000}"/>
    <cellStyle name="Header2 4 4 2" xfId="9872" xr:uid="{00000000-0005-0000-0000-00008B260000}"/>
    <cellStyle name="Header2 4 4 2 2" xfId="9873" xr:uid="{00000000-0005-0000-0000-00008C260000}"/>
    <cellStyle name="Header2 4 4 2 2 2" xfId="9874" xr:uid="{00000000-0005-0000-0000-00008D260000}"/>
    <cellStyle name="Header2 4 4 2 2 2 2" xfId="9875" xr:uid="{00000000-0005-0000-0000-00008E260000}"/>
    <cellStyle name="Header2 4 4 2 2 2 3" xfId="9876" xr:uid="{00000000-0005-0000-0000-00008F260000}"/>
    <cellStyle name="Header2 4 4 2 2 3" xfId="9877" xr:uid="{00000000-0005-0000-0000-000090260000}"/>
    <cellStyle name="Header2 4 4 2 2 3 2" xfId="9878" xr:uid="{00000000-0005-0000-0000-000091260000}"/>
    <cellStyle name="Header2 4 4 2 2 3 3" xfId="9879" xr:uid="{00000000-0005-0000-0000-000092260000}"/>
    <cellStyle name="Header2 4 4 2 2 3 4" xfId="9880" xr:uid="{00000000-0005-0000-0000-000093260000}"/>
    <cellStyle name="Header2 4 4 2 2 4" xfId="9881" xr:uid="{00000000-0005-0000-0000-000094260000}"/>
    <cellStyle name="Header2 4 4 2 2 5" xfId="9882" xr:uid="{00000000-0005-0000-0000-000095260000}"/>
    <cellStyle name="Header2 4 4 2 3" xfId="9883" xr:uid="{00000000-0005-0000-0000-000096260000}"/>
    <cellStyle name="Header2 4 4 2 3 2" xfId="9884" xr:uid="{00000000-0005-0000-0000-000097260000}"/>
    <cellStyle name="Header2 4 4 2 3 2 2" xfId="9885" xr:uid="{00000000-0005-0000-0000-000098260000}"/>
    <cellStyle name="Header2 4 4 2 3 2 3" xfId="9886" xr:uid="{00000000-0005-0000-0000-000099260000}"/>
    <cellStyle name="Header2 4 4 2 3 3" xfId="9887" xr:uid="{00000000-0005-0000-0000-00009A260000}"/>
    <cellStyle name="Header2 4 4 2 3 3 2" xfId="9888" xr:uid="{00000000-0005-0000-0000-00009B260000}"/>
    <cellStyle name="Header2 4 4 2 3 3 3" xfId="9889" xr:uid="{00000000-0005-0000-0000-00009C260000}"/>
    <cellStyle name="Header2 4 4 2 3 3 4" xfId="9890" xr:uid="{00000000-0005-0000-0000-00009D260000}"/>
    <cellStyle name="Header2 4 4 2 3 4" xfId="9891" xr:uid="{00000000-0005-0000-0000-00009E260000}"/>
    <cellStyle name="Header2 4 4 2 3 4 2" xfId="9892" xr:uid="{00000000-0005-0000-0000-00009F260000}"/>
    <cellStyle name="Header2 4 4 2 3 4 3" xfId="9893" xr:uid="{00000000-0005-0000-0000-0000A0260000}"/>
    <cellStyle name="Header2 4 4 2 3 4 4" xfId="9894" xr:uid="{00000000-0005-0000-0000-0000A1260000}"/>
    <cellStyle name="Header2 4 4 2 3 5" xfId="9895" xr:uid="{00000000-0005-0000-0000-0000A2260000}"/>
    <cellStyle name="Header2 4 4 2 3 6" xfId="9896" xr:uid="{00000000-0005-0000-0000-0000A3260000}"/>
    <cellStyle name="Header2 4 4 2 4" xfId="9897" xr:uid="{00000000-0005-0000-0000-0000A4260000}"/>
    <cellStyle name="Header2 4 4 2 4 2" xfId="9898" xr:uid="{00000000-0005-0000-0000-0000A5260000}"/>
    <cellStyle name="Header2 4 4 2 4 3" xfId="9899" xr:uid="{00000000-0005-0000-0000-0000A6260000}"/>
    <cellStyle name="Header2 4 4 2 5" xfId="9900" xr:uid="{00000000-0005-0000-0000-0000A7260000}"/>
    <cellStyle name="Header2 4 4 2 5 2" xfId="9901" xr:uid="{00000000-0005-0000-0000-0000A8260000}"/>
    <cellStyle name="Header2 4 4 2 5 3" xfId="9902" xr:uid="{00000000-0005-0000-0000-0000A9260000}"/>
    <cellStyle name="Header2 4 4 2 5 4" xfId="9903" xr:uid="{00000000-0005-0000-0000-0000AA260000}"/>
    <cellStyle name="Header2 4 4 2 6" xfId="9904" xr:uid="{00000000-0005-0000-0000-0000AB260000}"/>
    <cellStyle name="Header2 4 4 2 7" xfId="9905" xr:uid="{00000000-0005-0000-0000-0000AC260000}"/>
    <cellStyle name="Header2 4 4 3" xfId="9906" xr:uid="{00000000-0005-0000-0000-0000AD260000}"/>
    <cellStyle name="Header2 4 4 3 2" xfId="9907" xr:uid="{00000000-0005-0000-0000-0000AE260000}"/>
    <cellStyle name="Header2 4 4 3 2 2" xfId="9908" xr:uid="{00000000-0005-0000-0000-0000AF260000}"/>
    <cellStyle name="Header2 4 4 3 2 3" xfId="9909" xr:uid="{00000000-0005-0000-0000-0000B0260000}"/>
    <cellStyle name="Header2 4 4 3 3" xfId="9910" xr:uid="{00000000-0005-0000-0000-0000B1260000}"/>
    <cellStyle name="Header2 4 4 3 3 2" xfId="9911" xr:uid="{00000000-0005-0000-0000-0000B2260000}"/>
    <cellStyle name="Header2 4 4 3 3 3" xfId="9912" xr:uid="{00000000-0005-0000-0000-0000B3260000}"/>
    <cellStyle name="Header2 4 4 3 3 4" xfId="9913" xr:uid="{00000000-0005-0000-0000-0000B4260000}"/>
    <cellStyle name="Header2 4 4 3 4" xfId="9914" xr:uid="{00000000-0005-0000-0000-0000B5260000}"/>
    <cellStyle name="Header2 4 4 3 5" xfId="9915" xr:uid="{00000000-0005-0000-0000-0000B6260000}"/>
    <cellStyle name="Header2 4 4 4" xfId="9916" xr:uid="{00000000-0005-0000-0000-0000B7260000}"/>
    <cellStyle name="Header2 4 4 4 2" xfId="9917" xr:uid="{00000000-0005-0000-0000-0000B8260000}"/>
    <cellStyle name="Header2 4 4 4 2 2" xfId="9918" xr:uid="{00000000-0005-0000-0000-0000B9260000}"/>
    <cellStyle name="Header2 4 4 4 2 3" xfId="9919" xr:uid="{00000000-0005-0000-0000-0000BA260000}"/>
    <cellStyle name="Header2 4 4 4 3" xfId="9920" xr:uid="{00000000-0005-0000-0000-0000BB260000}"/>
    <cellStyle name="Header2 4 4 4 3 2" xfId="9921" xr:uid="{00000000-0005-0000-0000-0000BC260000}"/>
    <cellStyle name="Header2 4 4 4 3 3" xfId="9922" xr:uid="{00000000-0005-0000-0000-0000BD260000}"/>
    <cellStyle name="Header2 4 4 4 3 4" xfId="9923" xr:uid="{00000000-0005-0000-0000-0000BE260000}"/>
    <cellStyle name="Header2 4 4 4 4" xfId="9924" xr:uid="{00000000-0005-0000-0000-0000BF260000}"/>
    <cellStyle name="Header2 4 4 4 4 2" xfId="9925" xr:uid="{00000000-0005-0000-0000-0000C0260000}"/>
    <cellStyle name="Header2 4 4 4 4 3" xfId="9926" xr:uid="{00000000-0005-0000-0000-0000C1260000}"/>
    <cellStyle name="Header2 4 4 4 4 4" xfId="9927" xr:uid="{00000000-0005-0000-0000-0000C2260000}"/>
    <cellStyle name="Header2 4 4 4 5" xfId="9928" xr:uid="{00000000-0005-0000-0000-0000C3260000}"/>
    <cellStyle name="Header2 4 4 4 6" xfId="9929" xr:uid="{00000000-0005-0000-0000-0000C4260000}"/>
    <cellStyle name="Header2 4 4 5" xfId="9930" xr:uid="{00000000-0005-0000-0000-0000C5260000}"/>
    <cellStyle name="Header2 4 4 6" xfId="9931" xr:uid="{00000000-0005-0000-0000-0000C6260000}"/>
    <cellStyle name="Header2 4 5" xfId="9932" xr:uid="{00000000-0005-0000-0000-0000C7260000}"/>
    <cellStyle name="Header2 4 5 2" xfId="9933" xr:uid="{00000000-0005-0000-0000-0000C8260000}"/>
    <cellStyle name="Header2 4 5 2 2" xfId="9934" xr:uid="{00000000-0005-0000-0000-0000C9260000}"/>
    <cellStyle name="Header2 4 5 2 2 2" xfId="9935" xr:uid="{00000000-0005-0000-0000-0000CA260000}"/>
    <cellStyle name="Header2 4 5 2 2 3" xfId="9936" xr:uid="{00000000-0005-0000-0000-0000CB260000}"/>
    <cellStyle name="Header2 4 5 2 3" xfId="9937" xr:uid="{00000000-0005-0000-0000-0000CC260000}"/>
    <cellStyle name="Header2 4 5 2 3 2" xfId="9938" xr:uid="{00000000-0005-0000-0000-0000CD260000}"/>
    <cellStyle name="Header2 4 5 2 3 3" xfId="9939" xr:uid="{00000000-0005-0000-0000-0000CE260000}"/>
    <cellStyle name="Header2 4 5 2 3 4" xfId="9940" xr:uid="{00000000-0005-0000-0000-0000CF260000}"/>
    <cellStyle name="Header2 4 5 2 4" xfId="9941" xr:uid="{00000000-0005-0000-0000-0000D0260000}"/>
    <cellStyle name="Header2 4 5 2 5" xfId="9942" xr:uid="{00000000-0005-0000-0000-0000D1260000}"/>
    <cellStyle name="Header2 4 5 3" xfId="9943" xr:uid="{00000000-0005-0000-0000-0000D2260000}"/>
    <cellStyle name="Header2 4 5 3 2" xfId="9944" xr:uid="{00000000-0005-0000-0000-0000D3260000}"/>
    <cellStyle name="Header2 4 5 3 2 2" xfId="9945" xr:uid="{00000000-0005-0000-0000-0000D4260000}"/>
    <cellStyle name="Header2 4 5 3 2 3" xfId="9946" xr:uid="{00000000-0005-0000-0000-0000D5260000}"/>
    <cellStyle name="Header2 4 5 3 3" xfId="9947" xr:uid="{00000000-0005-0000-0000-0000D6260000}"/>
    <cellStyle name="Header2 4 5 3 3 2" xfId="9948" xr:uid="{00000000-0005-0000-0000-0000D7260000}"/>
    <cellStyle name="Header2 4 5 3 3 3" xfId="9949" xr:uid="{00000000-0005-0000-0000-0000D8260000}"/>
    <cellStyle name="Header2 4 5 3 3 4" xfId="9950" xr:uid="{00000000-0005-0000-0000-0000D9260000}"/>
    <cellStyle name="Header2 4 5 3 4" xfId="9951" xr:uid="{00000000-0005-0000-0000-0000DA260000}"/>
    <cellStyle name="Header2 4 5 3 4 2" xfId="9952" xr:uid="{00000000-0005-0000-0000-0000DB260000}"/>
    <cellStyle name="Header2 4 5 3 4 3" xfId="9953" xr:uid="{00000000-0005-0000-0000-0000DC260000}"/>
    <cellStyle name="Header2 4 5 3 4 4" xfId="9954" xr:uid="{00000000-0005-0000-0000-0000DD260000}"/>
    <cellStyle name="Header2 4 5 3 5" xfId="9955" xr:uid="{00000000-0005-0000-0000-0000DE260000}"/>
    <cellStyle name="Header2 4 5 3 6" xfId="9956" xr:uid="{00000000-0005-0000-0000-0000DF260000}"/>
    <cellStyle name="Header2 4 5 4" xfId="9957" xr:uid="{00000000-0005-0000-0000-0000E0260000}"/>
    <cellStyle name="Header2 4 5 4 2" xfId="9958" xr:uid="{00000000-0005-0000-0000-0000E1260000}"/>
    <cellStyle name="Header2 4 5 4 3" xfId="9959" xr:uid="{00000000-0005-0000-0000-0000E2260000}"/>
    <cellStyle name="Header2 4 5 5" xfId="9960" xr:uid="{00000000-0005-0000-0000-0000E3260000}"/>
    <cellStyle name="Header2 4 5 5 2" xfId="9961" xr:uid="{00000000-0005-0000-0000-0000E4260000}"/>
    <cellStyle name="Header2 4 5 5 3" xfId="9962" xr:uid="{00000000-0005-0000-0000-0000E5260000}"/>
    <cellStyle name="Header2 4 5 5 4" xfId="9963" xr:uid="{00000000-0005-0000-0000-0000E6260000}"/>
    <cellStyle name="Header2 4 5 6" xfId="9964" xr:uid="{00000000-0005-0000-0000-0000E7260000}"/>
    <cellStyle name="Header2 4 5 7" xfId="9965" xr:uid="{00000000-0005-0000-0000-0000E8260000}"/>
    <cellStyle name="Header2 4 6" xfId="9966" xr:uid="{00000000-0005-0000-0000-0000E9260000}"/>
    <cellStyle name="Header2 4 6 2" xfId="9967" xr:uid="{00000000-0005-0000-0000-0000EA260000}"/>
    <cellStyle name="Header2 4 6 2 2" xfId="9968" xr:uid="{00000000-0005-0000-0000-0000EB260000}"/>
    <cellStyle name="Header2 4 6 2 3" xfId="9969" xr:uid="{00000000-0005-0000-0000-0000EC260000}"/>
    <cellStyle name="Header2 4 6 3" xfId="9970" xr:uid="{00000000-0005-0000-0000-0000ED260000}"/>
    <cellStyle name="Header2 4 6 3 2" xfId="9971" xr:uid="{00000000-0005-0000-0000-0000EE260000}"/>
    <cellStyle name="Header2 4 6 3 3" xfId="9972" xr:uid="{00000000-0005-0000-0000-0000EF260000}"/>
    <cellStyle name="Header2 4 6 3 4" xfId="9973" xr:uid="{00000000-0005-0000-0000-0000F0260000}"/>
    <cellStyle name="Header2 4 6 4" xfId="9974" xr:uid="{00000000-0005-0000-0000-0000F1260000}"/>
    <cellStyle name="Header2 4 6 4 2" xfId="9975" xr:uid="{00000000-0005-0000-0000-0000F2260000}"/>
    <cellStyle name="Header2 4 6 4 3" xfId="9976" xr:uid="{00000000-0005-0000-0000-0000F3260000}"/>
    <cellStyle name="Header2 4 6 4 4" xfId="9977" xr:uid="{00000000-0005-0000-0000-0000F4260000}"/>
    <cellStyle name="Header2 4 6 5" xfId="9978" xr:uid="{00000000-0005-0000-0000-0000F5260000}"/>
    <cellStyle name="Header2 4 6 6" xfId="9979" xr:uid="{00000000-0005-0000-0000-0000F6260000}"/>
    <cellStyle name="Header2 5" xfId="9980" xr:uid="{00000000-0005-0000-0000-0000F7260000}"/>
    <cellStyle name="Header2 5 2" xfId="9981" xr:uid="{00000000-0005-0000-0000-0000F8260000}"/>
    <cellStyle name="Header2 5 2 2" xfId="9982" xr:uid="{00000000-0005-0000-0000-0000F9260000}"/>
    <cellStyle name="Header2 5 2 2 2" xfId="9983" xr:uid="{00000000-0005-0000-0000-0000FA260000}"/>
    <cellStyle name="Header2 5 2 2 2 2" xfId="9984" xr:uid="{00000000-0005-0000-0000-0000FB260000}"/>
    <cellStyle name="Header2 5 2 2 2 2 2" xfId="9985" xr:uid="{00000000-0005-0000-0000-0000FC260000}"/>
    <cellStyle name="Header2 5 2 2 2 2 2 2" xfId="9986" xr:uid="{00000000-0005-0000-0000-0000FD260000}"/>
    <cellStyle name="Header2 5 2 2 2 2 2 3" xfId="9987" xr:uid="{00000000-0005-0000-0000-0000FE260000}"/>
    <cellStyle name="Header2 5 2 2 2 2 3" xfId="9988" xr:uid="{00000000-0005-0000-0000-0000FF260000}"/>
    <cellStyle name="Header2 5 2 2 2 2 3 2" xfId="9989" xr:uid="{00000000-0005-0000-0000-000000270000}"/>
    <cellStyle name="Header2 5 2 2 2 2 3 3" xfId="9990" xr:uid="{00000000-0005-0000-0000-000001270000}"/>
    <cellStyle name="Header2 5 2 2 2 2 3 4" xfId="9991" xr:uid="{00000000-0005-0000-0000-000002270000}"/>
    <cellStyle name="Header2 5 2 2 2 2 4" xfId="9992" xr:uid="{00000000-0005-0000-0000-000003270000}"/>
    <cellStyle name="Header2 5 2 2 2 2 5" xfId="9993" xr:uid="{00000000-0005-0000-0000-000004270000}"/>
    <cellStyle name="Header2 5 2 2 2 3" xfId="9994" xr:uid="{00000000-0005-0000-0000-000005270000}"/>
    <cellStyle name="Header2 5 2 2 2 3 2" xfId="9995" xr:uid="{00000000-0005-0000-0000-000006270000}"/>
    <cellStyle name="Header2 5 2 2 2 3 2 2" xfId="9996" xr:uid="{00000000-0005-0000-0000-000007270000}"/>
    <cellStyle name="Header2 5 2 2 2 3 2 3" xfId="9997" xr:uid="{00000000-0005-0000-0000-000008270000}"/>
    <cellStyle name="Header2 5 2 2 2 3 3" xfId="9998" xr:uid="{00000000-0005-0000-0000-000009270000}"/>
    <cellStyle name="Header2 5 2 2 2 3 3 2" xfId="9999" xr:uid="{00000000-0005-0000-0000-00000A270000}"/>
    <cellStyle name="Header2 5 2 2 2 3 3 3" xfId="10000" xr:uid="{00000000-0005-0000-0000-00000B270000}"/>
    <cellStyle name="Header2 5 2 2 2 3 3 4" xfId="10001" xr:uid="{00000000-0005-0000-0000-00000C270000}"/>
    <cellStyle name="Header2 5 2 2 2 3 4" xfId="10002" xr:uid="{00000000-0005-0000-0000-00000D270000}"/>
    <cellStyle name="Header2 5 2 2 2 3 4 2" xfId="10003" xr:uid="{00000000-0005-0000-0000-00000E270000}"/>
    <cellStyle name="Header2 5 2 2 2 3 4 3" xfId="10004" xr:uid="{00000000-0005-0000-0000-00000F270000}"/>
    <cellStyle name="Header2 5 2 2 2 3 4 4" xfId="10005" xr:uid="{00000000-0005-0000-0000-000010270000}"/>
    <cellStyle name="Header2 5 2 2 2 3 5" xfId="10006" xr:uid="{00000000-0005-0000-0000-000011270000}"/>
    <cellStyle name="Header2 5 2 2 2 3 6" xfId="10007" xr:uid="{00000000-0005-0000-0000-000012270000}"/>
    <cellStyle name="Header2 5 2 2 2 4" xfId="10008" xr:uid="{00000000-0005-0000-0000-000013270000}"/>
    <cellStyle name="Header2 5 2 2 2 4 2" xfId="10009" xr:uid="{00000000-0005-0000-0000-000014270000}"/>
    <cellStyle name="Header2 5 2 2 2 4 3" xfId="10010" xr:uid="{00000000-0005-0000-0000-000015270000}"/>
    <cellStyle name="Header2 5 2 2 2 5" xfId="10011" xr:uid="{00000000-0005-0000-0000-000016270000}"/>
    <cellStyle name="Header2 5 2 2 2 5 2" xfId="10012" xr:uid="{00000000-0005-0000-0000-000017270000}"/>
    <cellStyle name="Header2 5 2 2 2 5 3" xfId="10013" xr:uid="{00000000-0005-0000-0000-000018270000}"/>
    <cellStyle name="Header2 5 2 2 2 5 4" xfId="10014" xr:uid="{00000000-0005-0000-0000-000019270000}"/>
    <cellStyle name="Header2 5 2 2 2 6" xfId="10015" xr:uid="{00000000-0005-0000-0000-00001A270000}"/>
    <cellStyle name="Header2 5 2 2 2 7" xfId="10016" xr:uid="{00000000-0005-0000-0000-00001B270000}"/>
    <cellStyle name="Header2 5 2 2 3" xfId="10017" xr:uid="{00000000-0005-0000-0000-00001C270000}"/>
    <cellStyle name="Header2 5 2 2 3 2" xfId="10018" xr:uid="{00000000-0005-0000-0000-00001D270000}"/>
    <cellStyle name="Header2 5 2 2 3 2 2" xfId="10019" xr:uid="{00000000-0005-0000-0000-00001E270000}"/>
    <cellStyle name="Header2 5 2 2 3 2 3" xfId="10020" xr:uid="{00000000-0005-0000-0000-00001F270000}"/>
    <cellStyle name="Header2 5 2 2 3 3" xfId="10021" xr:uid="{00000000-0005-0000-0000-000020270000}"/>
    <cellStyle name="Header2 5 2 2 3 3 2" xfId="10022" xr:uid="{00000000-0005-0000-0000-000021270000}"/>
    <cellStyle name="Header2 5 2 2 3 3 3" xfId="10023" xr:uid="{00000000-0005-0000-0000-000022270000}"/>
    <cellStyle name="Header2 5 2 2 3 3 4" xfId="10024" xr:uid="{00000000-0005-0000-0000-000023270000}"/>
    <cellStyle name="Header2 5 2 2 3 4" xfId="10025" xr:uid="{00000000-0005-0000-0000-000024270000}"/>
    <cellStyle name="Header2 5 2 2 3 5" xfId="10026" xr:uid="{00000000-0005-0000-0000-000025270000}"/>
    <cellStyle name="Header2 5 2 2 4" xfId="10027" xr:uid="{00000000-0005-0000-0000-000026270000}"/>
    <cellStyle name="Header2 5 2 2 4 2" xfId="10028" xr:uid="{00000000-0005-0000-0000-000027270000}"/>
    <cellStyle name="Header2 5 2 2 4 2 2" xfId="10029" xr:uid="{00000000-0005-0000-0000-000028270000}"/>
    <cellStyle name="Header2 5 2 2 4 2 3" xfId="10030" xr:uid="{00000000-0005-0000-0000-000029270000}"/>
    <cellStyle name="Header2 5 2 2 4 3" xfId="10031" xr:uid="{00000000-0005-0000-0000-00002A270000}"/>
    <cellStyle name="Header2 5 2 2 4 3 2" xfId="10032" xr:uid="{00000000-0005-0000-0000-00002B270000}"/>
    <cellStyle name="Header2 5 2 2 4 3 3" xfId="10033" xr:uid="{00000000-0005-0000-0000-00002C270000}"/>
    <cellStyle name="Header2 5 2 2 4 3 4" xfId="10034" xr:uid="{00000000-0005-0000-0000-00002D270000}"/>
    <cellStyle name="Header2 5 2 2 4 4" xfId="10035" xr:uid="{00000000-0005-0000-0000-00002E270000}"/>
    <cellStyle name="Header2 5 2 2 4 4 2" xfId="10036" xr:uid="{00000000-0005-0000-0000-00002F270000}"/>
    <cellStyle name="Header2 5 2 2 4 4 3" xfId="10037" xr:uid="{00000000-0005-0000-0000-000030270000}"/>
    <cellStyle name="Header2 5 2 2 4 4 4" xfId="10038" xr:uid="{00000000-0005-0000-0000-000031270000}"/>
    <cellStyle name="Header2 5 2 2 4 5" xfId="10039" xr:uid="{00000000-0005-0000-0000-000032270000}"/>
    <cellStyle name="Header2 5 2 2 4 6" xfId="10040" xr:uid="{00000000-0005-0000-0000-000033270000}"/>
    <cellStyle name="Header2 5 2 2 5" xfId="10041" xr:uid="{00000000-0005-0000-0000-000034270000}"/>
    <cellStyle name="Header2 5 2 2 6" xfId="10042" xr:uid="{00000000-0005-0000-0000-000035270000}"/>
    <cellStyle name="Header2 5 2 3" xfId="10043" xr:uid="{00000000-0005-0000-0000-000036270000}"/>
    <cellStyle name="Header2 5 2 3 2" xfId="10044" xr:uid="{00000000-0005-0000-0000-000037270000}"/>
    <cellStyle name="Header2 5 2 3 2 2" xfId="10045" xr:uid="{00000000-0005-0000-0000-000038270000}"/>
    <cellStyle name="Header2 5 2 3 2 2 2" xfId="10046" xr:uid="{00000000-0005-0000-0000-000039270000}"/>
    <cellStyle name="Header2 5 2 3 2 2 3" xfId="10047" xr:uid="{00000000-0005-0000-0000-00003A270000}"/>
    <cellStyle name="Header2 5 2 3 2 3" xfId="10048" xr:uid="{00000000-0005-0000-0000-00003B270000}"/>
    <cellStyle name="Header2 5 2 3 2 3 2" xfId="10049" xr:uid="{00000000-0005-0000-0000-00003C270000}"/>
    <cellStyle name="Header2 5 2 3 2 3 3" xfId="10050" xr:uid="{00000000-0005-0000-0000-00003D270000}"/>
    <cellStyle name="Header2 5 2 3 2 3 4" xfId="10051" xr:uid="{00000000-0005-0000-0000-00003E270000}"/>
    <cellStyle name="Header2 5 2 3 2 4" xfId="10052" xr:uid="{00000000-0005-0000-0000-00003F270000}"/>
    <cellStyle name="Header2 5 2 3 2 5" xfId="10053" xr:uid="{00000000-0005-0000-0000-000040270000}"/>
    <cellStyle name="Header2 5 2 3 3" xfId="10054" xr:uid="{00000000-0005-0000-0000-000041270000}"/>
    <cellStyle name="Header2 5 2 3 3 2" xfId="10055" xr:uid="{00000000-0005-0000-0000-000042270000}"/>
    <cellStyle name="Header2 5 2 3 3 2 2" xfId="10056" xr:uid="{00000000-0005-0000-0000-000043270000}"/>
    <cellStyle name="Header2 5 2 3 3 2 3" xfId="10057" xr:uid="{00000000-0005-0000-0000-000044270000}"/>
    <cellStyle name="Header2 5 2 3 3 3" xfId="10058" xr:uid="{00000000-0005-0000-0000-000045270000}"/>
    <cellStyle name="Header2 5 2 3 3 3 2" xfId="10059" xr:uid="{00000000-0005-0000-0000-000046270000}"/>
    <cellStyle name="Header2 5 2 3 3 3 3" xfId="10060" xr:uid="{00000000-0005-0000-0000-000047270000}"/>
    <cellStyle name="Header2 5 2 3 3 3 4" xfId="10061" xr:uid="{00000000-0005-0000-0000-000048270000}"/>
    <cellStyle name="Header2 5 2 3 3 4" xfId="10062" xr:uid="{00000000-0005-0000-0000-000049270000}"/>
    <cellStyle name="Header2 5 2 3 3 4 2" xfId="10063" xr:uid="{00000000-0005-0000-0000-00004A270000}"/>
    <cellStyle name="Header2 5 2 3 3 4 3" xfId="10064" xr:uid="{00000000-0005-0000-0000-00004B270000}"/>
    <cellStyle name="Header2 5 2 3 3 4 4" xfId="10065" xr:uid="{00000000-0005-0000-0000-00004C270000}"/>
    <cellStyle name="Header2 5 2 3 3 5" xfId="10066" xr:uid="{00000000-0005-0000-0000-00004D270000}"/>
    <cellStyle name="Header2 5 2 3 3 6" xfId="10067" xr:uid="{00000000-0005-0000-0000-00004E270000}"/>
    <cellStyle name="Header2 5 2 3 4" xfId="10068" xr:uid="{00000000-0005-0000-0000-00004F270000}"/>
    <cellStyle name="Header2 5 2 3 4 2" xfId="10069" xr:uid="{00000000-0005-0000-0000-000050270000}"/>
    <cellStyle name="Header2 5 2 3 4 3" xfId="10070" xr:uid="{00000000-0005-0000-0000-000051270000}"/>
    <cellStyle name="Header2 5 2 3 5" xfId="10071" xr:uid="{00000000-0005-0000-0000-000052270000}"/>
    <cellStyle name="Header2 5 2 3 5 2" xfId="10072" xr:uid="{00000000-0005-0000-0000-000053270000}"/>
    <cellStyle name="Header2 5 2 3 5 3" xfId="10073" xr:uid="{00000000-0005-0000-0000-000054270000}"/>
    <cellStyle name="Header2 5 2 3 5 4" xfId="10074" xr:uid="{00000000-0005-0000-0000-000055270000}"/>
    <cellStyle name="Header2 5 2 3 6" xfId="10075" xr:uid="{00000000-0005-0000-0000-000056270000}"/>
    <cellStyle name="Header2 5 2 3 7" xfId="10076" xr:uid="{00000000-0005-0000-0000-000057270000}"/>
    <cellStyle name="Header2 5 2 4" xfId="10077" xr:uid="{00000000-0005-0000-0000-000058270000}"/>
    <cellStyle name="Header2 5 2 4 2" xfId="10078" xr:uid="{00000000-0005-0000-0000-000059270000}"/>
    <cellStyle name="Header2 5 2 4 2 2" xfId="10079" xr:uid="{00000000-0005-0000-0000-00005A270000}"/>
    <cellStyle name="Header2 5 2 4 2 3" xfId="10080" xr:uid="{00000000-0005-0000-0000-00005B270000}"/>
    <cellStyle name="Header2 5 2 4 3" xfId="10081" xr:uid="{00000000-0005-0000-0000-00005C270000}"/>
    <cellStyle name="Header2 5 2 4 3 2" xfId="10082" xr:uid="{00000000-0005-0000-0000-00005D270000}"/>
    <cellStyle name="Header2 5 2 4 3 3" xfId="10083" xr:uid="{00000000-0005-0000-0000-00005E270000}"/>
    <cellStyle name="Header2 5 2 4 3 4" xfId="10084" xr:uid="{00000000-0005-0000-0000-00005F270000}"/>
    <cellStyle name="Header2 5 2 4 4" xfId="10085" xr:uid="{00000000-0005-0000-0000-000060270000}"/>
    <cellStyle name="Header2 5 2 4 4 2" xfId="10086" xr:uid="{00000000-0005-0000-0000-000061270000}"/>
    <cellStyle name="Header2 5 2 4 4 3" xfId="10087" xr:uid="{00000000-0005-0000-0000-000062270000}"/>
    <cellStyle name="Header2 5 2 4 4 4" xfId="10088" xr:uid="{00000000-0005-0000-0000-000063270000}"/>
    <cellStyle name="Header2 5 2 4 5" xfId="10089" xr:uid="{00000000-0005-0000-0000-000064270000}"/>
    <cellStyle name="Header2 5 2 4 6" xfId="10090" xr:uid="{00000000-0005-0000-0000-000065270000}"/>
    <cellStyle name="Header2 5 3" xfId="10091" xr:uid="{00000000-0005-0000-0000-000066270000}"/>
    <cellStyle name="Header2 5 3 2" xfId="10092" xr:uid="{00000000-0005-0000-0000-000067270000}"/>
    <cellStyle name="Header2 5 3 2 2" xfId="10093" xr:uid="{00000000-0005-0000-0000-000068270000}"/>
    <cellStyle name="Header2 5 3 2 2 2" xfId="10094" xr:uid="{00000000-0005-0000-0000-000069270000}"/>
    <cellStyle name="Header2 5 3 2 2 2 2" xfId="10095" xr:uid="{00000000-0005-0000-0000-00006A270000}"/>
    <cellStyle name="Header2 5 3 2 2 2 2 2" xfId="10096" xr:uid="{00000000-0005-0000-0000-00006B270000}"/>
    <cellStyle name="Header2 5 3 2 2 2 2 3" xfId="10097" xr:uid="{00000000-0005-0000-0000-00006C270000}"/>
    <cellStyle name="Header2 5 3 2 2 2 3" xfId="10098" xr:uid="{00000000-0005-0000-0000-00006D270000}"/>
    <cellStyle name="Header2 5 3 2 2 2 3 2" xfId="10099" xr:uid="{00000000-0005-0000-0000-00006E270000}"/>
    <cellStyle name="Header2 5 3 2 2 2 3 3" xfId="10100" xr:uid="{00000000-0005-0000-0000-00006F270000}"/>
    <cellStyle name="Header2 5 3 2 2 2 3 4" xfId="10101" xr:uid="{00000000-0005-0000-0000-000070270000}"/>
    <cellStyle name="Header2 5 3 2 2 2 4" xfId="10102" xr:uid="{00000000-0005-0000-0000-000071270000}"/>
    <cellStyle name="Header2 5 3 2 2 2 5" xfId="10103" xr:uid="{00000000-0005-0000-0000-000072270000}"/>
    <cellStyle name="Header2 5 3 2 2 3" xfId="10104" xr:uid="{00000000-0005-0000-0000-000073270000}"/>
    <cellStyle name="Header2 5 3 2 2 3 2" xfId="10105" xr:uid="{00000000-0005-0000-0000-000074270000}"/>
    <cellStyle name="Header2 5 3 2 2 3 2 2" xfId="10106" xr:uid="{00000000-0005-0000-0000-000075270000}"/>
    <cellStyle name="Header2 5 3 2 2 3 2 3" xfId="10107" xr:uid="{00000000-0005-0000-0000-000076270000}"/>
    <cellStyle name="Header2 5 3 2 2 3 3" xfId="10108" xr:uid="{00000000-0005-0000-0000-000077270000}"/>
    <cellStyle name="Header2 5 3 2 2 3 3 2" xfId="10109" xr:uid="{00000000-0005-0000-0000-000078270000}"/>
    <cellStyle name="Header2 5 3 2 2 3 3 3" xfId="10110" xr:uid="{00000000-0005-0000-0000-000079270000}"/>
    <cellStyle name="Header2 5 3 2 2 3 3 4" xfId="10111" xr:uid="{00000000-0005-0000-0000-00007A270000}"/>
    <cellStyle name="Header2 5 3 2 2 3 4" xfId="10112" xr:uid="{00000000-0005-0000-0000-00007B270000}"/>
    <cellStyle name="Header2 5 3 2 2 3 4 2" xfId="10113" xr:uid="{00000000-0005-0000-0000-00007C270000}"/>
    <cellStyle name="Header2 5 3 2 2 3 4 3" xfId="10114" xr:uid="{00000000-0005-0000-0000-00007D270000}"/>
    <cellStyle name="Header2 5 3 2 2 3 4 4" xfId="10115" xr:uid="{00000000-0005-0000-0000-00007E270000}"/>
    <cellStyle name="Header2 5 3 2 2 3 5" xfId="10116" xr:uid="{00000000-0005-0000-0000-00007F270000}"/>
    <cellStyle name="Header2 5 3 2 2 3 6" xfId="10117" xr:uid="{00000000-0005-0000-0000-000080270000}"/>
    <cellStyle name="Header2 5 3 2 2 4" xfId="10118" xr:uid="{00000000-0005-0000-0000-000081270000}"/>
    <cellStyle name="Header2 5 3 2 2 4 2" xfId="10119" xr:uid="{00000000-0005-0000-0000-000082270000}"/>
    <cellStyle name="Header2 5 3 2 2 4 3" xfId="10120" xr:uid="{00000000-0005-0000-0000-000083270000}"/>
    <cellStyle name="Header2 5 3 2 2 5" xfId="10121" xr:uid="{00000000-0005-0000-0000-000084270000}"/>
    <cellStyle name="Header2 5 3 2 2 5 2" xfId="10122" xr:uid="{00000000-0005-0000-0000-000085270000}"/>
    <cellStyle name="Header2 5 3 2 2 5 3" xfId="10123" xr:uid="{00000000-0005-0000-0000-000086270000}"/>
    <cellStyle name="Header2 5 3 2 2 5 4" xfId="10124" xr:uid="{00000000-0005-0000-0000-000087270000}"/>
    <cellStyle name="Header2 5 3 2 2 6" xfId="10125" xr:uid="{00000000-0005-0000-0000-000088270000}"/>
    <cellStyle name="Header2 5 3 2 2 7" xfId="10126" xr:uid="{00000000-0005-0000-0000-000089270000}"/>
    <cellStyle name="Header2 5 3 2 3" xfId="10127" xr:uid="{00000000-0005-0000-0000-00008A270000}"/>
    <cellStyle name="Header2 5 3 2 3 2" xfId="10128" xr:uid="{00000000-0005-0000-0000-00008B270000}"/>
    <cellStyle name="Header2 5 3 2 3 2 2" xfId="10129" xr:uid="{00000000-0005-0000-0000-00008C270000}"/>
    <cellStyle name="Header2 5 3 2 3 2 3" xfId="10130" xr:uid="{00000000-0005-0000-0000-00008D270000}"/>
    <cellStyle name="Header2 5 3 2 3 3" xfId="10131" xr:uid="{00000000-0005-0000-0000-00008E270000}"/>
    <cellStyle name="Header2 5 3 2 3 3 2" xfId="10132" xr:uid="{00000000-0005-0000-0000-00008F270000}"/>
    <cellStyle name="Header2 5 3 2 3 3 3" xfId="10133" xr:uid="{00000000-0005-0000-0000-000090270000}"/>
    <cellStyle name="Header2 5 3 2 3 3 4" xfId="10134" xr:uid="{00000000-0005-0000-0000-000091270000}"/>
    <cellStyle name="Header2 5 3 2 3 4" xfId="10135" xr:uid="{00000000-0005-0000-0000-000092270000}"/>
    <cellStyle name="Header2 5 3 2 3 5" xfId="10136" xr:uid="{00000000-0005-0000-0000-000093270000}"/>
    <cellStyle name="Header2 5 3 2 4" xfId="10137" xr:uid="{00000000-0005-0000-0000-000094270000}"/>
    <cellStyle name="Header2 5 3 2 4 2" xfId="10138" xr:uid="{00000000-0005-0000-0000-000095270000}"/>
    <cellStyle name="Header2 5 3 2 4 2 2" xfId="10139" xr:uid="{00000000-0005-0000-0000-000096270000}"/>
    <cellStyle name="Header2 5 3 2 4 2 3" xfId="10140" xr:uid="{00000000-0005-0000-0000-000097270000}"/>
    <cellStyle name="Header2 5 3 2 4 3" xfId="10141" xr:uid="{00000000-0005-0000-0000-000098270000}"/>
    <cellStyle name="Header2 5 3 2 4 3 2" xfId="10142" xr:uid="{00000000-0005-0000-0000-000099270000}"/>
    <cellStyle name="Header2 5 3 2 4 3 3" xfId="10143" xr:uid="{00000000-0005-0000-0000-00009A270000}"/>
    <cellStyle name="Header2 5 3 2 4 3 4" xfId="10144" xr:uid="{00000000-0005-0000-0000-00009B270000}"/>
    <cellStyle name="Header2 5 3 2 4 4" xfId="10145" xr:uid="{00000000-0005-0000-0000-00009C270000}"/>
    <cellStyle name="Header2 5 3 2 4 4 2" xfId="10146" xr:uid="{00000000-0005-0000-0000-00009D270000}"/>
    <cellStyle name="Header2 5 3 2 4 4 3" xfId="10147" xr:uid="{00000000-0005-0000-0000-00009E270000}"/>
    <cellStyle name="Header2 5 3 2 4 4 4" xfId="10148" xr:uid="{00000000-0005-0000-0000-00009F270000}"/>
    <cellStyle name="Header2 5 3 2 4 5" xfId="10149" xr:uid="{00000000-0005-0000-0000-0000A0270000}"/>
    <cellStyle name="Header2 5 3 2 4 6" xfId="10150" xr:uid="{00000000-0005-0000-0000-0000A1270000}"/>
    <cellStyle name="Header2 5 3 2 5" xfId="10151" xr:uid="{00000000-0005-0000-0000-0000A2270000}"/>
    <cellStyle name="Header2 5 3 2 6" xfId="10152" xr:uid="{00000000-0005-0000-0000-0000A3270000}"/>
    <cellStyle name="Header2 5 3 3" xfId="10153" xr:uid="{00000000-0005-0000-0000-0000A4270000}"/>
    <cellStyle name="Header2 5 3 3 2" xfId="10154" xr:uid="{00000000-0005-0000-0000-0000A5270000}"/>
    <cellStyle name="Header2 5 3 3 2 2" xfId="10155" xr:uid="{00000000-0005-0000-0000-0000A6270000}"/>
    <cellStyle name="Header2 5 3 3 2 2 2" xfId="10156" xr:uid="{00000000-0005-0000-0000-0000A7270000}"/>
    <cellStyle name="Header2 5 3 3 2 2 3" xfId="10157" xr:uid="{00000000-0005-0000-0000-0000A8270000}"/>
    <cellStyle name="Header2 5 3 3 2 3" xfId="10158" xr:uid="{00000000-0005-0000-0000-0000A9270000}"/>
    <cellStyle name="Header2 5 3 3 2 3 2" xfId="10159" xr:uid="{00000000-0005-0000-0000-0000AA270000}"/>
    <cellStyle name="Header2 5 3 3 2 3 3" xfId="10160" xr:uid="{00000000-0005-0000-0000-0000AB270000}"/>
    <cellStyle name="Header2 5 3 3 2 3 4" xfId="10161" xr:uid="{00000000-0005-0000-0000-0000AC270000}"/>
    <cellStyle name="Header2 5 3 3 2 4" xfId="10162" xr:uid="{00000000-0005-0000-0000-0000AD270000}"/>
    <cellStyle name="Header2 5 3 3 2 5" xfId="10163" xr:uid="{00000000-0005-0000-0000-0000AE270000}"/>
    <cellStyle name="Header2 5 3 3 3" xfId="10164" xr:uid="{00000000-0005-0000-0000-0000AF270000}"/>
    <cellStyle name="Header2 5 3 3 3 2" xfId="10165" xr:uid="{00000000-0005-0000-0000-0000B0270000}"/>
    <cellStyle name="Header2 5 3 3 3 2 2" xfId="10166" xr:uid="{00000000-0005-0000-0000-0000B1270000}"/>
    <cellStyle name="Header2 5 3 3 3 2 3" xfId="10167" xr:uid="{00000000-0005-0000-0000-0000B2270000}"/>
    <cellStyle name="Header2 5 3 3 3 3" xfId="10168" xr:uid="{00000000-0005-0000-0000-0000B3270000}"/>
    <cellStyle name="Header2 5 3 3 3 3 2" xfId="10169" xr:uid="{00000000-0005-0000-0000-0000B4270000}"/>
    <cellStyle name="Header2 5 3 3 3 3 3" xfId="10170" xr:uid="{00000000-0005-0000-0000-0000B5270000}"/>
    <cellStyle name="Header2 5 3 3 3 3 4" xfId="10171" xr:uid="{00000000-0005-0000-0000-0000B6270000}"/>
    <cellStyle name="Header2 5 3 3 3 4" xfId="10172" xr:uid="{00000000-0005-0000-0000-0000B7270000}"/>
    <cellStyle name="Header2 5 3 3 3 4 2" xfId="10173" xr:uid="{00000000-0005-0000-0000-0000B8270000}"/>
    <cellStyle name="Header2 5 3 3 3 4 3" xfId="10174" xr:uid="{00000000-0005-0000-0000-0000B9270000}"/>
    <cellStyle name="Header2 5 3 3 3 4 4" xfId="10175" xr:uid="{00000000-0005-0000-0000-0000BA270000}"/>
    <cellStyle name="Header2 5 3 3 3 5" xfId="10176" xr:uid="{00000000-0005-0000-0000-0000BB270000}"/>
    <cellStyle name="Header2 5 3 3 3 6" xfId="10177" xr:uid="{00000000-0005-0000-0000-0000BC270000}"/>
    <cellStyle name="Header2 5 3 3 4" xfId="10178" xr:uid="{00000000-0005-0000-0000-0000BD270000}"/>
    <cellStyle name="Header2 5 3 3 4 2" xfId="10179" xr:uid="{00000000-0005-0000-0000-0000BE270000}"/>
    <cellStyle name="Header2 5 3 3 4 3" xfId="10180" xr:uid="{00000000-0005-0000-0000-0000BF270000}"/>
    <cellStyle name="Header2 5 3 3 5" xfId="10181" xr:uid="{00000000-0005-0000-0000-0000C0270000}"/>
    <cellStyle name="Header2 5 3 3 5 2" xfId="10182" xr:uid="{00000000-0005-0000-0000-0000C1270000}"/>
    <cellStyle name="Header2 5 3 3 5 3" xfId="10183" xr:uid="{00000000-0005-0000-0000-0000C2270000}"/>
    <cellStyle name="Header2 5 3 3 5 4" xfId="10184" xr:uid="{00000000-0005-0000-0000-0000C3270000}"/>
    <cellStyle name="Header2 5 3 3 6" xfId="10185" xr:uid="{00000000-0005-0000-0000-0000C4270000}"/>
    <cellStyle name="Header2 5 3 3 7" xfId="10186" xr:uid="{00000000-0005-0000-0000-0000C5270000}"/>
    <cellStyle name="Header2 5 3 4" xfId="10187" xr:uid="{00000000-0005-0000-0000-0000C6270000}"/>
    <cellStyle name="Header2 5 3 4 2" xfId="10188" xr:uid="{00000000-0005-0000-0000-0000C7270000}"/>
    <cellStyle name="Header2 5 3 4 2 2" xfId="10189" xr:uid="{00000000-0005-0000-0000-0000C8270000}"/>
    <cellStyle name="Header2 5 3 4 2 3" xfId="10190" xr:uid="{00000000-0005-0000-0000-0000C9270000}"/>
    <cellStyle name="Header2 5 3 4 3" xfId="10191" xr:uid="{00000000-0005-0000-0000-0000CA270000}"/>
    <cellStyle name="Header2 5 3 4 3 2" xfId="10192" xr:uid="{00000000-0005-0000-0000-0000CB270000}"/>
    <cellStyle name="Header2 5 3 4 3 3" xfId="10193" xr:uid="{00000000-0005-0000-0000-0000CC270000}"/>
    <cellStyle name="Header2 5 3 4 3 4" xfId="10194" xr:uid="{00000000-0005-0000-0000-0000CD270000}"/>
    <cellStyle name="Header2 5 3 4 4" xfId="10195" xr:uid="{00000000-0005-0000-0000-0000CE270000}"/>
    <cellStyle name="Header2 5 3 4 4 2" xfId="10196" xr:uid="{00000000-0005-0000-0000-0000CF270000}"/>
    <cellStyle name="Header2 5 3 4 4 3" xfId="10197" xr:uid="{00000000-0005-0000-0000-0000D0270000}"/>
    <cellStyle name="Header2 5 3 4 4 4" xfId="10198" xr:uid="{00000000-0005-0000-0000-0000D1270000}"/>
    <cellStyle name="Header2 5 3 4 5" xfId="10199" xr:uid="{00000000-0005-0000-0000-0000D2270000}"/>
    <cellStyle name="Header2 5 3 4 6" xfId="10200" xr:uid="{00000000-0005-0000-0000-0000D3270000}"/>
    <cellStyle name="Header2 5 4" xfId="10201" xr:uid="{00000000-0005-0000-0000-0000D4270000}"/>
    <cellStyle name="Header2 5 4 2" xfId="10202" xr:uid="{00000000-0005-0000-0000-0000D5270000}"/>
    <cellStyle name="Header2 5 4 2 2" xfId="10203" xr:uid="{00000000-0005-0000-0000-0000D6270000}"/>
    <cellStyle name="Header2 5 4 2 2 2" xfId="10204" xr:uid="{00000000-0005-0000-0000-0000D7270000}"/>
    <cellStyle name="Header2 5 4 2 2 2 2" xfId="10205" xr:uid="{00000000-0005-0000-0000-0000D8270000}"/>
    <cellStyle name="Header2 5 4 2 2 2 3" xfId="10206" xr:uid="{00000000-0005-0000-0000-0000D9270000}"/>
    <cellStyle name="Header2 5 4 2 2 3" xfId="10207" xr:uid="{00000000-0005-0000-0000-0000DA270000}"/>
    <cellStyle name="Header2 5 4 2 2 3 2" xfId="10208" xr:uid="{00000000-0005-0000-0000-0000DB270000}"/>
    <cellStyle name="Header2 5 4 2 2 3 3" xfId="10209" xr:uid="{00000000-0005-0000-0000-0000DC270000}"/>
    <cellStyle name="Header2 5 4 2 2 3 4" xfId="10210" xr:uid="{00000000-0005-0000-0000-0000DD270000}"/>
    <cellStyle name="Header2 5 4 2 2 4" xfId="10211" xr:uid="{00000000-0005-0000-0000-0000DE270000}"/>
    <cellStyle name="Header2 5 4 2 2 5" xfId="10212" xr:uid="{00000000-0005-0000-0000-0000DF270000}"/>
    <cellStyle name="Header2 5 4 2 3" xfId="10213" xr:uid="{00000000-0005-0000-0000-0000E0270000}"/>
    <cellStyle name="Header2 5 4 2 3 2" xfId="10214" xr:uid="{00000000-0005-0000-0000-0000E1270000}"/>
    <cellStyle name="Header2 5 4 2 3 2 2" xfId="10215" xr:uid="{00000000-0005-0000-0000-0000E2270000}"/>
    <cellStyle name="Header2 5 4 2 3 2 3" xfId="10216" xr:uid="{00000000-0005-0000-0000-0000E3270000}"/>
    <cellStyle name="Header2 5 4 2 3 3" xfId="10217" xr:uid="{00000000-0005-0000-0000-0000E4270000}"/>
    <cellStyle name="Header2 5 4 2 3 3 2" xfId="10218" xr:uid="{00000000-0005-0000-0000-0000E5270000}"/>
    <cellStyle name="Header2 5 4 2 3 3 3" xfId="10219" xr:uid="{00000000-0005-0000-0000-0000E6270000}"/>
    <cellStyle name="Header2 5 4 2 3 3 4" xfId="10220" xr:uid="{00000000-0005-0000-0000-0000E7270000}"/>
    <cellStyle name="Header2 5 4 2 3 4" xfId="10221" xr:uid="{00000000-0005-0000-0000-0000E8270000}"/>
    <cellStyle name="Header2 5 4 2 3 4 2" xfId="10222" xr:uid="{00000000-0005-0000-0000-0000E9270000}"/>
    <cellStyle name="Header2 5 4 2 3 4 3" xfId="10223" xr:uid="{00000000-0005-0000-0000-0000EA270000}"/>
    <cellStyle name="Header2 5 4 2 3 4 4" xfId="10224" xr:uid="{00000000-0005-0000-0000-0000EB270000}"/>
    <cellStyle name="Header2 5 4 2 3 5" xfId="10225" xr:uid="{00000000-0005-0000-0000-0000EC270000}"/>
    <cellStyle name="Header2 5 4 2 3 6" xfId="10226" xr:uid="{00000000-0005-0000-0000-0000ED270000}"/>
    <cellStyle name="Header2 5 4 2 4" xfId="10227" xr:uid="{00000000-0005-0000-0000-0000EE270000}"/>
    <cellStyle name="Header2 5 4 2 4 2" xfId="10228" xr:uid="{00000000-0005-0000-0000-0000EF270000}"/>
    <cellStyle name="Header2 5 4 2 4 3" xfId="10229" xr:uid="{00000000-0005-0000-0000-0000F0270000}"/>
    <cellStyle name="Header2 5 4 2 5" xfId="10230" xr:uid="{00000000-0005-0000-0000-0000F1270000}"/>
    <cellStyle name="Header2 5 4 2 5 2" xfId="10231" xr:uid="{00000000-0005-0000-0000-0000F2270000}"/>
    <cellStyle name="Header2 5 4 2 5 3" xfId="10232" xr:uid="{00000000-0005-0000-0000-0000F3270000}"/>
    <cellStyle name="Header2 5 4 2 5 4" xfId="10233" xr:uid="{00000000-0005-0000-0000-0000F4270000}"/>
    <cellStyle name="Header2 5 4 2 6" xfId="10234" xr:uid="{00000000-0005-0000-0000-0000F5270000}"/>
    <cellStyle name="Header2 5 4 2 7" xfId="10235" xr:uid="{00000000-0005-0000-0000-0000F6270000}"/>
    <cellStyle name="Header2 5 4 3" xfId="10236" xr:uid="{00000000-0005-0000-0000-0000F7270000}"/>
    <cellStyle name="Header2 5 4 3 2" xfId="10237" xr:uid="{00000000-0005-0000-0000-0000F8270000}"/>
    <cellStyle name="Header2 5 4 3 2 2" xfId="10238" xr:uid="{00000000-0005-0000-0000-0000F9270000}"/>
    <cellStyle name="Header2 5 4 3 2 3" xfId="10239" xr:uid="{00000000-0005-0000-0000-0000FA270000}"/>
    <cellStyle name="Header2 5 4 3 3" xfId="10240" xr:uid="{00000000-0005-0000-0000-0000FB270000}"/>
    <cellStyle name="Header2 5 4 3 3 2" xfId="10241" xr:uid="{00000000-0005-0000-0000-0000FC270000}"/>
    <cellStyle name="Header2 5 4 3 3 3" xfId="10242" xr:uid="{00000000-0005-0000-0000-0000FD270000}"/>
    <cellStyle name="Header2 5 4 3 3 4" xfId="10243" xr:uid="{00000000-0005-0000-0000-0000FE270000}"/>
    <cellStyle name="Header2 5 4 3 4" xfId="10244" xr:uid="{00000000-0005-0000-0000-0000FF270000}"/>
    <cellStyle name="Header2 5 4 3 5" xfId="10245" xr:uid="{00000000-0005-0000-0000-000000280000}"/>
    <cellStyle name="Header2 5 4 4" xfId="10246" xr:uid="{00000000-0005-0000-0000-000001280000}"/>
    <cellStyle name="Header2 5 4 4 2" xfId="10247" xr:uid="{00000000-0005-0000-0000-000002280000}"/>
    <cellStyle name="Header2 5 4 4 2 2" xfId="10248" xr:uid="{00000000-0005-0000-0000-000003280000}"/>
    <cellStyle name="Header2 5 4 4 2 3" xfId="10249" xr:uid="{00000000-0005-0000-0000-000004280000}"/>
    <cellStyle name="Header2 5 4 4 3" xfId="10250" xr:uid="{00000000-0005-0000-0000-000005280000}"/>
    <cellStyle name="Header2 5 4 4 3 2" xfId="10251" xr:uid="{00000000-0005-0000-0000-000006280000}"/>
    <cellStyle name="Header2 5 4 4 3 3" xfId="10252" xr:uid="{00000000-0005-0000-0000-000007280000}"/>
    <cellStyle name="Header2 5 4 4 3 4" xfId="10253" xr:uid="{00000000-0005-0000-0000-000008280000}"/>
    <cellStyle name="Header2 5 4 4 4" xfId="10254" xr:uid="{00000000-0005-0000-0000-000009280000}"/>
    <cellStyle name="Header2 5 4 4 4 2" xfId="10255" xr:uid="{00000000-0005-0000-0000-00000A280000}"/>
    <cellStyle name="Header2 5 4 4 4 3" xfId="10256" xr:uid="{00000000-0005-0000-0000-00000B280000}"/>
    <cellStyle name="Header2 5 4 4 4 4" xfId="10257" xr:uid="{00000000-0005-0000-0000-00000C280000}"/>
    <cellStyle name="Header2 5 4 4 5" xfId="10258" xr:uid="{00000000-0005-0000-0000-00000D280000}"/>
    <cellStyle name="Header2 5 4 4 6" xfId="10259" xr:uid="{00000000-0005-0000-0000-00000E280000}"/>
    <cellStyle name="Header2 5 4 5" xfId="10260" xr:uid="{00000000-0005-0000-0000-00000F280000}"/>
    <cellStyle name="Header2 5 4 6" xfId="10261" xr:uid="{00000000-0005-0000-0000-000010280000}"/>
    <cellStyle name="Header2 5 5" xfId="10262" xr:uid="{00000000-0005-0000-0000-000011280000}"/>
    <cellStyle name="Header2 5 5 2" xfId="10263" xr:uid="{00000000-0005-0000-0000-000012280000}"/>
    <cellStyle name="Header2 5 5 2 2" xfId="10264" xr:uid="{00000000-0005-0000-0000-000013280000}"/>
    <cellStyle name="Header2 5 5 2 2 2" xfId="10265" xr:uid="{00000000-0005-0000-0000-000014280000}"/>
    <cellStyle name="Header2 5 5 2 2 3" xfId="10266" xr:uid="{00000000-0005-0000-0000-000015280000}"/>
    <cellStyle name="Header2 5 5 2 3" xfId="10267" xr:uid="{00000000-0005-0000-0000-000016280000}"/>
    <cellStyle name="Header2 5 5 2 3 2" xfId="10268" xr:uid="{00000000-0005-0000-0000-000017280000}"/>
    <cellStyle name="Header2 5 5 2 3 3" xfId="10269" xr:uid="{00000000-0005-0000-0000-000018280000}"/>
    <cellStyle name="Header2 5 5 2 3 4" xfId="10270" xr:uid="{00000000-0005-0000-0000-000019280000}"/>
    <cellStyle name="Header2 5 5 2 4" xfId="10271" xr:uid="{00000000-0005-0000-0000-00001A280000}"/>
    <cellStyle name="Header2 5 5 2 5" xfId="10272" xr:uid="{00000000-0005-0000-0000-00001B280000}"/>
    <cellStyle name="Header2 5 5 3" xfId="10273" xr:uid="{00000000-0005-0000-0000-00001C280000}"/>
    <cellStyle name="Header2 5 5 3 2" xfId="10274" xr:uid="{00000000-0005-0000-0000-00001D280000}"/>
    <cellStyle name="Header2 5 5 3 2 2" xfId="10275" xr:uid="{00000000-0005-0000-0000-00001E280000}"/>
    <cellStyle name="Header2 5 5 3 2 3" xfId="10276" xr:uid="{00000000-0005-0000-0000-00001F280000}"/>
    <cellStyle name="Header2 5 5 3 3" xfId="10277" xr:uid="{00000000-0005-0000-0000-000020280000}"/>
    <cellStyle name="Header2 5 5 3 3 2" xfId="10278" xr:uid="{00000000-0005-0000-0000-000021280000}"/>
    <cellStyle name="Header2 5 5 3 3 3" xfId="10279" xr:uid="{00000000-0005-0000-0000-000022280000}"/>
    <cellStyle name="Header2 5 5 3 3 4" xfId="10280" xr:uid="{00000000-0005-0000-0000-000023280000}"/>
    <cellStyle name="Header2 5 5 3 4" xfId="10281" xr:uid="{00000000-0005-0000-0000-000024280000}"/>
    <cellStyle name="Header2 5 5 3 4 2" xfId="10282" xr:uid="{00000000-0005-0000-0000-000025280000}"/>
    <cellStyle name="Header2 5 5 3 4 3" xfId="10283" xr:uid="{00000000-0005-0000-0000-000026280000}"/>
    <cellStyle name="Header2 5 5 3 4 4" xfId="10284" xr:uid="{00000000-0005-0000-0000-000027280000}"/>
    <cellStyle name="Header2 5 5 3 5" xfId="10285" xr:uid="{00000000-0005-0000-0000-000028280000}"/>
    <cellStyle name="Header2 5 5 3 6" xfId="10286" xr:uid="{00000000-0005-0000-0000-000029280000}"/>
    <cellStyle name="Header2 5 5 4" xfId="10287" xr:uid="{00000000-0005-0000-0000-00002A280000}"/>
    <cellStyle name="Header2 5 5 4 2" xfId="10288" xr:uid="{00000000-0005-0000-0000-00002B280000}"/>
    <cellStyle name="Header2 5 5 4 3" xfId="10289" xr:uid="{00000000-0005-0000-0000-00002C280000}"/>
    <cellStyle name="Header2 5 5 5" xfId="10290" xr:uid="{00000000-0005-0000-0000-00002D280000}"/>
    <cellStyle name="Header2 5 5 5 2" xfId="10291" xr:uid="{00000000-0005-0000-0000-00002E280000}"/>
    <cellStyle name="Header2 5 5 5 3" xfId="10292" xr:uid="{00000000-0005-0000-0000-00002F280000}"/>
    <cellStyle name="Header2 5 5 5 4" xfId="10293" xr:uid="{00000000-0005-0000-0000-000030280000}"/>
    <cellStyle name="Header2 5 5 6" xfId="10294" xr:uid="{00000000-0005-0000-0000-000031280000}"/>
    <cellStyle name="Header2 5 5 7" xfId="10295" xr:uid="{00000000-0005-0000-0000-000032280000}"/>
    <cellStyle name="Header2 5 6" xfId="10296" xr:uid="{00000000-0005-0000-0000-000033280000}"/>
    <cellStyle name="Header2 5 6 2" xfId="10297" xr:uid="{00000000-0005-0000-0000-000034280000}"/>
    <cellStyle name="Header2 5 6 2 2" xfId="10298" xr:uid="{00000000-0005-0000-0000-000035280000}"/>
    <cellStyle name="Header2 5 6 2 3" xfId="10299" xr:uid="{00000000-0005-0000-0000-000036280000}"/>
    <cellStyle name="Header2 5 6 3" xfId="10300" xr:uid="{00000000-0005-0000-0000-000037280000}"/>
    <cellStyle name="Header2 5 6 3 2" xfId="10301" xr:uid="{00000000-0005-0000-0000-000038280000}"/>
    <cellStyle name="Header2 5 6 3 3" xfId="10302" xr:uid="{00000000-0005-0000-0000-000039280000}"/>
    <cellStyle name="Header2 5 6 3 4" xfId="10303" xr:uid="{00000000-0005-0000-0000-00003A280000}"/>
    <cellStyle name="Header2 5 6 4" xfId="10304" xr:uid="{00000000-0005-0000-0000-00003B280000}"/>
    <cellStyle name="Header2 5 6 5" xfId="10305" xr:uid="{00000000-0005-0000-0000-00003C280000}"/>
    <cellStyle name="Header2 5 7" xfId="10306" xr:uid="{00000000-0005-0000-0000-00003D280000}"/>
    <cellStyle name="Header2 5 7 2" xfId="10307" xr:uid="{00000000-0005-0000-0000-00003E280000}"/>
    <cellStyle name="Header2 5 7 2 2" xfId="10308" xr:uid="{00000000-0005-0000-0000-00003F280000}"/>
    <cellStyle name="Header2 5 7 2 3" xfId="10309" xr:uid="{00000000-0005-0000-0000-000040280000}"/>
    <cellStyle name="Header2 5 7 3" xfId="10310" xr:uid="{00000000-0005-0000-0000-000041280000}"/>
    <cellStyle name="Header2 5 7 3 2" xfId="10311" xr:uid="{00000000-0005-0000-0000-000042280000}"/>
    <cellStyle name="Header2 5 7 3 3" xfId="10312" xr:uid="{00000000-0005-0000-0000-000043280000}"/>
    <cellStyle name="Header2 5 7 3 4" xfId="10313" xr:uid="{00000000-0005-0000-0000-000044280000}"/>
    <cellStyle name="Header2 5 7 4" xfId="10314" xr:uid="{00000000-0005-0000-0000-000045280000}"/>
    <cellStyle name="Header2 5 7 4 2" xfId="10315" xr:uid="{00000000-0005-0000-0000-000046280000}"/>
    <cellStyle name="Header2 5 7 4 3" xfId="10316" xr:uid="{00000000-0005-0000-0000-000047280000}"/>
    <cellStyle name="Header2 5 7 4 4" xfId="10317" xr:uid="{00000000-0005-0000-0000-000048280000}"/>
    <cellStyle name="Header2 5 7 5" xfId="10318" xr:uid="{00000000-0005-0000-0000-000049280000}"/>
    <cellStyle name="Header2 5 7 6" xfId="10319" xr:uid="{00000000-0005-0000-0000-00004A280000}"/>
    <cellStyle name="Header2 5 8" xfId="10320" xr:uid="{00000000-0005-0000-0000-00004B280000}"/>
    <cellStyle name="Header2 5 9" xfId="10321" xr:uid="{00000000-0005-0000-0000-00004C280000}"/>
    <cellStyle name="Header2 6" xfId="10322" xr:uid="{00000000-0005-0000-0000-00004D280000}"/>
    <cellStyle name="Header2 6 2" xfId="10323" xr:uid="{00000000-0005-0000-0000-00004E280000}"/>
    <cellStyle name="Header2 6 2 2" xfId="10324" xr:uid="{00000000-0005-0000-0000-00004F280000}"/>
    <cellStyle name="Header2 6 2 2 2" xfId="10325" xr:uid="{00000000-0005-0000-0000-000050280000}"/>
    <cellStyle name="Header2 6 2 2 2 2" xfId="10326" xr:uid="{00000000-0005-0000-0000-000051280000}"/>
    <cellStyle name="Header2 6 2 2 2 3" xfId="10327" xr:uid="{00000000-0005-0000-0000-000052280000}"/>
    <cellStyle name="Header2 6 2 2 3" xfId="10328" xr:uid="{00000000-0005-0000-0000-000053280000}"/>
    <cellStyle name="Header2 6 2 2 3 2" xfId="10329" xr:uid="{00000000-0005-0000-0000-000054280000}"/>
    <cellStyle name="Header2 6 2 2 3 3" xfId="10330" xr:uid="{00000000-0005-0000-0000-000055280000}"/>
    <cellStyle name="Header2 6 2 2 3 4" xfId="10331" xr:uid="{00000000-0005-0000-0000-000056280000}"/>
    <cellStyle name="Header2 6 2 2 4" xfId="10332" xr:uid="{00000000-0005-0000-0000-000057280000}"/>
    <cellStyle name="Header2 6 2 2 5" xfId="10333" xr:uid="{00000000-0005-0000-0000-000058280000}"/>
    <cellStyle name="Header2 6 2 3" xfId="10334" xr:uid="{00000000-0005-0000-0000-000059280000}"/>
    <cellStyle name="Header2 6 2 3 2" xfId="10335" xr:uid="{00000000-0005-0000-0000-00005A280000}"/>
    <cellStyle name="Header2 6 2 3 2 2" xfId="10336" xr:uid="{00000000-0005-0000-0000-00005B280000}"/>
    <cellStyle name="Header2 6 2 3 2 3" xfId="10337" xr:uid="{00000000-0005-0000-0000-00005C280000}"/>
    <cellStyle name="Header2 6 2 3 3" xfId="10338" xr:uid="{00000000-0005-0000-0000-00005D280000}"/>
    <cellStyle name="Header2 6 2 3 3 2" xfId="10339" xr:uid="{00000000-0005-0000-0000-00005E280000}"/>
    <cellStyle name="Header2 6 2 3 3 3" xfId="10340" xr:uid="{00000000-0005-0000-0000-00005F280000}"/>
    <cellStyle name="Header2 6 2 3 3 4" xfId="10341" xr:uid="{00000000-0005-0000-0000-000060280000}"/>
    <cellStyle name="Header2 6 2 3 4" xfId="10342" xr:uid="{00000000-0005-0000-0000-000061280000}"/>
    <cellStyle name="Header2 6 2 3 4 2" xfId="10343" xr:uid="{00000000-0005-0000-0000-000062280000}"/>
    <cellStyle name="Header2 6 2 3 4 3" xfId="10344" xr:uid="{00000000-0005-0000-0000-000063280000}"/>
    <cellStyle name="Header2 6 2 3 4 4" xfId="10345" xr:uid="{00000000-0005-0000-0000-000064280000}"/>
    <cellStyle name="Header2 6 2 3 5" xfId="10346" xr:uid="{00000000-0005-0000-0000-000065280000}"/>
    <cellStyle name="Header2 6 2 3 6" xfId="10347" xr:uid="{00000000-0005-0000-0000-000066280000}"/>
    <cellStyle name="Header2 6 2 4" xfId="10348" xr:uid="{00000000-0005-0000-0000-000067280000}"/>
    <cellStyle name="Header2 6 2 4 2" xfId="10349" xr:uid="{00000000-0005-0000-0000-000068280000}"/>
    <cellStyle name="Header2 6 2 4 3" xfId="10350" xr:uid="{00000000-0005-0000-0000-000069280000}"/>
    <cellStyle name="Header2 6 2 5" xfId="10351" xr:uid="{00000000-0005-0000-0000-00006A280000}"/>
    <cellStyle name="Header2 6 2 5 2" xfId="10352" xr:uid="{00000000-0005-0000-0000-00006B280000}"/>
    <cellStyle name="Header2 6 2 5 3" xfId="10353" xr:uid="{00000000-0005-0000-0000-00006C280000}"/>
    <cellStyle name="Header2 6 2 5 4" xfId="10354" xr:uid="{00000000-0005-0000-0000-00006D280000}"/>
    <cellStyle name="Header2 6 2 6" xfId="10355" xr:uid="{00000000-0005-0000-0000-00006E280000}"/>
    <cellStyle name="Header2 6 2 7" xfId="10356" xr:uid="{00000000-0005-0000-0000-00006F280000}"/>
    <cellStyle name="Header2 6 3" xfId="10357" xr:uid="{00000000-0005-0000-0000-000070280000}"/>
    <cellStyle name="Header2 6 3 2" xfId="10358" xr:uid="{00000000-0005-0000-0000-000071280000}"/>
    <cellStyle name="Header2 6 3 2 2" xfId="10359" xr:uid="{00000000-0005-0000-0000-000072280000}"/>
    <cellStyle name="Header2 6 3 2 3" xfId="10360" xr:uid="{00000000-0005-0000-0000-000073280000}"/>
    <cellStyle name="Header2 6 3 3" xfId="10361" xr:uid="{00000000-0005-0000-0000-000074280000}"/>
    <cellStyle name="Header2 6 3 3 2" xfId="10362" xr:uid="{00000000-0005-0000-0000-000075280000}"/>
    <cellStyle name="Header2 6 3 3 3" xfId="10363" xr:uid="{00000000-0005-0000-0000-000076280000}"/>
    <cellStyle name="Header2 6 3 3 4" xfId="10364" xr:uid="{00000000-0005-0000-0000-000077280000}"/>
    <cellStyle name="Header2 6 3 4" xfId="10365" xr:uid="{00000000-0005-0000-0000-000078280000}"/>
    <cellStyle name="Header2 6 3 5" xfId="10366" xr:uid="{00000000-0005-0000-0000-000079280000}"/>
    <cellStyle name="Header2 6 4" xfId="10367" xr:uid="{00000000-0005-0000-0000-00007A280000}"/>
    <cellStyle name="Header2 6 4 2" xfId="10368" xr:uid="{00000000-0005-0000-0000-00007B280000}"/>
    <cellStyle name="Header2 6 4 2 2" xfId="10369" xr:uid="{00000000-0005-0000-0000-00007C280000}"/>
    <cellStyle name="Header2 6 4 2 3" xfId="10370" xr:uid="{00000000-0005-0000-0000-00007D280000}"/>
    <cellStyle name="Header2 6 4 3" xfId="10371" xr:uid="{00000000-0005-0000-0000-00007E280000}"/>
    <cellStyle name="Header2 6 4 3 2" xfId="10372" xr:uid="{00000000-0005-0000-0000-00007F280000}"/>
    <cellStyle name="Header2 6 4 3 3" xfId="10373" xr:uid="{00000000-0005-0000-0000-000080280000}"/>
    <cellStyle name="Header2 6 4 3 4" xfId="10374" xr:uid="{00000000-0005-0000-0000-000081280000}"/>
    <cellStyle name="Header2 6 4 4" xfId="10375" xr:uid="{00000000-0005-0000-0000-000082280000}"/>
    <cellStyle name="Header2 6 4 4 2" xfId="10376" xr:uid="{00000000-0005-0000-0000-000083280000}"/>
    <cellStyle name="Header2 6 4 4 3" xfId="10377" xr:uid="{00000000-0005-0000-0000-000084280000}"/>
    <cellStyle name="Header2 6 4 4 4" xfId="10378" xr:uid="{00000000-0005-0000-0000-000085280000}"/>
    <cellStyle name="Header2 6 4 5" xfId="10379" xr:uid="{00000000-0005-0000-0000-000086280000}"/>
    <cellStyle name="Header2 6 4 6" xfId="10380" xr:uid="{00000000-0005-0000-0000-000087280000}"/>
    <cellStyle name="Header2 6 5" xfId="10381" xr:uid="{00000000-0005-0000-0000-000088280000}"/>
    <cellStyle name="Header2 6 6" xfId="10382" xr:uid="{00000000-0005-0000-0000-000089280000}"/>
    <cellStyle name="Header2 7" xfId="10383" xr:uid="{00000000-0005-0000-0000-00008A280000}"/>
    <cellStyle name="Header2 7 2" xfId="10384" xr:uid="{00000000-0005-0000-0000-00008B280000}"/>
    <cellStyle name="Header2 7 2 2" xfId="10385" xr:uid="{00000000-0005-0000-0000-00008C280000}"/>
    <cellStyle name="Header2 7 2 2 2" xfId="10386" xr:uid="{00000000-0005-0000-0000-00008D280000}"/>
    <cellStyle name="Header2 7 2 2 3" xfId="10387" xr:uid="{00000000-0005-0000-0000-00008E280000}"/>
    <cellStyle name="Header2 7 2 3" xfId="10388" xr:uid="{00000000-0005-0000-0000-00008F280000}"/>
    <cellStyle name="Header2 7 2 3 2" xfId="10389" xr:uid="{00000000-0005-0000-0000-000090280000}"/>
    <cellStyle name="Header2 7 2 3 3" xfId="10390" xr:uid="{00000000-0005-0000-0000-000091280000}"/>
    <cellStyle name="Header2 7 2 3 4" xfId="10391" xr:uid="{00000000-0005-0000-0000-000092280000}"/>
    <cellStyle name="Header2 7 2 4" xfId="10392" xr:uid="{00000000-0005-0000-0000-000093280000}"/>
    <cellStyle name="Header2 7 2 5" xfId="10393" xr:uid="{00000000-0005-0000-0000-000094280000}"/>
    <cellStyle name="Header2 7 3" xfId="10394" xr:uid="{00000000-0005-0000-0000-000095280000}"/>
    <cellStyle name="Header2 7 3 2" xfId="10395" xr:uid="{00000000-0005-0000-0000-000096280000}"/>
    <cellStyle name="Header2 7 3 2 2" xfId="10396" xr:uid="{00000000-0005-0000-0000-000097280000}"/>
    <cellStyle name="Header2 7 3 2 3" xfId="10397" xr:uid="{00000000-0005-0000-0000-000098280000}"/>
    <cellStyle name="Header2 7 3 3" xfId="10398" xr:uid="{00000000-0005-0000-0000-000099280000}"/>
    <cellStyle name="Header2 7 3 3 2" xfId="10399" xr:uid="{00000000-0005-0000-0000-00009A280000}"/>
    <cellStyle name="Header2 7 3 3 3" xfId="10400" xr:uid="{00000000-0005-0000-0000-00009B280000}"/>
    <cellStyle name="Header2 7 3 3 4" xfId="10401" xr:uid="{00000000-0005-0000-0000-00009C280000}"/>
    <cellStyle name="Header2 7 3 4" xfId="10402" xr:uid="{00000000-0005-0000-0000-00009D280000}"/>
    <cellStyle name="Header2 7 3 4 2" xfId="10403" xr:uid="{00000000-0005-0000-0000-00009E280000}"/>
    <cellStyle name="Header2 7 3 4 3" xfId="10404" xr:uid="{00000000-0005-0000-0000-00009F280000}"/>
    <cellStyle name="Header2 7 3 4 4" xfId="10405" xr:uid="{00000000-0005-0000-0000-0000A0280000}"/>
    <cellStyle name="Header2 7 3 5" xfId="10406" xr:uid="{00000000-0005-0000-0000-0000A1280000}"/>
    <cellStyle name="Header2 7 3 6" xfId="10407" xr:uid="{00000000-0005-0000-0000-0000A2280000}"/>
    <cellStyle name="Header2 7 4" xfId="10408" xr:uid="{00000000-0005-0000-0000-0000A3280000}"/>
    <cellStyle name="Header2 7 4 2" xfId="10409" xr:uid="{00000000-0005-0000-0000-0000A4280000}"/>
    <cellStyle name="Header2 7 4 3" xfId="10410" xr:uid="{00000000-0005-0000-0000-0000A5280000}"/>
    <cellStyle name="Header2 7 5" xfId="10411" xr:uid="{00000000-0005-0000-0000-0000A6280000}"/>
    <cellStyle name="Header2 7 5 2" xfId="10412" xr:uid="{00000000-0005-0000-0000-0000A7280000}"/>
    <cellStyle name="Header2 7 5 3" xfId="10413" xr:uid="{00000000-0005-0000-0000-0000A8280000}"/>
    <cellStyle name="Header2 7 5 4" xfId="10414" xr:uid="{00000000-0005-0000-0000-0000A9280000}"/>
    <cellStyle name="Header2 7 6" xfId="10415" xr:uid="{00000000-0005-0000-0000-0000AA280000}"/>
    <cellStyle name="Header2 7 7" xfId="10416" xr:uid="{00000000-0005-0000-0000-0000AB280000}"/>
    <cellStyle name="Header2 8" xfId="10417" xr:uid="{00000000-0005-0000-0000-0000AC280000}"/>
    <cellStyle name="Header2 8 2" xfId="10418" xr:uid="{00000000-0005-0000-0000-0000AD280000}"/>
    <cellStyle name="Header2 8 2 2" xfId="10419" xr:uid="{00000000-0005-0000-0000-0000AE280000}"/>
    <cellStyle name="Header2 8 2 3" xfId="10420" xr:uid="{00000000-0005-0000-0000-0000AF280000}"/>
    <cellStyle name="Header2 8 3" xfId="10421" xr:uid="{00000000-0005-0000-0000-0000B0280000}"/>
    <cellStyle name="Header2 8 3 2" xfId="10422" xr:uid="{00000000-0005-0000-0000-0000B1280000}"/>
    <cellStyle name="Header2 8 3 3" xfId="10423" xr:uid="{00000000-0005-0000-0000-0000B2280000}"/>
    <cellStyle name="Header2 8 3 4" xfId="10424" xr:uid="{00000000-0005-0000-0000-0000B3280000}"/>
    <cellStyle name="Header2 8 4" xfId="10425" xr:uid="{00000000-0005-0000-0000-0000B4280000}"/>
    <cellStyle name="Header2 8 4 2" xfId="10426" xr:uid="{00000000-0005-0000-0000-0000B5280000}"/>
    <cellStyle name="Header2 8 4 3" xfId="10427" xr:uid="{00000000-0005-0000-0000-0000B6280000}"/>
    <cellStyle name="Header2 8 4 4" xfId="10428" xr:uid="{00000000-0005-0000-0000-0000B7280000}"/>
    <cellStyle name="Header2 8 5" xfId="10429" xr:uid="{00000000-0005-0000-0000-0000B8280000}"/>
    <cellStyle name="Header2 8 6" xfId="10430" xr:uid="{00000000-0005-0000-0000-0000B9280000}"/>
    <cellStyle name="Heading 1 2" xfId="10431" xr:uid="{00000000-0005-0000-0000-0000BA280000}"/>
    <cellStyle name="Heading 2 2" xfId="10432" xr:uid="{00000000-0005-0000-0000-0000BB280000}"/>
    <cellStyle name="Heading 3 2" xfId="10433" xr:uid="{00000000-0005-0000-0000-0000BC280000}"/>
    <cellStyle name="Heading 4 2" xfId="10434" xr:uid="{00000000-0005-0000-0000-0000BD280000}"/>
    <cellStyle name="Hyperlink" xfId="10435" xr:uid="{00000000-0005-0000-0000-0000BE280000}"/>
    <cellStyle name="Input [yellow]" xfId="10436" xr:uid="{00000000-0005-0000-0000-0000BF280000}"/>
    <cellStyle name="Input [yellow] 2" xfId="10437" xr:uid="{00000000-0005-0000-0000-0000C0280000}"/>
    <cellStyle name="Input [yellow] 2 2" xfId="10438" xr:uid="{00000000-0005-0000-0000-0000C1280000}"/>
    <cellStyle name="Input [yellow] 2 2 2" xfId="10439" xr:uid="{00000000-0005-0000-0000-0000C2280000}"/>
    <cellStyle name="Input [yellow] 2 2 3" xfId="10440" xr:uid="{00000000-0005-0000-0000-0000C3280000}"/>
    <cellStyle name="Input [yellow] 2 3" xfId="10441" xr:uid="{00000000-0005-0000-0000-0000C4280000}"/>
    <cellStyle name="Input [yellow] 2 4" xfId="10442" xr:uid="{00000000-0005-0000-0000-0000C5280000}"/>
    <cellStyle name="Input [yellow] 3" xfId="10443" xr:uid="{00000000-0005-0000-0000-0000C6280000}"/>
    <cellStyle name="Input [yellow] 3 2" xfId="10444" xr:uid="{00000000-0005-0000-0000-0000C7280000}"/>
    <cellStyle name="Input [yellow] 3 3" xfId="10445" xr:uid="{00000000-0005-0000-0000-0000C8280000}"/>
    <cellStyle name="Input [yellow] 4" xfId="10446" xr:uid="{00000000-0005-0000-0000-0000C9280000}"/>
    <cellStyle name="Input [yellow] 5" xfId="10447" xr:uid="{00000000-0005-0000-0000-0000CA280000}"/>
    <cellStyle name="Input 2" xfId="10448" xr:uid="{00000000-0005-0000-0000-0000CB280000}"/>
    <cellStyle name="Input 2 2" xfId="10449" xr:uid="{00000000-0005-0000-0000-0000CC280000}"/>
    <cellStyle name="Input 2 3" xfId="10450" xr:uid="{00000000-0005-0000-0000-0000CD280000}"/>
    <cellStyle name="InputBlueFont" xfId="10451" xr:uid="{00000000-0005-0000-0000-0000CE280000}"/>
    <cellStyle name="InputBlueFontLocked" xfId="10452" xr:uid="{00000000-0005-0000-0000-0000CF280000}"/>
    <cellStyle name="KPMG Heading 1" xfId="10453" xr:uid="{00000000-0005-0000-0000-0000D0280000}"/>
    <cellStyle name="KPMG Heading 2" xfId="10454" xr:uid="{00000000-0005-0000-0000-0000D1280000}"/>
    <cellStyle name="KPMG Heading 3" xfId="10455" xr:uid="{00000000-0005-0000-0000-0000D2280000}"/>
    <cellStyle name="KPMG Heading 4" xfId="10456" xr:uid="{00000000-0005-0000-0000-0000D3280000}"/>
    <cellStyle name="KPMG Normal" xfId="10457" xr:uid="{00000000-0005-0000-0000-0000D4280000}"/>
    <cellStyle name="KPMG Normal Text" xfId="10458" xr:uid="{00000000-0005-0000-0000-0000D5280000}"/>
    <cellStyle name="Link" xfId="10459" xr:uid="{00000000-0005-0000-0000-0000D6280000}"/>
    <cellStyle name="Link Currency (0)" xfId="10460" xr:uid="{00000000-0005-0000-0000-0000D7280000}"/>
    <cellStyle name="Link Currency (2)" xfId="10461" xr:uid="{00000000-0005-0000-0000-0000D8280000}"/>
    <cellStyle name="Link Units (0)" xfId="10462" xr:uid="{00000000-0005-0000-0000-0000D9280000}"/>
    <cellStyle name="Link Units (1)" xfId="10463" xr:uid="{00000000-0005-0000-0000-0000DA280000}"/>
    <cellStyle name="Link Units (2)" xfId="10464" xr:uid="{00000000-0005-0000-0000-0000DB280000}"/>
    <cellStyle name="Linked Cell 2" xfId="10465" xr:uid="{00000000-0005-0000-0000-0000DC280000}"/>
    <cellStyle name="Marg neg" xfId="10466" xr:uid="{00000000-0005-0000-0000-0000DD280000}"/>
    <cellStyle name="měny_Comparison of branches 04 without Corp.FX gains" xfId="10467" xr:uid="{00000000-0005-0000-0000-0000DE280000}"/>
    <cellStyle name="meny_Comparison of branches 06 without Corp.FX gains" xfId="10468" xr:uid="{00000000-0005-0000-0000-0000DF280000}"/>
    <cellStyle name="měny_credit risk" xfId="10469" xr:uid="{00000000-0005-0000-0000-0000E0280000}"/>
    <cellStyle name="meny_Targets" xfId="10470" xr:uid="{00000000-0005-0000-0000-0000E1280000}"/>
    <cellStyle name="Migliaia" xfId="1" builtinId="3"/>
    <cellStyle name="Migliaia (0)_03-OVER50 (def)" xfId="10471" xr:uid="{00000000-0005-0000-0000-0000E3280000}"/>
    <cellStyle name="Migliaia [0] 2" xfId="10472" xr:uid="{00000000-0005-0000-0000-0000E4280000}"/>
    <cellStyle name="Migliaia [0] 2 2" xfId="10473" xr:uid="{00000000-0005-0000-0000-0000E5280000}"/>
    <cellStyle name="Migliaia [0] 2 2 2" xfId="10474" xr:uid="{00000000-0005-0000-0000-0000E6280000}"/>
    <cellStyle name="Migliaia [0] 2 2 2 2" xfId="10475" xr:uid="{00000000-0005-0000-0000-0000E7280000}"/>
    <cellStyle name="Migliaia [0] 2 2 3" xfId="10476" xr:uid="{00000000-0005-0000-0000-0000E8280000}"/>
    <cellStyle name="Migliaia [0] 2 3" xfId="10477" xr:uid="{00000000-0005-0000-0000-0000E9280000}"/>
    <cellStyle name="Migliaia [0] 2 3 2" xfId="10478" xr:uid="{00000000-0005-0000-0000-0000EA280000}"/>
    <cellStyle name="Migliaia [0] 2 4" xfId="10479" xr:uid="{00000000-0005-0000-0000-0000EB280000}"/>
    <cellStyle name="Migliaia [0] 3" xfId="10480" xr:uid="{00000000-0005-0000-0000-0000EC280000}"/>
    <cellStyle name="Migliaia [0] 3 2" xfId="10481" xr:uid="{00000000-0005-0000-0000-0000ED280000}"/>
    <cellStyle name="Migliaia [0] 3 3" xfId="10482" xr:uid="{00000000-0005-0000-0000-0000EE280000}"/>
    <cellStyle name="Migliaia [0] 4" xfId="10483" xr:uid="{00000000-0005-0000-0000-0000EF280000}"/>
    <cellStyle name="Migliaia [0] 4 2" xfId="10484" xr:uid="{00000000-0005-0000-0000-0000F0280000}"/>
    <cellStyle name="Migliaia 10" xfId="10485" xr:uid="{00000000-0005-0000-0000-0000F1280000}"/>
    <cellStyle name="Migliaia 10 2" xfId="10486" xr:uid="{00000000-0005-0000-0000-0000F2280000}"/>
    <cellStyle name="Migliaia 10 3" xfId="10487" xr:uid="{00000000-0005-0000-0000-0000F3280000}"/>
    <cellStyle name="Migliaia 11" xfId="10488" xr:uid="{00000000-0005-0000-0000-0000F4280000}"/>
    <cellStyle name="Migliaia 11 2" xfId="10489" xr:uid="{00000000-0005-0000-0000-0000F5280000}"/>
    <cellStyle name="Migliaia 12" xfId="10490" xr:uid="{00000000-0005-0000-0000-0000F6280000}"/>
    <cellStyle name="Migliaia 12 2" xfId="10491" xr:uid="{00000000-0005-0000-0000-0000F7280000}"/>
    <cellStyle name="Migliaia 13" xfId="10492" xr:uid="{00000000-0005-0000-0000-0000F8280000}"/>
    <cellStyle name="Migliaia 14" xfId="10493" xr:uid="{00000000-0005-0000-0000-0000F9280000}"/>
    <cellStyle name="Migliaia 15" xfId="10494" xr:uid="{00000000-0005-0000-0000-0000FA280000}"/>
    <cellStyle name="Migliaia 16" xfId="10495" xr:uid="{00000000-0005-0000-0000-0000FB280000}"/>
    <cellStyle name="Migliaia 17" xfId="10496" xr:uid="{00000000-0005-0000-0000-0000FC280000}"/>
    <cellStyle name="Migliaia 18" xfId="10497" xr:uid="{00000000-0005-0000-0000-0000FD280000}"/>
    <cellStyle name="Migliaia 18 2 5" xfId="33469" xr:uid="{100BF409-9723-4EC8-9D65-7AE8661D04DB}"/>
    <cellStyle name="Migliaia 19" xfId="10498" xr:uid="{00000000-0005-0000-0000-0000FE280000}"/>
    <cellStyle name="Migliaia 2" xfId="10499" xr:uid="{00000000-0005-0000-0000-0000FF280000}"/>
    <cellStyle name="Migliaia 2 2" xfId="10500" xr:uid="{00000000-0005-0000-0000-000000290000}"/>
    <cellStyle name="Migliaia 2 2 2" xfId="10501" xr:uid="{00000000-0005-0000-0000-000001290000}"/>
    <cellStyle name="Migliaia 2 2 3" xfId="10502" xr:uid="{00000000-0005-0000-0000-000002290000}"/>
    <cellStyle name="Migliaia 2 3" xfId="10503" xr:uid="{00000000-0005-0000-0000-000003290000}"/>
    <cellStyle name="Migliaia 2 4" xfId="10504" xr:uid="{00000000-0005-0000-0000-000004290000}"/>
    <cellStyle name="Migliaia 2 5" xfId="10505" xr:uid="{00000000-0005-0000-0000-000005290000}"/>
    <cellStyle name="Migliaia 2 6" xfId="10506" xr:uid="{00000000-0005-0000-0000-000006290000}"/>
    <cellStyle name="Migliaia 2 7" xfId="10507" xr:uid="{00000000-0005-0000-0000-000007290000}"/>
    <cellStyle name="Migliaia 20" xfId="10508" xr:uid="{00000000-0005-0000-0000-000008290000}"/>
    <cellStyle name="Migliaia 20 2" xfId="10509" xr:uid="{00000000-0005-0000-0000-000009290000}"/>
    <cellStyle name="Migliaia 21" xfId="10510" xr:uid="{00000000-0005-0000-0000-00000A290000}"/>
    <cellStyle name="Migliaia 22" xfId="10511" xr:uid="{00000000-0005-0000-0000-00000B290000}"/>
    <cellStyle name="Migliaia 22 2" xfId="10512" xr:uid="{00000000-0005-0000-0000-00000C290000}"/>
    <cellStyle name="Migliaia 22 2 2" xfId="10513" xr:uid="{00000000-0005-0000-0000-00000D290000}"/>
    <cellStyle name="Migliaia 22 2 2 2" xfId="10514" xr:uid="{00000000-0005-0000-0000-00000E290000}"/>
    <cellStyle name="Migliaia 22 2 2 2 2" xfId="10515" xr:uid="{00000000-0005-0000-0000-00000F290000}"/>
    <cellStyle name="Migliaia 22 2 2 3" xfId="10516" xr:uid="{00000000-0005-0000-0000-000010290000}"/>
    <cellStyle name="Migliaia 22 2 3" xfId="10517" xr:uid="{00000000-0005-0000-0000-000011290000}"/>
    <cellStyle name="Migliaia 22 2 3 2" xfId="10518" xr:uid="{00000000-0005-0000-0000-000012290000}"/>
    <cellStyle name="Migliaia 22 2 4" xfId="10519" xr:uid="{00000000-0005-0000-0000-000013290000}"/>
    <cellStyle name="Migliaia 22 3" xfId="10520" xr:uid="{00000000-0005-0000-0000-000014290000}"/>
    <cellStyle name="Migliaia 22 3 2" xfId="10521" xr:uid="{00000000-0005-0000-0000-000015290000}"/>
    <cellStyle name="Migliaia 22 3 2 2" xfId="10522" xr:uid="{00000000-0005-0000-0000-000016290000}"/>
    <cellStyle name="Migliaia 22 3 3" xfId="10523" xr:uid="{00000000-0005-0000-0000-000017290000}"/>
    <cellStyle name="Migliaia 22 4" xfId="10524" xr:uid="{00000000-0005-0000-0000-000018290000}"/>
    <cellStyle name="Migliaia 22 4 2" xfId="10525" xr:uid="{00000000-0005-0000-0000-000019290000}"/>
    <cellStyle name="Migliaia 22 5" xfId="10526" xr:uid="{00000000-0005-0000-0000-00001A290000}"/>
    <cellStyle name="Migliaia 23" xfId="10527" xr:uid="{00000000-0005-0000-0000-00001B290000}"/>
    <cellStyle name="Migliaia 23 2" xfId="10528" xr:uid="{00000000-0005-0000-0000-00001C290000}"/>
    <cellStyle name="Migliaia 23 2 2" xfId="10529" xr:uid="{00000000-0005-0000-0000-00001D290000}"/>
    <cellStyle name="Migliaia 23 3" xfId="10530" xr:uid="{00000000-0005-0000-0000-00001E290000}"/>
    <cellStyle name="Migliaia 24" xfId="10531" xr:uid="{00000000-0005-0000-0000-00001F290000}"/>
    <cellStyle name="Migliaia 24 2" xfId="10532" xr:uid="{00000000-0005-0000-0000-000020290000}"/>
    <cellStyle name="Migliaia 24 2 2" xfId="10533" xr:uid="{00000000-0005-0000-0000-000021290000}"/>
    <cellStyle name="Migliaia 24 3" xfId="10534" xr:uid="{00000000-0005-0000-0000-000022290000}"/>
    <cellStyle name="Migliaia 25" xfId="10535" xr:uid="{00000000-0005-0000-0000-000023290000}"/>
    <cellStyle name="Migliaia 26" xfId="10536" xr:uid="{00000000-0005-0000-0000-000024290000}"/>
    <cellStyle name="Migliaia 27" xfId="10537" xr:uid="{00000000-0005-0000-0000-000025290000}"/>
    <cellStyle name="Migliaia 28" xfId="10538" xr:uid="{00000000-0005-0000-0000-000026290000}"/>
    <cellStyle name="Migliaia 29" xfId="10539" xr:uid="{00000000-0005-0000-0000-000027290000}"/>
    <cellStyle name="Migliaia 3" xfId="10540" xr:uid="{00000000-0005-0000-0000-000028290000}"/>
    <cellStyle name="Migliaia 3 2" xfId="10541" xr:uid="{00000000-0005-0000-0000-000029290000}"/>
    <cellStyle name="Migliaia 3 3" xfId="10542" xr:uid="{00000000-0005-0000-0000-00002A290000}"/>
    <cellStyle name="Migliaia 32" xfId="33463" xr:uid="{00000000-0005-0000-0000-00002B290000}"/>
    <cellStyle name="Migliaia 4" xfId="10543" xr:uid="{00000000-0005-0000-0000-00002C290000}"/>
    <cellStyle name="Migliaia 4 2" xfId="10544" xr:uid="{00000000-0005-0000-0000-00002D290000}"/>
    <cellStyle name="Migliaia 4 2 2" xfId="10545" xr:uid="{00000000-0005-0000-0000-00002E290000}"/>
    <cellStyle name="Migliaia 4 3" xfId="10546" xr:uid="{00000000-0005-0000-0000-00002F290000}"/>
    <cellStyle name="Migliaia 4 4" xfId="10547" xr:uid="{00000000-0005-0000-0000-000030290000}"/>
    <cellStyle name="Migliaia 5" xfId="10548" xr:uid="{00000000-0005-0000-0000-000031290000}"/>
    <cellStyle name="Migliaia 5 2" xfId="10549" xr:uid="{00000000-0005-0000-0000-000032290000}"/>
    <cellStyle name="Migliaia 5 3" xfId="10550" xr:uid="{00000000-0005-0000-0000-000033290000}"/>
    <cellStyle name="Migliaia 5 4" xfId="10551" xr:uid="{00000000-0005-0000-0000-000034290000}"/>
    <cellStyle name="Migliaia 5 5" xfId="33464" xr:uid="{00000000-0005-0000-0000-000035290000}"/>
    <cellStyle name="Migliaia 6" xfId="10552" xr:uid="{00000000-0005-0000-0000-000036290000}"/>
    <cellStyle name="Migliaia 6 2" xfId="10553" xr:uid="{00000000-0005-0000-0000-000037290000}"/>
    <cellStyle name="Migliaia 6 2 2" xfId="10554" xr:uid="{00000000-0005-0000-0000-000038290000}"/>
    <cellStyle name="Migliaia 6 2 3" xfId="10555" xr:uid="{00000000-0005-0000-0000-000039290000}"/>
    <cellStyle name="Migliaia 6 3" xfId="10556" xr:uid="{00000000-0005-0000-0000-00003A290000}"/>
    <cellStyle name="Migliaia 6 3 2" xfId="10557" xr:uid="{00000000-0005-0000-0000-00003B290000}"/>
    <cellStyle name="Migliaia 6 3 3" xfId="10558" xr:uid="{00000000-0005-0000-0000-00003C290000}"/>
    <cellStyle name="Migliaia 6 4" xfId="10559" xr:uid="{00000000-0005-0000-0000-00003D290000}"/>
    <cellStyle name="Migliaia 6 5" xfId="10560" xr:uid="{00000000-0005-0000-0000-00003E290000}"/>
    <cellStyle name="Migliaia 7" xfId="10561" xr:uid="{00000000-0005-0000-0000-00003F290000}"/>
    <cellStyle name="Migliaia 7 2" xfId="10562" xr:uid="{00000000-0005-0000-0000-000040290000}"/>
    <cellStyle name="Migliaia 7 2 2" xfId="10563" xr:uid="{00000000-0005-0000-0000-000041290000}"/>
    <cellStyle name="Migliaia 7 2 3" xfId="10564" xr:uid="{00000000-0005-0000-0000-000042290000}"/>
    <cellStyle name="Migliaia 7 2 4" xfId="10565" xr:uid="{00000000-0005-0000-0000-000043290000}"/>
    <cellStyle name="Migliaia 7 3" xfId="10566" xr:uid="{00000000-0005-0000-0000-000044290000}"/>
    <cellStyle name="Migliaia 7 4" xfId="10567" xr:uid="{00000000-0005-0000-0000-000045290000}"/>
    <cellStyle name="Migliaia 8" xfId="10568" xr:uid="{00000000-0005-0000-0000-000046290000}"/>
    <cellStyle name="Migliaia 8 2" xfId="10569" xr:uid="{00000000-0005-0000-0000-000047290000}"/>
    <cellStyle name="Migliaia 8 3" xfId="10570" xr:uid="{00000000-0005-0000-0000-000048290000}"/>
    <cellStyle name="Migliaia 9" xfId="10571" xr:uid="{00000000-0005-0000-0000-000049290000}"/>
    <cellStyle name="Migliaia 9 2" xfId="10572" xr:uid="{00000000-0005-0000-0000-00004A290000}"/>
    <cellStyle name="Migliaia 9 3" xfId="10573" xr:uid="{00000000-0005-0000-0000-00004B290000}"/>
    <cellStyle name="Migliaia 9 3 2" xfId="33451" xr:uid="{00000000-0005-0000-0000-00004C290000}"/>
    <cellStyle name="Migliaia 9 4" xfId="10574" xr:uid="{00000000-0005-0000-0000-00004D290000}"/>
    <cellStyle name="Milliers [0]_Budget 2005 31.05.2005" xfId="10575" xr:uid="{00000000-0005-0000-0000-00004E290000}"/>
    <cellStyle name="Milliers_Budget 2005 31.05.2005" xfId="10576" xr:uid="{00000000-0005-0000-0000-00004F290000}"/>
    <cellStyle name="Mio Check Box" xfId="10577" xr:uid="{00000000-0005-0000-0000-000050290000}"/>
    <cellStyle name="Mio Check Box 10" xfId="10578" xr:uid="{00000000-0005-0000-0000-000051290000}"/>
    <cellStyle name="Mio Check Box 10 2" xfId="10579" xr:uid="{00000000-0005-0000-0000-000052290000}"/>
    <cellStyle name="Mio Check Box 10 2 2" xfId="10580" xr:uid="{00000000-0005-0000-0000-000053290000}"/>
    <cellStyle name="Mio Check Box 10 2 3" xfId="10581" xr:uid="{00000000-0005-0000-0000-000054290000}"/>
    <cellStyle name="Mio Check Box 10 3" xfId="10582" xr:uid="{00000000-0005-0000-0000-000055290000}"/>
    <cellStyle name="Mio Check Box 10 3 2" xfId="10583" xr:uid="{00000000-0005-0000-0000-000056290000}"/>
    <cellStyle name="Mio Check Box 10 4" xfId="10584" xr:uid="{00000000-0005-0000-0000-000057290000}"/>
    <cellStyle name="Mio Check Box 10 5" xfId="10585" xr:uid="{00000000-0005-0000-0000-000058290000}"/>
    <cellStyle name="Mio Check Box 11" xfId="10586" xr:uid="{00000000-0005-0000-0000-000059290000}"/>
    <cellStyle name="Mio Check Box 11 2" xfId="10587" xr:uid="{00000000-0005-0000-0000-00005A290000}"/>
    <cellStyle name="Mio Check Box 11 3" xfId="10588" xr:uid="{00000000-0005-0000-0000-00005B290000}"/>
    <cellStyle name="Mio Check Box 12" xfId="10589" xr:uid="{00000000-0005-0000-0000-00005C290000}"/>
    <cellStyle name="Mio Check Box 12 2" xfId="10590" xr:uid="{00000000-0005-0000-0000-00005D290000}"/>
    <cellStyle name="Mio Check Box 13" xfId="10591" xr:uid="{00000000-0005-0000-0000-00005E290000}"/>
    <cellStyle name="Mio Check Box 14" xfId="10592" xr:uid="{00000000-0005-0000-0000-00005F290000}"/>
    <cellStyle name="Mio Check Box 2" xfId="10593" xr:uid="{00000000-0005-0000-0000-000060290000}"/>
    <cellStyle name="Mio Check Box 2 10" xfId="10594" xr:uid="{00000000-0005-0000-0000-000061290000}"/>
    <cellStyle name="Mio Check Box 2 10 2" xfId="10595" xr:uid="{00000000-0005-0000-0000-000062290000}"/>
    <cellStyle name="Mio Check Box 2 10 3" xfId="10596" xr:uid="{00000000-0005-0000-0000-000063290000}"/>
    <cellStyle name="Mio Check Box 2 11" xfId="10597" xr:uid="{00000000-0005-0000-0000-000064290000}"/>
    <cellStyle name="Mio Check Box 2 11 2" xfId="10598" xr:uid="{00000000-0005-0000-0000-000065290000}"/>
    <cellStyle name="Mio Check Box 2 12" xfId="10599" xr:uid="{00000000-0005-0000-0000-000066290000}"/>
    <cellStyle name="Mio Check Box 2 13" xfId="10600" xr:uid="{00000000-0005-0000-0000-000067290000}"/>
    <cellStyle name="Mio Check Box 2 2" xfId="10601" xr:uid="{00000000-0005-0000-0000-000068290000}"/>
    <cellStyle name="Mio Check Box 2 2 10" xfId="10602" xr:uid="{00000000-0005-0000-0000-000069290000}"/>
    <cellStyle name="Mio Check Box 2 2 11" xfId="10603" xr:uid="{00000000-0005-0000-0000-00006A290000}"/>
    <cellStyle name="Mio Check Box 2 2 2" xfId="10604" xr:uid="{00000000-0005-0000-0000-00006B290000}"/>
    <cellStyle name="Mio Check Box 2 2 2 2" xfId="10605" xr:uid="{00000000-0005-0000-0000-00006C290000}"/>
    <cellStyle name="Mio Check Box 2 2 2 2 2" xfId="10606" xr:uid="{00000000-0005-0000-0000-00006D290000}"/>
    <cellStyle name="Mio Check Box 2 2 2 2 2 2" xfId="10607" xr:uid="{00000000-0005-0000-0000-00006E290000}"/>
    <cellStyle name="Mio Check Box 2 2 2 2 2 2 2" xfId="10608" xr:uid="{00000000-0005-0000-0000-00006F290000}"/>
    <cellStyle name="Mio Check Box 2 2 2 2 2 2 2 2" xfId="10609" xr:uid="{00000000-0005-0000-0000-000070290000}"/>
    <cellStyle name="Mio Check Box 2 2 2 2 2 2 2 3" xfId="10610" xr:uid="{00000000-0005-0000-0000-000071290000}"/>
    <cellStyle name="Mio Check Box 2 2 2 2 2 2 3" xfId="10611" xr:uid="{00000000-0005-0000-0000-000072290000}"/>
    <cellStyle name="Mio Check Box 2 2 2 2 2 2 3 2" xfId="10612" xr:uid="{00000000-0005-0000-0000-000073290000}"/>
    <cellStyle name="Mio Check Box 2 2 2 2 2 2 4" xfId="10613" xr:uid="{00000000-0005-0000-0000-000074290000}"/>
    <cellStyle name="Mio Check Box 2 2 2 2 2 2 5" xfId="10614" xr:uid="{00000000-0005-0000-0000-000075290000}"/>
    <cellStyle name="Mio Check Box 2 2 2 2 2 3" xfId="10615" xr:uid="{00000000-0005-0000-0000-000076290000}"/>
    <cellStyle name="Mio Check Box 2 2 2 2 2 3 2" xfId="10616" xr:uid="{00000000-0005-0000-0000-000077290000}"/>
    <cellStyle name="Mio Check Box 2 2 2 2 2 3 3" xfId="10617" xr:uid="{00000000-0005-0000-0000-000078290000}"/>
    <cellStyle name="Mio Check Box 2 2 2 2 2 4" xfId="10618" xr:uid="{00000000-0005-0000-0000-000079290000}"/>
    <cellStyle name="Mio Check Box 2 2 2 2 2 4 2" xfId="10619" xr:uid="{00000000-0005-0000-0000-00007A290000}"/>
    <cellStyle name="Mio Check Box 2 2 2 2 2 5" xfId="10620" xr:uid="{00000000-0005-0000-0000-00007B290000}"/>
    <cellStyle name="Mio Check Box 2 2 2 2 2 6" xfId="10621" xr:uid="{00000000-0005-0000-0000-00007C290000}"/>
    <cellStyle name="Mio Check Box 2 2 2 2 3" xfId="10622" xr:uid="{00000000-0005-0000-0000-00007D290000}"/>
    <cellStyle name="Mio Check Box 2 2 2 2 3 2" xfId="10623" xr:uid="{00000000-0005-0000-0000-00007E290000}"/>
    <cellStyle name="Mio Check Box 2 2 2 2 3 2 2" xfId="10624" xr:uid="{00000000-0005-0000-0000-00007F290000}"/>
    <cellStyle name="Mio Check Box 2 2 2 2 3 2 2 2" xfId="10625" xr:uid="{00000000-0005-0000-0000-000080290000}"/>
    <cellStyle name="Mio Check Box 2 2 2 2 3 2 2 3" xfId="10626" xr:uid="{00000000-0005-0000-0000-000081290000}"/>
    <cellStyle name="Mio Check Box 2 2 2 2 3 2 3" xfId="10627" xr:uid="{00000000-0005-0000-0000-000082290000}"/>
    <cellStyle name="Mio Check Box 2 2 2 2 3 2 3 2" xfId="10628" xr:uid="{00000000-0005-0000-0000-000083290000}"/>
    <cellStyle name="Mio Check Box 2 2 2 2 3 2 4" xfId="10629" xr:uid="{00000000-0005-0000-0000-000084290000}"/>
    <cellStyle name="Mio Check Box 2 2 2 2 3 2 5" xfId="10630" xr:uid="{00000000-0005-0000-0000-000085290000}"/>
    <cellStyle name="Mio Check Box 2 2 2 2 3 3" xfId="10631" xr:uid="{00000000-0005-0000-0000-000086290000}"/>
    <cellStyle name="Mio Check Box 2 2 2 2 3 3 2" xfId="10632" xr:uid="{00000000-0005-0000-0000-000087290000}"/>
    <cellStyle name="Mio Check Box 2 2 2 2 3 3 3" xfId="10633" xr:uid="{00000000-0005-0000-0000-000088290000}"/>
    <cellStyle name="Mio Check Box 2 2 2 2 3 4" xfId="10634" xr:uid="{00000000-0005-0000-0000-000089290000}"/>
    <cellStyle name="Mio Check Box 2 2 2 2 3 4 2" xfId="10635" xr:uid="{00000000-0005-0000-0000-00008A290000}"/>
    <cellStyle name="Mio Check Box 2 2 2 2 3 5" xfId="10636" xr:uid="{00000000-0005-0000-0000-00008B290000}"/>
    <cellStyle name="Mio Check Box 2 2 2 2 3 6" xfId="10637" xr:uid="{00000000-0005-0000-0000-00008C290000}"/>
    <cellStyle name="Mio Check Box 2 2 2 2 4" xfId="10638" xr:uid="{00000000-0005-0000-0000-00008D290000}"/>
    <cellStyle name="Mio Check Box 2 2 2 2 4 2" xfId="10639" xr:uid="{00000000-0005-0000-0000-00008E290000}"/>
    <cellStyle name="Mio Check Box 2 2 2 3" xfId="10640" xr:uid="{00000000-0005-0000-0000-00008F290000}"/>
    <cellStyle name="Mio Check Box 2 2 2 3 2" xfId="10641" xr:uid="{00000000-0005-0000-0000-000090290000}"/>
    <cellStyle name="Mio Check Box 2 2 2 3 2 2" xfId="10642" xr:uid="{00000000-0005-0000-0000-000091290000}"/>
    <cellStyle name="Mio Check Box 2 2 2 3 2 2 2" xfId="10643" xr:uid="{00000000-0005-0000-0000-000092290000}"/>
    <cellStyle name="Mio Check Box 2 2 2 3 2 2 3" xfId="10644" xr:uid="{00000000-0005-0000-0000-000093290000}"/>
    <cellStyle name="Mio Check Box 2 2 2 3 2 3" xfId="10645" xr:uid="{00000000-0005-0000-0000-000094290000}"/>
    <cellStyle name="Mio Check Box 2 2 2 3 2 3 2" xfId="10646" xr:uid="{00000000-0005-0000-0000-000095290000}"/>
    <cellStyle name="Mio Check Box 2 2 2 3 2 4" xfId="10647" xr:uid="{00000000-0005-0000-0000-000096290000}"/>
    <cellStyle name="Mio Check Box 2 2 2 3 2 5" xfId="10648" xr:uid="{00000000-0005-0000-0000-000097290000}"/>
    <cellStyle name="Mio Check Box 2 2 2 3 3" xfId="10649" xr:uid="{00000000-0005-0000-0000-000098290000}"/>
    <cellStyle name="Mio Check Box 2 2 2 3 3 2" xfId="10650" xr:uid="{00000000-0005-0000-0000-000099290000}"/>
    <cellStyle name="Mio Check Box 2 2 2 3 3 3" xfId="10651" xr:uid="{00000000-0005-0000-0000-00009A290000}"/>
    <cellStyle name="Mio Check Box 2 2 2 3 4" xfId="10652" xr:uid="{00000000-0005-0000-0000-00009B290000}"/>
    <cellStyle name="Mio Check Box 2 2 2 3 4 2" xfId="10653" xr:uid="{00000000-0005-0000-0000-00009C290000}"/>
    <cellStyle name="Mio Check Box 2 2 2 3 5" xfId="10654" xr:uid="{00000000-0005-0000-0000-00009D290000}"/>
    <cellStyle name="Mio Check Box 2 2 2 3 6" xfId="10655" xr:uid="{00000000-0005-0000-0000-00009E290000}"/>
    <cellStyle name="Mio Check Box 2 2 2 4" xfId="10656" xr:uid="{00000000-0005-0000-0000-00009F290000}"/>
    <cellStyle name="Mio Check Box 2 2 2 4 2" xfId="10657" xr:uid="{00000000-0005-0000-0000-0000A0290000}"/>
    <cellStyle name="Mio Check Box 2 2 2 4 2 2" xfId="10658" xr:uid="{00000000-0005-0000-0000-0000A1290000}"/>
    <cellStyle name="Mio Check Box 2 2 2 4 2 3" xfId="10659" xr:uid="{00000000-0005-0000-0000-0000A2290000}"/>
    <cellStyle name="Mio Check Box 2 2 2 4 3" xfId="10660" xr:uid="{00000000-0005-0000-0000-0000A3290000}"/>
    <cellStyle name="Mio Check Box 2 2 2 4 3 2" xfId="10661" xr:uid="{00000000-0005-0000-0000-0000A4290000}"/>
    <cellStyle name="Mio Check Box 2 2 2 4 4" xfId="10662" xr:uid="{00000000-0005-0000-0000-0000A5290000}"/>
    <cellStyle name="Mio Check Box 2 2 2 4 5" xfId="10663" xr:uid="{00000000-0005-0000-0000-0000A6290000}"/>
    <cellStyle name="Mio Check Box 2 2 2 5" xfId="10664" xr:uid="{00000000-0005-0000-0000-0000A7290000}"/>
    <cellStyle name="Mio Check Box 2 2 2 5 2" xfId="10665" xr:uid="{00000000-0005-0000-0000-0000A8290000}"/>
    <cellStyle name="Mio Check Box 2 2 2 5 3" xfId="10666" xr:uid="{00000000-0005-0000-0000-0000A9290000}"/>
    <cellStyle name="Mio Check Box 2 2 2 6" xfId="10667" xr:uid="{00000000-0005-0000-0000-0000AA290000}"/>
    <cellStyle name="Mio Check Box 2 2 2 6 2" xfId="10668" xr:uid="{00000000-0005-0000-0000-0000AB290000}"/>
    <cellStyle name="Mio Check Box 2 2 2 7" xfId="10669" xr:uid="{00000000-0005-0000-0000-0000AC290000}"/>
    <cellStyle name="Mio Check Box 2 2 2 8" xfId="10670" xr:uid="{00000000-0005-0000-0000-0000AD290000}"/>
    <cellStyle name="Mio Check Box 2 2 3" xfId="10671" xr:uid="{00000000-0005-0000-0000-0000AE290000}"/>
    <cellStyle name="Mio Check Box 2 2 3 2" xfId="10672" xr:uid="{00000000-0005-0000-0000-0000AF290000}"/>
    <cellStyle name="Mio Check Box 2 2 3 2 2" xfId="10673" xr:uid="{00000000-0005-0000-0000-0000B0290000}"/>
    <cellStyle name="Mio Check Box 2 2 3 2 2 2" xfId="10674" xr:uid="{00000000-0005-0000-0000-0000B1290000}"/>
    <cellStyle name="Mio Check Box 2 2 3 2 2 2 2" xfId="10675" xr:uid="{00000000-0005-0000-0000-0000B2290000}"/>
    <cellStyle name="Mio Check Box 2 2 3 2 2 2 2 2" xfId="10676" xr:uid="{00000000-0005-0000-0000-0000B3290000}"/>
    <cellStyle name="Mio Check Box 2 2 3 2 2 2 2 3" xfId="10677" xr:uid="{00000000-0005-0000-0000-0000B4290000}"/>
    <cellStyle name="Mio Check Box 2 2 3 2 2 2 3" xfId="10678" xr:uid="{00000000-0005-0000-0000-0000B5290000}"/>
    <cellStyle name="Mio Check Box 2 2 3 2 2 2 3 2" xfId="10679" xr:uid="{00000000-0005-0000-0000-0000B6290000}"/>
    <cellStyle name="Mio Check Box 2 2 3 2 2 2 4" xfId="10680" xr:uid="{00000000-0005-0000-0000-0000B7290000}"/>
    <cellStyle name="Mio Check Box 2 2 3 2 2 2 5" xfId="10681" xr:uid="{00000000-0005-0000-0000-0000B8290000}"/>
    <cellStyle name="Mio Check Box 2 2 3 2 2 3" xfId="10682" xr:uid="{00000000-0005-0000-0000-0000B9290000}"/>
    <cellStyle name="Mio Check Box 2 2 3 2 2 3 2" xfId="10683" xr:uid="{00000000-0005-0000-0000-0000BA290000}"/>
    <cellStyle name="Mio Check Box 2 2 3 2 2 3 3" xfId="10684" xr:uid="{00000000-0005-0000-0000-0000BB290000}"/>
    <cellStyle name="Mio Check Box 2 2 3 2 2 4" xfId="10685" xr:uid="{00000000-0005-0000-0000-0000BC290000}"/>
    <cellStyle name="Mio Check Box 2 2 3 2 2 4 2" xfId="10686" xr:uid="{00000000-0005-0000-0000-0000BD290000}"/>
    <cellStyle name="Mio Check Box 2 2 3 2 2 5" xfId="10687" xr:uid="{00000000-0005-0000-0000-0000BE290000}"/>
    <cellStyle name="Mio Check Box 2 2 3 2 2 6" xfId="10688" xr:uid="{00000000-0005-0000-0000-0000BF290000}"/>
    <cellStyle name="Mio Check Box 2 2 3 2 3" xfId="10689" xr:uid="{00000000-0005-0000-0000-0000C0290000}"/>
    <cellStyle name="Mio Check Box 2 2 3 2 3 2" xfId="10690" xr:uid="{00000000-0005-0000-0000-0000C1290000}"/>
    <cellStyle name="Mio Check Box 2 2 3 2 3 2 2" xfId="10691" xr:uid="{00000000-0005-0000-0000-0000C2290000}"/>
    <cellStyle name="Mio Check Box 2 2 3 2 3 2 2 2" xfId="10692" xr:uid="{00000000-0005-0000-0000-0000C3290000}"/>
    <cellStyle name="Mio Check Box 2 2 3 2 3 2 2 3" xfId="10693" xr:uid="{00000000-0005-0000-0000-0000C4290000}"/>
    <cellStyle name="Mio Check Box 2 2 3 2 3 2 3" xfId="10694" xr:uid="{00000000-0005-0000-0000-0000C5290000}"/>
    <cellStyle name="Mio Check Box 2 2 3 2 3 2 3 2" xfId="10695" xr:uid="{00000000-0005-0000-0000-0000C6290000}"/>
    <cellStyle name="Mio Check Box 2 2 3 2 3 2 4" xfId="10696" xr:uid="{00000000-0005-0000-0000-0000C7290000}"/>
    <cellStyle name="Mio Check Box 2 2 3 2 3 2 5" xfId="10697" xr:uid="{00000000-0005-0000-0000-0000C8290000}"/>
    <cellStyle name="Mio Check Box 2 2 3 2 3 3" xfId="10698" xr:uid="{00000000-0005-0000-0000-0000C9290000}"/>
    <cellStyle name="Mio Check Box 2 2 3 2 3 3 2" xfId="10699" xr:uid="{00000000-0005-0000-0000-0000CA290000}"/>
    <cellStyle name="Mio Check Box 2 2 3 2 3 3 3" xfId="10700" xr:uid="{00000000-0005-0000-0000-0000CB290000}"/>
    <cellStyle name="Mio Check Box 2 2 3 2 3 4" xfId="10701" xr:uid="{00000000-0005-0000-0000-0000CC290000}"/>
    <cellStyle name="Mio Check Box 2 2 3 2 3 4 2" xfId="10702" xr:uid="{00000000-0005-0000-0000-0000CD290000}"/>
    <cellStyle name="Mio Check Box 2 2 3 2 3 5" xfId="10703" xr:uid="{00000000-0005-0000-0000-0000CE290000}"/>
    <cellStyle name="Mio Check Box 2 2 3 2 3 6" xfId="10704" xr:uid="{00000000-0005-0000-0000-0000CF290000}"/>
    <cellStyle name="Mio Check Box 2 2 3 2 4" xfId="10705" xr:uid="{00000000-0005-0000-0000-0000D0290000}"/>
    <cellStyle name="Mio Check Box 2 2 3 2 4 2" xfId="10706" xr:uid="{00000000-0005-0000-0000-0000D1290000}"/>
    <cellStyle name="Mio Check Box 2 2 3 3" xfId="10707" xr:uid="{00000000-0005-0000-0000-0000D2290000}"/>
    <cellStyle name="Mio Check Box 2 2 3 3 2" xfId="10708" xr:uid="{00000000-0005-0000-0000-0000D3290000}"/>
    <cellStyle name="Mio Check Box 2 2 3 3 2 2" xfId="10709" xr:uid="{00000000-0005-0000-0000-0000D4290000}"/>
    <cellStyle name="Mio Check Box 2 2 3 3 2 2 2" xfId="10710" xr:uid="{00000000-0005-0000-0000-0000D5290000}"/>
    <cellStyle name="Mio Check Box 2 2 3 3 2 2 3" xfId="10711" xr:uid="{00000000-0005-0000-0000-0000D6290000}"/>
    <cellStyle name="Mio Check Box 2 2 3 3 2 3" xfId="10712" xr:uid="{00000000-0005-0000-0000-0000D7290000}"/>
    <cellStyle name="Mio Check Box 2 2 3 3 2 3 2" xfId="10713" xr:uid="{00000000-0005-0000-0000-0000D8290000}"/>
    <cellStyle name="Mio Check Box 2 2 3 3 2 4" xfId="10714" xr:uid="{00000000-0005-0000-0000-0000D9290000}"/>
    <cellStyle name="Mio Check Box 2 2 3 3 2 5" xfId="10715" xr:uid="{00000000-0005-0000-0000-0000DA290000}"/>
    <cellStyle name="Mio Check Box 2 2 3 3 3" xfId="10716" xr:uid="{00000000-0005-0000-0000-0000DB290000}"/>
    <cellStyle name="Mio Check Box 2 2 3 3 3 2" xfId="10717" xr:uid="{00000000-0005-0000-0000-0000DC290000}"/>
    <cellStyle name="Mio Check Box 2 2 3 3 3 3" xfId="10718" xr:uid="{00000000-0005-0000-0000-0000DD290000}"/>
    <cellStyle name="Mio Check Box 2 2 3 3 4" xfId="10719" xr:uid="{00000000-0005-0000-0000-0000DE290000}"/>
    <cellStyle name="Mio Check Box 2 2 3 3 4 2" xfId="10720" xr:uid="{00000000-0005-0000-0000-0000DF290000}"/>
    <cellStyle name="Mio Check Box 2 2 3 3 5" xfId="10721" xr:uid="{00000000-0005-0000-0000-0000E0290000}"/>
    <cellStyle name="Mio Check Box 2 2 3 3 6" xfId="10722" xr:uid="{00000000-0005-0000-0000-0000E1290000}"/>
    <cellStyle name="Mio Check Box 2 2 3 4" xfId="10723" xr:uid="{00000000-0005-0000-0000-0000E2290000}"/>
    <cellStyle name="Mio Check Box 2 2 3 4 2" xfId="10724" xr:uid="{00000000-0005-0000-0000-0000E3290000}"/>
    <cellStyle name="Mio Check Box 2 2 3 4 2 2" xfId="10725" xr:uid="{00000000-0005-0000-0000-0000E4290000}"/>
    <cellStyle name="Mio Check Box 2 2 3 4 2 3" xfId="10726" xr:uid="{00000000-0005-0000-0000-0000E5290000}"/>
    <cellStyle name="Mio Check Box 2 2 3 4 3" xfId="10727" xr:uid="{00000000-0005-0000-0000-0000E6290000}"/>
    <cellStyle name="Mio Check Box 2 2 3 4 3 2" xfId="10728" xr:uid="{00000000-0005-0000-0000-0000E7290000}"/>
    <cellStyle name="Mio Check Box 2 2 3 4 4" xfId="10729" xr:uid="{00000000-0005-0000-0000-0000E8290000}"/>
    <cellStyle name="Mio Check Box 2 2 3 4 5" xfId="10730" xr:uid="{00000000-0005-0000-0000-0000E9290000}"/>
    <cellStyle name="Mio Check Box 2 2 3 5" xfId="10731" xr:uid="{00000000-0005-0000-0000-0000EA290000}"/>
    <cellStyle name="Mio Check Box 2 2 3 5 2" xfId="10732" xr:uid="{00000000-0005-0000-0000-0000EB290000}"/>
    <cellStyle name="Mio Check Box 2 2 3 5 3" xfId="10733" xr:uid="{00000000-0005-0000-0000-0000EC290000}"/>
    <cellStyle name="Mio Check Box 2 2 3 6" xfId="10734" xr:uid="{00000000-0005-0000-0000-0000ED290000}"/>
    <cellStyle name="Mio Check Box 2 2 3 6 2" xfId="10735" xr:uid="{00000000-0005-0000-0000-0000EE290000}"/>
    <cellStyle name="Mio Check Box 2 2 3 7" xfId="10736" xr:uid="{00000000-0005-0000-0000-0000EF290000}"/>
    <cellStyle name="Mio Check Box 2 2 3 8" xfId="10737" xr:uid="{00000000-0005-0000-0000-0000F0290000}"/>
    <cellStyle name="Mio Check Box 2 2 4" xfId="10738" xr:uid="{00000000-0005-0000-0000-0000F1290000}"/>
    <cellStyle name="Mio Check Box 2 2 4 2" xfId="10739" xr:uid="{00000000-0005-0000-0000-0000F2290000}"/>
    <cellStyle name="Mio Check Box 2 2 4 2 2" xfId="10740" xr:uid="{00000000-0005-0000-0000-0000F3290000}"/>
    <cellStyle name="Mio Check Box 2 2 4 2 2 2" xfId="10741" xr:uid="{00000000-0005-0000-0000-0000F4290000}"/>
    <cellStyle name="Mio Check Box 2 2 4 2 2 2 2" xfId="10742" xr:uid="{00000000-0005-0000-0000-0000F5290000}"/>
    <cellStyle name="Mio Check Box 2 2 4 2 2 2 2 2" xfId="10743" xr:uid="{00000000-0005-0000-0000-0000F6290000}"/>
    <cellStyle name="Mio Check Box 2 2 4 2 2 2 2 3" xfId="10744" xr:uid="{00000000-0005-0000-0000-0000F7290000}"/>
    <cellStyle name="Mio Check Box 2 2 4 2 2 2 3" xfId="10745" xr:uid="{00000000-0005-0000-0000-0000F8290000}"/>
    <cellStyle name="Mio Check Box 2 2 4 2 2 2 3 2" xfId="10746" xr:uid="{00000000-0005-0000-0000-0000F9290000}"/>
    <cellStyle name="Mio Check Box 2 2 4 2 2 2 4" xfId="10747" xr:uid="{00000000-0005-0000-0000-0000FA290000}"/>
    <cellStyle name="Mio Check Box 2 2 4 2 2 2 5" xfId="10748" xr:uid="{00000000-0005-0000-0000-0000FB290000}"/>
    <cellStyle name="Mio Check Box 2 2 4 2 2 3" xfId="10749" xr:uid="{00000000-0005-0000-0000-0000FC290000}"/>
    <cellStyle name="Mio Check Box 2 2 4 2 2 3 2" xfId="10750" xr:uid="{00000000-0005-0000-0000-0000FD290000}"/>
    <cellStyle name="Mio Check Box 2 2 4 2 2 3 3" xfId="10751" xr:uid="{00000000-0005-0000-0000-0000FE290000}"/>
    <cellStyle name="Mio Check Box 2 2 4 2 2 4" xfId="10752" xr:uid="{00000000-0005-0000-0000-0000FF290000}"/>
    <cellStyle name="Mio Check Box 2 2 4 2 2 4 2" xfId="10753" xr:uid="{00000000-0005-0000-0000-0000002A0000}"/>
    <cellStyle name="Mio Check Box 2 2 4 2 2 5" xfId="10754" xr:uid="{00000000-0005-0000-0000-0000012A0000}"/>
    <cellStyle name="Mio Check Box 2 2 4 2 2 6" xfId="10755" xr:uid="{00000000-0005-0000-0000-0000022A0000}"/>
    <cellStyle name="Mio Check Box 2 2 4 2 3" xfId="10756" xr:uid="{00000000-0005-0000-0000-0000032A0000}"/>
    <cellStyle name="Mio Check Box 2 2 4 2 3 2" xfId="10757" xr:uid="{00000000-0005-0000-0000-0000042A0000}"/>
    <cellStyle name="Mio Check Box 2 2 4 2 3 2 2" xfId="10758" xr:uid="{00000000-0005-0000-0000-0000052A0000}"/>
    <cellStyle name="Mio Check Box 2 2 4 2 3 2 2 2" xfId="10759" xr:uid="{00000000-0005-0000-0000-0000062A0000}"/>
    <cellStyle name="Mio Check Box 2 2 4 2 3 2 2 3" xfId="10760" xr:uid="{00000000-0005-0000-0000-0000072A0000}"/>
    <cellStyle name="Mio Check Box 2 2 4 2 3 2 3" xfId="10761" xr:uid="{00000000-0005-0000-0000-0000082A0000}"/>
    <cellStyle name="Mio Check Box 2 2 4 2 3 2 3 2" xfId="10762" xr:uid="{00000000-0005-0000-0000-0000092A0000}"/>
    <cellStyle name="Mio Check Box 2 2 4 2 3 2 4" xfId="10763" xr:uid="{00000000-0005-0000-0000-00000A2A0000}"/>
    <cellStyle name="Mio Check Box 2 2 4 2 3 2 5" xfId="10764" xr:uid="{00000000-0005-0000-0000-00000B2A0000}"/>
    <cellStyle name="Mio Check Box 2 2 4 2 3 3" xfId="10765" xr:uid="{00000000-0005-0000-0000-00000C2A0000}"/>
    <cellStyle name="Mio Check Box 2 2 4 2 3 3 2" xfId="10766" xr:uid="{00000000-0005-0000-0000-00000D2A0000}"/>
    <cellStyle name="Mio Check Box 2 2 4 2 3 3 3" xfId="10767" xr:uid="{00000000-0005-0000-0000-00000E2A0000}"/>
    <cellStyle name="Mio Check Box 2 2 4 2 3 4" xfId="10768" xr:uid="{00000000-0005-0000-0000-00000F2A0000}"/>
    <cellStyle name="Mio Check Box 2 2 4 2 3 4 2" xfId="10769" xr:uid="{00000000-0005-0000-0000-0000102A0000}"/>
    <cellStyle name="Mio Check Box 2 2 4 2 3 5" xfId="10770" xr:uid="{00000000-0005-0000-0000-0000112A0000}"/>
    <cellStyle name="Mio Check Box 2 2 4 2 3 6" xfId="10771" xr:uid="{00000000-0005-0000-0000-0000122A0000}"/>
    <cellStyle name="Mio Check Box 2 2 4 2 4" xfId="10772" xr:uid="{00000000-0005-0000-0000-0000132A0000}"/>
    <cellStyle name="Mio Check Box 2 2 4 2 4 2" xfId="10773" xr:uid="{00000000-0005-0000-0000-0000142A0000}"/>
    <cellStyle name="Mio Check Box 2 2 4 3" xfId="10774" xr:uid="{00000000-0005-0000-0000-0000152A0000}"/>
    <cellStyle name="Mio Check Box 2 2 4 3 2" xfId="10775" xr:uid="{00000000-0005-0000-0000-0000162A0000}"/>
    <cellStyle name="Mio Check Box 2 2 4 3 2 2" xfId="10776" xr:uid="{00000000-0005-0000-0000-0000172A0000}"/>
    <cellStyle name="Mio Check Box 2 2 4 3 2 2 2" xfId="10777" xr:uid="{00000000-0005-0000-0000-0000182A0000}"/>
    <cellStyle name="Mio Check Box 2 2 4 3 2 2 3" xfId="10778" xr:uid="{00000000-0005-0000-0000-0000192A0000}"/>
    <cellStyle name="Mio Check Box 2 2 4 3 2 3" xfId="10779" xr:uid="{00000000-0005-0000-0000-00001A2A0000}"/>
    <cellStyle name="Mio Check Box 2 2 4 3 2 3 2" xfId="10780" xr:uid="{00000000-0005-0000-0000-00001B2A0000}"/>
    <cellStyle name="Mio Check Box 2 2 4 3 2 4" xfId="10781" xr:uid="{00000000-0005-0000-0000-00001C2A0000}"/>
    <cellStyle name="Mio Check Box 2 2 4 3 2 5" xfId="10782" xr:uid="{00000000-0005-0000-0000-00001D2A0000}"/>
    <cellStyle name="Mio Check Box 2 2 4 3 3" xfId="10783" xr:uid="{00000000-0005-0000-0000-00001E2A0000}"/>
    <cellStyle name="Mio Check Box 2 2 4 3 3 2" xfId="10784" xr:uid="{00000000-0005-0000-0000-00001F2A0000}"/>
    <cellStyle name="Mio Check Box 2 2 4 3 3 3" xfId="10785" xr:uid="{00000000-0005-0000-0000-0000202A0000}"/>
    <cellStyle name="Mio Check Box 2 2 4 3 4" xfId="10786" xr:uid="{00000000-0005-0000-0000-0000212A0000}"/>
    <cellStyle name="Mio Check Box 2 2 4 3 4 2" xfId="10787" xr:uid="{00000000-0005-0000-0000-0000222A0000}"/>
    <cellStyle name="Mio Check Box 2 2 4 3 5" xfId="10788" xr:uid="{00000000-0005-0000-0000-0000232A0000}"/>
    <cellStyle name="Mio Check Box 2 2 4 3 6" xfId="10789" xr:uid="{00000000-0005-0000-0000-0000242A0000}"/>
    <cellStyle name="Mio Check Box 2 2 4 4" xfId="10790" xr:uid="{00000000-0005-0000-0000-0000252A0000}"/>
    <cellStyle name="Mio Check Box 2 2 4 4 2" xfId="10791" xr:uid="{00000000-0005-0000-0000-0000262A0000}"/>
    <cellStyle name="Mio Check Box 2 2 4 4 2 2" xfId="10792" xr:uid="{00000000-0005-0000-0000-0000272A0000}"/>
    <cellStyle name="Mio Check Box 2 2 4 4 2 3" xfId="10793" xr:uid="{00000000-0005-0000-0000-0000282A0000}"/>
    <cellStyle name="Mio Check Box 2 2 4 4 3" xfId="10794" xr:uid="{00000000-0005-0000-0000-0000292A0000}"/>
    <cellStyle name="Mio Check Box 2 2 4 4 3 2" xfId="10795" xr:uid="{00000000-0005-0000-0000-00002A2A0000}"/>
    <cellStyle name="Mio Check Box 2 2 4 4 4" xfId="10796" xr:uid="{00000000-0005-0000-0000-00002B2A0000}"/>
    <cellStyle name="Mio Check Box 2 2 4 4 5" xfId="10797" xr:uid="{00000000-0005-0000-0000-00002C2A0000}"/>
    <cellStyle name="Mio Check Box 2 2 4 5" xfId="10798" xr:uid="{00000000-0005-0000-0000-00002D2A0000}"/>
    <cellStyle name="Mio Check Box 2 2 4 5 2" xfId="10799" xr:uid="{00000000-0005-0000-0000-00002E2A0000}"/>
    <cellStyle name="Mio Check Box 2 2 4 5 3" xfId="10800" xr:uid="{00000000-0005-0000-0000-00002F2A0000}"/>
    <cellStyle name="Mio Check Box 2 2 4 6" xfId="10801" xr:uid="{00000000-0005-0000-0000-0000302A0000}"/>
    <cellStyle name="Mio Check Box 2 2 4 6 2" xfId="10802" xr:uid="{00000000-0005-0000-0000-0000312A0000}"/>
    <cellStyle name="Mio Check Box 2 2 4 7" xfId="10803" xr:uid="{00000000-0005-0000-0000-0000322A0000}"/>
    <cellStyle name="Mio Check Box 2 2 4 8" xfId="10804" xr:uid="{00000000-0005-0000-0000-0000332A0000}"/>
    <cellStyle name="Mio Check Box 2 2 5" xfId="10805" xr:uid="{00000000-0005-0000-0000-0000342A0000}"/>
    <cellStyle name="Mio Check Box 2 2 5 2" xfId="10806" xr:uid="{00000000-0005-0000-0000-0000352A0000}"/>
    <cellStyle name="Mio Check Box 2 2 5 2 2" xfId="10807" xr:uid="{00000000-0005-0000-0000-0000362A0000}"/>
    <cellStyle name="Mio Check Box 2 2 5 2 2 2" xfId="10808" xr:uid="{00000000-0005-0000-0000-0000372A0000}"/>
    <cellStyle name="Mio Check Box 2 2 5 2 2 2 2" xfId="10809" xr:uid="{00000000-0005-0000-0000-0000382A0000}"/>
    <cellStyle name="Mio Check Box 2 2 5 2 2 2 3" xfId="10810" xr:uid="{00000000-0005-0000-0000-0000392A0000}"/>
    <cellStyle name="Mio Check Box 2 2 5 2 2 3" xfId="10811" xr:uid="{00000000-0005-0000-0000-00003A2A0000}"/>
    <cellStyle name="Mio Check Box 2 2 5 2 2 3 2" xfId="10812" xr:uid="{00000000-0005-0000-0000-00003B2A0000}"/>
    <cellStyle name="Mio Check Box 2 2 5 2 2 4" xfId="10813" xr:uid="{00000000-0005-0000-0000-00003C2A0000}"/>
    <cellStyle name="Mio Check Box 2 2 5 2 2 5" xfId="10814" xr:uid="{00000000-0005-0000-0000-00003D2A0000}"/>
    <cellStyle name="Mio Check Box 2 2 5 2 3" xfId="10815" xr:uid="{00000000-0005-0000-0000-00003E2A0000}"/>
    <cellStyle name="Mio Check Box 2 2 5 2 3 2" xfId="10816" xr:uid="{00000000-0005-0000-0000-00003F2A0000}"/>
    <cellStyle name="Mio Check Box 2 2 5 2 3 3" xfId="10817" xr:uid="{00000000-0005-0000-0000-0000402A0000}"/>
    <cellStyle name="Mio Check Box 2 2 5 2 4" xfId="10818" xr:uid="{00000000-0005-0000-0000-0000412A0000}"/>
    <cellStyle name="Mio Check Box 2 2 5 2 4 2" xfId="10819" xr:uid="{00000000-0005-0000-0000-0000422A0000}"/>
    <cellStyle name="Mio Check Box 2 2 5 2 5" xfId="10820" xr:uid="{00000000-0005-0000-0000-0000432A0000}"/>
    <cellStyle name="Mio Check Box 2 2 5 2 6" xfId="10821" xr:uid="{00000000-0005-0000-0000-0000442A0000}"/>
    <cellStyle name="Mio Check Box 2 2 5 3" xfId="10822" xr:uid="{00000000-0005-0000-0000-0000452A0000}"/>
    <cellStyle name="Mio Check Box 2 2 5 3 2" xfId="10823" xr:uid="{00000000-0005-0000-0000-0000462A0000}"/>
    <cellStyle name="Mio Check Box 2 2 5 3 2 2" xfId="10824" xr:uid="{00000000-0005-0000-0000-0000472A0000}"/>
    <cellStyle name="Mio Check Box 2 2 5 3 2 2 2" xfId="10825" xr:uid="{00000000-0005-0000-0000-0000482A0000}"/>
    <cellStyle name="Mio Check Box 2 2 5 3 2 2 3" xfId="10826" xr:uid="{00000000-0005-0000-0000-0000492A0000}"/>
    <cellStyle name="Mio Check Box 2 2 5 3 2 3" xfId="10827" xr:uid="{00000000-0005-0000-0000-00004A2A0000}"/>
    <cellStyle name="Mio Check Box 2 2 5 3 2 3 2" xfId="10828" xr:uid="{00000000-0005-0000-0000-00004B2A0000}"/>
    <cellStyle name="Mio Check Box 2 2 5 3 2 4" xfId="10829" xr:uid="{00000000-0005-0000-0000-00004C2A0000}"/>
    <cellStyle name="Mio Check Box 2 2 5 3 2 5" xfId="10830" xr:uid="{00000000-0005-0000-0000-00004D2A0000}"/>
    <cellStyle name="Mio Check Box 2 2 5 3 3" xfId="10831" xr:uid="{00000000-0005-0000-0000-00004E2A0000}"/>
    <cellStyle name="Mio Check Box 2 2 5 3 3 2" xfId="10832" xr:uid="{00000000-0005-0000-0000-00004F2A0000}"/>
    <cellStyle name="Mio Check Box 2 2 5 3 3 3" xfId="10833" xr:uid="{00000000-0005-0000-0000-0000502A0000}"/>
    <cellStyle name="Mio Check Box 2 2 5 3 4" xfId="10834" xr:uid="{00000000-0005-0000-0000-0000512A0000}"/>
    <cellStyle name="Mio Check Box 2 2 5 3 4 2" xfId="10835" xr:uid="{00000000-0005-0000-0000-0000522A0000}"/>
    <cellStyle name="Mio Check Box 2 2 5 3 5" xfId="10836" xr:uid="{00000000-0005-0000-0000-0000532A0000}"/>
    <cellStyle name="Mio Check Box 2 2 5 3 6" xfId="10837" xr:uid="{00000000-0005-0000-0000-0000542A0000}"/>
    <cellStyle name="Mio Check Box 2 2 5 4" xfId="10838" xr:uid="{00000000-0005-0000-0000-0000552A0000}"/>
    <cellStyle name="Mio Check Box 2 2 5 4 2" xfId="10839" xr:uid="{00000000-0005-0000-0000-0000562A0000}"/>
    <cellStyle name="Mio Check Box 2 2 6" xfId="10840" xr:uid="{00000000-0005-0000-0000-0000572A0000}"/>
    <cellStyle name="Mio Check Box 2 2 6 2" xfId="10841" xr:uid="{00000000-0005-0000-0000-0000582A0000}"/>
    <cellStyle name="Mio Check Box 2 2 6 2 2" xfId="10842" xr:uid="{00000000-0005-0000-0000-0000592A0000}"/>
    <cellStyle name="Mio Check Box 2 2 6 2 2 2" xfId="10843" xr:uid="{00000000-0005-0000-0000-00005A2A0000}"/>
    <cellStyle name="Mio Check Box 2 2 6 2 2 3" xfId="10844" xr:uid="{00000000-0005-0000-0000-00005B2A0000}"/>
    <cellStyle name="Mio Check Box 2 2 6 2 3" xfId="10845" xr:uid="{00000000-0005-0000-0000-00005C2A0000}"/>
    <cellStyle name="Mio Check Box 2 2 6 2 3 2" xfId="10846" xr:uid="{00000000-0005-0000-0000-00005D2A0000}"/>
    <cellStyle name="Mio Check Box 2 2 6 2 4" xfId="10847" xr:uid="{00000000-0005-0000-0000-00005E2A0000}"/>
    <cellStyle name="Mio Check Box 2 2 6 2 5" xfId="10848" xr:uid="{00000000-0005-0000-0000-00005F2A0000}"/>
    <cellStyle name="Mio Check Box 2 2 6 3" xfId="10849" xr:uid="{00000000-0005-0000-0000-0000602A0000}"/>
    <cellStyle name="Mio Check Box 2 2 6 3 2" xfId="10850" xr:uid="{00000000-0005-0000-0000-0000612A0000}"/>
    <cellStyle name="Mio Check Box 2 2 6 3 3" xfId="10851" xr:uid="{00000000-0005-0000-0000-0000622A0000}"/>
    <cellStyle name="Mio Check Box 2 2 6 4" xfId="10852" xr:uid="{00000000-0005-0000-0000-0000632A0000}"/>
    <cellStyle name="Mio Check Box 2 2 6 4 2" xfId="10853" xr:uid="{00000000-0005-0000-0000-0000642A0000}"/>
    <cellStyle name="Mio Check Box 2 2 6 5" xfId="10854" xr:uid="{00000000-0005-0000-0000-0000652A0000}"/>
    <cellStyle name="Mio Check Box 2 2 6 6" xfId="10855" xr:uid="{00000000-0005-0000-0000-0000662A0000}"/>
    <cellStyle name="Mio Check Box 2 2 7" xfId="10856" xr:uid="{00000000-0005-0000-0000-0000672A0000}"/>
    <cellStyle name="Mio Check Box 2 2 7 2" xfId="10857" xr:uid="{00000000-0005-0000-0000-0000682A0000}"/>
    <cellStyle name="Mio Check Box 2 2 7 2 2" xfId="10858" xr:uid="{00000000-0005-0000-0000-0000692A0000}"/>
    <cellStyle name="Mio Check Box 2 2 7 2 3" xfId="10859" xr:uid="{00000000-0005-0000-0000-00006A2A0000}"/>
    <cellStyle name="Mio Check Box 2 2 7 3" xfId="10860" xr:uid="{00000000-0005-0000-0000-00006B2A0000}"/>
    <cellStyle name="Mio Check Box 2 2 7 3 2" xfId="10861" xr:uid="{00000000-0005-0000-0000-00006C2A0000}"/>
    <cellStyle name="Mio Check Box 2 2 7 4" xfId="10862" xr:uid="{00000000-0005-0000-0000-00006D2A0000}"/>
    <cellStyle name="Mio Check Box 2 2 7 5" xfId="10863" xr:uid="{00000000-0005-0000-0000-00006E2A0000}"/>
    <cellStyle name="Mio Check Box 2 2 8" xfId="10864" xr:uid="{00000000-0005-0000-0000-00006F2A0000}"/>
    <cellStyle name="Mio Check Box 2 2 8 2" xfId="10865" xr:uid="{00000000-0005-0000-0000-0000702A0000}"/>
    <cellStyle name="Mio Check Box 2 2 8 3" xfId="10866" xr:uid="{00000000-0005-0000-0000-0000712A0000}"/>
    <cellStyle name="Mio Check Box 2 2 9" xfId="10867" xr:uid="{00000000-0005-0000-0000-0000722A0000}"/>
    <cellStyle name="Mio Check Box 2 2 9 2" xfId="10868" xr:uid="{00000000-0005-0000-0000-0000732A0000}"/>
    <cellStyle name="Mio Check Box 2 3" xfId="10869" xr:uid="{00000000-0005-0000-0000-0000742A0000}"/>
    <cellStyle name="Mio Check Box 2 3 10" xfId="10870" xr:uid="{00000000-0005-0000-0000-0000752A0000}"/>
    <cellStyle name="Mio Check Box 2 3 11" xfId="10871" xr:uid="{00000000-0005-0000-0000-0000762A0000}"/>
    <cellStyle name="Mio Check Box 2 3 2" xfId="10872" xr:uid="{00000000-0005-0000-0000-0000772A0000}"/>
    <cellStyle name="Mio Check Box 2 3 2 2" xfId="10873" xr:uid="{00000000-0005-0000-0000-0000782A0000}"/>
    <cellStyle name="Mio Check Box 2 3 2 2 2" xfId="10874" xr:uid="{00000000-0005-0000-0000-0000792A0000}"/>
    <cellStyle name="Mio Check Box 2 3 2 2 2 2" xfId="10875" xr:uid="{00000000-0005-0000-0000-00007A2A0000}"/>
    <cellStyle name="Mio Check Box 2 3 2 2 2 2 2" xfId="10876" xr:uid="{00000000-0005-0000-0000-00007B2A0000}"/>
    <cellStyle name="Mio Check Box 2 3 2 2 2 2 2 2" xfId="10877" xr:uid="{00000000-0005-0000-0000-00007C2A0000}"/>
    <cellStyle name="Mio Check Box 2 3 2 2 2 2 2 3" xfId="10878" xr:uid="{00000000-0005-0000-0000-00007D2A0000}"/>
    <cellStyle name="Mio Check Box 2 3 2 2 2 2 3" xfId="10879" xr:uid="{00000000-0005-0000-0000-00007E2A0000}"/>
    <cellStyle name="Mio Check Box 2 3 2 2 2 2 3 2" xfId="10880" xr:uid="{00000000-0005-0000-0000-00007F2A0000}"/>
    <cellStyle name="Mio Check Box 2 3 2 2 2 2 4" xfId="10881" xr:uid="{00000000-0005-0000-0000-0000802A0000}"/>
    <cellStyle name="Mio Check Box 2 3 2 2 2 2 5" xfId="10882" xr:uid="{00000000-0005-0000-0000-0000812A0000}"/>
    <cellStyle name="Mio Check Box 2 3 2 2 2 3" xfId="10883" xr:uid="{00000000-0005-0000-0000-0000822A0000}"/>
    <cellStyle name="Mio Check Box 2 3 2 2 2 3 2" xfId="10884" xr:uid="{00000000-0005-0000-0000-0000832A0000}"/>
    <cellStyle name="Mio Check Box 2 3 2 2 2 3 3" xfId="10885" xr:uid="{00000000-0005-0000-0000-0000842A0000}"/>
    <cellStyle name="Mio Check Box 2 3 2 2 2 4" xfId="10886" xr:uid="{00000000-0005-0000-0000-0000852A0000}"/>
    <cellStyle name="Mio Check Box 2 3 2 2 2 4 2" xfId="10887" xr:uid="{00000000-0005-0000-0000-0000862A0000}"/>
    <cellStyle name="Mio Check Box 2 3 2 2 2 5" xfId="10888" xr:uid="{00000000-0005-0000-0000-0000872A0000}"/>
    <cellStyle name="Mio Check Box 2 3 2 2 2 6" xfId="10889" xr:uid="{00000000-0005-0000-0000-0000882A0000}"/>
    <cellStyle name="Mio Check Box 2 3 2 2 3" xfId="10890" xr:uid="{00000000-0005-0000-0000-0000892A0000}"/>
    <cellStyle name="Mio Check Box 2 3 2 2 3 2" xfId="10891" xr:uid="{00000000-0005-0000-0000-00008A2A0000}"/>
    <cellStyle name="Mio Check Box 2 3 2 2 3 2 2" xfId="10892" xr:uid="{00000000-0005-0000-0000-00008B2A0000}"/>
    <cellStyle name="Mio Check Box 2 3 2 2 3 2 2 2" xfId="10893" xr:uid="{00000000-0005-0000-0000-00008C2A0000}"/>
    <cellStyle name="Mio Check Box 2 3 2 2 3 2 2 3" xfId="10894" xr:uid="{00000000-0005-0000-0000-00008D2A0000}"/>
    <cellStyle name="Mio Check Box 2 3 2 2 3 2 3" xfId="10895" xr:uid="{00000000-0005-0000-0000-00008E2A0000}"/>
    <cellStyle name="Mio Check Box 2 3 2 2 3 2 3 2" xfId="10896" xr:uid="{00000000-0005-0000-0000-00008F2A0000}"/>
    <cellStyle name="Mio Check Box 2 3 2 2 3 2 4" xfId="10897" xr:uid="{00000000-0005-0000-0000-0000902A0000}"/>
    <cellStyle name="Mio Check Box 2 3 2 2 3 2 5" xfId="10898" xr:uid="{00000000-0005-0000-0000-0000912A0000}"/>
    <cellStyle name="Mio Check Box 2 3 2 2 3 3" xfId="10899" xr:uid="{00000000-0005-0000-0000-0000922A0000}"/>
    <cellStyle name="Mio Check Box 2 3 2 2 3 3 2" xfId="10900" xr:uid="{00000000-0005-0000-0000-0000932A0000}"/>
    <cellStyle name="Mio Check Box 2 3 2 2 3 3 3" xfId="10901" xr:uid="{00000000-0005-0000-0000-0000942A0000}"/>
    <cellStyle name="Mio Check Box 2 3 2 2 3 4" xfId="10902" xr:uid="{00000000-0005-0000-0000-0000952A0000}"/>
    <cellStyle name="Mio Check Box 2 3 2 2 3 4 2" xfId="10903" xr:uid="{00000000-0005-0000-0000-0000962A0000}"/>
    <cellStyle name="Mio Check Box 2 3 2 2 3 5" xfId="10904" xr:uid="{00000000-0005-0000-0000-0000972A0000}"/>
    <cellStyle name="Mio Check Box 2 3 2 2 3 6" xfId="10905" xr:uid="{00000000-0005-0000-0000-0000982A0000}"/>
    <cellStyle name="Mio Check Box 2 3 2 2 4" xfId="10906" xr:uid="{00000000-0005-0000-0000-0000992A0000}"/>
    <cellStyle name="Mio Check Box 2 3 2 2 4 2" xfId="10907" xr:uid="{00000000-0005-0000-0000-00009A2A0000}"/>
    <cellStyle name="Mio Check Box 2 3 2 3" xfId="10908" xr:uid="{00000000-0005-0000-0000-00009B2A0000}"/>
    <cellStyle name="Mio Check Box 2 3 2 3 2" xfId="10909" xr:uid="{00000000-0005-0000-0000-00009C2A0000}"/>
    <cellStyle name="Mio Check Box 2 3 2 3 2 2" xfId="10910" xr:uid="{00000000-0005-0000-0000-00009D2A0000}"/>
    <cellStyle name="Mio Check Box 2 3 2 3 2 2 2" xfId="10911" xr:uid="{00000000-0005-0000-0000-00009E2A0000}"/>
    <cellStyle name="Mio Check Box 2 3 2 3 2 2 3" xfId="10912" xr:uid="{00000000-0005-0000-0000-00009F2A0000}"/>
    <cellStyle name="Mio Check Box 2 3 2 3 2 3" xfId="10913" xr:uid="{00000000-0005-0000-0000-0000A02A0000}"/>
    <cellStyle name="Mio Check Box 2 3 2 3 2 3 2" xfId="10914" xr:uid="{00000000-0005-0000-0000-0000A12A0000}"/>
    <cellStyle name="Mio Check Box 2 3 2 3 2 4" xfId="10915" xr:uid="{00000000-0005-0000-0000-0000A22A0000}"/>
    <cellStyle name="Mio Check Box 2 3 2 3 2 5" xfId="10916" xr:uid="{00000000-0005-0000-0000-0000A32A0000}"/>
    <cellStyle name="Mio Check Box 2 3 2 3 3" xfId="10917" xr:uid="{00000000-0005-0000-0000-0000A42A0000}"/>
    <cellStyle name="Mio Check Box 2 3 2 3 3 2" xfId="10918" xr:uid="{00000000-0005-0000-0000-0000A52A0000}"/>
    <cellStyle name="Mio Check Box 2 3 2 3 3 3" xfId="10919" xr:uid="{00000000-0005-0000-0000-0000A62A0000}"/>
    <cellStyle name="Mio Check Box 2 3 2 3 4" xfId="10920" xr:uid="{00000000-0005-0000-0000-0000A72A0000}"/>
    <cellStyle name="Mio Check Box 2 3 2 3 4 2" xfId="10921" xr:uid="{00000000-0005-0000-0000-0000A82A0000}"/>
    <cellStyle name="Mio Check Box 2 3 2 3 5" xfId="10922" xr:uid="{00000000-0005-0000-0000-0000A92A0000}"/>
    <cellStyle name="Mio Check Box 2 3 2 3 6" xfId="10923" xr:uid="{00000000-0005-0000-0000-0000AA2A0000}"/>
    <cellStyle name="Mio Check Box 2 3 2 4" xfId="10924" xr:uid="{00000000-0005-0000-0000-0000AB2A0000}"/>
    <cellStyle name="Mio Check Box 2 3 2 4 2" xfId="10925" xr:uid="{00000000-0005-0000-0000-0000AC2A0000}"/>
    <cellStyle name="Mio Check Box 2 3 2 4 2 2" xfId="10926" xr:uid="{00000000-0005-0000-0000-0000AD2A0000}"/>
    <cellStyle name="Mio Check Box 2 3 2 4 2 3" xfId="10927" xr:uid="{00000000-0005-0000-0000-0000AE2A0000}"/>
    <cellStyle name="Mio Check Box 2 3 2 4 3" xfId="10928" xr:uid="{00000000-0005-0000-0000-0000AF2A0000}"/>
    <cellStyle name="Mio Check Box 2 3 2 4 3 2" xfId="10929" xr:uid="{00000000-0005-0000-0000-0000B02A0000}"/>
    <cellStyle name="Mio Check Box 2 3 2 4 4" xfId="10930" xr:uid="{00000000-0005-0000-0000-0000B12A0000}"/>
    <cellStyle name="Mio Check Box 2 3 2 4 5" xfId="10931" xr:uid="{00000000-0005-0000-0000-0000B22A0000}"/>
    <cellStyle name="Mio Check Box 2 3 2 5" xfId="10932" xr:uid="{00000000-0005-0000-0000-0000B32A0000}"/>
    <cellStyle name="Mio Check Box 2 3 2 5 2" xfId="10933" xr:uid="{00000000-0005-0000-0000-0000B42A0000}"/>
    <cellStyle name="Mio Check Box 2 3 2 5 3" xfId="10934" xr:uid="{00000000-0005-0000-0000-0000B52A0000}"/>
    <cellStyle name="Mio Check Box 2 3 2 6" xfId="10935" xr:uid="{00000000-0005-0000-0000-0000B62A0000}"/>
    <cellStyle name="Mio Check Box 2 3 2 6 2" xfId="10936" xr:uid="{00000000-0005-0000-0000-0000B72A0000}"/>
    <cellStyle name="Mio Check Box 2 3 2 7" xfId="10937" xr:uid="{00000000-0005-0000-0000-0000B82A0000}"/>
    <cellStyle name="Mio Check Box 2 3 2 8" xfId="10938" xr:uid="{00000000-0005-0000-0000-0000B92A0000}"/>
    <cellStyle name="Mio Check Box 2 3 3" xfId="10939" xr:uid="{00000000-0005-0000-0000-0000BA2A0000}"/>
    <cellStyle name="Mio Check Box 2 3 3 2" xfId="10940" xr:uid="{00000000-0005-0000-0000-0000BB2A0000}"/>
    <cellStyle name="Mio Check Box 2 3 3 2 2" xfId="10941" xr:uid="{00000000-0005-0000-0000-0000BC2A0000}"/>
    <cellStyle name="Mio Check Box 2 3 3 2 2 2" xfId="10942" xr:uid="{00000000-0005-0000-0000-0000BD2A0000}"/>
    <cellStyle name="Mio Check Box 2 3 3 2 2 2 2" xfId="10943" xr:uid="{00000000-0005-0000-0000-0000BE2A0000}"/>
    <cellStyle name="Mio Check Box 2 3 3 2 2 2 2 2" xfId="10944" xr:uid="{00000000-0005-0000-0000-0000BF2A0000}"/>
    <cellStyle name="Mio Check Box 2 3 3 2 2 2 2 3" xfId="10945" xr:uid="{00000000-0005-0000-0000-0000C02A0000}"/>
    <cellStyle name="Mio Check Box 2 3 3 2 2 2 3" xfId="10946" xr:uid="{00000000-0005-0000-0000-0000C12A0000}"/>
    <cellStyle name="Mio Check Box 2 3 3 2 2 2 3 2" xfId="10947" xr:uid="{00000000-0005-0000-0000-0000C22A0000}"/>
    <cellStyle name="Mio Check Box 2 3 3 2 2 2 4" xfId="10948" xr:uid="{00000000-0005-0000-0000-0000C32A0000}"/>
    <cellStyle name="Mio Check Box 2 3 3 2 2 2 5" xfId="10949" xr:uid="{00000000-0005-0000-0000-0000C42A0000}"/>
    <cellStyle name="Mio Check Box 2 3 3 2 2 3" xfId="10950" xr:uid="{00000000-0005-0000-0000-0000C52A0000}"/>
    <cellStyle name="Mio Check Box 2 3 3 2 2 3 2" xfId="10951" xr:uid="{00000000-0005-0000-0000-0000C62A0000}"/>
    <cellStyle name="Mio Check Box 2 3 3 2 2 3 3" xfId="10952" xr:uid="{00000000-0005-0000-0000-0000C72A0000}"/>
    <cellStyle name="Mio Check Box 2 3 3 2 2 4" xfId="10953" xr:uid="{00000000-0005-0000-0000-0000C82A0000}"/>
    <cellStyle name="Mio Check Box 2 3 3 2 2 4 2" xfId="10954" xr:uid="{00000000-0005-0000-0000-0000C92A0000}"/>
    <cellStyle name="Mio Check Box 2 3 3 2 2 5" xfId="10955" xr:uid="{00000000-0005-0000-0000-0000CA2A0000}"/>
    <cellStyle name="Mio Check Box 2 3 3 2 2 6" xfId="10956" xr:uid="{00000000-0005-0000-0000-0000CB2A0000}"/>
    <cellStyle name="Mio Check Box 2 3 3 2 3" xfId="10957" xr:uid="{00000000-0005-0000-0000-0000CC2A0000}"/>
    <cellStyle name="Mio Check Box 2 3 3 2 3 2" xfId="10958" xr:uid="{00000000-0005-0000-0000-0000CD2A0000}"/>
    <cellStyle name="Mio Check Box 2 3 3 2 3 2 2" xfId="10959" xr:uid="{00000000-0005-0000-0000-0000CE2A0000}"/>
    <cellStyle name="Mio Check Box 2 3 3 2 3 2 2 2" xfId="10960" xr:uid="{00000000-0005-0000-0000-0000CF2A0000}"/>
    <cellStyle name="Mio Check Box 2 3 3 2 3 2 2 3" xfId="10961" xr:uid="{00000000-0005-0000-0000-0000D02A0000}"/>
    <cellStyle name="Mio Check Box 2 3 3 2 3 2 3" xfId="10962" xr:uid="{00000000-0005-0000-0000-0000D12A0000}"/>
    <cellStyle name="Mio Check Box 2 3 3 2 3 2 3 2" xfId="10963" xr:uid="{00000000-0005-0000-0000-0000D22A0000}"/>
    <cellStyle name="Mio Check Box 2 3 3 2 3 2 4" xfId="10964" xr:uid="{00000000-0005-0000-0000-0000D32A0000}"/>
    <cellStyle name="Mio Check Box 2 3 3 2 3 2 5" xfId="10965" xr:uid="{00000000-0005-0000-0000-0000D42A0000}"/>
    <cellStyle name="Mio Check Box 2 3 3 2 3 3" xfId="10966" xr:uid="{00000000-0005-0000-0000-0000D52A0000}"/>
    <cellStyle name="Mio Check Box 2 3 3 2 3 3 2" xfId="10967" xr:uid="{00000000-0005-0000-0000-0000D62A0000}"/>
    <cellStyle name="Mio Check Box 2 3 3 2 3 3 3" xfId="10968" xr:uid="{00000000-0005-0000-0000-0000D72A0000}"/>
    <cellStyle name="Mio Check Box 2 3 3 2 3 4" xfId="10969" xr:uid="{00000000-0005-0000-0000-0000D82A0000}"/>
    <cellStyle name="Mio Check Box 2 3 3 2 3 4 2" xfId="10970" xr:uid="{00000000-0005-0000-0000-0000D92A0000}"/>
    <cellStyle name="Mio Check Box 2 3 3 2 3 5" xfId="10971" xr:uid="{00000000-0005-0000-0000-0000DA2A0000}"/>
    <cellStyle name="Mio Check Box 2 3 3 2 3 6" xfId="10972" xr:uid="{00000000-0005-0000-0000-0000DB2A0000}"/>
    <cellStyle name="Mio Check Box 2 3 3 2 4" xfId="10973" xr:uid="{00000000-0005-0000-0000-0000DC2A0000}"/>
    <cellStyle name="Mio Check Box 2 3 3 2 4 2" xfId="10974" xr:uid="{00000000-0005-0000-0000-0000DD2A0000}"/>
    <cellStyle name="Mio Check Box 2 3 3 3" xfId="10975" xr:uid="{00000000-0005-0000-0000-0000DE2A0000}"/>
    <cellStyle name="Mio Check Box 2 3 3 3 2" xfId="10976" xr:uid="{00000000-0005-0000-0000-0000DF2A0000}"/>
    <cellStyle name="Mio Check Box 2 3 3 3 2 2" xfId="10977" xr:uid="{00000000-0005-0000-0000-0000E02A0000}"/>
    <cellStyle name="Mio Check Box 2 3 3 3 2 2 2" xfId="10978" xr:uid="{00000000-0005-0000-0000-0000E12A0000}"/>
    <cellStyle name="Mio Check Box 2 3 3 3 2 2 3" xfId="10979" xr:uid="{00000000-0005-0000-0000-0000E22A0000}"/>
    <cellStyle name="Mio Check Box 2 3 3 3 2 3" xfId="10980" xr:uid="{00000000-0005-0000-0000-0000E32A0000}"/>
    <cellStyle name="Mio Check Box 2 3 3 3 2 3 2" xfId="10981" xr:uid="{00000000-0005-0000-0000-0000E42A0000}"/>
    <cellStyle name="Mio Check Box 2 3 3 3 2 4" xfId="10982" xr:uid="{00000000-0005-0000-0000-0000E52A0000}"/>
    <cellStyle name="Mio Check Box 2 3 3 3 2 5" xfId="10983" xr:uid="{00000000-0005-0000-0000-0000E62A0000}"/>
    <cellStyle name="Mio Check Box 2 3 3 3 3" xfId="10984" xr:uid="{00000000-0005-0000-0000-0000E72A0000}"/>
    <cellStyle name="Mio Check Box 2 3 3 3 3 2" xfId="10985" xr:uid="{00000000-0005-0000-0000-0000E82A0000}"/>
    <cellStyle name="Mio Check Box 2 3 3 3 3 3" xfId="10986" xr:uid="{00000000-0005-0000-0000-0000E92A0000}"/>
    <cellStyle name="Mio Check Box 2 3 3 3 4" xfId="10987" xr:uid="{00000000-0005-0000-0000-0000EA2A0000}"/>
    <cellStyle name="Mio Check Box 2 3 3 3 4 2" xfId="10988" xr:uid="{00000000-0005-0000-0000-0000EB2A0000}"/>
    <cellStyle name="Mio Check Box 2 3 3 3 5" xfId="10989" xr:uid="{00000000-0005-0000-0000-0000EC2A0000}"/>
    <cellStyle name="Mio Check Box 2 3 3 3 6" xfId="10990" xr:uid="{00000000-0005-0000-0000-0000ED2A0000}"/>
    <cellStyle name="Mio Check Box 2 3 3 4" xfId="10991" xr:uid="{00000000-0005-0000-0000-0000EE2A0000}"/>
    <cellStyle name="Mio Check Box 2 3 3 4 2" xfId="10992" xr:uid="{00000000-0005-0000-0000-0000EF2A0000}"/>
    <cellStyle name="Mio Check Box 2 3 3 4 2 2" xfId="10993" xr:uid="{00000000-0005-0000-0000-0000F02A0000}"/>
    <cellStyle name="Mio Check Box 2 3 3 4 2 3" xfId="10994" xr:uid="{00000000-0005-0000-0000-0000F12A0000}"/>
    <cellStyle name="Mio Check Box 2 3 3 4 3" xfId="10995" xr:uid="{00000000-0005-0000-0000-0000F22A0000}"/>
    <cellStyle name="Mio Check Box 2 3 3 4 3 2" xfId="10996" xr:uid="{00000000-0005-0000-0000-0000F32A0000}"/>
    <cellStyle name="Mio Check Box 2 3 3 4 4" xfId="10997" xr:uid="{00000000-0005-0000-0000-0000F42A0000}"/>
    <cellStyle name="Mio Check Box 2 3 3 4 5" xfId="10998" xr:uid="{00000000-0005-0000-0000-0000F52A0000}"/>
    <cellStyle name="Mio Check Box 2 3 3 5" xfId="10999" xr:uid="{00000000-0005-0000-0000-0000F62A0000}"/>
    <cellStyle name="Mio Check Box 2 3 3 5 2" xfId="11000" xr:uid="{00000000-0005-0000-0000-0000F72A0000}"/>
    <cellStyle name="Mio Check Box 2 3 3 5 3" xfId="11001" xr:uid="{00000000-0005-0000-0000-0000F82A0000}"/>
    <cellStyle name="Mio Check Box 2 3 3 6" xfId="11002" xr:uid="{00000000-0005-0000-0000-0000F92A0000}"/>
    <cellStyle name="Mio Check Box 2 3 3 6 2" xfId="11003" xr:uid="{00000000-0005-0000-0000-0000FA2A0000}"/>
    <cellStyle name="Mio Check Box 2 3 3 7" xfId="11004" xr:uid="{00000000-0005-0000-0000-0000FB2A0000}"/>
    <cellStyle name="Mio Check Box 2 3 3 8" xfId="11005" xr:uid="{00000000-0005-0000-0000-0000FC2A0000}"/>
    <cellStyle name="Mio Check Box 2 3 4" xfId="11006" xr:uid="{00000000-0005-0000-0000-0000FD2A0000}"/>
    <cellStyle name="Mio Check Box 2 3 4 2" xfId="11007" xr:uid="{00000000-0005-0000-0000-0000FE2A0000}"/>
    <cellStyle name="Mio Check Box 2 3 4 2 2" xfId="11008" xr:uid="{00000000-0005-0000-0000-0000FF2A0000}"/>
    <cellStyle name="Mio Check Box 2 3 4 2 2 2" xfId="11009" xr:uid="{00000000-0005-0000-0000-0000002B0000}"/>
    <cellStyle name="Mio Check Box 2 3 4 2 2 2 2" xfId="11010" xr:uid="{00000000-0005-0000-0000-0000012B0000}"/>
    <cellStyle name="Mio Check Box 2 3 4 2 2 2 2 2" xfId="11011" xr:uid="{00000000-0005-0000-0000-0000022B0000}"/>
    <cellStyle name="Mio Check Box 2 3 4 2 2 2 2 3" xfId="11012" xr:uid="{00000000-0005-0000-0000-0000032B0000}"/>
    <cellStyle name="Mio Check Box 2 3 4 2 2 2 3" xfId="11013" xr:uid="{00000000-0005-0000-0000-0000042B0000}"/>
    <cellStyle name="Mio Check Box 2 3 4 2 2 2 3 2" xfId="11014" xr:uid="{00000000-0005-0000-0000-0000052B0000}"/>
    <cellStyle name="Mio Check Box 2 3 4 2 2 2 4" xfId="11015" xr:uid="{00000000-0005-0000-0000-0000062B0000}"/>
    <cellStyle name="Mio Check Box 2 3 4 2 2 2 5" xfId="11016" xr:uid="{00000000-0005-0000-0000-0000072B0000}"/>
    <cellStyle name="Mio Check Box 2 3 4 2 2 3" xfId="11017" xr:uid="{00000000-0005-0000-0000-0000082B0000}"/>
    <cellStyle name="Mio Check Box 2 3 4 2 2 3 2" xfId="11018" xr:uid="{00000000-0005-0000-0000-0000092B0000}"/>
    <cellStyle name="Mio Check Box 2 3 4 2 2 3 3" xfId="11019" xr:uid="{00000000-0005-0000-0000-00000A2B0000}"/>
    <cellStyle name="Mio Check Box 2 3 4 2 2 4" xfId="11020" xr:uid="{00000000-0005-0000-0000-00000B2B0000}"/>
    <cellStyle name="Mio Check Box 2 3 4 2 2 4 2" xfId="11021" xr:uid="{00000000-0005-0000-0000-00000C2B0000}"/>
    <cellStyle name="Mio Check Box 2 3 4 2 2 5" xfId="11022" xr:uid="{00000000-0005-0000-0000-00000D2B0000}"/>
    <cellStyle name="Mio Check Box 2 3 4 2 2 6" xfId="11023" xr:uid="{00000000-0005-0000-0000-00000E2B0000}"/>
    <cellStyle name="Mio Check Box 2 3 4 2 3" xfId="11024" xr:uid="{00000000-0005-0000-0000-00000F2B0000}"/>
    <cellStyle name="Mio Check Box 2 3 4 2 3 2" xfId="11025" xr:uid="{00000000-0005-0000-0000-0000102B0000}"/>
    <cellStyle name="Mio Check Box 2 3 4 2 3 2 2" xfId="11026" xr:uid="{00000000-0005-0000-0000-0000112B0000}"/>
    <cellStyle name="Mio Check Box 2 3 4 2 3 2 2 2" xfId="11027" xr:uid="{00000000-0005-0000-0000-0000122B0000}"/>
    <cellStyle name="Mio Check Box 2 3 4 2 3 2 2 3" xfId="11028" xr:uid="{00000000-0005-0000-0000-0000132B0000}"/>
    <cellStyle name="Mio Check Box 2 3 4 2 3 2 3" xfId="11029" xr:uid="{00000000-0005-0000-0000-0000142B0000}"/>
    <cellStyle name="Mio Check Box 2 3 4 2 3 2 3 2" xfId="11030" xr:uid="{00000000-0005-0000-0000-0000152B0000}"/>
    <cellStyle name="Mio Check Box 2 3 4 2 3 2 4" xfId="11031" xr:uid="{00000000-0005-0000-0000-0000162B0000}"/>
    <cellStyle name="Mio Check Box 2 3 4 2 3 2 5" xfId="11032" xr:uid="{00000000-0005-0000-0000-0000172B0000}"/>
    <cellStyle name="Mio Check Box 2 3 4 2 3 3" xfId="11033" xr:uid="{00000000-0005-0000-0000-0000182B0000}"/>
    <cellStyle name="Mio Check Box 2 3 4 2 3 3 2" xfId="11034" xr:uid="{00000000-0005-0000-0000-0000192B0000}"/>
    <cellStyle name="Mio Check Box 2 3 4 2 3 3 3" xfId="11035" xr:uid="{00000000-0005-0000-0000-00001A2B0000}"/>
    <cellStyle name="Mio Check Box 2 3 4 2 3 4" xfId="11036" xr:uid="{00000000-0005-0000-0000-00001B2B0000}"/>
    <cellStyle name="Mio Check Box 2 3 4 2 3 4 2" xfId="11037" xr:uid="{00000000-0005-0000-0000-00001C2B0000}"/>
    <cellStyle name="Mio Check Box 2 3 4 2 3 5" xfId="11038" xr:uid="{00000000-0005-0000-0000-00001D2B0000}"/>
    <cellStyle name="Mio Check Box 2 3 4 2 3 6" xfId="11039" xr:uid="{00000000-0005-0000-0000-00001E2B0000}"/>
    <cellStyle name="Mio Check Box 2 3 4 2 4" xfId="11040" xr:uid="{00000000-0005-0000-0000-00001F2B0000}"/>
    <cellStyle name="Mio Check Box 2 3 4 2 4 2" xfId="11041" xr:uid="{00000000-0005-0000-0000-0000202B0000}"/>
    <cellStyle name="Mio Check Box 2 3 4 3" xfId="11042" xr:uid="{00000000-0005-0000-0000-0000212B0000}"/>
    <cellStyle name="Mio Check Box 2 3 4 3 2" xfId="11043" xr:uid="{00000000-0005-0000-0000-0000222B0000}"/>
    <cellStyle name="Mio Check Box 2 3 4 3 2 2" xfId="11044" xr:uid="{00000000-0005-0000-0000-0000232B0000}"/>
    <cellStyle name="Mio Check Box 2 3 4 3 2 2 2" xfId="11045" xr:uid="{00000000-0005-0000-0000-0000242B0000}"/>
    <cellStyle name="Mio Check Box 2 3 4 3 2 2 3" xfId="11046" xr:uid="{00000000-0005-0000-0000-0000252B0000}"/>
    <cellStyle name="Mio Check Box 2 3 4 3 2 3" xfId="11047" xr:uid="{00000000-0005-0000-0000-0000262B0000}"/>
    <cellStyle name="Mio Check Box 2 3 4 3 2 3 2" xfId="11048" xr:uid="{00000000-0005-0000-0000-0000272B0000}"/>
    <cellStyle name="Mio Check Box 2 3 4 3 2 4" xfId="11049" xr:uid="{00000000-0005-0000-0000-0000282B0000}"/>
    <cellStyle name="Mio Check Box 2 3 4 3 2 5" xfId="11050" xr:uid="{00000000-0005-0000-0000-0000292B0000}"/>
    <cellStyle name="Mio Check Box 2 3 4 3 3" xfId="11051" xr:uid="{00000000-0005-0000-0000-00002A2B0000}"/>
    <cellStyle name="Mio Check Box 2 3 4 3 3 2" xfId="11052" xr:uid="{00000000-0005-0000-0000-00002B2B0000}"/>
    <cellStyle name="Mio Check Box 2 3 4 3 3 3" xfId="11053" xr:uid="{00000000-0005-0000-0000-00002C2B0000}"/>
    <cellStyle name="Mio Check Box 2 3 4 3 4" xfId="11054" xr:uid="{00000000-0005-0000-0000-00002D2B0000}"/>
    <cellStyle name="Mio Check Box 2 3 4 3 4 2" xfId="11055" xr:uid="{00000000-0005-0000-0000-00002E2B0000}"/>
    <cellStyle name="Mio Check Box 2 3 4 3 5" xfId="11056" xr:uid="{00000000-0005-0000-0000-00002F2B0000}"/>
    <cellStyle name="Mio Check Box 2 3 4 3 6" xfId="11057" xr:uid="{00000000-0005-0000-0000-0000302B0000}"/>
    <cellStyle name="Mio Check Box 2 3 4 4" xfId="11058" xr:uid="{00000000-0005-0000-0000-0000312B0000}"/>
    <cellStyle name="Mio Check Box 2 3 4 4 2" xfId="11059" xr:uid="{00000000-0005-0000-0000-0000322B0000}"/>
    <cellStyle name="Mio Check Box 2 3 4 4 2 2" xfId="11060" xr:uid="{00000000-0005-0000-0000-0000332B0000}"/>
    <cellStyle name="Mio Check Box 2 3 4 4 2 3" xfId="11061" xr:uid="{00000000-0005-0000-0000-0000342B0000}"/>
    <cellStyle name="Mio Check Box 2 3 4 4 3" xfId="11062" xr:uid="{00000000-0005-0000-0000-0000352B0000}"/>
    <cellStyle name="Mio Check Box 2 3 4 4 3 2" xfId="11063" xr:uid="{00000000-0005-0000-0000-0000362B0000}"/>
    <cellStyle name="Mio Check Box 2 3 4 4 4" xfId="11064" xr:uid="{00000000-0005-0000-0000-0000372B0000}"/>
    <cellStyle name="Mio Check Box 2 3 4 4 5" xfId="11065" xr:uid="{00000000-0005-0000-0000-0000382B0000}"/>
    <cellStyle name="Mio Check Box 2 3 4 5" xfId="11066" xr:uid="{00000000-0005-0000-0000-0000392B0000}"/>
    <cellStyle name="Mio Check Box 2 3 4 5 2" xfId="11067" xr:uid="{00000000-0005-0000-0000-00003A2B0000}"/>
    <cellStyle name="Mio Check Box 2 3 4 5 3" xfId="11068" xr:uid="{00000000-0005-0000-0000-00003B2B0000}"/>
    <cellStyle name="Mio Check Box 2 3 4 6" xfId="11069" xr:uid="{00000000-0005-0000-0000-00003C2B0000}"/>
    <cellStyle name="Mio Check Box 2 3 4 6 2" xfId="11070" xr:uid="{00000000-0005-0000-0000-00003D2B0000}"/>
    <cellStyle name="Mio Check Box 2 3 4 7" xfId="11071" xr:uid="{00000000-0005-0000-0000-00003E2B0000}"/>
    <cellStyle name="Mio Check Box 2 3 4 8" xfId="11072" xr:uid="{00000000-0005-0000-0000-00003F2B0000}"/>
    <cellStyle name="Mio Check Box 2 3 5" xfId="11073" xr:uid="{00000000-0005-0000-0000-0000402B0000}"/>
    <cellStyle name="Mio Check Box 2 3 5 2" xfId="11074" xr:uid="{00000000-0005-0000-0000-0000412B0000}"/>
    <cellStyle name="Mio Check Box 2 3 5 2 2" xfId="11075" xr:uid="{00000000-0005-0000-0000-0000422B0000}"/>
    <cellStyle name="Mio Check Box 2 3 5 2 2 2" xfId="11076" xr:uid="{00000000-0005-0000-0000-0000432B0000}"/>
    <cellStyle name="Mio Check Box 2 3 5 2 2 2 2" xfId="11077" xr:uid="{00000000-0005-0000-0000-0000442B0000}"/>
    <cellStyle name="Mio Check Box 2 3 5 2 2 2 3" xfId="11078" xr:uid="{00000000-0005-0000-0000-0000452B0000}"/>
    <cellStyle name="Mio Check Box 2 3 5 2 2 3" xfId="11079" xr:uid="{00000000-0005-0000-0000-0000462B0000}"/>
    <cellStyle name="Mio Check Box 2 3 5 2 2 3 2" xfId="11080" xr:uid="{00000000-0005-0000-0000-0000472B0000}"/>
    <cellStyle name="Mio Check Box 2 3 5 2 2 4" xfId="11081" xr:uid="{00000000-0005-0000-0000-0000482B0000}"/>
    <cellStyle name="Mio Check Box 2 3 5 2 2 5" xfId="11082" xr:uid="{00000000-0005-0000-0000-0000492B0000}"/>
    <cellStyle name="Mio Check Box 2 3 5 2 3" xfId="11083" xr:uid="{00000000-0005-0000-0000-00004A2B0000}"/>
    <cellStyle name="Mio Check Box 2 3 5 2 3 2" xfId="11084" xr:uid="{00000000-0005-0000-0000-00004B2B0000}"/>
    <cellStyle name="Mio Check Box 2 3 5 2 3 3" xfId="11085" xr:uid="{00000000-0005-0000-0000-00004C2B0000}"/>
    <cellStyle name="Mio Check Box 2 3 5 2 4" xfId="11086" xr:uid="{00000000-0005-0000-0000-00004D2B0000}"/>
    <cellStyle name="Mio Check Box 2 3 5 2 4 2" xfId="11087" xr:uid="{00000000-0005-0000-0000-00004E2B0000}"/>
    <cellStyle name="Mio Check Box 2 3 5 2 5" xfId="11088" xr:uid="{00000000-0005-0000-0000-00004F2B0000}"/>
    <cellStyle name="Mio Check Box 2 3 5 2 6" xfId="11089" xr:uid="{00000000-0005-0000-0000-0000502B0000}"/>
    <cellStyle name="Mio Check Box 2 3 5 3" xfId="11090" xr:uid="{00000000-0005-0000-0000-0000512B0000}"/>
    <cellStyle name="Mio Check Box 2 3 5 3 2" xfId="11091" xr:uid="{00000000-0005-0000-0000-0000522B0000}"/>
    <cellStyle name="Mio Check Box 2 3 5 3 2 2" xfId="11092" xr:uid="{00000000-0005-0000-0000-0000532B0000}"/>
    <cellStyle name="Mio Check Box 2 3 5 3 2 2 2" xfId="11093" xr:uid="{00000000-0005-0000-0000-0000542B0000}"/>
    <cellStyle name="Mio Check Box 2 3 5 3 2 2 3" xfId="11094" xr:uid="{00000000-0005-0000-0000-0000552B0000}"/>
    <cellStyle name="Mio Check Box 2 3 5 3 2 3" xfId="11095" xr:uid="{00000000-0005-0000-0000-0000562B0000}"/>
    <cellStyle name="Mio Check Box 2 3 5 3 2 3 2" xfId="11096" xr:uid="{00000000-0005-0000-0000-0000572B0000}"/>
    <cellStyle name="Mio Check Box 2 3 5 3 2 4" xfId="11097" xr:uid="{00000000-0005-0000-0000-0000582B0000}"/>
    <cellStyle name="Mio Check Box 2 3 5 3 2 5" xfId="11098" xr:uid="{00000000-0005-0000-0000-0000592B0000}"/>
    <cellStyle name="Mio Check Box 2 3 5 3 3" xfId="11099" xr:uid="{00000000-0005-0000-0000-00005A2B0000}"/>
    <cellStyle name="Mio Check Box 2 3 5 3 3 2" xfId="11100" xr:uid="{00000000-0005-0000-0000-00005B2B0000}"/>
    <cellStyle name="Mio Check Box 2 3 5 3 3 3" xfId="11101" xr:uid="{00000000-0005-0000-0000-00005C2B0000}"/>
    <cellStyle name="Mio Check Box 2 3 5 3 4" xfId="11102" xr:uid="{00000000-0005-0000-0000-00005D2B0000}"/>
    <cellStyle name="Mio Check Box 2 3 5 3 4 2" xfId="11103" xr:uid="{00000000-0005-0000-0000-00005E2B0000}"/>
    <cellStyle name="Mio Check Box 2 3 5 3 5" xfId="11104" xr:uid="{00000000-0005-0000-0000-00005F2B0000}"/>
    <cellStyle name="Mio Check Box 2 3 5 3 6" xfId="11105" xr:uid="{00000000-0005-0000-0000-0000602B0000}"/>
    <cellStyle name="Mio Check Box 2 3 5 4" xfId="11106" xr:uid="{00000000-0005-0000-0000-0000612B0000}"/>
    <cellStyle name="Mio Check Box 2 3 5 4 2" xfId="11107" xr:uid="{00000000-0005-0000-0000-0000622B0000}"/>
    <cellStyle name="Mio Check Box 2 3 6" xfId="11108" xr:uid="{00000000-0005-0000-0000-0000632B0000}"/>
    <cellStyle name="Mio Check Box 2 3 6 2" xfId="11109" xr:uid="{00000000-0005-0000-0000-0000642B0000}"/>
    <cellStyle name="Mio Check Box 2 3 6 2 2" xfId="11110" xr:uid="{00000000-0005-0000-0000-0000652B0000}"/>
    <cellStyle name="Mio Check Box 2 3 6 2 2 2" xfId="11111" xr:uid="{00000000-0005-0000-0000-0000662B0000}"/>
    <cellStyle name="Mio Check Box 2 3 6 2 2 3" xfId="11112" xr:uid="{00000000-0005-0000-0000-0000672B0000}"/>
    <cellStyle name="Mio Check Box 2 3 6 2 3" xfId="11113" xr:uid="{00000000-0005-0000-0000-0000682B0000}"/>
    <cellStyle name="Mio Check Box 2 3 6 2 3 2" xfId="11114" xr:uid="{00000000-0005-0000-0000-0000692B0000}"/>
    <cellStyle name="Mio Check Box 2 3 6 2 4" xfId="11115" xr:uid="{00000000-0005-0000-0000-00006A2B0000}"/>
    <cellStyle name="Mio Check Box 2 3 6 2 5" xfId="11116" xr:uid="{00000000-0005-0000-0000-00006B2B0000}"/>
    <cellStyle name="Mio Check Box 2 3 6 3" xfId="11117" xr:uid="{00000000-0005-0000-0000-00006C2B0000}"/>
    <cellStyle name="Mio Check Box 2 3 6 3 2" xfId="11118" xr:uid="{00000000-0005-0000-0000-00006D2B0000}"/>
    <cellStyle name="Mio Check Box 2 3 6 3 3" xfId="11119" xr:uid="{00000000-0005-0000-0000-00006E2B0000}"/>
    <cellStyle name="Mio Check Box 2 3 6 4" xfId="11120" xr:uid="{00000000-0005-0000-0000-00006F2B0000}"/>
    <cellStyle name="Mio Check Box 2 3 6 4 2" xfId="11121" xr:uid="{00000000-0005-0000-0000-0000702B0000}"/>
    <cellStyle name="Mio Check Box 2 3 6 5" xfId="11122" xr:uid="{00000000-0005-0000-0000-0000712B0000}"/>
    <cellStyle name="Mio Check Box 2 3 6 6" xfId="11123" xr:uid="{00000000-0005-0000-0000-0000722B0000}"/>
    <cellStyle name="Mio Check Box 2 3 7" xfId="11124" xr:uid="{00000000-0005-0000-0000-0000732B0000}"/>
    <cellStyle name="Mio Check Box 2 3 7 2" xfId="11125" xr:uid="{00000000-0005-0000-0000-0000742B0000}"/>
    <cellStyle name="Mio Check Box 2 3 7 2 2" xfId="11126" xr:uid="{00000000-0005-0000-0000-0000752B0000}"/>
    <cellStyle name="Mio Check Box 2 3 7 2 3" xfId="11127" xr:uid="{00000000-0005-0000-0000-0000762B0000}"/>
    <cellStyle name="Mio Check Box 2 3 7 3" xfId="11128" xr:uid="{00000000-0005-0000-0000-0000772B0000}"/>
    <cellStyle name="Mio Check Box 2 3 7 3 2" xfId="11129" xr:uid="{00000000-0005-0000-0000-0000782B0000}"/>
    <cellStyle name="Mio Check Box 2 3 7 4" xfId="11130" xr:uid="{00000000-0005-0000-0000-0000792B0000}"/>
    <cellStyle name="Mio Check Box 2 3 7 5" xfId="11131" xr:uid="{00000000-0005-0000-0000-00007A2B0000}"/>
    <cellStyle name="Mio Check Box 2 3 8" xfId="11132" xr:uid="{00000000-0005-0000-0000-00007B2B0000}"/>
    <cellStyle name="Mio Check Box 2 3 8 2" xfId="11133" xr:uid="{00000000-0005-0000-0000-00007C2B0000}"/>
    <cellStyle name="Mio Check Box 2 3 8 3" xfId="11134" xr:uid="{00000000-0005-0000-0000-00007D2B0000}"/>
    <cellStyle name="Mio Check Box 2 3 9" xfId="11135" xr:uid="{00000000-0005-0000-0000-00007E2B0000}"/>
    <cellStyle name="Mio Check Box 2 3 9 2" xfId="11136" xr:uid="{00000000-0005-0000-0000-00007F2B0000}"/>
    <cellStyle name="Mio Check Box 2 4" xfId="11137" xr:uid="{00000000-0005-0000-0000-0000802B0000}"/>
    <cellStyle name="Mio Check Box 2 4 2" xfId="11138" xr:uid="{00000000-0005-0000-0000-0000812B0000}"/>
    <cellStyle name="Mio Check Box 2 4 2 2" xfId="11139" xr:uid="{00000000-0005-0000-0000-0000822B0000}"/>
    <cellStyle name="Mio Check Box 2 4 2 2 2" xfId="11140" xr:uid="{00000000-0005-0000-0000-0000832B0000}"/>
    <cellStyle name="Mio Check Box 2 4 2 2 2 2" xfId="11141" xr:uid="{00000000-0005-0000-0000-0000842B0000}"/>
    <cellStyle name="Mio Check Box 2 4 2 2 2 2 2" xfId="11142" xr:uid="{00000000-0005-0000-0000-0000852B0000}"/>
    <cellStyle name="Mio Check Box 2 4 2 2 2 2 3" xfId="11143" xr:uid="{00000000-0005-0000-0000-0000862B0000}"/>
    <cellStyle name="Mio Check Box 2 4 2 2 2 3" xfId="11144" xr:uid="{00000000-0005-0000-0000-0000872B0000}"/>
    <cellStyle name="Mio Check Box 2 4 2 2 2 3 2" xfId="11145" xr:uid="{00000000-0005-0000-0000-0000882B0000}"/>
    <cellStyle name="Mio Check Box 2 4 2 2 2 4" xfId="11146" xr:uid="{00000000-0005-0000-0000-0000892B0000}"/>
    <cellStyle name="Mio Check Box 2 4 2 2 2 5" xfId="11147" xr:uid="{00000000-0005-0000-0000-00008A2B0000}"/>
    <cellStyle name="Mio Check Box 2 4 2 2 3" xfId="11148" xr:uid="{00000000-0005-0000-0000-00008B2B0000}"/>
    <cellStyle name="Mio Check Box 2 4 2 2 3 2" xfId="11149" xr:uid="{00000000-0005-0000-0000-00008C2B0000}"/>
    <cellStyle name="Mio Check Box 2 4 2 2 3 3" xfId="11150" xr:uid="{00000000-0005-0000-0000-00008D2B0000}"/>
    <cellStyle name="Mio Check Box 2 4 2 2 4" xfId="11151" xr:uid="{00000000-0005-0000-0000-00008E2B0000}"/>
    <cellStyle name="Mio Check Box 2 4 2 2 4 2" xfId="11152" xr:uid="{00000000-0005-0000-0000-00008F2B0000}"/>
    <cellStyle name="Mio Check Box 2 4 2 2 5" xfId="11153" xr:uid="{00000000-0005-0000-0000-0000902B0000}"/>
    <cellStyle name="Mio Check Box 2 4 2 2 6" xfId="11154" xr:uid="{00000000-0005-0000-0000-0000912B0000}"/>
    <cellStyle name="Mio Check Box 2 4 2 3" xfId="11155" xr:uid="{00000000-0005-0000-0000-0000922B0000}"/>
    <cellStyle name="Mio Check Box 2 4 2 3 2" xfId="11156" xr:uid="{00000000-0005-0000-0000-0000932B0000}"/>
    <cellStyle name="Mio Check Box 2 4 2 3 2 2" xfId="11157" xr:uid="{00000000-0005-0000-0000-0000942B0000}"/>
    <cellStyle name="Mio Check Box 2 4 2 3 2 2 2" xfId="11158" xr:uid="{00000000-0005-0000-0000-0000952B0000}"/>
    <cellStyle name="Mio Check Box 2 4 2 3 2 2 3" xfId="11159" xr:uid="{00000000-0005-0000-0000-0000962B0000}"/>
    <cellStyle name="Mio Check Box 2 4 2 3 2 3" xfId="11160" xr:uid="{00000000-0005-0000-0000-0000972B0000}"/>
    <cellStyle name="Mio Check Box 2 4 2 3 2 3 2" xfId="11161" xr:uid="{00000000-0005-0000-0000-0000982B0000}"/>
    <cellStyle name="Mio Check Box 2 4 2 3 2 4" xfId="11162" xr:uid="{00000000-0005-0000-0000-0000992B0000}"/>
    <cellStyle name="Mio Check Box 2 4 2 3 2 5" xfId="11163" xr:uid="{00000000-0005-0000-0000-00009A2B0000}"/>
    <cellStyle name="Mio Check Box 2 4 2 3 3" xfId="11164" xr:uid="{00000000-0005-0000-0000-00009B2B0000}"/>
    <cellStyle name="Mio Check Box 2 4 2 3 3 2" xfId="11165" xr:uid="{00000000-0005-0000-0000-00009C2B0000}"/>
    <cellStyle name="Mio Check Box 2 4 2 3 3 3" xfId="11166" xr:uid="{00000000-0005-0000-0000-00009D2B0000}"/>
    <cellStyle name="Mio Check Box 2 4 2 3 4" xfId="11167" xr:uid="{00000000-0005-0000-0000-00009E2B0000}"/>
    <cellStyle name="Mio Check Box 2 4 2 3 4 2" xfId="11168" xr:uid="{00000000-0005-0000-0000-00009F2B0000}"/>
    <cellStyle name="Mio Check Box 2 4 2 3 5" xfId="11169" xr:uid="{00000000-0005-0000-0000-0000A02B0000}"/>
    <cellStyle name="Mio Check Box 2 4 2 3 6" xfId="11170" xr:uid="{00000000-0005-0000-0000-0000A12B0000}"/>
    <cellStyle name="Mio Check Box 2 4 2 4" xfId="11171" xr:uid="{00000000-0005-0000-0000-0000A22B0000}"/>
    <cellStyle name="Mio Check Box 2 4 2 4 2" xfId="11172" xr:uid="{00000000-0005-0000-0000-0000A32B0000}"/>
    <cellStyle name="Mio Check Box 2 4 3" xfId="11173" xr:uid="{00000000-0005-0000-0000-0000A42B0000}"/>
    <cellStyle name="Mio Check Box 2 4 3 2" xfId="11174" xr:uid="{00000000-0005-0000-0000-0000A52B0000}"/>
    <cellStyle name="Mio Check Box 2 4 3 2 2" xfId="11175" xr:uid="{00000000-0005-0000-0000-0000A62B0000}"/>
    <cellStyle name="Mio Check Box 2 4 3 2 2 2" xfId="11176" xr:uid="{00000000-0005-0000-0000-0000A72B0000}"/>
    <cellStyle name="Mio Check Box 2 4 3 2 2 3" xfId="11177" xr:uid="{00000000-0005-0000-0000-0000A82B0000}"/>
    <cellStyle name="Mio Check Box 2 4 3 2 3" xfId="11178" xr:uid="{00000000-0005-0000-0000-0000A92B0000}"/>
    <cellStyle name="Mio Check Box 2 4 3 2 3 2" xfId="11179" xr:uid="{00000000-0005-0000-0000-0000AA2B0000}"/>
    <cellStyle name="Mio Check Box 2 4 3 2 4" xfId="11180" xr:uid="{00000000-0005-0000-0000-0000AB2B0000}"/>
    <cellStyle name="Mio Check Box 2 4 3 2 5" xfId="11181" xr:uid="{00000000-0005-0000-0000-0000AC2B0000}"/>
    <cellStyle name="Mio Check Box 2 4 3 3" xfId="11182" xr:uid="{00000000-0005-0000-0000-0000AD2B0000}"/>
    <cellStyle name="Mio Check Box 2 4 3 3 2" xfId="11183" xr:uid="{00000000-0005-0000-0000-0000AE2B0000}"/>
    <cellStyle name="Mio Check Box 2 4 3 3 3" xfId="11184" xr:uid="{00000000-0005-0000-0000-0000AF2B0000}"/>
    <cellStyle name="Mio Check Box 2 4 3 4" xfId="11185" xr:uid="{00000000-0005-0000-0000-0000B02B0000}"/>
    <cellStyle name="Mio Check Box 2 4 3 4 2" xfId="11186" xr:uid="{00000000-0005-0000-0000-0000B12B0000}"/>
    <cellStyle name="Mio Check Box 2 4 3 5" xfId="11187" xr:uid="{00000000-0005-0000-0000-0000B22B0000}"/>
    <cellStyle name="Mio Check Box 2 4 3 6" xfId="11188" xr:uid="{00000000-0005-0000-0000-0000B32B0000}"/>
    <cellStyle name="Mio Check Box 2 4 4" xfId="11189" xr:uid="{00000000-0005-0000-0000-0000B42B0000}"/>
    <cellStyle name="Mio Check Box 2 4 4 2" xfId="11190" xr:uid="{00000000-0005-0000-0000-0000B52B0000}"/>
    <cellStyle name="Mio Check Box 2 4 4 2 2" xfId="11191" xr:uid="{00000000-0005-0000-0000-0000B62B0000}"/>
    <cellStyle name="Mio Check Box 2 4 4 2 3" xfId="11192" xr:uid="{00000000-0005-0000-0000-0000B72B0000}"/>
    <cellStyle name="Mio Check Box 2 4 4 3" xfId="11193" xr:uid="{00000000-0005-0000-0000-0000B82B0000}"/>
    <cellStyle name="Mio Check Box 2 4 4 3 2" xfId="11194" xr:uid="{00000000-0005-0000-0000-0000B92B0000}"/>
    <cellStyle name="Mio Check Box 2 4 4 4" xfId="11195" xr:uid="{00000000-0005-0000-0000-0000BA2B0000}"/>
    <cellStyle name="Mio Check Box 2 4 4 5" xfId="11196" xr:uid="{00000000-0005-0000-0000-0000BB2B0000}"/>
    <cellStyle name="Mio Check Box 2 4 5" xfId="11197" xr:uid="{00000000-0005-0000-0000-0000BC2B0000}"/>
    <cellStyle name="Mio Check Box 2 4 5 2" xfId="11198" xr:uid="{00000000-0005-0000-0000-0000BD2B0000}"/>
    <cellStyle name="Mio Check Box 2 4 5 3" xfId="11199" xr:uid="{00000000-0005-0000-0000-0000BE2B0000}"/>
    <cellStyle name="Mio Check Box 2 4 6" xfId="11200" xr:uid="{00000000-0005-0000-0000-0000BF2B0000}"/>
    <cellStyle name="Mio Check Box 2 4 6 2" xfId="11201" xr:uid="{00000000-0005-0000-0000-0000C02B0000}"/>
    <cellStyle name="Mio Check Box 2 4 7" xfId="11202" xr:uid="{00000000-0005-0000-0000-0000C12B0000}"/>
    <cellStyle name="Mio Check Box 2 4 8" xfId="11203" xr:uid="{00000000-0005-0000-0000-0000C22B0000}"/>
    <cellStyle name="Mio Check Box 2 5" xfId="11204" xr:uid="{00000000-0005-0000-0000-0000C32B0000}"/>
    <cellStyle name="Mio Check Box 2 5 2" xfId="11205" xr:uid="{00000000-0005-0000-0000-0000C42B0000}"/>
    <cellStyle name="Mio Check Box 2 5 2 2" xfId="11206" xr:uid="{00000000-0005-0000-0000-0000C52B0000}"/>
    <cellStyle name="Mio Check Box 2 5 2 2 2" xfId="11207" xr:uid="{00000000-0005-0000-0000-0000C62B0000}"/>
    <cellStyle name="Mio Check Box 2 5 2 2 2 2" xfId="11208" xr:uid="{00000000-0005-0000-0000-0000C72B0000}"/>
    <cellStyle name="Mio Check Box 2 5 2 2 2 2 2" xfId="11209" xr:uid="{00000000-0005-0000-0000-0000C82B0000}"/>
    <cellStyle name="Mio Check Box 2 5 2 2 2 2 3" xfId="11210" xr:uid="{00000000-0005-0000-0000-0000C92B0000}"/>
    <cellStyle name="Mio Check Box 2 5 2 2 2 3" xfId="11211" xr:uid="{00000000-0005-0000-0000-0000CA2B0000}"/>
    <cellStyle name="Mio Check Box 2 5 2 2 2 3 2" xfId="11212" xr:uid="{00000000-0005-0000-0000-0000CB2B0000}"/>
    <cellStyle name="Mio Check Box 2 5 2 2 2 4" xfId="11213" xr:uid="{00000000-0005-0000-0000-0000CC2B0000}"/>
    <cellStyle name="Mio Check Box 2 5 2 2 2 5" xfId="11214" xr:uid="{00000000-0005-0000-0000-0000CD2B0000}"/>
    <cellStyle name="Mio Check Box 2 5 2 2 3" xfId="11215" xr:uid="{00000000-0005-0000-0000-0000CE2B0000}"/>
    <cellStyle name="Mio Check Box 2 5 2 2 3 2" xfId="11216" xr:uid="{00000000-0005-0000-0000-0000CF2B0000}"/>
    <cellStyle name="Mio Check Box 2 5 2 2 3 3" xfId="11217" xr:uid="{00000000-0005-0000-0000-0000D02B0000}"/>
    <cellStyle name="Mio Check Box 2 5 2 2 4" xfId="11218" xr:uid="{00000000-0005-0000-0000-0000D12B0000}"/>
    <cellStyle name="Mio Check Box 2 5 2 2 4 2" xfId="11219" xr:uid="{00000000-0005-0000-0000-0000D22B0000}"/>
    <cellStyle name="Mio Check Box 2 5 2 2 5" xfId="11220" xr:uid="{00000000-0005-0000-0000-0000D32B0000}"/>
    <cellStyle name="Mio Check Box 2 5 2 2 6" xfId="11221" xr:uid="{00000000-0005-0000-0000-0000D42B0000}"/>
    <cellStyle name="Mio Check Box 2 5 2 3" xfId="11222" xr:uid="{00000000-0005-0000-0000-0000D52B0000}"/>
    <cellStyle name="Mio Check Box 2 5 2 3 2" xfId="11223" xr:uid="{00000000-0005-0000-0000-0000D62B0000}"/>
    <cellStyle name="Mio Check Box 2 5 2 3 2 2" xfId="11224" xr:uid="{00000000-0005-0000-0000-0000D72B0000}"/>
    <cellStyle name="Mio Check Box 2 5 2 3 2 2 2" xfId="11225" xr:uid="{00000000-0005-0000-0000-0000D82B0000}"/>
    <cellStyle name="Mio Check Box 2 5 2 3 2 2 3" xfId="11226" xr:uid="{00000000-0005-0000-0000-0000D92B0000}"/>
    <cellStyle name="Mio Check Box 2 5 2 3 2 3" xfId="11227" xr:uid="{00000000-0005-0000-0000-0000DA2B0000}"/>
    <cellStyle name="Mio Check Box 2 5 2 3 2 3 2" xfId="11228" xr:uid="{00000000-0005-0000-0000-0000DB2B0000}"/>
    <cellStyle name="Mio Check Box 2 5 2 3 2 4" xfId="11229" xr:uid="{00000000-0005-0000-0000-0000DC2B0000}"/>
    <cellStyle name="Mio Check Box 2 5 2 3 2 5" xfId="11230" xr:uid="{00000000-0005-0000-0000-0000DD2B0000}"/>
    <cellStyle name="Mio Check Box 2 5 2 3 3" xfId="11231" xr:uid="{00000000-0005-0000-0000-0000DE2B0000}"/>
    <cellStyle name="Mio Check Box 2 5 2 3 3 2" xfId="11232" xr:uid="{00000000-0005-0000-0000-0000DF2B0000}"/>
    <cellStyle name="Mio Check Box 2 5 2 3 3 3" xfId="11233" xr:uid="{00000000-0005-0000-0000-0000E02B0000}"/>
    <cellStyle name="Mio Check Box 2 5 2 3 4" xfId="11234" xr:uid="{00000000-0005-0000-0000-0000E12B0000}"/>
    <cellStyle name="Mio Check Box 2 5 2 3 4 2" xfId="11235" xr:uid="{00000000-0005-0000-0000-0000E22B0000}"/>
    <cellStyle name="Mio Check Box 2 5 2 3 5" xfId="11236" xr:uid="{00000000-0005-0000-0000-0000E32B0000}"/>
    <cellStyle name="Mio Check Box 2 5 2 3 6" xfId="11237" xr:uid="{00000000-0005-0000-0000-0000E42B0000}"/>
    <cellStyle name="Mio Check Box 2 5 2 4" xfId="11238" xr:uid="{00000000-0005-0000-0000-0000E52B0000}"/>
    <cellStyle name="Mio Check Box 2 5 2 4 2" xfId="11239" xr:uid="{00000000-0005-0000-0000-0000E62B0000}"/>
    <cellStyle name="Mio Check Box 2 5 3" xfId="11240" xr:uid="{00000000-0005-0000-0000-0000E72B0000}"/>
    <cellStyle name="Mio Check Box 2 5 3 2" xfId="11241" xr:uid="{00000000-0005-0000-0000-0000E82B0000}"/>
    <cellStyle name="Mio Check Box 2 5 3 2 2" xfId="11242" xr:uid="{00000000-0005-0000-0000-0000E92B0000}"/>
    <cellStyle name="Mio Check Box 2 5 3 2 2 2" xfId="11243" xr:uid="{00000000-0005-0000-0000-0000EA2B0000}"/>
    <cellStyle name="Mio Check Box 2 5 3 2 2 3" xfId="11244" xr:uid="{00000000-0005-0000-0000-0000EB2B0000}"/>
    <cellStyle name="Mio Check Box 2 5 3 2 3" xfId="11245" xr:uid="{00000000-0005-0000-0000-0000EC2B0000}"/>
    <cellStyle name="Mio Check Box 2 5 3 2 3 2" xfId="11246" xr:uid="{00000000-0005-0000-0000-0000ED2B0000}"/>
    <cellStyle name="Mio Check Box 2 5 3 2 4" xfId="11247" xr:uid="{00000000-0005-0000-0000-0000EE2B0000}"/>
    <cellStyle name="Mio Check Box 2 5 3 2 5" xfId="11248" xr:uid="{00000000-0005-0000-0000-0000EF2B0000}"/>
    <cellStyle name="Mio Check Box 2 5 3 3" xfId="11249" xr:uid="{00000000-0005-0000-0000-0000F02B0000}"/>
    <cellStyle name="Mio Check Box 2 5 3 3 2" xfId="11250" xr:uid="{00000000-0005-0000-0000-0000F12B0000}"/>
    <cellStyle name="Mio Check Box 2 5 3 3 3" xfId="11251" xr:uid="{00000000-0005-0000-0000-0000F22B0000}"/>
    <cellStyle name="Mio Check Box 2 5 3 4" xfId="11252" xr:uid="{00000000-0005-0000-0000-0000F32B0000}"/>
    <cellStyle name="Mio Check Box 2 5 3 4 2" xfId="11253" xr:uid="{00000000-0005-0000-0000-0000F42B0000}"/>
    <cellStyle name="Mio Check Box 2 5 3 5" xfId="11254" xr:uid="{00000000-0005-0000-0000-0000F52B0000}"/>
    <cellStyle name="Mio Check Box 2 5 3 6" xfId="11255" xr:uid="{00000000-0005-0000-0000-0000F62B0000}"/>
    <cellStyle name="Mio Check Box 2 5 4" xfId="11256" xr:uid="{00000000-0005-0000-0000-0000F72B0000}"/>
    <cellStyle name="Mio Check Box 2 5 4 2" xfId="11257" xr:uid="{00000000-0005-0000-0000-0000F82B0000}"/>
    <cellStyle name="Mio Check Box 2 5 4 2 2" xfId="11258" xr:uid="{00000000-0005-0000-0000-0000F92B0000}"/>
    <cellStyle name="Mio Check Box 2 5 4 2 3" xfId="11259" xr:uid="{00000000-0005-0000-0000-0000FA2B0000}"/>
    <cellStyle name="Mio Check Box 2 5 4 3" xfId="11260" xr:uid="{00000000-0005-0000-0000-0000FB2B0000}"/>
    <cellStyle name="Mio Check Box 2 5 4 3 2" xfId="11261" xr:uid="{00000000-0005-0000-0000-0000FC2B0000}"/>
    <cellStyle name="Mio Check Box 2 5 4 4" xfId="11262" xr:uid="{00000000-0005-0000-0000-0000FD2B0000}"/>
    <cellStyle name="Mio Check Box 2 5 4 5" xfId="11263" xr:uid="{00000000-0005-0000-0000-0000FE2B0000}"/>
    <cellStyle name="Mio Check Box 2 5 5" xfId="11264" xr:uid="{00000000-0005-0000-0000-0000FF2B0000}"/>
    <cellStyle name="Mio Check Box 2 5 5 2" xfId="11265" xr:uid="{00000000-0005-0000-0000-0000002C0000}"/>
    <cellStyle name="Mio Check Box 2 5 5 3" xfId="11266" xr:uid="{00000000-0005-0000-0000-0000012C0000}"/>
    <cellStyle name="Mio Check Box 2 5 6" xfId="11267" xr:uid="{00000000-0005-0000-0000-0000022C0000}"/>
    <cellStyle name="Mio Check Box 2 5 6 2" xfId="11268" xr:uid="{00000000-0005-0000-0000-0000032C0000}"/>
    <cellStyle name="Mio Check Box 2 5 7" xfId="11269" xr:uid="{00000000-0005-0000-0000-0000042C0000}"/>
    <cellStyle name="Mio Check Box 2 5 8" xfId="11270" xr:uid="{00000000-0005-0000-0000-0000052C0000}"/>
    <cellStyle name="Mio Check Box 2 6" xfId="11271" xr:uid="{00000000-0005-0000-0000-0000062C0000}"/>
    <cellStyle name="Mio Check Box 2 6 2" xfId="11272" xr:uid="{00000000-0005-0000-0000-0000072C0000}"/>
    <cellStyle name="Mio Check Box 2 6 2 2" xfId="11273" xr:uid="{00000000-0005-0000-0000-0000082C0000}"/>
    <cellStyle name="Mio Check Box 2 6 2 2 2" xfId="11274" xr:uid="{00000000-0005-0000-0000-0000092C0000}"/>
    <cellStyle name="Mio Check Box 2 6 2 2 2 2" xfId="11275" xr:uid="{00000000-0005-0000-0000-00000A2C0000}"/>
    <cellStyle name="Mio Check Box 2 6 2 2 2 2 2" xfId="11276" xr:uid="{00000000-0005-0000-0000-00000B2C0000}"/>
    <cellStyle name="Mio Check Box 2 6 2 2 2 2 3" xfId="11277" xr:uid="{00000000-0005-0000-0000-00000C2C0000}"/>
    <cellStyle name="Mio Check Box 2 6 2 2 2 3" xfId="11278" xr:uid="{00000000-0005-0000-0000-00000D2C0000}"/>
    <cellStyle name="Mio Check Box 2 6 2 2 2 3 2" xfId="11279" xr:uid="{00000000-0005-0000-0000-00000E2C0000}"/>
    <cellStyle name="Mio Check Box 2 6 2 2 2 4" xfId="11280" xr:uid="{00000000-0005-0000-0000-00000F2C0000}"/>
    <cellStyle name="Mio Check Box 2 6 2 2 2 5" xfId="11281" xr:uid="{00000000-0005-0000-0000-0000102C0000}"/>
    <cellStyle name="Mio Check Box 2 6 2 2 3" xfId="11282" xr:uid="{00000000-0005-0000-0000-0000112C0000}"/>
    <cellStyle name="Mio Check Box 2 6 2 2 3 2" xfId="11283" xr:uid="{00000000-0005-0000-0000-0000122C0000}"/>
    <cellStyle name="Mio Check Box 2 6 2 2 3 3" xfId="11284" xr:uid="{00000000-0005-0000-0000-0000132C0000}"/>
    <cellStyle name="Mio Check Box 2 6 2 2 4" xfId="11285" xr:uid="{00000000-0005-0000-0000-0000142C0000}"/>
    <cellStyle name="Mio Check Box 2 6 2 2 4 2" xfId="11286" xr:uid="{00000000-0005-0000-0000-0000152C0000}"/>
    <cellStyle name="Mio Check Box 2 6 2 2 5" xfId="11287" xr:uid="{00000000-0005-0000-0000-0000162C0000}"/>
    <cellStyle name="Mio Check Box 2 6 2 2 6" xfId="11288" xr:uid="{00000000-0005-0000-0000-0000172C0000}"/>
    <cellStyle name="Mio Check Box 2 6 2 3" xfId="11289" xr:uid="{00000000-0005-0000-0000-0000182C0000}"/>
    <cellStyle name="Mio Check Box 2 6 2 3 2" xfId="11290" xr:uid="{00000000-0005-0000-0000-0000192C0000}"/>
    <cellStyle name="Mio Check Box 2 6 2 3 2 2" xfId="11291" xr:uid="{00000000-0005-0000-0000-00001A2C0000}"/>
    <cellStyle name="Mio Check Box 2 6 2 3 2 2 2" xfId="11292" xr:uid="{00000000-0005-0000-0000-00001B2C0000}"/>
    <cellStyle name="Mio Check Box 2 6 2 3 2 2 3" xfId="11293" xr:uid="{00000000-0005-0000-0000-00001C2C0000}"/>
    <cellStyle name="Mio Check Box 2 6 2 3 2 3" xfId="11294" xr:uid="{00000000-0005-0000-0000-00001D2C0000}"/>
    <cellStyle name="Mio Check Box 2 6 2 3 2 3 2" xfId="11295" xr:uid="{00000000-0005-0000-0000-00001E2C0000}"/>
    <cellStyle name="Mio Check Box 2 6 2 3 2 4" xfId="11296" xr:uid="{00000000-0005-0000-0000-00001F2C0000}"/>
    <cellStyle name="Mio Check Box 2 6 2 3 2 5" xfId="11297" xr:uid="{00000000-0005-0000-0000-0000202C0000}"/>
    <cellStyle name="Mio Check Box 2 6 2 3 3" xfId="11298" xr:uid="{00000000-0005-0000-0000-0000212C0000}"/>
    <cellStyle name="Mio Check Box 2 6 2 3 3 2" xfId="11299" xr:uid="{00000000-0005-0000-0000-0000222C0000}"/>
    <cellStyle name="Mio Check Box 2 6 2 3 3 3" xfId="11300" xr:uid="{00000000-0005-0000-0000-0000232C0000}"/>
    <cellStyle name="Mio Check Box 2 6 2 3 4" xfId="11301" xr:uid="{00000000-0005-0000-0000-0000242C0000}"/>
    <cellStyle name="Mio Check Box 2 6 2 3 4 2" xfId="11302" xr:uid="{00000000-0005-0000-0000-0000252C0000}"/>
    <cellStyle name="Mio Check Box 2 6 2 3 5" xfId="11303" xr:uid="{00000000-0005-0000-0000-0000262C0000}"/>
    <cellStyle name="Mio Check Box 2 6 2 3 6" xfId="11304" xr:uid="{00000000-0005-0000-0000-0000272C0000}"/>
    <cellStyle name="Mio Check Box 2 6 2 4" xfId="11305" xr:uid="{00000000-0005-0000-0000-0000282C0000}"/>
    <cellStyle name="Mio Check Box 2 6 2 4 2" xfId="11306" xr:uid="{00000000-0005-0000-0000-0000292C0000}"/>
    <cellStyle name="Mio Check Box 2 6 3" xfId="11307" xr:uid="{00000000-0005-0000-0000-00002A2C0000}"/>
    <cellStyle name="Mio Check Box 2 6 3 2" xfId="11308" xr:uid="{00000000-0005-0000-0000-00002B2C0000}"/>
    <cellStyle name="Mio Check Box 2 6 3 2 2" xfId="11309" xr:uid="{00000000-0005-0000-0000-00002C2C0000}"/>
    <cellStyle name="Mio Check Box 2 6 3 2 2 2" xfId="11310" xr:uid="{00000000-0005-0000-0000-00002D2C0000}"/>
    <cellStyle name="Mio Check Box 2 6 3 2 2 3" xfId="11311" xr:uid="{00000000-0005-0000-0000-00002E2C0000}"/>
    <cellStyle name="Mio Check Box 2 6 3 2 3" xfId="11312" xr:uid="{00000000-0005-0000-0000-00002F2C0000}"/>
    <cellStyle name="Mio Check Box 2 6 3 2 3 2" xfId="11313" xr:uid="{00000000-0005-0000-0000-0000302C0000}"/>
    <cellStyle name="Mio Check Box 2 6 3 2 4" xfId="11314" xr:uid="{00000000-0005-0000-0000-0000312C0000}"/>
    <cellStyle name="Mio Check Box 2 6 3 2 5" xfId="11315" xr:uid="{00000000-0005-0000-0000-0000322C0000}"/>
    <cellStyle name="Mio Check Box 2 6 3 3" xfId="11316" xr:uid="{00000000-0005-0000-0000-0000332C0000}"/>
    <cellStyle name="Mio Check Box 2 6 3 3 2" xfId="11317" xr:uid="{00000000-0005-0000-0000-0000342C0000}"/>
    <cellStyle name="Mio Check Box 2 6 3 3 3" xfId="11318" xr:uid="{00000000-0005-0000-0000-0000352C0000}"/>
    <cellStyle name="Mio Check Box 2 6 3 4" xfId="11319" xr:uid="{00000000-0005-0000-0000-0000362C0000}"/>
    <cellStyle name="Mio Check Box 2 6 3 4 2" xfId="11320" xr:uid="{00000000-0005-0000-0000-0000372C0000}"/>
    <cellStyle name="Mio Check Box 2 6 3 5" xfId="11321" xr:uid="{00000000-0005-0000-0000-0000382C0000}"/>
    <cellStyle name="Mio Check Box 2 6 3 6" xfId="11322" xr:uid="{00000000-0005-0000-0000-0000392C0000}"/>
    <cellStyle name="Mio Check Box 2 6 4" xfId="11323" xr:uid="{00000000-0005-0000-0000-00003A2C0000}"/>
    <cellStyle name="Mio Check Box 2 6 4 2" xfId="11324" xr:uid="{00000000-0005-0000-0000-00003B2C0000}"/>
    <cellStyle name="Mio Check Box 2 6 4 2 2" xfId="11325" xr:uid="{00000000-0005-0000-0000-00003C2C0000}"/>
    <cellStyle name="Mio Check Box 2 6 4 2 3" xfId="11326" xr:uid="{00000000-0005-0000-0000-00003D2C0000}"/>
    <cellStyle name="Mio Check Box 2 6 4 3" xfId="11327" xr:uid="{00000000-0005-0000-0000-00003E2C0000}"/>
    <cellStyle name="Mio Check Box 2 6 4 3 2" xfId="11328" xr:uid="{00000000-0005-0000-0000-00003F2C0000}"/>
    <cellStyle name="Mio Check Box 2 6 4 4" xfId="11329" xr:uid="{00000000-0005-0000-0000-0000402C0000}"/>
    <cellStyle name="Mio Check Box 2 6 4 5" xfId="11330" xr:uid="{00000000-0005-0000-0000-0000412C0000}"/>
    <cellStyle name="Mio Check Box 2 6 5" xfId="11331" xr:uid="{00000000-0005-0000-0000-0000422C0000}"/>
    <cellStyle name="Mio Check Box 2 6 5 2" xfId="11332" xr:uid="{00000000-0005-0000-0000-0000432C0000}"/>
    <cellStyle name="Mio Check Box 2 6 5 3" xfId="11333" xr:uid="{00000000-0005-0000-0000-0000442C0000}"/>
    <cellStyle name="Mio Check Box 2 6 6" xfId="11334" xr:uid="{00000000-0005-0000-0000-0000452C0000}"/>
    <cellStyle name="Mio Check Box 2 6 6 2" xfId="11335" xr:uid="{00000000-0005-0000-0000-0000462C0000}"/>
    <cellStyle name="Mio Check Box 2 6 7" xfId="11336" xr:uid="{00000000-0005-0000-0000-0000472C0000}"/>
    <cellStyle name="Mio Check Box 2 6 8" xfId="11337" xr:uid="{00000000-0005-0000-0000-0000482C0000}"/>
    <cellStyle name="Mio Check Box 2 7" xfId="11338" xr:uid="{00000000-0005-0000-0000-0000492C0000}"/>
    <cellStyle name="Mio Check Box 2 7 2" xfId="11339" xr:uid="{00000000-0005-0000-0000-00004A2C0000}"/>
    <cellStyle name="Mio Check Box 2 7 2 2" xfId="11340" xr:uid="{00000000-0005-0000-0000-00004B2C0000}"/>
    <cellStyle name="Mio Check Box 2 7 2 2 2" xfId="11341" xr:uid="{00000000-0005-0000-0000-00004C2C0000}"/>
    <cellStyle name="Mio Check Box 2 7 2 2 2 2" xfId="11342" xr:uid="{00000000-0005-0000-0000-00004D2C0000}"/>
    <cellStyle name="Mio Check Box 2 7 2 2 2 3" xfId="11343" xr:uid="{00000000-0005-0000-0000-00004E2C0000}"/>
    <cellStyle name="Mio Check Box 2 7 2 2 3" xfId="11344" xr:uid="{00000000-0005-0000-0000-00004F2C0000}"/>
    <cellStyle name="Mio Check Box 2 7 2 2 3 2" xfId="11345" xr:uid="{00000000-0005-0000-0000-0000502C0000}"/>
    <cellStyle name="Mio Check Box 2 7 2 2 4" xfId="11346" xr:uid="{00000000-0005-0000-0000-0000512C0000}"/>
    <cellStyle name="Mio Check Box 2 7 2 2 5" xfId="11347" xr:uid="{00000000-0005-0000-0000-0000522C0000}"/>
    <cellStyle name="Mio Check Box 2 7 2 3" xfId="11348" xr:uid="{00000000-0005-0000-0000-0000532C0000}"/>
    <cellStyle name="Mio Check Box 2 7 2 3 2" xfId="11349" xr:uid="{00000000-0005-0000-0000-0000542C0000}"/>
    <cellStyle name="Mio Check Box 2 7 2 3 3" xfId="11350" xr:uid="{00000000-0005-0000-0000-0000552C0000}"/>
    <cellStyle name="Mio Check Box 2 7 2 4" xfId="11351" xr:uid="{00000000-0005-0000-0000-0000562C0000}"/>
    <cellStyle name="Mio Check Box 2 7 2 4 2" xfId="11352" xr:uid="{00000000-0005-0000-0000-0000572C0000}"/>
    <cellStyle name="Mio Check Box 2 7 2 5" xfId="11353" xr:uid="{00000000-0005-0000-0000-0000582C0000}"/>
    <cellStyle name="Mio Check Box 2 7 2 6" xfId="11354" xr:uid="{00000000-0005-0000-0000-0000592C0000}"/>
    <cellStyle name="Mio Check Box 2 7 3" xfId="11355" xr:uid="{00000000-0005-0000-0000-00005A2C0000}"/>
    <cellStyle name="Mio Check Box 2 7 3 2" xfId="11356" xr:uid="{00000000-0005-0000-0000-00005B2C0000}"/>
    <cellStyle name="Mio Check Box 2 7 3 2 2" xfId="11357" xr:uid="{00000000-0005-0000-0000-00005C2C0000}"/>
    <cellStyle name="Mio Check Box 2 7 3 2 2 2" xfId="11358" xr:uid="{00000000-0005-0000-0000-00005D2C0000}"/>
    <cellStyle name="Mio Check Box 2 7 3 2 2 3" xfId="11359" xr:uid="{00000000-0005-0000-0000-00005E2C0000}"/>
    <cellStyle name="Mio Check Box 2 7 3 2 3" xfId="11360" xr:uid="{00000000-0005-0000-0000-00005F2C0000}"/>
    <cellStyle name="Mio Check Box 2 7 3 2 3 2" xfId="11361" xr:uid="{00000000-0005-0000-0000-0000602C0000}"/>
    <cellStyle name="Mio Check Box 2 7 3 2 4" xfId="11362" xr:uid="{00000000-0005-0000-0000-0000612C0000}"/>
    <cellStyle name="Mio Check Box 2 7 3 2 5" xfId="11363" xr:uid="{00000000-0005-0000-0000-0000622C0000}"/>
    <cellStyle name="Mio Check Box 2 7 3 3" xfId="11364" xr:uid="{00000000-0005-0000-0000-0000632C0000}"/>
    <cellStyle name="Mio Check Box 2 7 3 3 2" xfId="11365" xr:uid="{00000000-0005-0000-0000-0000642C0000}"/>
    <cellStyle name="Mio Check Box 2 7 3 3 3" xfId="11366" xr:uid="{00000000-0005-0000-0000-0000652C0000}"/>
    <cellStyle name="Mio Check Box 2 7 3 4" xfId="11367" xr:uid="{00000000-0005-0000-0000-0000662C0000}"/>
    <cellStyle name="Mio Check Box 2 7 3 4 2" xfId="11368" xr:uid="{00000000-0005-0000-0000-0000672C0000}"/>
    <cellStyle name="Mio Check Box 2 7 3 5" xfId="11369" xr:uid="{00000000-0005-0000-0000-0000682C0000}"/>
    <cellStyle name="Mio Check Box 2 7 3 6" xfId="11370" xr:uid="{00000000-0005-0000-0000-0000692C0000}"/>
    <cellStyle name="Mio Check Box 2 7 4" xfId="11371" xr:uid="{00000000-0005-0000-0000-00006A2C0000}"/>
    <cellStyle name="Mio Check Box 2 7 4 2" xfId="11372" xr:uid="{00000000-0005-0000-0000-00006B2C0000}"/>
    <cellStyle name="Mio Check Box 2 8" xfId="11373" xr:uid="{00000000-0005-0000-0000-00006C2C0000}"/>
    <cellStyle name="Mio Check Box 2 8 2" xfId="11374" xr:uid="{00000000-0005-0000-0000-00006D2C0000}"/>
    <cellStyle name="Mio Check Box 2 8 2 2" xfId="11375" xr:uid="{00000000-0005-0000-0000-00006E2C0000}"/>
    <cellStyle name="Mio Check Box 2 8 2 2 2" xfId="11376" xr:uid="{00000000-0005-0000-0000-00006F2C0000}"/>
    <cellStyle name="Mio Check Box 2 8 2 2 3" xfId="11377" xr:uid="{00000000-0005-0000-0000-0000702C0000}"/>
    <cellStyle name="Mio Check Box 2 8 2 3" xfId="11378" xr:uid="{00000000-0005-0000-0000-0000712C0000}"/>
    <cellStyle name="Mio Check Box 2 8 2 3 2" xfId="11379" xr:uid="{00000000-0005-0000-0000-0000722C0000}"/>
    <cellStyle name="Mio Check Box 2 8 2 4" xfId="11380" xr:uid="{00000000-0005-0000-0000-0000732C0000}"/>
    <cellStyle name="Mio Check Box 2 8 2 5" xfId="11381" xr:uid="{00000000-0005-0000-0000-0000742C0000}"/>
    <cellStyle name="Mio Check Box 2 8 3" xfId="11382" xr:uid="{00000000-0005-0000-0000-0000752C0000}"/>
    <cellStyle name="Mio Check Box 2 8 3 2" xfId="11383" xr:uid="{00000000-0005-0000-0000-0000762C0000}"/>
    <cellStyle name="Mio Check Box 2 8 3 3" xfId="11384" xr:uid="{00000000-0005-0000-0000-0000772C0000}"/>
    <cellStyle name="Mio Check Box 2 8 4" xfId="11385" xr:uid="{00000000-0005-0000-0000-0000782C0000}"/>
    <cellStyle name="Mio Check Box 2 8 4 2" xfId="11386" xr:uid="{00000000-0005-0000-0000-0000792C0000}"/>
    <cellStyle name="Mio Check Box 2 8 5" xfId="11387" xr:uid="{00000000-0005-0000-0000-00007A2C0000}"/>
    <cellStyle name="Mio Check Box 2 8 6" xfId="11388" xr:uid="{00000000-0005-0000-0000-00007B2C0000}"/>
    <cellStyle name="Mio Check Box 2 9" xfId="11389" xr:uid="{00000000-0005-0000-0000-00007C2C0000}"/>
    <cellStyle name="Mio Check Box 2 9 2" xfId="11390" xr:uid="{00000000-0005-0000-0000-00007D2C0000}"/>
    <cellStyle name="Mio Check Box 2 9 2 2" xfId="11391" xr:uid="{00000000-0005-0000-0000-00007E2C0000}"/>
    <cellStyle name="Mio Check Box 2 9 2 3" xfId="11392" xr:uid="{00000000-0005-0000-0000-00007F2C0000}"/>
    <cellStyle name="Mio Check Box 2 9 3" xfId="11393" xr:uid="{00000000-0005-0000-0000-0000802C0000}"/>
    <cellStyle name="Mio Check Box 2 9 3 2" xfId="11394" xr:uid="{00000000-0005-0000-0000-0000812C0000}"/>
    <cellStyle name="Mio Check Box 2 9 4" xfId="11395" xr:uid="{00000000-0005-0000-0000-0000822C0000}"/>
    <cellStyle name="Mio Check Box 2 9 5" xfId="11396" xr:uid="{00000000-0005-0000-0000-0000832C0000}"/>
    <cellStyle name="Mio Check Box 3" xfId="11397" xr:uid="{00000000-0005-0000-0000-0000842C0000}"/>
    <cellStyle name="Mio Check Box 3 10" xfId="11398" xr:uid="{00000000-0005-0000-0000-0000852C0000}"/>
    <cellStyle name="Mio Check Box 3 11" xfId="11399" xr:uid="{00000000-0005-0000-0000-0000862C0000}"/>
    <cellStyle name="Mio Check Box 3 2" xfId="11400" xr:uid="{00000000-0005-0000-0000-0000872C0000}"/>
    <cellStyle name="Mio Check Box 3 2 2" xfId="11401" xr:uid="{00000000-0005-0000-0000-0000882C0000}"/>
    <cellStyle name="Mio Check Box 3 2 2 2" xfId="11402" xr:uid="{00000000-0005-0000-0000-0000892C0000}"/>
    <cellStyle name="Mio Check Box 3 2 2 2 2" xfId="11403" xr:uid="{00000000-0005-0000-0000-00008A2C0000}"/>
    <cellStyle name="Mio Check Box 3 2 2 2 2 2" xfId="11404" xr:uid="{00000000-0005-0000-0000-00008B2C0000}"/>
    <cellStyle name="Mio Check Box 3 2 2 2 2 2 2" xfId="11405" xr:uid="{00000000-0005-0000-0000-00008C2C0000}"/>
    <cellStyle name="Mio Check Box 3 2 2 2 2 2 3" xfId="11406" xr:uid="{00000000-0005-0000-0000-00008D2C0000}"/>
    <cellStyle name="Mio Check Box 3 2 2 2 2 3" xfId="11407" xr:uid="{00000000-0005-0000-0000-00008E2C0000}"/>
    <cellStyle name="Mio Check Box 3 2 2 2 2 3 2" xfId="11408" xr:uid="{00000000-0005-0000-0000-00008F2C0000}"/>
    <cellStyle name="Mio Check Box 3 2 2 2 2 4" xfId="11409" xr:uid="{00000000-0005-0000-0000-0000902C0000}"/>
    <cellStyle name="Mio Check Box 3 2 2 2 2 5" xfId="11410" xr:uid="{00000000-0005-0000-0000-0000912C0000}"/>
    <cellStyle name="Mio Check Box 3 2 2 2 3" xfId="11411" xr:uid="{00000000-0005-0000-0000-0000922C0000}"/>
    <cellStyle name="Mio Check Box 3 2 2 2 3 2" xfId="11412" xr:uid="{00000000-0005-0000-0000-0000932C0000}"/>
    <cellStyle name="Mio Check Box 3 2 2 2 3 3" xfId="11413" xr:uid="{00000000-0005-0000-0000-0000942C0000}"/>
    <cellStyle name="Mio Check Box 3 2 2 2 4" xfId="11414" xr:uid="{00000000-0005-0000-0000-0000952C0000}"/>
    <cellStyle name="Mio Check Box 3 2 2 2 4 2" xfId="11415" xr:uid="{00000000-0005-0000-0000-0000962C0000}"/>
    <cellStyle name="Mio Check Box 3 2 2 2 5" xfId="11416" xr:uid="{00000000-0005-0000-0000-0000972C0000}"/>
    <cellStyle name="Mio Check Box 3 2 2 2 6" xfId="11417" xr:uid="{00000000-0005-0000-0000-0000982C0000}"/>
    <cellStyle name="Mio Check Box 3 2 2 3" xfId="11418" xr:uid="{00000000-0005-0000-0000-0000992C0000}"/>
    <cellStyle name="Mio Check Box 3 2 2 3 2" xfId="11419" xr:uid="{00000000-0005-0000-0000-00009A2C0000}"/>
    <cellStyle name="Mio Check Box 3 2 2 3 2 2" xfId="11420" xr:uid="{00000000-0005-0000-0000-00009B2C0000}"/>
    <cellStyle name="Mio Check Box 3 2 2 3 2 2 2" xfId="11421" xr:uid="{00000000-0005-0000-0000-00009C2C0000}"/>
    <cellStyle name="Mio Check Box 3 2 2 3 2 2 3" xfId="11422" xr:uid="{00000000-0005-0000-0000-00009D2C0000}"/>
    <cellStyle name="Mio Check Box 3 2 2 3 2 3" xfId="11423" xr:uid="{00000000-0005-0000-0000-00009E2C0000}"/>
    <cellStyle name="Mio Check Box 3 2 2 3 2 3 2" xfId="11424" xr:uid="{00000000-0005-0000-0000-00009F2C0000}"/>
    <cellStyle name="Mio Check Box 3 2 2 3 2 4" xfId="11425" xr:uid="{00000000-0005-0000-0000-0000A02C0000}"/>
    <cellStyle name="Mio Check Box 3 2 2 3 2 5" xfId="11426" xr:uid="{00000000-0005-0000-0000-0000A12C0000}"/>
    <cellStyle name="Mio Check Box 3 2 2 3 3" xfId="11427" xr:uid="{00000000-0005-0000-0000-0000A22C0000}"/>
    <cellStyle name="Mio Check Box 3 2 2 3 3 2" xfId="11428" xr:uid="{00000000-0005-0000-0000-0000A32C0000}"/>
    <cellStyle name="Mio Check Box 3 2 2 3 3 3" xfId="11429" xr:uid="{00000000-0005-0000-0000-0000A42C0000}"/>
    <cellStyle name="Mio Check Box 3 2 2 3 4" xfId="11430" xr:uid="{00000000-0005-0000-0000-0000A52C0000}"/>
    <cellStyle name="Mio Check Box 3 2 2 3 4 2" xfId="11431" xr:uid="{00000000-0005-0000-0000-0000A62C0000}"/>
    <cellStyle name="Mio Check Box 3 2 2 3 5" xfId="11432" xr:uid="{00000000-0005-0000-0000-0000A72C0000}"/>
    <cellStyle name="Mio Check Box 3 2 2 3 6" xfId="11433" xr:uid="{00000000-0005-0000-0000-0000A82C0000}"/>
    <cellStyle name="Mio Check Box 3 2 2 4" xfId="11434" xr:uid="{00000000-0005-0000-0000-0000A92C0000}"/>
    <cellStyle name="Mio Check Box 3 2 2 4 2" xfId="11435" xr:uid="{00000000-0005-0000-0000-0000AA2C0000}"/>
    <cellStyle name="Mio Check Box 3 2 3" xfId="11436" xr:uid="{00000000-0005-0000-0000-0000AB2C0000}"/>
    <cellStyle name="Mio Check Box 3 2 3 2" xfId="11437" xr:uid="{00000000-0005-0000-0000-0000AC2C0000}"/>
    <cellStyle name="Mio Check Box 3 2 3 2 2" xfId="11438" xr:uid="{00000000-0005-0000-0000-0000AD2C0000}"/>
    <cellStyle name="Mio Check Box 3 2 3 2 2 2" xfId="11439" xr:uid="{00000000-0005-0000-0000-0000AE2C0000}"/>
    <cellStyle name="Mio Check Box 3 2 3 2 2 3" xfId="11440" xr:uid="{00000000-0005-0000-0000-0000AF2C0000}"/>
    <cellStyle name="Mio Check Box 3 2 3 2 3" xfId="11441" xr:uid="{00000000-0005-0000-0000-0000B02C0000}"/>
    <cellStyle name="Mio Check Box 3 2 3 2 3 2" xfId="11442" xr:uid="{00000000-0005-0000-0000-0000B12C0000}"/>
    <cellStyle name="Mio Check Box 3 2 3 2 4" xfId="11443" xr:uid="{00000000-0005-0000-0000-0000B22C0000}"/>
    <cellStyle name="Mio Check Box 3 2 3 2 5" xfId="11444" xr:uid="{00000000-0005-0000-0000-0000B32C0000}"/>
    <cellStyle name="Mio Check Box 3 2 3 3" xfId="11445" xr:uid="{00000000-0005-0000-0000-0000B42C0000}"/>
    <cellStyle name="Mio Check Box 3 2 3 3 2" xfId="11446" xr:uid="{00000000-0005-0000-0000-0000B52C0000}"/>
    <cellStyle name="Mio Check Box 3 2 3 3 3" xfId="11447" xr:uid="{00000000-0005-0000-0000-0000B62C0000}"/>
    <cellStyle name="Mio Check Box 3 2 3 4" xfId="11448" xr:uid="{00000000-0005-0000-0000-0000B72C0000}"/>
    <cellStyle name="Mio Check Box 3 2 3 4 2" xfId="11449" xr:uid="{00000000-0005-0000-0000-0000B82C0000}"/>
    <cellStyle name="Mio Check Box 3 2 3 5" xfId="11450" xr:uid="{00000000-0005-0000-0000-0000B92C0000}"/>
    <cellStyle name="Mio Check Box 3 2 3 6" xfId="11451" xr:uid="{00000000-0005-0000-0000-0000BA2C0000}"/>
    <cellStyle name="Mio Check Box 3 2 4" xfId="11452" xr:uid="{00000000-0005-0000-0000-0000BB2C0000}"/>
    <cellStyle name="Mio Check Box 3 2 4 2" xfId="11453" xr:uid="{00000000-0005-0000-0000-0000BC2C0000}"/>
    <cellStyle name="Mio Check Box 3 2 4 2 2" xfId="11454" xr:uid="{00000000-0005-0000-0000-0000BD2C0000}"/>
    <cellStyle name="Mio Check Box 3 2 4 2 3" xfId="11455" xr:uid="{00000000-0005-0000-0000-0000BE2C0000}"/>
    <cellStyle name="Mio Check Box 3 2 4 3" xfId="11456" xr:uid="{00000000-0005-0000-0000-0000BF2C0000}"/>
    <cellStyle name="Mio Check Box 3 2 4 3 2" xfId="11457" xr:uid="{00000000-0005-0000-0000-0000C02C0000}"/>
    <cellStyle name="Mio Check Box 3 2 4 4" xfId="11458" xr:uid="{00000000-0005-0000-0000-0000C12C0000}"/>
    <cellStyle name="Mio Check Box 3 2 4 5" xfId="11459" xr:uid="{00000000-0005-0000-0000-0000C22C0000}"/>
    <cellStyle name="Mio Check Box 3 2 5" xfId="11460" xr:uid="{00000000-0005-0000-0000-0000C32C0000}"/>
    <cellStyle name="Mio Check Box 3 2 5 2" xfId="11461" xr:uid="{00000000-0005-0000-0000-0000C42C0000}"/>
    <cellStyle name="Mio Check Box 3 2 5 3" xfId="11462" xr:uid="{00000000-0005-0000-0000-0000C52C0000}"/>
    <cellStyle name="Mio Check Box 3 2 6" xfId="11463" xr:uid="{00000000-0005-0000-0000-0000C62C0000}"/>
    <cellStyle name="Mio Check Box 3 2 6 2" xfId="11464" xr:uid="{00000000-0005-0000-0000-0000C72C0000}"/>
    <cellStyle name="Mio Check Box 3 2 7" xfId="11465" xr:uid="{00000000-0005-0000-0000-0000C82C0000}"/>
    <cellStyle name="Mio Check Box 3 2 8" xfId="11466" xr:uid="{00000000-0005-0000-0000-0000C92C0000}"/>
    <cellStyle name="Mio Check Box 3 3" xfId="11467" xr:uid="{00000000-0005-0000-0000-0000CA2C0000}"/>
    <cellStyle name="Mio Check Box 3 3 2" xfId="11468" xr:uid="{00000000-0005-0000-0000-0000CB2C0000}"/>
    <cellStyle name="Mio Check Box 3 3 2 2" xfId="11469" xr:uid="{00000000-0005-0000-0000-0000CC2C0000}"/>
    <cellStyle name="Mio Check Box 3 3 2 2 2" xfId="11470" xr:uid="{00000000-0005-0000-0000-0000CD2C0000}"/>
    <cellStyle name="Mio Check Box 3 3 2 2 2 2" xfId="11471" xr:uid="{00000000-0005-0000-0000-0000CE2C0000}"/>
    <cellStyle name="Mio Check Box 3 3 2 2 2 2 2" xfId="11472" xr:uid="{00000000-0005-0000-0000-0000CF2C0000}"/>
    <cellStyle name="Mio Check Box 3 3 2 2 2 2 3" xfId="11473" xr:uid="{00000000-0005-0000-0000-0000D02C0000}"/>
    <cellStyle name="Mio Check Box 3 3 2 2 2 3" xfId="11474" xr:uid="{00000000-0005-0000-0000-0000D12C0000}"/>
    <cellStyle name="Mio Check Box 3 3 2 2 2 3 2" xfId="11475" xr:uid="{00000000-0005-0000-0000-0000D22C0000}"/>
    <cellStyle name="Mio Check Box 3 3 2 2 2 4" xfId="11476" xr:uid="{00000000-0005-0000-0000-0000D32C0000}"/>
    <cellStyle name="Mio Check Box 3 3 2 2 2 5" xfId="11477" xr:uid="{00000000-0005-0000-0000-0000D42C0000}"/>
    <cellStyle name="Mio Check Box 3 3 2 2 3" xfId="11478" xr:uid="{00000000-0005-0000-0000-0000D52C0000}"/>
    <cellStyle name="Mio Check Box 3 3 2 2 3 2" xfId="11479" xr:uid="{00000000-0005-0000-0000-0000D62C0000}"/>
    <cellStyle name="Mio Check Box 3 3 2 2 3 3" xfId="11480" xr:uid="{00000000-0005-0000-0000-0000D72C0000}"/>
    <cellStyle name="Mio Check Box 3 3 2 2 4" xfId="11481" xr:uid="{00000000-0005-0000-0000-0000D82C0000}"/>
    <cellStyle name="Mio Check Box 3 3 2 2 4 2" xfId="11482" xr:uid="{00000000-0005-0000-0000-0000D92C0000}"/>
    <cellStyle name="Mio Check Box 3 3 2 2 5" xfId="11483" xr:uid="{00000000-0005-0000-0000-0000DA2C0000}"/>
    <cellStyle name="Mio Check Box 3 3 2 2 6" xfId="11484" xr:uid="{00000000-0005-0000-0000-0000DB2C0000}"/>
    <cellStyle name="Mio Check Box 3 3 2 3" xfId="11485" xr:uid="{00000000-0005-0000-0000-0000DC2C0000}"/>
    <cellStyle name="Mio Check Box 3 3 2 3 2" xfId="11486" xr:uid="{00000000-0005-0000-0000-0000DD2C0000}"/>
    <cellStyle name="Mio Check Box 3 3 2 3 2 2" xfId="11487" xr:uid="{00000000-0005-0000-0000-0000DE2C0000}"/>
    <cellStyle name="Mio Check Box 3 3 2 3 2 2 2" xfId="11488" xr:uid="{00000000-0005-0000-0000-0000DF2C0000}"/>
    <cellStyle name="Mio Check Box 3 3 2 3 2 2 3" xfId="11489" xr:uid="{00000000-0005-0000-0000-0000E02C0000}"/>
    <cellStyle name="Mio Check Box 3 3 2 3 2 3" xfId="11490" xr:uid="{00000000-0005-0000-0000-0000E12C0000}"/>
    <cellStyle name="Mio Check Box 3 3 2 3 2 3 2" xfId="11491" xr:uid="{00000000-0005-0000-0000-0000E22C0000}"/>
    <cellStyle name="Mio Check Box 3 3 2 3 2 4" xfId="11492" xr:uid="{00000000-0005-0000-0000-0000E32C0000}"/>
    <cellStyle name="Mio Check Box 3 3 2 3 2 5" xfId="11493" xr:uid="{00000000-0005-0000-0000-0000E42C0000}"/>
    <cellStyle name="Mio Check Box 3 3 2 3 3" xfId="11494" xr:uid="{00000000-0005-0000-0000-0000E52C0000}"/>
    <cellStyle name="Mio Check Box 3 3 2 3 3 2" xfId="11495" xr:uid="{00000000-0005-0000-0000-0000E62C0000}"/>
    <cellStyle name="Mio Check Box 3 3 2 3 3 3" xfId="11496" xr:uid="{00000000-0005-0000-0000-0000E72C0000}"/>
    <cellStyle name="Mio Check Box 3 3 2 3 4" xfId="11497" xr:uid="{00000000-0005-0000-0000-0000E82C0000}"/>
    <cellStyle name="Mio Check Box 3 3 2 3 4 2" xfId="11498" xr:uid="{00000000-0005-0000-0000-0000E92C0000}"/>
    <cellStyle name="Mio Check Box 3 3 2 3 5" xfId="11499" xr:uid="{00000000-0005-0000-0000-0000EA2C0000}"/>
    <cellStyle name="Mio Check Box 3 3 2 3 6" xfId="11500" xr:uid="{00000000-0005-0000-0000-0000EB2C0000}"/>
    <cellStyle name="Mio Check Box 3 3 2 4" xfId="11501" xr:uid="{00000000-0005-0000-0000-0000EC2C0000}"/>
    <cellStyle name="Mio Check Box 3 3 2 4 2" xfId="11502" xr:uid="{00000000-0005-0000-0000-0000ED2C0000}"/>
    <cellStyle name="Mio Check Box 3 3 3" xfId="11503" xr:uid="{00000000-0005-0000-0000-0000EE2C0000}"/>
    <cellStyle name="Mio Check Box 3 3 3 2" xfId="11504" xr:uid="{00000000-0005-0000-0000-0000EF2C0000}"/>
    <cellStyle name="Mio Check Box 3 3 3 2 2" xfId="11505" xr:uid="{00000000-0005-0000-0000-0000F02C0000}"/>
    <cellStyle name="Mio Check Box 3 3 3 2 2 2" xfId="11506" xr:uid="{00000000-0005-0000-0000-0000F12C0000}"/>
    <cellStyle name="Mio Check Box 3 3 3 2 2 3" xfId="11507" xr:uid="{00000000-0005-0000-0000-0000F22C0000}"/>
    <cellStyle name="Mio Check Box 3 3 3 2 3" xfId="11508" xr:uid="{00000000-0005-0000-0000-0000F32C0000}"/>
    <cellStyle name="Mio Check Box 3 3 3 2 3 2" xfId="11509" xr:uid="{00000000-0005-0000-0000-0000F42C0000}"/>
    <cellStyle name="Mio Check Box 3 3 3 2 4" xfId="11510" xr:uid="{00000000-0005-0000-0000-0000F52C0000}"/>
    <cellStyle name="Mio Check Box 3 3 3 2 5" xfId="11511" xr:uid="{00000000-0005-0000-0000-0000F62C0000}"/>
    <cellStyle name="Mio Check Box 3 3 3 3" xfId="11512" xr:uid="{00000000-0005-0000-0000-0000F72C0000}"/>
    <cellStyle name="Mio Check Box 3 3 3 3 2" xfId="11513" xr:uid="{00000000-0005-0000-0000-0000F82C0000}"/>
    <cellStyle name="Mio Check Box 3 3 3 3 3" xfId="11514" xr:uid="{00000000-0005-0000-0000-0000F92C0000}"/>
    <cellStyle name="Mio Check Box 3 3 3 4" xfId="11515" xr:uid="{00000000-0005-0000-0000-0000FA2C0000}"/>
    <cellStyle name="Mio Check Box 3 3 3 4 2" xfId="11516" xr:uid="{00000000-0005-0000-0000-0000FB2C0000}"/>
    <cellStyle name="Mio Check Box 3 3 3 5" xfId="11517" xr:uid="{00000000-0005-0000-0000-0000FC2C0000}"/>
    <cellStyle name="Mio Check Box 3 3 3 6" xfId="11518" xr:uid="{00000000-0005-0000-0000-0000FD2C0000}"/>
    <cellStyle name="Mio Check Box 3 3 4" xfId="11519" xr:uid="{00000000-0005-0000-0000-0000FE2C0000}"/>
    <cellStyle name="Mio Check Box 3 3 4 2" xfId="11520" xr:uid="{00000000-0005-0000-0000-0000FF2C0000}"/>
    <cellStyle name="Mio Check Box 3 3 4 2 2" xfId="11521" xr:uid="{00000000-0005-0000-0000-0000002D0000}"/>
    <cellStyle name="Mio Check Box 3 3 4 2 3" xfId="11522" xr:uid="{00000000-0005-0000-0000-0000012D0000}"/>
    <cellStyle name="Mio Check Box 3 3 4 3" xfId="11523" xr:uid="{00000000-0005-0000-0000-0000022D0000}"/>
    <cellStyle name="Mio Check Box 3 3 4 3 2" xfId="11524" xr:uid="{00000000-0005-0000-0000-0000032D0000}"/>
    <cellStyle name="Mio Check Box 3 3 4 4" xfId="11525" xr:uid="{00000000-0005-0000-0000-0000042D0000}"/>
    <cellStyle name="Mio Check Box 3 3 4 5" xfId="11526" xr:uid="{00000000-0005-0000-0000-0000052D0000}"/>
    <cellStyle name="Mio Check Box 3 3 5" xfId="11527" xr:uid="{00000000-0005-0000-0000-0000062D0000}"/>
    <cellStyle name="Mio Check Box 3 3 5 2" xfId="11528" xr:uid="{00000000-0005-0000-0000-0000072D0000}"/>
    <cellStyle name="Mio Check Box 3 3 5 3" xfId="11529" xr:uid="{00000000-0005-0000-0000-0000082D0000}"/>
    <cellStyle name="Mio Check Box 3 3 6" xfId="11530" xr:uid="{00000000-0005-0000-0000-0000092D0000}"/>
    <cellStyle name="Mio Check Box 3 3 6 2" xfId="11531" xr:uid="{00000000-0005-0000-0000-00000A2D0000}"/>
    <cellStyle name="Mio Check Box 3 3 7" xfId="11532" xr:uid="{00000000-0005-0000-0000-00000B2D0000}"/>
    <cellStyle name="Mio Check Box 3 3 8" xfId="11533" xr:uid="{00000000-0005-0000-0000-00000C2D0000}"/>
    <cellStyle name="Mio Check Box 3 4" xfId="11534" xr:uid="{00000000-0005-0000-0000-00000D2D0000}"/>
    <cellStyle name="Mio Check Box 3 4 2" xfId="11535" xr:uid="{00000000-0005-0000-0000-00000E2D0000}"/>
    <cellStyle name="Mio Check Box 3 4 2 2" xfId="11536" xr:uid="{00000000-0005-0000-0000-00000F2D0000}"/>
    <cellStyle name="Mio Check Box 3 4 2 2 2" xfId="11537" xr:uid="{00000000-0005-0000-0000-0000102D0000}"/>
    <cellStyle name="Mio Check Box 3 4 2 2 2 2" xfId="11538" xr:uid="{00000000-0005-0000-0000-0000112D0000}"/>
    <cellStyle name="Mio Check Box 3 4 2 2 2 2 2" xfId="11539" xr:uid="{00000000-0005-0000-0000-0000122D0000}"/>
    <cellStyle name="Mio Check Box 3 4 2 2 2 2 3" xfId="11540" xr:uid="{00000000-0005-0000-0000-0000132D0000}"/>
    <cellStyle name="Mio Check Box 3 4 2 2 2 3" xfId="11541" xr:uid="{00000000-0005-0000-0000-0000142D0000}"/>
    <cellStyle name="Mio Check Box 3 4 2 2 2 3 2" xfId="11542" xr:uid="{00000000-0005-0000-0000-0000152D0000}"/>
    <cellStyle name="Mio Check Box 3 4 2 2 2 4" xfId="11543" xr:uid="{00000000-0005-0000-0000-0000162D0000}"/>
    <cellStyle name="Mio Check Box 3 4 2 2 2 5" xfId="11544" xr:uid="{00000000-0005-0000-0000-0000172D0000}"/>
    <cellStyle name="Mio Check Box 3 4 2 2 3" xfId="11545" xr:uid="{00000000-0005-0000-0000-0000182D0000}"/>
    <cellStyle name="Mio Check Box 3 4 2 2 3 2" xfId="11546" xr:uid="{00000000-0005-0000-0000-0000192D0000}"/>
    <cellStyle name="Mio Check Box 3 4 2 2 3 3" xfId="11547" xr:uid="{00000000-0005-0000-0000-00001A2D0000}"/>
    <cellStyle name="Mio Check Box 3 4 2 2 4" xfId="11548" xr:uid="{00000000-0005-0000-0000-00001B2D0000}"/>
    <cellStyle name="Mio Check Box 3 4 2 2 4 2" xfId="11549" xr:uid="{00000000-0005-0000-0000-00001C2D0000}"/>
    <cellStyle name="Mio Check Box 3 4 2 2 5" xfId="11550" xr:uid="{00000000-0005-0000-0000-00001D2D0000}"/>
    <cellStyle name="Mio Check Box 3 4 2 2 6" xfId="11551" xr:uid="{00000000-0005-0000-0000-00001E2D0000}"/>
    <cellStyle name="Mio Check Box 3 4 2 3" xfId="11552" xr:uid="{00000000-0005-0000-0000-00001F2D0000}"/>
    <cellStyle name="Mio Check Box 3 4 2 3 2" xfId="11553" xr:uid="{00000000-0005-0000-0000-0000202D0000}"/>
    <cellStyle name="Mio Check Box 3 4 2 3 2 2" xfId="11554" xr:uid="{00000000-0005-0000-0000-0000212D0000}"/>
    <cellStyle name="Mio Check Box 3 4 2 3 2 2 2" xfId="11555" xr:uid="{00000000-0005-0000-0000-0000222D0000}"/>
    <cellStyle name="Mio Check Box 3 4 2 3 2 2 3" xfId="11556" xr:uid="{00000000-0005-0000-0000-0000232D0000}"/>
    <cellStyle name="Mio Check Box 3 4 2 3 2 3" xfId="11557" xr:uid="{00000000-0005-0000-0000-0000242D0000}"/>
    <cellStyle name="Mio Check Box 3 4 2 3 2 3 2" xfId="11558" xr:uid="{00000000-0005-0000-0000-0000252D0000}"/>
    <cellStyle name="Mio Check Box 3 4 2 3 2 4" xfId="11559" xr:uid="{00000000-0005-0000-0000-0000262D0000}"/>
    <cellStyle name="Mio Check Box 3 4 2 3 2 5" xfId="11560" xr:uid="{00000000-0005-0000-0000-0000272D0000}"/>
    <cellStyle name="Mio Check Box 3 4 2 3 3" xfId="11561" xr:uid="{00000000-0005-0000-0000-0000282D0000}"/>
    <cellStyle name="Mio Check Box 3 4 2 3 3 2" xfId="11562" xr:uid="{00000000-0005-0000-0000-0000292D0000}"/>
    <cellStyle name="Mio Check Box 3 4 2 3 3 3" xfId="11563" xr:uid="{00000000-0005-0000-0000-00002A2D0000}"/>
    <cellStyle name="Mio Check Box 3 4 2 3 4" xfId="11564" xr:uid="{00000000-0005-0000-0000-00002B2D0000}"/>
    <cellStyle name="Mio Check Box 3 4 2 3 4 2" xfId="11565" xr:uid="{00000000-0005-0000-0000-00002C2D0000}"/>
    <cellStyle name="Mio Check Box 3 4 2 3 5" xfId="11566" xr:uid="{00000000-0005-0000-0000-00002D2D0000}"/>
    <cellStyle name="Mio Check Box 3 4 2 3 6" xfId="11567" xr:uid="{00000000-0005-0000-0000-00002E2D0000}"/>
    <cellStyle name="Mio Check Box 3 4 2 4" xfId="11568" xr:uid="{00000000-0005-0000-0000-00002F2D0000}"/>
    <cellStyle name="Mio Check Box 3 4 2 4 2" xfId="11569" xr:uid="{00000000-0005-0000-0000-0000302D0000}"/>
    <cellStyle name="Mio Check Box 3 4 3" xfId="11570" xr:uid="{00000000-0005-0000-0000-0000312D0000}"/>
    <cellStyle name="Mio Check Box 3 4 3 2" xfId="11571" xr:uid="{00000000-0005-0000-0000-0000322D0000}"/>
    <cellStyle name="Mio Check Box 3 4 3 2 2" xfId="11572" xr:uid="{00000000-0005-0000-0000-0000332D0000}"/>
    <cellStyle name="Mio Check Box 3 4 3 2 2 2" xfId="11573" xr:uid="{00000000-0005-0000-0000-0000342D0000}"/>
    <cellStyle name="Mio Check Box 3 4 3 2 2 3" xfId="11574" xr:uid="{00000000-0005-0000-0000-0000352D0000}"/>
    <cellStyle name="Mio Check Box 3 4 3 2 3" xfId="11575" xr:uid="{00000000-0005-0000-0000-0000362D0000}"/>
    <cellStyle name="Mio Check Box 3 4 3 2 3 2" xfId="11576" xr:uid="{00000000-0005-0000-0000-0000372D0000}"/>
    <cellStyle name="Mio Check Box 3 4 3 2 4" xfId="11577" xr:uid="{00000000-0005-0000-0000-0000382D0000}"/>
    <cellStyle name="Mio Check Box 3 4 3 2 5" xfId="11578" xr:uid="{00000000-0005-0000-0000-0000392D0000}"/>
    <cellStyle name="Mio Check Box 3 4 3 3" xfId="11579" xr:uid="{00000000-0005-0000-0000-00003A2D0000}"/>
    <cellStyle name="Mio Check Box 3 4 3 3 2" xfId="11580" xr:uid="{00000000-0005-0000-0000-00003B2D0000}"/>
    <cellStyle name="Mio Check Box 3 4 3 3 3" xfId="11581" xr:uid="{00000000-0005-0000-0000-00003C2D0000}"/>
    <cellStyle name="Mio Check Box 3 4 3 4" xfId="11582" xr:uid="{00000000-0005-0000-0000-00003D2D0000}"/>
    <cellStyle name="Mio Check Box 3 4 3 4 2" xfId="11583" xr:uid="{00000000-0005-0000-0000-00003E2D0000}"/>
    <cellStyle name="Mio Check Box 3 4 3 5" xfId="11584" xr:uid="{00000000-0005-0000-0000-00003F2D0000}"/>
    <cellStyle name="Mio Check Box 3 4 3 6" xfId="11585" xr:uid="{00000000-0005-0000-0000-0000402D0000}"/>
    <cellStyle name="Mio Check Box 3 4 4" xfId="11586" xr:uid="{00000000-0005-0000-0000-0000412D0000}"/>
    <cellStyle name="Mio Check Box 3 4 4 2" xfId="11587" xr:uid="{00000000-0005-0000-0000-0000422D0000}"/>
    <cellStyle name="Mio Check Box 3 4 4 2 2" xfId="11588" xr:uid="{00000000-0005-0000-0000-0000432D0000}"/>
    <cellStyle name="Mio Check Box 3 4 4 2 3" xfId="11589" xr:uid="{00000000-0005-0000-0000-0000442D0000}"/>
    <cellStyle name="Mio Check Box 3 4 4 3" xfId="11590" xr:uid="{00000000-0005-0000-0000-0000452D0000}"/>
    <cellStyle name="Mio Check Box 3 4 4 3 2" xfId="11591" xr:uid="{00000000-0005-0000-0000-0000462D0000}"/>
    <cellStyle name="Mio Check Box 3 4 4 4" xfId="11592" xr:uid="{00000000-0005-0000-0000-0000472D0000}"/>
    <cellStyle name="Mio Check Box 3 4 4 5" xfId="11593" xr:uid="{00000000-0005-0000-0000-0000482D0000}"/>
    <cellStyle name="Mio Check Box 3 4 5" xfId="11594" xr:uid="{00000000-0005-0000-0000-0000492D0000}"/>
    <cellStyle name="Mio Check Box 3 4 5 2" xfId="11595" xr:uid="{00000000-0005-0000-0000-00004A2D0000}"/>
    <cellStyle name="Mio Check Box 3 4 5 3" xfId="11596" xr:uid="{00000000-0005-0000-0000-00004B2D0000}"/>
    <cellStyle name="Mio Check Box 3 4 6" xfId="11597" xr:uid="{00000000-0005-0000-0000-00004C2D0000}"/>
    <cellStyle name="Mio Check Box 3 4 6 2" xfId="11598" xr:uid="{00000000-0005-0000-0000-00004D2D0000}"/>
    <cellStyle name="Mio Check Box 3 4 7" xfId="11599" xr:uid="{00000000-0005-0000-0000-00004E2D0000}"/>
    <cellStyle name="Mio Check Box 3 4 8" xfId="11600" xr:uid="{00000000-0005-0000-0000-00004F2D0000}"/>
    <cellStyle name="Mio Check Box 3 5" xfId="11601" xr:uid="{00000000-0005-0000-0000-0000502D0000}"/>
    <cellStyle name="Mio Check Box 3 5 2" xfId="11602" xr:uid="{00000000-0005-0000-0000-0000512D0000}"/>
    <cellStyle name="Mio Check Box 3 5 2 2" xfId="11603" xr:uid="{00000000-0005-0000-0000-0000522D0000}"/>
    <cellStyle name="Mio Check Box 3 5 2 2 2" xfId="11604" xr:uid="{00000000-0005-0000-0000-0000532D0000}"/>
    <cellStyle name="Mio Check Box 3 5 2 2 2 2" xfId="11605" xr:uid="{00000000-0005-0000-0000-0000542D0000}"/>
    <cellStyle name="Mio Check Box 3 5 2 2 2 3" xfId="11606" xr:uid="{00000000-0005-0000-0000-0000552D0000}"/>
    <cellStyle name="Mio Check Box 3 5 2 2 3" xfId="11607" xr:uid="{00000000-0005-0000-0000-0000562D0000}"/>
    <cellStyle name="Mio Check Box 3 5 2 2 3 2" xfId="11608" xr:uid="{00000000-0005-0000-0000-0000572D0000}"/>
    <cellStyle name="Mio Check Box 3 5 2 2 4" xfId="11609" xr:uid="{00000000-0005-0000-0000-0000582D0000}"/>
    <cellStyle name="Mio Check Box 3 5 2 2 5" xfId="11610" xr:uid="{00000000-0005-0000-0000-0000592D0000}"/>
    <cellStyle name="Mio Check Box 3 5 2 3" xfId="11611" xr:uid="{00000000-0005-0000-0000-00005A2D0000}"/>
    <cellStyle name="Mio Check Box 3 5 2 3 2" xfId="11612" xr:uid="{00000000-0005-0000-0000-00005B2D0000}"/>
    <cellStyle name="Mio Check Box 3 5 2 3 3" xfId="11613" xr:uid="{00000000-0005-0000-0000-00005C2D0000}"/>
    <cellStyle name="Mio Check Box 3 5 2 4" xfId="11614" xr:uid="{00000000-0005-0000-0000-00005D2D0000}"/>
    <cellStyle name="Mio Check Box 3 5 2 4 2" xfId="11615" xr:uid="{00000000-0005-0000-0000-00005E2D0000}"/>
    <cellStyle name="Mio Check Box 3 5 2 5" xfId="11616" xr:uid="{00000000-0005-0000-0000-00005F2D0000}"/>
    <cellStyle name="Mio Check Box 3 5 2 6" xfId="11617" xr:uid="{00000000-0005-0000-0000-0000602D0000}"/>
    <cellStyle name="Mio Check Box 3 5 3" xfId="11618" xr:uid="{00000000-0005-0000-0000-0000612D0000}"/>
    <cellStyle name="Mio Check Box 3 5 3 2" xfId="11619" xr:uid="{00000000-0005-0000-0000-0000622D0000}"/>
    <cellStyle name="Mio Check Box 3 5 3 2 2" xfId="11620" xr:uid="{00000000-0005-0000-0000-0000632D0000}"/>
    <cellStyle name="Mio Check Box 3 5 3 2 2 2" xfId="11621" xr:uid="{00000000-0005-0000-0000-0000642D0000}"/>
    <cellStyle name="Mio Check Box 3 5 3 2 2 3" xfId="11622" xr:uid="{00000000-0005-0000-0000-0000652D0000}"/>
    <cellStyle name="Mio Check Box 3 5 3 2 3" xfId="11623" xr:uid="{00000000-0005-0000-0000-0000662D0000}"/>
    <cellStyle name="Mio Check Box 3 5 3 2 3 2" xfId="11624" xr:uid="{00000000-0005-0000-0000-0000672D0000}"/>
    <cellStyle name="Mio Check Box 3 5 3 2 4" xfId="11625" xr:uid="{00000000-0005-0000-0000-0000682D0000}"/>
    <cellStyle name="Mio Check Box 3 5 3 2 5" xfId="11626" xr:uid="{00000000-0005-0000-0000-0000692D0000}"/>
    <cellStyle name="Mio Check Box 3 5 3 3" xfId="11627" xr:uid="{00000000-0005-0000-0000-00006A2D0000}"/>
    <cellStyle name="Mio Check Box 3 5 3 3 2" xfId="11628" xr:uid="{00000000-0005-0000-0000-00006B2D0000}"/>
    <cellStyle name="Mio Check Box 3 5 3 3 3" xfId="11629" xr:uid="{00000000-0005-0000-0000-00006C2D0000}"/>
    <cellStyle name="Mio Check Box 3 5 3 4" xfId="11630" xr:uid="{00000000-0005-0000-0000-00006D2D0000}"/>
    <cellStyle name="Mio Check Box 3 5 3 4 2" xfId="11631" xr:uid="{00000000-0005-0000-0000-00006E2D0000}"/>
    <cellStyle name="Mio Check Box 3 5 3 5" xfId="11632" xr:uid="{00000000-0005-0000-0000-00006F2D0000}"/>
    <cellStyle name="Mio Check Box 3 5 3 6" xfId="11633" xr:uid="{00000000-0005-0000-0000-0000702D0000}"/>
    <cellStyle name="Mio Check Box 3 5 4" xfId="11634" xr:uid="{00000000-0005-0000-0000-0000712D0000}"/>
    <cellStyle name="Mio Check Box 3 5 4 2" xfId="11635" xr:uid="{00000000-0005-0000-0000-0000722D0000}"/>
    <cellStyle name="Mio Check Box 3 6" xfId="11636" xr:uid="{00000000-0005-0000-0000-0000732D0000}"/>
    <cellStyle name="Mio Check Box 3 6 2" xfId="11637" xr:uid="{00000000-0005-0000-0000-0000742D0000}"/>
    <cellStyle name="Mio Check Box 3 6 2 2" xfId="11638" xr:uid="{00000000-0005-0000-0000-0000752D0000}"/>
    <cellStyle name="Mio Check Box 3 6 2 2 2" xfId="11639" xr:uid="{00000000-0005-0000-0000-0000762D0000}"/>
    <cellStyle name="Mio Check Box 3 6 2 2 3" xfId="11640" xr:uid="{00000000-0005-0000-0000-0000772D0000}"/>
    <cellStyle name="Mio Check Box 3 6 2 3" xfId="11641" xr:uid="{00000000-0005-0000-0000-0000782D0000}"/>
    <cellStyle name="Mio Check Box 3 6 2 3 2" xfId="11642" xr:uid="{00000000-0005-0000-0000-0000792D0000}"/>
    <cellStyle name="Mio Check Box 3 6 2 4" xfId="11643" xr:uid="{00000000-0005-0000-0000-00007A2D0000}"/>
    <cellStyle name="Mio Check Box 3 6 2 5" xfId="11644" xr:uid="{00000000-0005-0000-0000-00007B2D0000}"/>
    <cellStyle name="Mio Check Box 3 6 3" xfId="11645" xr:uid="{00000000-0005-0000-0000-00007C2D0000}"/>
    <cellStyle name="Mio Check Box 3 6 3 2" xfId="11646" xr:uid="{00000000-0005-0000-0000-00007D2D0000}"/>
    <cellStyle name="Mio Check Box 3 6 3 3" xfId="11647" xr:uid="{00000000-0005-0000-0000-00007E2D0000}"/>
    <cellStyle name="Mio Check Box 3 6 4" xfId="11648" xr:uid="{00000000-0005-0000-0000-00007F2D0000}"/>
    <cellStyle name="Mio Check Box 3 6 4 2" xfId="11649" xr:uid="{00000000-0005-0000-0000-0000802D0000}"/>
    <cellStyle name="Mio Check Box 3 6 5" xfId="11650" xr:uid="{00000000-0005-0000-0000-0000812D0000}"/>
    <cellStyle name="Mio Check Box 3 6 6" xfId="11651" xr:uid="{00000000-0005-0000-0000-0000822D0000}"/>
    <cellStyle name="Mio Check Box 3 7" xfId="11652" xr:uid="{00000000-0005-0000-0000-0000832D0000}"/>
    <cellStyle name="Mio Check Box 3 7 2" xfId="11653" xr:uid="{00000000-0005-0000-0000-0000842D0000}"/>
    <cellStyle name="Mio Check Box 3 7 2 2" xfId="11654" xr:uid="{00000000-0005-0000-0000-0000852D0000}"/>
    <cellStyle name="Mio Check Box 3 7 2 3" xfId="11655" xr:uid="{00000000-0005-0000-0000-0000862D0000}"/>
    <cellStyle name="Mio Check Box 3 7 3" xfId="11656" xr:uid="{00000000-0005-0000-0000-0000872D0000}"/>
    <cellStyle name="Mio Check Box 3 7 3 2" xfId="11657" xr:uid="{00000000-0005-0000-0000-0000882D0000}"/>
    <cellStyle name="Mio Check Box 3 7 4" xfId="11658" xr:uid="{00000000-0005-0000-0000-0000892D0000}"/>
    <cellStyle name="Mio Check Box 3 7 5" xfId="11659" xr:uid="{00000000-0005-0000-0000-00008A2D0000}"/>
    <cellStyle name="Mio Check Box 3 8" xfId="11660" xr:uid="{00000000-0005-0000-0000-00008B2D0000}"/>
    <cellStyle name="Mio Check Box 3 8 2" xfId="11661" xr:uid="{00000000-0005-0000-0000-00008C2D0000}"/>
    <cellStyle name="Mio Check Box 3 8 3" xfId="11662" xr:uid="{00000000-0005-0000-0000-00008D2D0000}"/>
    <cellStyle name="Mio Check Box 3 9" xfId="11663" xr:uid="{00000000-0005-0000-0000-00008E2D0000}"/>
    <cellStyle name="Mio Check Box 3 9 2" xfId="11664" xr:uid="{00000000-0005-0000-0000-00008F2D0000}"/>
    <cellStyle name="Mio Check Box 4" xfId="11665" xr:uid="{00000000-0005-0000-0000-0000902D0000}"/>
    <cellStyle name="Mio Check Box 4 10" xfId="11666" xr:uid="{00000000-0005-0000-0000-0000912D0000}"/>
    <cellStyle name="Mio Check Box 4 11" xfId="11667" xr:uid="{00000000-0005-0000-0000-0000922D0000}"/>
    <cellStyle name="Mio Check Box 4 2" xfId="11668" xr:uid="{00000000-0005-0000-0000-0000932D0000}"/>
    <cellStyle name="Mio Check Box 4 2 2" xfId="11669" xr:uid="{00000000-0005-0000-0000-0000942D0000}"/>
    <cellStyle name="Mio Check Box 4 2 2 2" xfId="11670" xr:uid="{00000000-0005-0000-0000-0000952D0000}"/>
    <cellStyle name="Mio Check Box 4 2 2 2 2" xfId="11671" xr:uid="{00000000-0005-0000-0000-0000962D0000}"/>
    <cellStyle name="Mio Check Box 4 2 2 2 2 2" xfId="11672" xr:uid="{00000000-0005-0000-0000-0000972D0000}"/>
    <cellStyle name="Mio Check Box 4 2 2 2 2 2 2" xfId="11673" xr:uid="{00000000-0005-0000-0000-0000982D0000}"/>
    <cellStyle name="Mio Check Box 4 2 2 2 2 2 3" xfId="11674" xr:uid="{00000000-0005-0000-0000-0000992D0000}"/>
    <cellStyle name="Mio Check Box 4 2 2 2 2 3" xfId="11675" xr:uid="{00000000-0005-0000-0000-00009A2D0000}"/>
    <cellStyle name="Mio Check Box 4 2 2 2 2 3 2" xfId="11676" xr:uid="{00000000-0005-0000-0000-00009B2D0000}"/>
    <cellStyle name="Mio Check Box 4 2 2 2 2 4" xfId="11677" xr:uid="{00000000-0005-0000-0000-00009C2D0000}"/>
    <cellStyle name="Mio Check Box 4 2 2 2 2 5" xfId="11678" xr:uid="{00000000-0005-0000-0000-00009D2D0000}"/>
    <cellStyle name="Mio Check Box 4 2 2 2 3" xfId="11679" xr:uid="{00000000-0005-0000-0000-00009E2D0000}"/>
    <cellStyle name="Mio Check Box 4 2 2 2 3 2" xfId="11680" xr:uid="{00000000-0005-0000-0000-00009F2D0000}"/>
    <cellStyle name="Mio Check Box 4 2 2 2 3 3" xfId="11681" xr:uid="{00000000-0005-0000-0000-0000A02D0000}"/>
    <cellStyle name="Mio Check Box 4 2 2 2 4" xfId="11682" xr:uid="{00000000-0005-0000-0000-0000A12D0000}"/>
    <cellStyle name="Mio Check Box 4 2 2 2 4 2" xfId="11683" xr:uid="{00000000-0005-0000-0000-0000A22D0000}"/>
    <cellStyle name="Mio Check Box 4 2 2 2 5" xfId="11684" xr:uid="{00000000-0005-0000-0000-0000A32D0000}"/>
    <cellStyle name="Mio Check Box 4 2 2 2 6" xfId="11685" xr:uid="{00000000-0005-0000-0000-0000A42D0000}"/>
    <cellStyle name="Mio Check Box 4 2 2 3" xfId="11686" xr:uid="{00000000-0005-0000-0000-0000A52D0000}"/>
    <cellStyle name="Mio Check Box 4 2 2 3 2" xfId="11687" xr:uid="{00000000-0005-0000-0000-0000A62D0000}"/>
    <cellStyle name="Mio Check Box 4 2 2 3 2 2" xfId="11688" xr:uid="{00000000-0005-0000-0000-0000A72D0000}"/>
    <cellStyle name="Mio Check Box 4 2 2 3 2 2 2" xfId="11689" xr:uid="{00000000-0005-0000-0000-0000A82D0000}"/>
    <cellStyle name="Mio Check Box 4 2 2 3 2 2 3" xfId="11690" xr:uid="{00000000-0005-0000-0000-0000A92D0000}"/>
    <cellStyle name="Mio Check Box 4 2 2 3 2 3" xfId="11691" xr:uid="{00000000-0005-0000-0000-0000AA2D0000}"/>
    <cellStyle name="Mio Check Box 4 2 2 3 2 3 2" xfId="11692" xr:uid="{00000000-0005-0000-0000-0000AB2D0000}"/>
    <cellStyle name="Mio Check Box 4 2 2 3 2 4" xfId="11693" xr:uid="{00000000-0005-0000-0000-0000AC2D0000}"/>
    <cellStyle name="Mio Check Box 4 2 2 3 2 5" xfId="11694" xr:uid="{00000000-0005-0000-0000-0000AD2D0000}"/>
    <cellStyle name="Mio Check Box 4 2 2 3 3" xfId="11695" xr:uid="{00000000-0005-0000-0000-0000AE2D0000}"/>
    <cellStyle name="Mio Check Box 4 2 2 3 3 2" xfId="11696" xr:uid="{00000000-0005-0000-0000-0000AF2D0000}"/>
    <cellStyle name="Mio Check Box 4 2 2 3 3 3" xfId="11697" xr:uid="{00000000-0005-0000-0000-0000B02D0000}"/>
    <cellStyle name="Mio Check Box 4 2 2 3 4" xfId="11698" xr:uid="{00000000-0005-0000-0000-0000B12D0000}"/>
    <cellStyle name="Mio Check Box 4 2 2 3 4 2" xfId="11699" xr:uid="{00000000-0005-0000-0000-0000B22D0000}"/>
    <cellStyle name="Mio Check Box 4 2 2 3 5" xfId="11700" xr:uid="{00000000-0005-0000-0000-0000B32D0000}"/>
    <cellStyle name="Mio Check Box 4 2 2 3 6" xfId="11701" xr:uid="{00000000-0005-0000-0000-0000B42D0000}"/>
    <cellStyle name="Mio Check Box 4 2 2 4" xfId="11702" xr:uid="{00000000-0005-0000-0000-0000B52D0000}"/>
    <cellStyle name="Mio Check Box 4 2 2 4 2" xfId="11703" xr:uid="{00000000-0005-0000-0000-0000B62D0000}"/>
    <cellStyle name="Mio Check Box 4 2 3" xfId="11704" xr:uid="{00000000-0005-0000-0000-0000B72D0000}"/>
    <cellStyle name="Mio Check Box 4 2 3 2" xfId="11705" xr:uid="{00000000-0005-0000-0000-0000B82D0000}"/>
    <cellStyle name="Mio Check Box 4 2 3 2 2" xfId="11706" xr:uid="{00000000-0005-0000-0000-0000B92D0000}"/>
    <cellStyle name="Mio Check Box 4 2 3 2 2 2" xfId="11707" xr:uid="{00000000-0005-0000-0000-0000BA2D0000}"/>
    <cellStyle name="Mio Check Box 4 2 3 2 2 3" xfId="11708" xr:uid="{00000000-0005-0000-0000-0000BB2D0000}"/>
    <cellStyle name="Mio Check Box 4 2 3 2 3" xfId="11709" xr:uid="{00000000-0005-0000-0000-0000BC2D0000}"/>
    <cellStyle name="Mio Check Box 4 2 3 2 3 2" xfId="11710" xr:uid="{00000000-0005-0000-0000-0000BD2D0000}"/>
    <cellStyle name="Mio Check Box 4 2 3 2 4" xfId="11711" xr:uid="{00000000-0005-0000-0000-0000BE2D0000}"/>
    <cellStyle name="Mio Check Box 4 2 3 2 5" xfId="11712" xr:uid="{00000000-0005-0000-0000-0000BF2D0000}"/>
    <cellStyle name="Mio Check Box 4 2 3 3" xfId="11713" xr:uid="{00000000-0005-0000-0000-0000C02D0000}"/>
    <cellStyle name="Mio Check Box 4 2 3 3 2" xfId="11714" xr:uid="{00000000-0005-0000-0000-0000C12D0000}"/>
    <cellStyle name="Mio Check Box 4 2 3 3 3" xfId="11715" xr:uid="{00000000-0005-0000-0000-0000C22D0000}"/>
    <cellStyle name="Mio Check Box 4 2 3 4" xfId="11716" xr:uid="{00000000-0005-0000-0000-0000C32D0000}"/>
    <cellStyle name="Mio Check Box 4 2 3 4 2" xfId="11717" xr:uid="{00000000-0005-0000-0000-0000C42D0000}"/>
    <cellStyle name="Mio Check Box 4 2 3 5" xfId="11718" xr:uid="{00000000-0005-0000-0000-0000C52D0000}"/>
    <cellStyle name="Mio Check Box 4 2 3 6" xfId="11719" xr:uid="{00000000-0005-0000-0000-0000C62D0000}"/>
    <cellStyle name="Mio Check Box 4 2 4" xfId="11720" xr:uid="{00000000-0005-0000-0000-0000C72D0000}"/>
    <cellStyle name="Mio Check Box 4 2 4 2" xfId="11721" xr:uid="{00000000-0005-0000-0000-0000C82D0000}"/>
    <cellStyle name="Mio Check Box 4 2 4 2 2" xfId="11722" xr:uid="{00000000-0005-0000-0000-0000C92D0000}"/>
    <cellStyle name="Mio Check Box 4 2 4 2 3" xfId="11723" xr:uid="{00000000-0005-0000-0000-0000CA2D0000}"/>
    <cellStyle name="Mio Check Box 4 2 4 3" xfId="11724" xr:uid="{00000000-0005-0000-0000-0000CB2D0000}"/>
    <cellStyle name="Mio Check Box 4 2 4 3 2" xfId="11725" xr:uid="{00000000-0005-0000-0000-0000CC2D0000}"/>
    <cellStyle name="Mio Check Box 4 2 4 4" xfId="11726" xr:uid="{00000000-0005-0000-0000-0000CD2D0000}"/>
    <cellStyle name="Mio Check Box 4 2 4 5" xfId="11727" xr:uid="{00000000-0005-0000-0000-0000CE2D0000}"/>
    <cellStyle name="Mio Check Box 4 2 5" xfId="11728" xr:uid="{00000000-0005-0000-0000-0000CF2D0000}"/>
    <cellStyle name="Mio Check Box 4 2 5 2" xfId="11729" xr:uid="{00000000-0005-0000-0000-0000D02D0000}"/>
    <cellStyle name="Mio Check Box 4 2 5 3" xfId="11730" xr:uid="{00000000-0005-0000-0000-0000D12D0000}"/>
    <cellStyle name="Mio Check Box 4 2 6" xfId="11731" xr:uid="{00000000-0005-0000-0000-0000D22D0000}"/>
    <cellStyle name="Mio Check Box 4 2 6 2" xfId="11732" xr:uid="{00000000-0005-0000-0000-0000D32D0000}"/>
    <cellStyle name="Mio Check Box 4 2 7" xfId="11733" xr:uid="{00000000-0005-0000-0000-0000D42D0000}"/>
    <cellStyle name="Mio Check Box 4 2 8" xfId="11734" xr:uid="{00000000-0005-0000-0000-0000D52D0000}"/>
    <cellStyle name="Mio Check Box 4 3" xfId="11735" xr:uid="{00000000-0005-0000-0000-0000D62D0000}"/>
    <cellStyle name="Mio Check Box 4 3 2" xfId="11736" xr:uid="{00000000-0005-0000-0000-0000D72D0000}"/>
    <cellStyle name="Mio Check Box 4 3 2 2" xfId="11737" xr:uid="{00000000-0005-0000-0000-0000D82D0000}"/>
    <cellStyle name="Mio Check Box 4 3 2 2 2" xfId="11738" xr:uid="{00000000-0005-0000-0000-0000D92D0000}"/>
    <cellStyle name="Mio Check Box 4 3 2 2 2 2" xfId="11739" xr:uid="{00000000-0005-0000-0000-0000DA2D0000}"/>
    <cellStyle name="Mio Check Box 4 3 2 2 2 2 2" xfId="11740" xr:uid="{00000000-0005-0000-0000-0000DB2D0000}"/>
    <cellStyle name="Mio Check Box 4 3 2 2 2 2 3" xfId="11741" xr:uid="{00000000-0005-0000-0000-0000DC2D0000}"/>
    <cellStyle name="Mio Check Box 4 3 2 2 2 3" xfId="11742" xr:uid="{00000000-0005-0000-0000-0000DD2D0000}"/>
    <cellStyle name="Mio Check Box 4 3 2 2 2 3 2" xfId="11743" xr:uid="{00000000-0005-0000-0000-0000DE2D0000}"/>
    <cellStyle name="Mio Check Box 4 3 2 2 2 4" xfId="11744" xr:uid="{00000000-0005-0000-0000-0000DF2D0000}"/>
    <cellStyle name="Mio Check Box 4 3 2 2 2 5" xfId="11745" xr:uid="{00000000-0005-0000-0000-0000E02D0000}"/>
    <cellStyle name="Mio Check Box 4 3 2 2 3" xfId="11746" xr:uid="{00000000-0005-0000-0000-0000E12D0000}"/>
    <cellStyle name="Mio Check Box 4 3 2 2 3 2" xfId="11747" xr:uid="{00000000-0005-0000-0000-0000E22D0000}"/>
    <cellStyle name="Mio Check Box 4 3 2 2 3 3" xfId="11748" xr:uid="{00000000-0005-0000-0000-0000E32D0000}"/>
    <cellStyle name="Mio Check Box 4 3 2 2 4" xfId="11749" xr:uid="{00000000-0005-0000-0000-0000E42D0000}"/>
    <cellStyle name="Mio Check Box 4 3 2 2 4 2" xfId="11750" xr:uid="{00000000-0005-0000-0000-0000E52D0000}"/>
    <cellStyle name="Mio Check Box 4 3 2 2 5" xfId="11751" xr:uid="{00000000-0005-0000-0000-0000E62D0000}"/>
    <cellStyle name="Mio Check Box 4 3 2 2 6" xfId="11752" xr:uid="{00000000-0005-0000-0000-0000E72D0000}"/>
    <cellStyle name="Mio Check Box 4 3 2 3" xfId="11753" xr:uid="{00000000-0005-0000-0000-0000E82D0000}"/>
    <cellStyle name="Mio Check Box 4 3 2 3 2" xfId="11754" xr:uid="{00000000-0005-0000-0000-0000E92D0000}"/>
    <cellStyle name="Mio Check Box 4 3 2 3 2 2" xfId="11755" xr:uid="{00000000-0005-0000-0000-0000EA2D0000}"/>
    <cellStyle name="Mio Check Box 4 3 2 3 2 2 2" xfId="11756" xr:uid="{00000000-0005-0000-0000-0000EB2D0000}"/>
    <cellStyle name="Mio Check Box 4 3 2 3 2 2 3" xfId="11757" xr:uid="{00000000-0005-0000-0000-0000EC2D0000}"/>
    <cellStyle name="Mio Check Box 4 3 2 3 2 3" xfId="11758" xr:uid="{00000000-0005-0000-0000-0000ED2D0000}"/>
    <cellStyle name="Mio Check Box 4 3 2 3 2 3 2" xfId="11759" xr:uid="{00000000-0005-0000-0000-0000EE2D0000}"/>
    <cellStyle name="Mio Check Box 4 3 2 3 2 4" xfId="11760" xr:uid="{00000000-0005-0000-0000-0000EF2D0000}"/>
    <cellStyle name="Mio Check Box 4 3 2 3 2 5" xfId="11761" xr:uid="{00000000-0005-0000-0000-0000F02D0000}"/>
    <cellStyle name="Mio Check Box 4 3 2 3 3" xfId="11762" xr:uid="{00000000-0005-0000-0000-0000F12D0000}"/>
    <cellStyle name="Mio Check Box 4 3 2 3 3 2" xfId="11763" xr:uid="{00000000-0005-0000-0000-0000F22D0000}"/>
    <cellStyle name="Mio Check Box 4 3 2 3 3 3" xfId="11764" xr:uid="{00000000-0005-0000-0000-0000F32D0000}"/>
    <cellStyle name="Mio Check Box 4 3 2 3 4" xfId="11765" xr:uid="{00000000-0005-0000-0000-0000F42D0000}"/>
    <cellStyle name="Mio Check Box 4 3 2 3 4 2" xfId="11766" xr:uid="{00000000-0005-0000-0000-0000F52D0000}"/>
    <cellStyle name="Mio Check Box 4 3 2 3 5" xfId="11767" xr:uid="{00000000-0005-0000-0000-0000F62D0000}"/>
    <cellStyle name="Mio Check Box 4 3 2 3 6" xfId="11768" xr:uid="{00000000-0005-0000-0000-0000F72D0000}"/>
    <cellStyle name="Mio Check Box 4 3 2 4" xfId="11769" xr:uid="{00000000-0005-0000-0000-0000F82D0000}"/>
    <cellStyle name="Mio Check Box 4 3 2 4 2" xfId="11770" xr:uid="{00000000-0005-0000-0000-0000F92D0000}"/>
    <cellStyle name="Mio Check Box 4 3 3" xfId="11771" xr:uid="{00000000-0005-0000-0000-0000FA2D0000}"/>
    <cellStyle name="Mio Check Box 4 3 3 2" xfId="11772" xr:uid="{00000000-0005-0000-0000-0000FB2D0000}"/>
    <cellStyle name="Mio Check Box 4 3 3 2 2" xfId="11773" xr:uid="{00000000-0005-0000-0000-0000FC2D0000}"/>
    <cellStyle name="Mio Check Box 4 3 3 2 2 2" xfId="11774" xr:uid="{00000000-0005-0000-0000-0000FD2D0000}"/>
    <cellStyle name="Mio Check Box 4 3 3 2 2 3" xfId="11775" xr:uid="{00000000-0005-0000-0000-0000FE2D0000}"/>
    <cellStyle name="Mio Check Box 4 3 3 2 3" xfId="11776" xr:uid="{00000000-0005-0000-0000-0000FF2D0000}"/>
    <cellStyle name="Mio Check Box 4 3 3 2 3 2" xfId="11777" xr:uid="{00000000-0005-0000-0000-0000002E0000}"/>
    <cellStyle name="Mio Check Box 4 3 3 2 4" xfId="11778" xr:uid="{00000000-0005-0000-0000-0000012E0000}"/>
    <cellStyle name="Mio Check Box 4 3 3 2 5" xfId="11779" xr:uid="{00000000-0005-0000-0000-0000022E0000}"/>
    <cellStyle name="Mio Check Box 4 3 3 3" xfId="11780" xr:uid="{00000000-0005-0000-0000-0000032E0000}"/>
    <cellStyle name="Mio Check Box 4 3 3 3 2" xfId="11781" xr:uid="{00000000-0005-0000-0000-0000042E0000}"/>
    <cellStyle name="Mio Check Box 4 3 3 3 3" xfId="11782" xr:uid="{00000000-0005-0000-0000-0000052E0000}"/>
    <cellStyle name="Mio Check Box 4 3 3 4" xfId="11783" xr:uid="{00000000-0005-0000-0000-0000062E0000}"/>
    <cellStyle name="Mio Check Box 4 3 3 4 2" xfId="11784" xr:uid="{00000000-0005-0000-0000-0000072E0000}"/>
    <cellStyle name="Mio Check Box 4 3 3 5" xfId="11785" xr:uid="{00000000-0005-0000-0000-0000082E0000}"/>
    <cellStyle name="Mio Check Box 4 3 3 6" xfId="11786" xr:uid="{00000000-0005-0000-0000-0000092E0000}"/>
    <cellStyle name="Mio Check Box 4 3 4" xfId="11787" xr:uid="{00000000-0005-0000-0000-00000A2E0000}"/>
    <cellStyle name="Mio Check Box 4 3 4 2" xfId="11788" xr:uid="{00000000-0005-0000-0000-00000B2E0000}"/>
    <cellStyle name="Mio Check Box 4 3 4 2 2" xfId="11789" xr:uid="{00000000-0005-0000-0000-00000C2E0000}"/>
    <cellStyle name="Mio Check Box 4 3 4 2 3" xfId="11790" xr:uid="{00000000-0005-0000-0000-00000D2E0000}"/>
    <cellStyle name="Mio Check Box 4 3 4 3" xfId="11791" xr:uid="{00000000-0005-0000-0000-00000E2E0000}"/>
    <cellStyle name="Mio Check Box 4 3 4 3 2" xfId="11792" xr:uid="{00000000-0005-0000-0000-00000F2E0000}"/>
    <cellStyle name="Mio Check Box 4 3 4 4" xfId="11793" xr:uid="{00000000-0005-0000-0000-0000102E0000}"/>
    <cellStyle name="Mio Check Box 4 3 4 5" xfId="11794" xr:uid="{00000000-0005-0000-0000-0000112E0000}"/>
    <cellStyle name="Mio Check Box 4 3 5" xfId="11795" xr:uid="{00000000-0005-0000-0000-0000122E0000}"/>
    <cellStyle name="Mio Check Box 4 3 5 2" xfId="11796" xr:uid="{00000000-0005-0000-0000-0000132E0000}"/>
    <cellStyle name="Mio Check Box 4 3 5 3" xfId="11797" xr:uid="{00000000-0005-0000-0000-0000142E0000}"/>
    <cellStyle name="Mio Check Box 4 3 6" xfId="11798" xr:uid="{00000000-0005-0000-0000-0000152E0000}"/>
    <cellStyle name="Mio Check Box 4 3 6 2" xfId="11799" xr:uid="{00000000-0005-0000-0000-0000162E0000}"/>
    <cellStyle name="Mio Check Box 4 3 7" xfId="11800" xr:uid="{00000000-0005-0000-0000-0000172E0000}"/>
    <cellStyle name="Mio Check Box 4 3 8" xfId="11801" xr:uid="{00000000-0005-0000-0000-0000182E0000}"/>
    <cellStyle name="Mio Check Box 4 4" xfId="11802" xr:uid="{00000000-0005-0000-0000-0000192E0000}"/>
    <cellStyle name="Mio Check Box 4 4 2" xfId="11803" xr:uid="{00000000-0005-0000-0000-00001A2E0000}"/>
    <cellStyle name="Mio Check Box 4 4 2 2" xfId="11804" xr:uid="{00000000-0005-0000-0000-00001B2E0000}"/>
    <cellStyle name="Mio Check Box 4 4 2 2 2" xfId="11805" xr:uid="{00000000-0005-0000-0000-00001C2E0000}"/>
    <cellStyle name="Mio Check Box 4 4 2 2 2 2" xfId="11806" xr:uid="{00000000-0005-0000-0000-00001D2E0000}"/>
    <cellStyle name="Mio Check Box 4 4 2 2 2 2 2" xfId="11807" xr:uid="{00000000-0005-0000-0000-00001E2E0000}"/>
    <cellStyle name="Mio Check Box 4 4 2 2 2 2 3" xfId="11808" xr:uid="{00000000-0005-0000-0000-00001F2E0000}"/>
    <cellStyle name="Mio Check Box 4 4 2 2 2 3" xfId="11809" xr:uid="{00000000-0005-0000-0000-0000202E0000}"/>
    <cellStyle name="Mio Check Box 4 4 2 2 2 3 2" xfId="11810" xr:uid="{00000000-0005-0000-0000-0000212E0000}"/>
    <cellStyle name="Mio Check Box 4 4 2 2 2 4" xfId="11811" xr:uid="{00000000-0005-0000-0000-0000222E0000}"/>
    <cellStyle name="Mio Check Box 4 4 2 2 2 5" xfId="11812" xr:uid="{00000000-0005-0000-0000-0000232E0000}"/>
    <cellStyle name="Mio Check Box 4 4 2 2 3" xfId="11813" xr:uid="{00000000-0005-0000-0000-0000242E0000}"/>
    <cellStyle name="Mio Check Box 4 4 2 2 3 2" xfId="11814" xr:uid="{00000000-0005-0000-0000-0000252E0000}"/>
    <cellStyle name="Mio Check Box 4 4 2 2 3 3" xfId="11815" xr:uid="{00000000-0005-0000-0000-0000262E0000}"/>
    <cellStyle name="Mio Check Box 4 4 2 2 4" xfId="11816" xr:uid="{00000000-0005-0000-0000-0000272E0000}"/>
    <cellStyle name="Mio Check Box 4 4 2 2 4 2" xfId="11817" xr:uid="{00000000-0005-0000-0000-0000282E0000}"/>
    <cellStyle name="Mio Check Box 4 4 2 2 5" xfId="11818" xr:uid="{00000000-0005-0000-0000-0000292E0000}"/>
    <cellStyle name="Mio Check Box 4 4 2 2 6" xfId="11819" xr:uid="{00000000-0005-0000-0000-00002A2E0000}"/>
    <cellStyle name="Mio Check Box 4 4 2 3" xfId="11820" xr:uid="{00000000-0005-0000-0000-00002B2E0000}"/>
    <cellStyle name="Mio Check Box 4 4 2 3 2" xfId="11821" xr:uid="{00000000-0005-0000-0000-00002C2E0000}"/>
    <cellStyle name="Mio Check Box 4 4 2 3 2 2" xfId="11822" xr:uid="{00000000-0005-0000-0000-00002D2E0000}"/>
    <cellStyle name="Mio Check Box 4 4 2 3 2 2 2" xfId="11823" xr:uid="{00000000-0005-0000-0000-00002E2E0000}"/>
    <cellStyle name="Mio Check Box 4 4 2 3 2 2 3" xfId="11824" xr:uid="{00000000-0005-0000-0000-00002F2E0000}"/>
    <cellStyle name="Mio Check Box 4 4 2 3 2 3" xfId="11825" xr:uid="{00000000-0005-0000-0000-0000302E0000}"/>
    <cellStyle name="Mio Check Box 4 4 2 3 2 3 2" xfId="11826" xr:uid="{00000000-0005-0000-0000-0000312E0000}"/>
    <cellStyle name="Mio Check Box 4 4 2 3 2 4" xfId="11827" xr:uid="{00000000-0005-0000-0000-0000322E0000}"/>
    <cellStyle name="Mio Check Box 4 4 2 3 2 5" xfId="11828" xr:uid="{00000000-0005-0000-0000-0000332E0000}"/>
    <cellStyle name="Mio Check Box 4 4 2 3 3" xfId="11829" xr:uid="{00000000-0005-0000-0000-0000342E0000}"/>
    <cellStyle name="Mio Check Box 4 4 2 3 3 2" xfId="11830" xr:uid="{00000000-0005-0000-0000-0000352E0000}"/>
    <cellStyle name="Mio Check Box 4 4 2 3 3 3" xfId="11831" xr:uid="{00000000-0005-0000-0000-0000362E0000}"/>
    <cellStyle name="Mio Check Box 4 4 2 3 4" xfId="11832" xr:uid="{00000000-0005-0000-0000-0000372E0000}"/>
    <cellStyle name="Mio Check Box 4 4 2 3 4 2" xfId="11833" xr:uid="{00000000-0005-0000-0000-0000382E0000}"/>
    <cellStyle name="Mio Check Box 4 4 2 3 5" xfId="11834" xr:uid="{00000000-0005-0000-0000-0000392E0000}"/>
    <cellStyle name="Mio Check Box 4 4 2 3 6" xfId="11835" xr:uid="{00000000-0005-0000-0000-00003A2E0000}"/>
    <cellStyle name="Mio Check Box 4 4 2 4" xfId="11836" xr:uid="{00000000-0005-0000-0000-00003B2E0000}"/>
    <cellStyle name="Mio Check Box 4 4 2 4 2" xfId="11837" xr:uid="{00000000-0005-0000-0000-00003C2E0000}"/>
    <cellStyle name="Mio Check Box 4 4 3" xfId="11838" xr:uid="{00000000-0005-0000-0000-00003D2E0000}"/>
    <cellStyle name="Mio Check Box 4 4 3 2" xfId="11839" xr:uid="{00000000-0005-0000-0000-00003E2E0000}"/>
    <cellStyle name="Mio Check Box 4 4 3 2 2" xfId="11840" xr:uid="{00000000-0005-0000-0000-00003F2E0000}"/>
    <cellStyle name="Mio Check Box 4 4 3 2 2 2" xfId="11841" xr:uid="{00000000-0005-0000-0000-0000402E0000}"/>
    <cellStyle name="Mio Check Box 4 4 3 2 2 3" xfId="11842" xr:uid="{00000000-0005-0000-0000-0000412E0000}"/>
    <cellStyle name="Mio Check Box 4 4 3 2 3" xfId="11843" xr:uid="{00000000-0005-0000-0000-0000422E0000}"/>
    <cellStyle name="Mio Check Box 4 4 3 2 3 2" xfId="11844" xr:uid="{00000000-0005-0000-0000-0000432E0000}"/>
    <cellStyle name="Mio Check Box 4 4 3 2 4" xfId="11845" xr:uid="{00000000-0005-0000-0000-0000442E0000}"/>
    <cellStyle name="Mio Check Box 4 4 3 2 5" xfId="11846" xr:uid="{00000000-0005-0000-0000-0000452E0000}"/>
    <cellStyle name="Mio Check Box 4 4 3 3" xfId="11847" xr:uid="{00000000-0005-0000-0000-0000462E0000}"/>
    <cellStyle name="Mio Check Box 4 4 3 3 2" xfId="11848" xr:uid="{00000000-0005-0000-0000-0000472E0000}"/>
    <cellStyle name="Mio Check Box 4 4 3 3 3" xfId="11849" xr:uid="{00000000-0005-0000-0000-0000482E0000}"/>
    <cellStyle name="Mio Check Box 4 4 3 4" xfId="11850" xr:uid="{00000000-0005-0000-0000-0000492E0000}"/>
    <cellStyle name="Mio Check Box 4 4 3 4 2" xfId="11851" xr:uid="{00000000-0005-0000-0000-00004A2E0000}"/>
    <cellStyle name="Mio Check Box 4 4 3 5" xfId="11852" xr:uid="{00000000-0005-0000-0000-00004B2E0000}"/>
    <cellStyle name="Mio Check Box 4 4 3 6" xfId="11853" xr:uid="{00000000-0005-0000-0000-00004C2E0000}"/>
    <cellStyle name="Mio Check Box 4 4 4" xfId="11854" xr:uid="{00000000-0005-0000-0000-00004D2E0000}"/>
    <cellStyle name="Mio Check Box 4 4 4 2" xfId="11855" xr:uid="{00000000-0005-0000-0000-00004E2E0000}"/>
    <cellStyle name="Mio Check Box 4 4 4 2 2" xfId="11856" xr:uid="{00000000-0005-0000-0000-00004F2E0000}"/>
    <cellStyle name="Mio Check Box 4 4 4 2 3" xfId="11857" xr:uid="{00000000-0005-0000-0000-0000502E0000}"/>
    <cellStyle name="Mio Check Box 4 4 4 3" xfId="11858" xr:uid="{00000000-0005-0000-0000-0000512E0000}"/>
    <cellStyle name="Mio Check Box 4 4 4 3 2" xfId="11859" xr:uid="{00000000-0005-0000-0000-0000522E0000}"/>
    <cellStyle name="Mio Check Box 4 4 4 4" xfId="11860" xr:uid="{00000000-0005-0000-0000-0000532E0000}"/>
    <cellStyle name="Mio Check Box 4 4 4 5" xfId="11861" xr:uid="{00000000-0005-0000-0000-0000542E0000}"/>
    <cellStyle name="Mio Check Box 4 4 5" xfId="11862" xr:uid="{00000000-0005-0000-0000-0000552E0000}"/>
    <cellStyle name="Mio Check Box 4 4 5 2" xfId="11863" xr:uid="{00000000-0005-0000-0000-0000562E0000}"/>
    <cellStyle name="Mio Check Box 4 4 5 3" xfId="11864" xr:uid="{00000000-0005-0000-0000-0000572E0000}"/>
    <cellStyle name="Mio Check Box 4 4 6" xfId="11865" xr:uid="{00000000-0005-0000-0000-0000582E0000}"/>
    <cellStyle name="Mio Check Box 4 4 6 2" xfId="11866" xr:uid="{00000000-0005-0000-0000-0000592E0000}"/>
    <cellStyle name="Mio Check Box 4 4 7" xfId="11867" xr:uid="{00000000-0005-0000-0000-00005A2E0000}"/>
    <cellStyle name="Mio Check Box 4 4 8" xfId="11868" xr:uid="{00000000-0005-0000-0000-00005B2E0000}"/>
    <cellStyle name="Mio Check Box 4 5" xfId="11869" xr:uid="{00000000-0005-0000-0000-00005C2E0000}"/>
    <cellStyle name="Mio Check Box 4 5 2" xfId="11870" xr:uid="{00000000-0005-0000-0000-00005D2E0000}"/>
    <cellStyle name="Mio Check Box 4 5 2 2" xfId="11871" xr:uid="{00000000-0005-0000-0000-00005E2E0000}"/>
    <cellStyle name="Mio Check Box 4 5 2 2 2" xfId="11872" xr:uid="{00000000-0005-0000-0000-00005F2E0000}"/>
    <cellStyle name="Mio Check Box 4 5 2 2 2 2" xfId="11873" xr:uid="{00000000-0005-0000-0000-0000602E0000}"/>
    <cellStyle name="Mio Check Box 4 5 2 2 2 3" xfId="11874" xr:uid="{00000000-0005-0000-0000-0000612E0000}"/>
    <cellStyle name="Mio Check Box 4 5 2 2 3" xfId="11875" xr:uid="{00000000-0005-0000-0000-0000622E0000}"/>
    <cellStyle name="Mio Check Box 4 5 2 2 3 2" xfId="11876" xr:uid="{00000000-0005-0000-0000-0000632E0000}"/>
    <cellStyle name="Mio Check Box 4 5 2 2 4" xfId="11877" xr:uid="{00000000-0005-0000-0000-0000642E0000}"/>
    <cellStyle name="Mio Check Box 4 5 2 2 5" xfId="11878" xr:uid="{00000000-0005-0000-0000-0000652E0000}"/>
    <cellStyle name="Mio Check Box 4 5 2 3" xfId="11879" xr:uid="{00000000-0005-0000-0000-0000662E0000}"/>
    <cellStyle name="Mio Check Box 4 5 2 3 2" xfId="11880" xr:uid="{00000000-0005-0000-0000-0000672E0000}"/>
    <cellStyle name="Mio Check Box 4 5 2 3 3" xfId="11881" xr:uid="{00000000-0005-0000-0000-0000682E0000}"/>
    <cellStyle name="Mio Check Box 4 5 2 4" xfId="11882" xr:uid="{00000000-0005-0000-0000-0000692E0000}"/>
    <cellStyle name="Mio Check Box 4 5 2 4 2" xfId="11883" xr:uid="{00000000-0005-0000-0000-00006A2E0000}"/>
    <cellStyle name="Mio Check Box 4 5 2 5" xfId="11884" xr:uid="{00000000-0005-0000-0000-00006B2E0000}"/>
    <cellStyle name="Mio Check Box 4 5 2 6" xfId="11885" xr:uid="{00000000-0005-0000-0000-00006C2E0000}"/>
    <cellStyle name="Mio Check Box 4 5 3" xfId="11886" xr:uid="{00000000-0005-0000-0000-00006D2E0000}"/>
    <cellStyle name="Mio Check Box 4 5 3 2" xfId="11887" xr:uid="{00000000-0005-0000-0000-00006E2E0000}"/>
    <cellStyle name="Mio Check Box 4 5 3 2 2" xfId="11888" xr:uid="{00000000-0005-0000-0000-00006F2E0000}"/>
    <cellStyle name="Mio Check Box 4 5 3 2 2 2" xfId="11889" xr:uid="{00000000-0005-0000-0000-0000702E0000}"/>
    <cellStyle name="Mio Check Box 4 5 3 2 2 3" xfId="11890" xr:uid="{00000000-0005-0000-0000-0000712E0000}"/>
    <cellStyle name="Mio Check Box 4 5 3 2 3" xfId="11891" xr:uid="{00000000-0005-0000-0000-0000722E0000}"/>
    <cellStyle name="Mio Check Box 4 5 3 2 3 2" xfId="11892" xr:uid="{00000000-0005-0000-0000-0000732E0000}"/>
    <cellStyle name="Mio Check Box 4 5 3 2 4" xfId="11893" xr:uid="{00000000-0005-0000-0000-0000742E0000}"/>
    <cellStyle name="Mio Check Box 4 5 3 2 5" xfId="11894" xr:uid="{00000000-0005-0000-0000-0000752E0000}"/>
    <cellStyle name="Mio Check Box 4 5 3 3" xfId="11895" xr:uid="{00000000-0005-0000-0000-0000762E0000}"/>
    <cellStyle name="Mio Check Box 4 5 3 3 2" xfId="11896" xr:uid="{00000000-0005-0000-0000-0000772E0000}"/>
    <cellStyle name="Mio Check Box 4 5 3 3 3" xfId="11897" xr:uid="{00000000-0005-0000-0000-0000782E0000}"/>
    <cellStyle name="Mio Check Box 4 5 3 4" xfId="11898" xr:uid="{00000000-0005-0000-0000-0000792E0000}"/>
    <cellStyle name="Mio Check Box 4 5 3 4 2" xfId="11899" xr:uid="{00000000-0005-0000-0000-00007A2E0000}"/>
    <cellStyle name="Mio Check Box 4 5 3 5" xfId="11900" xr:uid="{00000000-0005-0000-0000-00007B2E0000}"/>
    <cellStyle name="Mio Check Box 4 5 3 6" xfId="11901" xr:uid="{00000000-0005-0000-0000-00007C2E0000}"/>
    <cellStyle name="Mio Check Box 4 5 4" xfId="11902" xr:uid="{00000000-0005-0000-0000-00007D2E0000}"/>
    <cellStyle name="Mio Check Box 4 5 4 2" xfId="11903" xr:uid="{00000000-0005-0000-0000-00007E2E0000}"/>
    <cellStyle name="Mio Check Box 4 6" xfId="11904" xr:uid="{00000000-0005-0000-0000-00007F2E0000}"/>
    <cellStyle name="Mio Check Box 4 6 2" xfId="11905" xr:uid="{00000000-0005-0000-0000-0000802E0000}"/>
    <cellStyle name="Mio Check Box 4 6 2 2" xfId="11906" xr:uid="{00000000-0005-0000-0000-0000812E0000}"/>
    <cellStyle name="Mio Check Box 4 6 2 2 2" xfId="11907" xr:uid="{00000000-0005-0000-0000-0000822E0000}"/>
    <cellStyle name="Mio Check Box 4 6 2 2 3" xfId="11908" xr:uid="{00000000-0005-0000-0000-0000832E0000}"/>
    <cellStyle name="Mio Check Box 4 6 2 3" xfId="11909" xr:uid="{00000000-0005-0000-0000-0000842E0000}"/>
    <cellStyle name="Mio Check Box 4 6 2 3 2" xfId="11910" xr:uid="{00000000-0005-0000-0000-0000852E0000}"/>
    <cellStyle name="Mio Check Box 4 6 2 4" xfId="11911" xr:uid="{00000000-0005-0000-0000-0000862E0000}"/>
    <cellStyle name="Mio Check Box 4 6 2 5" xfId="11912" xr:uid="{00000000-0005-0000-0000-0000872E0000}"/>
    <cellStyle name="Mio Check Box 4 6 3" xfId="11913" xr:uid="{00000000-0005-0000-0000-0000882E0000}"/>
    <cellStyle name="Mio Check Box 4 6 3 2" xfId="11914" xr:uid="{00000000-0005-0000-0000-0000892E0000}"/>
    <cellStyle name="Mio Check Box 4 6 3 3" xfId="11915" xr:uid="{00000000-0005-0000-0000-00008A2E0000}"/>
    <cellStyle name="Mio Check Box 4 6 4" xfId="11916" xr:uid="{00000000-0005-0000-0000-00008B2E0000}"/>
    <cellStyle name="Mio Check Box 4 6 4 2" xfId="11917" xr:uid="{00000000-0005-0000-0000-00008C2E0000}"/>
    <cellStyle name="Mio Check Box 4 6 5" xfId="11918" xr:uid="{00000000-0005-0000-0000-00008D2E0000}"/>
    <cellStyle name="Mio Check Box 4 6 6" xfId="11919" xr:uid="{00000000-0005-0000-0000-00008E2E0000}"/>
    <cellStyle name="Mio Check Box 4 7" xfId="11920" xr:uid="{00000000-0005-0000-0000-00008F2E0000}"/>
    <cellStyle name="Mio Check Box 4 7 2" xfId="11921" xr:uid="{00000000-0005-0000-0000-0000902E0000}"/>
    <cellStyle name="Mio Check Box 4 7 2 2" xfId="11922" xr:uid="{00000000-0005-0000-0000-0000912E0000}"/>
    <cellStyle name="Mio Check Box 4 7 2 3" xfId="11923" xr:uid="{00000000-0005-0000-0000-0000922E0000}"/>
    <cellStyle name="Mio Check Box 4 7 3" xfId="11924" xr:uid="{00000000-0005-0000-0000-0000932E0000}"/>
    <cellStyle name="Mio Check Box 4 7 3 2" xfId="11925" xr:uid="{00000000-0005-0000-0000-0000942E0000}"/>
    <cellStyle name="Mio Check Box 4 7 4" xfId="11926" xr:uid="{00000000-0005-0000-0000-0000952E0000}"/>
    <cellStyle name="Mio Check Box 4 7 5" xfId="11927" xr:uid="{00000000-0005-0000-0000-0000962E0000}"/>
    <cellStyle name="Mio Check Box 4 8" xfId="11928" xr:uid="{00000000-0005-0000-0000-0000972E0000}"/>
    <cellStyle name="Mio Check Box 4 8 2" xfId="11929" xr:uid="{00000000-0005-0000-0000-0000982E0000}"/>
    <cellStyle name="Mio Check Box 4 8 3" xfId="11930" xr:uid="{00000000-0005-0000-0000-0000992E0000}"/>
    <cellStyle name="Mio Check Box 4 9" xfId="11931" xr:uid="{00000000-0005-0000-0000-00009A2E0000}"/>
    <cellStyle name="Mio Check Box 4 9 2" xfId="11932" xr:uid="{00000000-0005-0000-0000-00009B2E0000}"/>
    <cellStyle name="Mio Check Box 5" xfId="11933" xr:uid="{00000000-0005-0000-0000-00009C2E0000}"/>
    <cellStyle name="Mio Check Box 5 2" xfId="11934" xr:uid="{00000000-0005-0000-0000-00009D2E0000}"/>
    <cellStyle name="Mio Check Box 5 2 2" xfId="11935" xr:uid="{00000000-0005-0000-0000-00009E2E0000}"/>
    <cellStyle name="Mio Check Box 5 2 2 2" xfId="11936" xr:uid="{00000000-0005-0000-0000-00009F2E0000}"/>
    <cellStyle name="Mio Check Box 5 2 2 2 2" xfId="11937" xr:uid="{00000000-0005-0000-0000-0000A02E0000}"/>
    <cellStyle name="Mio Check Box 5 2 2 2 2 2" xfId="11938" xr:uid="{00000000-0005-0000-0000-0000A12E0000}"/>
    <cellStyle name="Mio Check Box 5 2 2 2 2 3" xfId="11939" xr:uid="{00000000-0005-0000-0000-0000A22E0000}"/>
    <cellStyle name="Mio Check Box 5 2 2 2 3" xfId="11940" xr:uid="{00000000-0005-0000-0000-0000A32E0000}"/>
    <cellStyle name="Mio Check Box 5 2 2 2 3 2" xfId="11941" xr:uid="{00000000-0005-0000-0000-0000A42E0000}"/>
    <cellStyle name="Mio Check Box 5 2 2 2 4" xfId="11942" xr:uid="{00000000-0005-0000-0000-0000A52E0000}"/>
    <cellStyle name="Mio Check Box 5 2 2 2 5" xfId="11943" xr:uid="{00000000-0005-0000-0000-0000A62E0000}"/>
    <cellStyle name="Mio Check Box 5 2 2 3" xfId="11944" xr:uid="{00000000-0005-0000-0000-0000A72E0000}"/>
    <cellStyle name="Mio Check Box 5 2 2 3 2" xfId="11945" xr:uid="{00000000-0005-0000-0000-0000A82E0000}"/>
    <cellStyle name="Mio Check Box 5 2 2 3 3" xfId="11946" xr:uid="{00000000-0005-0000-0000-0000A92E0000}"/>
    <cellStyle name="Mio Check Box 5 2 2 4" xfId="11947" xr:uid="{00000000-0005-0000-0000-0000AA2E0000}"/>
    <cellStyle name="Mio Check Box 5 2 2 4 2" xfId="11948" xr:uid="{00000000-0005-0000-0000-0000AB2E0000}"/>
    <cellStyle name="Mio Check Box 5 2 2 5" xfId="11949" xr:uid="{00000000-0005-0000-0000-0000AC2E0000}"/>
    <cellStyle name="Mio Check Box 5 2 2 6" xfId="11950" xr:uid="{00000000-0005-0000-0000-0000AD2E0000}"/>
    <cellStyle name="Mio Check Box 5 2 3" xfId="11951" xr:uid="{00000000-0005-0000-0000-0000AE2E0000}"/>
    <cellStyle name="Mio Check Box 5 2 3 2" xfId="11952" xr:uid="{00000000-0005-0000-0000-0000AF2E0000}"/>
    <cellStyle name="Mio Check Box 5 2 3 2 2" xfId="11953" xr:uid="{00000000-0005-0000-0000-0000B02E0000}"/>
    <cellStyle name="Mio Check Box 5 2 3 2 2 2" xfId="11954" xr:uid="{00000000-0005-0000-0000-0000B12E0000}"/>
    <cellStyle name="Mio Check Box 5 2 3 2 2 3" xfId="11955" xr:uid="{00000000-0005-0000-0000-0000B22E0000}"/>
    <cellStyle name="Mio Check Box 5 2 3 2 3" xfId="11956" xr:uid="{00000000-0005-0000-0000-0000B32E0000}"/>
    <cellStyle name="Mio Check Box 5 2 3 2 3 2" xfId="11957" xr:uid="{00000000-0005-0000-0000-0000B42E0000}"/>
    <cellStyle name="Mio Check Box 5 2 3 2 4" xfId="11958" xr:uid="{00000000-0005-0000-0000-0000B52E0000}"/>
    <cellStyle name="Mio Check Box 5 2 3 2 5" xfId="11959" xr:uid="{00000000-0005-0000-0000-0000B62E0000}"/>
    <cellStyle name="Mio Check Box 5 2 3 3" xfId="11960" xr:uid="{00000000-0005-0000-0000-0000B72E0000}"/>
    <cellStyle name="Mio Check Box 5 2 3 3 2" xfId="11961" xr:uid="{00000000-0005-0000-0000-0000B82E0000}"/>
    <cellStyle name="Mio Check Box 5 2 3 3 3" xfId="11962" xr:uid="{00000000-0005-0000-0000-0000B92E0000}"/>
    <cellStyle name="Mio Check Box 5 2 3 4" xfId="11963" xr:uid="{00000000-0005-0000-0000-0000BA2E0000}"/>
    <cellStyle name="Mio Check Box 5 2 3 4 2" xfId="11964" xr:uid="{00000000-0005-0000-0000-0000BB2E0000}"/>
    <cellStyle name="Mio Check Box 5 2 3 5" xfId="11965" xr:uid="{00000000-0005-0000-0000-0000BC2E0000}"/>
    <cellStyle name="Mio Check Box 5 2 3 6" xfId="11966" xr:uid="{00000000-0005-0000-0000-0000BD2E0000}"/>
    <cellStyle name="Mio Check Box 5 2 4" xfId="11967" xr:uid="{00000000-0005-0000-0000-0000BE2E0000}"/>
    <cellStyle name="Mio Check Box 5 2 4 2" xfId="11968" xr:uid="{00000000-0005-0000-0000-0000BF2E0000}"/>
    <cellStyle name="Mio Check Box 5 3" xfId="11969" xr:uid="{00000000-0005-0000-0000-0000C02E0000}"/>
    <cellStyle name="Mio Check Box 5 3 2" xfId="11970" xr:uid="{00000000-0005-0000-0000-0000C12E0000}"/>
    <cellStyle name="Mio Check Box 5 3 2 2" xfId="11971" xr:uid="{00000000-0005-0000-0000-0000C22E0000}"/>
    <cellStyle name="Mio Check Box 5 3 2 2 2" xfId="11972" xr:uid="{00000000-0005-0000-0000-0000C32E0000}"/>
    <cellStyle name="Mio Check Box 5 3 2 2 3" xfId="11973" xr:uid="{00000000-0005-0000-0000-0000C42E0000}"/>
    <cellStyle name="Mio Check Box 5 3 2 3" xfId="11974" xr:uid="{00000000-0005-0000-0000-0000C52E0000}"/>
    <cellStyle name="Mio Check Box 5 3 2 3 2" xfId="11975" xr:uid="{00000000-0005-0000-0000-0000C62E0000}"/>
    <cellStyle name="Mio Check Box 5 3 2 4" xfId="11976" xr:uid="{00000000-0005-0000-0000-0000C72E0000}"/>
    <cellStyle name="Mio Check Box 5 3 2 5" xfId="11977" xr:uid="{00000000-0005-0000-0000-0000C82E0000}"/>
    <cellStyle name="Mio Check Box 5 3 3" xfId="11978" xr:uid="{00000000-0005-0000-0000-0000C92E0000}"/>
    <cellStyle name="Mio Check Box 5 3 3 2" xfId="11979" xr:uid="{00000000-0005-0000-0000-0000CA2E0000}"/>
    <cellStyle name="Mio Check Box 5 3 3 3" xfId="11980" xr:uid="{00000000-0005-0000-0000-0000CB2E0000}"/>
    <cellStyle name="Mio Check Box 5 3 4" xfId="11981" xr:uid="{00000000-0005-0000-0000-0000CC2E0000}"/>
    <cellStyle name="Mio Check Box 5 3 4 2" xfId="11982" xr:uid="{00000000-0005-0000-0000-0000CD2E0000}"/>
    <cellStyle name="Mio Check Box 5 3 5" xfId="11983" xr:uid="{00000000-0005-0000-0000-0000CE2E0000}"/>
    <cellStyle name="Mio Check Box 5 3 6" xfId="11984" xr:uid="{00000000-0005-0000-0000-0000CF2E0000}"/>
    <cellStyle name="Mio Check Box 5 4" xfId="11985" xr:uid="{00000000-0005-0000-0000-0000D02E0000}"/>
    <cellStyle name="Mio Check Box 5 4 2" xfId="11986" xr:uid="{00000000-0005-0000-0000-0000D12E0000}"/>
    <cellStyle name="Mio Check Box 5 4 2 2" xfId="11987" xr:uid="{00000000-0005-0000-0000-0000D22E0000}"/>
    <cellStyle name="Mio Check Box 5 4 2 3" xfId="11988" xr:uid="{00000000-0005-0000-0000-0000D32E0000}"/>
    <cellStyle name="Mio Check Box 5 4 3" xfId="11989" xr:uid="{00000000-0005-0000-0000-0000D42E0000}"/>
    <cellStyle name="Mio Check Box 5 4 3 2" xfId="11990" xr:uid="{00000000-0005-0000-0000-0000D52E0000}"/>
    <cellStyle name="Mio Check Box 5 4 4" xfId="11991" xr:uid="{00000000-0005-0000-0000-0000D62E0000}"/>
    <cellStyle name="Mio Check Box 5 4 5" xfId="11992" xr:uid="{00000000-0005-0000-0000-0000D72E0000}"/>
    <cellStyle name="Mio Check Box 5 5" xfId="11993" xr:uid="{00000000-0005-0000-0000-0000D82E0000}"/>
    <cellStyle name="Mio Check Box 5 5 2" xfId="11994" xr:uid="{00000000-0005-0000-0000-0000D92E0000}"/>
    <cellStyle name="Mio Check Box 5 5 3" xfId="11995" xr:uid="{00000000-0005-0000-0000-0000DA2E0000}"/>
    <cellStyle name="Mio Check Box 5 6" xfId="11996" xr:uid="{00000000-0005-0000-0000-0000DB2E0000}"/>
    <cellStyle name="Mio Check Box 5 6 2" xfId="11997" xr:uid="{00000000-0005-0000-0000-0000DC2E0000}"/>
    <cellStyle name="Mio Check Box 5 7" xfId="11998" xr:uid="{00000000-0005-0000-0000-0000DD2E0000}"/>
    <cellStyle name="Mio Check Box 5 8" xfId="11999" xr:uid="{00000000-0005-0000-0000-0000DE2E0000}"/>
    <cellStyle name="Mio Check Box 6" xfId="12000" xr:uid="{00000000-0005-0000-0000-0000DF2E0000}"/>
    <cellStyle name="Mio Check Box 6 2" xfId="12001" xr:uid="{00000000-0005-0000-0000-0000E02E0000}"/>
    <cellStyle name="Mio Check Box 6 2 2" xfId="12002" xr:uid="{00000000-0005-0000-0000-0000E12E0000}"/>
    <cellStyle name="Mio Check Box 6 2 2 2" xfId="12003" xr:uid="{00000000-0005-0000-0000-0000E22E0000}"/>
    <cellStyle name="Mio Check Box 6 2 2 2 2" xfId="12004" xr:uid="{00000000-0005-0000-0000-0000E32E0000}"/>
    <cellStyle name="Mio Check Box 6 2 2 2 2 2" xfId="12005" xr:uid="{00000000-0005-0000-0000-0000E42E0000}"/>
    <cellStyle name="Mio Check Box 6 2 2 2 2 3" xfId="12006" xr:uid="{00000000-0005-0000-0000-0000E52E0000}"/>
    <cellStyle name="Mio Check Box 6 2 2 2 3" xfId="12007" xr:uid="{00000000-0005-0000-0000-0000E62E0000}"/>
    <cellStyle name="Mio Check Box 6 2 2 2 3 2" xfId="12008" xr:uid="{00000000-0005-0000-0000-0000E72E0000}"/>
    <cellStyle name="Mio Check Box 6 2 2 2 4" xfId="12009" xr:uid="{00000000-0005-0000-0000-0000E82E0000}"/>
    <cellStyle name="Mio Check Box 6 2 2 2 5" xfId="12010" xr:uid="{00000000-0005-0000-0000-0000E92E0000}"/>
    <cellStyle name="Mio Check Box 6 2 2 3" xfId="12011" xr:uid="{00000000-0005-0000-0000-0000EA2E0000}"/>
    <cellStyle name="Mio Check Box 6 2 2 3 2" xfId="12012" xr:uid="{00000000-0005-0000-0000-0000EB2E0000}"/>
    <cellStyle name="Mio Check Box 6 2 2 3 3" xfId="12013" xr:uid="{00000000-0005-0000-0000-0000EC2E0000}"/>
    <cellStyle name="Mio Check Box 6 2 2 4" xfId="12014" xr:uid="{00000000-0005-0000-0000-0000ED2E0000}"/>
    <cellStyle name="Mio Check Box 6 2 2 4 2" xfId="12015" xr:uid="{00000000-0005-0000-0000-0000EE2E0000}"/>
    <cellStyle name="Mio Check Box 6 2 2 5" xfId="12016" xr:uid="{00000000-0005-0000-0000-0000EF2E0000}"/>
    <cellStyle name="Mio Check Box 6 2 2 6" xfId="12017" xr:uid="{00000000-0005-0000-0000-0000F02E0000}"/>
    <cellStyle name="Mio Check Box 6 2 3" xfId="12018" xr:uid="{00000000-0005-0000-0000-0000F12E0000}"/>
    <cellStyle name="Mio Check Box 6 2 3 2" xfId="12019" xr:uid="{00000000-0005-0000-0000-0000F22E0000}"/>
    <cellStyle name="Mio Check Box 6 2 3 2 2" xfId="12020" xr:uid="{00000000-0005-0000-0000-0000F32E0000}"/>
    <cellStyle name="Mio Check Box 6 2 3 2 2 2" xfId="12021" xr:uid="{00000000-0005-0000-0000-0000F42E0000}"/>
    <cellStyle name="Mio Check Box 6 2 3 2 2 3" xfId="12022" xr:uid="{00000000-0005-0000-0000-0000F52E0000}"/>
    <cellStyle name="Mio Check Box 6 2 3 2 3" xfId="12023" xr:uid="{00000000-0005-0000-0000-0000F62E0000}"/>
    <cellStyle name="Mio Check Box 6 2 3 2 3 2" xfId="12024" xr:uid="{00000000-0005-0000-0000-0000F72E0000}"/>
    <cellStyle name="Mio Check Box 6 2 3 2 4" xfId="12025" xr:uid="{00000000-0005-0000-0000-0000F82E0000}"/>
    <cellStyle name="Mio Check Box 6 2 3 2 5" xfId="12026" xr:uid="{00000000-0005-0000-0000-0000F92E0000}"/>
    <cellStyle name="Mio Check Box 6 2 3 3" xfId="12027" xr:uid="{00000000-0005-0000-0000-0000FA2E0000}"/>
    <cellStyle name="Mio Check Box 6 2 3 3 2" xfId="12028" xr:uid="{00000000-0005-0000-0000-0000FB2E0000}"/>
    <cellStyle name="Mio Check Box 6 2 3 3 3" xfId="12029" xr:uid="{00000000-0005-0000-0000-0000FC2E0000}"/>
    <cellStyle name="Mio Check Box 6 2 3 4" xfId="12030" xr:uid="{00000000-0005-0000-0000-0000FD2E0000}"/>
    <cellStyle name="Mio Check Box 6 2 3 4 2" xfId="12031" xr:uid="{00000000-0005-0000-0000-0000FE2E0000}"/>
    <cellStyle name="Mio Check Box 6 2 3 5" xfId="12032" xr:uid="{00000000-0005-0000-0000-0000FF2E0000}"/>
    <cellStyle name="Mio Check Box 6 2 3 6" xfId="12033" xr:uid="{00000000-0005-0000-0000-0000002F0000}"/>
    <cellStyle name="Mio Check Box 6 2 4" xfId="12034" xr:uid="{00000000-0005-0000-0000-0000012F0000}"/>
    <cellStyle name="Mio Check Box 6 2 4 2" xfId="12035" xr:uid="{00000000-0005-0000-0000-0000022F0000}"/>
    <cellStyle name="Mio Check Box 6 3" xfId="12036" xr:uid="{00000000-0005-0000-0000-0000032F0000}"/>
    <cellStyle name="Mio Check Box 6 3 2" xfId="12037" xr:uid="{00000000-0005-0000-0000-0000042F0000}"/>
    <cellStyle name="Mio Check Box 6 3 2 2" xfId="12038" xr:uid="{00000000-0005-0000-0000-0000052F0000}"/>
    <cellStyle name="Mio Check Box 6 3 2 2 2" xfId="12039" xr:uid="{00000000-0005-0000-0000-0000062F0000}"/>
    <cellStyle name="Mio Check Box 6 3 2 2 3" xfId="12040" xr:uid="{00000000-0005-0000-0000-0000072F0000}"/>
    <cellStyle name="Mio Check Box 6 3 2 3" xfId="12041" xr:uid="{00000000-0005-0000-0000-0000082F0000}"/>
    <cellStyle name="Mio Check Box 6 3 2 3 2" xfId="12042" xr:uid="{00000000-0005-0000-0000-0000092F0000}"/>
    <cellStyle name="Mio Check Box 6 3 2 4" xfId="12043" xr:uid="{00000000-0005-0000-0000-00000A2F0000}"/>
    <cellStyle name="Mio Check Box 6 3 2 5" xfId="12044" xr:uid="{00000000-0005-0000-0000-00000B2F0000}"/>
    <cellStyle name="Mio Check Box 6 3 3" xfId="12045" xr:uid="{00000000-0005-0000-0000-00000C2F0000}"/>
    <cellStyle name="Mio Check Box 6 3 3 2" xfId="12046" xr:uid="{00000000-0005-0000-0000-00000D2F0000}"/>
    <cellStyle name="Mio Check Box 6 3 3 3" xfId="12047" xr:uid="{00000000-0005-0000-0000-00000E2F0000}"/>
    <cellStyle name="Mio Check Box 6 3 4" xfId="12048" xr:uid="{00000000-0005-0000-0000-00000F2F0000}"/>
    <cellStyle name="Mio Check Box 6 3 4 2" xfId="12049" xr:uid="{00000000-0005-0000-0000-0000102F0000}"/>
    <cellStyle name="Mio Check Box 6 3 5" xfId="12050" xr:uid="{00000000-0005-0000-0000-0000112F0000}"/>
    <cellStyle name="Mio Check Box 6 3 6" xfId="12051" xr:uid="{00000000-0005-0000-0000-0000122F0000}"/>
    <cellStyle name="Mio Check Box 6 4" xfId="12052" xr:uid="{00000000-0005-0000-0000-0000132F0000}"/>
    <cellStyle name="Mio Check Box 6 4 2" xfId="12053" xr:uid="{00000000-0005-0000-0000-0000142F0000}"/>
    <cellStyle name="Mio Check Box 6 4 2 2" xfId="12054" xr:uid="{00000000-0005-0000-0000-0000152F0000}"/>
    <cellStyle name="Mio Check Box 6 4 2 3" xfId="12055" xr:uid="{00000000-0005-0000-0000-0000162F0000}"/>
    <cellStyle name="Mio Check Box 6 4 3" xfId="12056" xr:uid="{00000000-0005-0000-0000-0000172F0000}"/>
    <cellStyle name="Mio Check Box 6 4 3 2" xfId="12057" xr:uid="{00000000-0005-0000-0000-0000182F0000}"/>
    <cellStyle name="Mio Check Box 6 4 4" xfId="12058" xr:uid="{00000000-0005-0000-0000-0000192F0000}"/>
    <cellStyle name="Mio Check Box 6 4 5" xfId="12059" xr:uid="{00000000-0005-0000-0000-00001A2F0000}"/>
    <cellStyle name="Mio Check Box 6 5" xfId="12060" xr:uid="{00000000-0005-0000-0000-00001B2F0000}"/>
    <cellStyle name="Mio Check Box 6 5 2" xfId="12061" xr:uid="{00000000-0005-0000-0000-00001C2F0000}"/>
    <cellStyle name="Mio Check Box 6 5 3" xfId="12062" xr:uid="{00000000-0005-0000-0000-00001D2F0000}"/>
    <cellStyle name="Mio Check Box 6 6" xfId="12063" xr:uid="{00000000-0005-0000-0000-00001E2F0000}"/>
    <cellStyle name="Mio Check Box 6 6 2" xfId="12064" xr:uid="{00000000-0005-0000-0000-00001F2F0000}"/>
    <cellStyle name="Mio Check Box 6 7" xfId="12065" xr:uid="{00000000-0005-0000-0000-0000202F0000}"/>
    <cellStyle name="Mio Check Box 6 8" xfId="12066" xr:uid="{00000000-0005-0000-0000-0000212F0000}"/>
    <cellStyle name="Mio Check Box 7" xfId="12067" xr:uid="{00000000-0005-0000-0000-0000222F0000}"/>
    <cellStyle name="Mio Check Box 7 2" xfId="12068" xr:uid="{00000000-0005-0000-0000-0000232F0000}"/>
    <cellStyle name="Mio Check Box 7 2 2" xfId="12069" xr:uid="{00000000-0005-0000-0000-0000242F0000}"/>
    <cellStyle name="Mio Check Box 7 2 2 2" xfId="12070" xr:uid="{00000000-0005-0000-0000-0000252F0000}"/>
    <cellStyle name="Mio Check Box 7 2 2 2 2" xfId="12071" xr:uid="{00000000-0005-0000-0000-0000262F0000}"/>
    <cellStyle name="Mio Check Box 7 2 2 2 2 2" xfId="12072" xr:uid="{00000000-0005-0000-0000-0000272F0000}"/>
    <cellStyle name="Mio Check Box 7 2 2 2 2 3" xfId="12073" xr:uid="{00000000-0005-0000-0000-0000282F0000}"/>
    <cellStyle name="Mio Check Box 7 2 2 2 3" xfId="12074" xr:uid="{00000000-0005-0000-0000-0000292F0000}"/>
    <cellStyle name="Mio Check Box 7 2 2 2 3 2" xfId="12075" xr:uid="{00000000-0005-0000-0000-00002A2F0000}"/>
    <cellStyle name="Mio Check Box 7 2 2 2 4" xfId="12076" xr:uid="{00000000-0005-0000-0000-00002B2F0000}"/>
    <cellStyle name="Mio Check Box 7 2 2 2 5" xfId="12077" xr:uid="{00000000-0005-0000-0000-00002C2F0000}"/>
    <cellStyle name="Mio Check Box 7 2 2 3" xfId="12078" xr:uid="{00000000-0005-0000-0000-00002D2F0000}"/>
    <cellStyle name="Mio Check Box 7 2 2 3 2" xfId="12079" xr:uid="{00000000-0005-0000-0000-00002E2F0000}"/>
    <cellStyle name="Mio Check Box 7 2 2 3 3" xfId="12080" xr:uid="{00000000-0005-0000-0000-00002F2F0000}"/>
    <cellStyle name="Mio Check Box 7 2 2 4" xfId="12081" xr:uid="{00000000-0005-0000-0000-0000302F0000}"/>
    <cellStyle name="Mio Check Box 7 2 2 4 2" xfId="12082" xr:uid="{00000000-0005-0000-0000-0000312F0000}"/>
    <cellStyle name="Mio Check Box 7 2 2 5" xfId="12083" xr:uid="{00000000-0005-0000-0000-0000322F0000}"/>
    <cellStyle name="Mio Check Box 7 2 2 6" xfId="12084" xr:uid="{00000000-0005-0000-0000-0000332F0000}"/>
    <cellStyle name="Mio Check Box 7 2 3" xfId="12085" xr:uid="{00000000-0005-0000-0000-0000342F0000}"/>
    <cellStyle name="Mio Check Box 7 2 3 2" xfId="12086" xr:uid="{00000000-0005-0000-0000-0000352F0000}"/>
    <cellStyle name="Mio Check Box 7 2 3 2 2" xfId="12087" xr:uid="{00000000-0005-0000-0000-0000362F0000}"/>
    <cellStyle name="Mio Check Box 7 2 3 2 2 2" xfId="12088" xr:uid="{00000000-0005-0000-0000-0000372F0000}"/>
    <cellStyle name="Mio Check Box 7 2 3 2 2 3" xfId="12089" xr:uid="{00000000-0005-0000-0000-0000382F0000}"/>
    <cellStyle name="Mio Check Box 7 2 3 2 3" xfId="12090" xr:uid="{00000000-0005-0000-0000-0000392F0000}"/>
    <cellStyle name="Mio Check Box 7 2 3 2 3 2" xfId="12091" xr:uid="{00000000-0005-0000-0000-00003A2F0000}"/>
    <cellStyle name="Mio Check Box 7 2 3 2 4" xfId="12092" xr:uid="{00000000-0005-0000-0000-00003B2F0000}"/>
    <cellStyle name="Mio Check Box 7 2 3 2 5" xfId="12093" xr:uid="{00000000-0005-0000-0000-00003C2F0000}"/>
    <cellStyle name="Mio Check Box 7 2 3 3" xfId="12094" xr:uid="{00000000-0005-0000-0000-00003D2F0000}"/>
    <cellStyle name="Mio Check Box 7 2 3 3 2" xfId="12095" xr:uid="{00000000-0005-0000-0000-00003E2F0000}"/>
    <cellStyle name="Mio Check Box 7 2 3 3 3" xfId="12096" xr:uid="{00000000-0005-0000-0000-00003F2F0000}"/>
    <cellStyle name="Mio Check Box 7 2 3 4" xfId="12097" xr:uid="{00000000-0005-0000-0000-0000402F0000}"/>
    <cellStyle name="Mio Check Box 7 2 3 4 2" xfId="12098" xr:uid="{00000000-0005-0000-0000-0000412F0000}"/>
    <cellStyle name="Mio Check Box 7 2 3 5" xfId="12099" xr:uid="{00000000-0005-0000-0000-0000422F0000}"/>
    <cellStyle name="Mio Check Box 7 2 3 6" xfId="12100" xr:uid="{00000000-0005-0000-0000-0000432F0000}"/>
    <cellStyle name="Mio Check Box 7 2 4" xfId="12101" xr:uid="{00000000-0005-0000-0000-0000442F0000}"/>
    <cellStyle name="Mio Check Box 7 2 4 2" xfId="12102" xr:uid="{00000000-0005-0000-0000-0000452F0000}"/>
    <cellStyle name="Mio Check Box 7 3" xfId="12103" xr:uid="{00000000-0005-0000-0000-0000462F0000}"/>
    <cellStyle name="Mio Check Box 7 3 2" xfId="12104" xr:uid="{00000000-0005-0000-0000-0000472F0000}"/>
    <cellStyle name="Mio Check Box 7 3 2 2" xfId="12105" xr:uid="{00000000-0005-0000-0000-0000482F0000}"/>
    <cellStyle name="Mio Check Box 7 3 2 2 2" xfId="12106" xr:uid="{00000000-0005-0000-0000-0000492F0000}"/>
    <cellStyle name="Mio Check Box 7 3 2 2 3" xfId="12107" xr:uid="{00000000-0005-0000-0000-00004A2F0000}"/>
    <cellStyle name="Mio Check Box 7 3 2 3" xfId="12108" xr:uid="{00000000-0005-0000-0000-00004B2F0000}"/>
    <cellStyle name="Mio Check Box 7 3 2 3 2" xfId="12109" xr:uid="{00000000-0005-0000-0000-00004C2F0000}"/>
    <cellStyle name="Mio Check Box 7 3 2 4" xfId="12110" xr:uid="{00000000-0005-0000-0000-00004D2F0000}"/>
    <cellStyle name="Mio Check Box 7 3 2 5" xfId="12111" xr:uid="{00000000-0005-0000-0000-00004E2F0000}"/>
    <cellStyle name="Mio Check Box 7 3 3" xfId="12112" xr:uid="{00000000-0005-0000-0000-00004F2F0000}"/>
    <cellStyle name="Mio Check Box 7 3 3 2" xfId="12113" xr:uid="{00000000-0005-0000-0000-0000502F0000}"/>
    <cellStyle name="Mio Check Box 7 3 3 3" xfId="12114" xr:uid="{00000000-0005-0000-0000-0000512F0000}"/>
    <cellStyle name="Mio Check Box 7 3 4" xfId="12115" xr:uid="{00000000-0005-0000-0000-0000522F0000}"/>
    <cellStyle name="Mio Check Box 7 3 4 2" xfId="12116" xr:uid="{00000000-0005-0000-0000-0000532F0000}"/>
    <cellStyle name="Mio Check Box 7 3 5" xfId="12117" xr:uid="{00000000-0005-0000-0000-0000542F0000}"/>
    <cellStyle name="Mio Check Box 7 3 6" xfId="12118" xr:uid="{00000000-0005-0000-0000-0000552F0000}"/>
    <cellStyle name="Mio Check Box 7 4" xfId="12119" xr:uid="{00000000-0005-0000-0000-0000562F0000}"/>
    <cellStyle name="Mio Check Box 7 4 2" xfId="12120" xr:uid="{00000000-0005-0000-0000-0000572F0000}"/>
    <cellStyle name="Mio Check Box 7 4 2 2" xfId="12121" xr:uid="{00000000-0005-0000-0000-0000582F0000}"/>
    <cellStyle name="Mio Check Box 7 4 2 3" xfId="12122" xr:uid="{00000000-0005-0000-0000-0000592F0000}"/>
    <cellStyle name="Mio Check Box 7 4 3" xfId="12123" xr:uid="{00000000-0005-0000-0000-00005A2F0000}"/>
    <cellStyle name="Mio Check Box 7 4 3 2" xfId="12124" xr:uid="{00000000-0005-0000-0000-00005B2F0000}"/>
    <cellStyle name="Mio Check Box 7 4 4" xfId="12125" xr:uid="{00000000-0005-0000-0000-00005C2F0000}"/>
    <cellStyle name="Mio Check Box 7 4 5" xfId="12126" xr:uid="{00000000-0005-0000-0000-00005D2F0000}"/>
    <cellStyle name="Mio Check Box 7 5" xfId="12127" xr:uid="{00000000-0005-0000-0000-00005E2F0000}"/>
    <cellStyle name="Mio Check Box 7 5 2" xfId="12128" xr:uid="{00000000-0005-0000-0000-00005F2F0000}"/>
    <cellStyle name="Mio Check Box 7 5 3" xfId="12129" xr:uid="{00000000-0005-0000-0000-0000602F0000}"/>
    <cellStyle name="Mio Check Box 7 6" xfId="12130" xr:uid="{00000000-0005-0000-0000-0000612F0000}"/>
    <cellStyle name="Mio Check Box 7 6 2" xfId="12131" xr:uid="{00000000-0005-0000-0000-0000622F0000}"/>
    <cellStyle name="Mio Check Box 7 7" xfId="12132" xr:uid="{00000000-0005-0000-0000-0000632F0000}"/>
    <cellStyle name="Mio Check Box 7 8" xfId="12133" xr:uid="{00000000-0005-0000-0000-0000642F0000}"/>
    <cellStyle name="Mio Check Box 8" xfId="12134" xr:uid="{00000000-0005-0000-0000-0000652F0000}"/>
    <cellStyle name="Mio Check Box 8 2" xfId="12135" xr:uid="{00000000-0005-0000-0000-0000662F0000}"/>
    <cellStyle name="Mio Check Box 8 2 2" xfId="12136" xr:uid="{00000000-0005-0000-0000-0000672F0000}"/>
    <cellStyle name="Mio Check Box 8 2 2 2" xfId="12137" xr:uid="{00000000-0005-0000-0000-0000682F0000}"/>
    <cellStyle name="Mio Check Box 8 2 2 2 2" xfId="12138" xr:uid="{00000000-0005-0000-0000-0000692F0000}"/>
    <cellStyle name="Mio Check Box 8 2 2 2 3" xfId="12139" xr:uid="{00000000-0005-0000-0000-00006A2F0000}"/>
    <cellStyle name="Mio Check Box 8 2 2 3" xfId="12140" xr:uid="{00000000-0005-0000-0000-00006B2F0000}"/>
    <cellStyle name="Mio Check Box 8 2 2 3 2" xfId="12141" xr:uid="{00000000-0005-0000-0000-00006C2F0000}"/>
    <cellStyle name="Mio Check Box 8 2 2 4" xfId="12142" xr:uid="{00000000-0005-0000-0000-00006D2F0000}"/>
    <cellStyle name="Mio Check Box 8 2 2 5" xfId="12143" xr:uid="{00000000-0005-0000-0000-00006E2F0000}"/>
    <cellStyle name="Mio Check Box 8 2 3" xfId="12144" xr:uid="{00000000-0005-0000-0000-00006F2F0000}"/>
    <cellStyle name="Mio Check Box 8 2 3 2" xfId="12145" xr:uid="{00000000-0005-0000-0000-0000702F0000}"/>
    <cellStyle name="Mio Check Box 8 2 3 3" xfId="12146" xr:uid="{00000000-0005-0000-0000-0000712F0000}"/>
    <cellStyle name="Mio Check Box 8 2 4" xfId="12147" xr:uid="{00000000-0005-0000-0000-0000722F0000}"/>
    <cellStyle name="Mio Check Box 8 2 4 2" xfId="12148" xr:uid="{00000000-0005-0000-0000-0000732F0000}"/>
    <cellStyle name="Mio Check Box 8 2 5" xfId="12149" xr:uid="{00000000-0005-0000-0000-0000742F0000}"/>
    <cellStyle name="Mio Check Box 8 2 6" xfId="12150" xr:uid="{00000000-0005-0000-0000-0000752F0000}"/>
    <cellStyle name="Mio Check Box 8 3" xfId="12151" xr:uid="{00000000-0005-0000-0000-0000762F0000}"/>
    <cellStyle name="Mio Check Box 8 3 2" xfId="12152" xr:uid="{00000000-0005-0000-0000-0000772F0000}"/>
    <cellStyle name="Mio Check Box 8 3 2 2" xfId="12153" xr:uid="{00000000-0005-0000-0000-0000782F0000}"/>
    <cellStyle name="Mio Check Box 8 3 2 2 2" xfId="12154" xr:uid="{00000000-0005-0000-0000-0000792F0000}"/>
    <cellStyle name="Mio Check Box 8 3 2 2 3" xfId="12155" xr:uid="{00000000-0005-0000-0000-00007A2F0000}"/>
    <cellStyle name="Mio Check Box 8 3 2 3" xfId="12156" xr:uid="{00000000-0005-0000-0000-00007B2F0000}"/>
    <cellStyle name="Mio Check Box 8 3 2 3 2" xfId="12157" xr:uid="{00000000-0005-0000-0000-00007C2F0000}"/>
    <cellStyle name="Mio Check Box 8 3 2 4" xfId="12158" xr:uid="{00000000-0005-0000-0000-00007D2F0000}"/>
    <cellStyle name="Mio Check Box 8 3 2 5" xfId="12159" xr:uid="{00000000-0005-0000-0000-00007E2F0000}"/>
    <cellStyle name="Mio Check Box 8 3 3" xfId="12160" xr:uid="{00000000-0005-0000-0000-00007F2F0000}"/>
    <cellStyle name="Mio Check Box 8 3 3 2" xfId="12161" xr:uid="{00000000-0005-0000-0000-0000802F0000}"/>
    <cellStyle name="Mio Check Box 8 3 3 3" xfId="12162" xr:uid="{00000000-0005-0000-0000-0000812F0000}"/>
    <cellStyle name="Mio Check Box 8 3 4" xfId="12163" xr:uid="{00000000-0005-0000-0000-0000822F0000}"/>
    <cellStyle name="Mio Check Box 8 3 4 2" xfId="12164" xr:uid="{00000000-0005-0000-0000-0000832F0000}"/>
    <cellStyle name="Mio Check Box 8 3 5" xfId="12165" xr:uid="{00000000-0005-0000-0000-0000842F0000}"/>
    <cellStyle name="Mio Check Box 8 3 6" xfId="12166" xr:uid="{00000000-0005-0000-0000-0000852F0000}"/>
    <cellStyle name="Mio Check Box 8 4" xfId="12167" xr:uid="{00000000-0005-0000-0000-0000862F0000}"/>
    <cellStyle name="Mio Check Box 8 4 2" xfId="12168" xr:uid="{00000000-0005-0000-0000-0000872F0000}"/>
    <cellStyle name="Mio Check Box 9" xfId="12169" xr:uid="{00000000-0005-0000-0000-0000882F0000}"/>
    <cellStyle name="Mio Check Box 9 2" xfId="12170" xr:uid="{00000000-0005-0000-0000-0000892F0000}"/>
    <cellStyle name="Mio Check Box 9 2 2" xfId="12171" xr:uid="{00000000-0005-0000-0000-00008A2F0000}"/>
    <cellStyle name="Mio Check Box 9 2 2 2" xfId="12172" xr:uid="{00000000-0005-0000-0000-00008B2F0000}"/>
    <cellStyle name="Mio Check Box 9 2 2 3" xfId="12173" xr:uid="{00000000-0005-0000-0000-00008C2F0000}"/>
    <cellStyle name="Mio Check Box 9 2 3" xfId="12174" xr:uid="{00000000-0005-0000-0000-00008D2F0000}"/>
    <cellStyle name="Mio Check Box 9 2 3 2" xfId="12175" xr:uid="{00000000-0005-0000-0000-00008E2F0000}"/>
    <cellStyle name="Mio Check Box 9 2 4" xfId="12176" xr:uid="{00000000-0005-0000-0000-00008F2F0000}"/>
    <cellStyle name="Mio Check Box 9 2 5" xfId="12177" xr:uid="{00000000-0005-0000-0000-0000902F0000}"/>
    <cellStyle name="Mio Check Box 9 3" xfId="12178" xr:uid="{00000000-0005-0000-0000-0000912F0000}"/>
    <cellStyle name="Mio Check Box 9 3 2" xfId="12179" xr:uid="{00000000-0005-0000-0000-0000922F0000}"/>
    <cellStyle name="Mio Check Box 9 3 3" xfId="12180" xr:uid="{00000000-0005-0000-0000-0000932F0000}"/>
    <cellStyle name="Mio Check Box 9 4" xfId="12181" xr:uid="{00000000-0005-0000-0000-0000942F0000}"/>
    <cellStyle name="Mio Check Box 9 4 2" xfId="12182" xr:uid="{00000000-0005-0000-0000-0000952F0000}"/>
    <cellStyle name="Mio Check Box 9 5" xfId="12183" xr:uid="{00000000-0005-0000-0000-0000962F0000}"/>
    <cellStyle name="Mio Check Box 9 6" xfId="12184" xr:uid="{00000000-0005-0000-0000-0000972F0000}"/>
    <cellStyle name="Mio Collegamento" xfId="12185" xr:uid="{00000000-0005-0000-0000-0000982F0000}"/>
    <cellStyle name="MLComma0" xfId="33452" xr:uid="{00000000-0005-0000-0000-0000992F0000}"/>
    <cellStyle name="MLDollar0" xfId="33453" xr:uid="{00000000-0005-0000-0000-00009A2F0000}"/>
    <cellStyle name="MLEuro0" xfId="33454" xr:uid="{00000000-0005-0000-0000-00009B2F0000}"/>
    <cellStyle name="MLMultiple0" xfId="33455" xr:uid="{00000000-0005-0000-0000-00009C2F0000}"/>
    <cellStyle name="MLPercent0" xfId="33456" xr:uid="{00000000-0005-0000-0000-00009D2F0000}"/>
    <cellStyle name="MLPound0" xfId="33457" xr:uid="{00000000-0005-0000-0000-00009E2F0000}"/>
    <cellStyle name="MLYen0" xfId="33458" xr:uid="{00000000-0005-0000-0000-00009F2F0000}"/>
    <cellStyle name="Multiple" xfId="12186" xr:uid="{00000000-0005-0000-0000-0000A02F0000}"/>
    <cellStyle name="NEG" xfId="12187" xr:uid="{00000000-0005-0000-0000-0000A12F0000}"/>
    <cellStyle name="Neutral 2" xfId="12188" xr:uid="{00000000-0005-0000-0000-0000A22F0000}"/>
    <cellStyle name="Neutrale 2" xfId="12189" xr:uid="{00000000-0005-0000-0000-0000A32F0000}"/>
    <cellStyle name="Neutrale 2 2" xfId="12190" xr:uid="{00000000-0005-0000-0000-0000A42F0000}"/>
    <cellStyle name="Neutrale 2 3" xfId="12191" xr:uid="{00000000-0005-0000-0000-0000A52F0000}"/>
    <cellStyle name="no" xfId="12192" xr:uid="{00000000-0005-0000-0000-0000A62F0000}"/>
    <cellStyle name="NoDecimal" xfId="12193" xr:uid="{00000000-0005-0000-0000-0000A72F0000}"/>
    <cellStyle name="Non défini" xfId="12194" xr:uid="{00000000-0005-0000-0000-0000A82F0000}"/>
    <cellStyle name="Normal - Style1" xfId="12195" xr:uid="{00000000-0005-0000-0000-0000A92F0000}"/>
    <cellStyle name="Normal 10" xfId="12196" xr:uid="{00000000-0005-0000-0000-0000AA2F0000}"/>
    <cellStyle name="Normal 10 2" xfId="12197" xr:uid="{00000000-0005-0000-0000-0000AB2F0000}"/>
    <cellStyle name="Normal 11" xfId="12198" xr:uid="{00000000-0005-0000-0000-0000AC2F0000}"/>
    <cellStyle name="Normal 11 2" xfId="12199" xr:uid="{00000000-0005-0000-0000-0000AD2F0000}"/>
    <cellStyle name="Normal 12" xfId="12200" xr:uid="{00000000-0005-0000-0000-0000AE2F0000}"/>
    <cellStyle name="Normal 12 2" xfId="12201" xr:uid="{00000000-0005-0000-0000-0000AF2F0000}"/>
    <cellStyle name="Normal 13" xfId="12202" xr:uid="{00000000-0005-0000-0000-0000B02F0000}"/>
    <cellStyle name="Normal 13 2" xfId="12203" xr:uid="{00000000-0005-0000-0000-0000B12F0000}"/>
    <cellStyle name="Normal 14" xfId="12204" xr:uid="{00000000-0005-0000-0000-0000B22F0000}"/>
    <cellStyle name="Normal 14 2" xfId="12205" xr:uid="{00000000-0005-0000-0000-0000B32F0000}"/>
    <cellStyle name="Normal 14 3" xfId="12206" xr:uid="{00000000-0005-0000-0000-0000B42F0000}"/>
    <cellStyle name="Normal 15" xfId="12207" xr:uid="{00000000-0005-0000-0000-0000B52F0000}"/>
    <cellStyle name="Normal 15 2" xfId="12208" xr:uid="{00000000-0005-0000-0000-0000B62F0000}"/>
    <cellStyle name="Normal 16" xfId="12209" xr:uid="{00000000-0005-0000-0000-0000B72F0000}"/>
    <cellStyle name="Normal 16 2" xfId="12210" xr:uid="{00000000-0005-0000-0000-0000B82F0000}"/>
    <cellStyle name="Normal 17" xfId="12211" xr:uid="{00000000-0005-0000-0000-0000B92F0000}"/>
    <cellStyle name="Normal 18" xfId="12212" xr:uid="{00000000-0005-0000-0000-0000BA2F0000}"/>
    <cellStyle name="Normal 19" xfId="12213" xr:uid="{00000000-0005-0000-0000-0000BB2F0000}"/>
    <cellStyle name="Normal 2" xfId="2" xr:uid="{00000000-0005-0000-0000-0000BC2F0000}"/>
    <cellStyle name="Normal 2 10" xfId="12214" xr:uid="{00000000-0005-0000-0000-0000BD2F0000}"/>
    <cellStyle name="Normal 2 10 2" xfId="12215" xr:uid="{00000000-0005-0000-0000-0000BE2F0000}"/>
    <cellStyle name="Normal 2 11" xfId="12216" xr:uid="{00000000-0005-0000-0000-0000BF2F0000}"/>
    <cellStyle name="Normal 2 11 2" xfId="12217" xr:uid="{00000000-0005-0000-0000-0000C02F0000}"/>
    <cellStyle name="Normal 2 12" xfId="12218" xr:uid="{00000000-0005-0000-0000-0000C12F0000}"/>
    <cellStyle name="Normal 2 13" xfId="12219" xr:uid="{00000000-0005-0000-0000-0000C22F0000}"/>
    <cellStyle name="Normal 2 2" xfId="12220" xr:uid="{00000000-0005-0000-0000-0000C32F0000}"/>
    <cellStyle name="Normal 2 2 2" xfId="12221" xr:uid="{00000000-0005-0000-0000-0000C42F0000}"/>
    <cellStyle name="Normal 2 2 2 2" xfId="12222" xr:uid="{00000000-0005-0000-0000-0000C52F0000}"/>
    <cellStyle name="Normal 2 2 2 2 2" xfId="12223" xr:uid="{00000000-0005-0000-0000-0000C62F0000}"/>
    <cellStyle name="Normal 2 2 2 3" xfId="12224" xr:uid="{00000000-0005-0000-0000-0000C72F0000}"/>
    <cellStyle name="Normal 2 2 3" xfId="12225" xr:uid="{00000000-0005-0000-0000-0000C82F0000}"/>
    <cellStyle name="Normal 2 2 3 2" xfId="12226" xr:uid="{00000000-0005-0000-0000-0000C92F0000}"/>
    <cellStyle name="Normal 2 2 4" xfId="12227" xr:uid="{00000000-0005-0000-0000-0000CA2F0000}"/>
    <cellStyle name="Normal 2 2 5" xfId="12228" xr:uid="{00000000-0005-0000-0000-0000CB2F0000}"/>
    <cellStyle name="Normal 2 3" xfId="12229" xr:uid="{00000000-0005-0000-0000-0000CC2F0000}"/>
    <cellStyle name="Normal 2 3 2" xfId="12230" xr:uid="{00000000-0005-0000-0000-0000CD2F0000}"/>
    <cellStyle name="Normal 2 4" xfId="12231" xr:uid="{00000000-0005-0000-0000-0000CE2F0000}"/>
    <cellStyle name="Normal 2 4 2" xfId="12232" xr:uid="{00000000-0005-0000-0000-0000CF2F0000}"/>
    <cellStyle name="Normal 2 5" xfId="12233" xr:uid="{00000000-0005-0000-0000-0000D02F0000}"/>
    <cellStyle name="Normal 2 5 2" xfId="12234" xr:uid="{00000000-0005-0000-0000-0000D12F0000}"/>
    <cellStyle name="Normal 2 5 3" xfId="12235" xr:uid="{00000000-0005-0000-0000-0000D22F0000}"/>
    <cellStyle name="Normal 2 6" xfId="12236" xr:uid="{00000000-0005-0000-0000-0000D32F0000}"/>
    <cellStyle name="Normal 2 6 2" xfId="12237" xr:uid="{00000000-0005-0000-0000-0000D42F0000}"/>
    <cellStyle name="Normal 2 6 3" xfId="12238" xr:uid="{00000000-0005-0000-0000-0000D52F0000}"/>
    <cellStyle name="Normal 2 7" xfId="12239" xr:uid="{00000000-0005-0000-0000-0000D62F0000}"/>
    <cellStyle name="Normal 2 7 2" xfId="12240" xr:uid="{00000000-0005-0000-0000-0000D72F0000}"/>
    <cellStyle name="Normal 2 8" xfId="12241" xr:uid="{00000000-0005-0000-0000-0000D82F0000}"/>
    <cellStyle name="Normal 2 8 2" xfId="12242" xr:uid="{00000000-0005-0000-0000-0000D92F0000}"/>
    <cellStyle name="Normal 2 9" xfId="12243" xr:uid="{00000000-0005-0000-0000-0000DA2F0000}"/>
    <cellStyle name="Normal 2 9 2" xfId="12244" xr:uid="{00000000-0005-0000-0000-0000DB2F0000}"/>
    <cellStyle name="Normal 2_Summary" xfId="12245" xr:uid="{00000000-0005-0000-0000-0000DC2F0000}"/>
    <cellStyle name="Normal 20" xfId="12246" xr:uid="{00000000-0005-0000-0000-0000DD2F0000}"/>
    <cellStyle name="Normal 21" xfId="12247" xr:uid="{00000000-0005-0000-0000-0000DE2F0000}"/>
    <cellStyle name="Normal 22" xfId="12248" xr:uid="{00000000-0005-0000-0000-0000DF2F0000}"/>
    <cellStyle name="Normal 23" xfId="12249" xr:uid="{00000000-0005-0000-0000-0000E02F0000}"/>
    <cellStyle name="Normal 24" xfId="12250" xr:uid="{00000000-0005-0000-0000-0000E12F0000}"/>
    <cellStyle name="Normal 25" xfId="12251" xr:uid="{00000000-0005-0000-0000-0000E22F0000}"/>
    <cellStyle name="Normal 26" xfId="12252" xr:uid="{00000000-0005-0000-0000-0000E32F0000}"/>
    <cellStyle name="Normal 27" xfId="12253" xr:uid="{00000000-0005-0000-0000-0000E42F0000}"/>
    <cellStyle name="Normal 28" xfId="12254" xr:uid="{00000000-0005-0000-0000-0000E52F0000}"/>
    <cellStyle name="Normal 28 2" xfId="12255" xr:uid="{00000000-0005-0000-0000-0000E62F0000}"/>
    <cellStyle name="Normal 28 3" xfId="12256" xr:uid="{00000000-0005-0000-0000-0000E72F0000}"/>
    <cellStyle name="Normal 29" xfId="12257" xr:uid="{00000000-0005-0000-0000-0000E82F0000}"/>
    <cellStyle name="Normal 29 2" xfId="12258" xr:uid="{00000000-0005-0000-0000-0000E92F0000}"/>
    <cellStyle name="Normal 3" xfId="3" xr:uid="{00000000-0005-0000-0000-0000EA2F0000}"/>
    <cellStyle name="Normal 3 2" xfId="4" xr:uid="{00000000-0005-0000-0000-0000EB2F0000}"/>
    <cellStyle name="Normal 3 2 2" xfId="12259" xr:uid="{00000000-0005-0000-0000-0000EC2F0000}"/>
    <cellStyle name="Normal 3 3" xfId="5" xr:uid="{00000000-0005-0000-0000-0000ED2F0000}"/>
    <cellStyle name="Normal 3 3 2" xfId="33465" xr:uid="{00000000-0005-0000-0000-0000EE2F0000}"/>
    <cellStyle name="Normal 3 4" xfId="12260" xr:uid="{00000000-0005-0000-0000-0000EF2F0000}"/>
    <cellStyle name="Normal 3 5" xfId="12261" xr:uid="{00000000-0005-0000-0000-0000F02F0000}"/>
    <cellStyle name="Normal 3 6" xfId="12262" xr:uid="{00000000-0005-0000-0000-0000F12F0000}"/>
    <cellStyle name="Normal 3_Summary" xfId="12263" xr:uid="{00000000-0005-0000-0000-0000F22F0000}"/>
    <cellStyle name="Normal 30" xfId="12264" xr:uid="{00000000-0005-0000-0000-0000F32F0000}"/>
    <cellStyle name="Normal 30 2" xfId="12265" xr:uid="{00000000-0005-0000-0000-0000F42F0000}"/>
    <cellStyle name="Normal 30 2 2" xfId="12266" xr:uid="{00000000-0005-0000-0000-0000F52F0000}"/>
    <cellStyle name="Normal 30 3" xfId="12267" xr:uid="{00000000-0005-0000-0000-0000F62F0000}"/>
    <cellStyle name="Normal 30 3 2" xfId="12268" xr:uid="{00000000-0005-0000-0000-0000F72F0000}"/>
    <cellStyle name="Normal 30 4" xfId="12269" xr:uid="{00000000-0005-0000-0000-0000F82F0000}"/>
    <cellStyle name="Normal 31" xfId="12270" xr:uid="{00000000-0005-0000-0000-0000F92F0000}"/>
    <cellStyle name="Normal 31 2" xfId="12271" xr:uid="{00000000-0005-0000-0000-0000FA2F0000}"/>
    <cellStyle name="Normal 32" xfId="12272" xr:uid="{00000000-0005-0000-0000-0000FB2F0000}"/>
    <cellStyle name="Normal 32 2" xfId="12273" xr:uid="{00000000-0005-0000-0000-0000FC2F0000}"/>
    <cellStyle name="Normal 33" xfId="12274" xr:uid="{00000000-0005-0000-0000-0000FD2F0000}"/>
    <cellStyle name="Normal 33 2" xfId="12275" xr:uid="{00000000-0005-0000-0000-0000FE2F0000}"/>
    <cellStyle name="Normal 34" xfId="12276" xr:uid="{00000000-0005-0000-0000-0000FF2F0000}"/>
    <cellStyle name="Normal 34 2" xfId="12277" xr:uid="{00000000-0005-0000-0000-000000300000}"/>
    <cellStyle name="Normal 34 2 2" xfId="12278" xr:uid="{00000000-0005-0000-0000-000001300000}"/>
    <cellStyle name="Normal 34 2 2 2" xfId="12279" xr:uid="{00000000-0005-0000-0000-000002300000}"/>
    <cellStyle name="Normal 34 2 2 3" xfId="12280" xr:uid="{00000000-0005-0000-0000-000003300000}"/>
    <cellStyle name="Normal 34 2 3" xfId="12281" xr:uid="{00000000-0005-0000-0000-000004300000}"/>
    <cellStyle name="Normal 34 3" xfId="12282" xr:uid="{00000000-0005-0000-0000-000005300000}"/>
    <cellStyle name="Normal 35" xfId="12283" xr:uid="{00000000-0005-0000-0000-000006300000}"/>
    <cellStyle name="Normal 35 2" xfId="12284" xr:uid="{00000000-0005-0000-0000-000007300000}"/>
    <cellStyle name="Normal 36" xfId="12285" xr:uid="{00000000-0005-0000-0000-000008300000}"/>
    <cellStyle name="Normal 37" xfId="12286" xr:uid="{00000000-0005-0000-0000-000009300000}"/>
    <cellStyle name="Normal 38" xfId="12287" xr:uid="{00000000-0005-0000-0000-00000A300000}"/>
    <cellStyle name="Normal 4" xfId="12288" xr:uid="{00000000-0005-0000-0000-00000B300000}"/>
    <cellStyle name="Normal 4 2" xfId="12289" xr:uid="{00000000-0005-0000-0000-00000C300000}"/>
    <cellStyle name="Normal 4 2 2" xfId="12290" xr:uid="{00000000-0005-0000-0000-00000D300000}"/>
    <cellStyle name="Normal 4 2 3" xfId="12291" xr:uid="{00000000-0005-0000-0000-00000E300000}"/>
    <cellStyle name="Normal 4 3" xfId="12292" xr:uid="{00000000-0005-0000-0000-00000F300000}"/>
    <cellStyle name="Normal 4 3 2" xfId="12293" xr:uid="{00000000-0005-0000-0000-000010300000}"/>
    <cellStyle name="Normal 4 3 3" xfId="12294" xr:uid="{00000000-0005-0000-0000-000011300000}"/>
    <cellStyle name="Normal 4 4" xfId="12295" xr:uid="{00000000-0005-0000-0000-000012300000}"/>
    <cellStyle name="Normal 4 5" xfId="12296" xr:uid="{00000000-0005-0000-0000-000013300000}"/>
    <cellStyle name="Normal 4 5 2" xfId="12297" xr:uid="{00000000-0005-0000-0000-000014300000}"/>
    <cellStyle name="Normal 4 6" xfId="12298" xr:uid="{00000000-0005-0000-0000-000015300000}"/>
    <cellStyle name="Normal 5" xfId="12299" xr:uid="{00000000-0005-0000-0000-000016300000}"/>
    <cellStyle name="Normal 5 2" xfId="12300" xr:uid="{00000000-0005-0000-0000-000017300000}"/>
    <cellStyle name="Normal 5 3" xfId="12301" xr:uid="{00000000-0005-0000-0000-000018300000}"/>
    <cellStyle name="Normal 6" xfId="12302" xr:uid="{00000000-0005-0000-0000-000019300000}"/>
    <cellStyle name="Normal 6 2" xfId="12303" xr:uid="{00000000-0005-0000-0000-00001A300000}"/>
    <cellStyle name="Normal 6 2 2" xfId="12304" xr:uid="{00000000-0005-0000-0000-00001B300000}"/>
    <cellStyle name="Normal 6 3" xfId="12305" xr:uid="{00000000-0005-0000-0000-00001C300000}"/>
    <cellStyle name="Normal 7" xfId="12306" xr:uid="{00000000-0005-0000-0000-00001D300000}"/>
    <cellStyle name="Normal 7 2" xfId="12307" xr:uid="{00000000-0005-0000-0000-00001E300000}"/>
    <cellStyle name="Normal 7 3" xfId="12308" xr:uid="{00000000-0005-0000-0000-00001F300000}"/>
    <cellStyle name="Normal 8" xfId="12309" xr:uid="{00000000-0005-0000-0000-000020300000}"/>
    <cellStyle name="Normal 8 2" xfId="12310" xr:uid="{00000000-0005-0000-0000-000021300000}"/>
    <cellStyle name="Normal 8 3" xfId="12311" xr:uid="{00000000-0005-0000-0000-000022300000}"/>
    <cellStyle name="Normal 9" xfId="12312" xr:uid="{00000000-0005-0000-0000-000023300000}"/>
    <cellStyle name="Normal 9 2" xfId="12313" xr:uid="{00000000-0005-0000-0000-000024300000}"/>
    <cellStyle name="Normal_1.Executive summary" xfId="12314" xr:uid="{00000000-0005-0000-0000-000025300000}"/>
    <cellStyle name="Normale" xfId="0" builtinId="0"/>
    <cellStyle name="Normale 10" xfId="12315" xr:uid="{00000000-0005-0000-0000-000027300000}"/>
    <cellStyle name="Normale 10 2" xfId="12316" xr:uid="{00000000-0005-0000-0000-000028300000}"/>
    <cellStyle name="Normale 11" xfId="12317" xr:uid="{00000000-0005-0000-0000-000029300000}"/>
    <cellStyle name="Normale 11 2" xfId="12318" xr:uid="{00000000-0005-0000-0000-00002A300000}"/>
    <cellStyle name="Normale 12" xfId="12319" xr:uid="{00000000-0005-0000-0000-00002B300000}"/>
    <cellStyle name="Normale 12 2" xfId="12320" xr:uid="{00000000-0005-0000-0000-00002C300000}"/>
    <cellStyle name="Normale 13" xfId="12321" xr:uid="{00000000-0005-0000-0000-00002D300000}"/>
    <cellStyle name="Normale 13 2" xfId="12322" xr:uid="{00000000-0005-0000-0000-00002E300000}"/>
    <cellStyle name="Normale 13 2 2" xfId="12323" xr:uid="{00000000-0005-0000-0000-00002F300000}"/>
    <cellStyle name="Normale 13 2 3" xfId="12324" xr:uid="{00000000-0005-0000-0000-000030300000}"/>
    <cellStyle name="Normale 13 3" xfId="12325" xr:uid="{00000000-0005-0000-0000-000031300000}"/>
    <cellStyle name="Normale 13 3 2" xfId="12326" xr:uid="{00000000-0005-0000-0000-000032300000}"/>
    <cellStyle name="Normale 13 4" xfId="12327" xr:uid="{00000000-0005-0000-0000-000033300000}"/>
    <cellStyle name="Normale 13 5" xfId="12328" xr:uid="{00000000-0005-0000-0000-000034300000}"/>
    <cellStyle name="Normale 14" xfId="12329" xr:uid="{00000000-0005-0000-0000-000035300000}"/>
    <cellStyle name="Normale 14 2" xfId="12330" xr:uid="{00000000-0005-0000-0000-000036300000}"/>
    <cellStyle name="Normale 15" xfId="12331" xr:uid="{00000000-0005-0000-0000-000037300000}"/>
    <cellStyle name="Normale 15 2" xfId="12332" xr:uid="{00000000-0005-0000-0000-000038300000}"/>
    <cellStyle name="Normale 15 2 2" xfId="12333" xr:uid="{00000000-0005-0000-0000-000039300000}"/>
    <cellStyle name="Normale 15 2 3" xfId="12334" xr:uid="{00000000-0005-0000-0000-00003A300000}"/>
    <cellStyle name="Normale 15 3" xfId="12335" xr:uid="{00000000-0005-0000-0000-00003B300000}"/>
    <cellStyle name="Normale 15 4" xfId="12336" xr:uid="{00000000-0005-0000-0000-00003C300000}"/>
    <cellStyle name="Normale 16" xfId="12337" xr:uid="{00000000-0005-0000-0000-00003D300000}"/>
    <cellStyle name="Normale 16 2" xfId="12338" xr:uid="{00000000-0005-0000-0000-00003E300000}"/>
    <cellStyle name="Normale 17" xfId="12339" xr:uid="{00000000-0005-0000-0000-00003F300000}"/>
    <cellStyle name="Normale 17 2" xfId="12340" xr:uid="{00000000-0005-0000-0000-000040300000}"/>
    <cellStyle name="Normale 18" xfId="12341" xr:uid="{00000000-0005-0000-0000-000041300000}"/>
    <cellStyle name="Normale 18 2" xfId="12342" xr:uid="{00000000-0005-0000-0000-000042300000}"/>
    <cellStyle name="Normale 18 3" xfId="12343" xr:uid="{00000000-0005-0000-0000-000043300000}"/>
    <cellStyle name="Normale 18 4" xfId="12344" xr:uid="{00000000-0005-0000-0000-000044300000}"/>
    <cellStyle name="Normale 18 4 2" xfId="33459" xr:uid="{00000000-0005-0000-0000-000045300000}"/>
    <cellStyle name="Normale 18 5" xfId="12345" xr:uid="{00000000-0005-0000-0000-000046300000}"/>
    <cellStyle name="Normale 18 5 2" xfId="12346" xr:uid="{00000000-0005-0000-0000-000047300000}"/>
    <cellStyle name="Normale 18 5 3" xfId="12347" xr:uid="{00000000-0005-0000-0000-000048300000}"/>
    <cellStyle name="Normale 18 6" xfId="12348" xr:uid="{00000000-0005-0000-0000-000049300000}"/>
    <cellStyle name="Normale 19" xfId="12349" xr:uid="{00000000-0005-0000-0000-00004A300000}"/>
    <cellStyle name="Normale 19 2" xfId="12350" xr:uid="{00000000-0005-0000-0000-00004B300000}"/>
    <cellStyle name="Normale 19 3" xfId="12351" xr:uid="{00000000-0005-0000-0000-00004C300000}"/>
    <cellStyle name="Normale 19 4" xfId="12352" xr:uid="{00000000-0005-0000-0000-00004D300000}"/>
    <cellStyle name="Normale 2" xfId="12353" xr:uid="{00000000-0005-0000-0000-00004E300000}"/>
    <cellStyle name="Normale 2 2" xfId="12354" xr:uid="{00000000-0005-0000-0000-00004F300000}"/>
    <cellStyle name="Normale 2 2 2" xfId="12355" xr:uid="{00000000-0005-0000-0000-000050300000}"/>
    <cellStyle name="Normale 2 2 3" xfId="12356" xr:uid="{00000000-0005-0000-0000-000051300000}"/>
    <cellStyle name="Normale 2 2 4" xfId="12357" xr:uid="{00000000-0005-0000-0000-000052300000}"/>
    <cellStyle name="Normale 2 2 5" xfId="12358" xr:uid="{00000000-0005-0000-0000-000053300000}"/>
    <cellStyle name="Normale 2 3" xfId="12359" xr:uid="{00000000-0005-0000-0000-000054300000}"/>
    <cellStyle name="Normale 2 4" xfId="12360" xr:uid="{00000000-0005-0000-0000-000055300000}"/>
    <cellStyle name="Normale 2 5" xfId="12361" xr:uid="{00000000-0005-0000-0000-000056300000}"/>
    <cellStyle name="Normale 2 5 2" xfId="12362" xr:uid="{00000000-0005-0000-0000-000057300000}"/>
    <cellStyle name="Normale 2 6" xfId="12363" xr:uid="{00000000-0005-0000-0000-000058300000}"/>
    <cellStyle name="Normale 2 7" xfId="12364" xr:uid="{00000000-0005-0000-0000-000059300000}"/>
    <cellStyle name="Normale 2 8" xfId="12365" xr:uid="{00000000-0005-0000-0000-00005A300000}"/>
    <cellStyle name="Normale 2 9" xfId="12366" xr:uid="{00000000-0005-0000-0000-00005B300000}"/>
    <cellStyle name="Normale 20" xfId="12367" xr:uid="{00000000-0005-0000-0000-00005C300000}"/>
    <cellStyle name="Normale 20 2" xfId="12368" xr:uid="{00000000-0005-0000-0000-00005D300000}"/>
    <cellStyle name="Normale 20 3" xfId="12369" xr:uid="{00000000-0005-0000-0000-00005E300000}"/>
    <cellStyle name="Normale 20 4" xfId="12370" xr:uid="{00000000-0005-0000-0000-00005F300000}"/>
    <cellStyle name="Normale 21" xfId="12371" xr:uid="{00000000-0005-0000-0000-000060300000}"/>
    <cellStyle name="Normale 21 2" xfId="12372" xr:uid="{00000000-0005-0000-0000-000061300000}"/>
    <cellStyle name="Normale 21 3" xfId="12373" xr:uid="{00000000-0005-0000-0000-000062300000}"/>
    <cellStyle name="Normale 22" xfId="12374" xr:uid="{00000000-0005-0000-0000-000063300000}"/>
    <cellStyle name="Normale 22 2" xfId="12375" xr:uid="{00000000-0005-0000-0000-000064300000}"/>
    <cellStyle name="Normale 23" xfId="12376" xr:uid="{00000000-0005-0000-0000-000065300000}"/>
    <cellStyle name="Normale 23 2" xfId="12377" xr:uid="{00000000-0005-0000-0000-000066300000}"/>
    <cellStyle name="Normale 24" xfId="12378" xr:uid="{00000000-0005-0000-0000-000067300000}"/>
    <cellStyle name="Normale 24 2" xfId="12379" xr:uid="{00000000-0005-0000-0000-000068300000}"/>
    <cellStyle name="Normale 25" xfId="12380" xr:uid="{00000000-0005-0000-0000-000069300000}"/>
    <cellStyle name="Normale 25 2" xfId="12381" xr:uid="{00000000-0005-0000-0000-00006A300000}"/>
    <cellStyle name="Normale 26" xfId="12382" xr:uid="{00000000-0005-0000-0000-00006B300000}"/>
    <cellStyle name="Normale 26 2" xfId="12383" xr:uid="{00000000-0005-0000-0000-00006C300000}"/>
    <cellStyle name="Normale 27" xfId="12384" xr:uid="{00000000-0005-0000-0000-00006D300000}"/>
    <cellStyle name="Normale 27 2" xfId="12385" xr:uid="{00000000-0005-0000-0000-00006E300000}"/>
    <cellStyle name="Normale 28" xfId="12386" xr:uid="{00000000-0005-0000-0000-00006F300000}"/>
    <cellStyle name="Normale 28 2" xfId="12387" xr:uid="{00000000-0005-0000-0000-000070300000}"/>
    <cellStyle name="Normale 29" xfId="12388" xr:uid="{00000000-0005-0000-0000-000071300000}"/>
    <cellStyle name="Normale 29 2" xfId="12389" xr:uid="{00000000-0005-0000-0000-000072300000}"/>
    <cellStyle name="Normale 3" xfId="12390" xr:uid="{00000000-0005-0000-0000-000073300000}"/>
    <cellStyle name="Normale 3 2" xfId="12391" xr:uid="{00000000-0005-0000-0000-000074300000}"/>
    <cellStyle name="Normale 3 2 2" xfId="12392" xr:uid="{00000000-0005-0000-0000-000075300000}"/>
    <cellStyle name="Normale 3 2 3" xfId="33468" xr:uid="{00000000-0005-0000-0000-000076300000}"/>
    <cellStyle name="Normale 3 3" xfId="12393" xr:uid="{00000000-0005-0000-0000-000077300000}"/>
    <cellStyle name="Normale 3 4" xfId="12394" xr:uid="{00000000-0005-0000-0000-000078300000}"/>
    <cellStyle name="Normale 3 5" xfId="12395" xr:uid="{00000000-0005-0000-0000-000079300000}"/>
    <cellStyle name="Normale 30" xfId="12396" xr:uid="{00000000-0005-0000-0000-00007A300000}"/>
    <cellStyle name="Normale 31" xfId="12397" xr:uid="{00000000-0005-0000-0000-00007B300000}"/>
    <cellStyle name="Normale 31 2" xfId="12398" xr:uid="{00000000-0005-0000-0000-00007C300000}"/>
    <cellStyle name="Normale 32" xfId="12399" xr:uid="{00000000-0005-0000-0000-00007D300000}"/>
    <cellStyle name="Normale 32 2" xfId="12400" xr:uid="{00000000-0005-0000-0000-00007E300000}"/>
    <cellStyle name="Normale 33" xfId="12401" xr:uid="{00000000-0005-0000-0000-00007F300000}"/>
    <cellStyle name="Normale 33 2" xfId="12402" xr:uid="{00000000-0005-0000-0000-000080300000}"/>
    <cellStyle name="Normale 33 2 2" xfId="12403" xr:uid="{00000000-0005-0000-0000-000081300000}"/>
    <cellStyle name="Normale 33 2 2 2" xfId="12404" xr:uid="{00000000-0005-0000-0000-000082300000}"/>
    <cellStyle name="Normale 33 2 3" xfId="12405" xr:uid="{00000000-0005-0000-0000-000083300000}"/>
    <cellStyle name="Normale 33 3" xfId="12406" xr:uid="{00000000-0005-0000-0000-000084300000}"/>
    <cellStyle name="Normale 33 3 2" xfId="12407" xr:uid="{00000000-0005-0000-0000-000085300000}"/>
    <cellStyle name="Normale 33 3 2 2" xfId="12408" xr:uid="{00000000-0005-0000-0000-000086300000}"/>
    <cellStyle name="Normale 33 3 3" xfId="12409" xr:uid="{00000000-0005-0000-0000-000087300000}"/>
    <cellStyle name="Normale 34" xfId="12410" xr:uid="{00000000-0005-0000-0000-000088300000}"/>
    <cellStyle name="Normale 34 2" xfId="12411" xr:uid="{00000000-0005-0000-0000-000089300000}"/>
    <cellStyle name="Normale 34 3" xfId="12412" xr:uid="{00000000-0005-0000-0000-00008A300000}"/>
    <cellStyle name="Normale 34 3 2" xfId="12413" xr:uid="{00000000-0005-0000-0000-00008B300000}"/>
    <cellStyle name="Normale 34 3 2 2" xfId="12414" xr:uid="{00000000-0005-0000-0000-00008C300000}"/>
    <cellStyle name="Normale 34 3 2 2 2" xfId="12415" xr:uid="{00000000-0005-0000-0000-00008D300000}"/>
    <cellStyle name="Normale 34 3 2 3" xfId="12416" xr:uid="{00000000-0005-0000-0000-00008E300000}"/>
    <cellStyle name="Normale 34 3 3" xfId="12417" xr:uid="{00000000-0005-0000-0000-00008F300000}"/>
    <cellStyle name="Normale 34 3 3 2" xfId="12418" xr:uid="{00000000-0005-0000-0000-000090300000}"/>
    <cellStyle name="Normale 34 3 4" xfId="12419" xr:uid="{00000000-0005-0000-0000-000091300000}"/>
    <cellStyle name="Normale 34 4" xfId="12420" xr:uid="{00000000-0005-0000-0000-000092300000}"/>
    <cellStyle name="Normale 34 4 2" xfId="12421" xr:uid="{00000000-0005-0000-0000-000093300000}"/>
    <cellStyle name="Normale 34 4 2 2" xfId="12422" xr:uid="{00000000-0005-0000-0000-000094300000}"/>
    <cellStyle name="Normale 34 4 2 2 2" xfId="12423" xr:uid="{00000000-0005-0000-0000-000095300000}"/>
    <cellStyle name="Normale 34 4 2 3" xfId="12424" xr:uid="{00000000-0005-0000-0000-000096300000}"/>
    <cellStyle name="Normale 34 4 3" xfId="12425" xr:uid="{00000000-0005-0000-0000-000097300000}"/>
    <cellStyle name="Normale 34 4 3 2" xfId="12426" xr:uid="{00000000-0005-0000-0000-000098300000}"/>
    <cellStyle name="Normale 34 4 4" xfId="12427" xr:uid="{00000000-0005-0000-0000-000099300000}"/>
    <cellStyle name="Normale 34 5" xfId="12428" xr:uid="{00000000-0005-0000-0000-00009A300000}"/>
    <cellStyle name="Normale 34 5 2" xfId="12429" xr:uid="{00000000-0005-0000-0000-00009B300000}"/>
    <cellStyle name="Normale 34 5 2 2" xfId="12430" xr:uid="{00000000-0005-0000-0000-00009C300000}"/>
    <cellStyle name="Normale 34 5 3" xfId="12431" xr:uid="{00000000-0005-0000-0000-00009D300000}"/>
    <cellStyle name="Normale 34 6" xfId="12432" xr:uid="{00000000-0005-0000-0000-00009E300000}"/>
    <cellStyle name="Normale 34 7" xfId="12433" xr:uid="{00000000-0005-0000-0000-00009F300000}"/>
    <cellStyle name="Normale 34 7 2" xfId="12434" xr:uid="{00000000-0005-0000-0000-0000A0300000}"/>
    <cellStyle name="Normale 34 8" xfId="12435" xr:uid="{00000000-0005-0000-0000-0000A1300000}"/>
    <cellStyle name="Normale 35" xfId="12436" xr:uid="{00000000-0005-0000-0000-0000A2300000}"/>
    <cellStyle name="Normale 35 2" xfId="12437" xr:uid="{00000000-0005-0000-0000-0000A3300000}"/>
    <cellStyle name="Normale 35 3" xfId="12438" xr:uid="{00000000-0005-0000-0000-0000A4300000}"/>
    <cellStyle name="Normale 35 3 2" xfId="12439" xr:uid="{00000000-0005-0000-0000-0000A5300000}"/>
    <cellStyle name="Normale 35 4" xfId="12440" xr:uid="{00000000-0005-0000-0000-0000A6300000}"/>
    <cellStyle name="Normale 36" xfId="12441" xr:uid="{00000000-0005-0000-0000-0000A7300000}"/>
    <cellStyle name="Normale 36 2" xfId="12442" xr:uid="{00000000-0005-0000-0000-0000A8300000}"/>
    <cellStyle name="Normale 36 2 2" xfId="12443" xr:uid="{00000000-0005-0000-0000-0000A9300000}"/>
    <cellStyle name="Normale 36 2 2 2" xfId="12444" xr:uid="{00000000-0005-0000-0000-0000AA300000}"/>
    <cellStyle name="Normale 36 2 3" xfId="12445" xr:uid="{00000000-0005-0000-0000-0000AB300000}"/>
    <cellStyle name="Normale 36 3" xfId="12446" xr:uid="{00000000-0005-0000-0000-0000AC300000}"/>
    <cellStyle name="Normale 36 4" xfId="12447" xr:uid="{00000000-0005-0000-0000-0000AD300000}"/>
    <cellStyle name="Normale 36 4 2" xfId="12448" xr:uid="{00000000-0005-0000-0000-0000AE300000}"/>
    <cellStyle name="Normale 36 4 2 2" xfId="12449" xr:uid="{00000000-0005-0000-0000-0000AF300000}"/>
    <cellStyle name="Normale 36 4 3" xfId="12450" xr:uid="{00000000-0005-0000-0000-0000B0300000}"/>
    <cellStyle name="Normale 36 5" xfId="12451" xr:uid="{00000000-0005-0000-0000-0000B1300000}"/>
    <cellStyle name="Normale 36 5 2" xfId="12452" xr:uid="{00000000-0005-0000-0000-0000B2300000}"/>
    <cellStyle name="Normale 36 6" xfId="12453" xr:uid="{00000000-0005-0000-0000-0000B3300000}"/>
    <cellStyle name="Normale 36 7" xfId="33462" xr:uid="{00000000-0005-0000-0000-0000B4300000}"/>
    <cellStyle name="Normale 37" xfId="12454" xr:uid="{00000000-0005-0000-0000-0000B5300000}"/>
    <cellStyle name="Normale 37 2" xfId="12455" xr:uid="{00000000-0005-0000-0000-0000B6300000}"/>
    <cellStyle name="Normale 38" xfId="12456" xr:uid="{00000000-0005-0000-0000-0000B7300000}"/>
    <cellStyle name="Normale 39" xfId="12457" xr:uid="{00000000-0005-0000-0000-0000B8300000}"/>
    <cellStyle name="Normale 4" xfId="6" xr:uid="{00000000-0005-0000-0000-0000B9300000}"/>
    <cellStyle name="Normale 4 2" xfId="12458" xr:uid="{00000000-0005-0000-0000-0000BA300000}"/>
    <cellStyle name="Normale 40" xfId="12459" xr:uid="{00000000-0005-0000-0000-0000BB300000}"/>
    <cellStyle name="Normale 41" xfId="12460" xr:uid="{00000000-0005-0000-0000-0000BC300000}"/>
    <cellStyle name="Normale 42" xfId="12461" xr:uid="{00000000-0005-0000-0000-0000BD300000}"/>
    <cellStyle name="Normale 43" xfId="12462" xr:uid="{00000000-0005-0000-0000-0000BE300000}"/>
    <cellStyle name="Normale 44" xfId="12463" xr:uid="{00000000-0005-0000-0000-0000BF300000}"/>
    <cellStyle name="Normale 44 2" xfId="12464" xr:uid="{00000000-0005-0000-0000-0000C0300000}"/>
    <cellStyle name="Normale 45" xfId="12465" xr:uid="{00000000-0005-0000-0000-0000C1300000}"/>
    <cellStyle name="Normale 46" xfId="12466" xr:uid="{00000000-0005-0000-0000-0000C2300000}"/>
    <cellStyle name="Normale 46 2" xfId="12467" xr:uid="{00000000-0005-0000-0000-0000C3300000}"/>
    <cellStyle name="Normale 47" xfId="12468" xr:uid="{00000000-0005-0000-0000-0000C4300000}"/>
    <cellStyle name="Normale 48" xfId="12469" xr:uid="{00000000-0005-0000-0000-0000C5300000}"/>
    <cellStyle name="Normale 5" xfId="12470" xr:uid="{00000000-0005-0000-0000-0000C6300000}"/>
    <cellStyle name="Normale 5 2" xfId="12471" xr:uid="{00000000-0005-0000-0000-0000C7300000}"/>
    <cellStyle name="Normale 5 2 2" xfId="12472" xr:uid="{00000000-0005-0000-0000-0000C8300000}"/>
    <cellStyle name="Normale 5 2 3" xfId="12473" xr:uid="{00000000-0005-0000-0000-0000C9300000}"/>
    <cellStyle name="Normale 5 3" xfId="12474" xr:uid="{00000000-0005-0000-0000-0000CA300000}"/>
    <cellStyle name="Normale 5 3 2" xfId="12475" xr:uid="{00000000-0005-0000-0000-0000CB300000}"/>
    <cellStyle name="Normale 5 4" xfId="12476" xr:uid="{00000000-0005-0000-0000-0000CC300000}"/>
    <cellStyle name="Normale 5 4 2" xfId="12477" xr:uid="{00000000-0005-0000-0000-0000CD300000}"/>
    <cellStyle name="Normale 5 4 2 2" xfId="12478" xr:uid="{00000000-0005-0000-0000-0000CE300000}"/>
    <cellStyle name="Normale 5 4 3" xfId="12479" xr:uid="{00000000-0005-0000-0000-0000CF300000}"/>
    <cellStyle name="Normale 6" xfId="12480" xr:uid="{00000000-0005-0000-0000-0000D0300000}"/>
    <cellStyle name="Normale 6 2" xfId="12481" xr:uid="{00000000-0005-0000-0000-0000D1300000}"/>
    <cellStyle name="Normale 6 3" xfId="12482" xr:uid="{00000000-0005-0000-0000-0000D2300000}"/>
    <cellStyle name="Normale 7" xfId="12483" xr:uid="{00000000-0005-0000-0000-0000D3300000}"/>
    <cellStyle name="Normale 7 2" xfId="12484" xr:uid="{00000000-0005-0000-0000-0000D4300000}"/>
    <cellStyle name="Normale 7 3" xfId="12485" xr:uid="{00000000-0005-0000-0000-0000D5300000}"/>
    <cellStyle name="Normale 7 3 2" xfId="12486" xr:uid="{00000000-0005-0000-0000-0000D6300000}"/>
    <cellStyle name="Normale 7 4" xfId="12487" xr:uid="{00000000-0005-0000-0000-0000D7300000}"/>
    <cellStyle name="Normale 8" xfId="12488" xr:uid="{00000000-0005-0000-0000-0000D8300000}"/>
    <cellStyle name="Normale 8 2" xfId="12489" xr:uid="{00000000-0005-0000-0000-0000D9300000}"/>
    <cellStyle name="Normale 8 2 2" xfId="12490" xr:uid="{00000000-0005-0000-0000-0000DA300000}"/>
    <cellStyle name="Normale 9" xfId="12491" xr:uid="{00000000-0005-0000-0000-0000DB300000}"/>
    <cellStyle name="Normale 9 2" xfId="12492" xr:uid="{00000000-0005-0000-0000-0000DC300000}"/>
    <cellStyle name="normálne_Targets" xfId="12493" xr:uid="{00000000-0005-0000-0000-0000E1300000}"/>
    <cellStyle name="normální_Loans &amp; Prov" xfId="12494" xr:uid="{00000000-0005-0000-0000-0000E2300000}"/>
    <cellStyle name="normalni_TDB-Polno" xfId="12495" xr:uid="{00000000-0005-0000-0000-0000E3300000}"/>
    <cellStyle name="normální_TDB-Polno" xfId="12496" xr:uid="{00000000-0005-0000-0000-0000E4300000}"/>
    <cellStyle name="Normalny_Arkusz1" xfId="12497" xr:uid="{00000000-0005-0000-0000-0000E5300000}"/>
    <cellStyle name="Nota 2" xfId="12498" xr:uid="{00000000-0005-0000-0000-0000E6300000}"/>
    <cellStyle name="Note 2" xfId="12499" xr:uid="{00000000-0005-0000-0000-0000E7300000}"/>
    <cellStyle name="Note 2 10" xfId="12500" xr:uid="{00000000-0005-0000-0000-0000E8300000}"/>
    <cellStyle name="Note 2 10 2" xfId="12501" xr:uid="{00000000-0005-0000-0000-0000E9300000}"/>
    <cellStyle name="Note 2 10 2 2" xfId="12502" xr:uid="{00000000-0005-0000-0000-0000EA300000}"/>
    <cellStyle name="Note 2 10 2 2 2" xfId="12503" xr:uid="{00000000-0005-0000-0000-0000EB300000}"/>
    <cellStyle name="Note 2 10 2 2 2 2" xfId="12504" xr:uid="{00000000-0005-0000-0000-0000EC300000}"/>
    <cellStyle name="Note 2 10 2 2 2 3" xfId="12505" xr:uid="{00000000-0005-0000-0000-0000ED300000}"/>
    <cellStyle name="Note 2 10 2 2 2 4" xfId="12506" xr:uid="{00000000-0005-0000-0000-0000EE300000}"/>
    <cellStyle name="Note 2 10 2 2 3" xfId="12507" xr:uid="{00000000-0005-0000-0000-0000EF300000}"/>
    <cellStyle name="Note 2 10 2 2 3 2" xfId="12508" xr:uid="{00000000-0005-0000-0000-0000F0300000}"/>
    <cellStyle name="Note 2 10 2 2 3 3" xfId="12509" xr:uid="{00000000-0005-0000-0000-0000F1300000}"/>
    <cellStyle name="Note 2 10 2 2 3 4" xfId="12510" xr:uid="{00000000-0005-0000-0000-0000F2300000}"/>
    <cellStyle name="Note 2 10 2 2 4" xfId="12511" xr:uid="{00000000-0005-0000-0000-0000F3300000}"/>
    <cellStyle name="Note 2 10 2 2 5" xfId="12512" xr:uid="{00000000-0005-0000-0000-0000F4300000}"/>
    <cellStyle name="Note 2 10 2 2 6" xfId="12513" xr:uid="{00000000-0005-0000-0000-0000F5300000}"/>
    <cellStyle name="Note 2 10 2 3" xfId="12514" xr:uid="{00000000-0005-0000-0000-0000F6300000}"/>
    <cellStyle name="Note 2 10 2 3 2" xfId="12515" xr:uid="{00000000-0005-0000-0000-0000F7300000}"/>
    <cellStyle name="Note 2 10 2 3 3" xfId="12516" xr:uid="{00000000-0005-0000-0000-0000F8300000}"/>
    <cellStyle name="Note 2 10 2 3 4" xfId="12517" xr:uid="{00000000-0005-0000-0000-0000F9300000}"/>
    <cellStyle name="Note 2 10 2 4" xfId="12518" xr:uid="{00000000-0005-0000-0000-0000FA300000}"/>
    <cellStyle name="Note 2 10 2 4 2" xfId="12519" xr:uid="{00000000-0005-0000-0000-0000FB300000}"/>
    <cellStyle name="Note 2 10 2 4 3" xfId="12520" xr:uid="{00000000-0005-0000-0000-0000FC300000}"/>
    <cellStyle name="Note 2 10 2 4 4" xfId="12521" xr:uid="{00000000-0005-0000-0000-0000FD300000}"/>
    <cellStyle name="Note 2 10 2 5" xfId="12522" xr:uid="{00000000-0005-0000-0000-0000FE300000}"/>
    <cellStyle name="Note 2 10 2 6" xfId="12523" xr:uid="{00000000-0005-0000-0000-0000FF300000}"/>
    <cellStyle name="Note 2 10 2 7" xfId="12524" xr:uid="{00000000-0005-0000-0000-000000310000}"/>
    <cellStyle name="Note 2 10 3" xfId="12525" xr:uid="{00000000-0005-0000-0000-000001310000}"/>
    <cellStyle name="Note 2 10 3 2" xfId="12526" xr:uid="{00000000-0005-0000-0000-000002310000}"/>
    <cellStyle name="Note 2 10 3 3" xfId="12527" xr:uid="{00000000-0005-0000-0000-000003310000}"/>
    <cellStyle name="Note 2 10 3 4" xfId="12528" xr:uid="{00000000-0005-0000-0000-000004310000}"/>
    <cellStyle name="Note 2 10 4" xfId="12529" xr:uid="{00000000-0005-0000-0000-000005310000}"/>
    <cellStyle name="Note 2 11" xfId="12530" xr:uid="{00000000-0005-0000-0000-000006310000}"/>
    <cellStyle name="Note 2 12" xfId="12531" xr:uid="{00000000-0005-0000-0000-000007310000}"/>
    <cellStyle name="Note 2 12 2" xfId="12532" xr:uid="{00000000-0005-0000-0000-000008310000}"/>
    <cellStyle name="Note 2 12 2 2" xfId="12533" xr:uid="{00000000-0005-0000-0000-000009310000}"/>
    <cellStyle name="Note 2 12 2 2 2" xfId="12534" xr:uid="{00000000-0005-0000-0000-00000A310000}"/>
    <cellStyle name="Note 2 12 2 2 3" xfId="12535" xr:uid="{00000000-0005-0000-0000-00000B310000}"/>
    <cellStyle name="Note 2 12 2 2 4" xfId="12536" xr:uid="{00000000-0005-0000-0000-00000C310000}"/>
    <cellStyle name="Note 2 12 2 3" xfId="12537" xr:uid="{00000000-0005-0000-0000-00000D310000}"/>
    <cellStyle name="Note 2 12 2 3 2" xfId="12538" xr:uid="{00000000-0005-0000-0000-00000E310000}"/>
    <cellStyle name="Note 2 12 2 3 3" xfId="12539" xr:uid="{00000000-0005-0000-0000-00000F310000}"/>
    <cellStyle name="Note 2 12 2 3 4" xfId="12540" xr:uid="{00000000-0005-0000-0000-000010310000}"/>
    <cellStyle name="Note 2 12 2 4" xfId="12541" xr:uid="{00000000-0005-0000-0000-000011310000}"/>
    <cellStyle name="Note 2 12 2 5" xfId="12542" xr:uid="{00000000-0005-0000-0000-000012310000}"/>
    <cellStyle name="Note 2 12 2 6" xfId="12543" xr:uid="{00000000-0005-0000-0000-000013310000}"/>
    <cellStyle name="Note 2 12 3" xfId="12544" xr:uid="{00000000-0005-0000-0000-000014310000}"/>
    <cellStyle name="Note 2 12 3 2" xfId="12545" xr:uid="{00000000-0005-0000-0000-000015310000}"/>
    <cellStyle name="Note 2 12 3 3" xfId="12546" xr:uid="{00000000-0005-0000-0000-000016310000}"/>
    <cellStyle name="Note 2 12 3 4" xfId="12547" xr:uid="{00000000-0005-0000-0000-000017310000}"/>
    <cellStyle name="Note 2 12 4" xfId="12548" xr:uid="{00000000-0005-0000-0000-000018310000}"/>
    <cellStyle name="Note 2 12 4 2" xfId="12549" xr:uid="{00000000-0005-0000-0000-000019310000}"/>
    <cellStyle name="Note 2 12 4 3" xfId="12550" xr:uid="{00000000-0005-0000-0000-00001A310000}"/>
    <cellStyle name="Note 2 12 4 4" xfId="12551" xr:uid="{00000000-0005-0000-0000-00001B310000}"/>
    <cellStyle name="Note 2 12 5" xfId="12552" xr:uid="{00000000-0005-0000-0000-00001C310000}"/>
    <cellStyle name="Note 2 12 6" xfId="12553" xr:uid="{00000000-0005-0000-0000-00001D310000}"/>
    <cellStyle name="Note 2 12 7" xfId="12554" xr:uid="{00000000-0005-0000-0000-00001E310000}"/>
    <cellStyle name="Note 2 13" xfId="12555" xr:uid="{00000000-0005-0000-0000-00001F310000}"/>
    <cellStyle name="Note 2 13 2" xfId="12556" xr:uid="{00000000-0005-0000-0000-000020310000}"/>
    <cellStyle name="Note 2 13 3" xfId="12557" xr:uid="{00000000-0005-0000-0000-000021310000}"/>
    <cellStyle name="Note 2 13 4" xfId="12558" xr:uid="{00000000-0005-0000-0000-000022310000}"/>
    <cellStyle name="Note 2 14" xfId="12559" xr:uid="{00000000-0005-0000-0000-000023310000}"/>
    <cellStyle name="Note 2 2" xfId="12560" xr:uid="{00000000-0005-0000-0000-000024310000}"/>
    <cellStyle name="Note 2 2 10" xfId="12561" xr:uid="{00000000-0005-0000-0000-000025310000}"/>
    <cellStyle name="Note 2 2 10 2" xfId="12562" xr:uid="{00000000-0005-0000-0000-000026310000}"/>
    <cellStyle name="Note 2 2 10 2 2" xfId="12563" xr:uid="{00000000-0005-0000-0000-000027310000}"/>
    <cellStyle name="Note 2 2 10 2 2 2" xfId="12564" xr:uid="{00000000-0005-0000-0000-000028310000}"/>
    <cellStyle name="Note 2 2 10 2 2 3" xfId="12565" xr:uid="{00000000-0005-0000-0000-000029310000}"/>
    <cellStyle name="Note 2 2 10 2 2 4" xfId="12566" xr:uid="{00000000-0005-0000-0000-00002A310000}"/>
    <cellStyle name="Note 2 2 10 2 3" xfId="12567" xr:uid="{00000000-0005-0000-0000-00002B310000}"/>
    <cellStyle name="Note 2 2 10 2 3 2" xfId="12568" xr:uid="{00000000-0005-0000-0000-00002C310000}"/>
    <cellStyle name="Note 2 2 10 2 3 3" xfId="12569" xr:uid="{00000000-0005-0000-0000-00002D310000}"/>
    <cellStyle name="Note 2 2 10 2 3 4" xfId="12570" xr:uid="{00000000-0005-0000-0000-00002E310000}"/>
    <cellStyle name="Note 2 2 10 2 4" xfId="12571" xr:uid="{00000000-0005-0000-0000-00002F310000}"/>
    <cellStyle name="Note 2 2 10 2 5" xfId="12572" xr:uid="{00000000-0005-0000-0000-000030310000}"/>
    <cellStyle name="Note 2 2 10 2 6" xfId="12573" xr:uid="{00000000-0005-0000-0000-000031310000}"/>
    <cellStyle name="Note 2 2 10 3" xfId="12574" xr:uid="{00000000-0005-0000-0000-000032310000}"/>
    <cellStyle name="Note 2 2 10 3 2" xfId="12575" xr:uid="{00000000-0005-0000-0000-000033310000}"/>
    <cellStyle name="Note 2 2 10 3 3" xfId="12576" xr:uid="{00000000-0005-0000-0000-000034310000}"/>
    <cellStyle name="Note 2 2 10 3 4" xfId="12577" xr:uid="{00000000-0005-0000-0000-000035310000}"/>
    <cellStyle name="Note 2 2 10 4" xfId="12578" xr:uid="{00000000-0005-0000-0000-000036310000}"/>
    <cellStyle name="Note 2 2 10 4 2" xfId="12579" xr:uid="{00000000-0005-0000-0000-000037310000}"/>
    <cellStyle name="Note 2 2 10 4 3" xfId="12580" xr:uid="{00000000-0005-0000-0000-000038310000}"/>
    <cellStyle name="Note 2 2 10 4 4" xfId="12581" xr:uid="{00000000-0005-0000-0000-000039310000}"/>
    <cellStyle name="Note 2 2 10 5" xfId="12582" xr:uid="{00000000-0005-0000-0000-00003A310000}"/>
    <cellStyle name="Note 2 2 10 6" xfId="12583" xr:uid="{00000000-0005-0000-0000-00003B310000}"/>
    <cellStyle name="Note 2 2 10 7" xfId="12584" xr:uid="{00000000-0005-0000-0000-00003C310000}"/>
    <cellStyle name="Note 2 2 11" xfId="12585" xr:uid="{00000000-0005-0000-0000-00003D310000}"/>
    <cellStyle name="Note 2 2 11 2" xfId="12586" xr:uid="{00000000-0005-0000-0000-00003E310000}"/>
    <cellStyle name="Note 2 2 11 3" xfId="12587" xr:uid="{00000000-0005-0000-0000-00003F310000}"/>
    <cellStyle name="Note 2 2 11 4" xfId="12588" xr:uid="{00000000-0005-0000-0000-000040310000}"/>
    <cellStyle name="Note 2 2 12" xfId="12589" xr:uid="{00000000-0005-0000-0000-000041310000}"/>
    <cellStyle name="Note 2 2 2" xfId="12590" xr:uid="{00000000-0005-0000-0000-000042310000}"/>
    <cellStyle name="Note 2 2 2 2" xfId="12591" xr:uid="{00000000-0005-0000-0000-000043310000}"/>
    <cellStyle name="Note 2 2 2 2 2" xfId="12592" xr:uid="{00000000-0005-0000-0000-000044310000}"/>
    <cellStyle name="Note 2 2 2 2 2 2" xfId="12593" xr:uid="{00000000-0005-0000-0000-000045310000}"/>
    <cellStyle name="Note 2 2 2 2 2 2 2" xfId="12594" xr:uid="{00000000-0005-0000-0000-000046310000}"/>
    <cellStyle name="Note 2 2 2 2 2 2 2 2" xfId="12595" xr:uid="{00000000-0005-0000-0000-000047310000}"/>
    <cellStyle name="Note 2 2 2 2 2 2 2 2 2" xfId="12596" xr:uid="{00000000-0005-0000-0000-000048310000}"/>
    <cellStyle name="Note 2 2 2 2 2 2 2 2 3" xfId="12597" xr:uid="{00000000-0005-0000-0000-000049310000}"/>
    <cellStyle name="Note 2 2 2 2 2 2 2 2 4" xfId="12598" xr:uid="{00000000-0005-0000-0000-00004A310000}"/>
    <cellStyle name="Note 2 2 2 2 2 2 2 3" xfId="12599" xr:uid="{00000000-0005-0000-0000-00004B310000}"/>
    <cellStyle name="Note 2 2 2 2 2 2 2 3 2" xfId="12600" xr:uid="{00000000-0005-0000-0000-00004C310000}"/>
    <cellStyle name="Note 2 2 2 2 2 2 2 3 3" xfId="12601" xr:uid="{00000000-0005-0000-0000-00004D310000}"/>
    <cellStyle name="Note 2 2 2 2 2 2 2 3 4" xfId="12602" xr:uid="{00000000-0005-0000-0000-00004E310000}"/>
    <cellStyle name="Note 2 2 2 2 2 2 2 4" xfId="12603" xr:uid="{00000000-0005-0000-0000-00004F310000}"/>
    <cellStyle name="Note 2 2 2 2 2 2 2 5" xfId="12604" xr:uid="{00000000-0005-0000-0000-000050310000}"/>
    <cellStyle name="Note 2 2 2 2 2 2 2 6" xfId="12605" xr:uid="{00000000-0005-0000-0000-000051310000}"/>
    <cellStyle name="Note 2 2 2 2 2 2 3" xfId="12606" xr:uid="{00000000-0005-0000-0000-000052310000}"/>
    <cellStyle name="Note 2 2 2 2 2 2 3 2" xfId="12607" xr:uid="{00000000-0005-0000-0000-000053310000}"/>
    <cellStyle name="Note 2 2 2 2 2 2 3 3" xfId="12608" xr:uid="{00000000-0005-0000-0000-000054310000}"/>
    <cellStyle name="Note 2 2 2 2 2 2 3 4" xfId="12609" xr:uid="{00000000-0005-0000-0000-000055310000}"/>
    <cellStyle name="Note 2 2 2 2 2 2 4" xfId="12610" xr:uid="{00000000-0005-0000-0000-000056310000}"/>
    <cellStyle name="Note 2 2 2 2 2 2 4 2" xfId="12611" xr:uid="{00000000-0005-0000-0000-000057310000}"/>
    <cellStyle name="Note 2 2 2 2 2 2 4 3" xfId="12612" xr:uid="{00000000-0005-0000-0000-000058310000}"/>
    <cellStyle name="Note 2 2 2 2 2 2 4 4" xfId="12613" xr:uid="{00000000-0005-0000-0000-000059310000}"/>
    <cellStyle name="Note 2 2 2 2 2 2 5" xfId="12614" xr:uid="{00000000-0005-0000-0000-00005A310000}"/>
    <cellStyle name="Note 2 2 2 2 2 2 6" xfId="12615" xr:uid="{00000000-0005-0000-0000-00005B310000}"/>
    <cellStyle name="Note 2 2 2 2 2 2 7" xfId="12616" xr:uid="{00000000-0005-0000-0000-00005C310000}"/>
    <cellStyle name="Note 2 2 2 2 2 3" xfId="12617" xr:uid="{00000000-0005-0000-0000-00005D310000}"/>
    <cellStyle name="Note 2 2 2 2 2 3 2" xfId="12618" xr:uid="{00000000-0005-0000-0000-00005E310000}"/>
    <cellStyle name="Note 2 2 2 2 2 3 3" xfId="12619" xr:uid="{00000000-0005-0000-0000-00005F310000}"/>
    <cellStyle name="Note 2 2 2 2 2 3 4" xfId="12620" xr:uid="{00000000-0005-0000-0000-000060310000}"/>
    <cellStyle name="Note 2 2 2 2 2 4" xfId="12621" xr:uid="{00000000-0005-0000-0000-000061310000}"/>
    <cellStyle name="Note 2 2 2 2 3" xfId="12622" xr:uid="{00000000-0005-0000-0000-000062310000}"/>
    <cellStyle name="Note 2 2 2 2 3 2" xfId="12623" xr:uid="{00000000-0005-0000-0000-000063310000}"/>
    <cellStyle name="Note 2 2 2 2 3 2 2" xfId="12624" xr:uid="{00000000-0005-0000-0000-000064310000}"/>
    <cellStyle name="Note 2 2 2 2 3 2 2 2" xfId="12625" xr:uid="{00000000-0005-0000-0000-000065310000}"/>
    <cellStyle name="Note 2 2 2 2 3 2 2 3" xfId="12626" xr:uid="{00000000-0005-0000-0000-000066310000}"/>
    <cellStyle name="Note 2 2 2 2 3 2 2 4" xfId="12627" xr:uid="{00000000-0005-0000-0000-000067310000}"/>
    <cellStyle name="Note 2 2 2 2 3 2 3" xfId="12628" xr:uid="{00000000-0005-0000-0000-000068310000}"/>
    <cellStyle name="Note 2 2 2 2 3 2 3 2" xfId="12629" xr:uid="{00000000-0005-0000-0000-000069310000}"/>
    <cellStyle name="Note 2 2 2 2 3 2 3 3" xfId="12630" xr:uid="{00000000-0005-0000-0000-00006A310000}"/>
    <cellStyle name="Note 2 2 2 2 3 2 3 4" xfId="12631" xr:uid="{00000000-0005-0000-0000-00006B310000}"/>
    <cellStyle name="Note 2 2 2 2 3 2 4" xfId="12632" xr:uid="{00000000-0005-0000-0000-00006C310000}"/>
    <cellStyle name="Note 2 2 2 2 3 2 5" xfId="12633" xr:uid="{00000000-0005-0000-0000-00006D310000}"/>
    <cellStyle name="Note 2 2 2 2 3 2 6" xfId="12634" xr:uid="{00000000-0005-0000-0000-00006E310000}"/>
    <cellStyle name="Note 2 2 2 2 3 3" xfId="12635" xr:uid="{00000000-0005-0000-0000-00006F310000}"/>
    <cellStyle name="Note 2 2 2 2 3 3 2" xfId="12636" xr:uid="{00000000-0005-0000-0000-000070310000}"/>
    <cellStyle name="Note 2 2 2 2 3 3 3" xfId="12637" xr:uid="{00000000-0005-0000-0000-000071310000}"/>
    <cellStyle name="Note 2 2 2 2 3 3 4" xfId="12638" xr:uid="{00000000-0005-0000-0000-000072310000}"/>
    <cellStyle name="Note 2 2 2 2 3 4" xfId="12639" xr:uid="{00000000-0005-0000-0000-000073310000}"/>
    <cellStyle name="Note 2 2 2 2 3 4 2" xfId="12640" xr:uid="{00000000-0005-0000-0000-000074310000}"/>
    <cellStyle name="Note 2 2 2 2 3 4 3" xfId="12641" xr:uid="{00000000-0005-0000-0000-000075310000}"/>
    <cellStyle name="Note 2 2 2 2 3 4 4" xfId="12642" xr:uid="{00000000-0005-0000-0000-000076310000}"/>
    <cellStyle name="Note 2 2 2 2 3 5" xfId="12643" xr:uid="{00000000-0005-0000-0000-000077310000}"/>
    <cellStyle name="Note 2 2 2 2 3 6" xfId="12644" xr:uid="{00000000-0005-0000-0000-000078310000}"/>
    <cellStyle name="Note 2 2 2 2 3 7" xfId="12645" xr:uid="{00000000-0005-0000-0000-000079310000}"/>
    <cellStyle name="Note 2 2 2 2 4" xfId="12646" xr:uid="{00000000-0005-0000-0000-00007A310000}"/>
    <cellStyle name="Note 2 2 2 2 4 2" xfId="12647" xr:uid="{00000000-0005-0000-0000-00007B310000}"/>
    <cellStyle name="Note 2 2 2 2 4 3" xfId="12648" xr:uid="{00000000-0005-0000-0000-00007C310000}"/>
    <cellStyle name="Note 2 2 2 2 4 4" xfId="12649" xr:uid="{00000000-0005-0000-0000-00007D310000}"/>
    <cellStyle name="Note 2 2 2 2 5" xfId="12650" xr:uid="{00000000-0005-0000-0000-00007E310000}"/>
    <cellStyle name="Note 2 2 2 3" xfId="12651" xr:uid="{00000000-0005-0000-0000-00007F310000}"/>
    <cellStyle name="Note 2 2 2 3 2" xfId="12652" xr:uid="{00000000-0005-0000-0000-000080310000}"/>
    <cellStyle name="Note 2 2 2 3 2 2" xfId="12653" xr:uid="{00000000-0005-0000-0000-000081310000}"/>
    <cellStyle name="Note 2 2 2 3 2 2 2" xfId="12654" xr:uid="{00000000-0005-0000-0000-000082310000}"/>
    <cellStyle name="Note 2 2 2 3 2 2 2 2" xfId="12655" xr:uid="{00000000-0005-0000-0000-000083310000}"/>
    <cellStyle name="Note 2 2 2 3 2 2 2 2 2" xfId="12656" xr:uid="{00000000-0005-0000-0000-000084310000}"/>
    <cellStyle name="Note 2 2 2 3 2 2 2 2 3" xfId="12657" xr:uid="{00000000-0005-0000-0000-000085310000}"/>
    <cellStyle name="Note 2 2 2 3 2 2 2 2 4" xfId="12658" xr:uid="{00000000-0005-0000-0000-000086310000}"/>
    <cellStyle name="Note 2 2 2 3 2 2 2 3" xfId="12659" xr:uid="{00000000-0005-0000-0000-000087310000}"/>
    <cellStyle name="Note 2 2 2 3 2 2 2 3 2" xfId="12660" xr:uid="{00000000-0005-0000-0000-000088310000}"/>
    <cellStyle name="Note 2 2 2 3 2 2 2 3 3" xfId="12661" xr:uid="{00000000-0005-0000-0000-000089310000}"/>
    <cellStyle name="Note 2 2 2 3 2 2 2 3 4" xfId="12662" xr:uid="{00000000-0005-0000-0000-00008A310000}"/>
    <cellStyle name="Note 2 2 2 3 2 2 2 4" xfId="12663" xr:uid="{00000000-0005-0000-0000-00008B310000}"/>
    <cellStyle name="Note 2 2 2 3 2 2 2 5" xfId="12664" xr:uid="{00000000-0005-0000-0000-00008C310000}"/>
    <cellStyle name="Note 2 2 2 3 2 2 2 6" xfId="12665" xr:uid="{00000000-0005-0000-0000-00008D310000}"/>
    <cellStyle name="Note 2 2 2 3 2 2 3" xfId="12666" xr:uid="{00000000-0005-0000-0000-00008E310000}"/>
    <cellStyle name="Note 2 2 2 3 2 2 3 2" xfId="12667" xr:uid="{00000000-0005-0000-0000-00008F310000}"/>
    <cellStyle name="Note 2 2 2 3 2 2 3 3" xfId="12668" xr:uid="{00000000-0005-0000-0000-000090310000}"/>
    <cellStyle name="Note 2 2 2 3 2 2 3 4" xfId="12669" xr:uid="{00000000-0005-0000-0000-000091310000}"/>
    <cellStyle name="Note 2 2 2 3 2 2 4" xfId="12670" xr:uid="{00000000-0005-0000-0000-000092310000}"/>
    <cellStyle name="Note 2 2 2 3 2 2 4 2" xfId="12671" xr:uid="{00000000-0005-0000-0000-000093310000}"/>
    <cellStyle name="Note 2 2 2 3 2 2 4 3" xfId="12672" xr:uid="{00000000-0005-0000-0000-000094310000}"/>
    <cellStyle name="Note 2 2 2 3 2 2 4 4" xfId="12673" xr:uid="{00000000-0005-0000-0000-000095310000}"/>
    <cellStyle name="Note 2 2 2 3 2 2 5" xfId="12674" xr:uid="{00000000-0005-0000-0000-000096310000}"/>
    <cellStyle name="Note 2 2 2 3 2 2 6" xfId="12675" xr:uid="{00000000-0005-0000-0000-000097310000}"/>
    <cellStyle name="Note 2 2 2 3 2 2 7" xfId="12676" xr:uid="{00000000-0005-0000-0000-000098310000}"/>
    <cellStyle name="Note 2 2 2 3 2 3" xfId="12677" xr:uid="{00000000-0005-0000-0000-000099310000}"/>
    <cellStyle name="Note 2 2 2 3 2 3 2" xfId="12678" xr:uid="{00000000-0005-0000-0000-00009A310000}"/>
    <cellStyle name="Note 2 2 2 3 2 3 3" xfId="12679" xr:uid="{00000000-0005-0000-0000-00009B310000}"/>
    <cellStyle name="Note 2 2 2 3 2 3 4" xfId="12680" xr:uid="{00000000-0005-0000-0000-00009C310000}"/>
    <cellStyle name="Note 2 2 2 3 2 4" xfId="12681" xr:uid="{00000000-0005-0000-0000-00009D310000}"/>
    <cellStyle name="Note 2 2 2 3 3" xfId="12682" xr:uid="{00000000-0005-0000-0000-00009E310000}"/>
    <cellStyle name="Note 2 2 2 3 3 2" xfId="12683" xr:uid="{00000000-0005-0000-0000-00009F310000}"/>
    <cellStyle name="Note 2 2 2 3 3 2 2" xfId="12684" xr:uid="{00000000-0005-0000-0000-0000A0310000}"/>
    <cellStyle name="Note 2 2 2 3 3 2 2 2" xfId="12685" xr:uid="{00000000-0005-0000-0000-0000A1310000}"/>
    <cellStyle name="Note 2 2 2 3 3 2 2 3" xfId="12686" xr:uid="{00000000-0005-0000-0000-0000A2310000}"/>
    <cellStyle name="Note 2 2 2 3 3 2 2 4" xfId="12687" xr:uid="{00000000-0005-0000-0000-0000A3310000}"/>
    <cellStyle name="Note 2 2 2 3 3 2 3" xfId="12688" xr:uid="{00000000-0005-0000-0000-0000A4310000}"/>
    <cellStyle name="Note 2 2 2 3 3 2 3 2" xfId="12689" xr:uid="{00000000-0005-0000-0000-0000A5310000}"/>
    <cellStyle name="Note 2 2 2 3 3 2 3 3" xfId="12690" xr:uid="{00000000-0005-0000-0000-0000A6310000}"/>
    <cellStyle name="Note 2 2 2 3 3 2 3 4" xfId="12691" xr:uid="{00000000-0005-0000-0000-0000A7310000}"/>
    <cellStyle name="Note 2 2 2 3 3 2 4" xfId="12692" xr:uid="{00000000-0005-0000-0000-0000A8310000}"/>
    <cellStyle name="Note 2 2 2 3 3 2 5" xfId="12693" xr:uid="{00000000-0005-0000-0000-0000A9310000}"/>
    <cellStyle name="Note 2 2 2 3 3 2 6" xfId="12694" xr:uid="{00000000-0005-0000-0000-0000AA310000}"/>
    <cellStyle name="Note 2 2 2 3 3 3" xfId="12695" xr:uid="{00000000-0005-0000-0000-0000AB310000}"/>
    <cellStyle name="Note 2 2 2 3 3 3 2" xfId="12696" xr:uid="{00000000-0005-0000-0000-0000AC310000}"/>
    <cellStyle name="Note 2 2 2 3 3 3 3" xfId="12697" xr:uid="{00000000-0005-0000-0000-0000AD310000}"/>
    <cellStyle name="Note 2 2 2 3 3 3 4" xfId="12698" xr:uid="{00000000-0005-0000-0000-0000AE310000}"/>
    <cellStyle name="Note 2 2 2 3 3 4" xfId="12699" xr:uid="{00000000-0005-0000-0000-0000AF310000}"/>
    <cellStyle name="Note 2 2 2 3 3 4 2" xfId="12700" xr:uid="{00000000-0005-0000-0000-0000B0310000}"/>
    <cellStyle name="Note 2 2 2 3 3 4 3" xfId="12701" xr:uid="{00000000-0005-0000-0000-0000B1310000}"/>
    <cellStyle name="Note 2 2 2 3 3 4 4" xfId="12702" xr:uid="{00000000-0005-0000-0000-0000B2310000}"/>
    <cellStyle name="Note 2 2 2 3 3 5" xfId="12703" xr:uid="{00000000-0005-0000-0000-0000B3310000}"/>
    <cellStyle name="Note 2 2 2 3 3 6" xfId="12704" xr:uid="{00000000-0005-0000-0000-0000B4310000}"/>
    <cellStyle name="Note 2 2 2 3 3 7" xfId="12705" xr:uid="{00000000-0005-0000-0000-0000B5310000}"/>
    <cellStyle name="Note 2 2 2 3 4" xfId="12706" xr:uid="{00000000-0005-0000-0000-0000B6310000}"/>
    <cellStyle name="Note 2 2 2 3 4 2" xfId="12707" xr:uid="{00000000-0005-0000-0000-0000B7310000}"/>
    <cellStyle name="Note 2 2 2 3 4 3" xfId="12708" xr:uid="{00000000-0005-0000-0000-0000B8310000}"/>
    <cellStyle name="Note 2 2 2 3 4 4" xfId="12709" xr:uid="{00000000-0005-0000-0000-0000B9310000}"/>
    <cellStyle name="Note 2 2 2 3 5" xfId="12710" xr:uid="{00000000-0005-0000-0000-0000BA310000}"/>
    <cellStyle name="Note 2 2 2 4" xfId="12711" xr:uid="{00000000-0005-0000-0000-0000BB310000}"/>
    <cellStyle name="Note 2 2 2 4 2" xfId="12712" xr:uid="{00000000-0005-0000-0000-0000BC310000}"/>
    <cellStyle name="Note 2 2 2 4 2 2" xfId="12713" xr:uid="{00000000-0005-0000-0000-0000BD310000}"/>
    <cellStyle name="Note 2 2 2 4 2 2 2" xfId="12714" xr:uid="{00000000-0005-0000-0000-0000BE310000}"/>
    <cellStyle name="Note 2 2 2 4 2 2 2 2" xfId="12715" xr:uid="{00000000-0005-0000-0000-0000BF310000}"/>
    <cellStyle name="Note 2 2 2 4 2 2 2 2 2" xfId="12716" xr:uid="{00000000-0005-0000-0000-0000C0310000}"/>
    <cellStyle name="Note 2 2 2 4 2 2 2 2 3" xfId="12717" xr:uid="{00000000-0005-0000-0000-0000C1310000}"/>
    <cellStyle name="Note 2 2 2 4 2 2 2 2 4" xfId="12718" xr:uid="{00000000-0005-0000-0000-0000C2310000}"/>
    <cellStyle name="Note 2 2 2 4 2 2 2 3" xfId="12719" xr:uid="{00000000-0005-0000-0000-0000C3310000}"/>
    <cellStyle name="Note 2 2 2 4 2 2 2 3 2" xfId="12720" xr:uid="{00000000-0005-0000-0000-0000C4310000}"/>
    <cellStyle name="Note 2 2 2 4 2 2 2 3 3" xfId="12721" xr:uid="{00000000-0005-0000-0000-0000C5310000}"/>
    <cellStyle name="Note 2 2 2 4 2 2 2 3 4" xfId="12722" xr:uid="{00000000-0005-0000-0000-0000C6310000}"/>
    <cellStyle name="Note 2 2 2 4 2 2 2 4" xfId="12723" xr:uid="{00000000-0005-0000-0000-0000C7310000}"/>
    <cellStyle name="Note 2 2 2 4 2 2 2 5" xfId="12724" xr:uid="{00000000-0005-0000-0000-0000C8310000}"/>
    <cellStyle name="Note 2 2 2 4 2 2 2 6" xfId="12725" xr:uid="{00000000-0005-0000-0000-0000C9310000}"/>
    <cellStyle name="Note 2 2 2 4 2 2 3" xfId="12726" xr:uid="{00000000-0005-0000-0000-0000CA310000}"/>
    <cellStyle name="Note 2 2 2 4 2 2 3 2" xfId="12727" xr:uid="{00000000-0005-0000-0000-0000CB310000}"/>
    <cellStyle name="Note 2 2 2 4 2 2 3 3" xfId="12728" xr:uid="{00000000-0005-0000-0000-0000CC310000}"/>
    <cellStyle name="Note 2 2 2 4 2 2 3 4" xfId="12729" xr:uid="{00000000-0005-0000-0000-0000CD310000}"/>
    <cellStyle name="Note 2 2 2 4 2 2 4" xfId="12730" xr:uid="{00000000-0005-0000-0000-0000CE310000}"/>
    <cellStyle name="Note 2 2 2 4 2 2 4 2" xfId="12731" xr:uid="{00000000-0005-0000-0000-0000CF310000}"/>
    <cellStyle name="Note 2 2 2 4 2 2 4 3" xfId="12732" xr:uid="{00000000-0005-0000-0000-0000D0310000}"/>
    <cellStyle name="Note 2 2 2 4 2 2 4 4" xfId="12733" xr:uid="{00000000-0005-0000-0000-0000D1310000}"/>
    <cellStyle name="Note 2 2 2 4 2 2 5" xfId="12734" xr:uid="{00000000-0005-0000-0000-0000D2310000}"/>
    <cellStyle name="Note 2 2 2 4 2 2 6" xfId="12735" xr:uid="{00000000-0005-0000-0000-0000D3310000}"/>
    <cellStyle name="Note 2 2 2 4 2 2 7" xfId="12736" xr:uid="{00000000-0005-0000-0000-0000D4310000}"/>
    <cellStyle name="Note 2 2 2 4 2 3" xfId="12737" xr:uid="{00000000-0005-0000-0000-0000D5310000}"/>
    <cellStyle name="Note 2 2 2 4 2 3 2" xfId="12738" xr:uid="{00000000-0005-0000-0000-0000D6310000}"/>
    <cellStyle name="Note 2 2 2 4 2 3 3" xfId="12739" xr:uid="{00000000-0005-0000-0000-0000D7310000}"/>
    <cellStyle name="Note 2 2 2 4 2 3 4" xfId="12740" xr:uid="{00000000-0005-0000-0000-0000D8310000}"/>
    <cellStyle name="Note 2 2 2 4 2 4" xfId="12741" xr:uid="{00000000-0005-0000-0000-0000D9310000}"/>
    <cellStyle name="Note 2 2 2 4 3" xfId="12742" xr:uid="{00000000-0005-0000-0000-0000DA310000}"/>
    <cellStyle name="Note 2 2 2 4 3 2" xfId="12743" xr:uid="{00000000-0005-0000-0000-0000DB310000}"/>
    <cellStyle name="Note 2 2 2 4 3 2 2" xfId="12744" xr:uid="{00000000-0005-0000-0000-0000DC310000}"/>
    <cellStyle name="Note 2 2 2 4 3 2 2 2" xfId="12745" xr:uid="{00000000-0005-0000-0000-0000DD310000}"/>
    <cellStyle name="Note 2 2 2 4 3 2 2 3" xfId="12746" xr:uid="{00000000-0005-0000-0000-0000DE310000}"/>
    <cellStyle name="Note 2 2 2 4 3 2 2 4" xfId="12747" xr:uid="{00000000-0005-0000-0000-0000DF310000}"/>
    <cellStyle name="Note 2 2 2 4 3 2 3" xfId="12748" xr:uid="{00000000-0005-0000-0000-0000E0310000}"/>
    <cellStyle name="Note 2 2 2 4 3 2 3 2" xfId="12749" xr:uid="{00000000-0005-0000-0000-0000E1310000}"/>
    <cellStyle name="Note 2 2 2 4 3 2 3 3" xfId="12750" xr:uid="{00000000-0005-0000-0000-0000E2310000}"/>
    <cellStyle name="Note 2 2 2 4 3 2 3 4" xfId="12751" xr:uid="{00000000-0005-0000-0000-0000E3310000}"/>
    <cellStyle name="Note 2 2 2 4 3 2 4" xfId="12752" xr:uid="{00000000-0005-0000-0000-0000E4310000}"/>
    <cellStyle name="Note 2 2 2 4 3 2 5" xfId="12753" xr:uid="{00000000-0005-0000-0000-0000E5310000}"/>
    <cellStyle name="Note 2 2 2 4 3 2 6" xfId="12754" xr:uid="{00000000-0005-0000-0000-0000E6310000}"/>
    <cellStyle name="Note 2 2 2 4 3 3" xfId="12755" xr:uid="{00000000-0005-0000-0000-0000E7310000}"/>
    <cellStyle name="Note 2 2 2 4 3 3 2" xfId="12756" xr:uid="{00000000-0005-0000-0000-0000E8310000}"/>
    <cellStyle name="Note 2 2 2 4 3 3 3" xfId="12757" xr:uid="{00000000-0005-0000-0000-0000E9310000}"/>
    <cellStyle name="Note 2 2 2 4 3 3 4" xfId="12758" xr:uid="{00000000-0005-0000-0000-0000EA310000}"/>
    <cellStyle name="Note 2 2 2 4 3 4" xfId="12759" xr:uid="{00000000-0005-0000-0000-0000EB310000}"/>
    <cellStyle name="Note 2 2 2 4 3 4 2" xfId="12760" xr:uid="{00000000-0005-0000-0000-0000EC310000}"/>
    <cellStyle name="Note 2 2 2 4 3 4 3" xfId="12761" xr:uid="{00000000-0005-0000-0000-0000ED310000}"/>
    <cellStyle name="Note 2 2 2 4 3 4 4" xfId="12762" xr:uid="{00000000-0005-0000-0000-0000EE310000}"/>
    <cellStyle name="Note 2 2 2 4 3 5" xfId="12763" xr:uid="{00000000-0005-0000-0000-0000EF310000}"/>
    <cellStyle name="Note 2 2 2 4 3 6" xfId="12764" xr:uid="{00000000-0005-0000-0000-0000F0310000}"/>
    <cellStyle name="Note 2 2 2 4 3 7" xfId="12765" xr:uid="{00000000-0005-0000-0000-0000F1310000}"/>
    <cellStyle name="Note 2 2 2 4 4" xfId="12766" xr:uid="{00000000-0005-0000-0000-0000F2310000}"/>
    <cellStyle name="Note 2 2 2 4 4 2" xfId="12767" xr:uid="{00000000-0005-0000-0000-0000F3310000}"/>
    <cellStyle name="Note 2 2 2 4 4 3" xfId="12768" xr:uid="{00000000-0005-0000-0000-0000F4310000}"/>
    <cellStyle name="Note 2 2 2 4 4 4" xfId="12769" xr:uid="{00000000-0005-0000-0000-0000F5310000}"/>
    <cellStyle name="Note 2 2 2 4 5" xfId="12770" xr:uid="{00000000-0005-0000-0000-0000F6310000}"/>
    <cellStyle name="Note 2 2 2 5" xfId="12771" xr:uid="{00000000-0005-0000-0000-0000F7310000}"/>
    <cellStyle name="Note 2 2 2 5 2" xfId="12772" xr:uid="{00000000-0005-0000-0000-0000F8310000}"/>
    <cellStyle name="Note 2 2 2 5 2 2" xfId="12773" xr:uid="{00000000-0005-0000-0000-0000F9310000}"/>
    <cellStyle name="Note 2 2 2 5 2 2 2" xfId="12774" xr:uid="{00000000-0005-0000-0000-0000FA310000}"/>
    <cellStyle name="Note 2 2 2 5 2 2 2 2" xfId="12775" xr:uid="{00000000-0005-0000-0000-0000FB310000}"/>
    <cellStyle name="Note 2 2 2 5 2 2 2 3" xfId="12776" xr:uid="{00000000-0005-0000-0000-0000FC310000}"/>
    <cellStyle name="Note 2 2 2 5 2 2 2 4" xfId="12777" xr:uid="{00000000-0005-0000-0000-0000FD310000}"/>
    <cellStyle name="Note 2 2 2 5 2 2 3" xfId="12778" xr:uid="{00000000-0005-0000-0000-0000FE310000}"/>
    <cellStyle name="Note 2 2 2 5 2 2 3 2" xfId="12779" xr:uid="{00000000-0005-0000-0000-0000FF310000}"/>
    <cellStyle name="Note 2 2 2 5 2 2 3 3" xfId="12780" xr:uid="{00000000-0005-0000-0000-000000320000}"/>
    <cellStyle name="Note 2 2 2 5 2 2 3 4" xfId="12781" xr:uid="{00000000-0005-0000-0000-000001320000}"/>
    <cellStyle name="Note 2 2 2 5 2 2 4" xfId="12782" xr:uid="{00000000-0005-0000-0000-000002320000}"/>
    <cellStyle name="Note 2 2 2 5 2 2 5" xfId="12783" xr:uid="{00000000-0005-0000-0000-000003320000}"/>
    <cellStyle name="Note 2 2 2 5 2 2 6" xfId="12784" xr:uid="{00000000-0005-0000-0000-000004320000}"/>
    <cellStyle name="Note 2 2 2 5 2 3" xfId="12785" xr:uid="{00000000-0005-0000-0000-000005320000}"/>
    <cellStyle name="Note 2 2 2 5 2 3 2" xfId="12786" xr:uid="{00000000-0005-0000-0000-000006320000}"/>
    <cellStyle name="Note 2 2 2 5 2 3 3" xfId="12787" xr:uid="{00000000-0005-0000-0000-000007320000}"/>
    <cellStyle name="Note 2 2 2 5 2 3 4" xfId="12788" xr:uid="{00000000-0005-0000-0000-000008320000}"/>
    <cellStyle name="Note 2 2 2 5 2 4" xfId="12789" xr:uid="{00000000-0005-0000-0000-000009320000}"/>
    <cellStyle name="Note 2 2 2 5 2 4 2" xfId="12790" xr:uid="{00000000-0005-0000-0000-00000A320000}"/>
    <cellStyle name="Note 2 2 2 5 2 4 3" xfId="12791" xr:uid="{00000000-0005-0000-0000-00000B320000}"/>
    <cellStyle name="Note 2 2 2 5 2 4 4" xfId="12792" xr:uid="{00000000-0005-0000-0000-00000C320000}"/>
    <cellStyle name="Note 2 2 2 5 2 5" xfId="12793" xr:uid="{00000000-0005-0000-0000-00000D320000}"/>
    <cellStyle name="Note 2 2 2 5 2 6" xfId="12794" xr:uid="{00000000-0005-0000-0000-00000E320000}"/>
    <cellStyle name="Note 2 2 2 5 2 7" xfId="12795" xr:uid="{00000000-0005-0000-0000-00000F320000}"/>
    <cellStyle name="Note 2 2 2 5 3" xfId="12796" xr:uid="{00000000-0005-0000-0000-000010320000}"/>
    <cellStyle name="Note 2 2 2 5 3 2" xfId="12797" xr:uid="{00000000-0005-0000-0000-000011320000}"/>
    <cellStyle name="Note 2 2 2 5 3 3" xfId="12798" xr:uid="{00000000-0005-0000-0000-000012320000}"/>
    <cellStyle name="Note 2 2 2 5 3 4" xfId="12799" xr:uid="{00000000-0005-0000-0000-000013320000}"/>
    <cellStyle name="Note 2 2 2 5 4" xfId="12800" xr:uid="{00000000-0005-0000-0000-000014320000}"/>
    <cellStyle name="Note 2 2 2 6" xfId="12801" xr:uid="{00000000-0005-0000-0000-000015320000}"/>
    <cellStyle name="Note 2 2 2 6 2" xfId="12802" xr:uid="{00000000-0005-0000-0000-000016320000}"/>
    <cellStyle name="Note 2 2 2 6 2 2" xfId="12803" xr:uid="{00000000-0005-0000-0000-000017320000}"/>
    <cellStyle name="Note 2 2 2 6 2 2 2" xfId="12804" xr:uid="{00000000-0005-0000-0000-000018320000}"/>
    <cellStyle name="Note 2 2 2 6 2 2 3" xfId="12805" xr:uid="{00000000-0005-0000-0000-000019320000}"/>
    <cellStyle name="Note 2 2 2 6 2 2 4" xfId="12806" xr:uid="{00000000-0005-0000-0000-00001A320000}"/>
    <cellStyle name="Note 2 2 2 6 2 3" xfId="12807" xr:uid="{00000000-0005-0000-0000-00001B320000}"/>
    <cellStyle name="Note 2 2 2 6 2 3 2" xfId="12808" xr:uid="{00000000-0005-0000-0000-00001C320000}"/>
    <cellStyle name="Note 2 2 2 6 2 3 3" xfId="12809" xr:uid="{00000000-0005-0000-0000-00001D320000}"/>
    <cellStyle name="Note 2 2 2 6 2 3 4" xfId="12810" xr:uid="{00000000-0005-0000-0000-00001E320000}"/>
    <cellStyle name="Note 2 2 2 6 2 4" xfId="12811" xr:uid="{00000000-0005-0000-0000-00001F320000}"/>
    <cellStyle name="Note 2 2 2 6 2 5" xfId="12812" xr:uid="{00000000-0005-0000-0000-000020320000}"/>
    <cellStyle name="Note 2 2 2 6 2 6" xfId="12813" xr:uid="{00000000-0005-0000-0000-000021320000}"/>
    <cellStyle name="Note 2 2 2 6 3" xfId="12814" xr:uid="{00000000-0005-0000-0000-000022320000}"/>
    <cellStyle name="Note 2 2 2 6 3 2" xfId="12815" xr:uid="{00000000-0005-0000-0000-000023320000}"/>
    <cellStyle name="Note 2 2 2 6 3 3" xfId="12816" xr:uid="{00000000-0005-0000-0000-000024320000}"/>
    <cellStyle name="Note 2 2 2 6 3 4" xfId="12817" xr:uid="{00000000-0005-0000-0000-000025320000}"/>
    <cellStyle name="Note 2 2 2 6 4" xfId="12818" xr:uid="{00000000-0005-0000-0000-000026320000}"/>
    <cellStyle name="Note 2 2 2 6 4 2" xfId="12819" xr:uid="{00000000-0005-0000-0000-000027320000}"/>
    <cellStyle name="Note 2 2 2 6 4 3" xfId="12820" xr:uid="{00000000-0005-0000-0000-000028320000}"/>
    <cellStyle name="Note 2 2 2 6 4 4" xfId="12821" xr:uid="{00000000-0005-0000-0000-000029320000}"/>
    <cellStyle name="Note 2 2 2 6 5" xfId="12822" xr:uid="{00000000-0005-0000-0000-00002A320000}"/>
    <cellStyle name="Note 2 2 2 6 6" xfId="12823" xr:uid="{00000000-0005-0000-0000-00002B320000}"/>
    <cellStyle name="Note 2 2 2 6 7" xfId="12824" xr:uid="{00000000-0005-0000-0000-00002C320000}"/>
    <cellStyle name="Note 2 2 2 7" xfId="12825" xr:uid="{00000000-0005-0000-0000-00002D320000}"/>
    <cellStyle name="Note 2 2 2 7 2" xfId="12826" xr:uid="{00000000-0005-0000-0000-00002E320000}"/>
    <cellStyle name="Note 2 2 2 7 3" xfId="12827" xr:uid="{00000000-0005-0000-0000-00002F320000}"/>
    <cellStyle name="Note 2 2 2 7 4" xfId="12828" xr:uid="{00000000-0005-0000-0000-000030320000}"/>
    <cellStyle name="Note 2 2 2 8" xfId="12829" xr:uid="{00000000-0005-0000-0000-000031320000}"/>
    <cellStyle name="Note 2 2 3" xfId="12830" xr:uid="{00000000-0005-0000-0000-000032320000}"/>
    <cellStyle name="Note 2 2 3 2" xfId="12831" xr:uid="{00000000-0005-0000-0000-000033320000}"/>
    <cellStyle name="Note 2 2 3 2 2" xfId="12832" xr:uid="{00000000-0005-0000-0000-000034320000}"/>
    <cellStyle name="Note 2 2 3 2 2 2" xfId="12833" xr:uid="{00000000-0005-0000-0000-000035320000}"/>
    <cellStyle name="Note 2 2 3 2 2 2 2" xfId="12834" xr:uid="{00000000-0005-0000-0000-000036320000}"/>
    <cellStyle name="Note 2 2 3 2 2 2 2 2" xfId="12835" xr:uid="{00000000-0005-0000-0000-000037320000}"/>
    <cellStyle name="Note 2 2 3 2 2 2 2 2 2" xfId="12836" xr:uid="{00000000-0005-0000-0000-000038320000}"/>
    <cellStyle name="Note 2 2 3 2 2 2 2 2 3" xfId="12837" xr:uid="{00000000-0005-0000-0000-000039320000}"/>
    <cellStyle name="Note 2 2 3 2 2 2 2 2 4" xfId="12838" xr:uid="{00000000-0005-0000-0000-00003A320000}"/>
    <cellStyle name="Note 2 2 3 2 2 2 2 3" xfId="12839" xr:uid="{00000000-0005-0000-0000-00003B320000}"/>
    <cellStyle name="Note 2 2 3 2 2 2 2 3 2" xfId="12840" xr:uid="{00000000-0005-0000-0000-00003C320000}"/>
    <cellStyle name="Note 2 2 3 2 2 2 2 3 3" xfId="12841" xr:uid="{00000000-0005-0000-0000-00003D320000}"/>
    <cellStyle name="Note 2 2 3 2 2 2 2 3 4" xfId="12842" xr:uid="{00000000-0005-0000-0000-00003E320000}"/>
    <cellStyle name="Note 2 2 3 2 2 2 2 4" xfId="12843" xr:uid="{00000000-0005-0000-0000-00003F320000}"/>
    <cellStyle name="Note 2 2 3 2 2 2 2 5" xfId="12844" xr:uid="{00000000-0005-0000-0000-000040320000}"/>
    <cellStyle name="Note 2 2 3 2 2 2 2 6" xfId="12845" xr:uid="{00000000-0005-0000-0000-000041320000}"/>
    <cellStyle name="Note 2 2 3 2 2 2 3" xfId="12846" xr:uid="{00000000-0005-0000-0000-000042320000}"/>
    <cellStyle name="Note 2 2 3 2 2 2 3 2" xfId="12847" xr:uid="{00000000-0005-0000-0000-000043320000}"/>
    <cellStyle name="Note 2 2 3 2 2 2 3 3" xfId="12848" xr:uid="{00000000-0005-0000-0000-000044320000}"/>
    <cellStyle name="Note 2 2 3 2 2 2 3 4" xfId="12849" xr:uid="{00000000-0005-0000-0000-000045320000}"/>
    <cellStyle name="Note 2 2 3 2 2 2 4" xfId="12850" xr:uid="{00000000-0005-0000-0000-000046320000}"/>
    <cellStyle name="Note 2 2 3 2 2 2 4 2" xfId="12851" xr:uid="{00000000-0005-0000-0000-000047320000}"/>
    <cellStyle name="Note 2 2 3 2 2 2 4 3" xfId="12852" xr:uid="{00000000-0005-0000-0000-000048320000}"/>
    <cellStyle name="Note 2 2 3 2 2 2 4 4" xfId="12853" xr:uid="{00000000-0005-0000-0000-000049320000}"/>
    <cellStyle name="Note 2 2 3 2 2 2 5" xfId="12854" xr:uid="{00000000-0005-0000-0000-00004A320000}"/>
    <cellStyle name="Note 2 2 3 2 2 2 6" xfId="12855" xr:uid="{00000000-0005-0000-0000-00004B320000}"/>
    <cellStyle name="Note 2 2 3 2 2 2 7" xfId="12856" xr:uid="{00000000-0005-0000-0000-00004C320000}"/>
    <cellStyle name="Note 2 2 3 2 2 3" xfId="12857" xr:uid="{00000000-0005-0000-0000-00004D320000}"/>
    <cellStyle name="Note 2 2 3 2 2 3 2" xfId="12858" xr:uid="{00000000-0005-0000-0000-00004E320000}"/>
    <cellStyle name="Note 2 2 3 2 2 3 3" xfId="12859" xr:uid="{00000000-0005-0000-0000-00004F320000}"/>
    <cellStyle name="Note 2 2 3 2 2 3 4" xfId="12860" xr:uid="{00000000-0005-0000-0000-000050320000}"/>
    <cellStyle name="Note 2 2 3 2 2 4" xfId="12861" xr:uid="{00000000-0005-0000-0000-000051320000}"/>
    <cellStyle name="Note 2 2 3 2 3" xfId="12862" xr:uid="{00000000-0005-0000-0000-000052320000}"/>
    <cellStyle name="Note 2 2 3 2 3 2" xfId="12863" xr:uid="{00000000-0005-0000-0000-000053320000}"/>
    <cellStyle name="Note 2 2 3 2 3 2 2" xfId="12864" xr:uid="{00000000-0005-0000-0000-000054320000}"/>
    <cellStyle name="Note 2 2 3 2 3 2 2 2" xfId="12865" xr:uid="{00000000-0005-0000-0000-000055320000}"/>
    <cellStyle name="Note 2 2 3 2 3 2 2 3" xfId="12866" xr:uid="{00000000-0005-0000-0000-000056320000}"/>
    <cellStyle name="Note 2 2 3 2 3 2 2 4" xfId="12867" xr:uid="{00000000-0005-0000-0000-000057320000}"/>
    <cellStyle name="Note 2 2 3 2 3 2 3" xfId="12868" xr:uid="{00000000-0005-0000-0000-000058320000}"/>
    <cellStyle name="Note 2 2 3 2 3 2 3 2" xfId="12869" xr:uid="{00000000-0005-0000-0000-000059320000}"/>
    <cellStyle name="Note 2 2 3 2 3 2 3 3" xfId="12870" xr:uid="{00000000-0005-0000-0000-00005A320000}"/>
    <cellStyle name="Note 2 2 3 2 3 2 3 4" xfId="12871" xr:uid="{00000000-0005-0000-0000-00005B320000}"/>
    <cellStyle name="Note 2 2 3 2 3 2 4" xfId="12872" xr:uid="{00000000-0005-0000-0000-00005C320000}"/>
    <cellStyle name="Note 2 2 3 2 3 2 5" xfId="12873" xr:uid="{00000000-0005-0000-0000-00005D320000}"/>
    <cellStyle name="Note 2 2 3 2 3 2 6" xfId="12874" xr:uid="{00000000-0005-0000-0000-00005E320000}"/>
    <cellStyle name="Note 2 2 3 2 3 3" xfId="12875" xr:uid="{00000000-0005-0000-0000-00005F320000}"/>
    <cellStyle name="Note 2 2 3 2 3 3 2" xfId="12876" xr:uid="{00000000-0005-0000-0000-000060320000}"/>
    <cellStyle name="Note 2 2 3 2 3 3 3" xfId="12877" xr:uid="{00000000-0005-0000-0000-000061320000}"/>
    <cellStyle name="Note 2 2 3 2 3 3 4" xfId="12878" xr:uid="{00000000-0005-0000-0000-000062320000}"/>
    <cellStyle name="Note 2 2 3 2 3 4" xfId="12879" xr:uid="{00000000-0005-0000-0000-000063320000}"/>
    <cellStyle name="Note 2 2 3 2 3 4 2" xfId="12880" xr:uid="{00000000-0005-0000-0000-000064320000}"/>
    <cellStyle name="Note 2 2 3 2 3 4 3" xfId="12881" xr:uid="{00000000-0005-0000-0000-000065320000}"/>
    <cellStyle name="Note 2 2 3 2 3 4 4" xfId="12882" xr:uid="{00000000-0005-0000-0000-000066320000}"/>
    <cellStyle name="Note 2 2 3 2 3 5" xfId="12883" xr:uid="{00000000-0005-0000-0000-000067320000}"/>
    <cellStyle name="Note 2 2 3 2 3 6" xfId="12884" xr:uid="{00000000-0005-0000-0000-000068320000}"/>
    <cellStyle name="Note 2 2 3 2 3 7" xfId="12885" xr:uid="{00000000-0005-0000-0000-000069320000}"/>
    <cellStyle name="Note 2 2 3 2 4" xfId="12886" xr:uid="{00000000-0005-0000-0000-00006A320000}"/>
    <cellStyle name="Note 2 2 3 2 4 2" xfId="12887" xr:uid="{00000000-0005-0000-0000-00006B320000}"/>
    <cellStyle name="Note 2 2 3 2 4 3" xfId="12888" xr:uid="{00000000-0005-0000-0000-00006C320000}"/>
    <cellStyle name="Note 2 2 3 2 4 4" xfId="12889" xr:uid="{00000000-0005-0000-0000-00006D320000}"/>
    <cellStyle name="Note 2 2 3 2 5" xfId="12890" xr:uid="{00000000-0005-0000-0000-00006E320000}"/>
    <cellStyle name="Note 2 2 3 3" xfId="12891" xr:uid="{00000000-0005-0000-0000-00006F320000}"/>
    <cellStyle name="Note 2 2 3 3 2" xfId="12892" xr:uid="{00000000-0005-0000-0000-000070320000}"/>
    <cellStyle name="Note 2 2 3 3 2 2" xfId="12893" xr:uid="{00000000-0005-0000-0000-000071320000}"/>
    <cellStyle name="Note 2 2 3 3 2 2 2" xfId="12894" xr:uid="{00000000-0005-0000-0000-000072320000}"/>
    <cellStyle name="Note 2 2 3 3 2 2 2 2" xfId="12895" xr:uid="{00000000-0005-0000-0000-000073320000}"/>
    <cellStyle name="Note 2 2 3 3 2 2 2 2 2" xfId="12896" xr:uid="{00000000-0005-0000-0000-000074320000}"/>
    <cellStyle name="Note 2 2 3 3 2 2 2 2 3" xfId="12897" xr:uid="{00000000-0005-0000-0000-000075320000}"/>
    <cellStyle name="Note 2 2 3 3 2 2 2 2 4" xfId="12898" xr:uid="{00000000-0005-0000-0000-000076320000}"/>
    <cellStyle name="Note 2 2 3 3 2 2 2 3" xfId="12899" xr:uid="{00000000-0005-0000-0000-000077320000}"/>
    <cellStyle name="Note 2 2 3 3 2 2 2 3 2" xfId="12900" xr:uid="{00000000-0005-0000-0000-000078320000}"/>
    <cellStyle name="Note 2 2 3 3 2 2 2 3 3" xfId="12901" xr:uid="{00000000-0005-0000-0000-000079320000}"/>
    <cellStyle name="Note 2 2 3 3 2 2 2 3 4" xfId="12902" xr:uid="{00000000-0005-0000-0000-00007A320000}"/>
    <cellStyle name="Note 2 2 3 3 2 2 2 4" xfId="12903" xr:uid="{00000000-0005-0000-0000-00007B320000}"/>
    <cellStyle name="Note 2 2 3 3 2 2 2 5" xfId="12904" xr:uid="{00000000-0005-0000-0000-00007C320000}"/>
    <cellStyle name="Note 2 2 3 3 2 2 2 6" xfId="12905" xr:uid="{00000000-0005-0000-0000-00007D320000}"/>
    <cellStyle name="Note 2 2 3 3 2 2 3" xfId="12906" xr:uid="{00000000-0005-0000-0000-00007E320000}"/>
    <cellStyle name="Note 2 2 3 3 2 2 3 2" xfId="12907" xr:uid="{00000000-0005-0000-0000-00007F320000}"/>
    <cellStyle name="Note 2 2 3 3 2 2 3 3" xfId="12908" xr:uid="{00000000-0005-0000-0000-000080320000}"/>
    <cellStyle name="Note 2 2 3 3 2 2 3 4" xfId="12909" xr:uid="{00000000-0005-0000-0000-000081320000}"/>
    <cellStyle name="Note 2 2 3 3 2 2 4" xfId="12910" xr:uid="{00000000-0005-0000-0000-000082320000}"/>
    <cellStyle name="Note 2 2 3 3 2 2 4 2" xfId="12911" xr:uid="{00000000-0005-0000-0000-000083320000}"/>
    <cellStyle name="Note 2 2 3 3 2 2 4 3" xfId="12912" xr:uid="{00000000-0005-0000-0000-000084320000}"/>
    <cellStyle name="Note 2 2 3 3 2 2 4 4" xfId="12913" xr:uid="{00000000-0005-0000-0000-000085320000}"/>
    <cellStyle name="Note 2 2 3 3 2 2 5" xfId="12914" xr:uid="{00000000-0005-0000-0000-000086320000}"/>
    <cellStyle name="Note 2 2 3 3 2 2 6" xfId="12915" xr:uid="{00000000-0005-0000-0000-000087320000}"/>
    <cellStyle name="Note 2 2 3 3 2 2 7" xfId="12916" xr:uid="{00000000-0005-0000-0000-000088320000}"/>
    <cellStyle name="Note 2 2 3 3 2 3" xfId="12917" xr:uid="{00000000-0005-0000-0000-000089320000}"/>
    <cellStyle name="Note 2 2 3 3 2 3 2" xfId="12918" xr:uid="{00000000-0005-0000-0000-00008A320000}"/>
    <cellStyle name="Note 2 2 3 3 2 3 3" xfId="12919" xr:uid="{00000000-0005-0000-0000-00008B320000}"/>
    <cellStyle name="Note 2 2 3 3 2 3 4" xfId="12920" xr:uid="{00000000-0005-0000-0000-00008C320000}"/>
    <cellStyle name="Note 2 2 3 3 2 4" xfId="12921" xr:uid="{00000000-0005-0000-0000-00008D320000}"/>
    <cellStyle name="Note 2 2 3 3 3" xfId="12922" xr:uid="{00000000-0005-0000-0000-00008E320000}"/>
    <cellStyle name="Note 2 2 3 3 3 2" xfId="12923" xr:uid="{00000000-0005-0000-0000-00008F320000}"/>
    <cellStyle name="Note 2 2 3 3 3 2 2" xfId="12924" xr:uid="{00000000-0005-0000-0000-000090320000}"/>
    <cellStyle name="Note 2 2 3 3 3 2 2 2" xfId="12925" xr:uid="{00000000-0005-0000-0000-000091320000}"/>
    <cellStyle name="Note 2 2 3 3 3 2 2 3" xfId="12926" xr:uid="{00000000-0005-0000-0000-000092320000}"/>
    <cellStyle name="Note 2 2 3 3 3 2 2 4" xfId="12927" xr:uid="{00000000-0005-0000-0000-000093320000}"/>
    <cellStyle name="Note 2 2 3 3 3 2 3" xfId="12928" xr:uid="{00000000-0005-0000-0000-000094320000}"/>
    <cellStyle name="Note 2 2 3 3 3 2 3 2" xfId="12929" xr:uid="{00000000-0005-0000-0000-000095320000}"/>
    <cellStyle name="Note 2 2 3 3 3 2 3 3" xfId="12930" xr:uid="{00000000-0005-0000-0000-000096320000}"/>
    <cellStyle name="Note 2 2 3 3 3 2 3 4" xfId="12931" xr:uid="{00000000-0005-0000-0000-000097320000}"/>
    <cellStyle name="Note 2 2 3 3 3 2 4" xfId="12932" xr:uid="{00000000-0005-0000-0000-000098320000}"/>
    <cellStyle name="Note 2 2 3 3 3 2 5" xfId="12933" xr:uid="{00000000-0005-0000-0000-000099320000}"/>
    <cellStyle name="Note 2 2 3 3 3 2 6" xfId="12934" xr:uid="{00000000-0005-0000-0000-00009A320000}"/>
    <cellStyle name="Note 2 2 3 3 3 3" xfId="12935" xr:uid="{00000000-0005-0000-0000-00009B320000}"/>
    <cellStyle name="Note 2 2 3 3 3 3 2" xfId="12936" xr:uid="{00000000-0005-0000-0000-00009C320000}"/>
    <cellStyle name="Note 2 2 3 3 3 3 3" xfId="12937" xr:uid="{00000000-0005-0000-0000-00009D320000}"/>
    <cellStyle name="Note 2 2 3 3 3 3 4" xfId="12938" xr:uid="{00000000-0005-0000-0000-00009E320000}"/>
    <cellStyle name="Note 2 2 3 3 3 4" xfId="12939" xr:uid="{00000000-0005-0000-0000-00009F320000}"/>
    <cellStyle name="Note 2 2 3 3 3 4 2" xfId="12940" xr:uid="{00000000-0005-0000-0000-0000A0320000}"/>
    <cellStyle name="Note 2 2 3 3 3 4 3" xfId="12941" xr:uid="{00000000-0005-0000-0000-0000A1320000}"/>
    <cellStyle name="Note 2 2 3 3 3 4 4" xfId="12942" xr:uid="{00000000-0005-0000-0000-0000A2320000}"/>
    <cellStyle name="Note 2 2 3 3 3 5" xfId="12943" xr:uid="{00000000-0005-0000-0000-0000A3320000}"/>
    <cellStyle name="Note 2 2 3 3 3 6" xfId="12944" xr:uid="{00000000-0005-0000-0000-0000A4320000}"/>
    <cellStyle name="Note 2 2 3 3 3 7" xfId="12945" xr:uid="{00000000-0005-0000-0000-0000A5320000}"/>
    <cellStyle name="Note 2 2 3 3 4" xfId="12946" xr:uid="{00000000-0005-0000-0000-0000A6320000}"/>
    <cellStyle name="Note 2 2 3 3 4 2" xfId="12947" xr:uid="{00000000-0005-0000-0000-0000A7320000}"/>
    <cellStyle name="Note 2 2 3 3 4 3" xfId="12948" xr:uid="{00000000-0005-0000-0000-0000A8320000}"/>
    <cellStyle name="Note 2 2 3 3 4 4" xfId="12949" xr:uid="{00000000-0005-0000-0000-0000A9320000}"/>
    <cellStyle name="Note 2 2 3 3 5" xfId="12950" xr:uid="{00000000-0005-0000-0000-0000AA320000}"/>
    <cellStyle name="Note 2 2 3 4" xfId="12951" xr:uid="{00000000-0005-0000-0000-0000AB320000}"/>
    <cellStyle name="Note 2 2 3 4 2" xfId="12952" xr:uid="{00000000-0005-0000-0000-0000AC320000}"/>
    <cellStyle name="Note 2 2 3 4 2 2" xfId="12953" xr:uid="{00000000-0005-0000-0000-0000AD320000}"/>
    <cellStyle name="Note 2 2 3 4 2 2 2" xfId="12954" xr:uid="{00000000-0005-0000-0000-0000AE320000}"/>
    <cellStyle name="Note 2 2 3 4 2 2 2 2" xfId="12955" xr:uid="{00000000-0005-0000-0000-0000AF320000}"/>
    <cellStyle name="Note 2 2 3 4 2 2 2 2 2" xfId="12956" xr:uid="{00000000-0005-0000-0000-0000B0320000}"/>
    <cellStyle name="Note 2 2 3 4 2 2 2 2 3" xfId="12957" xr:uid="{00000000-0005-0000-0000-0000B1320000}"/>
    <cellStyle name="Note 2 2 3 4 2 2 2 2 4" xfId="12958" xr:uid="{00000000-0005-0000-0000-0000B2320000}"/>
    <cellStyle name="Note 2 2 3 4 2 2 2 3" xfId="12959" xr:uid="{00000000-0005-0000-0000-0000B3320000}"/>
    <cellStyle name="Note 2 2 3 4 2 2 2 3 2" xfId="12960" xr:uid="{00000000-0005-0000-0000-0000B4320000}"/>
    <cellStyle name="Note 2 2 3 4 2 2 2 3 3" xfId="12961" xr:uid="{00000000-0005-0000-0000-0000B5320000}"/>
    <cellStyle name="Note 2 2 3 4 2 2 2 3 4" xfId="12962" xr:uid="{00000000-0005-0000-0000-0000B6320000}"/>
    <cellStyle name="Note 2 2 3 4 2 2 2 4" xfId="12963" xr:uid="{00000000-0005-0000-0000-0000B7320000}"/>
    <cellStyle name="Note 2 2 3 4 2 2 2 5" xfId="12964" xr:uid="{00000000-0005-0000-0000-0000B8320000}"/>
    <cellStyle name="Note 2 2 3 4 2 2 2 6" xfId="12965" xr:uid="{00000000-0005-0000-0000-0000B9320000}"/>
    <cellStyle name="Note 2 2 3 4 2 2 3" xfId="12966" xr:uid="{00000000-0005-0000-0000-0000BA320000}"/>
    <cellStyle name="Note 2 2 3 4 2 2 3 2" xfId="12967" xr:uid="{00000000-0005-0000-0000-0000BB320000}"/>
    <cellStyle name="Note 2 2 3 4 2 2 3 3" xfId="12968" xr:uid="{00000000-0005-0000-0000-0000BC320000}"/>
    <cellStyle name="Note 2 2 3 4 2 2 3 4" xfId="12969" xr:uid="{00000000-0005-0000-0000-0000BD320000}"/>
    <cellStyle name="Note 2 2 3 4 2 2 4" xfId="12970" xr:uid="{00000000-0005-0000-0000-0000BE320000}"/>
    <cellStyle name="Note 2 2 3 4 2 2 4 2" xfId="12971" xr:uid="{00000000-0005-0000-0000-0000BF320000}"/>
    <cellStyle name="Note 2 2 3 4 2 2 4 3" xfId="12972" xr:uid="{00000000-0005-0000-0000-0000C0320000}"/>
    <cellStyle name="Note 2 2 3 4 2 2 4 4" xfId="12973" xr:uid="{00000000-0005-0000-0000-0000C1320000}"/>
    <cellStyle name="Note 2 2 3 4 2 2 5" xfId="12974" xr:uid="{00000000-0005-0000-0000-0000C2320000}"/>
    <cellStyle name="Note 2 2 3 4 2 2 6" xfId="12975" xr:uid="{00000000-0005-0000-0000-0000C3320000}"/>
    <cellStyle name="Note 2 2 3 4 2 2 7" xfId="12976" xr:uid="{00000000-0005-0000-0000-0000C4320000}"/>
    <cellStyle name="Note 2 2 3 4 2 3" xfId="12977" xr:uid="{00000000-0005-0000-0000-0000C5320000}"/>
    <cellStyle name="Note 2 2 3 4 2 3 2" xfId="12978" xr:uid="{00000000-0005-0000-0000-0000C6320000}"/>
    <cellStyle name="Note 2 2 3 4 2 3 3" xfId="12979" xr:uid="{00000000-0005-0000-0000-0000C7320000}"/>
    <cellStyle name="Note 2 2 3 4 2 3 4" xfId="12980" xr:uid="{00000000-0005-0000-0000-0000C8320000}"/>
    <cellStyle name="Note 2 2 3 4 2 4" xfId="12981" xr:uid="{00000000-0005-0000-0000-0000C9320000}"/>
    <cellStyle name="Note 2 2 3 4 3" xfId="12982" xr:uid="{00000000-0005-0000-0000-0000CA320000}"/>
    <cellStyle name="Note 2 2 3 4 3 2" xfId="12983" xr:uid="{00000000-0005-0000-0000-0000CB320000}"/>
    <cellStyle name="Note 2 2 3 4 3 2 2" xfId="12984" xr:uid="{00000000-0005-0000-0000-0000CC320000}"/>
    <cellStyle name="Note 2 2 3 4 3 2 2 2" xfId="12985" xr:uid="{00000000-0005-0000-0000-0000CD320000}"/>
    <cellStyle name="Note 2 2 3 4 3 2 2 3" xfId="12986" xr:uid="{00000000-0005-0000-0000-0000CE320000}"/>
    <cellStyle name="Note 2 2 3 4 3 2 2 4" xfId="12987" xr:uid="{00000000-0005-0000-0000-0000CF320000}"/>
    <cellStyle name="Note 2 2 3 4 3 2 3" xfId="12988" xr:uid="{00000000-0005-0000-0000-0000D0320000}"/>
    <cellStyle name="Note 2 2 3 4 3 2 3 2" xfId="12989" xr:uid="{00000000-0005-0000-0000-0000D1320000}"/>
    <cellStyle name="Note 2 2 3 4 3 2 3 3" xfId="12990" xr:uid="{00000000-0005-0000-0000-0000D2320000}"/>
    <cellStyle name="Note 2 2 3 4 3 2 3 4" xfId="12991" xr:uid="{00000000-0005-0000-0000-0000D3320000}"/>
    <cellStyle name="Note 2 2 3 4 3 2 4" xfId="12992" xr:uid="{00000000-0005-0000-0000-0000D4320000}"/>
    <cellStyle name="Note 2 2 3 4 3 2 5" xfId="12993" xr:uid="{00000000-0005-0000-0000-0000D5320000}"/>
    <cellStyle name="Note 2 2 3 4 3 2 6" xfId="12994" xr:uid="{00000000-0005-0000-0000-0000D6320000}"/>
    <cellStyle name="Note 2 2 3 4 3 3" xfId="12995" xr:uid="{00000000-0005-0000-0000-0000D7320000}"/>
    <cellStyle name="Note 2 2 3 4 3 3 2" xfId="12996" xr:uid="{00000000-0005-0000-0000-0000D8320000}"/>
    <cellStyle name="Note 2 2 3 4 3 3 3" xfId="12997" xr:uid="{00000000-0005-0000-0000-0000D9320000}"/>
    <cellStyle name="Note 2 2 3 4 3 3 4" xfId="12998" xr:uid="{00000000-0005-0000-0000-0000DA320000}"/>
    <cellStyle name="Note 2 2 3 4 3 4" xfId="12999" xr:uid="{00000000-0005-0000-0000-0000DB320000}"/>
    <cellStyle name="Note 2 2 3 4 3 4 2" xfId="13000" xr:uid="{00000000-0005-0000-0000-0000DC320000}"/>
    <cellStyle name="Note 2 2 3 4 3 4 3" xfId="13001" xr:uid="{00000000-0005-0000-0000-0000DD320000}"/>
    <cellStyle name="Note 2 2 3 4 3 4 4" xfId="13002" xr:uid="{00000000-0005-0000-0000-0000DE320000}"/>
    <cellStyle name="Note 2 2 3 4 3 5" xfId="13003" xr:uid="{00000000-0005-0000-0000-0000DF320000}"/>
    <cellStyle name="Note 2 2 3 4 3 6" xfId="13004" xr:uid="{00000000-0005-0000-0000-0000E0320000}"/>
    <cellStyle name="Note 2 2 3 4 3 7" xfId="13005" xr:uid="{00000000-0005-0000-0000-0000E1320000}"/>
    <cellStyle name="Note 2 2 3 4 4" xfId="13006" xr:uid="{00000000-0005-0000-0000-0000E2320000}"/>
    <cellStyle name="Note 2 2 3 4 4 2" xfId="13007" xr:uid="{00000000-0005-0000-0000-0000E3320000}"/>
    <cellStyle name="Note 2 2 3 4 4 3" xfId="13008" xr:uid="{00000000-0005-0000-0000-0000E4320000}"/>
    <cellStyle name="Note 2 2 3 4 4 4" xfId="13009" xr:uid="{00000000-0005-0000-0000-0000E5320000}"/>
    <cellStyle name="Note 2 2 3 4 5" xfId="13010" xr:uid="{00000000-0005-0000-0000-0000E6320000}"/>
    <cellStyle name="Note 2 2 3 5" xfId="13011" xr:uid="{00000000-0005-0000-0000-0000E7320000}"/>
    <cellStyle name="Note 2 2 3 5 2" xfId="13012" xr:uid="{00000000-0005-0000-0000-0000E8320000}"/>
    <cellStyle name="Note 2 2 3 5 2 2" xfId="13013" xr:uid="{00000000-0005-0000-0000-0000E9320000}"/>
    <cellStyle name="Note 2 2 3 5 2 2 2" xfId="13014" xr:uid="{00000000-0005-0000-0000-0000EA320000}"/>
    <cellStyle name="Note 2 2 3 5 2 2 2 2" xfId="13015" xr:uid="{00000000-0005-0000-0000-0000EB320000}"/>
    <cellStyle name="Note 2 2 3 5 2 2 2 3" xfId="13016" xr:uid="{00000000-0005-0000-0000-0000EC320000}"/>
    <cellStyle name="Note 2 2 3 5 2 2 2 4" xfId="13017" xr:uid="{00000000-0005-0000-0000-0000ED320000}"/>
    <cellStyle name="Note 2 2 3 5 2 2 3" xfId="13018" xr:uid="{00000000-0005-0000-0000-0000EE320000}"/>
    <cellStyle name="Note 2 2 3 5 2 2 3 2" xfId="13019" xr:uid="{00000000-0005-0000-0000-0000EF320000}"/>
    <cellStyle name="Note 2 2 3 5 2 2 3 3" xfId="13020" xr:uid="{00000000-0005-0000-0000-0000F0320000}"/>
    <cellStyle name="Note 2 2 3 5 2 2 3 4" xfId="13021" xr:uid="{00000000-0005-0000-0000-0000F1320000}"/>
    <cellStyle name="Note 2 2 3 5 2 2 4" xfId="13022" xr:uid="{00000000-0005-0000-0000-0000F2320000}"/>
    <cellStyle name="Note 2 2 3 5 2 2 5" xfId="13023" xr:uid="{00000000-0005-0000-0000-0000F3320000}"/>
    <cellStyle name="Note 2 2 3 5 2 2 6" xfId="13024" xr:uid="{00000000-0005-0000-0000-0000F4320000}"/>
    <cellStyle name="Note 2 2 3 5 2 3" xfId="13025" xr:uid="{00000000-0005-0000-0000-0000F5320000}"/>
    <cellStyle name="Note 2 2 3 5 2 3 2" xfId="13026" xr:uid="{00000000-0005-0000-0000-0000F6320000}"/>
    <cellStyle name="Note 2 2 3 5 2 3 3" xfId="13027" xr:uid="{00000000-0005-0000-0000-0000F7320000}"/>
    <cellStyle name="Note 2 2 3 5 2 3 4" xfId="13028" xr:uid="{00000000-0005-0000-0000-0000F8320000}"/>
    <cellStyle name="Note 2 2 3 5 2 4" xfId="13029" xr:uid="{00000000-0005-0000-0000-0000F9320000}"/>
    <cellStyle name="Note 2 2 3 5 2 4 2" xfId="13030" xr:uid="{00000000-0005-0000-0000-0000FA320000}"/>
    <cellStyle name="Note 2 2 3 5 2 4 3" xfId="13031" xr:uid="{00000000-0005-0000-0000-0000FB320000}"/>
    <cellStyle name="Note 2 2 3 5 2 4 4" xfId="13032" xr:uid="{00000000-0005-0000-0000-0000FC320000}"/>
    <cellStyle name="Note 2 2 3 5 2 5" xfId="13033" xr:uid="{00000000-0005-0000-0000-0000FD320000}"/>
    <cellStyle name="Note 2 2 3 5 2 6" xfId="13034" xr:uid="{00000000-0005-0000-0000-0000FE320000}"/>
    <cellStyle name="Note 2 2 3 5 2 7" xfId="13035" xr:uid="{00000000-0005-0000-0000-0000FF320000}"/>
    <cellStyle name="Note 2 2 3 5 3" xfId="13036" xr:uid="{00000000-0005-0000-0000-000000330000}"/>
    <cellStyle name="Note 2 2 3 5 3 2" xfId="13037" xr:uid="{00000000-0005-0000-0000-000001330000}"/>
    <cellStyle name="Note 2 2 3 5 3 3" xfId="13038" xr:uid="{00000000-0005-0000-0000-000002330000}"/>
    <cellStyle name="Note 2 2 3 5 3 4" xfId="13039" xr:uid="{00000000-0005-0000-0000-000003330000}"/>
    <cellStyle name="Note 2 2 3 5 4" xfId="13040" xr:uid="{00000000-0005-0000-0000-000004330000}"/>
    <cellStyle name="Note 2 2 3 6" xfId="13041" xr:uid="{00000000-0005-0000-0000-000005330000}"/>
    <cellStyle name="Note 2 2 3 6 2" xfId="13042" xr:uid="{00000000-0005-0000-0000-000006330000}"/>
    <cellStyle name="Note 2 2 3 6 2 2" xfId="13043" xr:uid="{00000000-0005-0000-0000-000007330000}"/>
    <cellStyle name="Note 2 2 3 6 2 2 2" xfId="13044" xr:uid="{00000000-0005-0000-0000-000008330000}"/>
    <cellStyle name="Note 2 2 3 6 2 2 3" xfId="13045" xr:uid="{00000000-0005-0000-0000-000009330000}"/>
    <cellStyle name="Note 2 2 3 6 2 2 4" xfId="13046" xr:uid="{00000000-0005-0000-0000-00000A330000}"/>
    <cellStyle name="Note 2 2 3 6 2 3" xfId="13047" xr:uid="{00000000-0005-0000-0000-00000B330000}"/>
    <cellStyle name="Note 2 2 3 6 2 3 2" xfId="13048" xr:uid="{00000000-0005-0000-0000-00000C330000}"/>
    <cellStyle name="Note 2 2 3 6 2 3 3" xfId="13049" xr:uid="{00000000-0005-0000-0000-00000D330000}"/>
    <cellStyle name="Note 2 2 3 6 2 3 4" xfId="13050" xr:uid="{00000000-0005-0000-0000-00000E330000}"/>
    <cellStyle name="Note 2 2 3 6 2 4" xfId="13051" xr:uid="{00000000-0005-0000-0000-00000F330000}"/>
    <cellStyle name="Note 2 2 3 6 2 5" xfId="13052" xr:uid="{00000000-0005-0000-0000-000010330000}"/>
    <cellStyle name="Note 2 2 3 6 2 6" xfId="13053" xr:uid="{00000000-0005-0000-0000-000011330000}"/>
    <cellStyle name="Note 2 2 3 6 3" xfId="13054" xr:uid="{00000000-0005-0000-0000-000012330000}"/>
    <cellStyle name="Note 2 2 3 6 3 2" xfId="13055" xr:uid="{00000000-0005-0000-0000-000013330000}"/>
    <cellStyle name="Note 2 2 3 6 3 3" xfId="13056" xr:uid="{00000000-0005-0000-0000-000014330000}"/>
    <cellStyle name="Note 2 2 3 6 3 4" xfId="13057" xr:uid="{00000000-0005-0000-0000-000015330000}"/>
    <cellStyle name="Note 2 2 3 6 4" xfId="13058" xr:uid="{00000000-0005-0000-0000-000016330000}"/>
    <cellStyle name="Note 2 2 3 6 4 2" xfId="13059" xr:uid="{00000000-0005-0000-0000-000017330000}"/>
    <cellStyle name="Note 2 2 3 6 4 3" xfId="13060" xr:uid="{00000000-0005-0000-0000-000018330000}"/>
    <cellStyle name="Note 2 2 3 6 4 4" xfId="13061" xr:uid="{00000000-0005-0000-0000-000019330000}"/>
    <cellStyle name="Note 2 2 3 6 5" xfId="13062" xr:uid="{00000000-0005-0000-0000-00001A330000}"/>
    <cellStyle name="Note 2 2 3 6 6" xfId="13063" xr:uid="{00000000-0005-0000-0000-00001B330000}"/>
    <cellStyle name="Note 2 2 3 6 7" xfId="13064" xr:uid="{00000000-0005-0000-0000-00001C330000}"/>
    <cellStyle name="Note 2 2 3 7" xfId="13065" xr:uid="{00000000-0005-0000-0000-00001D330000}"/>
    <cellStyle name="Note 2 2 3 7 2" xfId="13066" xr:uid="{00000000-0005-0000-0000-00001E330000}"/>
    <cellStyle name="Note 2 2 3 7 3" xfId="13067" xr:uid="{00000000-0005-0000-0000-00001F330000}"/>
    <cellStyle name="Note 2 2 3 7 4" xfId="13068" xr:uid="{00000000-0005-0000-0000-000020330000}"/>
    <cellStyle name="Note 2 2 3 8" xfId="13069" xr:uid="{00000000-0005-0000-0000-000021330000}"/>
    <cellStyle name="Note 2 2 4" xfId="13070" xr:uid="{00000000-0005-0000-0000-000022330000}"/>
    <cellStyle name="Note 2 2 4 2" xfId="13071" xr:uid="{00000000-0005-0000-0000-000023330000}"/>
    <cellStyle name="Note 2 2 4 2 2" xfId="13072" xr:uid="{00000000-0005-0000-0000-000024330000}"/>
    <cellStyle name="Note 2 2 4 2 2 2" xfId="13073" xr:uid="{00000000-0005-0000-0000-000025330000}"/>
    <cellStyle name="Note 2 2 4 2 2 2 2" xfId="13074" xr:uid="{00000000-0005-0000-0000-000026330000}"/>
    <cellStyle name="Note 2 2 4 2 2 2 2 2" xfId="13075" xr:uid="{00000000-0005-0000-0000-000027330000}"/>
    <cellStyle name="Note 2 2 4 2 2 2 2 2 2" xfId="13076" xr:uid="{00000000-0005-0000-0000-000028330000}"/>
    <cellStyle name="Note 2 2 4 2 2 2 2 2 3" xfId="13077" xr:uid="{00000000-0005-0000-0000-000029330000}"/>
    <cellStyle name="Note 2 2 4 2 2 2 2 2 4" xfId="13078" xr:uid="{00000000-0005-0000-0000-00002A330000}"/>
    <cellStyle name="Note 2 2 4 2 2 2 2 3" xfId="13079" xr:uid="{00000000-0005-0000-0000-00002B330000}"/>
    <cellStyle name="Note 2 2 4 2 2 2 2 3 2" xfId="13080" xr:uid="{00000000-0005-0000-0000-00002C330000}"/>
    <cellStyle name="Note 2 2 4 2 2 2 2 3 3" xfId="13081" xr:uid="{00000000-0005-0000-0000-00002D330000}"/>
    <cellStyle name="Note 2 2 4 2 2 2 2 3 4" xfId="13082" xr:uid="{00000000-0005-0000-0000-00002E330000}"/>
    <cellStyle name="Note 2 2 4 2 2 2 2 4" xfId="13083" xr:uid="{00000000-0005-0000-0000-00002F330000}"/>
    <cellStyle name="Note 2 2 4 2 2 2 2 5" xfId="13084" xr:uid="{00000000-0005-0000-0000-000030330000}"/>
    <cellStyle name="Note 2 2 4 2 2 2 2 6" xfId="13085" xr:uid="{00000000-0005-0000-0000-000031330000}"/>
    <cellStyle name="Note 2 2 4 2 2 2 3" xfId="13086" xr:uid="{00000000-0005-0000-0000-000032330000}"/>
    <cellStyle name="Note 2 2 4 2 2 2 3 2" xfId="13087" xr:uid="{00000000-0005-0000-0000-000033330000}"/>
    <cellStyle name="Note 2 2 4 2 2 2 3 3" xfId="13088" xr:uid="{00000000-0005-0000-0000-000034330000}"/>
    <cellStyle name="Note 2 2 4 2 2 2 3 4" xfId="13089" xr:uid="{00000000-0005-0000-0000-000035330000}"/>
    <cellStyle name="Note 2 2 4 2 2 2 4" xfId="13090" xr:uid="{00000000-0005-0000-0000-000036330000}"/>
    <cellStyle name="Note 2 2 4 2 2 2 4 2" xfId="13091" xr:uid="{00000000-0005-0000-0000-000037330000}"/>
    <cellStyle name="Note 2 2 4 2 2 2 4 3" xfId="13092" xr:uid="{00000000-0005-0000-0000-000038330000}"/>
    <cellStyle name="Note 2 2 4 2 2 2 4 4" xfId="13093" xr:uid="{00000000-0005-0000-0000-000039330000}"/>
    <cellStyle name="Note 2 2 4 2 2 2 5" xfId="13094" xr:uid="{00000000-0005-0000-0000-00003A330000}"/>
    <cellStyle name="Note 2 2 4 2 2 2 6" xfId="13095" xr:uid="{00000000-0005-0000-0000-00003B330000}"/>
    <cellStyle name="Note 2 2 4 2 2 2 7" xfId="13096" xr:uid="{00000000-0005-0000-0000-00003C330000}"/>
    <cellStyle name="Note 2 2 4 2 2 3" xfId="13097" xr:uid="{00000000-0005-0000-0000-00003D330000}"/>
    <cellStyle name="Note 2 2 4 2 2 3 2" xfId="13098" xr:uid="{00000000-0005-0000-0000-00003E330000}"/>
    <cellStyle name="Note 2 2 4 2 2 3 3" xfId="13099" xr:uid="{00000000-0005-0000-0000-00003F330000}"/>
    <cellStyle name="Note 2 2 4 2 2 3 4" xfId="13100" xr:uid="{00000000-0005-0000-0000-000040330000}"/>
    <cellStyle name="Note 2 2 4 2 2 4" xfId="13101" xr:uid="{00000000-0005-0000-0000-000041330000}"/>
    <cellStyle name="Note 2 2 4 2 3" xfId="13102" xr:uid="{00000000-0005-0000-0000-000042330000}"/>
    <cellStyle name="Note 2 2 4 2 3 2" xfId="13103" xr:uid="{00000000-0005-0000-0000-000043330000}"/>
    <cellStyle name="Note 2 2 4 2 3 2 2" xfId="13104" xr:uid="{00000000-0005-0000-0000-000044330000}"/>
    <cellStyle name="Note 2 2 4 2 3 2 2 2" xfId="13105" xr:uid="{00000000-0005-0000-0000-000045330000}"/>
    <cellStyle name="Note 2 2 4 2 3 2 2 3" xfId="13106" xr:uid="{00000000-0005-0000-0000-000046330000}"/>
    <cellStyle name="Note 2 2 4 2 3 2 2 4" xfId="13107" xr:uid="{00000000-0005-0000-0000-000047330000}"/>
    <cellStyle name="Note 2 2 4 2 3 2 3" xfId="13108" xr:uid="{00000000-0005-0000-0000-000048330000}"/>
    <cellStyle name="Note 2 2 4 2 3 2 3 2" xfId="13109" xr:uid="{00000000-0005-0000-0000-000049330000}"/>
    <cellStyle name="Note 2 2 4 2 3 2 3 3" xfId="13110" xr:uid="{00000000-0005-0000-0000-00004A330000}"/>
    <cellStyle name="Note 2 2 4 2 3 2 3 4" xfId="13111" xr:uid="{00000000-0005-0000-0000-00004B330000}"/>
    <cellStyle name="Note 2 2 4 2 3 2 4" xfId="13112" xr:uid="{00000000-0005-0000-0000-00004C330000}"/>
    <cellStyle name="Note 2 2 4 2 3 2 5" xfId="13113" xr:uid="{00000000-0005-0000-0000-00004D330000}"/>
    <cellStyle name="Note 2 2 4 2 3 2 6" xfId="13114" xr:uid="{00000000-0005-0000-0000-00004E330000}"/>
    <cellStyle name="Note 2 2 4 2 3 3" xfId="13115" xr:uid="{00000000-0005-0000-0000-00004F330000}"/>
    <cellStyle name="Note 2 2 4 2 3 3 2" xfId="13116" xr:uid="{00000000-0005-0000-0000-000050330000}"/>
    <cellStyle name="Note 2 2 4 2 3 3 3" xfId="13117" xr:uid="{00000000-0005-0000-0000-000051330000}"/>
    <cellStyle name="Note 2 2 4 2 3 3 4" xfId="13118" xr:uid="{00000000-0005-0000-0000-000052330000}"/>
    <cellStyle name="Note 2 2 4 2 3 4" xfId="13119" xr:uid="{00000000-0005-0000-0000-000053330000}"/>
    <cellStyle name="Note 2 2 4 2 3 4 2" xfId="13120" xr:uid="{00000000-0005-0000-0000-000054330000}"/>
    <cellStyle name="Note 2 2 4 2 3 4 3" xfId="13121" xr:uid="{00000000-0005-0000-0000-000055330000}"/>
    <cellStyle name="Note 2 2 4 2 3 4 4" xfId="13122" xr:uid="{00000000-0005-0000-0000-000056330000}"/>
    <cellStyle name="Note 2 2 4 2 3 5" xfId="13123" xr:uid="{00000000-0005-0000-0000-000057330000}"/>
    <cellStyle name="Note 2 2 4 2 3 6" xfId="13124" xr:uid="{00000000-0005-0000-0000-000058330000}"/>
    <cellStyle name="Note 2 2 4 2 3 7" xfId="13125" xr:uid="{00000000-0005-0000-0000-000059330000}"/>
    <cellStyle name="Note 2 2 4 2 4" xfId="13126" xr:uid="{00000000-0005-0000-0000-00005A330000}"/>
    <cellStyle name="Note 2 2 4 2 4 2" xfId="13127" xr:uid="{00000000-0005-0000-0000-00005B330000}"/>
    <cellStyle name="Note 2 2 4 2 4 3" xfId="13128" xr:uid="{00000000-0005-0000-0000-00005C330000}"/>
    <cellStyle name="Note 2 2 4 2 4 4" xfId="13129" xr:uid="{00000000-0005-0000-0000-00005D330000}"/>
    <cellStyle name="Note 2 2 4 2 5" xfId="13130" xr:uid="{00000000-0005-0000-0000-00005E330000}"/>
    <cellStyle name="Note 2 2 4 3" xfId="13131" xr:uid="{00000000-0005-0000-0000-00005F330000}"/>
    <cellStyle name="Note 2 2 4 3 2" xfId="13132" xr:uid="{00000000-0005-0000-0000-000060330000}"/>
    <cellStyle name="Note 2 2 4 3 2 2" xfId="13133" xr:uid="{00000000-0005-0000-0000-000061330000}"/>
    <cellStyle name="Note 2 2 4 3 2 2 2" xfId="13134" xr:uid="{00000000-0005-0000-0000-000062330000}"/>
    <cellStyle name="Note 2 2 4 3 2 2 2 2" xfId="13135" xr:uid="{00000000-0005-0000-0000-000063330000}"/>
    <cellStyle name="Note 2 2 4 3 2 2 2 2 2" xfId="13136" xr:uid="{00000000-0005-0000-0000-000064330000}"/>
    <cellStyle name="Note 2 2 4 3 2 2 2 2 3" xfId="13137" xr:uid="{00000000-0005-0000-0000-000065330000}"/>
    <cellStyle name="Note 2 2 4 3 2 2 2 2 4" xfId="13138" xr:uid="{00000000-0005-0000-0000-000066330000}"/>
    <cellStyle name="Note 2 2 4 3 2 2 2 3" xfId="13139" xr:uid="{00000000-0005-0000-0000-000067330000}"/>
    <cellStyle name="Note 2 2 4 3 2 2 2 3 2" xfId="13140" xr:uid="{00000000-0005-0000-0000-000068330000}"/>
    <cellStyle name="Note 2 2 4 3 2 2 2 3 3" xfId="13141" xr:uid="{00000000-0005-0000-0000-000069330000}"/>
    <cellStyle name="Note 2 2 4 3 2 2 2 3 4" xfId="13142" xr:uid="{00000000-0005-0000-0000-00006A330000}"/>
    <cellStyle name="Note 2 2 4 3 2 2 2 4" xfId="13143" xr:uid="{00000000-0005-0000-0000-00006B330000}"/>
    <cellStyle name="Note 2 2 4 3 2 2 2 5" xfId="13144" xr:uid="{00000000-0005-0000-0000-00006C330000}"/>
    <cellStyle name="Note 2 2 4 3 2 2 2 6" xfId="13145" xr:uid="{00000000-0005-0000-0000-00006D330000}"/>
    <cellStyle name="Note 2 2 4 3 2 2 3" xfId="13146" xr:uid="{00000000-0005-0000-0000-00006E330000}"/>
    <cellStyle name="Note 2 2 4 3 2 2 3 2" xfId="13147" xr:uid="{00000000-0005-0000-0000-00006F330000}"/>
    <cellStyle name="Note 2 2 4 3 2 2 3 3" xfId="13148" xr:uid="{00000000-0005-0000-0000-000070330000}"/>
    <cellStyle name="Note 2 2 4 3 2 2 3 4" xfId="13149" xr:uid="{00000000-0005-0000-0000-000071330000}"/>
    <cellStyle name="Note 2 2 4 3 2 2 4" xfId="13150" xr:uid="{00000000-0005-0000-0000-000072330000}"/>
    <cellStyle name="Note 2 2 4 3 2 2 4 2" xfId="13151" xr:uid="{00000000-0005-0000-0000-000073330000}"/>
    <cellStyle name="Note 2 2 4 3 2 2 4 3" xfId="13152" xr:uid="{00000000-0005-0000-0000-000074330000}"/>
    <cellStyle name="Note 2 2 4 3 2 2 4 4" xfId="13153" xr:uid="{00000000-0005-0000-0000-000075330000}"/>
    <cellStyle name="Note 2 2 4 3 2 2 5" xfId="13154" xr:uid="{00000000-0005-0000-0000-000076330000}"/>
    <cellStyle name="Note 2 2 4 3 2 2 6" xfId="13155" xr:uid="{00000000-0005-0000-0000-000077330000}"/>
    <cellStyle name="Note 2 2 4 3 2 2 7" xfId="13156" xr:uid="{00000000-0005-0000-0000-000078330000}"/>
    <cellStyle name="Note 2 2 4 3 2 3" xfId="13157" xr:uid="{00000000-0005-0000-0000-000079330000}"/>
    <cellStyle name="Note 2 2 4 3 2 3 2" xfId="13158" xr:uid="{00000000-0005-0000-0000-00007A330000}"/>
    <cellStyle name="Note 2 2 4 3 2 3 3" xfId="13159" xr:uid="{00000000-0005-0000-0000-00007B330000}"/>
    <cellStyle name="Note 2 2 4 3 2 3 4" xfId="13160" xr:uid="{00000000-0005-0000-0000-00007C330000}"/>
    <cellStyle name="Note 2 2 4 3 2 4" xfId="13161" xr:uid="{00000000-0005-0000-0000-00007D330000}"/>
    <cellStyle name="Note 2 2 4 3 3" xfId="13162" xr:uid="{00000000-0005-0000-0000-00007E330000}"/>
    <cellStyle name="Note 2 2 4 3 3 2" xfId="13163" xr:uid="{00000000-0005-0000-0000-00007F330000}"/>
    <cellStyle name="Note 2 2 4 3 3 2 2" xfId="13164" xr:uid="{00000000-0005-0000-0000-000080330000}"/>
    <cellStyle name="Note 2 2 4 3 3 2 2 2" xfId="13165" xr:uid="{00000000-0005-0000-0000-000081330000}"/>
    <cellStyle name="Note 2 2 4 3 3 2 2 3" xfId="13166" xr:uid="{00000000-0005-0000-0000-000082330000}"/>
    <cellStyle name="Note 2 2 4 3 3 2 2 4" xfId="13167" xr:uid="{00000000-0005-0000-0000-000083330000}"/>
    <cellStyle name="Note 2 2 4 3 3 2 3" xfId="13168" xr:uid="{00000000-0005-0000-0000-000084330000}"/>
    <cellStyle name="Note 2 2 4 3 3 2 3 2" xfId="13169" xr:uid="{00000000-0005-0000-0000-000085330000}"/>
    <cellStyle name="Note 2 2 4 3 3 2 3 3" xfId="13170" xr:uid="{00000000-0005-0000-0000-000086330000}"/>
    <cellStyle name="Note 2 2 4 3 3 2 3 4" xfId="13171" xr:uid="{00000000-0005-0000-0000-000087330000}"/>
    <cellStyle name="Note 2 2 4 3 3 2 4" xfId="13172" xr:uid="{00000000-0005-0000-0000-000088330000}"/>
    <cellStyle name="Note 2 2 4 3 3 2 5" xfId="13173" xr:uid="{00000000-0005-0000-0000-000089330000}"/>
    <cellStyle name="Note 2 2 4 3 3 2 6" xfId="13174" xr:uid="{00000000-0005-0000-0000-00008A330000}"/>
    <cellStyle name="Note 2 2 4 3 3 3" xfId="13175" xr:uid="{00000000-0005-0000-0000-00008B330000}"/>
    <cellStyle name="Note 2 2 4 3 3 3 2" xfId="13176" xr:uid="{00000000-0005-0000-0000-00008C330000}"/>
    <cellStyle name="Note 2 2 4 3 3 3 3" xfId="13177" xr:uid="{00000000-0005-0000-0000-00008D330000}"/>
    <cellStyle name="Note 2 2 4 3 3 3 4" xfId="13178" xr:uid="{00000000-0005-0000-0000-00008E330000}"/>
    <cellStyle name="Note 2 2 4 3 3 4" xfId="13179" xr:uid="{00000000-0005-0000-0000-00008F330000}"/>
    <cellStyle name="Note 2 2 4 3 3 4 2" xfId="13180" xr:uid="{00000000-0005-0000-0000-000090330000}"/>
    <cellStyle name="Note 2 2 4 3 3 4 3" xfId="13181" xr:uid="{00000000-0005-0000-0000-000091330000}"/>
    <cellStyle name="Note 2 2 4 3 3 4 4" xfId="13182" xr:uid="{00000000-0005-0000-0000-000092330000}"/>
    <cellStyle name="Note 2 2 4 3 3 5" xfId="13183" xr:uid="{00000000-0005-0000-0000-000093330000}"/>
    <cellStyle name="Note 2 2 4 3 3 6" xfId="13184" xr:uid="{00000000-0005-0000-0000-000094330000}"/>
    <cellStyle name="Note 2 2 4 3 3 7" xfId="13185" xr:uid="{00000000-0005-0000-0000-000095330000}"/>
    <cellStyle name="Note 2 2 4 3 4" xfId="13186" xr:uid="{00000000-0005-0000-0000-000096330000}"/>
    <cellStyle name="Note 2 2 4 3 4 2" xfId="13187" xr:uid="{00000000-0005-0000-0000-000097330000}"/>
    <cellStyle name="Note 2 2 4 3 4 3" xfId="13188" xr:uid="{00000000-0005-0000-0000-000098330000}"/>
    <cellStyle name="Note 2 2 4 3 4 4" xfId="13189" xr:uid="{00000000-0005-0000-0000-000099330000}"/>
    <cellStyle name="Note 2 2 4 3 5" xfId="13190" xr:uid="{00000000-0005-0000-0000-00009A330000}"/>
    <cellStyle name="Note 2 2 4 4" xfId="13191" xr:uid="{00000000-0005-0000-0000-00009B330000}"/>
    <cellStyle name="Note 2 2 4 4 2" xfId="13192" xr:uid="{00000000-0005-0000-0000-00009C330000}"/>
    <cellStyle name="Note 2 2 4 4 2 2" xfId="13193" xr:uid="{00000000-0005-0000-0000-00009D330000}"/>
    <cellStyle name="Note 2 2 4 4 2 2 2" xfId="13194" xr:uid="{00000000-0005-0000-0000-00009E330000}"/>
    <cellStyle name="Note 2 2 4 4 2 2 2 2" xfId="13195" xr:uid="{00000000-0005-0000-0000-00009F330000}"/>
    <cellStyle name="Note 2 2 4 4 2 2 2 2 2" xfId="13196" xr:uid="{00000000-0005-0000-0000-0000A0330000}"/>
    <cellStyle name="Note 2 2 4 4 2 2 2 2 3" xfId="13197" xr:uid="{00000000-0005-0000-0000-0000A1330000}"/>
    <cellStyle name="Note 2 2 4 4 2 2 2 2 4" xfId="13198" xr:uid="{00000000-0005-0000-0000-0000A2330000}"/>
    <cellStyle name="Note 2 2 4 4 2 2 2 3" xfId="13199" xr:uid="{00000000-0005-0000-0000-0000A3330000}"/>
    <cellStyle name="Note 2 2 4 4 2 2 2 3 2" xfId="13200" xr:uid="{00000000-0005-0000-0000-0000A4330000}"/>
    <cellStyle name="Note 2 2 4 4 2 2 2 3 3" xfId="13201" xr:uid="{00000000-0005-0000-0000-0000A5330000}"/>
    <cellStyle name="Note 2 2 4 4 2 2 2 3 4" xfId="13202" xr:uid="{00000000-0005-0000-0000-0000A6330000}"/>
    <cellStyle name="Note 2 2 4 4 2 2 2 4" xfId="13203" xr:uid="{00000000-0005-0000-0000-0000A7330000}"/>
    <cellStyle name="Note 2 2 4 4 2 2 2 5" xfId="13204" xr:uid="{00000000-0005-0000-0000-0000A8330000}"/>
    <cellStyle name="Note 2 2 4 4 2 2 2 6" xfId="13205" xr:uid="{00000000-0005-0000-0000-0000A9330000}"/>
    <cellStyle name="Note 2 2 4 4 2 2 3" xfId="13206" xr:uid="{00000000-0005-0000-0000-0000AA330000}"/>
    <cellStyle name="Note 2 2 4 4 2 2 3 2" xfId="13207" xr:uid="{00000000-0005-0000-0000-0000AB330000}"/>
    <cellStyle name="Note 2 2 4 4 2 2 3 3" xfId="13208" xr:uid="{00000000-0005-0000-0000-0000AC330000}"/>
    <cellStyle name="Note 2 2 4 4 2 2 3 4" xfId="13209" xr:uid="{00000000-0005-0000-0000-0000AD330000}"/>
    <cellStyle name="Note 2 2 4 4 2 2 4" xfId="13210" xr:uid="{00000000-0005-0000-0000-0000AE330000}"/>
    <cellStyle name="Note 2 2 4 4 2 2 4 2" xfId="13211" xr:uid="{00000000-0005-0000-0000-0000AF330000}"/>
    <cellStyle name="Note 2 2 4 4 2 2 4 3" xfId="13212" xr:uid="{00000000-0005-0000-0000-0000B0330000}"/>
    <cellStyle name="Note 2 2 4 4 2 2 4 4" xfId="13213" xr:uid="{00000000-0005-0000-0000-0000B1330000}"/>
    <cellStyle name="Note 2 2 4 4 2 2 5" xfId="13214" xr:uid="{00000000-0005-0000-0000-0000B2330000}"/>
    <cellStyle name="Note 2 2 4 4 2 2 6" xfId="13215" xr:uid="{00000000-0005-0000-0000-0000B3330000}"/>
    <cellStyle name="Note 2 2 4 4 2 2 7" xfId="13216" xr:uid="{00000000-0005-0000-0000-0000B4330000}"/>
    <cellStyle name="Note 2 2 4 4 2 3" xfId="13217" xr:uid="{00000000-0005-0000-0000-0000B5330000}"/>
    <cellStyle name="Note 2 2 4 4 2 3 2" xfId="13218" xr:uid="{00000000-0005-0000-0000-0000B6330000}"/>
    <cellStyle name="Note 2 2 4 4 2 3 3" xfId="13219" xr:uid="{00000000-0005-0000-0000-0000B7330000}"/>
    <cellStyle name="Note 2 2 4 4 2 3 4" xfId="13220" xr:uid="{00000000-0005-0000-0000-0000B8330000}"/>
    <cellStyle name="Note 2 2 4 4 2 4" xfId="13221" xr:uid="{00000000-0005-0000-0000-0000B9330000}"/>
    <cellStyle name="Note 2 2 4 4 3" xfId="13222" xr:uid="{00000000-0005-0000-0000-0000BA330000}"/>
    <cellStyle name="Note 2 2 4 4 3 2" xfId="13223" xr:uid="{00000000-0005-0000-0000-0000BB330000}"/>
    <cellStyle name="Note 2 2 4 4 3 2 2" xfId="13224" xr:uid="{00000000-0005-0000-0000-0000BC330000}"/>
    <cellStyle name="Note 2 2 4 4 3 2 2 2" xfId="13225" xr:uid="{00000000-0005-0000-0000-0000BD330000}"/>
    <cellStyle name="Note 2 2 4 4 3 2 2 3" xfId="13226" xr:uid="{00000000-0005-0000-0000-0000BE330000}"/>
    <cellStyle name="Note 2 2 4 4 3 2 2 4" xfId="13227" xr:uid="{00000000-0005-0000-0000-0000BF330000}"/>
    <cellStyle name="Note 2 2 4 4 3 2 3" xfId="13228" xr:uid="{00000000-0005-0000-0000-0000C0330000}"/>
    <cellStyle name="Note 2 2 4 4 3 2 3 2" xfId="13229" xr:uid="{00000000-0005-0000-0000-0000C1330000}"/>
    <cellStyle name="Note 2 2 4 4 3 2 3 3" xfId="13230" xr:uid="{00000000-0005-0000-0000-0000C2330000}"/>
    <cellStyle name="Note 2 2 4 4 3 2 3 4" xfId="13231" xr:uid="{00000000-0005-0000-0000-0000C3330000}"/>
    <cellStyle name="Note 2 2 4 4 3 2 4" xfId="13232" xr:uid="{00000000-0005-0000-0000-0000C4330000}"/>
    <cellStyle name="Note 2 2 4 4 3 2 5" xfId="13233" xr:uid="{00000000-0005-0000-0000-0000C5330000}"/>
    <cellStyle name="Note 2 2 4 4 3 2 6" xfId="13234" xr:uid="{00000000-0005-0000-0000-0000C6330000}"/>
    <cellStyle name="Note 2 2 4 4 3 3" xfId="13235" xr:uid="{00000000-0005-0000-0000-0000C7330000}"/>
    <cellStyle name="Note 2 2 4 4 3 3 2" xfId="13236" xr:uid="{00000000-0005-0000-0000-0000C8330000}"/>
    <cellStyle name="Note 2 2 4 4 3 3 3" xfId="13237" xr:uid="{00000000-0005-0000-0000-0000C9330000}"/>
    <cellStyle name="Note 2 2 4 4 3 3 4" xfId="13238" xr:uid="{00000000-0005-0000-0000-0000CA330000}"/>
    <cellStyle name="Note 2 2 4 4 3 4" xfId="13239" xr:uid="{00000000-0005-0000-0000-0000CB330000}"/>
    <cellStyle name="Note 2 2 4 4 3 4 2" xfId="13240" xr:uid="{00000000-0005-0000-0000-0000CC330000}"/>
    <cellStyle name="Note 2 2 4 4 3 4 3" xfId="13241" xr:uid="{00000000-0005-0000-0000-0000CD330000}"/>
    <cellStyle name="Note 2 2 4 4 3 4 4" xfId="13242" xr:uid="{00000000-0005-0000-0000-0000CE330000}"/>
    <cellStyle name="Note 2 2 4 4 3 5" xfId="13243" xr:uid="{00000000-0005-0000-0000-0000CF330000}"/>
    <cellStyle name="Note 2 2 4 4 3 6" xfId="13244" xr:uid="{00000000-0005-0000-0000-0000D0330000}"/>
    <cellStyle name="Note 2 2 4 4 3 7" xfId="13245" xr:uid="{00000000-0005-0000-0000-0000D1330000}"/>
    <cellStyle name="Note 2 2 4 4 4" xfId="13246" xr:uid="{00000000-0005-0000-0000-0000D2330000}"/>
    <cellStyle name="Note 2 2 4 4 4 2" xfId="13247" xr:uid="{00000000-0005-0000-0000-0000D3330000}"/>
    <cellStyle name="Note 2 2 4 4 4 3" xfId="13248" xr:uid="{00000000-0005-0000-0000-0000D4330000}"/>
    <cellStyle name="Note 2 2 4 4 4 4" xfId="13249" xr:uid="{00000000-0005-0000-0000-0000D5330000}"/>
    <cellStyle name="Note 2 2 4 4 5" xfId="13250" xr:uid="{00000000-0005-0000-0000-0000D6330000}"/>
    <cellStyle name="Note 2 2 4 5" xfId="13251" xr:uid="{00000000-0005-0000-0000-0000D7330000}"/>
    <cellStyle name="Note 2 2 4 5 2" xfId="13252" xr:uid="{00000000-0005-0000-0000-0000D8330000}"/>
    <cellStyle name="Note 2 2 4 5 2 2" xfId="13253" xr:uid="{00000000-0005-0000-0000-0000D9330000}"/>
    <cellStyle name="Note 2 2 4 5 2 2 2" xfId="13254" xr:uid="{00000000-0005-0000-0000-0000DA330000}"/>
    <cellStyle name="Note 2 2 4 5 2 2 2 2" xfId="13255" xr:uid="{00000000-0005-0000-0000-0000DB330000}"/>
    <cellStyle name="Note 2 2 4 5 2 2 2 3" xfId="13256" xr:uid="{00000000-0005-0000-0000-0000DC330000}"/>
    <cellStyle name="Note 2 2 4 5 2 2 2 4" xfId="13257" xr:uid="{00000000-0005-0000-0000-0000DD330000}"/>
    <cellStyle name="Note 2 2 4 5 2 2 3" xfId="13258" xr:uid="{00000000-0005-0000-0000-0000DE330000}"/>
    <cellStyle name="Note 2 2 4 5 2 2 3 2" xfId="13259" xr:uid="{00000000-0005-0000-0000-0000DF330000}"/>
    <cellStyle name="Note 2 2 4 5 2 2 3 3" xfId="13260" xr:uid="{00000000-0005-0000-0000-0000E0330000}"/>
    <cellStyle name="Note 2 2 4 5 2 2 3 4" xfId="13261" xr:uid="{00000000-0005-0000-0000-0000E1330000}"/>
    <cellStyle name="Note 2 2 4 5 2 2 4" xfId="13262" xr:uid="{00000000-0005-0000-0000-0000E2330000}"/>
    <cellStyle name="Note 2 2 4 5 2 2 5" xfId="13263" xr:uid="{00000000-0005-0000-0000-0000E3330000}"/>
    <cellStyle name="Note 2 2 4 5 2 2 6" xfId="13264" xr:uid="{00000000-0005-0000-0000-0000E4330000}"/>
    <cellStyle name="Note 2 2 4 5 2 3" xfId="13265" xr:uid="{00000000-0005-0000-0000-0000E5330000}"/>
    <cellStyle name="Note 2 2 4 5 2 3 2" xfId="13266" xr:uid="{00000000-0005-0000-0000-0000E6330000}"/>
    <cellStyle name="Note 2 2 4 5 2 3 3" xfId="13267" xr:uid="{00000000-0005-0000-0000-0000E7330000}"/>
    <cellStyle name="Note 2 2 4 5 2 3 4" xfId="13268" xr:uid="{00000000-0005-0000-0000-0000E8330000}"/>
    <cellStyle name="Note 2 2 4 5 2 4" xfId="13269" xr:uid="{00000000-0005-0000-0000-0000E9330000}"/>
    <cellStyle name="Note 2 2 4 5 2 4 2" xfId="13270" xr:uid="{00000000-0005-0000-0000-0000EA330000}"/>
    <cellStyle name="Note 2 2 4 5 2 4 3" xfId="13271" xr:uid="{00000000-0005-0000-0000-0000EB330000}"/>
    <cellStyle name="Note 2 2 4 5 2 4 4" xfId="13272" xr:uid="{00000000-0005-0000-0000-0000EC330000}"/>
    <cellStyle name="Note 2 2 4 5 2 5" xfId="13273" xr:uid="{00000000-0005-0000-0000-0000ED330000}"/>
    <cellStyle name="Note 2 2 4 5 2 6" xfId="13274" xr:uid="{00000000-0005-0000-0000-0000EE330000}"/>
    <cellStyle name="Note 2 2 4 5 2 7" xfId="13275" xr:uid="{00000000-0005-0000-0000-0000EF330000}"/>
    <cellStyle name="Note 2 2 4 5 3" xfId="13276" xr:uid="{00000000-0005-0000-0000-0000F0330000}"/>
    <cellStyle name="Note 2 2 4 5 3 2" xfId="13277" xr:uid="{00000000-0005-0000-0000-0000F1330000}"/>
    <cellStyle name="Note 2 2 4 5 3 3" xfId="13278" xr:uid="{00000000-0005-0000-0000-0000F2330000}"/>
    <cellStyle name="Note 2 2 4 5 3 4" xfId="13279" xr:uid="{00000000-0005-0000-0000-0000F3330000}"/>
    <cellStyle name="Note 2 2 4 5 4" xfId="13280" xr:uid="{00000000-0005-0000-0000-0000F4330000}"/>
    <cellStyle name="Note 2 2 4 6" xfId="13281" xr:uid="{00000000-0005-0000-0000-0000F5330000}"/>
    <cellStyle name="Note 2 2 4 6 2" xfId="13282" xr:uid="{00000000-0005-0000-0000-0000F6330000}"/>
    <cellStyle name="Note 2 2 4 6 2 2" xfId="13283" xr:uid="{00000000-0005-0000-0000-0000F7330000}"/>
    <cellStyle name="Note 2 2 4 6 2 2 2" xfId="13284" xr:uid="{00000000-0005-0000-0000-0000F8330000}"/>
    <cellStyle name="Note 2 2 4 6 2 2 3" xfId="13285" xr:uid="{00000000-0005-0000-0000-0000F9330000}"/>
    <cellStyle name="Note 2 2 4 6 2 2 4" xfId="13286" xr:uid="{00000000-0005-0000-0000-0000FA330000}"/>
    <cellStyle name="Note 2 2 4 6 2 3" xfId="13287" xr:uid="{00000000-0005-0000-0000-0000FB330000}"/>
    <cellStyle name="Note 2 2 4 6 2 3 2" xfId="13288" xr:uid="{00000000-0005-0000-0000-0000FC330000}"/>
    <cellStyle name="Note 2 2 4 6 2 3 3" xfId="13289" xr:uid="{00000000-0005-0000-0000-0000FD330000}"/>
    <cellStyle name="Note 2 2 4 6 2 3 4" xfId="13290" xr:uid="{00000000-0005-0000-0000-0000FE330000}"/>
    <cellStyle name="Note 2 2 4 6 2 4" xfId="13291" xr:uid="{00000000-0005-0000-0000-0000FF330000}"/>
    <cellStyle name="Note 2 2 4 6 2 5" xfId="13292" xr:uid="{00000000-0005-0000-0000-000000340000}"/>
    <cellStyle name="Note 2 2 4 6 2 6" xfId="13293" xr:uid="{00000000-0005-0000-0000-000001340000}"/>
    <cellStyle name="Note 2 2 4 6 3" xfId="13294" xr:uid="{00000000-0005-0000-0000-000002340000}"/>
    <cellStyle name="Note 2 2 4 6 3 2" xfId="13295" xr:uid="{00000000-0005-0000-0000-000003340000}"/>
    <cellStyle name="Note 2 2 4 6 3 3" xfId="13296" xr:uid="{00000000-0005-0000-0000-000004340000}"/>
    <cellStyle name="Note 2 2 4 6 3 4" xfId="13297" xr:uid="{00000000-0005-0000-0000-000005340000}"/>
    <cellStyle name="Note 2 2 4 6 4" xfId="13298" xr:uid="{00000000-0005-0000-0000-000006340000}"/>
    <cellStyle name="Note 2 2 4 6 4 2" xfId="13299" xr:uid="{00000000-0005-0000-0000-000007340000}"/>
    <cellStyle name="Note 2 2 4 6 4 3" xfId="13300" xr:uid="{00000000-0005-0000-0000-000008340000}"/>
    <cellStyle name="Note 2 2 4 6 4 4" xfId="13301" xr:uid="{00000000-0005-0000-0000-000009340000}"/>
    <cellStyle name="Note 2 2 4 6 5" xfId="13302" xr:uid="{00000000-0005-0000-0000-00000A340000}"/>
    <cellStyle name="Note 2 2 4 6 6" xfId="13303" xr:uid="{00000000-0005-0000-0000-00000B340000}"/>
    <cellStyle name="Note 2 2 4 6 7" xfId="13304" xr:uid="{00000000-0005-0000-0000-00000C340000}"/>
    <cellStyle name="Note 2 2 4 7" xfId="13305" xr:uid="{00000000-0005-0000-0000-00000D340000}"/>
    <cellStyle name="Note 2 2 4 7 2" xfId="13306" xr:uid="{00000000-0005-0000-0000-00000E340000}"/>
    <cellStyle name="Note 2 2 4 7 3" xfId="13307" xr:uid="{00000000-0005-0000-0000-00000F340000}"/>
    <cellStyle name="Note 2 2 4 7 4" xfId="13308" xr:uid="{00000000-0005-0000-0000-000010340000}"/>
    <cellStyle name="Note 2 2 4 8" xfId="13309" xr:uid="{00000000-0005-0000-0000-000011340000}"/>
    <cellStyle name="Note 2 2 5" xfId="13310" xr:uid="{00000000-0005-0000-0000-000012340000}"/>
    <cellStyle name="Note 2 2 5 2" xfId="13311" xr:uid="{00000000-0005-0000-0000-000013340000}"/>
    <cellStyle name="Note 2 2 5 2 2" xfId="13312" xr:uid="{00000000-0005-0000-0000-000014340000}"/>
    <cellStyle name="Note 2 2 5 2 2 2" xfId="13313" xr:uid="{00000000-0005-0000-0000-000015340000}"/>
    <cellStyle name="Note 2 2 5 2 2 2 2" xfId="13314" xr:uid="{00000000-0005-0000-0000-000016340000}"/>
    <cellStyle name="Note 2 2 5 2 2 2 2 2" xfId="13315" xr:uid="{00000000-0005-0000-0000-000017340000}"/>
    <cellStyle name="Note 2 2 5 2 2 2 2 2 2" xfId="13316" xr:uid="{00000000-0005-0000-0000-000018340000}"/>
    <cellStyle name="Note 2 2 5 2 2 2 2 2 3" xfId="13317" xr:uid="{00000000-0005-0000-0000-000019340000}"/>
    <cellStyle name="Note 2 2 5 2 2 2 2 2 4" xfId="13318" xr:uid="{00000000-0005-0000-0000-00001A340000}"/>
    <cellStyle name="Note 2 2 5 2 2 2 2 3" xfId="13319" xr:uid="{00000000-0005-0000-0000-00001B340000}"/>
    <cellStyle name="Note 2 2 5 2 2 2 2 3 2" xfId="13320" xr:uid="{00000000-0005-0000-0000-00001C340000}"/>
    <cellStyle name="Note 2 2 5 2 2 2 2 3 3" xfId="13321" xr:uid="{00000000-0005-0000-0000-00001D340000}"/>
    <cellStyle name="Note 2 2 5 2 2 2 2 3 4" xfId="13322" xr:uid="{00000000-0005-0000-0000-00001E340000}"/>
    <cellStyle name="Note 2 2 5 2 2 2 2 4" xfId="13323" xr:uid="{00000000-0005-0000-0000-00001F340000}"/>
    <cellStyle name="Note 2 2 5 2 2 2 2 5" xfId="13324" xr:uid="{00000000-0005-0000-0000-000020340000}"/>
    <cellStyle name="Note 2 2 5 2 2 2 2 6" xfId="13325" xr:uid="{00000000-0005-0000-0000-000021340000}"/>
    <cellStyle name="Note 2 2 5 2 2 2 3" xfId="13326" xr:uid="{00000000-0005-0000-0000-000022340000}"/>
    <cellStyle name="Note 2 2 5 2 2 2 3 2" xfId="13327" xr:uid="{00000000-0005-0000-0000-000023340000}"/>
    <cellStyle name="Note 2 2 5 2 2 2 3 3" xfId="13328" xr:uid="{00000000-0005-0000-0000-000024340000}"/>
    <cellStyle name="Note 2 2 5 2 2 2 3 4" xfId="13329" xr:uid="{00000000-0005-0000-0000-000025340000}"/>
    <cellStyle name="Note 2 2 5 2 2 2 4" xfId="13330" xr:uid="{00000000-0005-0000-0000-000026340000}"/>
    <cellStyle name="Note 2 2 5 2 2 2 4 2" xfId="13331" xr:uid="{00000000-0005-0000-0000-000027340000}"/>
    <cellStyle name="Note 2 2 5 2 2 2 4 3" xfId="13332" xr:uid="{00000000-0005-0000-0000-000028340000}"/>
    <cellStyle name="Note 2 2 5 2 2 2 4 4" xfId="13333" xr:uid="{00000000-0005-0000-0000-000029340000}"/>
    <cellStyle name="Note 2 2 5 2 2 2 5" xfId="13334" xr:uid="{00000000-0005-0000-0000-00002A340000}"/>
    <cellStyle name="Note 2 2 5 2 2 2 6" xfId="13335" xr:uid="{00000000-0005-0000-0000-00002B340000}"/>
    <cellStyle name="Note 2 2 5 2 2 2 7" xfId="13336" xr:uid="{00000000-0005-0000-0000-00002C340000}"/>
    <cellStyle name="Note 2 2 5 2 2 3" xfId="13337" xr:uid="{00000000-0005-0000-0000-00002D340000}"/>
    <cellStyle name="Note 2 2 5 2 2 3 2" xfId="13338" xr:uid="{00000000-0005-0000-0000-00002E340000}"/>
    <cellStyle name="Note 2 2 5 2 2 3 3" xfId="13339" xr:uid="{00000000-0005-0000-0000-00002F340000}"/>
    <cellStyle name="Note 2 2 5 2 2 3 4" xfId="13340" xr:uid="{00000000-0005-0000-0000-000030340000}"/>
    <cellStyle name="Note 2 2 5 2 2 4" xfId="13341" xr:uid="{00000000-0005-0000-0000-000031340000}"/>
    <cellStyle name="Note 2 2 5 2 3" xfId="13342" xr:uid="{00000000-0005-0000-0000-000032340000}"/>
    <cellStyle name="Note 2 2 5 2 3 2" xfId="13343" xr:uid="{00000000-0005-0000-0000-000033340000}"/>
    <cellStyle name="Note 2 2 5 2 3 2 2" xfId="13344" xr:uid="{00000000-0005-0000-0000-000034340000}"/>
    <cellStyle name="Note 2 2 5 2 3 2 2 2" xfId="13345" xr:uid="{00000000-0005-0000-0000-000035340000}"/>
    <cellStyle name="Note 2 2 5 2 3 2 2 3" xfId="13346" xr:uid="{00000000-0005-0000-0000-000036340000}"/>
    <cellStyle name="Note 2 2 5 2 3 2 2 4" xfId="13347" xr:uid="{00000000-0005-0000-0000-000037340000}"/>
    <cellStyle name="Note 2 2 5 2 3 2 3" xfId="13348" xr:uid="{00000000-0005-0000-0000-000038340000}"/>
    <cellStyle name="Note 2 2 5 2 3 2 3 2" xfId="13349" xr:uid="{00000000-0005-0000-0000-000039340000}"/>
    <cellStyle name="Note 2 2 5 2 3 2 3 3" xfId="13350" xr:uid="{00000000-0005-0000-0000-00003A340000}"/>
    <cellStyle name="Note 2 2 5 2 3 2 3 4" xfId="13351" xr:uid="{00000000-0005-0000-0000-00003B340000}"/>
    <cellStyle name="Note 2 2 5 2 3 2 4" xfId="13352" xr:uid="{00000000-0005-0000-0000-00003C340000}"/>
    <cellStyle name="Note 2 2 5 2 3 2 5" xfId="13353" xr:uid="{00000000-0005-0000-0000-00003D340000}"/>
    <cellStyle name="Note 2 2 5 2 3 2 6" xfId="13354" xr:uid="{00000000-0005-0000-0000-00003E340000}"/>
    <cellStyle name="Note 2 2 5 2 3 3" xfId="13355" xr:uid="{00000000-0005-0000-0000-00003F340000}"/>
    <cellStyle name="Note 2 2 5 2 3 3 2" xfId="13356" xr:uid="{00000000-0005-0000-0000-000040340000}"/>
    <cellStyle name="Note 2 2 5 2 3 3 3" xfId="13357" xr:uid="{00000000-0005-0000-0000-000041340000}"/>
    <cellStyle name="Note 2 2 5 2 3 3 4" xfId="13358" xr:uid="{00000000-0005-0000-0000-000042340000}"/>
    <cellStyle name="Note 2 2 5 2 3 4" xfId="13359" xr:uid="{00000000-0005-0000-0000-000043340000}"/>
    <cellStyle name="Note 2 2 5 2 3 4 2" xfId="13360" xr:uid="{00000000-0005-0000-0000-000044340000}"/>
    <cellStyle name="Note 2 2 5 2 3 4 3" xfId="13361" xr:uid="{00000000-0005-0000-0000-000045340000}"/>
    <cellStyle name="Note 2 2 5 2 3 4 4" xfId="13362" xr:uid="{00000000-0005-0000-0000-000046340000}"/>
    <cellStyle name="Note 2 2 5 2 3 5" xfId="13363" xr:uid="{00000000-0005-0000-0000-000047340000}"/>
    <cellStyle name="Note 2 2 5 2 3 6" xfId="13364" xr:uid="{00000000-0005-0000-0000-000048340000}"/>
    <cellStyle name="Note 2 2 5 2 3 7" xfId="13365" xr:uid="{00000000-0005-0000-0000-000049340000}"/>
    <cellStyle name="Note 2 2 5 2 4" xfId="13366" xr:uid="{00000000-0005-0000-0000-00004A340000}"/>
    <cellStyle name="Note 2 2 5 2 4 2" xfId="13367" xr:uid="{00000000-0005-0000-0000-00004B340000}"/>
    <cellStyle name="Note 2 2 5 2 4 3" xfId="13368" xr:uid="{00000000-0005-0000-0000-00004C340000}"/>
    <cellStyle name="Note 2 2 5 2 4 4" xfId="13369" xr:uid="{00000000-0005-0000-0000-00004D340000}"/>
    <cellStyle name="Note 2 2 5 2 5" xfId="13370" xr:uid="{00000000-0005-0000-0000-00004E340000}"/>
    <cellStyle name="Note 2 2 5 3" xfId="13371" xr:uid="{00000000-0005-0000-0000-00004F340000}"/>
    <cellStyle name="Note 2 2 5 3 2" xfId="13372" xr:uid="{00000000-0005-0000-0000-000050340000}"/>
    <cellStyle name="Note 2 2 5 3 2 2" xfId="13373" xr:uid="{00000000-0005-0000-0000-000051340000}"/>
    <cellStyle name="Note 2 2 5 3 2 2 2" xfId="13374" xr:uid="{00000000-0005-0000-0000-000052340000}"/>
    <cellStyle name="Note 2 2 5 3 2 2 2 2" xfId="13375" xr:uid="{00000000-0005-0000-0000-000053340000}"/>
    <cellStyle name="Note 2 2 5 3 2 2 2 2 2" xfId="13376" xr:uid="{00000000-0005-0000-0000-000054340000}"/>
    <cellStyle name="Note 2 2 5 3 2 2 2 2 3" xfId="13377" xr:uid="{00000000-0005-0000-0000-000055340000}"/>
    <cellStyle name="Note 2 2 5 3 2 2 2 2 4" xfId="13378" xr:uid="{00000000-0005-0000-0000-000056340000}"/>
    <cellStyle name="Note 2 2 5 3 2 2 2 3" xfId="13379" xr:uid="{00000000-0005-0000-0000-000057340000}"/>
    <cellStyle name="Note 2 2 5 3 2 2 2 3 2" xfId="13380" xr:uid="{00000000-0005-0000-0000-000058340000}"/>
    <cellStyle name="Note 2 2 5 3 2 2 2 3 3" xfId="13381" xr:uid="{00000000-0005-0000-0000-000059340000}"/>
    <cellStyle name="Note 2 2 5 3 2 2 2 3 4" xfId="13382" xr:uid="{00000000-0005-0000-0000-00005A340000}"/>
    <cellStyle name="Note 2 2 5 3 2 2 2 4" xfId="13383" xr:uid="{00000000-0005-0000-0000-00005B340000}"/>
    <cellStyle name="Note 2 2 5 3 2 2 2 5" xfId="13384" xr:uid="{00000000-0005-0000-0000-00005C340000}"/>
    <cellStyle name="Note 2 2 5 3 2 2 2 6" xfId="13385" xr:uid="{00000000-0005-0000-0000-00005D340000}"/>
    <cellStyle name="Note 2 2 5 3 2 2 3" xfId="13386" xr:uid="{00000000-0005-0000-0000-00005E340000}"/>
    <cellStyle name="Note 2 2 5 3 2 2 3 2" xfId="13387" xr:uid="{00000000-0005-0000-0000-00005F340000}"/>
    <cellStyle name="Note 2 2 5 3 2 2 3 3" xfId="13388" xr:uid="{00000000-0005-0000-0000-000060340000}"/>
    <cellStyle name="Note 2 2 5 3 2 2 3 4" xfId="13389" xr:uid="{00000000-0005-0000-0000-000061340000}"/>
    <cellStyle name="Note 2 2 5 3 2 2 4" xfId="13390" xr:uid="{00000000-0005-0000-0000-000062340000}"/>
    <cellStyle name="Note 2 2 5 3 2 2 4 2" xfId="13391" xr:uid="{00000000-0005-0000-0000-000063340000}"/>
    <cellStyle name="Note 2 2 5 3 2 2 4 3" xfId="13392" xr:uid="{00000000-0005-0000-0000-000064340000}"/>
    <cellStyle name="Note 2 2 5 3 2 2 4 4" xfId="13393" xr:uid="{00000000-0005-0000-0000-000065340000}"/>
    <cellStyle name="Note 2 2 5 3 2 2 5" xfId="13394" xr:uid="{00000000-0005-0000-0000-000066340000}"/>
    <cellStyle name="Note 2 2 5 3 2 2 6" xfId="13395" xr:uid="{00000000-0005-0000-0000-000067340000}"/>
    <cellStyle name="Note 2 2 5 3 2 2 7" xfId="13396" xr:uid="{00000000-0005-0000-0000-000068340000}"/>
    <cellStyle name="Note 2 2 5 3 2 3" xfId="13397" xr:uid="{00000000-0005-0000-0000-000069340000}"/>
    <cellStyle name="Note 2 2 5 3 2 3 2" xfId="13398" xr:uid="{00000000-0005-0000-0000-00006A340000}"/>
    <cellStyle name="Note 2 2 5 3 2 3 3" xfId="13399" xr:uid="{00000000-0005-0000-0000-00006B340000}"/>
    <cellStyle name="Note 2 2 5 3 2 3 4" xfId="13400" xr:uid="{00000000-0005-0000-0000-00006C340000}"/>
    <cellStyle name="Note 2 2 5 3 2 4" xfId="13401" xr:uid="{00000000-0005-0000-0000-00006D340000}"/>
    <cellStyle name="Note 2 2 5 3 3" xfId="13402" xr:uid="{00000000-0005-0000-0000-00006E340000}"/>
    <cellStyle name="Note 2 2 5 3 3 2" xfId="13403" xr:uid="{00000000-0005-0000-0000-00006F340000}"/>
    <cellStyle name="Note 2 2 5 3 3 2 2" xfId="13404" xr:uid="{00000000-0005-0000-0000-000070340000}"/>
    <cellStyle name="Note 2 2 5 3 3 2 2 2" xfId="13405" xr:uid="{00000000-0005-0000-0000-000071340000}"/>
    <cellStyle name="Note 2 2 5 3 3 2 2 3" xfId="13406" xr:uid="{00000000-0005-0000-0000-000072340000}"/>
    <cellStyle name="Note 2 2 5 3 3 2 2 4" xfId="13407" xr:uid="{00000000-0005-0000-0000-000073340000}"/>
    <cellStyle name="Note 2 2 5 3 3 2 3" xfId="13408" xr:uid="{00000000-0005-0000-0000-000074340000}"/>
    <cellStyle name="Note 2 2 5 3 3 2 3 2" xfId="13409" xr:uid="{00000000-0005-0000-0000-000075340000}"/>
    <cellStyle name="Note 2 2 5 3 3 2 3 3" xfId="13410" xr:uid="{00000000-0005-0000-0000-000076340000}"/>
    <cellStyle name="Note 2 2 5 3 3 2 3 4" xfId="13411" xr:uid="{00000000-0005-0000-0000-000077340000}"/>
    <cellStyle name="Note 2 2 5 3 3 2 4" xfId="13412" xr:uid="{00000000-0005-0000-0000-000078340000}"/>
    <cellStyle name="Note 2 2 5 3 3 2 5" xfId="13413" xr:uid="{00000000-0005-0000-0000-000079340000}"/>
    <cellStyle name="Note 2 2 5 3 3 2 6" xfId="13414" xr:uid="{00000000-0005-0000-0000-00007A340000}"/>
    <cellStyle name="Note 2 2 5 3 3 3" xfId="13415" xr:uid="{00000000-0005-0000-0000-00007B340000}"/>
    <cellStyle name="Note 2 2 5 3 3 3 2" xfId="13416" xr:uid="{00000000-0005-0000-0000-00007C340000}"/>
    <cellStyle name="Note 2 2 5 3 3 3 3" xfId="13417" xr:uid="{00000000-0005-0000-0000-00007D340000}"/>
    <cellStyle name="Note 2 2 5 3 3 3 4" xfId="13418" xr:uid="{00000000-0005-0000-0000-00007E340000}"/>
    <cellStyle name="Note 2 2 5 3 3 4" xfId="13419" xr:uid="{00000000-0005-0000-0000-00007F340000}"/>
    <cellStyle name="Note 2 2 5 3 3 4 2" xfId="13420" xr:uid="{00000000-0005-0000-0000-000080340000}"/>
    <cellStyle name="Note 2 2 5 3 3 4 3" xfId="13421" xr:uid="{00000000-0005-0000-0000-000081340000}"/>
    <cellStyle name="Note 2 2 5 3 3 4 4" xfId="13422" xr:uid="{00000000-0005-0000-0000-000082340000}"/>
    <cellStyle name="Note 2 2 5 3 3 5" xfId="13423" xr:uid="{00000000-0005-0000-0000-000083340000}"/>
    <cellStyle name="Note 2 2 5 3 3 6" xfId="13424" xr:uid="{00000000-0005-0000-0000-000084340000}"/>
    <cellStyle name="Note 2 2 5 3 3 7" xfId="13425" xr:uid="{00000000-0005-0000-0000-000085340000}"/>
    <cellStyle name="Note 2 2 5 3 4" xfId="13426" xr:uid="{00000000-0005-0000-0000-000086340000}"/>
    <cellStyle name="Note 2 2 5 3 4 2" xfId="13427" xr:uid="{00000000-0005-0000-0000-000087340000}"/>
    <cellStyle name="Note 2 2 5 3 4 3" xfId="13428" xr:uid="{00000000-0005-0000-0000-000088340000}"/>
    <cellStyle name="Note 2 2 5 3 4 4" xfId="13429" xr:uid="{00000000-0005-0000-0000-000089340000}"/>
    <cellStyle name="Note 2 2 5 3 5" xfId="13430" xr:uid="{00000000-0005-0000-0000-00008A340000}"/>
    <cellStyle name="Note 2 2 5 4" xfId="13431" xr:uid="{00000000-0005-0000-0000-00008B340000}"/>
    <cellStyle name="Note 2 2 5 4 2" xfId="13432" xr:uid="{00000000-0005-0000-0000-00008C340000}"/>
    <cellStyle name="Note 2 2 5 4 2 2" xfId="13433" xr:uid="{00000000-0005-0000-0000-00008D340000}"/>
    <cellStyle name="Note 2 2 5 4 2 2 2" xfId="13434" xr:uid="{00000000-0005-0000-0000-00008E340000}"/>
    <cellStyle name="Note 2 2 5 4 2 2 2 2" xfId="13435" xr:uid="{00000000-0005-0000-0000-00008F340000}"/>
    <cellStyle name="Note 2 2 5 4 2 2 2 2 2" xfId="13436" xr:uid="{00000000-0005-0000-0000-000090340000}"/>
    <cellStyle name="Note 2 2 5 4 2 2 2 2 3" xfId="13437" xr:uid="{00000000-0005-0000-0000-000091340000}"/>
    <cellStyle name="Note 2 2 5 4 2 2 2 2 4" xfId="13438" xr:uid="{00000000-0005-0000-0000-000092340000}"/>
    <cellStyle name="Note 2 2 5 4 2 2 2 3" xfId="13439" xr:uid="{00000000-0005-0000-0000-000093340000}"/>
    <cellStyle name="Note 2 2 5 4 2 2 2 3 2" xfId="13440" xr:uid="{00000000-0005-0000-0000-000094340000}"/>
    <cellStyle name="Note 2 2 5 4 2 2 2 3 3" xfId="13441" xr:uid="{00000000-0005-0000-0000-000095340000}"/>
    <cellStyle name="Note 2 2 5 4 2 2 2 3 4" xfId="13442" xr:uid="{00000000-0005-0000-0000-000096340000}"/>
    <cellStyle name="Note 2 2 5 4 2 2 2 4" xfId="13443" xr:uid="{00000000-0005-0000-0000-000097340000}"/>
    <cellStyle name="Note 2 2 5 4 2 2 2 5" xfId="13444" xr:uid="{00000000-0005-0000-0000-000098340000}"/>
    <cellStyle name="Note 2 2 5 4 2 2 2 6" xfId="13445" xr:uid="{00000000-0005-0000-0000-000099340000}"/>
    <cellStyle name="Note 2 2 5 4 2 2 3" xfId="13446" xr:uid="{00000000-0005-0000-0000-00009A340000}"/>
    <cellStyle name="Note 2 2 5 4 2 2 3 2" xfId="13447" xr:uid="{00000000-0005-0000-0000-00009B340000}"/>
    <cellStyle name="Note 2 2 5 4 2 2 3 3" xfId="13448" xr:uid="{00000000-0005-0000-0000-00009C340000}"/>
    <cellStyle name="Note 2 2 5 4 2 2 3 4" xfId="13449" xr:uid="{00000000-0005-0000-0000-00009D340000}"/>
    <cellStyle name="Note 2 2 5 4 2 2 4" xfId="13450" xr:uid="{00000000-0005-0000-0000-00009E340000}"/>
    <cellStyle name="Note 2 2 5 4 2 2 4 2" xfId="13451" xr:uid="{00000000-0005-0000-0000-00009F340000}"/>
    <cellStyle name="Note 2 2 5 4 2 2 4 3" xfId="13452" xr:uid="{00000000-0005-0000-0000-0000A0340000}"/>
    <cellStyle name="Note 2 2 5 4 2 2 4 4" xfId="13453" xr:uid="{00000000-0005-0000-0000-0000A1340000}"/>
    <cellStyle name="Note 2 2 5 4 2 2 5" xfId="13454" xr:uid="{00000000-0005-0000-0000-0000A2340000}"/>
    <cellStyle name="Note 2 2 5 4 2 2 6" xfId="13455" xr:uid="{00000000-0005-0000-0000-0000A3340000}"/>
    <cellStyle name="Note 2 2 5 4 2 2 7" xfId="13456" xr:uid="{00000000-0005-0000-0000-0000A4340000}"/>
    <cellStyle name="Note 2 2 5 4 2 3" xfId="13457" xr:uid="{00000000-0005-0000-0000-0000A5340000}"/>
    <cellStyle name="Note 2 2 5 4 2 3 2" xfId="13458" xr:uid="{00000000-0005-0000-0000-0000A6340000}"/>
    <cellStyle name="Note 2 2 5 4 2 3 3" xfId="13459" xr:uid="{00000000-0005-0000-0000-0000A7340000}"/>
    <cellStyle name="Note 2 2 5 4 2 3 4" xfId="13460" xr:uid="{00000000-0005-0000-0000-0000A8340000}"/>
    <cellStyle name="Note 2 2 5 4 2 4" xfId="13461" xr:uid="{00000000-0005-0000-0000-0000A9340000}"/>
    <cellStyle name="Note 2 2 5 4 3" xfId="13462" xr:uid="{00000000-0005-0000-0000-0000AA340000}"/>
    <cellStyle name="Note 2 2 5 4 3 2" xfId="13463" xr:uid="{00000000-0005-0000-0000-0000AB340000}"/>
    <cellStyle name="Note 2 2 5 4 3 2 2" xfId="13464" xr:uid="{00000000-0005-0000-0000-0000AC340000}"/>
    <cellStyle name="Note 2 2 5 4 3 2 2 2" xfId="13465" xr:uid="{00000000-0005-0000-0000-0000AD340000}"/>
    <cellStyle name="Note 2 2 5 4 3 2 2 3" xfId="13466" xr:uid="{00000000-0005-0000-0000-0000AE340000}"/>
    <cellStyle name="Note 2 2 5 4 3 2 2 4" xfId="13467" xr:uid="{00000000-0005-0000-0000-0000AF340000}"/>
    <cellStyle name="Note 2 2 5 4 3 2 3" xfId="13468" xr:uid="{00000000-0005-0000-0000-0000B0340000}"/>
    <cellStyle name="Note 2 2 5 4 3 2 3 2" xfId="13469" xr:uid="{00000000-0005-0000-0000-0000B1340000}"/>
    <cellStyle name="Note 2 2 5 4 3 2 3 3" xfId="13470" xr:uid="{00000000-0005-0000-0000-0000B2340000}"/>
    <cellStyle name="Note 2 2 5 4 3 2 3 4" xfId="13471" xr:uid="{00000000-0005-0000-0000-0000B3340000}"/>
    <cellStyle name="Note 2 2 5 4 3 2 4" xfId="13472" xr:uid="{00000000-0005-0000-0000-0000B4340000}"/>
    <cellStyle name="Note 2 2 5 4 3 2 5" xfId="13473" xr:uid="{00000000-0005-0000-0000-0000B5340000}"/>
    <cellStyle name="Note 2 2 5 4 3 2 6" xfId="13474" xr:uid="{00000000-0005-0000-0000-0000B6340000}"/>
    <cellStyle name="Note 2 2 5 4 3 3" xfId="13475" xr:uid="{00000000-0005-0000-0000-0000B7340000}"/>
    <cellStyle name="Note 2 2 5 4 3 3 2" xfId="13476" xr:uid="{00000000-0005-0000-0000-0000B8340000}"/>
    <cellStyle name="Note 2 2 5 4 3 3 3" xfId="13477" xr:uid="{00000000-0005-0000-0000-0000B9340000}"/>
    <cellStyle name="Note 2 2 5 4 3 3 4" xfId="13478" xr:uid="{00000000-0005-0000-0000-0000BA340000}"/>
    <cellStyle name="Note 2 2 5 4 3 4" xfId="13479" xr:uid="{00000000-0005-0000-0000-0000BB340000}"/>
    <cellStyle name="Note 2 2 5 4 3 4 2" xfId="13480" xr:uid="{00000000-0005-0000-0000-0000BC340000}"/>
    <cellStyle name="Note 2 2 5 4 3 4 3" xfId="13481" xr:uid="{00000000-0005-0000-0000-0000BD340000}"/>
    <cellStyle name="Note 2 2 5 4 3 4 4" xfId="13482" xr:uid="{00000000-0005-0000-0000-0000BE340000}"/>
    <cellStyle name="Note 2 2 5 4 3 5" xfId="13483" xr:uid="{00000000-0005-0000-0000-0000BF340000}"/>
    <cellStyle name="Note 2 2 5 4 3 6" xfId="13484" xr:uid="{00000000-0005-0000-0000-0000C0340000}"/>
    <cellStyle name="Note 2 2 5 4 3 7" xfId="13485" xr:uid="{00000000-0005-0000-0000-0000C1340000}"/>
    <cellStyle name="Note 2 2 5 4 4" xfId="13486" xr:uid="{00000000-0005-0000-0000-0000C2340000}"/>
    <cellStyle name="Note 2 2 5 4 4 2" xfId="13487" xr:uid="{00000000-0005-0000-0000-0000C3340000}"/>
    <cellStyle name="Note 2 2 5 4 4 3" xfId="13488" xr:uid="{00000000-0005-0000-0000-0000C4340000}"/>
    <cellStyle name="Note 2 2 5 4 4 4" xfId="13489" xr:uid="{00000000-0005-0000-0000-0000C5340000}"/>
    <cellStyle name="Note 2 2 5 4 5" xfId="13490" xr:uid="{00000000-0005-0000-0000-0000C6340000}"/>
    <cellStyle name="Note 2 2 5 5" xfId="13491" xr:uid="{00000000-0005-0000-0000-0000C7340000}"/>
    <cellStyle name="Note 2 2 5 5 2" xfId="13492" xr:uid="{00000000-0005-0000-0000-0000C8340000}"/>
    <cellStyle name="Note 2 2 5 5 2 2" xfId="13493" xr:uid="{00000000-0005-0000-0000-0000C9340000}"/>
    <cellStyle name="Note 2 2 5 5 2 2 2" xfId="13494" xr:uid="{00000000-0005-0000-0000-0000CA340000}"/>
    <cellStyle name="Note 2 2 5 5 2 2 2 2" xfId="13495" xr:uid="{00000000-0005-0000-0000-0000CB340000}"/>
    <cellStyle name="Note 2 2 5 5 2 2 2 3" xfId="13496" xr:uid="{00000000-0005-0000-0000-0000CC340000}"/>
    <cellStyle name="Note 2 2 5 5 2 2 2 4" xfId="13497" xr:uid="{00000000-0005-0000-0000-0000CD340000}"/>
    <cellStyle name="Note 2 2 5 5 2 2 3" xfId="13498" xr:uid="{00000000-0005-0000-0000-0000CE340000}"/>
    <cellStyle name="Note 2 2 5 5 2 2 3 2" xfId="13499" xr:uid="{00000000-0005-0000-0000-0000CF340000}"/>
    <cellStyle name="Note 2 2 5 5 2 2 3 3" xfId="13500" xr:uid="{00000000-0005-0000-0000-0000D0340000}"/>
    <cellStyle name="Note 2 2 5 5 2 2 3 4" xfId="13501" xr:uid="{00000000-0005-0000-0000-0000D1340000}"/>
    <cellStyle name="Note 2 2 5 5 2 2 4" xfId="13502" xr:uid="{00000000-0005-0000-0000-0000D2340000}"/>
    <cellStyle name="Note 2 2 5 5 2 2 5" xfId="13503" xr:uid="{00000000-0005-0000-0000-0000D3340000}"/>
    <cellStyle name="Note 2 2 5 5 2 2 6" xfId="13504" xr:uid="{00000000-0005-0000-0000-0000D4340000}"/>
    <cellStyle name="Note 2 2 5 5 2 3" xfId="13505" xr:uid="{00000000-0005-0000-0000-0000D5340000}"/>
    <cellStyle name="Note 2 2 5 5 2 3 2" xfId="13506" xr:uid="{00000000-0005-0000-0000-0000D6340000}"/>
    <cellStyle name="Note 2 2 5 5 2 3 3" xfId="13507" xr:uid="{00000000-0005-0000-0000-0000D7340000}"/>
    <cellStyle name="Note 2 2 5 5 2 3 4" xfId="13508" xr:uid="{00000000-0005-0000-0000-0000D8340000}"/>
    <cellStyle name="Note 2 2 5 5 2 4" xfId="13509" xr:uid="{00000000-0005-0000-0000-0000D9340000}"/>
    <cellStyle name="Note 2 2 5 5 2 4 2" xfId="13510" xr:uid="{00000000-0005-0000-0000-0000DA340000}"/>
    <cellStyle name="Note 2 2 5 5 2 4 3" xfId="13511" xr:uid="{00000000-0005-0000-0000-0000DB340000}"/>
    <cellStyle name="Note 2 2 5 5 2 4 4" xfId="13512" xr:uid="{00000000-0005-0000-0000-0000DC340000}"/>
    <cellStyle name="Note 2 2 5 5 2 5" xfId="13513" xr:uid="{00000000-0005-0000-0000-0000DD340000}"/>
    <cellStyle name="Note 2 2 5 5 2 6" xfId="13514" xr:uid="{00000000-0005-0000-0000-0000DE340000}"/>
    <cellStyle name="Note 2 2 5 5 2 7" xfId="13515" xr:uid="{00000000-0005-0000-0000-0000DF340000}"/>
    <cellStyle name="Note 2 2 5 5 3" xfId="13516" xr:uid="{00000000-0005-0000-0000-0000E0340000}"/>
    <cellStyle name="Note 2 2 5 5 3 2" xfId="13517" xr:uid="{00000000-0005-0000-0000-0000E1340000}"/>
    <cellStyle name="Note 2 2 5 5 3 3" xfId="13518" xr:uid="{00000000-0005-0000-0000-0000E2340000}"/>
    <cellStyle name="Note 2 2 5 5 3 4" xfId="13519" xr:uid="{00000000-0005-0000-0000-0000E3340000}"/>
    <cellStyle name="Note 2 2 5 5 4" xfId="13520" xr:uid="{00000000-0005-0000-0000-0000E4340000}"/>
    <cellStyle name="Note 2 2 5 6" xfId="13521" xr:uid="{00000000-0005-0000-0000-0000E5340000}"/>
    <cellStyle name="Note 2 2 5 6 2" xfId="13522" xr:uid="{00000000-0005-0000-0000-0000E6340000}"/>
    <cellStyle name="Note 2 2 5 6 2 2" xfId="13523" xr:uid="{00000000-0005-0000-0000-0000E7340000}"/>
    <cellStyle name="Note 2 2 5 6 2 2 2" xfId="13524" xr:uid="{00000000-0005-0000-0000-0000E8340000}"/>
    <cellStyle name="Note 2 2 5 6 2 2 3" xfId="13525" xr:uid="{00000000-0005-0000-0000-0000E9340000}"/>
    <cellStyle name="Note 2 2 5 6 2 2 4" xfId="13526" xr:uid="{00000000-0005-0000-0000-0000EA340000}"/>
    <cellStyle name="Note 2 2 5 6 2 3" xfId="13527" xr:uid="{00000000-0005-0000-0000-0000EB340000}"/>
    <cellStyle name="Note 2 2 5 6 2 3 2" xfId="13528" xr:uid="{00000000-0005-0000-0000-0000EC340000}"/>
    <cellStyle name="Note 2 2 5 6 2 3 3" xfId="13529" xr:uid="{00000000-0005-0000-0000-0000ED340000}"/>
    <cellStyle name="Note 2 2 5 6 2 3 4" xfId="13530" xr:uid="{00000000-0005-0000-0000-0000EE340000}"/>
    <cellStyle name="Note 2 2 5 6 2 4" xfId="13531" xr:uid="{00000000-0005-0000-0000-0000EF340000}"/>
    <cellStyle name="Note 2 2 5 6 2 5" xfId="13532" xr:uid="{00000000-0005-0000-0000-0000F0340000}"/>
    <cellStyle name="Note 2 2 5 6 2 6" xfId="13533" xr:uid="{00000000-0005-0000-0000-0000F1340000}"/>
    <cellStyle name="Note 2 2 5 6 3" xfId="13534" xr:uid="{00000000-0005-0000-0000-0000F2340000}"/>
    <cellStyle name="Note 2 2 5 6 3 2" xfId="13535" xr:uid="{00000000-0005-0000-0000-0000F3340000}"/>
    <cellStyle name="Note 2 2 5 6 3 3" xfId="13536" xr:uid="{00000000-0005-0000-0000-0000F4340000}"/>
    <cellStyle name="Note 2 2 5 6 3 4" xfId="13537" xr:uid="{00000000-0005-0000-0000-0000F5340000}"/>
    <cellStyle name="Note 2 2 5 6 4" xfId="13538" xr:uid="{00000000-0005-0000-0000-0000F6340000}"/>
    <cellStyle name="Note 2 2 5 6 4 2" xfId="13539" xr:uid="{00000000-0005-0000-0000-0000F7340000}"/>
    <cellStyle name="Note 2 2 5 6 4 3" xfId="13540" xr:uid="{00000000-0005-0000-0000-0000F8340000}"/>
    <cellStyle name="Note 2 2 5 6 4 4" xfId="13541" xr:uid="{00000000-0005-0000-0000-0000F9340000}"/>
    <cellStyle name="Note 2 2 5 6 5" xfId="13542" xr:uid="{00000000-0005-0000-0000-0000FA340000}"/>
    <cellStyle name="Note 2 2 5 6 6" xfId="13543" xr:uid="{00000000-0005-0000-0000-0000FB340000}"/>
    <cellStyle name="Note 2 2 5 6 7" xfId="13544" xr:uid="{00000000-0005-0000-0000-0000FC340000}"/>
    <cellStyle name="Note 2 2 5 7" xfId="13545" xr:uid="{00000000-0005-0000-0000-0000FD340000}"/>
    <cellStyle name="Note 2 2 5 7 2" xfId="13546" xr:uid="{00000000-0005-0000-0000-0000FE340000}"/>
    <cellStyle name="Note 2 2 5 7 3" xfId="13547" xr:uid="{00000000-0005-0000-0000-0000FF340000}"/>
    <cellStyle name="Note 2 2 5 7 4" xfId="13548" xr:uid="{00000000-0005-0000-0000-000000350000}"/>
    <cellStyle name="Note 2 2 5 8" xfId="13549" xr:uid="{00000000-0005-0000-0000-000001350000}"/>
    <cellStyle name="Note 2 2 6" xfId="13550" xr:uid="{00000000-0005-0000-0000-000002350000}"/>
    <cellStyle name="Note 2 2 6 2" xfId="13551" xr:uid="{00000000-0005-0000-0000-000003350000}"/>
    <cellStyle name="Note 2 2 6 2 2" xfId="13552" xr:uid="{00000000-0005-0000-0000-000004350000}"/>
    <cellStyle name="Note 2 2 6 2 2 2" xfId="13553" xr:uid="{00000000-0005-0000-0000-000005350000}"/>
    <cellStyle name="Note 2 2 6 2 2 2 2" xfId="13554" xr:uid="{00000000-0005-0000-0000-000006350000}"/>
    <cellStyle name="Note 2 2 6 2 2 2 2 2" xfId="13555" xr:uid="{00000000-0005-0000-0000-000007350000}"/>
    <cellStyle name="Note 2 2 6 2 2 2 2 3" xfId="13556" xr:uid="{00000000-0005-0000-0000-000008350000}"/>
    <cellStyle name="Note 2 2 6 2 2 2 2 4" xfId="13557" xr:uid="{00000000-0005-0000-0000-000009350000}"/>
    <cellStyle name="Note 2 2 6 2 2 2 3" xfId="13558" xr:uid="{00000000-0005-0000-0000-00000A350000}"/>
    <cellStyle name="Note 2 2 6 2 2 2 3 2" xfId="13559" xr:uid="{00000000-0005-0000-0000-00000B350000}"/>
    <cellStyle name="Note 2 2 6 2 2 2 3 3" xfId="13560" xr:uid="{00000000-0005-0000-0000-00000C350000}"/>
    <cellStyle name="Note 2 2 6 2 2 2 3 4" xfId="13561" xr:uid="{00000000-0005-0000-0000-00000D350000}"/>
    <cellStyle name="Note 2 2 6 2 2 2 4" xfId="13562" xr:uid="{00000000-0005-0000-0000-00000E350000}"/>
    <cellStyle name="Note 2 2 6 2 2 2 5" xfId="13563" xr:uid="{00000000-0005-0000-0000-00000F350000}"/>
    <cellStyle name="Note 2 2 6 2 2 2 6" xfId="13564" xr:uid="{00000000-0005-0000-0000-000010350000}"/>
    <cellStyle name="Note 2 2 6 2 2 3" xfId="13565" xr:uid="{00000000-0005-0000-0000-000011350000}"/>
    <cellStyle name="Note 2 2 6 2 2 3 2" xfId="13566" xr:uid="{00000000-0005-0000-0000-000012350000}"/>
    <cellStyle name="Note 2 2 6 2 2 3 3" xfId="13567" xr:uid="{00000000-0005-0000-0000-000013350000}"/>
    <cellStyle name="Note 2 2 6 2 2 3 4" xfId="13568" xr:uid="{00000000-0005-0000-0000-000014350000}"/>
    <cellStyle name="Note 2 2 6 2 2 4" xfId="13569" xr:uid="{00000000-0005-0000-0000-000015350000}"/>
    <cellStyle name="Note 2 2 6 2 2 4 2" xfId="13570" xr:uid="{00000000-0005-0000-0000-000016350000}"/>
    <cellStyle name="Note 2 2 6 2 2 4 3" xfId="13571" xr:uid="{00000000-0005-0000-0000-000017350000}"/>
    <cellStyle name="Note 2 2 6 2 2 4 4" xfId="13572" xr:uid="{00000000-0005-0000-0000-000018350000}"/>
    <cellStyle name="Note 2 2 6 2 2 5" xfId="13573" xr:uid="{00000000-0005-0000-0000-000019350000}"/>
    <cellStyle name="Note 2 2 6 2 2 6" xfId="13574" xr:uid="{00000000-0005-0000-0000-00001A350000}"/>
    <cellStyle name="Note 2 2 6 2 2 7" xfId="13575" xr:uid="{00000000-0005-0000-0000-00001B350000}"/>
    <cellStyle name="Note 2 2 6 2 3" xfId="13576" xr:uid="{00000000-0005-0000-0000-00001C350000}"/>
    <cellStyle name="Note 2 2 6 2 3 2" xfId="13577" xr:uid="{00000000-0005-0000-0000-00001D350000}"/>
    <cellStyle name="Note 2 2 6 2 3 3" xfId="13578" xr:uid="{00000000-0005-0000-0000-00001E350000}"/>
    <cellStyle name="Note 2 2 6 2 3 4" xfId="13579" xr:uid="{00000000-0005-0000-0000-00001F350000}"/>
    <cellStyle name="Note 2 2 6 2 4" xfId="13580" xr:uid="{00000000-0005-0000-0000-000020350000}"/>
    <cellStyle name="Note 2 2 6 3" xfId="13581" xr:uid="{00000000-0005-0000-0000-000021350000}"/>
    <cellStyle name="Note 2 2 6 3 2" xfId="13582" xr:uid="{00000000-0005-0000-0000-000022350000}"/>
    <cellStyle name="Note 2 2 6 3 2 2" xfId="13583" xr:uid="{00000000-0005-0000-0000-000023350000}"/>
    <cellStyle name="Note 2 2 6 3 2 2 2" xfId="13584" xr:uid="{00000000-0005-0000-0000-000024350000}"/>
    <cellStyle name="Note 2 2 6 3 2 2 3" xfId="13585" xr:uid="{00000000-0005-0000-0000-000025350000}"/>
    <cellStyle name="Note 2 2 6 3 2 2 4" xfId="13586" xr:uid="{00000000-0005-0000-0000-000026350000}"/>
    <cellStyle name="Note 2 2 6 3 2 3" xfId="13587" xr:uid="{00000000-0005-0000-0000-000027350000}"/>
    <cellStyle name="Note 2 2 6 3 2 3 2" xfId="13588" xr:uid="{00000000-0005-0000-0000-000028350000}"/>
    <cellStyle name="Note 2 2 6 3 2 3 3" xfId="13589" xr:uid="{00000000-0005-0000-0000-000029350000}"/>
    <cellStyle name="Note 2 2 6 3 2 3 4" xfId="13590" xr:uid="{00000000-0005-0000-0000-00002A350000}"/>
    <cellStyle name="Note 2 2 6 3 2 4" xfId="13591" xr:uid="{00000000-0005-0000-0000-00002B350000}"/>
    <cellStyle name="Note 2 2 6 3 2 5" xfId="13592" xr:uid="{00000000-0005-0000-0000-00002C350000}"/>
    <cellStyle name="Note 2 2 6 3 2 6" xfId="13593" xr:uid="{00000000-0005-0000-0000-00002D350000}"/>
    <cellStyle name="Note 2 2 6 3 3" xfId="13594" xr:uid="{00000000-0005-0000-0000-00002E350000}"/>
    <cellStyle name="Note 2 2 6 3 3 2" xfId="13595" xr:uid="{00000000-0005-0000-0000-00002F350000}"/>
    <cellStyle name="Note 2 2 6 3 3 3" xfId="13596" xr:uid="{00000000-0005-0000-0000-000030350000}"/>
    <cellStyle name="Note 2 2 6 3 3 4" xfId="13597" xr:uid="{00000000-0005-0000-0000-000031350000}"/>
    <cellStyle name="Note 2 2 6 3 4" xfId="13598" xr:uid="{00000000-0005-0000-0000-000032350000}"/>
    <cellStyle name="Note 2 2 6 3 4 2" xfId="13599" xr:uid="{00000000-0005-0000-0000-000033350000}"/>
    <cellStyle name="Note 2 2 6 3 4 3" xfId="13600" xr:uid="{00000000-0005-0000-0000-000034350000}"/>
    <cellStyle name="Note 2 2 6 3 4 4" xfId="13601" xr:uid="{00000000-0005-0000-0000-000035350000}"/>
    <cellStyle name="Note 2 2 6 3 5" xfId="13602" xr:uid="{00000000-0005-0000-0000-000036350000}"/>
    <cellStyle name="Note 2 2 6 3 6" xfId="13603" xr:uid="{00000000-0005-0000-0000-000037350000}"/>
    <cellStyle name="Note 2 2 6 3 7" xfId="13604" xr:uid="{00000000-0005-0000-0000-000038350000}"/>
    <cellStyle name="Note 2 2 6 4" xfId="13605" xr:uid="{00000000-0005-0000-0000-000039350000}"/>
    <cellStyle name="Note 2 2 6 4 2" xfId="13606" xr:uid="{00000000-0005-0000-0000-00003A350000}"/>
    <cellStyle name="Note 2 2 6 4 3" xfId="13607" xr:uid="{00000000-0005-0000-0000-00003B350000}"/>
    <cellStyle name="Note 2 2 6 4 4" xfId="13608" xr:uid="{00000000-0005-0000-0000-00003C350000}"/>
    <cellStyle name="Note 2 2 6 5" xfId="13609" xr:uid="{00000000-0005-0000-0000-00003D350000}"/>
    <cellStyle name="Note 2 2 7" xfId="13610" xr:uid="{00000000-0005-0000-0000-00003E350000}"/>
    <cellStyle name="Note 2 2 7 2" xfId="13611" xr:uid="{00000000-0005-0000-0000-00003F350000}"/>
    <cellStyle name="Note 2 2 7 2 2" xfId="13612" xr:uid="{00000000-0005-0000-0000-000040350000}"/>
    <cellStyle name="Note 2 2 7 2 2 2" xfId="13613" xr:uid="{00000000-0005-0000-0000-000041350000}"/>
    <cellStyle name="Note 2 2 7 2 2 2 2" xfId="13614" xr:uid="{00000000-0005-0000-0000-000042350000}"/>
    <cellStyle name="Note 2 2 7 2 2 2 2 2" xfId="13615" xr:uid="{00000000-0005-0000-0000-000043350000}"/>
    <cellStyle name="Note 2 2 7 2 2 2 2 3" xfId="13616" xr:uid="{00000000-0005-0000-0000-000044350000}"/>
    <cellStyle name="Note 2 2 7 2 2 2 2 4" xfId="13617" xr:uid="{00000000-0005-0000-0000-000045350000}"/>
    <cellStyle name="Note 2 2 7 2 2 2 3" xfId="13618" xr:uid="{00000000-0005-0000-0000-000046350000}"/>
    <cellStyle name="Note 2 2 7 2 2 2 3 2" xfId="13619" xr:uid="{00000000-0005-0000-0000-000047350000}"/>
    <cellStyle name="Note 2 2 7 2 2 2 3 3" xfId="13620" xr:uid="{00000000-0005-0000-0000-000048350000}"/>
    <cellStyle name="Note 2 2 7 2 2 2 3 4" xfId="13621" xr:uid="{00000000-0005-0000-0000-000049350000}"/>
    <cellStyle name="Note 2 2 7 2 2 2 4" xfId="13622" xr:uid="{00000000-0005-0000-0000-00004A350000}"/>
    <cellStyle name="Note 2 2 7 2 2 2 5" xfId="13623" xr:uid="{00000000-0005-0000-0000-00004B350000}"/>
    <cellStyle name="Note 2 2 7 2 2 2 6" xfId="13624" xr:uid="{00000000-0005-0000-0000-00004C350000}"/>
    <cellStyle name="Note 2 2 7 2 2 3" xfId="13625" xr:uid="{00000000-0005-0000-0000-00004D350000}"/>
    <cellStyle name="Note 2 2 7 2 2 3 2" xfId="13626" xr:uid="{00000000-0005-0000-0000-00004E350000}"/>
    <cellStyle name="Note 2 2 7 2 2 3 3" xfId="13627" xr:uid="{00000000-0005-0000-0000-00004F350000}"/>
    <cellStyle name="Note 2 2 7 2 2 3 4" xfId="13628" xr:uid="{00000000-0005-0000-0000-000050350000}"/>
    <cellStyle name="Note 2 2 7 2 2 4" xfId="13629" xr:uid="{00000000-0005-0000-0000-000051350000}"/>
    <cellStyle name="Note 2 2 7 2 2 4 2" xfId="13630" xr:uid="{00000000-0005-0000-0000-000052350000}"/>
    <cellStyle name="Note 2 2 7 2 2 4 3" xfId="13631" xr:uid="{00000000-0005-0000-0000-000053350000}"/>
    <cellStyle name="Note 2 2 7 2 2 4 4" xfId="13632" xr:uid="{00000000-0005-0000-0000-000054350000}"/>
    <cellStyle name="Note 2 2 7 2 2 5" xfId="13633" xr:uid="{00000000-0005-0000-0000-000055350000}"/>
    <cellStyle name="Note 2 2 7 2 2 6" xfId="13634" xr:uid="{00000000-0005-0000-0000-000056350000}"/>
    <cellStyle name="Note 2 2 7 2 2 7" xfId="13635" xr:uid="{00000000-0005-0000-0000-000057350000}"/>
    <cellStyle name="Note 2 2 7 2 3" xfId="13636" xr:uid="{00000000-0005-0000-0000-000058350000}"/>
    <cellStyle name="Note 2 2 7 2 3 2" xfId="13637" xr:uid="{00000000-0005-0000-0000-000059350000}"/>
    <cellStyle name="Note 2 2 7 2 3 3" xfId="13638" xr:uid="{00000000-0005-0000-0000-00005A350000}"/>
    <cellStyle name="Note 2 2 7 2 3 4" xfId="13639" xr:uid="{00000000-0005-0000-0000-00005B350000}"/>
    <cellStyle name="Note 2 2 7 2 4" xfId="13640" xr:uid="{00000000-0005-0000-0000-00005C350000}"/>
    <cellStyle name="Note 2 2 7 3" xfId="13641" xr:uid="{00000000-0005-0000-0000-00005D350000}"/>
    <cellStyle name="Note 2 2 7 3 2" xfId="13642" xr:uid="{00000000-0005-0000-0000-00005E350000}"/>
    <cellStyle name="Note 2 2 7 3 2 2" xfId="13643" xr:uid="{00000000-0005-0000-0000-00005F350000}"/>
    <cellStyle name="Note 2 2 7 3 2 2 2" xfId="13644" xr:uid="{00000000-0005-0000-0000-000060350000}"/>
    <cellStyle name="Note 2 2 7 3 2 2 3" xfId="13645" xr:uid="{00000000-0005-0000-0000-000061350000}"/>
    <cellStyle name="Note 2 2 7 3 2 2 4" xfId="13646" xr:uid="{00000000-0005-0000-0000-000062350000}"/>
    <cellStyle name="Note 2 2 7 3 2 3" xfId="13647" xr:uid="{00000000-0005-0000-0000-000063350000}"/>
    <cellStyle name="Note 2 2 7 3 2 3 2" xfId="13648" xr:uid="{00000000-0005-0000-0000-000064350000}"/>
    <cellStyle name="Note 2 2 7 3 2 3 3" xfId="13649" xr:uid="{00000000-0005-0000-0000-000065350000}"/>
    <cellStyle name="Note 2 2 7 3 2 3 4" xfId="13650" xr:uid="{00000000-0005-0000-0000-000066350000}"/>
    <cellStyle name="Note 2 2 7 3 2 4" xfId="13651" xr:uid="{00000000-0005-0000-0000-000067350000}"/>
    <cellStyle name="Note 2 2 7 3 2 5" xfId="13652" xr:uid="{00000000-0005-0000-0000-000068350000}"/>
    <cellStyle name="Note 2 2 7 3 2 6" xfId="13653" xr:uid="{00000000-0005-0000-0000-000069350000}"/>
    <cellStyle name="Note 2 2 7 3 3" xfId="13654" xr:uid="{00000000-0005-0000-0000-00006A350000}"/>
    <cellStyle name="Note 2 2 7 3 3 2" xfId="13655" xr:uid="{00000000-0005-0000-0000-00006B350000}"/>
    <cellStyle name="Note 2 2 7 3 3 3" xfId="13656" xr:uid="{00000000-0005-0000-0000-00006C350000}"/>
    <cellStyle name="Note 2 2 7 3 3 4" xfId="13657" xr:uid="{00000000-0005-0000-0000-00006D350000}"/>
    <cellStyle name="Note 2 2 7 3 4" xfId="13658" xr:uid="{00000000-0005-0000-0000-00006E350000}"/>
    <cellStyle name="Note 2 2 7 3 4 2" xfId="13659" xr:uid="{00000000-0005-0000-0000-00006F350000}"/>
    <cellStyle name="Note 2 2 7 3 4 3" xfId="13660" xr:uid="{00000000-0005-0000-0000-000070350000}"/>
    <cellStyle name="Note 2 2 7 3 4 4" xfId="13661" xr:uid="{00000000-0005-0000-0000-000071350000}"/>
    <cellStyle name="Note 2 2 7 3 5" xfId="13662" xr:uid="{00000000-0005-0000-0000-000072350000}"/>
    <cellStyle name="Note 2 2 7 3 6" xfId="13663" xr:uid="{00000000-0005-0000-0000-000073350000}"/>
    <cellStyle name="Note 2 2 7 3 7" xfId="13664" xr:uid="{00000000-0005-0000-0000-000074350000}"/>
    <cellStyle name="Note 2 2 7 4" xfId="13665" xr:uid="{00000000-0005-0000-0000-000075350000}"/>
    <cellStyle name="Note 2 2 7 4 2" xfId="13666" xr:uid="{00000000-0005-0000-0000-000076350000}"/>
    <cellStyle name="Note 2 2 7 4 3" xfId="13667" xr:uid="{00000000-0005-0000-0000-000077350000}"/>
    <cellStyle name="Note 2 2 7 4 4" xfId="13668" xr:uid="{00000000-0005-0000-0000-000078350000}"/>
    <cellStyle name="Note 2 2 7 5" xfId="13669" xr:uid="{00000000-0005-0000-0000-000079350000}"/>
    <cellStyle name="Note 2 2 8" xfId="13670" xr:uid="{00000000-0005-0000-0000-00007A350000}"/>
    <cellStyle name="Note 2 2 8 2" xfId="13671" xr:uid="{00000000-0005-0000-0000-00007B350000}"/>
    <cellStyle name="Note 2 2 8 2 2" xfId="13672" xr:uid="{00000000-0005-0000-0000-00007C350000}"/>
    <cellStyle name="Note 2 2 8 2 2 2" xfId="13673" xr:uid="{00000000-0005-0000-0000-00007D350000}"/>
    <cellStyle name="Note 2 2 8 2 2 2 2" xfId="13674" xr:uid="{00000000-0005-0000-0000-00007E350000}"/>
    <cellStyle name="Note 2 2 8 2 2 2 2 2" xfId="13675" xr:uid="{00000000-0005-0000-0000-00007F350000}"/>
    <cellStyle name="Note 2 2 8 2 2 2 2 3" xfId="13676" xr:uid="{00000000-0005-0000-0000-000080350000}"/>
    <cellStyle name="Note 2 2 8 2 2 2 2 4" xfId="13677" xr:uid="{00000000-0005-0000-0000-000081350000}"/>
    <cellStyle name="Note 2 2 8 2 2 2 3" xfId="13678" xr:uid="{00000000-0005-0000-0000-000082350000}"/>
    <cellStyle name="Note 2 2 8 2 2 2 3 2" xfId="13679" xr:uid="{00000000-0005-0000-0000-000083350000}"/>
    <cellStyle name="Note 2 2 8 2 2 2 3 3" xfId="13680" xr:uid="{00000000-0005-0000-0000-000084350000}"/>
    <cellStyle name="Note 2 2 8 2 2 2 3 4" xfId="13681" xr:uid="{00000000-0005-0000-0000-000085350000}"/>
    <cellStyle name="Note 2 2 8 2 2 2 4" xfId="13682" xr:uid="{00000000-0005-0000-0000-000086350000}"/>
    <cellStyle name="Note 2 2 8 2 2 2 5" xfId="13683" xr:uid="{00000000-0005-0000-0000-000087350000}"/>
    <cellStyle name="Note 2 2 8 2 2 2 6" xfId="13684" xr:uid="{00000000-0005-0000-0000-000088350000}"/>
    <cellStyle name="Note 2 2 8 2 2 3" xfId="13685" xr:uid="{00000000-0005-0000-0000-000089350000}"/>
    <cellStyle name="Note 2 2 8 2 2 3 2" xfId="13686" xr:uid="{00000000-0005-0000-0000-00008A350000}"/>
    <cellStyle name="Note 2 2 8 2 2 3 3" xfId="13687" xr:uid="{00000000-0005-0000-0000-00008B350000}"/>
    <cellStyle name="Note 2 2 8 2 2 3 4" xfId="13688" xr:uid="{00000000-0005-0000-0000-00008C350000}"/>
    <cellStyle name="Note 2 2 8 2 2 4" xfId="13689" xr:uid="{00000000-0005-0000-0000-00008D350000}"/>
    <cellStyle name="Note 2 2 8 2 2 4 2" xfId="13690" xr:uid="{00000000-0005-0000-0000-00008E350000}"/>
    <cellStyle name="Note 2 2 8 2 2 4 3" xfId="13691" xr:uid="{00000000-0005-0000-0000-00008F350000}"/>
    <cellStyle name="Note 2 2 8 2 2 4 4" xfId="13692" xr:uid="{00000000-0005-0000-0000-000090350000}"/>
    <cellStyle name="Note 2 2 8 2 2 5" xfId="13693" xr:uid="{00000000-0005-0000-0000-000091350000}"/>
    <cellStyle name="Note 2 2 8 2 2 6" xfId="13694" xr:uid="{00000000-0005-0000-0000-000092350000}"/>
    <cellStyle name="Note 2 2 8 2 2 7" xfId="13695" xr:uid="{00000000-0005-0000-0000-000093350000}"/>
    <cellStyle name="Note 2 2 8 2 3" xfId="13696" xr:uid="{00000000-0005-0000-0000-000094350000}"/>
    <cellStyle name="Note 2 2 8 2 3 2" xfId="13697" xr:uid="{00000000-0005-0000-0000-000095350000}"/>
    <cellStyle name="Note 2 2 8 2 3 3" xfId="13698" xr:uid="{00000000-0005-0000-0000-000096350000}"/>
    <cellStyle name="Note 2 2 8 2 3 4" xfId="13699" xr:uid="{00000000-0005-0000-0000-000097350000}"/>
    <cellStyle name="Note 2 2 8 2 4" xfId="13700" xr:uid="{00000000-0005-0000-0000-000098350000}"/>
    <cellStyle name="Note 2 2 8 3" xfId="13701" xr:uid="{00000000-0005-0000-0000-000099350000}"/>
    <cellStyle name="Note 2 2 8 3 2" xfId="13702" xr:uid="{00000000-0005-0000-0000-00009A350000}"/>
    <cellStyle name="Note 2 2 8 3 2 2" xfId="13703" xr:uid="{00000000-0005-0000-0000-00009B350000}"/>
    <cellStyle name="Note 2 2 8 3 2 2 2" xfId="13704" xr:uid="{00000000-0005-0000-0000-00009C350000}"/>
    <cellStyle name="Note 2 2 8 3 2 2 3" xfId="13705" xr:uid="{00000000-0005-0000-0000-00009D350000}"/>
    <cellStyle name="Note 2 2 8 3 2 2 4" xfId="13706" xr:uid="{00000000-0005-0000-0000-00009E350000}"/>
    <cellStyle name="Note 2 2 8 3 2 3" xfId="13707" xr:uid="{00000000-0005-0000-0000-00009F350000}"/>
    <cellStyle name="Note 2 2 8 3 2 3 2" xfId="13708" xr:uid="{00000000-0005-0000-0000-0000A0350000}"/>
    <cellStyle name="Note 2 2 8 3 2 3 3" xfId="13709" xr:uid="{00000000-0005-0000-0000-0000A1350000}"/>
    <cellStyle name="Note 2 2 8 3 2 3 4" xfId="13710" xr:uid="{00000000-0005-0000-0000-0000A2350000}"/>
    <cellStyle name="Note 2 2 8 3 2 4" xfId="13711" xr:uid="{00000000-0005-0000-0000-0000A3350000}"/>
    <cellStyle name="Note 2 2 8 3 2 5" xfId="13712" xr:uid="{00000000-0005-0000-0000-0000A4350000}"/>
    <cellStyle name="Note 2 2 8 3 2 6" xfId="13713" xr:uid="{00000000-0005-0000-0000-0000A5350000}"/>
    <cellStyle name="Note 2 2 8 3 3" xfId="13714" xr:uid="{00000000-0005-0000-0000-0000A6350000}"/>
    <cellStyle name="Note 2 2 8 3 3 2" xfId="13715" xr:uid="{00000000-0005-0000-0000-0000A7350000}"/>
    <cellStyle name="Note 2 2 8 3 3 3" xfId="13716" xr:uid="{00000000-0005-0000-0000-0000A8350000}"/>
    <cellStyle name="Note 2 2 8 3 3 4" xfId="13717" xr:uid="{00000000-0005-0000-0000-0000A9350000}"/>
    <cellStyle name="Note 2 2 8 3 4" xfId="13718" xr:uid="{00000000-0005-0000-0000-0000AA350000}"/>
    <cellStyle name="Note 2 2 8 3 4 2" xfId="13719" xr:uid="{00000000-0005-0000-0000-0000AB350000}"/>
    <cellStyle name="Note 2 2 8 3 4 3" xfId="13720" xr:uid="{00000000-0005-0000-0000-0000AC350000}"/>
    <cellStyle name="Note 2 2 8 3 4 4" xfId="13721" xr:uid="{00000000-0005-0000-0000-0000AD350000}"/>
    <cellStyle name="Note 2 2 8 3 5" xfId="13722" xr:uid="{00000000-0005-0000-0000-0000AE350000}"/>
    <cellStyle name="Note 2 2 8 3 6" xfId="13723" xr:uid="{00000000-0005-0000-0000-0000AF350000}"/>
    <cellStyle name="Note 2 2 8 3 7" xfId="13724" xr:uid="{00000000-0005-0000-0000-0000B0350000}"/>
    <cellStyle name="Note 2 2 8 4" xfId="13725" xr:uid="{00000000-0005-0000-0000-0000B1350000}"/>
    <cellStyle name="Note 2 2 8 4 2" xfId="13726" xr:uid="{00000000-0005-0000-0000-0000B2350000}"/>
    <cellStyle name="Note 2 2 8 4 3" xfId="13727" xr:uid="{00000000-0005-0000-0000-0000B3350000}"/>
    <cellStyle name="Note 2 2 8 4 4" xfId="13728" xr:uid="{00000000-0005-0000-0000-0000B4350000}"/>
    <cellStyle name="Note 2 2 8 5" xfId="13729" xr:uid="{00000000-0005-0000-0000-0000B5350000}"/>
    <cellStyle name="Note 2 2 9" xfId="13730" xr:uid="{00000000-0005-0000-0000-0000B6350000}"/>
    <cellStyle name="Note 2 2 9 2" xfId="13731" xr:uid="{00000000-0005-0000-0000-0000B7350000}"/>
    <cellStyle name="Note 2 2 9 2 2" xfId="13732" xr:uid="{00000000-0005-0000-0000-0000B8350000}"/>
    <cellStyle name="Note 2 2 9 2 2 2" xfId="13733" xr:uid="{00000000-0005-0000-0000-0000B9350000}"/>
    <cellStyle name="Note 2 2 9 2 2 2 2" xfId="13734" xr:uid="{00000000-0005-0000-0000-0000BA350000}"/>
    <cellStyle name="Note 2 2 9 2 2 2 3" xfId="13735" xr:uid="{00000000-0005-0000-0000-0000BB350000}"/>
    <cellStyle name="Note 2 2 9 2 2 2 4" xfId="13736" xr:uid="{00000000-0005-0000-0000-0000BC350000}"/>
    <cellStyle name="Note 2 2 9 2 2 3" xfId="13737" xr:uid="{00000000-0005-0000-0000-0000BD350000}"/>
    <cellStyle name="Note 2 2 9 2 2 3 2" xfId="13738" xr:uid="{00000000-0005-0000-0000-0000BE350000}"/>
    <cellStyle name="Note 2 2 9 2 2 3 3" xfId="13739" xr:uid="{00000000-0005-0000-0000-0000BF350000}"/>
    <cellStyle name="Note 2 2 9 2 2 3 4" xfId="13740" xr:uid="{00000000-0005-0000-0000-0000C0350000}"/>
    <cellStyle name="Note 2 2 9 2 2 4" xfId="13741" xr:uid="{00000000-0005-0000-0000-0000C1350000}"/>
    <cellStyle name="Note 2 2 9 2 2 5" xfId="13742" xr:uid="{00000000-0005-0000-0000-0000C2350000}"/>
    <cellStyle name="Note 2 2 9 2 2 6" xfId="13743" xr:uid="{00000000-0005-0000-0000-0000C3350000}"/>
    <cellStyle name="Note 2 2 9 2 3" xfId="13744" xr:uid="{00000000-0005-0000-0000-0000C4350000}"/>
    <cellStyle name="Note 2 2 9 2 3 2" xfId="13745" xr:uid="{00000000-0005-0000-0000-0000C5350000}"/>
    <cellStyle name="Note 2 2 9 2 3 3" xfId="13746" xr:uid="{00000000-0005-0000-0000-0000C6350000}"/>
    <cellStyle name="Note 2 2 9 2 3 4" xfId="13747" xr:uid="{00000000-0005-0000-0000-0000C7350000}"/>
    <cellStyle name="Note 2 2 9 2 4" xfId="13748" xr:uid="{00000000-0005-0000-0000-0000C8350000}"/>
    <cellStyle name="Note 2 2 9 2 4 2" xfId="13749" xr:uid="{00000000-0005-0000-0000-0000C9350000}"/>
    <cellStyle name="Note 2 2 9 2 4 3" xfId="13750" xr:uid="{00000000-0005-0000-0000-0000CA350000}"/>
    <cellStyle name="Note 2 2 9 2 4 4" xfId="13751" xr:uid="{00000000-0005-0000-0000-0000CB350000}"/>
    <cellStyle name="Note 2 2 9 2 5" xfId="13752" xr:uid="{00000000-0005-0000-0000-0000CC350000}"/>
    <cellStyle name="Note 2 2 9 2 6" xfId="13753" xr:uid="{00000000-0005-0000-0000-0000CD350000}"/>
    <cellStyle name="Note 2 2 9 2 7" xfId="13754" xr:uid="{00000000-0005-0000-0000-0000CE350000}"/>
    <cellStyle name="Note 2 2 9 3" xfId="13755" xr:uid="{00000000-0005-0000-0000-0000CF350000}"/>
    <cellStyle name="Note 2 2 9 3 2" xfId="13756" xr:uid="{00000000-0005-0000-0000-0000D0350000}"/>
    <cellStyle name="Note 2 2 9 3 3" xfId="13757" xr:uid="{00000000-0005-0000-0000-0000D1350000}"/>
    <cellStyle name="Note 2 2 9 3 4" xfId="13758" xr:uid="{00000000-0005-0000-0000-0000D2350000}"/>
    <cellStyle name="Note 2 2 9 4" xfId="13759" xr:uid="{00000000-0005-0000-0000-0000D3350000}"/>
    <cellStyle name="Note 2 3" xfId="13760" xr:uid="{00000000-0005-0000-0000-0000D4350000}"/>
    <cellStyle name="Note 2 3 2" xfId="13761" xr:uid="{00000000-0005-0000-0000-0000D5350000}"/>
    <cellStyle name="Note 2 3 2 2" xfId="13762" xr:uid="{00000000-0005-0000-0000-0000D6350000}"/>
    <cellStyle name="Note 2 3 2 2 2" xfId="13763" xr:uid="{00000000-0005-0000-0000-0000D7350000}"/>
    <cellStyle name="Note 2 3 2 2 2 2" xfId="13764" xr:uid="{00000000-0005-0000-0000-0000D8350000}"/>
    <cellStyle name="Note 2 3 2 2 2 2 2" xfId="13765" xr:uid="{00000000-0005-0000-0000-0000D9350000}"/>
    <cellStyle name="Note 2 3 2 2 2 2 2 2" xfId="13766" xr:uid="{00000000-0005-0000-0000-0000DA350000}"/>
    <cellStyle name="Note 2 3 2 2 2 2 2 3" xfId="13767" xr:uid="{00000000-0005-0000-0000-0000DB350000}"/>
    <cellStyle name="Note 2 3 2 2 2 2 2 4" xfId="13768" xr:uid="{00000000-0005-0000-0000-0000DC350000}"/>
    <cellStyle name="Note 2 3 2 2 2 2 3" xfId="13769" xr:uid="{00000000-0005-0000-0000-0000DD350000}"/>
    <cellStyle name="Note 2 3 2 2 2 2 3 2" xfId="13770" xr:uid="{00000000-0005-0000-0000-0000DE350000}"/>
    <cellStyle name="Note 2 3 2 2 2 2 3 3" xfId="13771" xr:uid="{00000000-0005-0000-0000-0000DF350000}"/>
    <cellStyle name="Note 2 3 2 2 2 2 3 4" xfId="13772" xr:uid="{00000000-0005-0000-0000-0000E0350000}"/>
    <cellStyle name="Note 2 3 2 2 2 2 4" xfId="13773" xr:uid="{00000000-0005-0000-0000-0000E1350000}"/>
    <cellStyle name="Note 2 3 2 2 2 2 5" xfId="13774" xr:uid="{00000000-0005-0000-0000-0000E2350000}"/>
    <cellStyle name="Note 2 3 2 2 2 2 6" xfId="13775" xr:uid="{00000000-0005-0000-0000-0000E3350000}"/>
    <cellStyle name="Note 2 3 2 2 2 3" xfId="13776" xr:uid="{00000000-0005-0000-0000-0000E4350000}"/>
    <cellStyle name="Note 2 3 2 2 2 3 2" xfId="13777" xr:uid="{00000000-0005-0000-0000-0000E5350000}"/>
    <cellStyle name="Note 2 3 2 2 2 3 3" xfId="13778" xr:uid="{00000000-0005-0000-0000-0000E6350000}"/>
    <cellStyle name="Note 2 3 2 2 2 3 4" xfId="13779" xr:uid="{00000000-0005-0000-0000-0000E7350000}"/>
    <cellStyle name="Note 2 3 2 2 2 4" xfId="13780" xr:uid="{00000000-0005-0000-0000-0000E8350000}"/>
    <cellStyle name="Note 2 3 2 2 2 4 2" xfId="13781" xr:uid="{00000000-0005-0000-0000-0000E9350000}"/>
    <cellStyle name="Note 2 3 2 2 2 4 3" xfId="13782" xr:uid="{00000000-0005-0000-0000-0000EA350000}"/>
    <cellStyle name="Note 2 3 2 2 2 4 4" xfId="13783" xr:uid="{00000000-0005-0000-0000-0000EB350000}"/>
    <cellStyle name="Note 2 3 2 2 2 5" xfId="13784" xr:uid="{00000000-0005-0000-0000-0000EC350000}"/>
    <cellStyle name="Note 2 3 2 2 2 6" xfId="13785" xr:uid="{00000000-0005-0000-0000-0000ED350000}"/>
    <cellStyle name="Note 2 3 2 2 2 7" xfId="13786" xr:uid="{00000000-0005-0000-0000-0000EE350000}"/>
    <cellStyle name="Note 2 3 2 2 3" xfId="13787" xr:uid="{00000000-0005-0000-0000-0000EF350000}"/>
    <cellStyle name="Note 2 3 2 2 3 2" xfId="13788" xr:uid="{00000000-0005-0000-0000-0000F0350000}"/>
    <cellStyle name="Note 2 3 2 2 3 3" xfId="13789" xr:uid="{00000000-0005-0000-0000-0000F1350000}"/>
    <cellStyle name="Note 2 3 2 2 3 4" xfId="13790" xr:uid="{00000000-0005-0000-0000-0000F2350000}"/>
    <cellStyle name="Note 2 3 2 2 4" xfId="13791" xr:uid="{00000000-0005-0000-0000-0000F3350000}"/>
    <cellStyle name="Note 2 3 2 3" xfId="13792" xr:uid="{00000000-0005-0000-0000-0000F4350000}"/>
    <cellStyle name="Note 2 3 2 3 2" xfId="13793" xr:uid="{00000000-0005-0000-0000-0000F5350000}"/>
    <cellStyle name="Note 2 3 2 3 2 2" xfId="13794" xr:uid="{00000000-0005-0000-0000-0000F6350000}"/>
    <cellStyle name="Note 2 3 2 3 2 2 2" xfId="13795" xr:uid="{00000000-0005-0000-0000-0000F7350000}"/>
    <cellStyle name="Note 2 3 2 3 2 2 3" xfId="13796" xr:uid="{00000000-0005-0000-0000-0000F8350000}"/>
    <cellStyle name="Note 2 3 2 3 2 2 4" xfId="13797" xr:uid="{00000000-0005-0000-0000-0000F9350000}"/>
    <cellStyle name="Note 2 3 2 3 2 3" xfId="13798" xr:uid="{00000000-0005-0000-0000-0000FA350000}"/>
    <cellStyle name="Note 2 3 2 3 2 3 2" xfId="13799" xr:uid="{00000000-0005-0000-0000-0000FB350000}"/>
    <cellStyle name="Note 2 3 2 3 2 3 3" xfId="13800" xr:uid="{00000000-0005-0000-0000-0000FC350000}"/>
    <cellStyle name="Note 2 3 2 3 2 3 4" xfId="13801" xr:uid="{00000000-0005-0000-0000-0000FD350000}"/>
    <cellStyle name="Note 2 3 2 3 2 4" xfId="13802" xr:uid="{00000000-0005-0000-0000-0000FE350000}"/>
    <cellStyle name="Note 2 3 2 3 2 5" xfId="13803" xr:uid="{00000000-0005-0000-0000-0000FF350000}"/>
    <cellStyle name="Note 2 3 2 3 2 6" xfId="13804" xr:uid="{00000000-0005-0000-0000-000000360000}"/>
    <cellStyle name="Note 2 3 2 3 3" xfId="13805" xr:uid="{00000000-0005-0000-0000-000001360000}"/>
    <cellStyle name="Note 2 3 2 3 3 2" xfId="13806" xr:uid="{00000000-0005-0000-0000-000002360000}"/>
    <cellStyle name="Note 2 3 2 3 3 3" xfId="13807" xr:uid="{00000000-0005-0000-0000-000003360000}"/>
    <cellStyle name="Note 2 3 2 3 3 4" xfId="13808" xr:uid="{00000000-0005-0000-0000-000004360000}"/>
    <cellStyle name="Note 2 3 2 3 4" xfId="13809" xr:uid="{00000000-0005-0000-0000-000005360000}"/>
    <cellStyle name="Note 2 3 2 3 4 2" xfId="13810" xr:uid="{00000000-0005-0000-0000-000006360000}"/>
    <cellStyle name="Note 2 3 2 3 4 3" xfId="13811" xr:uid="{00000000-0005-0000-0000-000007360000}"/>
    <cellStyle name="Note 2 3 2 3 4 4" xfId="13812" xr:uid="{00000000-0005-0000-0000-000008360000}"/>
    <cellStyle name="Note 2 3 2 3 5" xfId="13813" xr:uid="{00000000-0005-0000-0000-000009360000}"/>
    <cellStyle name="Note 2 3 2 3 6" xfId="13814" xr:uid="{00000000-0005-0000-0000-00000A360000}"/>
    <cellStyle name="Note 2 3 2 3 7" xfId="13815" xr:uid="{00000000-0005-0000-0000-00000B360000}"/>
    <cellStyle name="Note 2 3 2 4" xfId="13816" xr:uid="{00000000-0005-0000-0000-00000C360000}"/>
    <cellStyle name="Note 2 3 2 4 2" xfId="13817" xr:uid="{00000000-0005-0000-0000-00000D360000}"/>
    <cellStyle name="Note 2 3 2 4 3" xfId="13818" xr:uid="{00000000-0005-0000-0000-00000E360000}"/>
    <cellStyle name="Note 2 3 2 4 4" xfId="13819" xr:uid="{00000000-0005-0000-0000-00000F360000}"/>
    <cellStyle name="Note 2 3 2 5" xfId="13820" xr:uid="{00000000-0005-0000-0000-000010360000}"/>
    <cellStyle name="Note 2 3 3" xfId="13821" xr:uid="{00000000-0005-0000-0000-000011360000}"/>
    <cellStyle name="Note 2 3 3 2" xfId="13822" xr:uid="{00000000-0005-0000-0000-000012360000}"/>
    <cellStyle name="Note 2 3 3 2 2" xfId="13823" xr:uid="{00000000-0005-0000-0000-000013360000}"/>
    <cellStyle name="Note 2 3 3 2 2 2" xfId="13824" xr:uid="{00000000-0005-0000-0000-000014360000}"/>
    <cellStyle name="Note 2 3 3 2 2 2 2" xfId="13825" xr:uid="{00000000-0005-0000-0000-000015360000}"/>
    <cellStyle name="Note 2 3 3 2 2 2 2 2" xfId="13826" xr:uid="{00000000-0005-0000-0000-000016360000}"/>
    <cellStyle name="Note 2 3 3 2 2 2 2 3" xfId="13827" xr:uid="{00000000-0005-0000-0000-000017360000}"/>
    <cellStyle name="Note 2 3 3 2 2 2 2 4" xfId="13828" xr:uid="{00000000-0005-0000-0000-000018360000}"/>
    <cellStyle name="Note 2 3 3 2 2 2 3" xfId="13829" xr:uid="{00000000-0005-0000-0000-000019360000}"/>
    <cellStyle name="Note 2 3 3 2 2 2 3 2" xfId="13830" xr:uid="{00000000-0005-0000-0000-00001A360000}"/>
    <cellStyle name="Note 2 3 3 2 2 2 3 3" xfId="13831" xr:uid="{00000000-0005-0000-0000-00001B360000}"/>
    <cellStyle name="Note 2 3 3 2 2 2 3 4" xfId="13832" xr:uid="{00000000-0005-0000-0000-00001C360000}"/>
    <cellStyle name="Note 2 3 3 2 2 2 4" xfId="13833" xr:uid="{00000000-0005-0000-0000-00001D360000}"/>
    <cellStyle name="Note 2 3 3 2 2 2 5" xfId="13834" xr:uid="{00000000-0005-0000-0000-00001E360000}"/>
    <cellStyle name="Note 2 3 3 2 2 2 6" xfId="13835" xr:uid="{00000000-0005-0000-0000-00001F360000}"/>
    <cellStyle name="Note 2 3 3 2 2 3" xfId="13836" xr:uid="{00000000-0005-0000-0000-000020360000}"/>
    <cellStyle name="Note 2 3 3 2 2 3 2" xfId="13837" xr:uid="{00000000-0005-0000-0000-000021360000}"/>
    <cellStyle name="Note 2 3 3 2 2 3 3" xfId="13838" xr:uid="{00000000-0005-0000-0000-000022360000}"/>
    <cellStyle name="Note 2 3 3 2 2 3 4" xfId="13839" xr:uid="{00000000-0005-0000-0000-000023360000}"/>
    <cellStyle name="Note 2 3 3 2 2 4" xfId="13840" xr:uid="{00000000-0005-0000-0000-000024360000}"/>
    <cellStyle name="Note 2 3 3 2 2 4 2" xfId="13841" xr:uid="{00000000-0005-0000-0000-000025360000}"/>
    <cellStyle name="Note 2 3 3 2 2 4 3" xfId="13842" xr:uid="{00000000-0005-0000-0000-000026360000}"/>
    <cellStyle name="Note 2 3 3 2 2 4 4" xfId="13843" xr:uid="{00000000-0005-0000-0000-000027360000}"/>
    <cellStyle name="Note 2 3 3 2 2 5" xfId="13844" xr:uid="{00000000-0005-0000-0000-000028360000}"/>
    <cellStyle name="Note 2 3 3 2 2 6" xfId="13845" xr:uid="{00000000-0005-0000-0000-000029360000}"/>
    <cellStyle name="Note 2 3 3 2 2 7" xfId="13846" xr:uid="{00000000-0005-0000-0000-00002A360000}"/>
    <cellStyle name="Note 2 3 3 2 3" xfId="13847" xr:uid="{00000000-0005-0000-0000-00002B360000}"/>
    <cellStyle name="Note 2 3 3 2 3 2" xfId="13848" xr:uid="{00000000-0005-0000-0000-00002C360000}"/>
    <cellStyle name="Note 2 3 3 2 3 3" xfId="13849" xr:uid="{00000000-0005-0000-0000-00002D360000}"/>
    <cellStyle name="Note 2 3 3 2 3 4" xfId="13850" xr:uid="{00000000-0005-0000-0000-00002E360000}"/>
    <cellStyle name="Note 2 3 3 2 4" xfId="13851" xr:uid="{00000000-0005-0000-0000-00002F360000}"/>
    <cellStyle name="Note 2 3 3 3" xfId="13852" xr:uid="{00000000-0005-0000-0000-000030360000}"/>
    <cellStyle name="Note 2 3 3 3 2" xfId="13853" xr:uid="{00000000-0005-0000-0000-000031360000}"/>
    <cellStyle name="Note 2 3 3 3 2 2" xfId="13854" xr:uid="{00000000-0005-0000-0000-000032360000}"/>
    <cellStyle name="Note 2 3 3 3 2 2 2" xfId="13855" xr:uid="{00000000-0005-0000-0000-000033360000}"/>
    <cellStyle name="Note 2 3 3 3 2 2 3" xfId="13856" xr:uid="{00000000-0005-0000-0000-000034360000}"/>
    <cellStyle name="Note 2 3 3 3 2 2 4" xfId="13857" xr:uid="{00000000-0005-0000-0000-000035360000}"/>
    <cellStyle name="Note 2 3 3 3 2 3" xfId="13858" xr:uid="{00000000-0005-0000-0000-000036360000}"/>
    <cellStyle name="Note 2 3 3 3 2 3 2" xfId="13859" xr:uid="{00000000-0005-0000-0000-000037360000}"/>
    <cellStyle name="Note 2 3 3 3 2 3 3" xfId="13860" xr:uid="{00000000-0005-0000-0000-000038360000}"/>
    <cellStyle name="Note 2 3 3 3 2 3 4" xfId="13861" xr:uid="{00000000-0005-0000-0000-000039360000}"/>
    <cellStyle name="Note 2 3 3 3 2 4" xfId="13862" xr:uid="{00000000-0005-0000-0000-00003A360000}"/>
    <cellStyle name="Note 2 3 3 3 2 5" xfId="13863" xr:uid="{00000000-0005-0000-0000-00003B360000}"/>
    <cellStyle name="Note 2 3 3 3 2 6" xfId="13864" xr:uid="{00000000-0005-0000-0000-00003C360000}"/>
    <cellStyle name="Note 2 3 3 3 3" xfId="13865" xr:uid="{00000000-0005-0000-0000-00003D360000}"/>
    <cellStyle name="Note 2 3 3 3 3 2" xfId="13866" xr:uid="{00000000-0005-0000-0000-00003E360000}"/>
    <cellStyle name="Note 2 3 3 3 3 3" xfId="13867" xr:uid="{00000000-0005-0000-0000-00003F360000}"/>
    <cellStyle name="Note 2 3 3 3 3 4" xfId="13868" xr:uid="{00000000-0005-0000-0000-000040360000}"/>
    <cellStyle name="Note 2 3 3 3 4" xfId="13869" xr:uid="{00000000-0005-0000-0000-000041360000}"/>
    <cellStyle name="Note 2 3 3 3 4 2" xfId="13870" xr:uid="{00000000-0005-0000-0000-000042360000}"/>
    <cellStyle name="Note 2 3 3 3 4 3" xfId="13871" xr:uid="{00000000-0005-0000-0000-000043360000}"/>
    <cellStyle name="Note 2 3 3 3 4 4" xfId="13872" xr:uid="{00000000-0005-0000-0000-000044360000}"/>
    <cellStyle name="Note 2 3 3 3 5" xfId="13873" xr:uid="{00000000-0005-0000-0000-000045360000}"/>
    <cellStyle name="Note 2 3 3 3 6" xfId="13874" xr:uid="{00000000-0005-0000-0000-000046360000}"/>
    <cellStyle name="Note 2 3 3 3 7" xfId="13875" xr:uid="{00000000-0005-0000-0000-000047360000}"/>
    <cellStyle name="Note 2 3 3 4" xfId="13876" xr:uid="{00000000-0005-0000-0000-000048360000}"/>
    <cellStyle name="Note 2 3 3 4 2" xfId="13877" xr:uid="{00000000-0005-0000-0000-000049360000}"/>
    <cellStyle name="Note 2 3 3 4 3" xfId="13878" xr:uid="{00000000-0005-0000-0000-00004A360000}"/>
    <cellStyle name="Note 2 3 3 4 4" xfId="13879" xr:uid="{00000000-0005-0000-0000-00004B360000}"/>
    <cellStyle name="Note 2 3 3 5" xfId="13880" xr:uid="{00000000-0005-0000-0000-00004C360000}"/>
    <cellStyle name="Note 2 3 4" xfId="13881" xr:uid="{00000000-0005-0000-0000-00004D360000}"/>
    <cellStyle name="Note 2 3 4 2" xfId="13882" xr:uid="{00000000-0005-0000-0000-00004E360000}"/>
    <cellStyle name="Note 2 3 4 2 2" xfId="13883" xr:uid="{00000000-0005-0000-0000-00004F360000}"/>
    <cellStyle name="Note 2 3 4 2 2 2" xfId="13884" xr:uid="{00000000-0005-0000-0000-000050360000}"/>
    <cellStyle name="Note 2 3 4 2 2 2 2" xfId="13885" xr:uid="{00000000-0005-0000-0000-000051360000}"/>
    <cellStyle name="Note 2 3 4 2 2 2 2 2" xfId="13886" xr:uid="{00000000-0005-0000-0000-000052360000}"/>
    <cellStyle name="Note 2 3 4 2 2 2 2 3" xfId="13887" xr:uid="{00000000-0005-0000-0000-000053360000}"/>
    <cellStyle name="Note 2 3 4 2 2 2 2 4" xfId="13888" xr:uid="{00000000-0005-0000-0000-000054360000}"/>
    <cellStyle name="Note 2 3 4 2 2 2 3" xfId="13889" xr:uid="{00000000-0005-0000-0000-000055360000}"/>
    <cellStyle name="Note 2 3 4 2 2 2 3 2" xfId="13890" xr:uid="{00000000-0005-0000-0000-000056360000}"/>
    <cellStyle name="Note 2 3 4 2 2 2 3 3" xfId="13891" xr:uid="{00000000-0005-0000-0000-000057360000}"/>
    <cellStyle name="Note 2 3 4 2 2 2 3 4" xfId="13892" xr:uid="{00000000-0005-0000-0000-000058360000}"/>
    <cellStyle name="Note 2 3 4 2 2 2 4" xfId="13893" xr:uid="{00000000-0005-0000-0000-000059360000}"/>
    <cellStyle name="Note 2 3 4 2 2 2 5" xfId="13894" xr:uid="{00000000-0005-0000-0000-00005A360000}"/>
    <cellStyle name="Note 2 3 4 2 2 2 6" xfId="13895" xr:uid="{00000000-0005-0000-0000-00005B360000}"/>
    <cellStyle name="Note 2 3 4 2 2 3" xfId="13896" xr:uid="{00000000-0005-0000-0000-00005C360000}"/>
    <cellStyle name="Note 2 3 4 2 2 3 2" xfId="13897" xr:uid="{00000000-0005-0000-0000-00005D360000}"/>
    <cellStyle name="Note 2 3 4 2 2 3 3" xfId="13898" xr:uid="{00000000-0005-0000-0000-00005E360000}"/>
    <cellStyle name="Note 2 3 4 2 2 3 4" xfId="13899" xr:uid="{00000000-0005-0000-0000-00005F360000}"/>
    <cellStyle name="Note 2 3 4 2 2 4" xfId="13900" xr:uid="{00000000-0005-0000-0000-000060360000}"/>
    <cellStyle name="Note 2 3 4 2 2 4 2" xfId="13901" xr:uid="{00000000-0005-0000-0000-000061360000}"/>
    <cellStyle name="Note 2 3 4 2 2 4 3" xfId="13902" xr:uid="{00000000-0005-0000-0000-000062360000}"/>
    <cellStyle name="Note 2 3 4 2 2 4 4" xfId="13903" xr:uid="{00000000-0005-0000-0000-000063360000}"/>
    <cellStyle name="Note 2 3 4 2 2 5" xfId="13904" xr:uid="{00000000-0005-0000-0000-000064360000}"/>
    <cellStyle name="Note 2 3 4 2 2 6" xfId="13905" xr:uid="{00000000-0005-0000-0000-000065360000}"/>
    <cellStyle name="Note 2 3 4 2 2 7" xfId="13906" xr:uid="{00000000-0005-0000-0000-000066360000}"/>
    <cellStyle name="Note 2 3 4 2 3" xfId="13907" xr:uid="{00000000-0005-0000-0000-000067360000}"/>
    <cellStyle name="Note 2 3 4 2 3 2" xfId="13908" xr:uid="{00000000-0005-0000-0000-000068360000}"/>
    <cellStyle name="Note 2 3 4 2 3 3" xfId="13909" xr:uid="{00000000-0005-0000-0000-000069360000}"/>
    <cellStyle name="Note 2 3 4 2 3 4" xfId="13910" xr:uid="{00000000-0005-0000-0000-00006A360000}"/>
    <cellStyle name="Note 2 3 4 2 4" xfId="13911" xr:uid="{00000000-0005-0000-0000-00006B360000}"/>
    <cellStyle name="Note 2 3 4 3" xfId="13912" xr:uid="{00000000-0005-0000-0000-00006C360000}"/>
    <cellStyle name="Note 2 3 4 3 2" xfId="13913" xr:uid="{00000000-0005-0000-0000-00006D360000}"/>
    <cellStyle name="Note 2 3 4 3 2 2" xfId="13914" xr:uid="{00000000-0005-0000-0000-00006E360000}"/>
    <cellStyle name="Note 2 3 4 3 2 2 2" xfId="13915" xr:uid="{00000000-0005-0000-0000-00006F360000}"/>
    <cellStyle name="Note 2 3 4 3 2 2 3" xfId="13916" xr:uid="{00000000-0005-0000-0000-000070360000}"/>
    <cellStyle name="Note 2 3 4 3 2 2 4" xfId="13917" xr:uid="{00000000-0005-0000-0000-000071360000}"/>
    <cellStyle name="Note 2 3 4 3 2 3" xfId="13918" xr:uid="{00000000-0005-0000-0000-000072360000}"/>
    <cellStyle name="Note 2 3 4 3 2 3 2" xfId="13919" xr:uid="{00000000-0005-0000-0000-000073360000}"/>
    <cellStyle name="Note 2 3 4 3 2 3 3" xfId="13920" xr:uid="{00000000-0005-0000-0000-000074360000}"/>
    <cellStyle name="Note 2 3 4 3 2 3 4" xfId="13921" xr:uid="{00000000-0005-0000-0000-000075360000}"/>
    <cellStyle name="Note 2 3 4 3 2 4" xfId="13922" xr:uid="{00000000-0005-0000-0000-000076360000}"/>
    <cellStyle name="Note 2 3 4 3 2 5" xfId="13923" xr:uid="{00000000-0005-0000-0000-000077360000}"/>
    <cellStyle name="Note 2 3 4 3 2 6" xfId="13924" xr:uid="{00000000-0005-0000-0000-000078360000}"/>
    <cellStyle name="Note 2 3 4 3 3" xfId="13925" xr:uid="{00000000-0005-0000-0000-000079360000}"/>
    <cellStyle name="Note 2 3 4 3 3 2" xfId="13926" xr:uid="{00000000-0005-0000-0000-00007A360000}"/>
    <cellStyle name="Note 2 3 4 3 3 3" xfId="13927" xr:uid="{00000000-0005-0000-0000-00007B360000}"/>
    <cellStyle name="Note 2 3 4 3 3 4" xfId="13928" xr:uid="{00000000-0005-0000-0000-00007C360000}"/>
    <cellStyle name="Note 2 3 4 3 4" xfId="13929" xr:uid="{00000000-0005-0000-0000-00007D360000}"/>
    <cellStyle name="Note 2 3 4 3 4 2" xfId="13930" xr:uid="{00000000-0005-0000-0000-00007E360000}"/>
    <cellStyle name="Note 2 3 4 3 4 3" xfId="13931" xr:uid="{00000000-0005-0000-0000-00007F360000}"/>
    <cellStyle name="Note 2 3 4 3 4 4" xfId="13932" xr:uid="{00000000-0005-0000-0000-000080360000}"/>
    <cellStyle name="Note 2 3 4 3 5" xfId="13933" xr:uid="{00000000-0005-0000-0000-000081360000}"/>
    <cellStyle name="Note 2 3 4 3 6" xfId="13934" xr:uid="{00000000-0005-0000-0000-000082360000}"/>
    <cellStyle name="Note 2 3 4 3 7" xfId="13935" xr:uid="{00000000-0005-0000-0000-000083360000}"/>
    <cellStyle name="Note 2 3 4 4" xfId="13936" xr:uid="{00000000-0005-0000-0000-000084360000}"/>
    <cellStyle name="Note 2 3 4 4 2" xfId="13937" xr:uid="{00000000-0005-0000-0000-000085360000}"/>
    <cellStyle name="Note 2 3 4 4 3" xfId="13938" xr:uid="{00000000-0005-0000-0000-000086360000}"/>
    <cellStyle name="Note 2 3 4 4 4" xfId="13939" xr:uid="{00000000-0005-0000-0000-000087360000}"/>
    <cellStyle name="Note 2 3 4 5" xfId="13940" xr:uid="{00000000-0005-0000-0000-000088360000}"/>
    <cellStyle name="Note 2 3 5" xfId="13941" xr:uid="{00000000-0005-0000-0000-000089360000}"/>
    <cellStyle name="Note 2 3 5 2" xfId="13942" xr:uid="{00000000-0005-0000-0000-00008A360000}"/>
    <cellStyle name="Note 2 3 5 2 2" xfId="13943" xr:uid="{00000000-0005-0000-0000-00008B360000}"/>
    <cellStyle name="Note 2 3 5 2 2 2" xfId="13944" xr:uid="{00000000-0005-0000-0000-00008C360000}"/>
    <cellStyle name="Note 2 3 5 2 2 2 2" xfId="13945" xr:uid="{00000000-0005-0000-0000-00008D360000}"/>
    <cellStyle name="Note 2 3 5 2 2 2 3" xfId="13946" xr:uid="{00000000-0005-0000-0000-00008E360000}"/>
    <cellStyle name="Note 2 3 5 2 2 2 4" xfId="13947" xr:uid="{00000000-0005-0000-0000-00008F360000}"/>
    <cellStyle name="Note 2 3 5 2 2 3" xfId="13948" xr:uid="{00000000-0005-0000-0000-000090360000}"/>
    <cellStyle name="Note 2 3 5 2 2 3 2" xfId="13949" xr:uid="{00000000-0005-0000-0000-000091360000}"/>
    <cellStyle name="Note 2 3 5 2 2 3 3" xfId="13950" xr:uid="{00000000-0005-0000-0000-000092360000}"/>
    <cellStyle name="Note 2 3 5 2 2 3 4" xfId="13951" xr:uid="{00000000-0005-0000-0000-000093360000}"/>
    <cellStyle name="Note 2 3 5 2 2 4" xfId="13952" xr:uid="{00000000-0005-0000-0000-000094360000}"/>
    <cellStyle name="Note 2 3 5 2 2 5" xfId="13953" xr:uid="{00000000-0005-0000-0000-000095360000}"/>
    <cellStyle name="Note 2 3 5 2 2 6" xfId="13954" xr:uid="{00000000-0005-0000-0000-000096360000}"/>
    <cellStyle name="Note 2 3 5 2 3" xfId="13955" xr:uid="{00000000-0005-0000-0000-000097360000}"/>
    <cellStyle name="Note 2 3 5 2 3 2" xfId="13956" xr:uid="{00000000-0005-0000-0000-000098360000}"/>
    <cellStyle name="Note 2 3 5 2 3 3" xfId="13957" xr:uid="{00000000-0005-0000-0000-000099360000}"/>
    <cellStyle name="Note 2 3 5 2 3 4" xfId="13958" xr:uid="{00000000-0005-0000-0000-00009A360000}"/>
    <cellStyle name="Note 2 3 5 2 4" xfId="13959" xr:uid="{00000000-0005-0000-0000-00009B360000}"/>
    <cellStyle name="Note 2 3 5 2 4 2" xfId="13960" xr:uid="{00000000-0005-0000-0000-00009C360000}"/>
    <cellStyle name="Note 2 3 5 2 4 3" xfId="13961" xr:uid="{00000000-0005-0000-0000-00009D360000}"/>
    <cellStyle name="Note 2 3 5 2 4 4" xfId="13962" xr:uid="{00000000-0005-0000-0000-00009E360000}"/>
    <cellStyle name="Note 2 3 5 2 5" xfId="13963" xr:uid="{00000000-0005-0000-0000-00009F360000}"/>
    <cellStyle name="Note 2 3 5 2 6" xfId="13964" xr:uid="{00000000-0005-0000-0000-0000A0360000}"/>
    <cellStyle name="Note 2 3 5 2 7" xfId="13965" xr:uid="{00000000-0005-0000-0000-0000A1360000}"/>
    <cellStyle name="Note 2 3 5 3" xfId="13966" xr:uid="{00000000-0005-0000-0000-0000A2360000}"/>
    <cellStyle name="Note 2 3 5 3 2" xfId="13967" xr:uid="{00000000-0005-0000-0000-0000A3360000}"/>
    <cellStyle name="Note 2 3 5 3 3" xfId="13968" xr:uid="{00000000-0005-0000-0000-0000A4360000}"/>
    <cellStyle name="Note 2 3 5 3 4" xfId="13969" xr:uid="{00000000-0005-0000-0000-0000A5360000}"/>
    <cellStyle name="Note 2 3 5 4" xfId="13970" xr:uid="{00000000-0005-0000-0000-0000A6360000}"/>
    <cellStyle name="Note 2 3 6" xfId="13971" xr:uid="{00000000-0005-0000-0000-0000A7360000}"/>
    <cellStyle name="Note 2 3 6 2" xfId="13972" xr:uid="{00000000-0005-0000-0000-0000A8360000}"/>
    <cellStyle name="Note 2 3 6 2 2" xfId="13973" xr:uid="{00000000-0005-0000-0000-0000A9360000}"/>
    <cellStyle name="Note 2 3 6 2 2 2" xfId="13974" xr:uid="{00000000-0005-0000-0000-0000AA360000}"/>
    <cellStyle name="Note 2 3 6 2 2 3" xfId="13975" xr:uid="{00000000-0005-0000-0000-0000AB360000}"/>
    <cellStyle name="Note 2 3 6 2 2 4" xfId="13976" xr:uid="{00000000-0005-0000-0000-0000AC360000}"/>
    <cellStyle name="Note 2 3 6 2 3" xfId="13977" xr:uid="{00000000-0005-0000-0000-0000AD360000}"/>
    <cellStyle name="Note 2 3 6 2 3 2" xfId="13978" xr:uid="{00000000-0005-0000-0000-0000AE360000}"/>
    <cellStyle name="Note 2 3 6 2 3 3" xfId="13979" xr:uid="{00000000-0005-0000-0000-0000AF360000}"/>
    <cellStyle name="Note 2 3 6 2 3 4" xfId="13980" xr:uid="{00000000-0005-0000-0000-0000B0360000}"/>
    <cellStyle name="Note 2 3 6 2 4" xfId="13981" xr:uid="{00000000-0005-0000-0000-0000B1360000}"/>
    <cellStyle name="Note 2 3 6 2 5" xfId="13982" xr:uid="{00000000-0005-0000-0000-0000B2360000}"/>
    <cellStyle name="Note 2 3 6 2 6" xfId="13983" xr:uid="{00000000-0005-0000-0000-0000B3360000}"/>
    <cellStyle name="Note 2 3 6 3" xfId="13984" xr:uid="{00000000-0005-0000-0000-0000B4360000}"/>
    <cellStyle name="Note 2 3 6 3 2" xfId="13985" xr:uid="{00000000-0005-0000-0000-0000B5360000}"/>
    <cellStyle name="Note 2 3 6 3 3" xfId="13986" xr:uid="{00000000-0005-0000-0000-0000B6360000}"/>
    <cellStyle name="Note 2 3 6 3 4" xfId="13987" xr:uid="{00000000-0005-0000-0000-0000B7360000}"/>
    <cellStyle name="Note 2 3 6 4" xfId="13988" xr:uid="{00000000-0005-0000-0000-0000B8360000}"/>
    <cellStyle name="Note 2 3 6 4 2" xfId="13989" xr:uid="{00000000-0005-0000-0000-0000B9360000}"/>
    <cellStyle name="Note 2 3 6 4 3" xfId="13990" xr:uid="{00000000-0005-0000-0000-0000BA360000}"/>
    <cellStyle name="Note 2 3 6 4 4" xfId="13991" xr:uid="{00000000-0005-0000-0000-0000BB360000}"/>
    <cellStyle name="Note 2 3 6 5" xfId="13992" xr:uid="{00000000-0005-0000-0000-0000BC360000}"/>
    <cellStyle name="Note 2 3 6 6" xfId="13993" xr:uid="{00000000-0005-0000-0000-0000BD360000}"/>
    <cellStyle name="Note 2 3 6 7" xfId="13994" xr:uid="{00000000-0005-0000-0000-0000BE360000}"/>
    <cellStyle name="Note 2 3 7" xfId="13995" xr:uid="{00000000-0005-0000-0000-0000BF360000}"/>
    <cellStyle name="Note 2 3 7 2" xfId="13996" xr:uid="{00000000-0005-0000-0000-0000C0360000}"/>
    <cellStyle name="Note 2 3 7 3" xfId="13997" xr:uid="{00000000-0005-0000-0000-0000C1360000}"/>
    <cellStyle name="Note 2 3 7 4" xfId="13998" xr:uid="{00000000-0005-0000-0000-0000C2360000}"/>
    <cellStyle name="Note 2 3 8" xfId="13999" xr:uid="{00000000-0005-0000-0000-0000C3360000}"/>
    <cellStyle name="Note 2 4" xfId="14000" xr:uid="{00000000-0005-0000-0000-0000C4360000}"/>
    <cellStyle name="Note 2 4 2" xfId="14001" xr:uid="{00000000-0005-0000-0000-0000C5360000}"/>
    <cellStyle name="Note 2 4 2 2" xfId="14002" xr:uid="{00000000-0005-0000-0000-0000C6360000}"/>
    <cellStyle name="Note 2 4 2 2 2" xfId="14003" xr:uid="{00000000-0005-0000-0000-0000C7360000}"/>
    <cellStyle name="Note 2 4 2 2 2 2" xfId="14004" xr:uid="{00000000-0005-0000-0000-0000C8360000}"/>
    <cellStyle name="Note 2 4 2 2 2 2 2" xfId="14005" xr:uid="{00000000-0005-0000-0000-0000C9360000}"/>
    <cellStyle name="Note 2 4 2 2 2 2 2 2" xfId="14006" xr:uid="{00000000-0005-0000-0000-0000CA360000}"/>
    <cellStyle name="Note 2 4 2 2 2 2 2 3" xfId="14007" xr:uid="{00000000-0005-0000-0000-0000CB360000}"/>
    <cellStyle name="Note 2 4 2 2 2 2 2 4" xfId="14008" xr:uid="{00000000-0005-0000-0000-0000CC360000}"/>
    <cellStyle name="Note 2 4 2 2 2 2 3" xfId="14009" xr:uid="{00000000-0005-0000-0000-0000CD360000}"/>
    <cellStyle name="Note 2 4 2 2 2 2 3 2" xfId="14010" xr:uid="{00000000-0005-0000-0000-0000CE360000}"/>
    <cellStyle name="Note 2 4 2 2 2 2 3 3" xfId="14011" xr:uid="{00000000-0005-0000-0000-0000CF360000}"/>
    <cellStyle name="Note 2 4 2 2 2 2 3 4" xfId="14012" xr:uid="{00000000-0005-0000-0000-0000D0360000}"/>
    <cellStyle name="Note 2 4 2 2 2 2 4" xfId="14013" xr:uid="{00000000-0005-0000-0000-0000D1360000}"/>
    <cellStyle name="Note 2 4 2 2 2 2 5" xfId="14014" xr:uid="{00000000-0005-0000-0000-0000D2360000}"/>
    <cellStyle name="Note 2 4 2 2 2 2 6" xfId="14015" xr:uid="{00000000-0005-0000-0000-0000D3360000}"/>
    <cellStyle name="Note 2 4 2 2 2 3" xfId="14016" xr:uid="{00000000-0005-0000-0000-0000D4360000}"/>
    <cellStyle name="Note 2 4 2 2 2 3 2" xfId="14017" xr:uid="{00000000-0005-0000-0000-0000D5360000}"/>
    <cellStyle name="Note 2 4 2 2 2 3 3" xfId="14018" xr:uid="{00000000-0005-0000-0000-0000D6360000}"/>
    <cellStyle name="Note 2 4 2 2 2 3 4" xfId="14019" xr:uid="{00000000-0005-0000-0000-0000D7360000}"/>
    <cellStyle name="Note 2 4 2 2 2 4" xfId="14020" xr:uid="{00000000-0005-0000-0000-0000D8360000}"/>
    <cellStyle name="Note 2 4 2 2 2 4 2" xfId="14021" xr:uid="{00000000-0005-0000-0000-0000D9360000}"/>
    <cellStyle name="Note 2 4 2 2 2 4 3" xfId="14022" xr:uid="{00000000-0005-0000-0000-0000DA360000}"/>
    <cellStyle name="Note 2 4 2 2 2 4 4" xfId="14023" xr:uid="{00000000-0005-0000-0000-0000DB360000}"/>
    <cellStyle name="Note 2 4 2 2 2 5" xfId="14024" xr:uid="{00000000-0005-0000-0000-0000DC360000}"/>
    <cellStyle name="Note 2 4 2 2 2 6" xfId="14025" xr:uid="{00000000-0005-0000-0000-0000DD360000}"/>
    <cellStyle name="Note 2 4 2 2 2 7" xfId="14026" xr:uid="{00000000-0005-0000-0000-0000DE360000}"/>
    <cellStyle name="Note 2 4 2 2 3" xfId="14027" xr:uid="{00000000-0005-0000-0000-0000DF360000}"/>
    <cellStyle name="Note 2 4 2 2 3 2" xfId="14028" xr:uid="{00000000-0005-0000-0000-0000E0360000}"/>
    <cellStyle name="Note 2 4 2 2 3 3" xfId="14029" xr:uid="{00000000-0005-0000-0000-0000E1360000}"/>
    <cellStyle name="Note 2 4 2 2 3 4" xfId="14030" xr:uid="{00000000-0005-0000-0000-0000E2360000}"/>
    <cellStyle name="Note 2 4 2 2 4" xfId="14031" xr:uid="{00000000-0005-0000-0000-0000E3360000}"/>
    <cellStyle name="Note 2 4 2 3" xfId="14032" xr:uid="{00000000-0005-0000-0000-0000E4360000}"/>
    <cellStyle name="Note 2 4 2 3 2" xfId="14033" xr:uid="{00000000-0005-0000-0000-0000E5360000}"/>
    <cellStyle name="Note 2 4 2 3 2 2" xfId="14034" xr:uid="{00000000-0005-0000-0000-0000E6360000}"/>
    <cellStyle name="Note 2 4 2 3 2 2 2" xfId="14035" xr:uid="{00000000-0005-0000-0000-0000E7360000}"/>
    <cellStyle name="Note 2 4 2 3 2 2 3" xfId="14036" xr:uid="{00000000-0005-0000-0000-0000E8360000}"/>
    <cellStyle name="Note 2 4 2 3 2 2 4" xfId="14037" xr:uid="{00000000-0005-0000-0000-0000E9360000}"/>
    <cellStyle name="Note 2 4 2 3 2 3" xfId="14038" xr:uid="{00000000-0005-0000-0000-0000EA360000}"/>
    <cellStyle name="Note 2 4 2 3 2 3 2" xfId="14039" xr:uid="{00000000-0005-0000-0000-0000EB360000}"/>
    <cellStyle name="Note 2 4 2 3 2 3 3" xfId="14040" xr:uid="{00000000-0005-0000-0000-0000EC360000}"/>
    <cellStyle name="Note 2 4 2 3 2 3 4" xfId="14041" xr:uid="{00000000-0005-0000-0000-0000ED360000}"/>
    <cellStyle name="Note 2 4 2 3 2 4" xfId="14042" xr:uid="{00000000-0005-0000-0000-0000EE360000}"/>
    <cellStyle name="Note 2 4 2 3 2 5" xfId="14043" xr:uid="{00000000-0005-0000-0000-0000EF360000}"/>
    <cellStyle name="Note 2 4 2 3 2 6" xfId="14044" xr:uid="{00000000-0005-0000-0000-0000F0360000}"/>
    <cellStyle name="Note 2 4 2 3 3" xfId="14045" xr:uid="{00000000-0005-0000-0000-0000F1360000}"/>
    <cellStyle name="Note 2 4 2 3 3 2" xfId="14046" xr:uid="{00000000-0005-0000-0000-0000F2360000}"/>
    <cellStyle name="Note 2 4 2 3 3 3" xfId="14047" xr:uid="{00000000-0005-0000-0000-0000F3360000}"/>
    <cellStyle name="Note 2 4 2 3 3 4" xfId="14048" xr:uid="{00000000-0005-0000-0000-0000F4360000}"/>
    <cellStyle name="Note 2 4 2 3 4" xfId="14049" xr:uid="{00000000-0005-0000-0000-0000F5360000}"/>
    <cellStyle name="Note 2 4 2 3 4 2" xfId="14050" xr:uid="{00000000-0005-0000-0000-0000F6360000}"/>
    <cellStyle name="Note 2 4 2 3 4 3" xfId="14051" xr:uid="{00000000-0005-0000-0000-0000F7360000}"/>
    <cellStyle name="Note 2 4 2 3 4 4" xfId="14052" xr:uid="{00000000-0005-0000-0000-0000F8360000}"/>
    <cellStyle name="Note 2 4 2 3 5" xfId="14053" xr:uid="{00000000-0005-0000-0000-0000F9360000}"/>
    <cellStyle name="Note 2 4 2 3 6" xfId="14054" xr:uid="{00000000-0005-0000-0000-0000FA360000}"/>
    <cellStyle name="Note 2 4 2 3 7" xfId="14055" xr:uid="{00000000-0005-0000-0000-0000FB360000}"/>
    <cellStyle name="Note 2 4 2 4" xfId="14056" xr:uid="{00000000-0005-0000-0000-0000FC360000}"/>
    <cellStyle name="Note 2 4 2 4 2" xfId="14057" xr:uid="{00000000-0005-0000-0000-0000FD360000}"/>
    <cellStyle name="Note 2 4 2 4 3" xfId="14058" xr:uid="{00000000-0005-0000-0000-0000FE360000}"/>
    <cellStyle name="Note 2 4 2 4 4" xfId="14059" xr:uid="{00000000-0005-0000-0000-0000FF360000}"/>
    <cellStyle name="Note 2 4 2 5" xfId="14060" xr:uid="{00000000-0005-0000-0000-000000370000}"/>
    <cellStyle name="Note 2 4 3" xfId="14061" xr:uid="{00000000-0005-0000-0000-000001370000}"/>
    <cellStyle name="Note 2 4 3 2" xfId="14062" xr:uid="{00000000-0005-0000-0000-000002370000}"/>
    <cellStyle name="Note 2 4 3 2 2" xfId="14063" xr:uid="{00000000-0005-0000-0000-000003370000}"/>
    <cellStyle name="Note 2 4 3 2 2 2" xfId="14064" xr:uid="{00000000-0005-0000-0000-000004370000}"/>
    <cellStyle name="Note 2 4 3 2 2 2 2" xfId="14065" xr:uid="{00000000-0005-0000-0000-000005370000}"/>
    <cellStyle name="Note 2 4 3 2 2 2 2 2" xfId="14066" xr:uid="{00000000-0005-0000-0000-000006370000}"/>
    <cellStyle name="Note 2 4 3 2 2 2 2 3" xfId="14067" xr:uid="{00000000-0005-0000-0000-000007370000}"/>
    <cellStyle name="Note 2 4 3 2 2 2 2 4" xfId="14068" xr:uid="{00000000-0005-0000-0000-000008370000}"/>
    <cellStyle name="Note 2 4 3 2 2 2 3" xfId="14069" xr:uid="{00000000-0005-0000-0000-000009370000}"/>
    <cellStyle name="Note 2 4 3 2 2 2 3 2" xfId="14070" xr:uid="{00000000-0005-0000-0000-00000A370000}"/>
    <cellStyle name="Note 2 4 3 2 2 2 3 3" xfId="14071" xr:uid="{00000000-0005-0000-0000-00000B370000}"/>
    <cellStyle name="Note 2 4 3 2 2 2 3 4" xfId="14072" xr:uid="{00000000-0005-0000-0000-00000C370000}"/>
    <cellStyle name="Note 2 4 3 2 2 2 4" xfId="14073" xr:uid="{00000000-0005-0000-0000-00000D370000}"/>
    <cellStyle name="Note 2 4 3 2 2 2 5" xfId="14074" xr:uid="{00000000-0005-0000-0000-00000E370000}"/>
    <cellStyle name="Note 2 4 3 2 2 2 6" xfId="14075" xr:uid="{00000000-0005-0000-0000-00000F370000}"/>
    <cellStyle name="Note 2 4 3 2 2 3" xfId="14076" xr:uid="{00000000-0005-0000-0000-000010370000}"/>
    <cellStyle name="Note 2 4 3 2 2 3 2" xfId="14077" xr:uid="{00000000-0005-0000-0000-000011370000}"/>
    <cellStyle name="Note 2 4 3 2 2 3 3" xfId="14078" xr:uid="{00000000-0005-0000-0000-000012370000}"/>
    <cellStyle name="Note 2 4 3 2 2 3 4" xfId="14079" xr:uid="{00000000-0005-0000-0000-000013370000}"/>
    <cellStyle name="Note 2 4 3 2 2 4" xfId="14080" xr:uid="{00000000-0005-0000-0000-000014370000}"/>
    <cellStyle name="Note 2 4 3 2 2 4 2" xfId="14081" xr:uid="{00000000-0005-0000-0000-000015370000}"/>
    <cellStyle name="Note 2 4 3 2 2 4 3" xfId="14082" xr:uid="{00000000-0005-0000-0000-000016370000}"/>
    <cellStyle name="Note 2 4 3 2 2 4 4" xfId="14083" xr:uid="{00000000-0005-0000-0000-000017370000}"/>
    <cellStyle name="Note 2 4 3 2 2 5" xfId="14084" xr:uid="{00000000-0005-0000-0000-000018370000}"/>
    <cellStyle name="Note 2 4 3 2 2 6" xfId="14085" xr:uid="{00000000-0005-0000-0000-000019370000}"/>
    <cellStyle name="Note 2 4 3 2 2 7" xfId="14086" xr:uid="{00000000-0005-0000-0000-00001A370000}"/>
    <cellStyle name="Note 2 4 3 2 3" xfId="14087" xr:uid="{00000000-0005-0000-0000-00001B370000}"/>
    <cellStyle name="Note 2 4 3 2 3 2" xfId="14088" xr:uid="{00000000-0005-0000-0000-00001C370000}"/>
    <cellStyle name="Note 2 4 3 2 3 3" xfId="14089" xr:uid="{00000000-0005-0000-0000-00001D370000}"/>
    <cellStyle name="Note 2 4 3 2 3 4" xfId="14090" xr:uid="{00000000-0005-0000-0000-00001E370000}"/>
    <cellStyle name="Note 2 4 3 2 4" xfId="14091" xr:uid="{00000000-0005-0000-0000-00001F370000}"/>
    <cellStyle name="Note 2 4 3 3" xfId="14092" xr:uid="{00000000-0005-0000-0000-000020370000}"/>
    <cellStyle name="Note 2 4 3 3 2" xfId="14093" xr:uid="{00000000-0005-0000-0000-000021370000}"/>
    <cellStyle name="Note 2 4 3 3 2 2" xfId="14094" xr:uid="{00000000-0005-0000-0000-000022370000}"/>
    <cellStyle name="Note 2 4 3 3 2 2 2" xfId="14095" xr:uid="{00000000-0005-0000-0000-000023370000}"/>
    <cellStyle name="Note 2 4 3 3 2 2 3" xfId="14096" xr:uid="{00000000-0005-0000-0000-000024370000}"/>
    <cellStyle name="Note 2 4 3 3 2 2 4" xfId="14097" xr:uid="{00000000-0005-0000-0000-000025370000}"/>
    <cellStyle name="Note 2 4 3 3 2 3" xfId="14098" xr:uid="{00000000-0005-0000-0000-000026370000}"/>
    <cellStyle name="Note 2 4 3 3 2 3 2" xfId="14099" xr:uid="{00000000-0005-0000-0000-000027370000}"/>
    <cellStyle name="Note 2 4 3 3 2 3 3" xfId="14100" xr:uid="{00000000-0005-0000-0000-000028370000}"/>
    <cellStyle name="Note 2 4 3 3 2 3 4" xfId="14101" xr:uid="{00000000-0005-0000-0000-000029370000}"/>
    <cellStyle name="Note 2 4 3 3 2 4" xfId="14102" xr:uid="{00000000-0005-0000-0000-00002A370000}"/>
    <cellStyle name="Note 2 4 3 3 2 5" xfId="14103" xr:uid="{00000000-0005-0000-0000-00002B370000}"/>
    <cellStyle name="Note 2 4 3 3 2 6" xfId="14104" xr:uid="{00000000-0005-0000-0000-00002C370000}"/>
    <cellStyle name="Note 2 4 3 3 3" xfId="14105" xr:uid="{00000000-0005-0000-0000-00002D370000}"/>
    <cellStyle name="Note 2 4 3 3 3 2" xfId="14106" xr:uid="{00000000-0005-0000-0000-00002E370000}"/>
    <cellStyle name="Note 2 4 3 3 3 3" xfId="14107" xr:uid="{00000000-0005-0000-0000-00002F370000}"/>
    <cellStyle name="Note 2 4 3 3 3 4" xfId="14108" xr:uid="{00000000-0005-0000-0000-000030370000}"/>
    <cellStyle name="Note 2 4 3 3 4" xfId="14109" xr:uid="{00000000-0005-0000-0000-000031370000}"/>
    <cellStyle name="Note 2 4 3 3 4 2" xfId="14110" xr:uid="{00000000-0005-0000-0000-000032370000}"/>
    <cellStyle name="Note 2 4 3 3 4 3" xfId="14111" xr:uid="{00000000-0005-0000-0000-000033370000}"/>
    <cellStyle name="Note 2 4 3 3 4 4" xfId="14112" xr:uid="{00000000-0005-0000-0000-000034370000}"/>
    <cellStyle name="Note 2 4 3 3 5" xfId="14113" xr:uid="{00000000-0005-0000-0000-000035370000}"/>
    <cellStyle name="Note 2 4 3 3 6" xfId="14114" xr:uid="{00000000-0005-0000-0000-000036370000}"/>
    <cellStyle name="Note 2 4 3 3 7" xfId="14115" xr:uid="{00000000-0005-0000-0000-000037370000}"/>
    <cellStyle name="Note 2 4 3 4" xfId="14116" xr:uid="{00000000-0005-0000-0000-000038370000}"/>
    <cellStyle name="Note 2 4 3 4 2" xfId="14117" xr:uid="{00000000-0005-0000-0000-000039370000}"/>
    <cellStyle name="Note 2 4 3 4 3" xfId="14118" xr:uid="{00000000-0005-0000-0000-00003A370000}"/>
    <cellStyle name="Note 2 4 3 4 4" xfId="14119" xr:uid="{00000000-0005-0000-0000-00003B370000}"/>
    <cellStyle name="Note 2 4 3 5" xfId="14120" xr:uid="{00000000-0005-0000-0000-00003C370000}"/>
    <cellStyle name="Note 2 4 4" xfId="14121" xr:uid="{00000000-0005-0000-0000-00003D370000}"/>
    <cellStyle name="Note 2 4 4 2" xfId="14122" xr:uid="{00000000-0005-0000-0000-00003E370000}"/>
    <cellStyle name="Note 2 4 4 2 2" xfId="14123" xr:uid="{00000000-0005-0000-0000-00003F370000}"/>
    <cellStyle name="Note 2 4 4 2 2 2" xfId="14124" xr:uid="{00000000-0005-0000-0000-000040370000}"/>
    <cellStyle name="Note 2 4 4 2 2 2 2" xfId="14125" xr:uid="{00000000-0005-0000-0000-000041370000}"/>
    <cellStyle name="Note 2 4 4 2 2 2 2 2" xfId="14126" xr:uid="{00000000-0005-0000-0000-000042370000}"/>
    <cellStyle name="Note 2 4 4 2 2 2 2 3" xfId="14127" xr:uid="{00000000-0005-0000-0000-000043370000}"/>
    <cellStyle name="Note 2 4 4 2 2 2 2 4" xfId="14128" xr:uid="{00000000-0005-0000-0000-000044370000}"/>
    <cellStyle name="Note 2 4 4 2 2 2 3" xfId="14129" xr:uid="{00000000-0005-0000-0000-000045370000}"/>
    <cellStyle name="Note 2 4 4 2 2 2 3 2" xfId="14130" xr:uid="{00000000-0005-0000-0000-000046370000}"/>
    <cellStyle name="Note 2 4 4 2 2 2 3 3" xfId="14131" xr:uid="{00000000-0005-0000-0000-000047370000}"/>
    <cellStyle name="Note 2 4 4 2 2 2 3 4" xfId="14132" xr:uid="{00000000-0005-0000-0000-000048370000}"/>
    <cellStyle name="Note 2 4 4 2 2 2 4" xfId="14133" xr:uid="{00000000-0005-0000-0000-000049370000}"/>
    <cellStyle name="Note 2 4 4 2 2 2 5" xfId="14134" xr:uid="{00000000-0005-0000-0000-00004A370000}"/>
    <cellStyle name="Note 2 4 4 2 2 2 6" xfId="14135" xr:uid="{00000000-0005-0000-0000-00004B370000}"/>
    <cellStyle name="Note 2 4 4 2 2 3" xfId="14136" xr:uid="{00000000-0005-0000-0000-00004C370000}"/>
    <cellStyle name="Note 2 4 4 2 2 3 2" xfId="14137" xr:uid="{00000000-0005-0000-0000-00004D370000}"/>
    <cellStyle name="Note 2 4 4 2 2 3 3" xfId="14138" xr:uid="{00000000-0005-0000-0000-00004E370000}"/>
    <cellStyle name="Note 2 4 4 2 2 3 4" xfId="14139" xr:uid="{00000000-0005-0000-0000-00004F370000}"/>
    <cellStyle name="Note 2 4 4 2 2 4" xfId="14140" xr:uid="{00000000-0005-0000-0000-000050370000}"/>
    <cellStyle name="Note 2 4 4 2 2 4 2" xfId="14141" xr:uid="{00000000-0005-0000-0000-000051370000}"/>
    <cellStyle name="Note 2 4 4 2 2 4 3" xfId="14142" xr:uid="{00000000-0005-0000-0000-000052370000}"/>
    <cellStyle name="Note 2 4 4 2 2 4 4" xfId="14143" xr:uid="{00000000-0005-0000-0000-000053370000}"/>
    <cellStyle name="Note 2 4 4 2 2 5" xfId="14144" xr:uid="{00000000-0005-0000-0000-000054370000}"/>
    <cellStyle name="Note 2 4 4 2 2 6" xfId="14145" xr:uid="{00000000-0005-0000-0000-000055370000}"/>
    <cellStyle name="Note 2 4 4 2 2 7" xfId="14146" xr:uid="{00000000-0005-0000-0000-000056370000}"/>
    <cellStyle name="Note 2 4 4 2 3" xfId="14147" xr:uid="{00000000-0005-0000-0000-000057370000}"/>
    <cellStyle name="Note 2 4 4 2 3 2" xfId="14148" xr:uid="{00000000-0005-0000-0000-000058370000}"/>
    <cellStyle name="Note 2 4 4 2 3 3" xfId="14149" xr:uid="{00000000-0005-0000-0000-000059370000}"/>
    <cellStyle name="Note 2 4 4 2 3 4" xfId="14150" xr:uid="{00000000-0005-0000-0000-00005A370000}"/>
    <cellStyle name="Note 2 4 4 2 4" xfId="14151" xr:uid="{00000000-0005-0000-0000-00005B370000}"/>
    <cellStyle name="Note 2 4 4 3" xfId="14152" xr:uid="{00000000-0005-0000-0000-00005C370000}"/>
    <cellStyle name="Note 2 4 4 3 2" xfId="14153" xr:uid="{00000000-0005-0000-0000-00005D370000}"/>
    <cellStyle name="Note 2 4 4 3 2 2" xfId="14154" xr:uid="{00000000-0005-0000-0000-00005E370000}"/>
    <cellStyle name="Note 2 4 4 3 2 2 2" xfId="14155" xr:uid="{00000000-0005-0000-0000-00005F370000}"/>
    <cellStyle name="Note 2 4 4 3 2 2 3" xfId="14156" xr:uid="{00000000-0005-0000-0000-000060370000}"/>
    <cellStyle name="Note 2 4 4 3 2 2 4" xfId="14157" xr:uid="{00000000-0005-0000-0000-000061370000}"/>
    <cellStyle name="Note 2 4 4 3 2 3" xfId="14158" xr:uid="{00000000-0005-0000-0000-000062370000}"/>
    <cellStyle name="Note 2 4 4 3 2 3 2" xfId="14159" xr:uid="{00000000-0005-0000-0000-000063370000}"/>
    <cellStyle name="Note 2 4 4 3 2 3 3" xfId="14160" xr:uid="{00000000-0005-0000-0000-000064370000}"/>
    <cellStyle name="Note 2 4 4 3 2 3 4" xfId="14161" xr:uid="{00000000-0005-0000-0000-000065370000}"/>
    <cellStyle name="Note 2 4 4 3 2 4" xfId="14162" xr:uid="{00000000-0005-0000-0000-000066370000}"/>
    <cellStyle name="Note 2 4 4 3 2 5" xfId="14163" xr:uid="{00000000-0005-0000-0000-000067370000}"/>
    <cellStyle name="Note 2 4 4 3 2 6" xfId="14164" xr:uid="{00000000-0005-0000-0000-000068370000}"/>
    <cellStyle name="Note 2 4 4 3 3" xfId="14165" xr:uid="{00000000-0005-0000-0000-000069370000}"/>
    <cellStyle name="Note 2 4 4 3 3 2" xfId="14166" xr:uid="{00000000-0005-0000-0000-00006A370000}"/>
    <cellStyle name="Note 2 4 4 3 3 3" xfId="14167" xr:uid="{00000000-0005-0000-0000-00006B370000}"/>
    <cellStyle name="Note 2 4 4 3 3 4" xfId="14168" xr:uid="{00000000-0005-0000-0000-00006C370000}"/>
    <cellStyle name="Note 2 4 4 3 4" xfId="14169" xr:uid="{00000000-0005-0000-0000-00006D370000}"/>
    <cellStyle name="Note 2 4 4 3 4 2" xfId="14170" xr:uid="{00000000-0005-0000-0000-00006E370000}"/>
    <cellStyle name="Note 2 4 4 3 4 3" xfId="14171" xr:uid="{00000000-0005-0000-0000-00006F370000}"/>
    <cellStyle name="Note 2 4 4 3 4 4" xfId="14172" xr:uid="{00000000-0005-0000-0000-000070370000}"/>
    <cellStyle name="Note 2 4 4 3 5" xfId="14173" xr:uid="{00000000-0005-0000-0000-000071370000}"/>
    <cellStyle name="Note 2 4 4 3 6" xfId="14174" xr:uid="{00000000-0005-0000-0000-000072370000}"/>
    <cellStyle name="Note 2 4 4 3 7" xfId="14175" xr:uid="{00000000-0005-0000-0000-000073370000}"/>
    <cellStyle name="Note 2 4 4 4" xfId="14176" xr:uid="{00000000-0005-0000-0000-000074370000}"/>
    <cellStyle name="Note 2 4 4 4 2" xfId="14177" xr:uid="{00000000-0005-0000-0000-000075370000}"/>
    <cellStyle name="Note 2 4 4 4 3" xfId="14178" xr:uid="{00000000-0005-0000-0000-000076370000}"/>
    <cellStyle name="Note 2 4 4 4 4" xfId="14179" xr:uid="{00000000-0005-0000-0000-000077370000}"/>
    <cellStyle name="Note 2 4 4 5" xfId="14180" xr:uid="{00000000-0005-0000-0000-000078370000}"/>
    <cellStyle name="Note 2 4 5" xfId="14181" xr:uid="{00000000-0005-0000-0000-000079370000}"/>
    <cellStyle name="Note 2 4 5 2" xfId="14182" xr:uid="{00000000-0005-0000-0000-00007A370000}"/>
    <cellStyle name="Note 2 4 5 2 2" xfId="14183" xr:uid="{00000000-0005-0000-0000-00007B370000}"/>
    <cellStyle name="Note 2 4 5 2 2 2" xfId="14184" xr:uid="{00000000-0005-0000-0000-00007C370000}"/>
    <cellStyle name="Note 2 4 5 2 2 2 2" xfId="14185" xr:uid="{00000000-0005-0000-0000-00007D370000}"/>
    <cellStyle name="Note 2 4 5 2 2 2 3" xfId="14186" xr:uid="{00000000-0005-0000-0000-00007E370000}"/>
    <cellStyle name="Note 2 4 5 2 2 2 4" xfId="14187" xr:uid="{00000000-0005-0000-0000-00007F370000}"/>
    <cellStyle name="Note 2 4 5 2 2 3" xfId="14188" xr:uid="{00000000-0005-0000-0000-000080370000}"/>
    <cellStyle name="Note 2 4 5 2 2 3 2" xfId="14189" xr:uid="{00000000-0005-0000-0000-000081370000}"/>
    <cellStyle name="Note 2 4 5 2 2 3 3" xfId="14190" xr:uid="{00000000-0005-0000-0000-000082370000}"/>
    <cellStyle name="Note 2 4 5 2 2 3 4" xfId="14191" xr:uid="{00000000-0005-0000-0000-000083370000}"/>
    <cellStyle name="Note 2 4 5 2 2 4" xfId="14192" xr:uid="{00000000-0005-0000-0000-000084370000}"/>
    <cellStyle name="Note 2 4 5 2 2 5" xfId="14193" xr:uid="{00000000-0005-0000-0000-000085370000}"/>
    <cellStyle name="Note 2 4 5 2 2 6" xfId="14194" xr:uid="{00000000-0005-0000-0000-000086370000}"/>
    <cellStyle name="Note 2 4 5 2 3" xfId="14195" xr:uid="{00000000-0005-0000-0000-000087370000}"/>
    <cellStyle name="Note 2 4 5 2 3 2" xfId="14196" xr:uid="{00000000-0005-0000-0000-000088370000}"/>
    <cellStyle name="Note 2 4 5 2 3 3" xfId="14197" xr:uid="{00000000-0005-0000-0000-000089370000}"/>
    <cellStyle name="Note 2 4 5 2 3 4" xfId="14198" xr:uid="{00000000-0005-0000-0000-00008A370000}"/>
    <cellStyle name="Note 2 4 5 2 4" xfId="14199" xr:uid="{00000000-0005-0000-0000-00008B370000}"/>
    <cellStyle name="Note 2 4 5 2 4 2" xfId="14200" xr:uid="{00000000-0005-0000-0000-00008C370000}"/>
    <cellStyle name="Note 2 4 5 2 4 3" xfId="14201" xr:uid="{00000000-0005-0000-0000-00008D370000}"/>
    <cellStyle name="Note 2 4 5 2 4 4" xfId="14202" xr:uid="{00000000-0005-0000-0000-00008E370000}"/>
    <cellStyle name="Note 2 4 5 2 5" xfId="14203" xr:uid="{00000000-0005-0000-0000-00008F370000}"/>
    <cellStyle name="Note 2 4 5 2 6" xfId="14204" xr:uid="{00000000-0005-0000-0000-000090370000}"/>
    <cellStyle name="Note 2 4 5 2 7" xfId="14205" xr:uid="{00000000-0005-0000-0000-000091370000}"/>
    <cellStyle name="Note 2 4 5 3" xfId="14206" xr:uid="{00000000-0005-0000-0000-000092370000}"/>
    <cellStyle name="Note 2 4 5 3 2" xfId="14207" xr:uid="{00000000-0005-0000-0000-000093370000}"/>
    <cellStyle name="Note 2 4 5 3 3" xfId="14208" xr:uid="{00000000-0005-0000-0000-000094370000}"/>
    <cellStyle name="Note 2 4 5 3 4" xfId="14209" xr:uid="{00000000-0005-0000-0000-000095370000}"/>
    <cellStyle name="Note 2 4 5 4" xfId="14210" xr:uid="{00000000-0005-0000-0000-000096370000}"/>
    <cellStyle name="Note 2 4 6" xfId="14211" xr:uid="{00000000-0005-0000-0000-000097370000}"/>
    <cellStyle name="Note 2 4 6 2" xfId="14212" xr:uid="{00000000-0005-0000-0000-000098370000}"/>
    <cellStyle name="Note 2 4 6 2 2" xfId="14213" xr:uid="{00000000-0005-0000-0000-000099370000}"/>
    <cellStyle name="Note 2 4 6 2 2 2" xfId="14214" xr:uid="{00000000-0005-0000-0000-00009A370000}"/>
    <cellStyle name="Note 2 4 6 2 2 3" xfId="14215" xr:uid="{00000000-0005-0000-0000-00009B370000}"/>
    <cellStyle name="Note 2 4 6 2 2 4" xfId="14216" xr:uid="{00000000-0005-0000-0000-00009C370000}"/>
    <cellStyle name="Note 2 4 6 2 3" xfId="14217" xr:uid="{00000000-0005-0000-0000-00009D370000}"/>
    <cellStyle name="Note 2 4 6 2 3 2" xfId="14218" xr:uid="{00000000-0005-0000-0000-00009E370000}"/>
    <cellStyle name="Note 2 4 6 2 3 3" xfId="14219" xr:uid="{00000000-0005-0000-0000-00009F370000}"/>
    <cellStyle name="Note 2 4 6 2 3 4" xfId="14220" xr:uid="{00000000-0005-0000-0000-0000A0370000}"/>
    <cellStyle name="Note 2 4 6 2 4" xfId="14221" xr:uid="{00000000-0005-0000-0000-0000A1370000}"/>
    <cellStyle name="Note 2 4 6 2 5" xfId="14222" xr:uid="{00000000-0005-0000-0000-0000A2370000}"/>
    <cellStyle name="Note 2 4 6 2 6" xfId="14223" xr:uid="{00000000-0005-0000-0000-0000A3370000}"/>
    <cellStyle name="Note 2 4 6 3" xfId="14224" xr:uid="{00000000-0005-0000-0000-0000A4370000}"/>
    <cellStyle name="Note 2 4 6 3 2" xfId="14225" xr:uid="{00000000-0005-0000-0000-0000A5370000}"/>
    <cellStyle name="Note 2 4 6 3 3" xfId="14226" xr:uid="{00000000-0005-0000-0000-0000A6370000}"/>
    <cellStyle name="Note 2 4 6 3 4" xfId="14227" xr:uid="{00000000-0005-0000-0000-0000A7370000}"/>
    <cellStyle name="Note 2 4 6 4" xfId="14228" xr:uid="{00000000-0005-0000-0000-0000A8370000}"/>
    <cellStyle name="Note 2 4 6 4 2" xfId="14229" xr:uid="{00000000-0005-0000-0000-0000A9370000}"/>
    <cellStyle name="Note 2 4 6 4 3" xfId="14230" xr:uid="{00000000-0005-0000-0000-0000AA370000}"/>
    <cellStyle name="Note 2 4 6 4 4" xfId="14231" xr:uid="{00000000-0005-0000-0000-0000AB370000}"/>
    <cellStyle name="Note 2 4 6 5" xfId="14232" xr:uid="{00000000-0005-0000-0000-0000AC370000}"/>
    <cellStyle name="Note 2 4 6 6" xfId="14233" xr:uid="{00000000-0005-0000-0000-0000AD370000}"/>
    <cellStyle name="Note 2 4 6 7" xfId="14234" xr:uid="{00000000-0005-0000-0000-0000AE370000}"/>
    <cellStyle name="Note 2 4 7" xfId="14235" xr:uid="{00000000-0005-0000-0000-0000AF370000}"/>
    <cellStyle name="Note 2 4 7 2" xfId="14236" xr:uid="{00000000-0005-0000-0000-0000B0370000}"/>
    <cellStyle name="Note 2 4 7 3" xfId="14237" xr:uid="{00000000-0005-0000-0000-0000B1370000}"/>
    <cellStyle name="Note 2 4 7 4" xfId="14238" xr:uid="{00000000-0005-0000-0000-0000B2370000}"/>
    <cellStyle name="Note 2 4 8" xfId="14239" xr:uid="{00000000-0005-0000-0000-0000B3370000}"/>
    <cellStyle name="Note 2 5" xfId="14240" xr:uid="{00000000-0005-0000-0000-0000B4370000}"/>
    <cellStyle name="Note 2 5 2" xfId="14241" xr:uid="{00000000-0005-0000-0000-0000B5370000}"/>
    <cellStyle name="Note 2 5 2 2" xfId="14242" xr:uid="{00000000-0005-0000-0000-0000B6370000}"/>
    <cellStyle name="Note 2 5 2 2 2" xfId="14243" xr:uid="{00000000-0005-0000-0000-0000B7370000}"/>
    <cellStyle name="Note 2 5 2 2 2 2" xfId="14244" xr:uid="{00000000-0005-0000-0000-0000B8370000}"/>
    <cellStyle name="Note 2 5 2 2 2 2 2" xfId="14245" xr:uid="{00000000-0005-0000-0000-0000B9370000}"/>
    <cellStyle name="Note 2 5 2 2 2 2 2 2" xfId="14246" xr:uid="{00000000-0005-0000-0000-0000BA370000}"/>
    <cellStyle name="Note 2 5 2 2 2 2 2 3" xfId="14247" xr:uid="{00000000-0005-0000-0000-0000BB370000}"/>
    <cellStyle name="Note 2 5 2 2 2 2 2 4" xfId="14248" xr:uid="{00000000-0005-0000-0000-0000BC370000}"/>
    <cellStyle name="Note 2 5 2 2 2 2 3" xfId="14249" xr:uid="{00000000-0005-0000-0000-0000BD370000}"/>
    <cellStyle name="Note 2 5 2 2 2 2 3 2" xfId="14250" xr:uid="{00000000-0005-0000-0000-0000BE370000}"/>
    <cellStyle name="Note 2 5 2 2 2 2 3 3" xfId="14251" xr:uid="{00000000-0005-0000-0000-0000BF370000}"/>
    <cellStyle name="Note 2 5 2 2 2 2 3 4" xfId="14252" xr:uid="{00000000-0005-0000-0000-0000C0370000}"/>
    <cellStyle name="Note 2 5 2 2 2 2 4" xfId="14253" xr:uid="{00000000-0005-0000-0000-0000C1370000}"/>
    <cellStyle name="Note 2 5 2 2 2 2 5" xfId="14254" xr:uid="{00000000-0005-0000-0000-0000C2370000}"/>
    <cellStyle name="Note 2 5 2 2 2 2 6" xfId="14255" xr:uid="{00000000-0005-0000-0000-0000C3370000}"/>
    <cellStyle name="Note 2 5 2 2 2 3" xfId="14256" xr:uid="{00000000-0005-0000-0000-0000C4370000}"/>
    <cellStyle name="Note 2 5 2 2 2 3 2" xfId="14257" xr:uid="{00000000-0005-0000-0000-0000C5370000}"/>
    <cellStyle name="Note 2 5 2 2 2 3 3" xfId="14258" xr:uid="{00000000-0005-0000-0000-0000C6370000}"/>
    <cellStyle name="Note 2 5 2 2 2 3 4" xfId="14259" xr:uid="{00000000-0005-0000-0000-0000C7370000}"/>
    <cellStyle name="Note 2 5 2 2 2 4" xfId="14260" xr:uid="{00000000-0005-0000-0000-0000C8370000}"/>
    <cellStyle name="Note 2 5 2 2 2 4 2" xfId="14261" xr:uid="{00000000-0005-0000-0000-0000C9370000}"/>
    <cellStyle name="Note 2 5 2 2 2 4 3" xfId="14262" xr:uid="{00000000-0005-0000-0000-0000CA370000}"/>
    <cellStyle name="Note 2 5 2 2 2 4 4" xfId="14263" xr:uid="{00000000-0005-0000-0000-0000CB370000}"/>
    <cellStyle name="Note 2 5 2 2 2 5" xfId="14264" xr:uid="{00000000-0005-0000-0000-0000CC370000}"/>
    <cellStyle name="Note 2 5 2 2 2 6" xfId="14265" xr:uid="{00000000-0005-0000-0000-0000CD370000}"/>
    <cellStyle name="Note 2 5 2 2 2 7" xfId="14266" xr:uid="{00000000-0005-0000-0000-0000CE370000}"/>
    <cellStyle name="Note 2 5 2 2 3" xfId="14267" xr:uid="{00000000-0005-0000-0000-0000CF370000}"/>
    <cellStyle name="Note 2 5 2 2 3 2" xfId="14268" xr:uid="{00000000-0005-0000-0000-0000D0370000}"/>
    <cellStyle name="Note 2 5 2 2 3 3" xfId="14269" xr:uid="{00000000-0005-0000-0000-0000D1370000}"/>
    <cellStyle name="Note 2 5 2 2 3 4" xfId="14270" xr:uid="{00000000-0005-0000-0000-0000D2370000}"/>
    <cellStyle name="Note 2 5 2 2 4" xfId="14271" xr:uid="{00000000-0005-0000-0000-0000D3370000}"/>
    <cellStyle name="Note 2 5 2 3" xfId="14272" xr:uid="{00000000-0005-0000-0000-0000D4370000}"/>
    <cellStyle name="Note 2 5 2 3 2" xfId="14273" xr:uid="{00000000-0005-0000-0000-0000D5370000}"/>
    <cellStyle name="Note 2 5 2 3 2 2" xfId="14274" xr:uid="{00000000-0005-0000-0000-0000D6370000}"/>
    <cellStyle name="Note 2 5 2 3 2 2 2" xfId="14275" xr:uid="{00000000-0005-0000-0000-0000D7370000}"/>
    <cellStyle name="Note 2 5 2 3 2 2 3" xfId="14276" xr:uid="{00000000-0005-0000-0000-0000D8370000}"/>
    <cellStyle name="Note 2 5 2 3 2 2 4" xfId="14277" xr:uid="{00000000-0005-0000-0000-0000D9370000}"/>
    <cellStyle name="Note 2 5 2 3 2 3" xfId="14278" xr:uid="{00000000-0005-0000-0000-0000DA370000}"/>
    <cellStyle name="Note 2 5 2 3 2 3 2" xfId="14279" xr:uid="{00000000-0005-0000-0000-0000DB370000}"/>
    <cellStyle name="Note 2 5 2 3 2 3 3" xfId="14280" xr:uid="{00000000-0005-0000-0000-0000DC370000}"/>
    <cellStyle name="Note 2 5 2 3 2 3 4" xfId="14281" xr:uid="{00000000-0005-0000-0000-0000DD370000}"/>
    <cellStyle name="Note 2 5 2 3 2 4" xfId="14282" xr:uid="{00000000-0005-0000-0000-0000DE370000}"/>
    <cellStyle name="Note 2 5 2 3 2 5" xfId="14283" xr:uid="{00000000-0005-0000-0000-0000DF370000}"/>
    <cellStyle name="Note 2 5 2 3 2 6" xfId="14284" xr:uid="{00000000-0005-0000-0000-0000E0370000}"/>
    <cellStyle name="Note 2 5 2 3 3" xfId="14285" xr:uid="{00000000-0005-0000-0000-0000E1370000}"/>
    <cellStyle name="Note 2 5 2 3 3 2" xfId="14286" xr:uid="{00000000-0005-0000-0000-0000E2370000}"/>
    <cellStyle name="Note 2 5 2 3 3 3" xfId="14287" xr:uid="{00000000-0005-0000-0000-0000E3370000}"/>
    <cellStyle name="Note 2 5 2 3 3 4" xfId="14288" xr:uid="{00000000-0005-0000-0000-0000E4370000}"/>
    <cellStyle name="Note 2 5 2 3 4" xfId="14289" xr:uid="{00000000-0005-0000-0000-0000E5370000}"/>
    <cellStyle name="Note 2 5 2 3 4 2" xfId="14290" xr:uid="{00000000-0005-0000-0000-0000E6370000}"/>
    <cellStyle name="Note 2 5 2 3 4 3" xfId="14291" xr:uid="{00000000-0005-0000-0000-0000E7370000}"/>
    <cellStyle name="Note 2 5 2 3 4 4" xfId="14292" xr:uid="{00000000-0005-0000-0000-0000E8370000}"/>
    <cellStyle name="Note 2 5 2 3 5" xfId="14293" xr:uid="{00000000-0005-0000-0000-0000E9370000}"/>
    <cellStyle name="Note 2 5 2 3 6" xfId="14294" xr:uid="{00000000-0005-0000-0000-0000EA370000}"/>
    <cellStyle name="Note 2 5 2 3 7" xfId="14295" xr:uid="{00000000-0005-0000-0000-0000EB370000}"/>
    <cellStyle name="Note 2 5 2 4" xfId="14296" xr:uid="{00000000-0005-0000-0000-0000EC370000}"/>
    <cellStyle name="Note 2 5 2 4 2" xfId="14297" xr:uid="{00000000-0005-0000-0000-0000ED370000}"/>
    <cellStyle name="Note 2 5 2 4 3" xfId="14298" xr:uid="{00000000-0005-0000-0000-0000EE370000}"/>
    <cellStyle name="Note 2 5 2 4 4" xfId="14299" xr:uid="{00000000-0005-0000-0000-0000EF370000}"/>
    <cellStyle name="Note 2 5 2 5" xfId="14300" xr:uid="{00000000-0005-0000-0000-0000F0370000}"/>
    <cellStyle name="Note 2 5 3" xfId="14301" xr:uid="{00000000-0005-0000-0000-0000F1370000}"/>
    <cellStyle name="Note 2 5 3 2" xfId="14302" xr:uid="{00000000-0005-0000-0000-0000F2370000}"/>
    <cellStyle name="Note 2 5 3 2 2" xfId="14303" xr:uid="{00000000-0005-0000-0000-0000F3370000}"/>
    <cellStyle name="Note 2 5 3 2 2 2" xfId="14304" xr:uid="{00000000-0005-0000-0000-0000F4370000}"/>
    <cellStyle name="Note 2 5 3 2 2 2 2" xfId="14305" xr:uid="{00000000-0005-0000-0000-0000F5370000}"/>
    <cellStyle name="Note 2 5 3 2 2 2 2 2" xfId="14306" xr:uid="{00000000-0005-0000-0000-0000F6370000}"/>
    <cellStyle name="Note 2 5 3 2 2 2 2 3" xfId="14307" xr:uid="{00000000-0005-0000-0000-0000F7370000}"/>
    <cellStyle name="Note 2 5 3 2 2 2 2 4" xfId="14308" xr:uid="{00000000-0005-0000-0000-0000F8370000}"/>
    <cellStyle name="Note 2 5 3 2 2 2 3" xfId="14309" xr:uid="{00000000-0005-0000-0000-0000F9370000}"/>
    <cellStyle name="Note 2 5 3 2 2 2 3 2" xfId="14310" xr:uid="{00000000-0005-0000-0000-0000FA370000}"/>
    <cellStyle name="Note 2 5 3 2 2 2 3 3" xfId="14311" xr:uid="{00000000-0005-0000-0000-0000FB370000}"/>
    <cellStyle name="Note 2 5 3 2 2 2 3 4" xfId="14312" xr:uid="{00000000-0005-0000-0000-0000FC370000}"/>
    <cellStyle name="Note 2 5 3 2 2 2 4" xfId="14313" xr:uid="{00000000-0005-0000-0000-0000FD370000}"/>
    <cellStyle name="Note 2 5 3 2 2 2 5" xfId="14314" xr:uid="{00000000-0005-0000-0000-0000FE370000}"/>
    <cellStyle name="Note 2 5 3 2 2 2 6" xfId="14315" xr:uid="{00000000-0005-0000-0000-0000FF370000}"/>
    <cellStyle name="Note 2 5 3 2 2 3" xfId="14316" xr:uid="{00000000-0005-0000-0000-000000380000}"/>
    <cellStyle name="Note 2 5 3 2 2 3 2" xfId="14317" xr:uid="{00000000-0005-0000-0000-000001380000}"/>
    <cellStyle name="Note 2 5 3 2 2 3 3" xfId="14318" xr:uid="{00000000-0005-0000-0000-000002380000}"/>
    <cellStyle name="Note 2 5 3 2 2 3 4" xfId="14319" xr:uid="{00000000-0005-0000-0000-000003380000}"/>
    <cellStyle name="Note 2 5 3 2 2 4" xfId="14320" xr:uid="{00000000-0005-0000-0000-000004380000}"/>
    <cellStyle name="Note 2 5 3 2 2 4 2" xfId="14321" xr:uid="{00000000-0005-0000-0000-000005380000}"/>
    <cellStyle name="Note 2 5 3 2 2 4 3" xfId="14322" xr:uid="{00000000-0005-0000-0000-000006380000}"/>
    <cellStyle name="Note 2 5 3 2 2 4 4" xfId="14323" xr:uid="{00000000-0005-0000-0000-000007380000}"/>
    <cellStyle name="Note 2 5 3 2 2 5" xfId="14324" xr:uid="{00000000-0005-0000-0000-000008380000}"/>
    <cellStyle name="Note 2 5 3 2 2 6" xfId="14325" xr:uid="{00000000-0005-0000-0000-000009380000}"/>
    <cellStyle name="Note 2 5 3 2 2 7" xfId="14326" xr:uid="{00000000-0005-0000-0000-00000A380000}"/>
    <cellStyle name="Note 2 5 3 2 3" xfId="14327" xr:uid="{00000000-0005-0000-0000-00000B380000}"/>
    <cellStyle name="Note 2 5 3 2 3 2" xfId="14328" xr:uid="{00000000-0005-0000-0000-00000C380000}"/>
    <cellStyle name="Note 2 5 3 2 3 3" xfId="14329" xr:uid="{00000000-0005-0000-0000-00000D380000}"/>
    <cellStyle name="Note 2 5 3 2 3 4" xfId="14330" xr:uid="{00000000-0005-0000-0000-00000E380000}"/>
    <cellStyle name="Note 2 5 3 2 4" xfId="14331" xr:uid="{00000000-0005-0000-0000-00000F380000}"/>
    <cellStyle name="Note 2 5 3 3" xfId="14332" xr:uid="{00000000-0005-0000-0000-000010380000}"/>
    <cellStyle name="Note 2 5 3 3 2" xfId="14333" xr:uid="{00000000-0005-0000-0000-000011380000}"/>
    <cellStyle name="Note 2 5 3 3 2 2" xfId="14334" xr:uid="{00000000-0005-0000-0000-000012380000}"/>
    <cellStyle name="Note 2 5 3 3 2 2 2" xfId="14335" xr:uid="{00000000-0005-0000-0000-000013380000}"/>
    <cellStyle name="Note 2 5 3 3 2 2 3" xfId="14336" xr:uid="{00000000-0005-0000-0000-000014380000}"/>
    <cellStyle name="Note 2 5 3 3 2 2 4" xfId="14337" xr:uid="{00000000-0005-0000-0000-000015380000}"/>
    <cellStyle name="Note 2 5 3 3 2 3" xfId="14338" xr:uid="{00000000-0005-0000-0000-000016380000}"/>
    <cellStyle name="Note 2 5 3 3 2 3 2" xfId="14339" xr:uid="{00000000-0005-0000-0000-000017380000}"/>
    <cellStyle name="Note 2 5 3 3 2 3 3" xfId="14340" xr:uid="{00000000-0005-0000-0000-000018380000}"/>
    <cellStyle name="Note 2 5 3 3 2 3 4" xfId="14341" xr:uid="{00000000-0005-0000-0000-000019380000}"/>
    <cellStyle name="Note 2 5 3 3 2 4" xfId="14342" xr:uid="{00000000-0005-0000-0000-00001A380000}"/>
    <cellStyle name="Note 2 5 3 3 2 5" xfId="14343" xr:uid="{00000000-0005-0000-0000-00001B380000}"/>
    <cellStyle name="Note 2 5 3 3 2 6" xfId="14344" xr:uid="{00000000-0005-0000-0000-00001C380000}"/>
    <cellStyle name="Note 2 5 3 3 3" xfId="14345" xr:uid="{00000000-0005-0000-0000-00001D380000}"/>
    <cellStyle name="Note 2 5 3 3 3 2" xfId="14346" xr:uid="{00000000-0005-0000-0000-00001E380000}"/>
    <cellStyle name="Note 2 5 3 3 3 3" xfId="14347" xr:uid="{00000000-0005-0000-0000-00001F380000}"/>
    <cellStyle name="Note 2 5 3 3 3 4" xfId="14348" xr:uid="{00000000-0005-0000-0000-000020380000}"/>
    <cellStyle name="Note 2 5 3 3 4" xfId="14349" xr:uid="{00000000-0005-0000-0000-000021380000}"/>
    <cellStyle name="Note 2 5 3 3 4 2" xfId="14350" xr:uid="{00000000-0005-0000-0000-000022380000}"/>
    <cellStyle name="Note 2 5 3 3 4 3" xfId="14351" xr:uid="{00000000-0005-0000-0000-000023380000}"/>
    <cellStyle name="Note 2 5 3 3 4 4" xfId="14352" xr:uid="{00000000-0005-0000-0000-000024380000}"/>
    <cellStyle name="Note 2 5 3 3 5" xfId="14353" xr:uid="{00000000-0005-0000-0000-000025380000}"/>
    <cellStyle name="Note 2 5 3 3 6" xfId="14354" xr:uid="{00000000-0005-0000-0000-000026380000}"/>
    <cellStyle name="Note 2 5 3 3 7" xfId="14355" xr:uid="{00000000-0005-0000-0000-000027380000}"/>
    <cellStyle name="Note 2 5 3 4" xfId="14356" xr:uid="{00000000-0005-0000-0000-000028380000}"/>
    <cellStyle name="Note 2 5 3 4 2" xfId="14357" xr:uid="{00000000-0005-0000-0000-000029380000}"/>
    <cellStyle name="Note 2 5 3 4 3" xfId="14358" xr:uid="{00000000-0005-0000-0000-00002A380000}"/>
    <cellStyle name="Note 2 5 3 4 4" xfId="14359" xr:uid="{00000000-0005-0000-0000-00002B380000}"/>
    <cellStyle name="Note 2 5 3 5" xfId="14360" xr:uid="{00000000-0005-0000-0000-00002C380000}"/>
    <cellStyle name="Note 2 5 4" xfId="14361" xr:uid="{00000000-0005-0000-0000-00002D380000}"/>
    <cellStyle name="Note 2 5 4 2" xfId="14362" xr:uid="{00000000-0005-0000-0000-00002E380000}"/>
    <cellStyle name="Note 2 5 4 2 2" xfId="14363" xr:uid="{00000000-0005-0000-0000-00002F380000}"/>
    <cellStyle name="Note 2 5 4 2 2 2" xfId="14364" xr:uid="{00000000-0005-0000-0000-000030380000}"/>
    <cellStyle name="Note 2 5 4 2 2 2 2" xfId="14365" xr:uid="{00000000-0005-0000-0000-000031380000}"/>
    <cellStyle name="Note 2 5 4 2 2 2 2 2" xfId="14366" xr:uid="{00000000-0005-0000-0000-000032380000}"/>
    <cellStyle name="Note 2 5 4 2 2 2 2 3" xfId="14367" xr:uid="{00000000-0005-0000-0000-000033380000}"/>
    <cellStyle name="Note 2 5 4 2 2 2 2 4" xfId="14368" xr:uid="{00000000-0005-0000-0000-000034380000}"/>
    <cellStyle name="Note 2 5 4 2 2 2 3" xfId="14369" xr:uid="{00000000-0005-0000-0000-000035380000}"/>
    <cellStyle name="Note 2 5 4 2 2 2 3 2" xfId="14370" xr:uid="{00000000-0005-0000-0000-000036380000}"/>
    <cellStyle name="Note 2 5 4 2 2 2 3 3" xfId="14371" xr:uid="{00000000-0005-0000-0000-000037380000}"/>
    <cellStyle name="Note 2 5 4 2 2 2 3 4" xfId="14372" xr:uid="{00000000-0005-0000-0000-000038380000}"/>
    <cellStyle name="Note 2 5 4 2 2 2 4" xfId="14373" xr:uid="{00000000-0005-0000-0000-000039380000}"/>
    <cellStyle name="Note 2 5 4 2 2 2 5" xfId="14374" xr:uid="{00000000-0005-0000-0000-00003A380000}"/>
    <cellStyle name="Note 2 5 4 2 2 2 6" xfId="14375" xr:uid="{00000000-0005-0000-0000-00003B380000}"/>
    <cellStyle name="Note 2 5 4 2 2 3" xfId="14376" xr:uid="{00000000-0005-0000-0000-00003C380000}"/>
    <cellStyle name="Note 2 5 4 2 2 3 2" xfId="14377" xr:uid="{00000000-0005-0000-0000-00003D380000}"/>
    <cellStyle name="Note 2 5 4 2 2 3 3" xfId="14378" xr:uid="{00000000-0005-0000-0000-00003E380000}"/>
    <cellStyle name="Note 2 5 4 2 2 3 4" xfId="14379" xr:uid="{00000000-0005-0000-0000-00003F380000}"/>
    <cellStyle name="Note 2 5 4 2 2 4" xfId="14380" xr:uid="{00000000-0005-0000-0000-000040380000}"/>
    <cellStyle name="Note 2 5 4 2 2 4 2" xfId="14381" xr:uid="{00000000-0005-0000-0000-000041380000}"/>
    <cellStyle name="Note 2 5 4 2 2 4 3" xfId="14382" xr:uid="{00000000-0005-0000-0000-000042380000}"/>
    <cellStyle name="Note 2 5 4 2 2 4 4" xfId="14383" xr:uid="{00000000-0005-0000-0000-000043380000}"/>
    <cellStyle name="Note 2 5 4 2 2 5" xfId="14384" xr:uid="{00000000-0005-0000-0000-000044380000}"/>
    <cellStyle name="Note 2 5 4 2 2 6" xfId="14385" xr:uid="{00000000-0005-0000-0000-000045380000}"/>
    <cellStyle name="Note 2 5 4 2 2 7" xfId="14386" xr:uid="{00000000-0005-0000-0000-000046380000}"/>
    <cellStyle name="Note 2 5 4 2 3" xfId="14387" xr:uid="{00000000-0005-0000-0000-000047380000}"/>
    <cellStyle name="Note 2 5 4 2 3 2" xfId="14388" xr:uid="{00000000-0005-0000-0000-000048380000}"/>
    <cellStyle name="Note 2 5 4 2 3 3" xfId="14389" xr:uid="{00000000-0005-0000-0000-000049380000}"/>
    <cellStyle name="Note 2 5 4 2 3 4" xfId="14390" xr:uid="{00000000-0005-0000-0000-00004A380000}"/>
    <cellStyle name="Note 2 5 4 2 4" xfId="14391" xr:uid="{00000000-0005-0000-0000-00004B380000}"/>
    <cellStyle name="Note 2 5 4 3" xfId="14392" xr:uid="{00000000-0005-0000-0000-00004C380000}"/>
    <cellStyle name="Note 2 5 4 3 2" xfId="14393" xr:uid="{00000000-0005-0000-0000-00004D380000}"/>
    <cellStyle name="Note 2 5 4 3 2 2" xfId="14394" xr:uid="{00000000-0005-0000-0000-00004E380000}"/>
    <cellStyle name="Note 2 5 4 3 2 2 2" xfId="14395" xr:uid="{00000000-0005-0000-0000-00004F380000}"/>
    <cellStyle name="Note 2 5 4 3 2 2 3" xfId="14396" xr:uid="{00000000-0005-0000-0000-000050380000}"/>
    <cellStyle name="Note 2 5 4 3 2 2 4" xfId="14397" xr:uid="{00000000-0005-0000-0000-000051380000}"/>
    <cellStyle name="Note 2 5 4 3 2 3" xfId="14398" xr:uid="{00000000-0005-0000-0000-000052380000}"/>
    <cellStyle name="Note 2 5 4 3 2 3 2" xfId="14399" xr:uid="{00000000-0005-0000-0000-000053380000}"/>
    <cellStyle name="Note 2 5 4 3 2 3 3" xfId="14400" xr:uid="{00000000-0005-0000-0000-000054380000}"/>
    <cellStyle name="Note 2 5 4 3 2 3 4" xfId="14401" xr:uid="{00000000-0005-0000-0000-000055380000}"/>
    <cellStyle name="Note 2 5 4 3 2 4" xfId="14402" xr:uid="{00000000-0005-0000-0000-000056380000}"/>
    <cellStyle name="Note 2 5 4 3 2 5" xfId="14403" xr:uid="{00000000-0005-0000-0000-000057380000}"/>
    <cellStyle name="Note 2 5 4 3 2 6" xfId="14404" xr:uid="{00000000-0005-0000-0000-000058380000}"/>
    <cellStyle name="Note 2 5 4 3 3" xfId="14405" xr:uid="{00000000-0005-0000-0000-000059380000}"/>
    <cellStyle name="Note 2 5 4 3 3 2" xfId="14406" xr:uid="{00000000-0005-0000-0000-00005A380000}"/>
    <cellStyle name="Note 2 5 4 3 3 3" xfId="14407" xr:uid="{00000000-0005-0000-0000-00005B380000}"/>
    <cellStyle name="Note 2 5 4 3 3 4" xfId="14408" xr:uid="{00000000-0005-0000-0000-00005C380000}"/>
    <cellStyle name="Note 2 5 4 3 4" xfId="14409" xr:uid="{00000000-0005-0000-0000-00005D380000}"/>
    <cellStyle name="Note 2 5 4 3 4 2" xfId="14410" xr:uid="{00000000-0005-0000-0000-00005E380000}"/>
    <cellStyle name="Note 2 5 4 3 4 3" xfId="14411" xr:uid="{00000000-0005-0000-0000-00005F380000}"/>
    <cellStyle name="Note 2 5 4 3 4 4" xfId="14412" xr:uid="{00000000-0005-0000-0000-000060380000}"/>
    <cellStyle name="Note 2 5 4 3 5" xfId="14413" xr:uid="{00000000-0005-0000-0000-000061380000}"/>
    <cellStyle name="Note 2 5 4 3 6" xfId="14414" xr:uid="{00000000-0005-0000-0000-000062380000}"/>
    <cellStyle name="Note 2 5 4 3 7" xfId="14415" xr:uid="{00000000-0005-0000-0000-000063380000}"/>
    <cellStyle name="Note 2 5 4 4" xfId="14416" xr:uid="{00000000-0005-0000-0000-000064380000}"/>
    <cellStyle name="Note 2 5 4 4 2" xfId="14417" xr:uid="{00000000-0005-0000-0000-000065380000}"/>
    <cellStyle name="Note 2 5 4 4 3" xfId="14418" xr:uid="{00000000-0005-0000-0000-000066380000}"/>
    <cellStyle name="Note 2 5 4 4 4" xfId="14419" xr:uid="{00000000-0005-0000-0000-000067380000}"/>
    <cellStyle name="Note 2 5 4 5" xfId="14420" xr:uid="{00000000-0005-0000-0000-000068380000}"/>
    <cellStyle name="Note 2 5 5" xfId="14421" xr:uid="{00000000-0005-0000-0000-000069380000}"/>
    <cellStyle name="Note 2 5 5 2" xfId="14422" xr:uid="{00000000-0005-0000-0000-00006A380000}"/>
    <cellStyle name="Note 2 5 5 2 2" xfId="14423" xr:uid="{00000000-0005-0000-0000-00006B380000}"/>
    <cellStyle name="Note 2 5 5 2 2 2" xfId="14424" xr:uid="{00000000-0005-0000-0000-00006C380000}"/>
    <cellStyle name="Note 2 5 5 2 2 2 2" xfId="14425" xr:uid="{00000000-0005-0000-0000-00006D380000}"/>
    <cellStyle name="Note 2 5 5 2 2 2 3" xfId="14426" xr:uid="{00000000-0005-0000-0000-00006E380000}"/>
    <cellStyle name="Note 2 5 5 2 2 2 4" xfId="14427" xr:uid="{00000000-0005-0000-0000-00006F380000}"/>
    <cellStyle name="Note 2 5 5 2 2 3" xfId="14428" xr:uid="{00000000-0005-0000-0000-000070380000}"/>
    <cellStyle name="Note 2 5 5 2 2 3 2" xfId="14429" xr:uid="{00000000-0005-0000-0000-000071380000}"/>
    <cellStyle name="Note 2 5 5 2 2 3 3" xfId="14430" xr:uid="{00000000-0005-0000-0000-000072380000}"/>
    <cellStyle name="Note 2 5 5 2 2 3 4" xfId="14431" xr:uid="{00000000-0005-0000-0000-000073380000}"/>
    <cellStyle name="Note 2 5 5 2 2 4" xfId="14432" xr:uid="{00000000-0005-0000-0000-000074380000}"/>
    <cellStyle name="Note 2 5 5 2 2 5" xfId="14433" xr:uid="{00000000-0005-0000-0000-000075380000}"/>
    <cellStyle name="Note 2 5 5 2 2 6" xfId="14434" xr:uid="{00000000-0005-0000-0000-000076380000}"/>
    <cellStyle name="Note 2 5 5 2 3" xfId="14435" xr:uid="{00000000-0005-0000-0000-000077380000}"/>
    <cellStyle name="Note 2 5 5 2 3 2" xfId="14436" xr:uid="{00000000-0005-0000-0000-000078380000}"/>
    <cellStyle name="Note 2 5 5 2 3 3" xfId="14437" xr:uid="{00000000-0005-0000-0000-000079380000}"/>
    <cellStyle name="Note 2 5 5 2 3 4" xfId="14438" xr:uid="{00000000-0005-0000-0000-00007A380000}"/>
    <cellStyle name="Note 2 5 5 2 4" xfId="14439" xr:uid="{00000000-0005-0000-0000-00007B380000}"/>
    <cellStyle name="Note 2 5 5 2 4 2" xfId="14440" xr:uid="{00000000-0005-0000-0000-00007C380000}"/>
    <cellStyle name="Note 2 5 5 2 4 3" xfId="14441" xr:uid="{00000000-0005-0000-0000-00007D380000}"/>
    <cellStyle name="Note 2 5 5 2 4 4" xfId="14442" xr:uid="{00000000-0005-0000-0000-00007E380000}"/>
    <cellStyle name="Note 2 5 5 2 5" xfId="14443" xr:uid="{00000000-0005-0000-0000-00007F380000}"/>
    <cellStyle name="Note 2 5 5 2 6" xfId="14444" xr:uid="{00000000-0005-0000-0000-000080380000}"/>
    <cellStyle name="Note 2 5 5 2 7" xfId="14445" xr:uid="{00000000-0005-0000-0000-000081380000}"/>
    <cellStyle name="Note 2 5 5 3" xfId="14446" xr:uid="{00000000-0005-0000-0000-000082380000}"/>
    <cellStyle name="Note 2 5 5 3 2" xfId="14447" xr:uid="{00000000-0005-0000-0000-000083380000}"/>
    <cellStyle name="Note 2 5 5 3 3" xfId="14448" xr:uid="{00000000-0005-0000-0000-000084380000}"/>
    <cellStyle name="Note 2 5 5 3 4" xfId="14449" xr:uid="{00000000-0005-0000-0000-000085380000}"/>
    <cellStyle name="Note 2 5 5 4" xfId="14450" xr:uid="{00000000-0005-0000-0000-000086380000}"/>
    <cellStyle name="Note 2 5 6" xfId="14451" xr:uid="{00000000-0005-0000-0000-000087380000}"/>
    <cellStyle name="Note 2 5 6 2" xfId="14452" xr:uid="{00000000-0005-0000-0000-000088380000}"/>
    <cellStyle name="Note 2 5 6 2 2" xfId="14453" xr:uid="{00000000-0005-0000-0000-000089380000}"/>
    <cellStyle name="Note 2 5 6 2 2 2" xfId="14454" xr:uid="{00000000-0005-0000-0000-00008A380000}"/>
    <cellStyle name="Note 2 5 6 2 2 3" xfId="14455" xr:uid="{00000000-0005-0000-0000-00008B380000}"/>
    <cellStyle name="Note 2 5 6 2 2 4" xfId="14456" xr:uid="{00000000-0005-0000-0000-00008C380000}"/>
    <cellStyle name="Note 2 5 6 2 3" xfId="14457" xr:uid="{00000000-0005-0000-0000-00008D380000}"/>
    <cellStyle name="Note 2 5 6 2 3 2" xfId="14458" xr:uid="{00000000-0005-0000-0000-00008E380000}"/>
    <cellStyle name="Note 2 5 6 2 3 3" xfId="14459" xr:uid="{00000000-0005-0000-0000-00008F380000}"/>
    <cellStyle name="Note 2 5 6 2 3 4" xfId="14460" xr:uid="{00000000-0005-0000-0000-000090380000}"/>
    <cellStyle name="Note 2 5 6 2 4" xfId="14461" xr:uid="{00000000-0005-0000-0000-000091380000}"/>
    <cellStyle name="Note 2 5 6 2 5" xfId="14462" xr:uid="{00000000-0005-0000-0000-000092380000}"/>
    <cellStyle name="Note 2 5 6 2 6" xfId="14463" xr:uid="{00000000-0005-0000-0000-000093380000}"/>
    <cellStyle name="Note 2 5 6 3" xfId="14464" xr:uid="{00000000-0005-0000-0000-000094380000}"/>
    <cellStyle name="Note 2 5 6 3 2" xfId="14465" xr:uid="{00000000-0005-0000-0000-000095380000}"/>
    <cellStyle name="Note 2 5 6 3 3" xfId="14466" xr:uid="{00000000-0005-0000-0000-000096380000}"/>
    <cellStyle name="Note 2 5 6 3 4" xfId="14467" xr:uid="{00000000-0005-0000-0000-000097380000}"/>
    <cellStyle name="Note 2 5 6 4" xfId="14468" xr:uid="{00000000-0005-0000-0000-000098380000}"/>
    <cellStyle name="Note 2 5 6 4 2" xfId="14469" xr:uid="{00000000-0005-0000-0000-000099380000}"/>
    <cellStyle name="Note 2 5 6 4 3" xfId="14470" xr:uid="{00000000-0005-0000-0000-00009A380000}"/>
    <cellStyle name="Note 2 5 6 4 4" xfId="14471" xr:uid="{00000000-0005-0000-0000-00009B380000}"/>
    <cellStyle name="Note 2 5 6 5" xfId="14472" xr:uid="{00000000-0005-0000-0000-00009C380000}"/>
    <cellStyle name="Note 2 5 6 6" xfId="14473" xr:uid="{00000000-0005-0000-0000-00009D380000}"/>
    <cellStyle name="Note 2 5 6 7" xfId="14474" xr:uid="{00000000-0005-0000-0000-00009E380000}"/>
    <cellStyle name="Note 2 5 7" xfId="14475" xr:uid="{00000000-0005-0000-0000-00009F380000}"/>
    <cellStyle name="Note 2 5 7 2" xfId="14476" xr:uid="{00000000-0005-0000-0000-0000A0380000}"/>
    <cellStyle name="Note 2 5 7 3" xfId="14477" xr:uid="{00000000-0005-0000-0000-0000A1380000}"/>
    <cellStyle name="Note 2 5 7 4" xfId="14478" xr:uid="{00000000-0005-0000-0000-0000A2380000}"/>
    <cellStyle name="Note 2 5 8" xfId="14479" xr:uid="{00000000-0005-0000-0000-0000A3380000}"/>
    <cellStyle name="Note 2 6" xfId="14480" xr:uid="{00000000-0005-0000-0000-0000A4380000}"/>
    <cellStyle name="Note 2 6 2" xfId="14481" xr:uid="{00000000-0005-0000-0000-0000A5380000}"/>
    <cellStyle name="Note 2 6 2 2" xfId="14482" xr:uid="{00000000-0005-0000-0000-0000A6380000}"/>
    <cellStyle name="Note 2 6 2 2 2" xfId="14483" xr:uid="{00000000-0005-0000-0000-0000A7380000}"/>
    <cellStyle name="Note 2 6 2 2 2 2" xfId="14484" xr:uid="{00000000-0005-0000-0000-0000A8380000}"/>
    <cellStyle name="Note 2 6 2 2 2 2 2" xfId="14485" xr:uid="{00000000-0005-0000-0000-0000A9380000}"/>
    <cellStyle name="Note 2 6 2 2 2 2 2 2" xfId="14486" xr:uid="{00000000-0005-0000-0000-0000AA380000}"/>
    <cellStyle name="Note 2 6 2 2 2 2 2 3" xfId="14487" xr:uid="{00000000-0005-0000-0000-0000AB380000}"/>
    <cellStyle name="Note 2 6 2 2 2 2 2 4" xfId="14488" xr:uid="{00000000-0005-0000-0000-0000AC380000}"/>
    <cellStyle name="Note 2 6 2 2 2 2 3" xfId="14489" xr:uid="{00000000-0005-0000-0000-0000AD380000}"/>
    <cellStyle name="Note 2 6 2 2 2 2 3 2" xfId="14490" xr:uid="{00000000-0005-0000-0000-0000AE380000}"/>
    <cellStyle name="Note 2 6 2 2 2 2 3 3" xfId="14491" xr:uid="{00000000-0005-0000-0000-0000AF380000}"/>
    <cellStyle name="Note 2 6 2 2 2 2 3 4" xfId="14492" xr:uid="{00000000-0005-0000-0000-0000B0380000}"/>
    <cellStyle name="Note 2 6 2 2 2 2 4" xfId="14493" xr:uid="{00000000-0005-0000-0000-0000B1380000}"/>
    <cellStyle name="Note 2 6 2 2 2 2 5" xfId="14494" xr:uid="{00000000-0005-0000-0000-0000B2380000}"/>
    <cellStyle name="Note 2 6 2 2 2 2 6" xfId="14495" xr:uid="{00000000-0005-0000-0000-0000B3380000}"/>
    <cellStyle name="Note 2 6 2 2 2 3" xfId="14496" xr:uid="{00000000-0005-0000-0000-0000B4380000}"/>
    <cellStyle name="Note 2 6 2 2 2 3 2" xfId="14497" xr:uid="{00000000-0005-0000-0000-0000B5380000}"/>
    <cellStyle name="Note 2 6 2 2 2 3 3" xfId="14498" xr:uid="{00000000-0005-0000-0000-0000B6380000}"/>
    <cellStyle name="Note 2 6 2 2 2 3 4" xfId="14499" xr:uid="{00000000-0005-0000-0000-0000B7380000}"/>
    <cellStyle name="Note 2 6 2 2 2 4" xfId="14500" xr:uid="{00000000-0005-0000-0000-0000B8380000}"/>
    <cellStyle name="Note 2 6 2 2 2 4 2" xfId="14501" xr:uid="{00000000-0005-0000-0000-0000B9380000}"/>
    <cellStyle name="Note 2 6 2 2 2 4 3" xfId="14502" xr:uid="{00000000-0005-0000-0000-0000BA380000}"/>
    <cellStyle name="Note 2 6 2 2 2 4 4" xfId="14503" xr:uid="{00000000-0005-0000-0000-0000BB380000}"/>
    <cellStyle name="Note 2 6 2 2 2 5" xfId="14504" xr:uid="{00000000-0005-0000-0000-0000BC380000}"/>
    <cellStyle name="Note 2 6 2 2 2 6" xfId="14505" xr:uid="{00000000-0005-0000-0000-0000BD380000}"/>
    <cellStyle name="Note 2 6 2 2 2 7" xfId="14506" xr:uid="{00000000-0005-0000-0000-0000BE380000}"/>
    <cellStyle name="Note 2 6 2 2 3" xfId="14507" xr:uid="{00000000-0005-0000-0000-0000BF380000}"/>
    <cellStyle name="Note 2 6 2 2 3 2" xfId="14508" xr:uid="{00000000-0005-0000-0000-0000C0380000}"/>
    <cellStyle name="Note 2 6 2 2 3 3" xfId="14509" xr:uid="{00000000-0005-0000-0000-0000C1380000}"/>
    <cellStyle name="Note 2 6 2 2 3 4" xfId="14510" xr:uid="{00000000-0005-0000-0000-0000C2380000}"/>
    <cellStyle name="Note 2 6 2 2 4" xfId="14511" xr:uid="{00000000-0005-0000-0000-0000C3380000}"/>
    <cellStyle name="Note 2 6 2 3" xfId="14512" xr:uid="{00000000-0005-0000-0000-0000C4380000}"/>
    <cellStyle name="Note 2 6 2 3 2" xfId="14513" xr:uid="{00000000-0005-0000-0000-0000C5380000}"/>
    <cellStyle name="Note 2 6 2 3 2 2" xfId="14514" xr:uid="{00000000-0005-0000-0000-0000C6380000}"/>
    <cellStyle name="Note 2 6 2 3 2 2 2" xfId="14515" xr:uid="{00000000-0005-0000-0000-0000C7380000}"/>
    <cellStyle name="Note 2 6 2 3 2 2 3" xfId="14516" xr:uid="{00000000-0005-0000-0000-0000C8380000}"/>
    <cellStyle name="Note 2 6 2 3 2 2 4" xfId="14517" xr:uid="{00000000-0005-0000-0000-0000C9380000}"/>
    <cellStyle name="Note 2 6 2 3 2 3" xfId="14518" xr:uid="{00000000-0005-0000-0000-0000CA380000}"/>
    <cellStyle name="Note 2 6 2 3 2 3 2" xfId="14519" xr:uid="{00000000-0005-0000-0000-0000CB380000}"/>
    <cellStyle name="Note 2 6 2 3 2 3 3" xfId="14520" xr:uid="{00000000-0005-0000-0000-0000CC380000}"/>
    <cellStyle name="Note 2 6 2 3 2 3 4" xfId="14521" xr:uid="{00000000-0005-0000-0000-0000CD380000}"/>
    <cellStyle name="Note 2 6 2 3 2 4" xfId="14522" xr:uid="{00000000-0005-0000-0000-0000CE380000}"/>
    <cellStyle name="Note 2 6 2 3 2 5" xfId="14523" xr:uid="{00000000-0005-0000-0000-0000CF380000}"/>
    <cellStyle name="Note 2 6 2 3 2 6" xfId="14524" xr:uid="{00000000-0005-0000-0000-0000D0380000}"/>
    <cellStyle name="Note 2 6 2 3 3" xfId="14525" xr:uid="{00000000-0005-0000-0000-0000D1380000}"/>
    <cellStyle name="Note 2 6 2 3 3 2" xfId="14526" xr:uid="{00000000-0005-0000-0000-0000D2380000}"/>
    <cellStyle name="Note 2 6 2 3 3 3" xfId="14527" xr:uid="{00000000-0005-0000-0000-0000D3380000}"/>
    <cellStyle name="Note 2 6 2 3 3 4" xfId="14528" xr:uid="{00000000-0005-0000-0000-0000D4380000}"/>
    <cellStyle name="Note 2 6 2 3 4" xfId="14529" xr:uid="{00000000-0005-0000-0000-0000D5380000}"/>
    <cellStyle name="Note 2 6 2 3 4 2" xfId="14530" xr:uid="{00000000-0005-0000-0000-0000D6380000}"/>
    <cellStyle name="Note 2 6 2 3 4 3" xfId="14531" xr:uid="{00000000-0005-0000-0000-0000D7380000}"/>
    <cellStyle name="Note 2 6 2 3 4 4" xfId="14532" xr:uid="{00000000-0005-0000-0000-0000D8380000}"/>
    <cellStyle name="Note 2 6 2 3 5" xfId="14533" xr:uid="{00000000-0005-0000-0000-0000D9380000}"/>
    <cellStyle name="Note 2 6 2 3 6" xfId="14534" xr:uid="{00000000-0005-0000-0000-0000DA380000}"/>
    <cellStyle name="Note 2 6 2 3 7" xfId="14535" xr:uid="{00000000-0005-0000-0000-0000DB380000}"/>
    <cellStyle name="Note 2 6 2 4" xfId="14536" xr:uid="{00000000-0005-0000-0000-0000DC380000}"/>
    <cellStyle name="Note 2 6 2 4 2" xfId="14537" xr:uid="{00000000-0005-0000-0000-0000DD380000}"/>
    <cellStyle name="Note 2 6 2 4 3" xfId="14538" xr:uid="{00000000-0005-0000-0000-0000DE380000}"/>
    <cellStyle name="Note 2 6 2 4 4" xfId="14539" xr:uid="{00000000-0005-0000-0000-0000DF380000}"/>
    <cellStyle name="Note 2 6 2 5" xfId="14540" xr:uid="{00000000-0005-0000-0000-0000E0380000}"/>
    <cellStyle name="Note 2 6 3" xfId="14541" xr:uid="{00000000-0005-0000-0000-0000E1380000}"/>
    <cellStyle name="Note 2 6 3 2" xfId="14542" xr:uid="{00000000-0005-0000-0000-0000E2380000}"/>
    <cellStyle name="Note 2 6 3 2 2" xfId="14543" xr:uid="{00000000-0005-0000-0000-0000E3380000}"/>
    <cellStyle name="Note 2 6 3 2 2 2" xfId="14544" xr:uid="{00000000-0005-0000-0000-0000E4380000}"/>
    <cellStyle name="Note 2 6 3 2 2 2 2" xfId="14545" xr:uid="{00000000-0005-0000-0000-0000E5380000}"/>
    <cellStyle name="Note 2 6 3 2 2 2 2 2" xfId="14546" xr:uid="{00000000-0005-0000-0000-0000E6380000}"/>
    <cellStyle name="Note 2 6 3 2 2 2 2 3" xfId="14547" xr:uid="{00000000-0005-0000-0000-0000E7380000}"/>
    <cellStyle name="Note 2 6 3 2 2 2 2 4" xfId="14548" xr:uid="{00000000-0005-0000-0000-0000E8380000}"/>
    <cellStyle name="Note 2 6 3 2 2 2 3" xfId="14549" xr:uid="{00000000-0005-0000-0000-0000E9380000}"/>
    <cellStyle name="Note 2 6 3 2 2 2 3 2" xfId="14550" xr:uid="{00000000-0005-0000-0000-0000EA380000}"/>
    <cellStyle name="Note 2 6 3 2 2 2 3 3" xfId="14551" xr:uid="{00000000-0005-0000-0000-0000EB380000}"/>
    <cellStyle name="Note 2 6 3 2 2 2 3 4" xfId="14552" xr:uid="{00000000-0005-0000-0000-0000EC380000}"/>
    <cellStyle name="Note 2 6 3 2 2 2 4" xfId="14553" xr:uid="{00000000-0005-0000-0000-0000ED380000}"/>
    <cellStyle name="Note 2 6 3 2 2 2 5" xfId="14554" xr:uid="{00000000-0005-0000-0000-0000EE380000}"/>
    <cellStyle name="Note 2 6 3 2 2 2 6" xfId="14555" xr:uid="{00000000-0005-0000-0000-0000EF380000}"/>
    <cellStyle name="Note 2 6 3 2 2 3" xfId="14556" xr:uid="{00000000-0005-0000-0000-0000F0380000}"/>
    <cellStyle name="Note 2 6 3 2 2 3 2" xfId="14557" xr:uid="{00000000-0005-0000-0000-0000F1380000}"/>
    <cellStyle name="Note 2 6 3 2 2 3 3" xfId="14558" xr:uid="{00000000-0005-0000-0000-0000F2380000}"/>
    <cellStyle name="Note 2 6 3 2 2 3 4" xfId="14559" xr:uid="{00000000-0005-0000-0000-0000F3380000}"/>
    <cellStyle name="Note 2 6 3 2 2 4" xfId="14560" xr:uid="{00000000-0005-0000-0000-0000F4380000}"/>
    <cellStyle name="Note 2 6 3 2 2 4 2" xfId="14561" xr:uid="{00000000-0005-0000-0000-0000F5380000}"/>
    <cellStyle name="Note 2 6 3 2 2 4 3" xfId="14562" xr:uid="{00000000-0005-0000-0000-0000F6380000}"/>
    <cellStyle name="Note 2 6 3 2 2 4 4" xfId="14563" xr:uid="{00000000-0005-0000-0000-0000F7380000}"/>
    <cellStyle name="Note 2 6 3 2 2 5" xfId="14564" xr:uid="{00000000-0005-0000-0000-0000F8380000}"/>
    <cellStyle name="Note 2 6 3 2 2 6" xfId="14565" xr:uid="{00000000-0005-0000-0000-0000F9380000}"/>
    <cellStyle name="Note 2 6 3 2 2 7" xfId="14566" xr:uid="{00000000-0005-0000-0000-0000FA380000}"/>
    <cellStyle name="Note 2 6 3 2 3" xfId="14567" xr:uid="{00000000-0005-0000-0000-0000FB380000}"/>
    <cellStyle name="Note 2 6 3 2 3 2" xfId="14568" xr:uid="{00000000-0005-0000-0000-0000FC380000}"/>
    <cellStyle name="Note 2 6 3 2 3 3" xfId="14569" xr:uid="{00000000-0005-0000-0000-0000FD380000}"/>
    <cellStyle name="Note 2 6 3 2 3 4" xfId="14570" xr:uid="{00000000-0005-0000-0000-0000FE380000}"/>
    <cellStyle name="Note 2 6 3 2 4" xfId="14571" xr:uid="{00000000-0005-0000-0000-0000FF380000}"/>
    <cellStyle name="Note 2 6 3 3" xfId="14572" xr:uid="{00000000-0005-0000-0000-000000390000}"/>
    <cellStyle name="Note 2 6 3 3 2" xfId="14573" xr:uid="{00000000-0005-0000-0000-000001390000}"/>
    <cellStyle name="Note 2 6 3 3 2 2" xfId="14574" xr:uid="{00000000-0005-0000-0000-000002390000}"/>
    <cellStyle name="Note 2 6 3 3 2 2 2" xfId="14575" xr:uid="{00000000-0005-0000-0000-000003390000}"/>
    <cellStyle name="Note 2 6 3 3 2 2 3" xfId="14576" xr:uid="{00000000-0005-0000-0000-000004390000}"/>
    <cellStyle name="Note 2 6 3 3 2 2 4" xfId="14577" xr:uid="{00000000-0005-0000-0000-000005390000}"/>
    <cellStyle name="Note 2 6 3 3 2 3" xfId="14578" xr:uid="{00000000-0005-0000-0000-000006390000}"/>
    <cellStyle name="Note 2 6 3 3 2 3 2" xfId="14579" xr:uid="{00000000-0005-0000-0000-000007390000}"/>
    <cellStyle name="Note 2 6 3 3 2 3 3" xfId="14580" xr:uid="{00000000-0005-0000-0000-000008390000}"/>
    <cellStyle name="Note 2 6 3 3 2 3 4" xfId="14581" xr:uid="{00000000-0005-0000-0000-000009390000}"/>
    <cellStyle name="Note 2 6 3 3 2 4" xfId="14582" xr:uid="{00000000-0005-0000-0000-00000A390000}"/>
    <cellStyle name="Note 2 6 3 3 2 5" xfId="14583" xr:uid="{00000000-0005-0000-0000-00000B390000}"/>
    <cellStyle name="Note 2 6 3 3 2 6" xfId="14584" xr:uid="{00000000-0005-0000-0000-00000C390000}"/>
    <cellStyle name="Note 2 6 3 3 3" xfId="14585" xr:uid="{00000000-0005-0000-0000-00000D390000}"/>
    <cellStyle name="Note 2 6 3 3 3 2" xfId="14586" xr:uid="{00000000-0005-0000-0000-00000E390000}"/>
    <cellStyle name="Note 2 6 3 3 3 3" xfId="14587" xr:uid="{00000000-0005-0000-0000-00000F390000}"/>
    <cellStyle name="Note 2 6 3 3 3 4" xfId="14588" xr:uid="{00000000-0005-0000-0000-000010390000}"/>
    <cellStyle name="Note 2 6 3 3 4" xfId="14589" xr:uid="{00000000-0005-0000-0000-000011390000}"/>
    <cellStyle name="Note 2 6 3 3 4 2" xfId="14590" xr:uid="{00000000-0005-0000-0000-000012390000}"/>
    <cellStyle name="Note 2 6 3 3 4 3" xfId="14591" xr:uid="{00000000-0005-0000-0000-000013390000}"/>
    <cellStyle name="Note 2 6 3 3 4 4" xfId="14592" xr:uid="{00000000-0005-0000-0000-000014390000}"/>
    <cellStyle name="Note 2 6 3 3 5" xfId="14593" xr:uid="{00000000-0005-0000-0000-000015390000}"/>
    <cellStyle name="Note 2 6 3 3 6" xfId="14594" xr:uid="{00000000-0005-0000-0000-000016390000}"/>
    <cellStyle name="Note 2 6 3 3 7" xfId="14595" xr:uid="{00000000-0005-0000-0000-000017390000}"/>
    <cellStyle name="Note 2 6 3 4" xfId="14596" xr:uid="{00000000-0005-0000-0000-000018390000}"/>
    <cellStyle name="Note 2 6 3 4 2" xfId="14597" xr:uid="{00000000-0005-0000-0000-000019390000}"/>
    <cellStyle name="Note 2 6 3 4 3" xfId="14598" xr:uid="{00000000-0005-0000-0000-00001A390000}"/>
    <cellStyle name="Note 2 6 3 4 4" xfId="14599" xr:uid="{00000000-0005-0000-0000-00001B390000}"/>
    <cellStyle name="Note 2 6 3 5" xfId="14600" xr:uid="{00000000-0005-0000-0000-00001C390000}"/>
    <cellStyle name="Note 2 6 4" xfId="14601" xr:uid="{00000000-0005-0000-0000-00001D390000}"/>
    <cellStyle name="Note 2 6 4 2" xfId="14602" xr:uid="{00000000-0005-0000-0000-00001E390000}"/>
    <cellStyle name="Note 2 6 4 2 2" xfId="14603" xr:uid="{00000000-0005-0000-0000-00001F390000}"/>
    <cellStyle name="Note 2 6 4 2 2 2" xfId="14604" xr:uid="{00000000-0005-0000-0000-000020390000}"/>
    <cellStyle name="Note 2 6 4 2 2 2 2" xfId="14605" xr:uid="{00000000-0005-0000-0000-000021390000}"/>
    <cellStyle name="Note 2 6 4 2 2 2 2 2" xfId="14606" xr:uid="{00000000-0005-0000-0000-000022390000}"/>
    <cellStyle name="Note 2 6 4 2 2 2 2 3" xfId="14607" xr:uid="{00000000-0005-0000-0000-000023390000}"/>
    <cellStyle name="Note 2 6 4 2 2 2 2 4" xfId="14608" xr:uid="{00000000-0005-0000-0000-000024390000}"/>
    <cellStyle name="Note 2 6 4 2 2 2 3" xfId="14609" xr:uid="{00000000-0005-0000-0000-000025390000}"/>
    <cellStyle name="Note 2 6 4 2 2 2 3 2" xfId="14610" xr:uid="{00000000-0005-0000-0000-000026390000}"/>
    <cellStyle name="Note 2 6 4 2 2 2 3 3" xfId="14611" xr:uid="{00000000-0005-0000-0000-000027390000}"/>
    <cellStyle name="Note 2 6 4 2 2 2 3 4" xfId="14612" xr:uid="{00000000-0005-0000-0000-000028390000}"/>
    <cellStyle name="Note 2 6 4 2 2 2 4" xfId="14613" xr:uid="{00000000-0005-0000-0000-000029390000}"/>
    <cellStyle name="Note 2 6 4 2 2 2 5" xfId="14614" xr:uid="{00000000-0005-0000-0000-00002A390000}"/>
    <cellStyle name="Note 2 6 4 2 2 2 6" xfId="14615" xr:uid="{00000000-0005-0000-0000-00002B390000}"/>
    <cellStyle name="Note 2 6 4 2 2 3" xfId="14616" xr:uid="{00000000-0005-0000-0000-00002C390000}"/>
    <cellStyle name="Note 2 6 4 2 2 3 2" xfId="14617" xr:uid="{00000000-0005-0000-0000-00002D390000}"/>
    <cellStyle name="Note 2 6 4 2 2 3 3" xfId="14618" xr:uid="{00000000-0005-0000-0000-00002E390000}"/>
    <cellStyle name="Note 2 6 4 2 2 3 4" xfId="14619" xr:uid="{00000000-0005-0000-0000-00002F390000}"/>
    <cellStyle name="Note 2 6 4 2 2 4" xfId="14620" xr:uid="{00000000-0005-0000-0000-000030390000}"/>
    <cellStyle name="Note 2 6 4 2 2 4 2" xfId="14621" xr:uid="{00000000-0005-0000-0000-000031390000}"/>
    <cellStyle name="Note 2 6 4 2 2 4 3" xfId="14622" xr:uid="{00000000-0005-0000-0000-000032390000}"/>
    <cellStyle name="Note 2 6 4 2 2 4 4" xfId="14623" xr:uid="{00000000-0005-0000-0000-000033390000}"/>
    <cellStyle name="Note 2 6 4 2 2 5" xfId="14624" xr:uid="{00000000-0005-0000-0000-000034390000}"/>
    <cellStyle name="Note 2 6 4 2 2 6" xfId="14625" xr:uid="{00000000-0005-0000-0000-000035390000}"/>
    <cellStyle name="Note 2 6 4 2 2 7" xfId="14626" xr:uid="{00000000-0005-0000-0000-000036390000}"/>
    <cellStyle name="Note 2 6 4 2 3" xfId="14627" xr:uid="{00000000-0005-0000-0000-000037390000}"/>
    <cellStyle name="Note 2 6 4 2 3 2" xfId="14628" xr:uid="{00000000-0005-0000-0000-000038390000}"/>
    <cellStyle name="Note 2 6 4 2 3 3" xfId="14629" xr:uid="{00000000-0005-0000-0000-000039390000}"/>
    <cellStyle name="Note 2 6 4 2 3 4" xfId="14630" xr:uid="{00000000-0005-0000-0000-00003A390000}"/>
    <cellStyle name="Note 2 6 4 2 4" xfId="14631" xr:uid="{00000000-0005-0000-0000-00003B390000}"/>
    <cellStyle name="Note 2 6 4 3" xfId="14632" xr:uid="{00000000-0005-0000-0000-00003C390000}"/>
    <cellStyle name="Note 2 6 4 3 2" xfId="14633" xr:uid="{00000000-0005-0000-0000-00003D390000}"/>
    <cellStyle name="Note 2 6 4 3 2 2" xfId="14634" xr:uid="{00000000-0005-0000-0000-00003E390000}"/>
    <cellStyle name="Note 2 6 4 3 2 2 2" xfId="14635" xr:uid="{00000000-0005-0000-0000-00003F390000}"/>
    <cellStyle name="Note 2 6 4 3 2 2 3" xfId="14636" xr:uid="{00000000-0005-0000-0000-000040390000}"/>
    <cellStyle name="Note 2 6 4 3 2 2 4" xfId="14637" xr:uid="{00000000-0005-0000-0000-000041390000}"/>
    <cellStyle name="Note 2 6 4 3 2 3" xfId="14638" xr:uid="{00000000-0005-0000-0000-000042390000}"/>
    <cellStyle name="Note 2 6 4 3 2 3 2" xfId="14639" xr:uid="{00000000-0005-0000-0000-000043390000}"/>
    <cellStyle name="Note 2 6 4 3 2 3 3" xfId="14640" xr:uid="{00000000-0005-0000-0000-000044390000}"/>
    <cellStyle name="Note 2 6 4 3 2 3 4" xfId="14641" xr:uid="{00000000-0005-0000-0000-000045390000}"/>
    <cellStyle name="Note 2 6 4 3 2 4" xfId="14642" xr:uid="{00000000-0005-0000-0000-000046390000}"/>
    <cellStyle name="Note 2 6 4 3 2 5" xfId="14643" xr:uid="{00000000-0005-0000-0000-000047390000}"/>
    <cellStyle name="Note 2 6 4 3 2 6" xfId="14644" xr:uid="{00000000-0005-0000-0000-000048390000}"/>
    <cellStyle name="Note 2 6 4 3 3" xfId="14645" xr:uid="{00000000-0005-0000-0000-000049390000}"/>
    <cellStyle name="Note 2 6 4 3 3 2" xfId="14646" xr:uid="{00000000-0005-0000-0000-00004A390000}"/>
    <cellStyle name="Note 2 6 4 3 3 3" xfId="14647" xr:uid="{00000000-0005-0000-0000-00004B390000}"/>
    <cellStyle name="Note 2 6 4 3 3 4" xfId="14648" xr:uid="{00000000-0005-0000-0000-00004C390000}"/>
    <cellStyle name="Note 2 6 4 3 4" xfId="14649" xr:uid="{00000000-0005-0000-0000-00004D390000}"/>
    <cellStyle name="Note 2 6 4 3 4 2" xfId="14650" xr:uid="{00000000-0005-0000-0000-00004E390000}"/>
    <cellStyle name="Note 2 6 4 3 4 3" xfId="14651" xr:uid="{00000000-0005-0000-0000-00004F390000}"/>
    <cellStyle name="Note 2 6 4 3 4 4" xfId="14652" xr:uid="{00000000-0005-0000-0000-000050390000}"/>
    <cellStyle name="Note 2 6 4 3 5" xfId="14653" xr:uid="{00000000-0005-0000-0000-000051390000}"/>
    <cellStyle name="Note 2 6 4 3 6" xfId="14654" xr:uid="{00000000-0005-0000-0000-000052390000}"/>
    <cellStyle name="Note 2 6 4 3 7" xfId="14655" xr:uid="{00000000-0005-0000-0000-000053390000}"/>
    <cellStyle name="Note 2 6 4 4" xfId="14656" xr:uid="{00000000-0005-0000-0000-000054390000}"/>
    <cellStyle name="Note 2 6 4 4 2" xfId="14657" xr:uid="{00000000-0005-0000-0000-000055390000}"/>
    <cellStyle name="Note 2 6 4 4 3" xfId="14658" xr:uid="{00000000-0005-0000-0000-000056390000}"/>
    <cellStyle name="Note 2 6 4 4 4" xfId="14659" xr:uid="{00000000-0005-0000-0000-000057390000}"/>
    <cellStyle name="Note 2 6 4 5" xfId="14660" xr:uid="{00000000-0005-0000-0000-000058390000}"/>
    <cellStyle name="Note 2 6 5" xfId="14661" xr:uid="{00000000-0005-0000-0000-000059390000}"/>
    <cellStyle name="Note 2 6 5 2" xfId="14662" xr:uid="{00000000-0005-0000-0000-00005A390000}"/>
    <cellStyle name="Note 2 6 5 2 2" xfId="14663" xr:uid="{00000000-0005-0000-0000-00005B390000}"/>
    <cellStyle name="Note 2 6 5 2 2 2" xfId="14664" xr:uid="{00000000-0005-0000-0000-00005C390000}"/>
    <cellStyle name="Note 2 6 5 2 2 2 2" xfId="14665" xr:uid="{00000000-0005-0000-0000-00005D390000}"/>
    <cellStyle name="Note 2 6 5 2 2 2 3" xfId="14666" xr:uid="{00000000-0005-0000-0000-00005E390000}"/>
    <cellStyle name="Note 2 6 5 2 2 2 4" xfId="14667" xr:uid="{00000000-0005-0000-0000-00005F390000}"/>
    <cellStyle name="Note 2 6 5 2 2 3" xfId="14668" xr:uid="{00000000-0005-0000-0000-000060390000}"/>
    <cellStyle name="Note 2 6 5 2 2 3 2" xfId="14669" xr:uid="{00000000-0005-0000-0000-000061390000}"/>
    <cellStyle name="Note 2 6 5 2 2 3 3" xfId="14670" xr:uid="{00000000-0005-0000-0000-000062390000}"/>
    <cellStyle name="Note 2 6 5 2 2 3 4" xfId="14671" xr:uid="{00000000-0005-0000-0000-000063390000}"/>
    <cellStyle name="Note 2 6 5 2 2 4" xfId="14672" xr:uid="{00000000-0005-0000-0000-000064390000}"/>
    <cellStyle name="Note 2 6 5 2 2 5" xfId="14673" xr:uid="{00000000-0005-0000-0000-000065390000}"/>
    <cellStyle name="Note 2 6 5 2 2 6" xfId="14674" xr:uid="{00000000-0005-0000-0000-000066390000}"/>
    <cellStyle name="Note 2 6 5 2 3" xfId="14675" xr:uid="{00000000-0005-0000-0000-000067390000}"/>
    <cellStyle name="Note 2 6 5 2 3 2" xfId="14676" xr:uid="{00000000-0005-0000-0000-000068390000}"/>
    <cellStyle name="Note 2 6 5 2 3 3" xfId="14677" xr:uid="{00000000-0005-0000-0000-000069390000}"/>
    <cellStyle name="Note 2 6 5 2 3 4" xfId="14678" xr:uid="{00000000-0005-0000-0000-00006A390000}"/>
    <cellStyle name="Note 2 6 5 2 4" xfId="14679" xr:uid="{00000000-0005-0000-0000-00006B390000}"/>
    <cellStyle name="Note 2 6 5 2 4 2" xfId="14680" xr:uid="{00000000-0005-0000-0000-00006C390000}"/>
    <cellStyle name="Note 2 6 5 2 4 3" xfId="14681" xr:uid="{00000000-0005-0000-0000-00006D390000}"/>
    <cellStyle name="Note 2 6 5 2 4 4" xfId="14682" xr:uid="{00000000-0005-0000-0000-00006E390000}"/>
    <cellStyle name="Note 2 6 5 2 5" xfId="14683" xr:uid="{00000000-0005-0000-0000-00006F390000}"/>
    <cellStyle name="Note 2 6 5 2 6" xfId="14684" xr:uid="{00000000-0005-0000-0000-000070390000}"/>
    <cellStyle name="Note 2 6 5 2 7" xfId="14685" xr:uid="{00000000-0005-0000-0000-000071390000}"/>
    <cellStyle name="Note 2 6 5 3" xfId="14686" xr:uid="{00000000-0005-0000-0000-000072390000}"/>
    <cellStyle name="Note 2 6 5 3 2" xfId="14687" xr:uid="{00000000-0005-0000-0000-000073390000}"/>
    <cellStyle name="Note 2 6 5 3 3" xfId="14688" xr:uid="{00000000-0005-0000-0000-000074390000}"/>
    <cellStyle name="Note 2 6 5 3 4" xfId="14689" xr:uid="{00000000-0005-0000-0000-000075390000}"/>
    <cellStyle name="Note 2 6 5 4" xfId="14690" xr:uid="{00000000-0005-0000-0000-000076390000}"/>
    <cellStyle name="Note 2 6 6" xfId="14691" xr:uid="{00000000-0005-0000-0000-000077390000}"/>
    <cellStyle name="Note 2 6 6 2" xfId="14692" xr:uid="{00000000-0005-0000-0000-000078390000}"/>
    <cellStyle name="Note 2 6 6 2 2" xfId="14693" xr:uid="{00000000-0005-0000-0000-000079390000}"/>
    <cellStyle name="Note 2 6 6 2 2 2" xfId="14694" xr:uid="{00000000-0005-0000-0000-00007A390000}"/>
    <cellStyle name="Note 2 6 6 2 2 3" xfId="14695" xr:uid="{00000000-0005-0000-0000-00007B390000}"/>
    <cellStyle name="Note 2 6 6 2 2 4" xfId="14696" xr:uid="{00000000-0005-0000-0000-00007C390000}"/>
    <cellStyle name="Note 2 6 6 2 3" xfId="14697" xr:uid="{00000000-0005-0000-0000-00007D390000}"/>
    <cellStyle name="Note 2 6 6 2 3 2" xfId="14698" xr:uid="{00000000-0005-0000-0000-00007E390000}"/>
    <cellStyle name="Note 2 6 6 2 3 3" xfId="14699" xr:uid="{00000000-0005-0000-0000-00007F390000}"/>
    <cellStyle name="Note 2 6 6 2 3 4" xfId="14700" xr:uid="{00000000-0005-0000-0000-000080390000}"/>
    <cellStyle name="Note 2 6 6 2 4" xfId="14701" xr:uid="{00000000-0005-0000-0000-000081390000}"/>
    <cellStyle name="Note 2 6 6 2 5" xfId="14702" xr:uid="{00000000-0005-0000-0000-000082390000}"/>
    <cellStyle name="Note 2 6 6 2 6" xfId="14703" xr:uid="{00000000-0005-0000-0000-000083390000}"/>
    <cellStyle name="Note 2 6 6 3" xfId="14704" xr:uid="{00000000-0005-0000-0000-000084390000}"/>
    <cellStyle name="Note 2 6 6 3 2" xfId="14705" xr:uid="{00000000-0005-0000-0000-000085390000}"/>
    <cellStyle name="Note 2 6 6 3 3" xfId="14706" xr:uid="{00000000-0005-0000-0000-000086390000}"/>
    <cellStyle name="Note 2 6 6 3 4" xfId="14707" xr:uid="{00000000-0005-0000-0000-000087390000}"/>
    <cellStyle name="Note 2 6 6 4" xfId="14708" xr:uid="{00000000-0005-0000-0000-000088390000}"/>
    <cellStyle name="Note 2 6 6 4 2" xfId="14709" xr:uid="{00000000-0005-0000-0000-000089390000}"/>
    <cellStyle name="Note 2 6 6 4 3" xfId="14710" xr:uid="{00000000-0005-0000-0000-00008A390000}"/>
    <cellStyle name="Note 2 6 6 4 4" xfId="14711" xr:uid="{00000000-0005-0000-0000-00008B390000}"/>
    <cellStyle name="Note 2 6 6 5" xfId="14712" xr:uid="{00000000-0005-0000-0000-00008C390000}"/>
    <cellStyle name="Note 2 6 6 6" xfId="14713" xr:uid="{00000000-0005-0000-0000-00008D390000}"/>
    <cellStyle name="Note 2 6 6 7" xfId="14714" xr:uid="{00000000-0005-0000-0000-00008E390000}"/>
    <cellStyle name="Note 2 6 7" xfId="14715" xr:uid="{00000000-0005-0000-0000-00008F390000}"/>
    <cellStyle name="Note 2 6 7 2" xfId="14716" xr:uid="{00000000-0005-0000-0000-000090390000}"/>
    <cellStyle name="Note 2 6 7 3" xfId="14717" xr:uid="{00000000-0005-0000-0000-000091390000}"/>
    <cellStyle name="Note 2 6 7 4" xfId="14718" xr:uid="{00000000-0005-0000-0000-000092390000}"/>
    <cellStyle name="Note 2 6 8" xfId="14719" xr:uid="{00000000-0005-0000-0000-000093390000}"/>
    <cellStyle name="Note 2 7" xfId="14720" xr:uid="{00000000-0005-0000-0000-000094390000}"/>
    <cellStyle name="Note 2 7 2" xfId="14721" xr:uid="{00000000-0005-0000-0000-000095390000}"/>
    <cellStyle name="Note 2 7 2 2" xfId="14722" xr:uid="{00000000-0005-0000-0000-000096390000}"/>
    <cellStyle name="Note 2 7 2 2 2" xfId="14723" xr:uid="{00000000-0005-0000-0000-000097390000}"/>
    <cellStyle name="Note 2 7 2 2 2 2" xfId="14724" xr:uid="{00000000-0005-0000-0000-000098390000}"/>
    <cellStyle name="Note 2 7 2 2 2 2 2" xfId="14725" xr:uid="{00000000-0005-0000-0000-000099390000}"/>
    <cellStyle name="Note 2 7 2 2 2 2 3" xfId="14726" xr:uid="{00000000-0005-0000-0000-00009A390000}"/>
    <cellStyle name="Note 2 7 2 2 2 2 4" xfId="14727" xr:uid="{00000000-0005-0000-0000-00009B390000}"/>
    <cellStyle name="Note 2 7 2 2 2 3" xfId="14728" xr:uid="{00000000-0005-0000-0000-00009C390000}"/>
    <cellStyle name="Note 2 7 2 2 2 3 2" xfId="14729" xr:uid="{00000000-0005-0000-0000-00009D390000}"/>
    <cellStyle name="Note 2 7 2 2 2 3 3" xfId="14730" xr:uid="{00000000-0005-0000-0000-00009E390000}"/>
    <cellStyle name="Note 2 7 2 2 2 3 4" xfId="14731" xr:uid="{00000000-0005-0000-0000-00009F390000}"/>
    <cellStyle name="Note 2 7 2 2 2 4" xfId="14732" xr:uid="{00000000-0005-0000-0000-0000A0390000}"/>
    <cellStyle name="Note 2 7 2 2 2 5" xfId="14733" xr:uid="{00000000-0005-0000-0000-0000A1390000}"/>
    <cellStyle name="Note 2 7 2 2 2 6" xfId="14734" xr:uid="{00000000-0005-0000-0000-0000A2390000}"/>
    <cellStyle name="Note 2 7 2 2 3" xfId="14735" xr:uid="{00000000-0005-0000-0000-0000A3390000}"/>
    <cellStyle name="Note 2 7 2 2 3 2" xfId="14736" xr:uid="{00000000-0005-0000-0000-0000A4390000}"/>
    <cellStyle name="Note 2 7 2 2 3 3" xfId="14737" xr:uid="{00000000-0005-0000-0000-0000A5390000}"/>
    <cellStyle name="Note 2 7 2 2 3 4" xfId="14738" xr:uid="{00000000-0005-0000-0000-0000A6390000}"/>
    <cellStyle name="Note 2 7 2 2 4" xfId="14739" xr:uid="{00000000-0005-0000-0000-0000A7390000}"/>
    <cellStyle name="Note 2 7 2 2 4 2" xfId="14740" xr:uid="{00000000-0005-0000-0000-0000A8390000}"/>
    <cellStyle name="Note 2 7 2 2 4 3" xfId="14741" xr:uid="{00000000-0005-0000-0000-0000A9390000}"/>
    <cellStyle name="Note 2 7 2 2 4 4" xfId="14742" xr:uid="{00000000-0005-0000-0000-0000AA390000}"/>
    <cellStyle name="Note 2 7 2 2 5" xfId="14743" xr:uid="{00000000-0005-0000-0000-0000AB390000}"/>
    <cellStyle name="Note 2 7 2 2 6" xfId="14744" xr:uid="{00000000-0005-0000-0000-0000AC390000}"/>
    <cellStyle name="Note 2 7 2 2 7" xfId="14745" xr:uid="{00000000-0005-0000-0000-0000AD390000}"/>
    <cellStyle name="Note 2 7 2 3" xfId="14746" xr:uid="{00000000-0005-0000-0000-0000AE390000}"/>
    <cellStyle name="Note 2 7 2 3 2" xfId="14747" xr:uid="{00000000-0005-0000-0000-0000AF390000}"/>
    <cellStyle name="Note 2 7 2 3 3" xfId="14748" xr:uid="{00000000-0005-0000-0000-0000B0390000}"/>
    <cellStyle name="Note 2 7 2 3 4" xfId="14749" xr:uid="{00000000-0005-0000-0000-0000B1390000}"/>
    <cellStyle name="Note 2 7 2 4" xfId="14750" xr:uid="{00000000-0005-0000-0000-0000B2390000}"/>
    <cellStyle name="Note 2 7 3" xfId="14751" xr:uid="{00000000-0005-0000-0000-0000B3390000}"/>
    <cellStyle name="Note 2 7 3 2" xfId="14752" xr:uid="{00000000-0005-0000-0000-0000B4390000}"/>
    <cellStyle name="Note 2 7 3 2 2" xfId="14753" xr:uid="{00000000-0005-0000-0000-0000B5390000}"/>
    <cellStyle name="Note 2 7 3 2 2 2" xfId="14754" xr:uid="{00000000-0005-0000-0000-0000B6390000}"/>
    <cellStyle name="Note 2 7 3 2 2 3" xfId="14755" xr:uid="{00000000-0005-0000-0000-0000B7390000}"/>
    <cellStyle name="Note 2 7 3 2 2 4" xfId="14756" xr:uid="{00000000-0005-0000-0000-0000B8390000}"/>
    <cellStyle name="Note 2 7 3 2 3" xfId="14757" xr:uid="{00000000-0005-0000-0000-0000B9390000}"/>
    <cellStyle name="Note 2 7 3 2 3 2" xfId="14758" xr:uid="{00000000-0005-0000-0000-0000BA390000}"/>
    <cellStyle name="Note 2 7 3 2 3 3" xfId="14759" xr:uid="{00000000-0005-0000-0000-0000BB390000}"/>
    <cellStyle name="Note 2 7 3 2 3 4" xfId="14760" xr:uid="{00000000-0005-0000-0000-0000BC390000}"/>
    <cellStyle name="Note 2 7 3 2 4" xfId="14761" xr:uid="{00000000-0005-0000-0000-0000BD390000}"/>
    <cellStyle name="Note 2 7 3 2 5" xfId="14762" xr:uid="{00000000-0005-0000-0000-0000BE390000}"/>
    <cellStyle name="Note 2 7 3 2 6" xfId="14763" xr:uid="{00000000-0005-0000-0000-0000BF390000}"/>
    <cellStyle name="Note 2 7 3 3" xfId="14764" xr:uid="{00000000-0005-0000-0000-0000C0390000}"/>
    <cellStyle name="Note 2 7 3 3 2" xfId="14765" xr:uid="{00000000-0005-0000-0000-0000C1390000}"/>
    <cellStyle name="Note 2 7 3 3 3" xfId="14766" xr:uid="{00000000-0005-0000-0000-0000C2390000}"/>
    <cellStyle name="Note 2 7 3 3 4" xfId="14767" xr:uid="{00000000-0005-0000-0000-0000C3390000}"/>
    <cellStyle name="Note 2 7 3 4" xfId="14768" xr:uid="{00000000-0005-0000-0000-0000C4390000}"/>
    <cellStyle name="Note 2 7 3 4 2" xfId="14769" xr:uid="{00000000-0005-0000-0000-0000C5390000}"/>
    <cellStyle name="Note 2 7 3 4 3" xfId="14770" xr:uid="{00000000-0005-0000-0000-0000C6390000}"/>
    <cellStyle name="Note 2 7 3 4 4" xfId="14771" xr:uid="{00000000-0005-0000-0000-0000C7390000}"/>
    <cellStyle name="Note 2 7 3 5" xfId="14772" xr:uid="{00000000-0005-0000-0000-0000C8390000}"/>
    <cellStyle name="Note 2 7 3 6" xfId="14773" xr:uid="{00000000-0005-0000-0000-0000C9390000}"/>
    <cellStyle name="Note 2 7 3 7" xfId="14774" xr:uid="{00000000-0005-0000-0000-0000CA390000}"/>
    <cellStyle name="Note 2 7 4" xfId="14775" xr:uid="{00000000-0005-0000-0000-0000CB390000}"/>
    <cellStyle name="Note 2 7 4 2" xfId="14776" xr:uid="{00000000-0005-0000-0000-0000CC390000}"/>
    <cellStyle name="Note 2 7 4 3" xfId="14777" xr:uid="{00000000-0005-0000-0000-0000CD390000}"/>
    <cellStyle name="Note 2 7 4 4" xfId="14778" xr:uid="{00000000-0005-0000-0000-0000CE390000}"/>
    <cellStyle name="Note 2 7 5" xfId="14779" xr:uid="{00000000-0005-0000-0000-0000CF390000}"/>
    <cellStyle name="Note 2 8" xfId="14780" xr:uid="{00000000-0005-0000-0000-0000D0390000}"/>
    <cellStyle name="Note 2 8 2" xfId="14781" xr:uid="{00000000-0005-0000-0000-0000D1390000}"/>
    <cellStyle name="Note 2 8 2 2" xfId="14782" xr:uid="{00000000-0005-0000-0000-0000D2390000}"/>
    <cellStyle name="Note 2 8 2 2 2" xfId="14783" xr:uid="{00000000-0005-0000-0000-0000D3390000}"/>
    <cellStyle name="Note 2 8 2 2 2 2" xfId="14784" xr:uid="{00000000-0005-0000-0000-0000D4390000}"/>
    <cellStyle name="Note 2 8 2 2 2 2 2" xfId="14785" xr:uid="{00000000-0005-0000-0000-0000D5390000}"/>
    <cellStyle name="Note 2 8 2 2 2 2 3" xfId="14786" xr:uid="{00000000-0005-0000-0000-0000D6390000}"/>
    <cellStyle name="Note 2 8 2 2 2 2 4" xfId="14787" xr:uid="{00000000-0005-0000-0000-0000D7390000}"/>
    <cellStyle name="Note 2 8 2 2 2 3" xfId="14788" xr:uid="{00000000-0005-0000-0000-0000D8390000}"/>
    <cellStyle name="Note 2 8 2 2 2 3 2" xfId="14789" xr:uid="{00000000-0005-0000-0000-0000D9390000}"/>
    <cellStyle name="Note 2 8 2 2 2 3 3" xfId="14790" xr:uid="{00000000-0005-0000-0000-0000DA390000}"/>
    <cellStyle name="Note 2 8 2 2 2 3 4" xfId="14791" xr:uid="{00000000-0005-0000-0000-0000DB390000}"/>
    <cellStyle name="Note 2 8 2 2 2 4" xfId="14792" xr:uid="{00000000-0005-0000-0000-0000DC390000}"/>
    <cellStyle name="Note 2 8 2 2 2 5" xfId="14793" xr:uid="{00000000-0005-0000-0000-0000DD390000}"/>
    <cellStyle name="Note 2 8 2 2 2 6" xfId="14794" xr:uid="{00000000-0005-0000-0000-0000DE390000}"/>
    <cellStyle name="Note 2 8 2 2 3" xfId="14795" xr:uid="{00000000-0005-0000-0000-0000DF390000}"/>
    <cellStyle name="Note 2 8 2 2 3 2" xfId="14796" xr:uid="{00000000-0005-0000-0000-0000E0390000}"/>
    <cellStyle name="Note 2 8 2 2 3 3" xfId="14797" xr:uid="{00000000-0005-0000-0000-0000E1390000}"/>
    <cellStyle name="Note 2 8 2 2 3 4" xfId="14798" xr:uid="{00000000-0005-0000-0000-0000E2390000}"/>
    <cellStyle name="Note 2 8 2 2 4" xfId="14799" xr:uid="{00000000-0005-0000-0000-0000E3390000}"/>
    <cellStyle name="Note 2 8 2 2 4 2" xfId="14800" xr:uid="{00000000-0005-0000-0000-0000E4390000}"/>
    <cellStyle name="Note 2 8 2 2 4 3" xfId="14801" xr:uid="{00000000-0005-0000-0000-0000E5390000}"/>
    <cellStyle name="Note 2 8 2 2 4 4" xfId="14802" xr:uid="{00000000-0005-0000-0000-0000E6390000}"/>
    <cellStyle name="Note 2 8 2 2 5" xfId="14803" xr:uid="{00000000-0005-0000-0000-0000E7390000}"/>
    <cellStyle name="Note 2 8 2 2 6" xfId="14804" xr:uid="{00000000-0005-0000-0000-0000E8390000}"/>
    <cellStyle name="Note 2 8 2 2 7" xfId="14805" xr:uid="{00000000-0005-0000-0000-0000E9390000}"/>
    <cellStyle name="Note 2 8 2 3" xfId="14806" xr:uid="{00000000-0005-0000-0000-0000EA390000}"/>
    <cellStyle name="Note 2 8 2 3 2" xfId="14807" xr:uid="{00000000-0005-0000-0000-0000EB390000}"/>
    <cellStyle name="Note 2 8 2 3 3" xfId="14808" xr:uid="{00000000-0005-0000-0000-0000EC390000}"/>
    <cellStyle name="Note 2 8 2 3 4" xfId="14809" xr:uid="{00000000-0005-0000-0000-0000ED390000}"/>
    <cellStyle name="Note 2 8 2 4" xfId="14810" xr:uid="{00000000-0005-0000-0000-0000EE390000}"/>
    <cellStyle name="Note 2 8 3" xfId="14811" xr:uid="{00000000-0005-0000-0000-0000EF390000}"/>
    <cellStyle name="Note 2 8 3 2" xfId="14812" xr:uid="{00000000-0005-0000-0000-0000F0390000}"/>
    <cellStyle name="Note 2 8 3 2 2" xfId="14813" xr:uid="{00000000-0005-0000-0000-0000F1390000}"/>
    <cellStyle name="Note 2 8 3 2 2 2" xfId="14814" xr:uid="{00000000-0005-0000-0000-0000F2390000}"/>
    <cellStyle name="Note 2 8 3 2 2 3" xfId="14815" xr:uid="{00000000-0005-0000-0000-0000F3390000}"/>
    <cellStyle name="Note 2 8 3 2 2 4" xfId="14816" xr:uid="{00000000-0005-0000-0000-0000F4390000}"/>
    <cellStyle name="Note 2 8 3 2 3" xfId="14817" xr:uid="{00000000-0005-0000-0000-0000F5390000}"/>
    <cellStyle name="Note 2 8 3 2 3 2" xfId="14818" xr:uid="{00000000-0005-0000-0000-0000F6390000}"/>
    <cellStyle name="Note 2 8 3 2 3 3" xfId="14819" xr:uid="{00000000-0005-0000-0000-0000F7390000}"/>
    <cellStyle name="Note 2 8 3 2 3 4" xfId="14820" xr:uid="{00000000-0005-0000-0000-0000F8390000}"/>
    <cellStyle name="Note 2 8 3 2 4" xfId="14821" xr:uid="{00000000-0005-0000-0000-0000F9390000}"/>
    <cellStyle name="Note 2 8 3 2 5" xfId="14822" xr:uid="{00000000-0005-0000-0000-0000FA390000}"/>
    <cellStyle name="Note 2 8 3 2 6" xfId="14823" xr:uid="{00000000-0005-0000-0000-0000FB390000}"/>
    <cellStyle name="Note 2 8 3 3" xfId="14824" xr:uid="{00000000-0005-0000-0000-0000FC390000}"/>
    <cellStyle name="Note 2 8 3 3 2" xfId="14825" xr:uid="{00000000-0005-0000-0000-0000FD390000}"/>
    <cellStyle name="Note 2 8 3 3 3" xfId="14826" xr:uid="{00000000-0005-0000-0000-0000FE390000}"/>
    <cellStyle name="Note 2 8 3 3 4" xfId="14827" xr:uid="{00000000-0005-0000-0000-0000FF390000}"/>
    <cellStyle name="Note 2 8 3 4" xfId="14828" xr:uid="{00000000-0005-0000-0000-0000003A0000}"/>
    <cellStyle name="Note 2 8 3 4 2" xfId="14829" xr:uid="{00000000-0005-0000-0000-0000013A0000}"/>
    <cellStyle name="Note 2 8 3 4 3" xfId="14830" xr:uid="{00000000-0005-0000-0000-0000023A0000}"/>
    <cellStyle name="Note 2 8 3 4 4" xfId="14831" xr:uid="{00000000-0005-0000-0000-0000033A0000}"/>
    <cellStyle name="Note 2 8 3 5" xfId="14832" xr:uid="{00000000-0005-0000-0000-0000043A0000}"/>
    <cellStyle name="Note 2 8 3 6" xfId="14833" xr:uid="{00000000-0005-0000-0000-0000053A0000}"/>
    <cellStyle name="Note 2 8 3 7" xfId="14834" xr:uid="{00000000-0005-0000-0000-0000063A0000}"/>
    <cellStyle name="Note 2 8 4" xfId="14835" xr:uid="{00000000-0005-0000-0000-0000073A0000}"/>
    <cellStyle name="Note 2 8 4 2" xfId="14836" xr:uid="{00000000-0005-0000-0000-0000083A0000}"/>
    <cellStyle name="Note 2 8 4 3" xfId="14837" xr:uid="{00000000-0005-0000-0000-0000093A0000}"/>
    <cellStyle name="Note 2 8 4 4" xfId="14838" xr:uid="{00000000-0005-0000-0000-00000A3A0000}"/>
    <cellStyle name="Note 2 8 5" xfId="14839" xr:uid="{00000000-0005-0000-0000-00000B3A0000}"/>
    <cellStyle name="Note 2 9" xfId="14840" xr:uid="{00000000-0005-0000-0000-00000C3A0000}"/>
    <cellStyle name="Note 2 9 2" xfId="14841" xr:uid="{00000000-0005-0000-0000-00000D3A0000}"/>
    <cellStyle name="Note 2 9 2 2" xfId="14842" xr:uid="{00000000-0005-0000-0000-00000E3A0000}"/>
    <cellStyle name="Note 2 9 2 2 2" xfId="14843" xr:uid="{00000000-0005-0000-0000-00000F3A0000}"/>
    <cellStyle name="Note 2 9 2 2 2 2" xfId="14844" xr:uid="{00000000-0005-0000-0000-0000103A0000}"/>
    <cellStyle name="Note 2 9 2 2 2 2 2" xfId="14845" xr:uid="{00000000-0005-0000-0000-0000113A0000}"/>
    <cellStyle name="Note 2 9 2 2 2 2 3" xfId="14846" xr:uid="{00000000-0005-0000-0000-0000123A0000}"/>
    <cellStyle name="Note 2 9 2 2 2 2 4" xfId="14847" xr:uid="{00000000-0005-0000-0000-0000133A0000}"/>
    <cellStyle name="Note 2 9 2 2 2 3" xfId="14848" xr:uid="{00000000-0005-0000-0000-0000143A0000}"/>
    <cellStyle name="Note 2 9 2 2 2 3 2" xfId="14849" xr:uid="{00000000-0005-0000-0000-0000153A0000}"/>
    <cellStyle name="Note 2 9 2 2 2 3 3" xfId="14850" xr:uid="{00000000-0005-0000-0000-0000163A0000}"/>
    <cellStyle name="Note 2 9 2 2 2 3 4" xfId="14851" xr:uid="{00000000-0005-0000-0000-0000173A0000}"/>
    <cellStyle name="Note 2 9 2 2 2 4" xfId="14852" xr:uid="{00000000-0005-0000-0000-0000183A0000}"/>
    <cellStyle name="Note 2 9 2 2 2 5" xfId="14853" xr:uid="{00000000-0005-0000-0000-0000193A0000}"/>
    <cellStyle name="Note 2 9 2 2 2 6" xfId="14854" xr:uid="{00000000-0005-0000-0000-00001A3A0000}"/>
    <cellStyle name="Note 2 9 2 2 3" xfId="14855" xr:uid="{00000000-0005-0000-0000-00001B3A0000}"/>
    <cellStyle name="Note 2 9 2 2 3 2" xfId="14856" xr:uid="{00000000-0005-0000-0000-00001C3A0000}"/>
    <cellStyle name="Note 2 9 2 2 3 3" xfId="14857" xr:uid="{00000000-0005-0000-0000-00001D3A0000}"/>
    <cellStyle name="Note 2 9 2 2 3 4" xfId="14858" xr:uid="{00000000-0005-0000-0000-00001E3A0000}"/>
    <cellStyle name="Note 2 9 2 2 4" xfId="14859" xr:uid="{00000000-0005-0000-0000-00001F3A0000}"/>
    <cellStyle name="Note 2 9 2 2 4 2" xfId="14860" xr:uid="{00000000-0005-0000-0000-0000203A0000}"/>
    <cellStyle name="Note 2 9 2 2 4 3" xfId="14861" xr:uid="{00000000-0005-0000-0000-0000213A0000}"/>
    <cellStyle name="Note 2 9 2 2 4 4" xfId="14862" xr:uid="{00000000-0005-0000-0000-0000223A0000}"/>
    <cellStyle name="Note 2 9 2 2 5" xfId="14863" xr:uid="{00000000-0005-0000-0000-0000233A0000}"/>
    <cellStyle name="Note 2 9 2 2 6" xfId="14864" xr:uid="{00000000-0005-0000-0000-0000243A0000}"/>
    <cellStyle name="Note 2 9 2 2 7" xfId="14865" xr:uid="{00000000-0005-0000-0000-0000253A0000}"/>
    <cellStyle name="Note 2 9 2 3" xfId="14866" xr:uid="{00000000-0005-0000-0000-0000263A0000}"/>
    <cellStyle name="Note 2 9 2 3 2" xfId="14867" xr:uid="{00000000-0005-0000-0000-0000273A0000}"/>
    <cellStyle name="Note 2 9 2 3 3" xfId="14868" xr:uid="{00000000-0005-0000-0000-0000283A0000}"/>
    <cellStyle name="Note 2 9 2 3 4" xfId="14869" xr:uid="{00000000-0005-0000-0000-0000293A0000}"/>
    <cellStyle name="Note 2 9 2 4" xfId="14870" xr:uid="{00000000-0005-0000-0000-00002A3A0000}"/>
    <cellStyle name="Note 2 9 3" xfId="14871" xr:uid="{00000000-0005-0000-0000-00002B3A0000}"/>
    <cellStyle name="Note 2 9 3 2" xfId="14872" xr:uid="{00000000-0005-0000-0000-00002C3A0000}"/>
    <cellStyle name="Note 2 9 3 2 2" xfId="14873" xr:uid="{00000000-0005-0000-0000-00002D3A0000}"/>
    <cellStyle name="Note 2 9 3 2 2 2" xfId="14874" xr:uid="{00000000-0005-0000-0000-00002E3A0000}"/>
    <cellStyle name="Note 2 9 3 2 2 3" xfId="14875" xr:uid="{00000000-0005-0000-0000-00002F3A0000}"/>
    <cellStyle name="Note 2 9 3 2 2 4" xfId="14876" xr:uid="{00000000-0005-0000-0000-0000303A0000}"/>
    <cellStyle name="Note 2 9 3 2 3" xfId="14877" xr:uid="{00000000-0005-0000-0000-0000313A0000}"/>
    <cellStyle name="Note 2 9 3 2 3 2" xfId="14878" xr:uid="{00000000-0005-0000-0000-0000323A0000}"/>
    <cellStyle name="Note 2 9 3 2 3 3" xfId="14879" xr:uid="{00000000-0005-0000-0000-0000333A0000}"/>
    <cellStyle name="Note 2 9 3 2 3 4" xfId="14880" xr:uid="{00000000-0005-0000-0000-0000343A0000}"/>
    <cellStyle name="Note 2 9 3 2 4" xfId="14881" xr:uid="{00000000-0005-0000-0000-0000353A0000}"/>
    <cellStyle name="Note 2 9 3 2 5" xfId="14882" xr:uid="{00000000-0005-0000-0000-0000363A0000}"/>
    <cellStyle name="Note 2 9 3 2 6" xfId="14883" xr:uid="{00000000-0005-0000-0000-0000373A0000}"/>
    <cellStyle name="Note 2 9 3 3" xfId="14884" xr:uid="{00000000-0005-0000-0000-0000383A0000}"/>
    <cellStyle name="Note 2 9 3 3 2" xfId="14885" xr:uid="{00000000-0005-0000-0000-0000393A0000}"/>
    <cellStyle name="Note 2 9 3 3 3" xfId="14886" xr:uid="{00000000-0005-0000-0000-00003A3A0000}"/>
    <cellStyle name="Note 2 9 3 3 4" xfId="14887" xr:uid="{00000000-0005-0000-0000-00003B3A0000}"/>
    <cellStyle name="Note 2 9 3 4" xfId="14888" xr:uid="{00000000-0005-0000-0000-00003C3A0000}"/>
    <cellStyle name="Note 2 9 3 4 2" xfId="14889" xr:uid="{00000000-0005-0000-0000-00003D3A0000}"/>
    <cellStyle name="Note 2 9 3 4 3" xfId="14890" xr:uid="{00000000-0005-0000-0000-00003E3A0000}"/>
    <cellStyle name="Note 2 9 3 4 4" xfId="14891" xr:uid="{00000000-0005-0000-0000-00003F3A0000}"/>
    <cellStyle name="Note 2 9 3 5" xfId="14892" xr:uid="{00000000-0005-0000-0000-0000403A0000}"/>
    <cellStyle name="Note 2 9 3 6" xfId="14893" xr:uid="{00000000-0005-0000-0000-0000413A0000}"/>
    <cellStyle name="Note 2 9 3 7" xfId="14894" xr:uid="{00000000-0005-0000-0000-0000423A0000}"/>
    <cellStyle name="Note 2 9 4" xfId="14895" xr:uid="{00000000-0005-0000-0000-0000433A0000}"/>
    <cellStyle name="Note 2 9 4 2" xfId="14896" xr:uid="{00000000-0005-0000-0000-0000443A0000}"/>
    <cellStyle name="Note 2 9 4 3" xfId="14897" xr:uid="{00000000-0005-0000-0000-0000453A0000}"/>
    <cellStyle name="Note 2 9 4 4" xfId="14898" xr:uid="{00000000-0005-0000-0000-0000463A0000}"/>
    <cellStyle name="Note 2 9 5" xfId="14899" xr:uid="{00000000-0005-0000-0000-0000473A0000}"/>
    <cellStyle name="Note 3" xfId="14900" xr:uid="{00000000-0005-0000-0000-0000483A0000}"/>
    <cellStyle name="Note 3 10" xfId="14901" xr:uid="{00000000-0005-0000-0000-0000493A0000}"/>
    <cellStyle name="Note 3 10 2" xfId="14902" xr:uid="{00000000-0005-0000-0000-00004A3A0000}"/>
    <cellStyle name="Note 3 10 2 2" xfId="14903" xr:uid="{00000000-0005-0000-0000-00004B3A0000}"/>
    <cellStyle name="Note 3 10 2 2 2" xfId="14904" xr:uid="{00000000-0005-0000-0000-00004C3A0000}"/>
    <cellStyle name="Note 3 10 2 2 2 2" xfId="14905" xr:uid="{00000000-0005-0000-0000-00004D3A0000}"/>
    <cellStyle name="Note 3 10 2 2 2 3" xfId="14906" xr:uid="{00000000-0005-0000-0000-00004E3A0000}"/>
    <cellStyle name="Note 3 10 2 2 2 4" xfId="14907" xr:uid="{00000000-0005-0000-0000-00004F3A0000}"/>
    <cellStyle name="Note 3 10 2 2 3" xfId="14908" xr:uid="{00000000-0005-0000-0000-0000503A0000}"/>
    <cellStyle name="Note 3 10 2 2 3 2" xfId="14909" xr:uid="{00000000-0005-0000-0000-0000513A0000}"/>
    <cellStyle name="Note 3 10 2 2 3 3" xfId="14910" xr:uid="{00000000-0005-0000-0000-0000523A0000}"/>
    <cellStyle name="Note 3 10 2 2 3 4" xfId="14911" xr:uid="{00000000-0005-0000-0000-0000533A0000}"/>
    <cellStyle name="Note 3 10 2 2 4" xfId="14912" xr:uid="{00000000-0005-0000-0000-0000543A0000}"/>
    <cellStyle name="Note 3 10 2 2 5" xfId="14913" xr:uid="{00000000-0005-0000-0000-0000553A0000}"/>
    <cellStyle name="Note 3 10 2 2 6" xfId="14914" xr:uid="{00000000-0005-0000-0000-0000563A0000}"/>
    <cellStyle name="Note 3 10 2 3" xfId="14915" xr:uid="{00000000-0005-0000-0000-0000573A0000}"/>
    <cellStyle name="Note 3 10 2 3 2" xfId="14916" xr:uid="{00000000-0005-0000-0000-0000583A0000}"/>
    <cellStyle name="Note 3 10 2 3 3" xfId="14917" xr:uid="{00000000-0005-0000-0000-0000593A0000}"/>
    <cellStyle name="Note 3 10 2 3 4" xfId="14918" xr:uid="{00000000-0005-0000-0000-00005A3A0000}"/>
    <cellStyle name="Note 3 10 2 4" xfId="14919" xr:uid="{00000000-0005-0000-0000-00005B3A0000}"/>
    <cellStyle name="Note 3 10 2 4 2" xfId="14920" xr:uid="{00000000-0005-0000-0000-00005C3A0000}"/>
    <cellStyle name="Note 3 10 2 4 3" xfId="14921" xr:uid="{00000000-0005-0000-0000-00005D3A0000}"/>
    <cellStyle name="Note 3 10 2 4 4" xfId="14922" xr:uid="{00000000-0005-0000-0000-00005E3A0000}"/>
    <cellStyle name="Note 3 10 2 5" xfId="14923" xr:uid="{00000000-0005-0000-0000-00005F3A0000}"/>
    <cellStyle name="Note 3 10 2 6" xfId="14924" xr:uid="{00000000-0005-0000-0000-0000603A0000}"/>
    <cellStyle name="Note 3 10 2 7" xfId="14925" xr:uid="{00000000-0005-0000-0000-0000613A0000}"/>
    <cellStyle name="Note 3 10 3" xfId="14926" xr:uid="{00000000-0005-0000-0000-0000623A0000}"/>
    <cellStyle name="Note 3 10 3 2" xfId="14927" xr:uid="{00000000-0005-0000-0000-0000633A0000}"/>
    <cellStyle name="Note 3 10 3 3" xfId="14928" xr:uid="{00000000-0005-0000-0000-0000643A0000}"/>
    <cellStyle name="Note 3 10 3 4" xfId="14929" xr:uid="{00000000-0005-0000-0000-0000653A0000}"/>
    <cellStyle name="Note 3 10 4" xfId="14930" xr:uid="{00000000-0005-0000-0000-0000663A0000}"/>
    <cellStyle name="Note 3 11" xfId="14931" xr:uid="{00000000-0005-0000-0000-0000673A0000}"/>
    <cellStyle name="Note 3 11 2" xfId="14932" xr:uid="{00000000-0005-0000-0000-0000683A0000}"/>
    <cellStyle name="Note 3 11 2 2" xfId="14933" xr:uid="{00000000-0005-0000-0000-0000693A0000}"/>
    <cellStyle name="Note 3 11 2 2 2" xfId="14934" xr:uid="{00000000-0005-0000-0000-00006A3A0000}"/>
    <cellStyle name="Note 3 11 2 2 3" xfId="14935" xr:uid="{00000000-0005-0000-0000-00006B3A0000}"/>
    <cellStyle name="Note 3 11 2 2 4" xfId="14936" xr:uid="{00000000-0005-0000-0000-00006C3A0000}"/>
    <cellStyle name="Note 3 11 2 3" xfId="14937" xr:uid="{00000000-0005-0000-0000-00006D3A0000}"/>
    <cellStyle name="Note 3 11 2 3 2" xfId="14938" xr:uid="{00000000-0005-0000-0000-00006E3A0000}"/>
    <cellStyle name="Note 3 11 2 3 3" xfId="14939" xr:uid="{00000000-0005-0000-0000-00006F3A0000}"/>
    <cellStyle name="Note 3 11 2 3 4" xfId="14940" xr:uid="{00000000-0005-0000-0000-0000703A0000}"/>
    <cellStyle name="Note 3 11 2 4" xfId="14941" xr:uid="{00000000-0005-0000-0000-0000713A0000}"/>
    <cellStyle name="Note 3 11 2 5" xfId="14942" xr:uid="{00000000-0005-0000-0000-0000723A0000}"/>
    <cellStyle name="Note 3 11 2 6" xfId="14943" xr:uid="{00000000-0005-0000-0000-0000733A0000}"/>
    <cellStyle name="Note 3 11 3" xfId="14944" xr:uid="{00000000-0005-0000-0000-0000743A0000}"/>
    <cellStyle name="Note 3 11 3 2" xfId="14945" xr:uid="{00000000-0005-0000-0000-0000753A0000}"/>
    <cellStyle name="Note 3 11 3 3" xfId="14946" xr:uid="{00000000-0005-0000-0000-0000763A0000}"/>
    <cellStyle name="Note 3 11 3 4" xfId="14947" xr:uid="{00000000-0005-0000-0000-0000773A0000}"/>
    <cellStyle name="Note 3 11 4" xfId="14948" xr:uid="{00000000-0005-0000-0000-0000783A0000}"/>
    <cellStyle name="Note 3 11 4 2" xfId="14949" xr:uid="{00000000-0005-0000-0000-0000793A0000}"/>
    <cellStyle name="Note 3 11 4 3" xfId="14950" xr:uid="{00000000-0005-0000-0000-00007A3A0000}"/>
    <cellStyle name="Note 3 11 4 4" xfId="14951" xr:uid="{00000000-0005-0000-0000-00007B3A0000}"/>
    <cellStyle name="Note 3 11 5" xfId="14952" xr:uid="{00000000-0005-0000-0000-00007C3A0000}"/>
    <cellStyle name="Note 3 11 6" xfId="14953" xr:uid="{00000000-0005-0000-0000-00007D3A0000}"/>
    <cellStyle name="Note 3 11 7" xfId="14954" xr:uid="{00000000-0005-0000-0000-00007E3A0000}"/>
    <cellStyle name="Note 3 12" xfId="14955" xr:uid="{00000000-0005-0000-0000-00007F3A0000}"/>
    <cellStyle name="Note 3 12 2" xfId="14956" xr:uid="{00000000-0005-0000-0000-0000803A0000}"/>
    <cellStyle name="Note 3 12 3" xfId="14957" xr:uid="{00000000-0005-0000-0000-0000813A0000}"/>
    <cellStyle name="Note 3 12 4" xfId="14958" xr:uid="{00000000-0005-0000-0000-0000823A0000}"/>
    <cellStyle name="Note 3 13" xfId="14959" xr:uid="{00000000-0005-0000-0000-0000833A0000}"/>
    <cellStyle name="Note 3 2" xfId="14960" xr:uid="{00000000-0005-0000-0000-0000843A0000}"/>
    <cellStyle name="Note 3 2 10" xfId="14961" xr:uid="{00000000-0005-0000-0000-0000853A0000}"/>
    <cellStyle name="Note 3 2 10 2" xfId="14962" xr:uid="{00000000-0005-0000-0000-0000863A0000}"/>
    <cellStyle name="Note 3 2 10 2 2" xfId="14963" xr:uid="{00000000-0005-0000-0000-0000873A0000}"/>
    <cellStyle name="Note 3 2 10 2 2 2" xfId="14964" xr:uid="{00000000-0005-0000-0000-0000883A0000}"/>
    <cellStyle name="Note 3 2 10 2 2 3" xfId="14965" xr:uid="{00000000-0005-0000-0000-0000893A0000}"/>
    <cellStyle name="Note 3 2 10 2 2 4" xfId="14966" xr:uid="{00000000-0005-0000-0000-00008A3A0000}"/>
    <cellStyle name="Note 3 2 10 2 3" xfId="14967" xr:uid="{00000000-0005-0000-0000-00008B3A0000}"/>
    <cellStyle name="Note 3 2 10 2 3 2" xfId="14968" xr:uid="{00000000-0005-0000-0000-00008C3A0000}"/>
    <cellStyle name="Note 3 2 10 2 3 3" xfId="14969" xr:uid="{00000000-0005-0000-0000-00008D3A0000}"/>
    <cellStyle name="Note 3 2 10 2 3 4" xfId="14970" xr:uid="{00000000-0005-0000-0000-00008E3A0000}"/>
    <cellStyle name="Note 3 2 10 2 4" xfId="14971" xr:uid="{00000000-0005-0000-0000-00008F3A0000}"/>
    <cellStyle name="Note 3 2 10 2 5" xfId="14972" xr:uid="{00000000-0005-0000-0000-0000903A0000}"/>
    <cellStyle name="Note 3 2 10 2 6" xfId="14973" xr:uid="{00000000-0005-0000-0000-0000913A0000}"/>
    <cellStyle name="Note 3 2 10 3" xfId="14974" xr:uid="{00000000-0005-0000-0000-0000923A0000}"/>
    <cellStyle name="Note 3 2 10 3 2" xfId="14975" xr:uid="{00000000-0005-0000-0000-0000933A0000}"/>
    <cellStyle name="Note 3 2 10 3 3" xfId="14976" xr:uid="{00000000-0005-0000-0000-0000943A0000}"/>
    <cellStyle name="Note 3 2 10 3 4" xfId="14977" xr:uid="{00000000-0005-0000-0000-0000953A0000}"/>
    <cellStyle name="Note 3 2 10 4" xfId="14978" xr:uid="{00000000-0005-0000-0000-0000963A0000}"/>
    <cellStyle name="Note 3 2 10 4 2" xfId="14979" xr:uid="{00000000-0005-0000-0000-0000973A0000}"/>
    <cellStyle name="Note 3 2 10 4 3" xfId="14980" xr:uid="{00000000-0005-0000-0000-0000983A0000}"/>
    <cellStyle name="Note 3 2 10 4 4" xfId="14981" xr:uid="{00000000-0005-0000-0000-0000993A0000}"/>
    <cellStyle name="Note 3 2 10 5" xfId="14982" xr:uid="{00000000-0005-0000-0000-00009A3A0000}"/>
    <cellStyle name="Note 3 2 10 6" xfId="14983" xr:uid="{00000000-0005-0000-0000-00009B3A0000}"/>
    <cellStyle name="Note 3 2 10 7" xfId="14984" xr:uid="{00000000-0005-0000-0000-00009C3A0000}"/>
    <cellStyle name="Note 3 2 11" xfId="14985" xr:uid="{00000000-0005-0000-0000-00009D3A0000}"/>
    <cellStyle name="Note 3 2 11 2" xfId="14986" xr:uid="{00000000-0005-0000-0000-00009E3A0000}"/>
    <cellStyle name="Note 3 2 11 3" xfId="14987" xr:uid="{00000000-0005-0000-0000-00009F3A0000}"/>
    <cellStyle name="Note 3 2 11 4" xfId="14988" xr:uid="{00000000-0005-0000-0000-0000A03A0000}"/>
    <cellStyle name="Note 3 2 12" xfId="14989" xr:uid="{00000000-0005-0000-0000-0000A13A0000}"/>
    <cellStyle name="Note 3 2 2" xfId="14990" xr:uid="{00000000-0005-0000-0000-0000A23A0000}"/>
    <cellStyle name="Note 3 2 2 2" xfId="14991" xr:uid="{00000000-0005-0000-0000-0000A33A0000}"/>
    <cellStyle name="Note 3 2 2 2 2" xfId="14992" xr:uid="{00000000-0005-0000-0000-0000A43A0000}"/>
    <cellStyle name="Note 3 2 2 2 2 2" xfId="14993" xr:uid="{00000000-0005-0000-0000-0000A53A0000}"/>
    <cellStyle name="Note 3 2 2 2 2 2 2" xfId="14994" xr:uid="{00000000-0005-0000-0000-0000A63A0000}"/>
    <cellStyle name="Note 3 2 2 2 2 2 2 2" xfId="14995" xr:uid="{00000000-0005-0000-0000-0000A73A0000}"/>
    <cellStyle name="Note 3 2 2 2 2 2 2 2 2" xfId="14996" xr:uid="{00000000-0005-0000-0000-0000A83A0000}"/>
    <cellStyle name="Note 3 2 2 2 2 2 2 2 3" xfId="14997" xr:uid="{00000000-0005-0000-0000-0000A93A0000}"/>
    <cellStyle name="Note 3 2 2 2 2 2 2 2 4" xfId="14998" xr:uid="{00000000-0005-0000-0000-0000AA3A0000}"/>
    <cellStyle name="Note 3 2 2 2 2 2 2 3" xfId="14999" xr:uid="{00000000-0005-0000-0000-0000AB3A0000}"/>
    <cellStyle name="Note 3 2 2 2 2 2 2 3 2" xfId="15000" xr:uid="{00000000-0005-0000-0000-0000AC3A0000}"/>
    <cellStyle name="Note 3 2 2 2 2 2 2 3 3" xfId="15001" xr:uid="{00000000-0005-0000-0000-0000AD3A0000}"/>
    <cellStyle name="Note 3 2 2 2 2 2 2 3 4" xfId="15002" xr:uid="{00000000-0005-0000-0000-0000AE3A0000}"/>
    <cellStyle name="Note 3 2 2 2 2 2 2 4" xfId="15003" xr:uid="{00000000-0005-0000-0000-0000AF3A0000}"/>
    <cellStyle name="Note 3 2 2 2 2 2 2 5" xfId="15004" xr:uid="{00000000-0005-0000-0000-0000B03A0000}"/>
    <cellStyle name="Note 3 2 2 2 2 2 2 6" xfId="15005" xr:uid="{00000000-0005-0000-0000-0000B13A0000}"/>
    <cellStyle name="Note 3 2 2 2 2 2 3" xfId="15006" xr:uid="{00000000-0005-0000-0000-0000B23A0000}"/>
    <cellStyle name="Note 3 2 2 2 2 2 3 2" xfId="15007" xr:uid="{00000000-0005-0000-0000-0000B33A0000}"/>
    <cellStyle name="Note 3 2 2 2 2 2 3 3" xfId="15008" xr:uid="{00000000-0005-0000-0000-0000B43A0000}"/>
    <cellStyle name="Note 3 2 2 2 2 2 3 4" xfId="15009" xr:uid="{00000000-0005-0000-0000-0000B53A0000}"/>
    <cellStyle name="Note 3 2 2 2 2 2 4" xfId="15010" xr:uid="{00000000-0005-0000-0000-0000B63A0000}"/>
    <cellStyle name="Note 3 2 2 2 2 2 4 2" xfId="15011" xr:uid="{00000000-0005-0000-0000-0000B73A0000}"/>
    <cellStyle name="Note 3 2 2 2 2 2 4 3" xfId="15012" xr:uid="{00000000-0005-0000-0000-0000B83A0000}"/>
    <cellStyle name="Note 3 2 2 2 2 2 4 4" xfId="15013" xr:uid="{00000000-0005-0000-0000-0000B93A0000}"/>
    <cellStyle name="Note 3 2 2 2 2 2 5" xfId="15014" xr:uid="{00000000-0005-0000-0000-0000BA3A0000}"/>
    <cellStyle name="Note 3 2 2 2 2 2 6" xfId="15015" xr:uid="{00000000-0005-0000-0000-0000BB3A0000}"/>
    <cellStyle name="Note 3 2 2 2 2 2 7" xfId="15016" xr:uid="{00000000-0005-0000-0000-0000BC3A0000}"/>
    <cellStyle name="Note 3 2 2 2 2 3" xfId="15017" xr:uid="{00000000-0005-0000-0000-0000BD3A0000}"/>
    <cellStyle name="Note 3 2 2 2 2 3 2" xfId="15018" xr:uid="{00000000-0005-0000-0000-0000BE3A0000}"/>
    <cellStyle name="Note 3 2 2 2 2 3 3" xfId="15019" xr:uid="{00000000-0005-0000-0000-0000BF3A0000}"/>
    <cellStyle name="Note 3 2 2 2 2 3 4" xfId="15020" xr:uid="{00000000-0005-0000-0000-0000C03A0000}"/>
    <cellStyle name="Note 3 2 2 2 2 4" xfId="15021" xr:uid="{00000000-0005-0000-0000-0000C13A0000}"/>
    <cellStyle name="Note 3 2 2 2 3" xfId="15022" xr:uid="{00000000-0005-0000-0000-0000C23A0000}"/>
    <cellStyle name="Note 3 2 2 2 3 2" xfId="15023" xr:uid="{00000000-0005-0000-0000-0000C33A0000}"/>
    <cellStyle name="Note 3 2 2 2 3 2 2" xfId="15024" xr:uid="{00000000-0005-0000-0000-0000C43A0000}"/>
    <cellStyle name="Note 3 2 2 2 3 2 2 2" xfId="15025" xr:uid="{00000000-0005-0000-0000-0000C53A0000}"/>
    <cellStyle name="Note 3 2 2 2 3 2 2 3" xfId="15026" xr:uid="{00000000-0005-0000-0000-0000C63A0000}"/>
    <cellStyle name="Note 3 2 2 2 3 2 2 4" xfId="15027" xr:uid="{00000000-0005-0000-0000-0000C73A0000}"/>
    <cellStyle name="Note 3 2 2 2 3 2 3" xfId="15028" xr:uid="{00000000-0005-0000-0000-0000C83A0000}"/>
    <cellStyle name="Note 3 2 2 2 3 2 3 2" xfId="15029" xr:uid="{00000000-0005-0000-0000-0000C93A0000}"/>
    <cellStyle name="Note 3 2 2 2 3 2 3 3" xfId="15030" xr:uid="{00000000-0005-0000-0000-0000CA3A0000}"/>
    <cellStyle name="Note 3 2 2 2 3 2 3 4" xfId="15031" xr:uid="{00000000-0005-0000-0000-0000CB3A0000}"/>
    <cellStyle name="Note 3 2 2 2 3 2 4" xfId="15032" xr:uid="{00000000-0005-0000-0000-0000CC3A0000}"/>
    <cellStyle name="Note 3 2 2 2 3 2 5" xfId="15033" xr:uid="{00000000-0005-0000-0000-0000CD3A0000}"/>
    <cellStyle name="Note 3 2 2 2 3 2 6" xfId="15034" xr:uid="{00000000-0005-0000-0000-0000CE3A0000}"/>
    <cellStyle name="Note 3 2 2 2 3 3" xfId="15035" xr:uid="{00000000-0005-0000-0000-0000CF3A0000}"/>
    <cellStyle name="Note 3 2 2 2 3 3 2" xfId="15036" xr:uid="{00000000-0005-0000-0000-0000D03A0000}"/>
    <cellStyle name="Note 3 2 2 2 3 3 3" xfId="15037" xr:uid="{00000000-0005-0000-0000-0000D13A0000}"/>
    <cellStyle name="Note 3 2 2 2 3 3 4" xfId="15038" xr:uid="{00000000-0005-0000-0000-0000D23A0000}"/>
    <cellStyle name="Note 3 2 2 2 3 4" xfId="15039" xr:uid="{00000000-0005-0000-0000-0000D33A0000}"/>
    <cellStyle name="Note 3 2 2 2 3 4 2" xfId="15040" xr:uid="{00000000-0005-0000-0000-0000D43A0000}"/>
    <cellStyle name="Note 3 2 2 2 3 4 3" xfId="15041" xr:uid="{00000000-0005-0000-0000-0000D53A0000}"/>
    <cellStyle name="Note 3 2 2 2 3 4 4" xfId="15042" xr:uid="{00000000-0005-0000-0000-0000D63A0000}"/>
    <cellStyle name="Note 3 2 2 2 3 5" xfId="15043" xr:uid="{00000000-0005-0000-0000-0000D73A0000}"/>
    <cellStyle name="Note 3 2 2 2 3 6" xfId="15044" xr:uid="{00000000-0005-0000-0000-0000D83A0000}"/>
    <cellStyle name="Note 3 2 2 2 3 7" xfId="15045" xr:uid="{00000000-0005-0000-0000-0000D93A0000}"/>
    <cellStyle name="Note 3 2 2 2 4" xfId="15046" xr:uid="{00000000-0005-0000-0000-0000DA3A0000}"/>
    <cellStyle name="Note 3 2 2 2 4 2" xfId="15047" xr:uid="{00000000-0005-0000-0000-0000DB3A0000}"/>
    <cellStyle name="Note 3 2 2 2 4 3" xfId="15048" xr:uid="{00000000-0005-0000-0000-0000DC3A0000}"/>
    <cellStyle name="Note 3 2 2 2 4 4" xfId="15049" xr:uid="{00000000-0005-0000-0000-0000DD3A0000}"/>
    <cellStyle name="Note 3 2 2 2 5" xfId="15050" xr:uid="{00000000-0005-0000-0000-0000DE3A0000}"/>
    <cellStyle name="Note 3 2 2 3" xfId="15051" xr:uid="{00000000-0005-0000-0000-0000DF3A0000}"/>
    <cellStyle name="Note 3 2 2 3 2" xfId="15052" xr:uid="{00000000-0005-0000-0000-0000E03A0000}"/>
    <cellStyle name="Note 3 2 2 3 2 2" xfId="15053" xr:uid="{00000000-0005-0000-0000-0000E13A0000}"/>
    <cellStyle name="Note 3 2 2 3 2 2 2" xfId="15054" xr:uid="{00000000-0005-0000-0000-0000E23A0000}"/>
    <cellStyle name="Note 3 2 2 3 2 2 2 2" xfId="15055" xr:uid="{00000000-0005-0000-0000-0000E33A0000}"/>
    <cellStyle name="Note 3 2 2 3 2 2 2 2 2" xfId="15056" xr:uid="{00000000-0005-0000-0000-0000E43A0000}"/>
    <cellStyle name="Note 3 2 2 3 2 2 2 2 3" xfId="15057" xr:uid="{00000000-0005-0000-0000-0000E53A0000}"/>
    <cellStyle name="Note 3 2 2 3 2 2 2 2 4" xfId="15058" xr:uid="{00000000-0005-0000-0000-0000E63A0000}"/>
    <cellStyle name="Note 3 2 2 3 2 2 2 3" xfId="15059" xr:uid="{00000000-0005-0000-0000-0000E73A0000}"/>
    <cellStyle name="Note 3 2 2 3 2 2 2 3 2" xfId="15060" xr:uid="{00000000-0005-0000-0000-0000E83A0000}"/>
    <cellStyle name="Note 3 2 2 3 2 2 2 3 3" xfId="15061" xr:uid="{00000000-0005-0000-0000-0000E93A0000}"/>
    <cellStyle name="Note 3 2 2 3 2 2 2 3 4" xfId="15062" xr:uid="{00000000-0005-0000-0000-0000EA3A0000}"/>
    <cellStyle name="Note 3 2 2 3 2 2 2 4" xfId="15063" xr:uid="{00000000-0005-0000-0000-0000EB3A0000}"/>
    <cellStyle name="Note 3 2 2 3 2 2 2 5" xfId="15064" xr:uid="{00000000-0005-0000-0000-0000EC3A0000}"/>
    <cellStyle name="Note 3 2 2 3 2 2 2 6" xfId="15065" xr:uid="{00000000-0005-0000-0000-0000ED3A0000}"/>
    <cellStyle name="Note 3 2 2 3 2 2 3" xfId="15066" xr:uid="{00000000-0005-0000-0000-0000EE3A0000}"/>
    <cellStyle name="Note 3 2 2 3 2 2 3 2" xfId="15067" xr:uid="{00000000-0005-0000-0000-0000EF3A0000}"/>
    <cellStyle name="Note 3 2 2 3 2 2 3 3" xfId="15068" xr:uid="{00000000-0005-0000-0000-0000F03A0000}"/>
    <cellStyle name="Note 3 2 2 3 2 2 3 4" xfId="15069" xr:uid="{00000000-0005-0000-0000-0000F13A0000}"/>
    <cellStyle name="Note 3 2 2 3 2 2 4" xfId="15070" xr:uid="{00000000-0005-0000-0000-0000F23A0000}"/>
    <cellStyle name="Note 3 2 2 3 2 2 4 2" xfId="15071" xr:uid="{00000000-0005-0000-0000-0000F33A0000}"/>
    <cellStyle name="Note 3 2 2 3 2 2 4 3" xfId="15072" xr:uid="{00000000-0005-0000-0000-0000F43A0000}"/>
    <cellStyle name="Note 3 2 2 3 2 2 4 4" xfId="15073" xr:uid="{00000000-0005-0000-0000-0000F53A0000}"/>
    <cellStyle name="Note 3 2 2 3 2 2 5" xfId="15074" xr:uid="{00000000-0005-0000-0000-0000F63A0000}"/>
    <cellStyle name="Note 3 2 2 3 2 2 6" xfId="15075" xr:uid="{00000000-0005-0000-0000-0000F73A0000}"/>
    <cellStyle name="Note 3 2 2 3 2 2 7" xfId="15076" xr:uid="{00000000-0005-0000-0000-0000F83A0000}"/>
    <cellStyle name="Note 3 2 2 3 2 3" xfId="15077" xr:uid="{00000000-0005-0000-0000-0000F93A0000}"/>
    <cellStyle name="Note 3 2 2 3 2 3 2" xfId="15078" xr:uid="{00000000-0005-0000-0000-0000FA3A0000}"/>
    <cellStyle name="Note 3 2 2 3 2 3 3" xfId="15079" xr:uid="{00000000-0005-0000-0000-0000FB3A0000}"/>
    <cellStyle name="Note 3 2 2 3 2 3 4" xfId="15080" xr:uid="{00000000-0005-0000-0000-0000FC3A0000}"/>
    <cellStyle name="Note 3 2 2 3 2 4" xfId="15081" xr:uid="{00000000-0005-0000-0000-0000FD3A0000}"/>
    <cellStyle name="Note 3 2 2 3 3" xfId="15082" xr:uid="{00000000-0005-0000-0000-0000FE3A0000}"/>
    <cellStyle name="Note 3 2 2 3 3 2" xfId="15083" xr:uid="{00000000-0005-0000-0000-0000FF3A0000}"/>
    <cellStyle name="Note 3 2 2 3 3 2 2" xfId="15084" xr:uid="{00000000-0005-0000-0000-0000003B0000}"/>
    <cellStyle name="Note 3 2 2 3 3 2 2 2" xfId="15085" xr:uid="{00000000-0005-0000-0000-0000013B0000}"/>
    <cellStyle name="Note 3 2 2 3 3 2 2 3" xfId="15086" xr:uid="{00000000-0005-0000-0000-0000023B0000}"/>
    <cellStyle name="Note 3 2 2 3 3 2 2 4" xfId="15087" xr:uid="{00000000-0005-0000-0000-0000033B0000}"/>
    <cellStyle name="Note 3 2 2 3 3 2 3" xfId="15088" xr:uid="{00000000-0005-0000-0000-0000043B0000}"/>
    <cellStyle name="Note 3 2 2 3 3 2 3 2" xfId="15089" xr:uid="{00000000-0005-0000-0000-0000053B0000}"/>
    <cellStyle name="Note 3 2 2 3 3 2 3 3" xfId="15090" xr:uid="{00000000-0005-0000-0000-0000063B0000}"/>
    <cellStyle name="Note 3 2 2 3 3 2 3 4" xfId="15091" xr:uid="{00000000-0005-0000-0000-0000073B0000}"/>
    <cellStyle name="Note 3 2 2 3 3 2 4" xfId="15092" xr:uid="{00000000-0005-0000-0000-0000083B0000}"/>
    <cellStyle name="Note 3 2 2 3 3 2 5" xfId="15093" xr:uid="{00000000-0005-0000-0000-0000093B0000}"/>
    <cellStyle name="Note 3 2 2 3 3 2 6" xfId="15094" xr:uid="{00000000-0005-0000-0000-00000A3B0000}"/>
    <cellStyle name="Note 3 2 2 3 3 3" xfId="15095" xr:uid="{00000000-0005-0000-0000-00000B3B0000}"/>
    <cellStyle name="Note 3 2 2 3 3 3 2" xfId="15096" xr:uid="{00000000-0005-0000-0000-00000C3B0000}"/>
    <cellStyle name="Note 3 2 2 3 3 3 3" xfId="15097" xr:uid="{00000000-0005-0000-0000-00000D3B0000}"/>
    <cellStyle name="Note 3 2 2 3 3 3 4" xfId="15098" xr:uid="{00000000-0005-0000-0000-00000E3B0000}"/>
    <cellStyle name="Note 3 2 2 3 3 4" xfId="15099" xr:uid="{00000000-0005-0000-0000-00000F3B0000}"/>
    <cellStyle name="Note 3 2 2 3 3 4 2" xfId="15100" xr:uid="{00000000-0005-0000-0000-0000103B0000}"/>
    <cellStyle name="Note 3 2 2 3 3 4 3" xfId="15101" xr:uid="{00000000-0005-0000-0000-0000113B0000}"/>
    <cellStyle name="Note 3 2 2 3 3 4 4" xfId="15102" xr:uid="{00000000-0005-0000-0000-0000123B0000}"/>
    <cellStyle name="Note 3 2 2 3 3 5" xfId="15103" xr:uid="{00000000-0005-0000-0000-0000133B0000}"/>
    <cellStyle name="Note 3 2 2 3 3 6" xfId="15104" xr:uid="{00000000-0005-0000-0000-0000143B0000}"/>
    <cellStyle name="Note 3 2 2 3 3 7" xfId="15105" xr:uid="{00000000-0005-0000-0000-0000153B0000}"/>
    <cellStyle name="Note 3 2 2 3 4" xfId="15106" xr:uid="{00000000-0005-0000-0000-0000163B0000}"/>
    <cellStyle name="Note 3 2 2 3 4 2" xfId="15107" xr:uid="{00000000-0005-0000-0000-0000173B0000}"/>
    <cellStyle name="Note 3 2 2 3 4 3" xfId="15108" xr:uid="{00000000-0005-0000-0000-0000183B0000}"/>
    <cellStyle name="Note 3 2 2 3 4 4" xfId="15109" xr:uid="{00000000-0005-0000-0000-0000193B0000}"/>
    <cellStyle name="Note 3 2 2 3 5" xfId="15110" xr:uid="{00000000-0005-0000-0000-00001A3B0000}"/>
    <cellStyle name="Note 3 2 2 4" xfId="15111" xr:uid="{00000000-0005-0000-0000-00001B3B0000}"/>
    <cellStyle name="Note 3 2 2 4 2" xfId="15112" xr:uid="{00000000-0005-0000-0000-00001C3B0000}"/>
    <cellStyle name="Note 3 2 2 4 2 2" xfId="15113" xr:uid="{00000000-0005-0000-0000-00001D3B0000}"/>
    <cellStyle name="Note 3 2 2 4 2 2 2" xfId="15114" xr:uid="{00000000-0005-0000-0000-00001E3B0000}"/>
    <cellStyle name="Note 3 2 2 4 2 2 2 2" xfId="15115" xr:uid="{00000000-0005-0000-0000-00001F3B0000}"/>
    <cellStyle name="Note 3 2 2 4 2 2 2 2 2" xfId="15116" xr:uid="{00000000-0005-0000-0000-0000203B0000}"/>
    <cellStyle name="Note 3 2 2 4 2 2 2 2 3" xfId="15117" xr:uid="{00000000-0005-0000-0000-0000213B0000}"/>
    <cellStyle name="Note 3 2 2 4 2 2 2 2 4" xfId="15118" xr:uid="{00000000-0005-0000-0000-0000223B0000}"/>
    <cellStyle name="Note 3 2 2 4 2 2 2 3" xfId="15119" xr:uid="{00000000-0005-0000-0000-0000233B0000}"/>
    <cellStyle name="Note 3 2 2 4 2 2 2 3 2" xfId="15120" xr:uid="{00000000-0005-0000-0000-0000243B0000}"/>
    <cellStyle name="Note 3 2 2 4 2 2 2 3 3" xfId="15121" xr:uid="{00000000-0005-0000-0000-0000253B0000}"/>
    <cellStyle name="Note 3 2 2 4 2 2 2 3 4" xfId="15122" xr:uid="{00000000-0005-0000-0000-0000263B0000}"/>
    <cellStyle name="Note 3 2 2 4 2 2 2 4" xfId="15123" xr:uid="{00000000-0005-0000-0000-0000273B0000}"/>
    <cellStyle name="Note 3 2 2 4 2 2 2 5" xfId="15124" xr:uid="{00000000-0005-0000-0000-0000283B0000}"/>
    <cellStyle name="Note 3 2 2 4 2 2 2 6" xfId="15125" xr:uid="{00000000-0005-0000-0000-0000293B0000}"/>
    <cellStyle name="Note 3 2 2 4 2 2 3" xfId="15126" xr:uid="{00000000-0005-0000-0000-00002A3B0000}"/>
    <cellStyle name="Note 3 2 2 4 2 2 3 2" xfId="15127" xr:uid="{00000000-0005-0000-0000-00002B3B0000}"/>
    <cellStyle name="Note 3 2 2 4 2 2 3 3" xfId="15128" xr:uid="{00000000-0005-0000-0000-00002C3B0000}"/>
    <cellStyle name="Note 3 2 2 4 2 2 3 4" xfId="15129" xr:uid="{00000000-0005-0000-0000-00002D3B0000}"/>
    <cellStyle name="Note 3 2 2 4 2 2 4" xfId="15130" xr:uid="{00000000-0005-0000-0000-00002E3B0000}"/>
    <cellStyle name="Note 3 2 2 4 2 2 4 2" xfId="15131" xr:uid="{00000000-0005-0000-0000-00002F3B0000}"/>
    <cellStyle name="Note 3 2 2 4 2 2 4 3" xfId="15132" xr:uid="{00000000-0005-0000-0000-0000303B0000}"/>
    <cellStyle name="Note 3 2 2 4 2 2 4 4" xfId="15133" xr:uid="{00000000-0005-0000-0000-0000313B0000}"/>
    <cellStyle name="Note 3 2 2 4 2 2 5" xfId="15134" xr:uid="{00000000-0005-0000-0000-0000323B0000}"/>
    <cellStyle name="Note 3 2 2 4 2 2 6" xfId="15135" xr:uid="{00000000-0005-0000-0000-0000333B0000}"/>
    <cellStyle name="Note 3 2 2 4 2 2 7" xfId="15136" xr:uid="{00000000-0005-0000-0000-0000343B0000}"/>
    <cellStyle name="Note 3 2 2 4 2 3" xfId="15137" xr:uid="{00000000-0005-0000-0000-0000353B0000}"/>
    <cellStyle name="Note 3 2 2 4 2 3 2" xfId="15138" xr:uid="{00000000-0005-0000-0000-0000363B0000}"/>
    <cellStyle name="Note 3 2 2 4 2 3 3" xfId="15139" xr:uid="{00000000-0005-0000-0000-0000373B0000}"/>
    <cellStyle name="Note 3 2 2 4 2 3 4" xfId="15140" xr:uid="{00000000-0005-0000-0000-0000383B0000}"/>
    <cellStyle name="Note 3 2 2 4 2 4" xfId="15141" xr:uid="{00000000-0005-0000-0000-0000393B0000}"/>
    <cellStyle name="Note 3 2 2 4 3" xfId="15142" xr:uid="{00000000-0005-0000-0000-00003A3B0000}"/>
    <cellStyle name="Note 3 2 2 4 3 2" xfId="15143" xr:uid="{00000000-0005-0000-0000-00003B3B0000}"/>
    <cellStyle name="Note 3 2 2 4 3 2 2" xfId="15144" xr:uid="{00000000-0005-0000-0000-00003C3B0000}"/>
    <cellStyle name="Note 3 2 2 4 3 2 2 2" xfId="15145" xr:uid="{00000000-0005-0000-0000-00003D3B0000}"/>
    <cellStyle name="Note 3 2 2 4 3 2 2 3" xfId="15146" xr:uid="{00000000-0005-0000-0000-00003E3B0000}"/>
    <cellStyle name="Note 3 2 2 4 3 2 2 4" xfId="15147" xr:uid="{00000000-0005-0000-0000-00003F3B0000}"/>
    <cellStyle name="Note 3 2 2 4 3 2 3" xfId="15148" xr:uid="{00000000-0005-0000-0000-0000403B0000}"/>
    <cellStyle name="Note 3 2 2 4 3 2 3 2" xfId="15149" xr:uid="{00000000-0005-0000-0000-0000413B0000}"/>
    <cellStyle name="Note 3 2 2 4 3 2 3 3" xfId="15150" xr:uid="{00000000-0005-0000-0000-0000423B0000}"/>
    <cellStyle name="Note 3 2 2 4 3 2 3 4" xfId="15151" xr:uid="{00000000-0005-0000-0000-0000433B0000}"/>
    <cellStyle name="Note 3 2 2 4 3 2 4" xfId="15152" xr:uid="{00000000-0005-0000-0000-0000443B0000}"/>
    <cellStyle name="Note 3 2 2 4 3 2 5" xfId="15153" xr:uid="{00000000-0005-0000-0000-0000453B0000}"/>
    <cellStyle name="Note 3 2 2 4 3 2 6" xfId="15154" xr:uid="{00000000-0005-0000-0000-0000463B0000}"/>
    <cellStyle name="Note 3 2 2 4 3 3" xfId="15155" xr:uid="{00000000-0005-0000-0000-0000473B0000}"/>
    <cellStyle name="Note 3 2 2 4 3 3 2" xfId="15156" xr:uid="{00000000-0005-0000-0000-0000483B0000}"/>
    <cellStyle name="Note 3 2 2 4 3 3 3" xfId="15157" xr:uid="{00000000-0005-0000-0000-0000493B0000}"/>
    <cellStyle name="Note 3 2 2 4 3 3 4" xfId="15158" xr:uid="{00000000-0005-0000-0000-00004A3B0000}"/>
    <cellStyle name="Note 3 2 2 4 3 4" xfId="15159" xr:uid="{00000000-0005-0000-0000-00004B3B0000}"/>
    <cellStyle name="Note 3 2 2 4 3 4 2" xfId="15160" xr:uid="{00000000-0005-0000-0000-00004C3B0000}"/>
    <cellStyle name="Note 3 2 2 4 3 4 3" xfId="15161" xr:uid="{00000000-0005-0000-0000-00004D3B0000}"/>
    <cellStyle name="Note 3 2 2 4 3 4 4" xfId="15162" xr:uid="{00000000-0005-0000-0000-00004E3B0000}"/>
    <cellStyle name="Note 3 2 2 4 3 5" xfId="15163" xr:uid="{00000000-0005-0000-0000-00004F3B0000}"/>
    <cellStyle name="Note 3 2 2 4 3 6" xfId="15164" xr:uid="{00000000-0005-0000-0000-0000503B0000}"/>
    <cellStyle name="Note 3 2 2 4 3 7" xfId="15165" xr:uid="{00000000-0005-0000-0000-0000513B0000}"/>
    <cellStyle name="Note 3 2 2 4 4" xfId="15166" xr:uid="{00000000-0005-0000-0000-0000523B0000}"/>
    <cellStyle name="Note 3 2 2 4 4 2" xfId="15167" xr:uid="{00000000-0005-0000-0000-0000533B0000}"/>
    <cellStyle name="Note 3 2 2 4 4 3" xfId="15168" xr:uid="{00000000-0005-0000-0000-0000543B0000}"/>
    <cellStyle name="Note 3 2 2 4 4 4" xfId="15169" xr:uid="{00000000-0005-0000-0000-0000553B0000}"/>
    <cellStyle name="Note 3 2 2 4 5" xfId="15170" xr:uid="{00000000-0005-0000-0000-0000563B0000}"/>
    <cellStyle name="Note 3 2 2 5" xfId="15171" xr:uid="{00000000-0005-0000-0000-0000573B0000}"/>
    <cellStyle name="Note 3 2 2 5 2" xfId="15172" xr:uid="{00000000-0005-0000-0000-0000583B0000}"/>
    <cellStyle name="Note 3 2 2 5 2 2" xfId="15173" xr:uid="{00000000-0005-0000-0000-0000593B0000}"/>
    <cellStyle name="Note 3 2 2 5 2 2 2" xfId="15174" xr:uid="{00000000-0005-0000-0000-00005A3B0000}"/>
    <cellStyle name="Note 3 2 2 5 2 2 2 2" xfId="15175" xr:uid="{00000000-0005-0000-0000-00005B3B0000}"/>
    <cellStyle name="Note 3 2 2 5 2 2 2 3" xfId="15176" xr:uid="{00000000-0005-0000-0000-00005C3B0000}"/>
    <cellStyle name="Note 3 2 2 5 2 2 2 4" xfId="15177" xr:uid="{00000000-0005-0000-0000-00005D3B0000}"/>
    <cellStyle name="Note 3 2 2 5 2 2 3" xfId="15178" xr:uid="{00000000-0005-0000-0000-00005E3B0000}"/>
    <cellStyle name="Note 3 2 2 5 2 2 3 2" xfId="15179" xr:uid="{00000000-0005-0000-0000-00005F3B0000}"/>
    <cellStyle name="Note 3 2 2 5 2 2 3 3" xfId="15180" xr:uid="{00000000-0005-0000-0000-0000603B0000}"/>
    <cellStyle name="Note 3 2 2 5 2 2 3 4" xfId="15181" xr:uid="{00000000-0005-0000-0000-0000613B0000}"/>
    <cellStyle name="Note 3 2 2 5 2 2 4" xfId="15182" xr:uid="{00000000-0005-0000-0000-0000623B0000}"/>
    <cellStyle name="Note 3 2 2 5 2 2 5" xfId="15183" xr:uid="{00000000-0005-0000-0000-0000633B0000}"/>
    <cellStyle name="Note 3 2 2 5 2 2 6" xfId="15184" xr:uid="{00000000-0005-0000-0000-0000643B0000}"/>
    <cellStyle name="Note 3 2 2 5 2 3" xfId="15185" xr:uid="{00000000-0005-0000-0000-0000653B0000}"/>
    <cellStyle name="Note 3 2 2 5 2 3 2" xfId="15186" xr:uid="{00000000-0005-0000-0000-0000663B0000}"/>
    <cellStyle name="Note 3 2 2 5 2 3 3" xfId="15187" xr:uid="{00000000-0005-0000-0000-0000673B0000}"/>
    <cellStyle name="Note 3 2 2 5 2 3 4" xfId="15188" xr:uid="{00000000-0005-0000-0000-0000683B0000}"/>
    <cellStyle name="Note 3 2 2 5 2 4" xfId="15189" xr:uid="{00000000-0005-0000-0000-0000693B0000}"/>
    <cellStyle name="Note 3 2 2 5 2 4 2" xfId="15190" xr:uid="{00000000-0005-0000-0000-00006A3B0000}"/>
    <cellStyle name="Note 3 2 2 5 2 4 3" xfId="15191" xr:uid="{00000000-0005-0000-0000-00006B3B0000}"/>
    <cellStyle name="Note 3 2 2 5 2 4 4" xfId="15192" xr:uid="{00000000-0005-0000-0000-00006C3B0000}"/>
    <cellStyle name="Note 3 2 2 5 2 5" xfId="15193" xr:uid="{00000000-0005-0000-0000-00006D3B0000}"/>
    <cellStyle name="Note 3 2 2 5 2 6" xfId="15194" xr:uid="{00000000-0005-0000-0000-00006E3B0000}"/>
    <cellStyle name="Note 3 2 2 5 2 7" xfId="15195" xr:uid="{00000000-0005-0000-0000-00006F3B0000}"/>
    <cellStyle name="Note 3 2 2 5 3" xfId="15196" xr:uid="{00000000-0005-0000-0000-0000703B0000}"/>
    <cellStyle name="Note 3 2 2 5 3 2" xfId="15197" xr:uid="{00000000-0005-0000-0000-0000713B0000}"/>
    <cellStyle name="Note 3 2 2 5 3 3" xfId="15198" xr:uid="{00000000-0005-0000-0000-0000723B0000}"/>
    <cellStyle name="Note 3 2 2 5 3 4" xfId="15199" xr:uid="{00000000-0005-0000-0000-0000733B0000}"/>
    <cellStyle name="Note 3 2 2 5 4" xfId="15200" xr:uid="{00000000-0005-0000-0000-0000743B0000}"/>
    <cellStyle name="Note 3 2 2 6" xfId="15201" xr:uid="{00000000-0005-0000-0000-0000753B0000}"/>
    <cellStyle name="Note 3 2 2 6 2" xfId="15202" xr:uid="{00000000-0005-0000-0000-0000763B0000}"/>
    <cellStyle name="Note 3 2 2 6 2 2" xfId="15203" xr:uid="{00000000-0005-0000-0000-0000773B0000}"/>
    <cellStyle name="Note 3 2 2 6 2 2 2" xfId="15204" xr:uid="{00000000-0005-0000-0000-0000783B0000}"/>
    <cellStyle name="Note 3 2 2 6 2 2 3" xfId="15205" xr:uid="{00000000-0005-0000-0000-0000793B0000}"/>
    <cellStyle name="Note 3 2 2 6 2 2 4" xfId="15206" xr:uid="{00000000-0005-0000-0000-00007A3B0000}"/>
    <cellStyle name="Note 3 2 2 6 2 3" xfId="15207" xr:uid="{00000000-0005-0000-0000-00007B3B0000}"/>
    <cellStyle name="Note 3 2 2 6 2 3 2" xfId="15208" xr:uid="{00000000-0005-0000-0000-00007C3B0000}"/>
    <cellStyle name="Note 3 2 2 6 2 3 3" xfId="15209" xr:uid="{00000000-0005-0000-0000-00007D3B0000}"/>
    <cellStyle name="Note 3 2 2 6 2 3 4" xfId="15210" xr:uid="{00000000-0005-0000-0000-00007E3B0000}"/>
    <cellStyle name="Note 3 2 2 6 2 4" xfId="15211" xr:uid="{00000000-0005-0000-0000-00007F3B0000}"/>
    <cellStyle name="Note 3 2 2 6 2 5" xfId="15212" xr:uid="{00000000-0005-0000-0000-0000803B0000}"/>
    <cellStyle name="Note 3 2 2 6 2 6" xfId="15213" xr:uid="{00000000-0005-0000-0000-0000813B0000}"/>
    <cellStyle name="Note 3 2 2 6 3" xfId="15214" xr:uid="{00000000-0005-0000-0000-0000823B0000}"/>
    <cellStyle name="Note 3 2 2 6 3 2" xfId="15215" xr:uid="{00000000-0005-0000-0000-0000833B0000}"/>
    <cellStyle name="Note 3 2 2 6 3 3" xfId="15216" xr:uid="{00000000-0005-0000-0000-0000843B0000}"/>
    <cellStyle name="Note 3 2 2 6 3 4" xfId="15217" xr:uid="{00000000-0005-0000-0000-0000853B0000}"/>
    <cellStyle name="Note 3 2 2 6 4" xfId="15218" xr:uid="{00000000-0005-0000-0000-0000863B0000}"/>
    <cellStyle name="Note 3 2 2 6 4 2" xfId="15219" xr:uid="{00000000-0005-0000-0000-0000873B0000}"/>
    <cellStyle name="Note 3 2 2 6 4 3" xfId="15220" xr:uid="{00000000-0005-0000-0000-0000883B0000}"/>
    <cellStyle name="Note 3 2 2 6 4 4" xfId="15221" xr:uid="{00000000-0005-0000-0000-0000893B0000}"/>
    <cellStyle name="Note 3 2 2 6 5" xfId="15222" xr:uid="{00000000-0005-0000-0000-00008A3B0000}"/>
    <cellStyle name="Note 3 2 2 6 6" xfId="15223" xr:uid="{00000000-0005-0000-0000-00008B3B0000}"/>
    <cellStyle name="Note 3 2 2 6 7" xfId="15224" xr:uid="{00000000-0005-0000-0000-00008C3B0000}"/>
    <cellStyle name="Note 3 2 2 7" xfId="15225" xr:uid="{00000000-0005-0000-0000-00008D3B0000}"/>
    <cellStyle name="Note 3 2 2 7 2" xfId="15226" xr:uid="{00000000-0005-0000-0000-00008E3B0000}"/>
    <cellStyle name="Note 3 2 2 7 3" xfId="15227" xr:uid="{00000000-0005-0000-0000-00008F3B0000}"/>
    <cellStyle name="Note 3 2 2 7 4" xfId="15228" xr:uid="{00000000-0005-0000-0000-0000903B0000}"/>
    <cellStyle name="Note 3 2 2 8" xfId="15229" xr:uid="{00000000-0005-0000-0000-0000913B0000}"/>
    <cellStyle name="Note 3 2 3" xfId="15230" xr:uid="{00000000-0005-0000-0000-0000923B0000}"/>
    <cellStyle name="Note 3 2 3 2" xfId="15231" xr:uid="{00000000-0005-0000-0000-0000933B0000}"/>
    <cellStyle name="Note 3 2 3 2 2" xfId="15232" xr:uid="{00000000-0005-0000-0000-0000943B0000}"/>
    <cellStyle name="Note 3 2 3 2 2 2" xfId="15233" xr:uid="{00000000-0005-0000-0000-0000953B0000}"/>
    <cellStyle name="Note 3 2 3 2 2 2 2" xfId="15234" xr:uid="{00000000-0005-0000-0000-0000963B0000}"/>
    <cellStyle name="Note 3 2 3 2 2 2 2 2" xfId="15235" xr:uid="{00000000-0005-0000-0000-0000973B0000}"/>
    <cellStyle name="Note 3 2 3 2 2 2 2 2 2" xfId="15236" xr:uid="{00000000-0005-0000-0000-0000983B0000}"/>
    <cellStyle name="Note 3 2 3 2 2 2 2 2 3" xfId="15237" xr:uid="{00000000-0005-0000-0000-0000993B0000}"/>
    <cellStyle name="Note 3 2 3 2 2 2 2 2 4" xfId="15238" xr:uid="{00000000-0005-0000-0000-00009A3B0000}"/>
    <cellStyle name="Note 3 2 3 2 2 2 2 3" xfId="15239" xr:uid="{00000000-0005-0000-0000-00009B3B0000}"/>
    <cellStyle name="Note 3 2 3 2 2 2 2 3 2" xfId="15240" xr:uid="{00000000-0005-0000-0000-00009C3B0000}"/>
    <cellStyle name="Note 3 2 3 2 2 2 2 3 3" xfId="15241" xr:uid="{00000000-0005-0000-0000-00009D3B0000}"/>
    <cellStyle name="Note 3 2 3 2 2 2 2 3 4" xfId="15242" xr:uid="{00000000-0005-0000-0000-00009E3B0000}"/>
    <cellStyle name="Note 3 2 3 2 2 2 2 4" xfId="15243" xr:uid="{00000000-0005-0000-0000-00009F3B0000}"/>
    <cellStyle name="Note 3 2 3 2 2 2 2 5" xfId="15244" xr:uid="{00000000-0005-0000-0000-0000A03B0000}"/>
    <cellStyle name="Note 3 2 3 2 2 2 2 6" xfId="15245" xr:uid="{00000000-0005-0000-0000-0000A13B0000}"/>
    <cellStyle name="Note 3 2 3 2 2 2 3" xfId="15246" xr:uid="{00000000-0005-0000-0000-0000A23B0000}"/>
    <cellStyle name="Note 3 2 3 2 2 2 3 2" xfId="15247" xr:uid="{00000000-0005-0000-0000-0000A33B0000}"/>
    <cellStyle name="Note 3 2 3 2 2 2 3 3" xfId="15248" xr:uid="{00000000-0005-0000-0000-0000A43B0000}"/>
    <cellStyle name="Note 3 2 3 2 2 2 3 4" xfId="15249" xr:uid="{00000000-0005-0000-0000-0000A53B0000}"/>
    <cellStyle name="Note 3 2 3 2 2 2 4" xfId="15250" xr:uid="{00000000-0005-0000-0000-0000A63B0000}"/>
    <cellStyle name="Note 3 2 3 2 2 2 4 2" xfId="15251" xr:uid="{00000000-0005-0000-0000-0000A73B0000}"/>
    <cellStyle name="Note 3 2 3 2 2 2 4 3" xfId="15252" xr:uid="{00000000-0005-0000-0000-0000A83B0000}"/>
    <cellStyle name="Note 3 2 3 2 2 2 4 4" xfId="15253" xr:uid="{00000000-0005-0000-0000-0000A93B0000}"/>
    <cellStyle name="Note 3 2 3 2 2 2 5" xfId="15254" xr:uid="{00000000-0005-0000-0000-0000AA3B0000}"/>
    <cellStyle name="Note 3 2 3 2 2 2 6" xfId="15255" xr:uid="{00000000-0005-0000-0000-0000AB3B0000}"/>
    <cellStyle name="Note 3 2 3 2 2 2 7" xfId="15256" xr:uid="{00000000-0005-0000-0000-0000AC3B0000}"/>
    <cellStyle name="Note 3 2 3 2 2 3" xfId="15257" xr:uid="{00000000-0005-0000-0000-0000AD3B0000}"/>
    <cellStyle name="Note 3 2 3 2 2 3 2" xfId="15258" xr:uid="{00000000-0005-0000-0000-0000AE3B0000}"/>
    <cellStyle name="Note 3 2 3 2 2 3 3" xfId="15259" xr:uid="{00000000-0005-0000-0000-0000AF3B0000}"/>
    <cellStyle name="Note 3 2 3 2 2 3 4" xfId="15260" xr:uid="{00000000-0005-0000-0000-0000B03B0000}"/>
    <cellStyle name="Note 3 2 3 2 2 4" xfId="15261" xr:uid="{00000000-0005-0000-0000-0000B13B0000}"/>
    <cellStyle name="Note 3 2 3 2 3" xfId="15262" xr:uid="{00000000-0005-0000-0000-0000B23B0000}"/>
    <cellStyle name="Note 3 2 3 2 3 2" xfId="15263" xr:uid="{00000000-0005-0000-0000-0000B33B0000}"/>
    <cellStyle name="Note 3 2 3 2 3 2 2" xfId="15264" xr:uid="{00000000-0005-0000-0000-0000B43B0000}"/>
    <cellStyle name="Note 3 2 3 2 3 2 2 2" xfId="15265" xr:uid="{00000000-0005-0000-0000-0000B53B0000}"/>
    <cellStyle name="Note 3 2 3 2 3 2 2 3" xfId="15266" xr:uid="{00000000-0005-0000-0000-0000B63B0000}"/>
    <cellStyle name="Note 3 2 3 2 3 2 2 4" xfId="15267" xr:uid="{00000000-0005-0000-0000-0000B73B0000}"/>
    <cellStyle name="Note 3 2 3 2 3 2 3" xfId="15268" xr:uid="{00000000-0005-0000-0000-0000B83B0000}"/>
    <cellStyle name="Note 3 2 3 2 3 2 3 2" xfId="15269" xr:uid="{00000000-0005-0000-0000-0000B93B0000}"/>
    <cellStyle name="Note 3 2 3 2 3 2 3 3" xfId="15270" xr:uid="{00000000-0005-0000-0000-0000BA3B0000}"/>
    <cellStyle name="Note 3 2 3 2 3 2 3 4" xfId="15271" xr:uid="{00000000-0005-0000-0000-0000BB3B0000}"/>
    <cellStyle name="Note 3 2 3 2 3 2 4" xfId="15272" xr:uid="{00000000-0005-0000-0000-0000BC3B0000}"/>
    <cellStyle name="Note 3 2 3 2 3 2 5" xfId="15273" xr:uid="{00000000-0005-0000-0000-0000BD3B0000}"/>
    <cellStyle name="Note 3 2 3 2 3 2 6" xfId="15274" xr:uid="{00000000-0005-0000-0000-0000BE3B0000}"/>
    <cellStyle name="Note 3 2 3 2 3 3" xfId="15275" xr:uid="{00000000-0005-0000-0000-0000BF3B0000}"/>
    <cellStyle name="Note 3 2 3 2 3 3 2" xfId="15276" xr:uid="{00000000-0005-0000-0000-0000C03B0000}"/>
    <cellStyle name="Note 3 2 3 2 3 3 3" xfId="15277" xr:uid="{00000000-0005-0000-0000-0000C13B0000}"/>
    <cellStyle name="Note 3 2 3 2 3 3 4" xfId="15278" xr:uid="{00000000-0005-0000-0000-0000C23B0000}"/>
    <cellStyle name="Note 3 2 3 2 3 4" xfId="15279" xr:uid="{00000000-0005-0000-0000-0000C33B0000}"/>
    <cellStyle name="Note 3 2 3 2 3 4 2" xfId="15280" xr:uid="{00000000-0005-0000-0000-0000C43B0000}"/>
    <cellStyle name="Note 3 2 3 2 3 4 3" xfId="15281" xr:uid="{00000000-0005-0000-0000-0000C53B0000}"/>
    <cellStyle name="Note 3 2 3 2 3 4 4" xfId="15282" xr:uid="{00000000-0005-0000-0000-0000C63B0000}"/>
    <cellStyle name="Note 3 2 3 2 3 5" xfId="15283" xr:uid="{00000000-0005-0000-0000-0000C73B0000}"/>
    <cellStyle name="Note 3 2 3 2 3 6" xfId="15284" xr:uid="{00000000-0005-0000-0000-0000C83B0000}"/>
    <cellStyle name="Note 3 2 3 2 3 7" xfId="15285" xr:uid="{00000000-0005-0000-0000-0000C93B0000}"/>
    <cellStyle name="Note 3 2 3 2 4" xfId="15286" xr:uid="{00000000-0005-0000-0000-0000CA3B0000}"/>
    <cellStyle name="Note 3 2 3 2 4 2" xfId="15287" xr:uid="{00000000-0005-0000-0000-0000CB3B0000}"/>
    <cellStyle name="Note 3 2 3 2 4 3" xfId="15288" xr:uid="{00000000-0005-0000-0000-0000CC3B0000}"/>
    <cellStyle name="Note 3 2 3 2 4 4" xfId="15289" xr:uid="{00000000-0005-0000-0000-0000CD3B0000}"/>
    <cellStyle name="Note 3 2 3 2 5" xfId="15290" xr:uid="{00000000-0005-0000-0000-0000CE3B0000}"/>
    <cellStyle name="Note 3 2 3 3" xfId="15291" xr:uid="{00000000-0005-0000-0000-0000CF3B0000}"/>
    <cellStyle name="Note 3 2 3 3 2" xfId="15292" xr:uid="{00000000-0005-0000-0000-0000D03B0000}"/>
    <cellStyle name="Note 3 2 3 3 2 2" xfId="15293" xr:uid="{00000000-0005-0000-0000-0000D13B0000}"/>
    <cellStyle name="Note 3 2 3 3 2 2 2" xfId="15294" xr:uid="{00000000-0005-0000-0000-0000D23B0000}"/>
    <cellStyle name="Note 3 2 3 3 2 2 2 2" xfId="15295" xr:uid="{00000000-0005-0000-0000-0000D33B0000}"/>
    <cellStyle name="Note 3 2 3 3 2 2 2 2 2" xfId="15296" xr:uid="{00000000-0005-0000-0000-0000D43B0000}"/>
    <cellStyle name="Note 3 2 3 3 2 2 2 2 3" xfId="15297" xr:uid="{00000000-0005-0000-0000-0000D53B0000}"/>
    <cellStyle name="Note 3 2 3 3 2 2 2 2 4" xfId="15298" xr:uid="{00000000-0005-0000-0000-0000D63B0000}"/>
    <cellStyle name="Note 3 2 3 3 2 2 2 3" xfId="15299" xr:uid="{00000000-0005-0000-0000-0000D73B0000}"/>
    <cellStyle name="Note 3 2 3 3 2 2 2 3 2" xfId="15300" xr:uid="{00000000-0005-0000-0000-0000D83B0000}"/>
    <cellStyle name="Note 3 2 3 3 2 2 2 3 3" xfId="15301" xr:uid="{00000000-0005-0000-0000-0000D93B0000}"/>
    <cellStyle name="Note 3 2 3 3 2 2 2 3 4" xfId="15302" xr:uid="{00000000-0005-0000-0000-0000DA3B0000}"/>
    <cellStyle name="Note 3 2 3 3 2 2 2 4" xfId="15303" xr:uid="{00000000-0005-0000-0000-0000DB3B0000}"/>
    <cellStyle name="Note 3 2 3 3 2 2 2 5" xfId="15304" xr:uid="{00000000-0005-0000-0000-0000DC3B0000}"/>
    <cellStyle name="Note 3 2 3 3 2 2 2 6" xfId="15305" xr:uid="{00000000-0005-0000-0000-0000DD3B0000}"/>
    <cellStyle name="Note 3 2 3 3 2 2 3" xfId="15306" xr:uid="{00000000-0005-0000-0000-0000DE3B0000}"/>
    <cellStyle name="Note 3 2 3 3 2 2 3 2" xfId="15307" xr:uid="{00000000-0005-0000-0000-0000DF3B0000}"/>
    <cellStyle name="Note 3 2 3 3 2 2 3 3" xfId="15308" xr:uid="{00000000-0005-0000-0000-0000E03B0000}"/>
    <cellStyle name="Note 3 2 3 3 2 2 3 4" xfId="15309" xr:uid="{00000000-0005-0000-0000-0000E13B0000}"/>
    <cellStyle name="Note 3 2 3 3 2 2 4" xfId="15310" xr:uid="{00000000-0005-0000-0000-0000E23B0000}"/>
    <cellStyle name="Note 3 2 3 3 2 2 4 2" xfId="15311" xr:uid="{00000000-0005-0000-0000-0000E33B0000}"/>
    <cellStyle name="Note 3 2 3 3 2 2 4 3" xfId="15312" xr:uid="{00000000-0005-0000-0000-0000E43B0000}"/>
    <cellStyle name="Note 3 2 3 3 2 2 4 4" xfId="15313" xr:uid="{00000000-0005-0000-0000-0000E53B0000}"/>
    <cellStyle name="Note 3 2 3 3 2 2 5" xfId="15314" xr:uid="{00000000-0005-0000-0000-0000E63B0000}"/>
    <cellStyle name="Note 3 2 3 3 2 2 6" xfId="15315" xr:uid="{00000000-0005-0000-0000-0000E73B0000}"/>
    <cellStyle name="Note 3 2 3 3 2 2 7" xfId="15316" xr:uid="{00000000-0005-0000-0000-0000E83B0000}"/>
    <cellStyle name="Note 3 2 3 3 2 3" xfId="15317" xr:uid="{00000000-0005-0000-0000-0000E93B0000}"/>
    <cellStyle name="Note 3 2 3 3 2 3 2" xfId="15318" xr:uid="{00000000-0005-0000-0000-0000EA3B0000}"/>
    <cellStyle name="Note 3 2 3 3 2 3 3" xfId="15319" xr:uid="{00000000-0005-0000-0000-0000EB3B0000}"/>
    <cellStyle name="Note 3 2 3 3 2 3 4" xfId="15320" xr:uid="{00000000-0005-0000-0000-0000EC3B0000}"/>
    <cellStyle name="Note 3 2 3 3 2 4" xfId="15321" xr:uid="{00000000-0005-0000-0000-0000ED3B0000}"/>
    <cellStyle name="Note 3 2 3 3 3" xfId="15322" xr:uid="{00000000-0005-0000-0000-0000EE3B0000}"/>
    <cellStyle name="Note 3 2 3 3 3 2" xfId="15323" xr:uid="{00000000-0005-0000-0000-0000EF3B0000}"/>
    <cellStyle name="Note 3 2 3 3 3 2 2" xfId="15324" xr:uid="{00000000-0005-0000-0000-0000F03B0000}"/>
    <cellStyle name="Note 3 2 3 3 3 2 2 2" xfId="15325" xr:uid="{00000000-0005-0000-0000-0000F13B0000}"/>
    <cellStyle name="Note 3 2 3 3 3 2 2 3" xfId="15326" xr:uid="{00000000-0005-0000-0000-0000F23B0000}"/>
    <cellStyle name="Note 3 2 3 3 3 2 2 4" xfId="15327" xr:uid="{00000000-0005-0000-0000-0000F33B0000}"/>
    <cellStyle name="Note 3 2 3 3 3 2 3" xfId="15328" xr:uid="{00000000-0005-0000-0000-0000F43B0000}"/>
    <cellStyle name="Note 3 2 3 3 3 2 3 2" xfId="15329" xr:uid="{00000000-0005-0000-0000-0000F53B0000}"/>
    <cellStyle name="Note 3 2 3 3 3 2 3 3" xfId="15330" xr:uid="{00000000-0005-0000-0000-0000F63B0000}"/>
    <cellStyle name="Note 3 2 3 3 3 2 3 4" xfId="15331" xr:uid="{00000000-0005-0000-0000-0000F73B0000}"/>
    <cellStyle name="Note 3 2 3 3 3 2 4" xfId="15332" xr:uid="{00000000-0005-0000-0000-0000F83B0000}"/>
    <cellStyle name="Note 3 2 3 3 3 2 5" xfId="15333" xr:uid="{00000000-0005-0000-0000-0000F93B0000}"/>
    <cellStyle name="Note 3 2 3 3 3 2 6" xfId="15334" xr:uid="{00000000-0005-0000-0000-0000FA3B0000}"/>
    <cellStyle name="Note 3 2 3 3 3 3" xfId="15335" xr:uid="{00000000-0005-0000-0000-0000FB3B0000}"/>
    <cellStyle name="Note 3 2 3 3 3 3 2" xfId="15336" xr:uid="{00000000-0005-0000-0000-0000FC3B0000}"/>
    <cellStyle name="Note 3 2 3 3 3 3 3" xfId="15337" xr:uid="{00000000-0005-0000-0000-0000FD3B0000}"/>
    <cellStyle name="Note 3 2 3 3 3 3 4" xfId="15338" xr:uid="{00000000-0005-0000-0000-0000FE3B0000}"/>
    <cellStyle name="Note 3 2 3 3 3 4" xfId="15339" xr:uid="{00000000-0005-0000-0000-0000FF3B0000}"/>
    <cellStyle name="Note 3 2 3 3 3 4 2" xfId="15340" xr:uid="{00000000-0005-0000-0000-0000003C0000}"/>
    <cellStyle name="Note 3 2 3 3 3 4 3" xfId="15341" xr:uid="{00000000-0005-0000-0000-0000013C0000}"/>
    <cellStyle name="Note 3 2 3 3 3 4 4" xfId="15342" xr:uid="{00000000-0005-0000-0000-0000023C0000}"/>
    <cellStyle name="Note 3 2 3 3 3 5" xfId="15343" xr:uid="{00000000-0005-0000-0000-0000033C0000}"/>
    <cellStyle name="Note 3 2 3 3 3 6" xfId="15344" xr:uid="{00000000-0005-0000-0000-0000043C0000}"/>
    <cellStyle name="Note 3 2 3 3 3 7" xfId="15345" xr:uid="{00000000-0005-0000-0000-0000053C0000}"/>
    <cellStyle name="Note 3 2 3 3 4" xfId="15346" xr:uid="{00000000-0005-0000-0000-0000063C0000}"/>
    <cellStyle name="Note 3 2 3 3 4 2" xfId="15347" xr:uid="{00000000-0005-0000-0000-0000073C0000}"/>
    <cellStyle name="Note 3 2 3 3 4 3" xfId="15348" xr:uid="{00000000-0005-0000-0000-0000083C0000}"/>
    <cellStyle name="Note 3 2 3 3 4 4" xfId="15349" xr:uid="{00000000-0005-0000-0000-0000093C0000}"/>
    <cellStyle name="Note 3 2 3 3 5" xfId="15350" xr:uid="{00000000-0005-0000-0000-00000A3C0000}"/>
    <cellStyle name="Note 3 2 3 4" xfId="15351" xr:uid="{00000000-0005-0000-0000-00000B3C0000}"/>
    <cellStyle name="Note 3 2 3 4 2" xfId="15352" xr:uid="{00000000-0005-0000-0000-00000C3C0000}"/>
    <cellStyle name="Note 3 2 3 4 2 2" xfId="15353" xr:uid="{00000000-0005-0000-0000-00000D3C0000}"/>
    <cellStyle name="Note 3 2 3 4 2 2 2" xfId="15354" xr:uid="{00000000-0005-0000-0000-00000E3C0000}"/>
    <cellStyle name="Note 3 2 3 4 2 2 2 2" xfId="15355" xr:uid="{00000000-0005-0000-0000-00000F3C0000}"/>
    <cellStyle name="Note 3 2 3 4 2 2 2 2 2" xfId="15356" xr:uid="{00000000-0005-0000-0000-0000103C0000}"/>
    <cellStyle name="Note 3 2 3 4 2 2 2 2 3" xfId="15357" xr:uid="{00000000-0005-0000-0000-0000113C0000}"/>
    <cellStyle name="Note 3 2 3 4 2 2 2 2 4" xfId="15358" xr:uid="{00000000-0005-0000-0000-0000123C0000}"/>
    <cellStyle name="Note 3 2 3 4 2 2 2 3" xfId="15359" xr:uid="{00000000-0005-0000-0000-0000133C0000}"/>
    <cellStyle name="Note 3 2 3 4 2 2 2 3 2" xfId="15360" xr:uid="{00000000-0005-0000-0000-0000143C0000}"/>
    <cellStyle name="Note 3 2 3 4 2 2 2 3 3" xfId="15361" xr:uid="{00000000-0005-0000-0000-0000153C0000}"/>
    <cellStyle name="Note 3 2 3 4 2 2 2 3 4" xfId="15362" xr:uid="{00000000-0005-0000-0000-0000163C0000}"/>
    <cellStyle name="Note 3 2 3 4 2 2 2 4" xfId="15363" xr:uid="{00000000-0005-0000-0000-0000173C0000}"/>
    <cellStyle name="Note 3 2 3 4 2 2 2 5" xfId="15364" xr:uid="{00000000-0005-0000-0000-0000183C0000}"/>
    <cellStyle name="Note 3 2 3 4 2 2 2 6" xfId="15365" xr:uid="{00000000-0005-0000-0000-0000193C0000}"/>
    <cellStyle name="Note 3 2 3 4 2 2 3" xfId="15366" xr:uid="{00000000-0005-0000-0000-00001A3C0000}"/>
    <cellStyle name="Note 3 2 3 4 2 2 3 2" xfId="15367" xr:uid="{00000000-0005-0000-0000-00001B3C0000}"/>
    <cellStyle name="Note 3 2 3 4 2 2 3 3" xfId="15368" xr:uid="{00000000-0005-0000-0000-00001C3C0000}"/>
    <cellStyle name="Note 3 2 3 4 2 2 3 4" xfId="15369" xr:uid="{00000000-0005-0000-0000-00001D3C0000}"/>
    <cellStyle name="Note 3 2 3 4 2 2 4" xfId="15370" xr:uid="{00000000-0005-0000-0000-00001E3C0000}"/>
    <cellStyle name="Note 3 2 3 4 2 2 4 2" xfId="15371" xr:uid="{00000000-0005-0000-0000-00001F3C0000}"/>
    <cellStyle name="Note 3 2 3 4 2 2 4 3" xfId="15372" xr:uid="{00000000-0005-0000-0000-0000203C0000}"/>
    <cellStyle name="Note 3 2 3 4 2 2 4 4" xfId="15373" xr:uid="{00000000-0005-0000-0000-0000213C0000}"/>
    <cellStyle name="Note 3 2 3 4 2 2 5" xfId="15374" xr:uid="{00000000-0005-0000-0000-0000223C0000}"/>
    <cellStyle name="Note 3 2 3 4 2 2 6" xfId="15375" xr:uid="{00000000-0005-0000-0000-0000233C0000}"/>
    <cellStyle name="Note 3 2 3 4 2 2 7" xfId="15376" xr:uid="{00000000-0005-0000-0000-0000243C0000}"/>
    <cellStyle name="Note 3 2 3 4 2 3" xfId="15377" xr:uid="{00000000-0005-0000-0000-0000253C0000}"/>
    <cellStyle name="Note 3 2 3 4 2 3 2" xfId="15378" xr:uid="{00000000-0005-0000-0000-0000263C0000}"/>
    <cellStyle name="Note 3 2 3 4 2 3 3" xfId="15379" xr:uid="{00000000-0005-0000-0000-0000273C0000}"/>
    <cellStyle name="Note 3 2 3 4 2 3 4" xfId="15380" xr:uid="{00000000-0005-0000-0000-0000283C0000}"/>
    <cellStyle name="Note 3 2 3 4 2 4" xfId="15381" xr:uid="{00000000-0005-0000-0000-0000293C0000}"/>
    <cellStyle name="Note 3 2 3 4 3" xfId="15382" xr:uid="{00000000-0005-0000-0000-00002A3C0000}"/>
    <cellStyle name="Note 3 2 3 4 3 2" xfId="15383" xr:uid="{00000000-0005-0000-0000-00002B3C0000}"/>
    <cellStyle name="Note 3 2 3 4 3 2 2" xfId="15384" xr:uid="{00000000-0005-0000-0000-00002C3C0000}"/>
    <cellStyle name="Note 3 2 3 4 3 2 2 2" xfId="15385" xr:uid="{00000000-0005-0000-0000-00002D3C0000}"/>
    <cellStyle name="Note 3 2 3 4 3 2 2 3" xfId="15386" xr:uid="{00000000-0005-0000-0000-00002E3C0000}"/>
    <cellStyle name="Note 3 2 3 4 3 2 2 4" xfId="15387" xr:uid="{00000000-0005-0000-0000-00002F3C0000}"/>
    <cellStyle name="Note 3 2 3 4 3 2 3" xfId="15388" xr:uid="{00000000-0005-0000-0000-0000303C0000}"/>
    <cellStyle name="Note 3 2 3 4 3 2 3 2" xfId="15389" xr:uid="{00000000-0005-0000-0000-0000313C0000}"/>
    <cellStyle name="Note 3 2 3 4 3 2 3 3" xfId="15390" xr:uid="{00000000-0005-0000-0000-0000323C0000}"/>
    <cellStyle name="Note 3 2 3 4 3 2 3 4" xfId="15391" xr:uid="{00000000-0005-0000-0000-0000333C0000}"/>
    <cellStyle name="Note 3 2 3 4 3 2 4" xfId="15392" xr:uid="{00000000-0005-0000-0000-0000343C0000}"/>
    <cellStyle name="Note 3 2 3 4 3 2 5" xfId="15393" xr:uid="{00000000-0005-0000-0000-0000353C0000}"/>
    <cellStyle name="Note 3 2 3 4 3 2 6" xfId="15394" xr:uid="{00000000-0005-0000-0000-0000363C0000}"/>
    <cellStyle name="Note 3 2 3 4 3 3" xfId="15395" xr:uid="{00000000-0005-0000-0000-0000373C0000}"/>
    <cellStyle name="Note 3 2 3 4 3 3 2" xfId="15396" xr:uid="{00000000-0005-0000-0000-0000383C0000}"/>
    <cellStyle name="Note 3 2 3 4 3 3 3" xfId="15397" xr:uid="{00000000-0005-0000-0000-0000393C0000}"/>
    <cellStyle name="Note 3 2 3 4 3 3 4" xfId="15398" xr:uid="{00000000-0005-0000-0000-00003A3C0000}"/>
    <cellStyle name="Note 3 2 3 4 3 4" xfId="15399" xr:uid="{00000000-0005-0000-0000-00003B3C0000}"/>
    <cellStyle name="Note 3 2 3 4 3 4 2" xfId="15400" xr:uid="{00000000-0005-0000-0000-00003C3C0000}"/>
    <cellStyle name="Note 3 2 3 4 3 4 3" xfId="15401" xr:uid="{00000000-0005-0000-0000-00003D3C0000}"/>
    <cellStyle name="Note 3 2 3 4 3 4 4" xfId="15402" xr:uid="{00000000-0005-0000-0000-00003E3C0000}"/>
    <cellStyle name="Note 3 2 3 4 3 5" xfId="15403" xr:uid="{00000000-0005-0000-0000-00003F3C0000}"/>
    <cellStyle name="Note 3 2 3 4 3 6" xfId="15404" xr:uid="{00000000-0005-0000-0000-0000403C0000}"/>
    <cellStyle name="Note 3 2 3 4 3 7" xfId="15405" xr:uid="{00000000-0005-0000-0000-0000413C0000}"/>
    <cellStyle name="Note 3 2 3 4 4" xfId="15406" xr:uid="{00000000-0005-0000-0000-0000423C0000}"/>
    <cellStyle name="Note 3 2 3 4 4 2" xfId="15407" xr:uid="{00000000-0005-0000-0000-0000433C0000}"/>
    <cellStyle name="Note 3 2 3 4 4 3" xfId="15408" xr:uid="{00000000-0005-0000-0000-0000443C0000}"/>
    <cellStyle name="Note 3 2 3 4 4 4" xfId="15409" xr:uid="{00000000-0005-0000-0000-0000453C0000}"/>
    <cellStyle name="Note 3 2 3 4 5" xfId="15410" xr:uid="{00000000-0005-0000-0000-0000463C0000}"/>
    <cellStyle name="Note 3 2 3 5" xfId="15411" xr:uid="{00000000-0005-0000-0000-0000473C0000}"/>
    <cellStyle name="Note 3 2 3 5 2" xfId="15412" xr:uid="{00000000-0005-0000-0000-0000483C0000}"/>
    <cellStyle name="Note 3 2 3 5 2 2" xfId="15413" xr:uid="{00000000-0005-0000-0000-0000493C0000}"/>
    <cellStyle name="Note 3 2 3 5 2 2 2" xfId="15414" xr:uid="{00000000-0005-0000-0000-00004A3C0000}"/>
    <cellStyle name="Note 3 2 3 5 2 2 2 2" xfId="15415" xr:uid="{00000000-0005-0000-0000-00004B3C0000}"/>
    <cellStyle name="Note 3 2 3 5 2 2 2 3" xfId="15416" xr:uid="{00000000-0005-0000-0000-00004C3C0000}"/>
    <cellStyle name="Note 3 2 3 5 2 2 2 4" xfId="15417" xr:uid="{00000000-0005-0000-0000-00004D3C0000}"/>
    <cellStyle name="Note 3 2 3 5 2 2 3" xfId="15418" xr:uid="{00000000-0005-0000-0000-00004E3C0000}"/>
    <cellStyle name="Note 3 2 3 5 2 2 3 2" xfId="15419" xr:uid="{00000000-0005-0000-0000-00004F3C0000}"/>
    <cellStyle name="Note 3 2 3 5 2 2 3 3" xfId="15420" xr:uid="{00000000-0005-0000-0000-0000503C0000}"/>
    <cellStyle name="Note 3 2 3 5 2 2 3 4" xfId="15421" xr:uid="{00000000-0005-0000-0000-0000513C0000}"/>
    <cellStyle name="Note 3 2 3 5 2 2 4" xfId="15422" xr:uid="{00000000-0005-0000-0000-0000523C0000}"/>
    <cellStyle name="Note 3 2 3 5 2 2 5" xfId="15423" xr:uid="{00000000-0005-0000-0000-0000533C0000}"/>
    <cellStyle name="Note 3 2 3 5 2 2 6" xfId="15424" xr:uid="{00000000-0005-0000-0000-0000543C0000}"/>
    <cellStyle name="Note 3 2 3 5 2 3" xfId="15425" xr:uid="{00000000-0005-0000-0000-0000553C0000}"/>
    <cellStyle name="Note 3 2 3 5 2 3 2" xfId="15426" xr:uid="{00000000-0005-0000-0000-0000563C0000}"/>
    <cellStyle name="Note 3 2 3 5 2 3 3" xfId="15427" xr:uid="{00000000-0005-0000-0000-0000573C0000}"/>
    <cellStyle name="Note 3 2 3 5 2 3 4" xfId="15428" xr:uid="{00000000-0005-0000-0000-0000583C0000}"/>
    <cellStyle name="Note 3 2 3 5 2 4" xfId="15429" xr:uid="{00000000-0005-0000-0000-0000593C0000}"/>
    <cellStyle name="Note 3 2 3 5 2 4 2" xfId="15430" xr:uid="{00000000-0005-0000-0000-00005A3C0000}"/>
    <cellStyle name="Note 3 2 3 5 2 4 3" xfId="15431" xr:uid="{00000000-0005-0000-0000-00005B3C0000}"/>
    <cellStyle name="Note 3 2 3 5 2 4 4" xfId="15432" xr:uid="{00000000-0005-0000-0000-00005C3C0000}"/>
    <cellStyle name="Note 3 2 3 5 2 5" xfId="15433" xr:uid="{00000000-0005-0000-0000-00005D3C0000}"/>
    <cellStyle name="Note 3 2 3 5 2 6" xfId="15434" xr:uid="{00000000-0005-0000-0000-00005E3C0000}"/>
    <cellStyle name="Note 3 2 3 5 2 7" xfId="15435" xr:uid="{00000000-0005-0000-0000-00005F3C0000}"/>
    <cellStyle name="Note 3 2 3 5 3" xfId="15436" xr:uid="{00000000-0005-0000-0000-0000603C0000}"/>
    <cellStyle name="Note 3 2 3 5 3 2" xfId="15437" xr:uid="{00000000-0005-0000-0000-0000613C0000}"/>
    <cellStyle name="Note 3 2 3 5 3 3" xfId="15438" xr:uid="{00000000-0005-0000-0000-0000623C0000}"/>
    <cellStyle name="Note 3 2 3 5 3 4" xfId="15439" xr:uid="{00000000-0005-0000-0000-0000633C0000}"/>
    <cellStyle name="Note 3 2 3 5 4" xfId="15440" xr:uid="{00000000-0005-0000-0000-0000643C0000}"/>
    <cellStyle name="Note 3 2 3 6" xfId="15441" xr:uid="{00000000-0005-0000-0000-0000653C0000}"/>
    <cellStyle name="Note 3 2 3 6 2" xfId="15442" xr:uid="{00000000-0005-0000-0000-0000663C0000}"/>
    <cellStyle name="Note 3 2 3 6 2 2" xfId="15443" xr:uid="{00000000-0005-0000-0000-0000673C0000}"/>
    <cellStyle name="Note 3 2 3 6 2 2 2" xfId="15444" xr:uid="{00000000-0005-0000-0000-0000683C0000}"/>
    <cellStyle name="Note 3 2 3 6 2 2 3" xfId="15445" xr:uid="{00000000-0005-0000-0000-0000693C0000}"/>
    <cellStyle name="Note 3 2 3 6 2 2 4" xfId="15446" xr:uid="{00000000-0005-0000-0000-00006A3C0000}"/>
    <cellStyle name="Note 3 2 3 6 2 3" xfId="15447" xr:uid="{00000000-0005-0000-0000-00006B3C0000}"/>
    <cellStyle name="Note 3 2 3 6 2 3 2" xfId="15448" xr:uid="{00000000-0005-0000-0000-00006C3C0000}"/>
    <cellStyle name="Note 3 2 3 6 2 3 3" xfId="15449" xr:uid="{00000000-0005-0000-0000-00006D3C0000}"/>
    <cellStyle name="Note 3 2 3 6 2 3 4" xfId="15450" xr:uid="{00000000-0005-0000-0000-00006E3C0000}"/>
    <cellStyle name="Note 3 2 3 6 2 4" xfId="15451" xr:uid="{00000000-0005-0000-0000-00006F3C0000}"/>
    <cellStyle name="Note 3 2 3 6 2 5" xfId="15452" xr:uid="{00000000-0005-0000-0000-0000703C0000}"/>
    <cellStyle name="Note 3 2 3 6 2 6" xfId="15453" xr:uid="{00000000-0005-0000-0000-0000713C0000}"/>
    <cellStyle name="Note 3 2 3 6 3" xfId="15454" xr:uid="{00000000-0005-0000-0000-0000723C0000}"/>
    <cellStyle name="Note 3 2 3 6 3 2" xfId="15455" xr:uid="{00000000-0005-0000-0000-0000733C0000}"/>
    <cellStyle name="Note 3 2 3 6 3 3" xfId="15456" xr:uid="{00000000-0005-0000-0000-0000743C0000}"/>
    <cellStyle name="Note 3 2 3 6 3 4" xfId="15457" xr:uid="{00000000-0005-0000-0000-0000753C0000}"/>
    <cellStyle name="Note 3 2 3 6 4" xfId="15458" xr:uid="{00000000-0005-0000-0000-0000763C0000}"/>
    <cellStyle name="Note 3 2 3 6 4 2" xfId="15459" xr:uid="{00000000-0005-0000-0000-0000773C0000}"/>
    <cellStyle name="Note 3 2 3 6 4 3" xfId="15460" xr:uid="{00000000-0005-0000-0000-0000783C0000}"/>
    <cellStyle name="Note 3 2 3 6 4 4" xfId="15461" xr:uid="{00000000-0005-0000-0000-0000793C0000}"/>
    <cellStyle name="Note 3 2 3 6 5" xfId="15462" xr:uid="{00000000-0005-0000-0000-00007A3C0000}"/>
    <cellStyle name="Note 3 2 3 6 6" xfId="15463" xr:uid="{00000000-0005-0000-0000-00007B3C0000}"/>
    <cellStyle name="Note 3 2 3 6 7" xfId="15464" xr:uid="{00000000-0005-0000-0000-00007C3C0000}"/>
    <cellStyle name="Note 3 2 3 7" xfId="15465" xr:uid="{00000000-0005-0000-0000-00007D3C0000}"/>
    <cellStyle name="Note 3 2 3 7 2" xfId="15466" xr:uid="{00000000-0005-0000-0000-00007E3C0000}"/>
    <cellStyle name="Note 3 2 3 7 3" xfId="15467" xr:uid="{00000000-0005-0000-0000-00007F3C0000}"/>
    <cellStyle name="Note 3 2 3 7 4" xfId="15468" xr:uid="{00000000-0005-0000-0000-0000803C0000}"/>
    <cellStyle name="Note 3 2 3 8" xfId="15469" xr:uid="{00000000-0005-0000-0000-0000813C0000}"/>
    <cellStyle name="Note 3 2 4" xfId="15470" xr:uid="{00000000-0005-0000-0000-0000823C0000}"/>
    <cellStyle name="Note 3 2 4 2" xfId="15471" xr:uid="{00000000-0005-0000-0000-0000833C0000}"/>
    <cellStyle name="Note 3 2 4 2 2" xfId="15472" xr:uid="{00000000-0005-0000-0000-0000843C0000}"/>
    <cellStyle name="Note 3 2 4 2 2 2" xfId="15473" xr:uid="{00000000-0005-0000-0000-0000853C0000}"/>
    <cellStyle name="Note 3 2 4 2 2 2 2" xfId="15474" xr:uid="{00000000-0005-0000-0000-0000863C0000}"/>
    <cellStyle name="Note 3 2 4 2 2 2 2 2" xfId="15475" xr:uid="{00000000-0005-0000-0000-0000873C0000}"/>
    <cellStyle name="Note 3 2 4 2 2 2 2 2 2" xfId="15476" xr:uid="{00000000-0005-0000-0000-0000883C0000}"/>
    <cellStyle name="Note 3 2 4 2 2 2 2 2 3" xfId="15477" xr:uid="{00000000-0005-0000-0000-0000893C0000}"/>
    <cellStyle name="Note 3 2 4 2 2 2 2 2 4" xfId="15478" xr:uid="{00000000-0005-0000-0000-00008A3C0000}"/>
    <cellStyle name="Note 3 2 4 2 2 2 2 3" xfId="15479" xr:uid="{00000000-0005-0000-0000-00008B3C0000}"/>
    <cellStyle name="Note 3 2 4 2 2 2 2 3 2" xfId="15480" xr:uid="{00000000-0005-0000-0000-00008C3C0000}"/>
    <cellStyle name="Note 3 2 4 2 2 2 2 3 3" xfId="15481" xr:uid="{00000000-0005-0000-0000-00008D3C0000}"/>
    <cellStyle name="Note 3 2 4 2 2 2 2 3 4" xfId="15482" xr:uid="{00000000-0005-0000-0000-00008E3C0000}"/>
    <cellStyle name="Note 3 2 4 2 2 2 2 4" xfId="15483" xr:uid="{00000000-0005-0000-0000-00008F3C0000}"/>
    <cellStyle name="Note 3 2 4 2 2 2 2 5" xfId="15484" xr:uid="{00000000-0005-0000-0000-0000903C0000}"/>
    <cellStyle name="Note 3 2 4 2 2 2 2 6" xfId="15485" xr:uid="{00000000-0005-0000-0000-0000913C0000}"/>
    <cellStyle name="Note 3 2 4 2 2 2 3" xfId="15486" xr:uid="{00000000-0005-0000-0000-0000923C0000}"/>
    <cellStyle name="Note 3 2 4 2 2 2 3 2" xfId="15487" xr:uid="{00000000-0005-0000-0000-0000933C0000}"/>
    <cellStyle name="Note 3 2 4 2 2 2 3 3" xfId="15488" xr:uid="{00000000-0005-0000-0000-0000943C0000}"/>
    <cellStyle name="Note 3 2 4 2 2 2 3 4" xfId="15489" xr:uid="{00000000-0005-0000-0000-0000953C0000}"/>
    <cellStyle name="Note 3 2 4 2 2 2 4" xfId="15490" xr:uid="{00000000-0005-0000-0000-0000963C0000}"/>
    <cellStyle name="Note 3 2 4 2 2 2 4 2" xfId="15491" xr:uid="{00000000-0005-0000-0000-0000973C0000}"/>
    <cellStyle name="Note 3 2 4 2 2 2 4 3" xfId="15492" xr:uid="{00000000-0005-0000-0000-0000983C0000}"/>
    <cellStyle name="Note 3 2 4 2 2 2 4 4" xfId="15493" xr:uid="{00000000-0005-0000-0000-0000993C0000}"/>
    <cellStyle name="Note 3 2 4 2 2 2 5" xfId="15494" xr:uid="{00000000-0005-0000-0000-00009A3C0000}"/>
    <cellStyle name="Note 3 2 4 2 2 2 6" xfId="15495" xr:uid="{00000000-0005-0000-0000-00009B3C0000}"/>
    <cellStyle name="Note 3 2 4 2 2 2 7" xfId="15496" xr:uid="{00000000-0005-0000-0000-00009C3C0000}"/>
    <cellStyle name="Note 3 2 4 2 2 3" xfId="15497" xr:uid="{00000000-0005-0000-0000-00009D3C0000}"/>
    <cellStyle name="Note 3 2 4 2 2 3 2" xfId="15498" xr:uid="{00000000-0005-0000-0000-00009E3C0000}"/>
    <cellStyle name="Note 3 2 4 2 2 3 3" xfId="15499" xr:uid="{00000000-0005-0000-0000-00009F3C0000}"/>
    <cellStyle name="Note 3 2 4 2 2 3 4" xfId="15500" xr:uid="{00000000-0005-0000-0000-0000A03C0000}"/>
    <cellStyle name="Note 3 2 4 2 2 4" xfId="15501" xr:uid="{00000000-0005-0000-0000-0000A13C0000}"/>
    <cellStyle name="Note 3 2 4 2 3" xfId="15502" xr:uid="{00000000-0005-0000-0000-0000A23C0000}"/>
    <cellStyle name="Note 3 2 4 2 3 2" xfId="15503" xr:uid="{00000000-0005-0000-0000-0000A33C0000}"/>
    <cellStyle name="Note 3 2 4 2 3 2 2" xfId="15504" xr:uid="{00000000-0005-0000-0000-0000A43C0000}"/>
    <cellStyle name="Note 3 2 4 2 3 2 2 2" xfId="15505" xr:uid="{00000000-0005-0000-0000-0000A53C0000}"/>
    <cellStyle name="Note 3 2 4 2 3 2 2 3" xfId="15506" xr:uid="{00000000-0005-0000-0000-0000A63C0000}"/>
    <cellStyle name="Note 3 2 4 2 3 2 2 4" xfId="15507" xr:uid="{00000000-0005-0000-0000-0000A73C0000}"/>
    <cellStyle name="Note 3 2 4 2 3 2 3" xfId="15508" xr:uid="{00000000-0005-0000-0000-0000A83C0000}"/>
    <cellStyle name="Note 3 2 4 2 3 2 3 2" xfId="15509" xr:uid="{00000000-0005-0000-0000-0000A93C0000}"/>
    <cellStyle name="Note 3 2 4 2 3 2 3 3" xfId="15510" xr:uid="{00000000-0005-0000-0000-0000AA3C0000}"/>
    <cellStyle name="Note 3 2 4 2 3 2 3 4" xfId="15511" xr:uid="{00000000-0005-0000-0000-0000AB3C0000}"/>
    <cellStyle name="Note 3 2 4 2 3 2 4" xfId="15512" xr:uid="{00000000-0005-0000-0000-0000AC3C0000}"/>
    <cellStyle name="Note 3 2 4 2 3 2 5" xfId="15513" xr:uid="{00000000-0005-0000-0000-0000AD3C0000}"/>
    <cellStyle name="Note 3 2 4 2 3 2 6" xfId="15514" xr:uid="{00000000-0005-0000-0000-0000AE3C0000}"/>
    <cellStyle name="Note 3 2 4 2 3 3" xfId="15515" xr:uid="{00000000-0005-0000-0000-0000AF3C0000}"/>
    <cellStyle name="Note 3 2 4 2 3 3 2" xfId="15516" xr:uid="{00000000-0005-0000-0000-0000B03C0000}"/>
    <cellStyle name="Note 3 2 4 2 3 3 3" xfId="15517" xr:uid="{00000000-0005-0000-0000-0000B13C0000}"/>
    <cellStyle name="Note 3 2 4 2 3 3 4" xfId="15518" xr:uid="{00000000-0005-0000-0000-0000B23C0000}"/>
    <cellStyle name="Note 3 2 4 2 3 4" xfId="15519" xr:uid="{00000000-0005-0000-0000-0000B33C0000}"/>
    <cellStyle name="Note 3 2 4 2 3 4 2" xfId="15520" xr:uid="{00000000-0005-0000-0000-0000B43C0000}"/>
    <cellStyle name="Note 3 2 4 2 3 4 3" xfId="15521" xr:uid="{00000000-0005-0000-0000-0000B53C0000}"/>
    <cellStyle name="Note 3 2 4 2 3 4 4" xfId="15522" xr:uid="{00000000-0005-0000-0000-0000B63C0000}"/>
    <cellStyle name="Note 3 2 4 2 3 5" xfId="15523" xr:uid="{00000000-0005-0000-0000-0000B73C0000}"/>
    <cellStyle name="Note 3 2 4 2 3 6" xfId="15524" xr:uid="{00000000-0005-0000-0000-0000B83C0000}"/>
    <cellStyle name="Note 3 2 4 2 3 7" xfId="15525" xr:uid="{00000000-0005-0000-0000-0000B93C0000}"/>
    <cellStyle name="Note 3 2 4 2 4" xfId="15526" xr:uid="{00000000-0005-0000-0000-0000BA3C0000}"/>
    <cellStyle name="Note 3 2 4 2 4 2" xfId="15527" xr:uid="{00000000-0005-0000-0000-0000BB3C0000}"/>
    <cellStyle name="Note 3 2 4 2 4 3" xfId="15528" xr:uid="{00000000-0005-0000-0000-0000BC3C0000}"/>
    <cellStyle name="Note 3 2 4 2 4 4" xfId="15529" xr:uid="{00000000-0005-0000-0000-0000BD3C0000}"/>
    <cellStyle name="Note 3 2 4 2 5" xfId="15530" xr:uid="{00000000-0005-0000-0000-0000BE3C0000}"/>
    <cellStyle name="Note 3 2 4 3" xfId="15531" xr:uid="{00000000-0005-0000-0000-0000BF3C0000}"/>
    <cellStyle name="Note 3 2 4 3 2" xfId="15532" xr:uid="{00000000-0005-0000-0000-0000C03C0000}"/>
    <cellStyle name="Note 3 2 4 3 2 2" xfId="15533" xr:uid="{00000000-0005-0000-0000-0000C13C0000}"/>
    <cellStyle name="Note 3 2 4 3 2 2 2" xfId="15534" xr:uid="{00000000-0005-0000-0000-0000C23C0000}"/>
    <cellStyle name="Note 3 2 4 3 2 2 2 2" xfId="15535" xr:uid="{00000000-0005-0000-0000-0000C33C0000}"/>
    <cellStyle name="Note 3 2 4 3 2 2 2 2 2" xfId="15536" xr:uid="{00000000-0005-0000-0000-0000C43C0000}"/>
    <cellStyle name="Note 3 2 4 3 2 2 2 2 3" xfId="15537" xr:uid="{00000000-0005-0000-0000-0000C53C0000}"/>
    <cellStyle name="Note 3 2 4 3 2 2 2 2 4" xfId="15538" xr:uid="{00000000-0005-0000-0000-0000C63C0000}"/>
    <cellStyle name="Note 3 2 4 3 2 2 2 3" xfId="15539" xr:uid="{00000000-0005-0000-0000-0000C73C0000}"/>
    <cellStyle name="Note 3 2 4 3 2 2 2 3 2" xfId="15540" xr:uid="{00000000-0005-0000-0000-0000C83C0000}"/>
    <cellStyle name="Note 3 2 4 3 2 2 2 3 3" xfId="15541" xr:uid="{00000000-0005-0000-0000-0000C93C0000}"/>
    <cellStyle name="Note 3 2 4 3 2 2 2 3 4" xfId="15542" xr:uid="{00000000-0005-0000-0000-0000CA3C0000}"/>
    <cellStyle name="Note 3 2 4 3 2 2 2 4" xfId="15543" xr:uid="{00000000-0005-0000-0000-0000CB3C0000}"/>
    <cellStyle name="Note 3 2 4 3 2 2 2 5" xfId="15544" xr:uid="{00000000-0005-0000-0000-0000CC3C0000}"/>
    <cellStyle name="Note 3 2 4 3 2 2 2 6" xfId="15545" xr:uid="{00000000-0005-0000-0000-0000CD3C0000}"/>
    <cellStyle name="Note 3 2 4 3 2 2 3" xfId="15546" xr:uid="{00000000-0005-0000-0000-0000CE3C0000}"/>
    <cellStyle name="Note 3 2 4 3 2 2 3 2" xfId="15547" xr:uid="{00000000-0005-0000-0000-0000CF3C0000}"/>
    <cellStyle name="Note 3 2 4 3 2 2 3 3" xfId="15548" xr:uid="{00000000-0005-0000-0000-0000D03C0000}"/>
    <cellStyle name="Note 3 2 4 3 2 2 3 4" xfId="15549" xr:uid="{00000000-0005-0000-0000-0000D13C0000}"/>
    <cellStyle name="Note 3 2 4 3 2 2 4" xfId="15550" xr:uid="{00000000-0005-0000-0000-0000D23C0000}"/>
    <cellStyle name="Note 3 2 4 3 2 2 4 2" xfId="15551" xr:uid="{00000000-0005-0000-0000-0000D33C0000}"/>
    <cellStyle name="Note 3 2 4 3 2 2 4 3" xfId="15552" xr:uid="{00000000-0005-0000-0000-0000D43C0000}"/>
    <cellStyle name="Note 3 2 4 3 2 2 4 4" xfId="15553" xr:uid="{00000000-0005-0000-0000-0000D53C0000}"/>
    <cellStyle name="Note 3 2 4 3 2 2 5" xfId="15554" xr:uid="{00000000-0005-0000-0000-0000D63C0000}"/>
    <cellStyle name="Note 3 2 4 3 2 2 6" xfId="15555" xr:uid="{00000000-0005-0000-0000-0000D73C0000}"/>
    <cellStyle name="Note 3 2 4 3 2 2 7" xfId="15556" xr:uid="{00000000-0005-0000-0000-0000D83C0000}"/>
    <cellStyle name="Note 3 2 4 3 2 3" xfId="15557" xr:uid="{00000000-0005-0000-0000-0000D93C0000}"/>
    <cellStyle name="Note 3 2 4 3 2 3 2" xfId="15558" xr:uid="{00000000-0005-0000-0000-0000DA3C0000}"/>
    <cellStyle name="Note 3 2 4 3 2 3 3" xfId="15559" xr:uid="{00000000-0005-0000-0000-0000DB3C0000}"/>
    <cellStyle name="Note 3 2 4 3 2 3 4" xfId="15560" xr:uid="{00000000-0005-0000-0000-0000DC3C0000}"/>
    <cellStyle name="Note 3 2 4 3 2 4" xfId="15561" xr:uid="{00000000-0005-0000-0000-0000DD3C0000}"/>
    <cellStyle name="Note 3 2 4 3 3" xfId="15562" xr:uid="{00000000-0005-0000-0000-0000DE3C0000}"/>
    <cellStyle name="Note 3 2 4 3 3 2" xfId="15563" xr:uid="{00000000-0005-0000-0000-0000DF3C0000}"/>
    <cellStyle name="Note 3 2 4 3 3 2 2" xfId="15564" xr:uid="{00000000-0005-0000-0000-0000E03C0000}"/>
    <cellStyle name="Note 3 2 4 3 3 2 2 2" xfId="15565" xr:uid="{00000000-0005-0000-0000-0000E13C0000}"/>
    <cellStyle name="Note 3 2 4 3 3 2 2 3" xfId="15566" xr:uid="{00000000-0005-0000-0000-0000E23C0000}"/>
    <cellStyle name="Note 3 2 4 3 3 2 2 4" xfId="15567" xr:uid="{00000000-0005-0000-0000-0000E33C0000}"/>
    <cellStyle name="Note 3 2 4 3 3 2 3" xfId="15568" xr:uid="{00000000-0005-0000-0000-0000E43C0000}"/>
    <cellStyle name="Note 3 2 4 3 3 2 3 2" xfId="15569" xr:uid="{00000000-0005-0000-0000-0000E53C0000}"/>
    <cellStyle name="Note 3 2 4 3 3 2 3 3" xfId="15570" xr:uid="{00000000-0005-0000-0000-0000E63C0000}"/>
    <cellStyle name="Note 3 2 4 3 3 2 3 4" xfId="15571" xr:uid="{00000000-0005-0000-0000-0000E73C0000}"/>
    <cellStyle name="Note 3 2 4 3 3 2 4" xfId="15572" xr:uid="{00000000-0005-0000-0000-0000E83C0000}"/>
    <cellStyle name="Note 3 2 4 3 3 2 5" xfId="15573" xr:uid="{00000000-0005-0000-0000-0000E93C0000}"/>
    <cellStyle name="Note 3 2 4 3 3 2 6" xfId="15574" xr:uid="{00000000-0005-0000-0000-0000EA3C0000}"/>
    <cellStyle name="Note 3 2 4 3 3 3" xfId="15575" xr:uid="{00000000-0005-0000-0000-0000EB3C0000}"/>
    <cellStyle name="Note 3 2 4 3 3 3 2" xfId="15576" xr:uid="{00000000-0005-0000-0000-0000EC3C0000}"/>
    <cellStyle name="Note 3 2 4 3 3 3 3" xfId="15577" xr:uid="{00000000-0005-0000-0000-0000ED3C0000}"/>
    <cellStyle name="Note 3 2 4 3 3 3 4" xfId="15578" xr:uid="{00000000-0005-0000-0000-0000EE3C0000}"/>
    <cellStyle name="Note 3 2 4 3 3 4" xfId="15579" xr:uid="{00000000-0005-0000-0000-0000EF3C0000}"/>
    <cellStyle name="Note 3 2 4 3 3 4 2" xfId="15580" xr:uid="{00000000-0005-0000-0000-0000F03C0000}"/>
    <cellStyle name="Note 3 2 4 3 3 4 3" xfId="15581" xr:uid="{00000000-0005-0000-0000-0000F13C0000}"/>
    <cellStyle name="Note 3 2 4 3 3 4 4" xfId="15582" xr:uid="{00000000-0005-0000-0000-0000F23C0000}"/>
    <cellStyle name="Note 3 2 4 3 3 5" xfId="15583" xr:uid="{00000000-0005-0000-0000-0000F33C0000}"/>
    <cellStyle name="Note 3 2 4 3 3 6" xfId="15584" xr:uid="{00000000-0005-0000-0000-0000F43C0000}"/>
    <cellStyle name="Note 3 2 4 3 3 7" xfId="15585" xr:uid="{00000000-0005-0000-0000-0000F53C0000}"/>
    <cellStyle name="Note 3 2 4 3 4" xfId="15586" xr:uid="{00000000-0005-0000-0000-0000F63C0000}"/>
    <cellStyle name="Note 3 2 4 3 4 2" xfId="15587" xr:uid="{00000000-0005-0000-0000-0000F73C0000}"/>
    <cellStyle name="Note 3 2 4 3 4 3" xfId="15588" xr:uid="{00000000-0005-0000-0000-0000F83C0000}"/>
    <cellStyle name="Note 3 2 4 3 4 4" xfId="15589" xr:uid="{00000000-0005-0000-0000-0000F93C0000}"/>
    <cellStyle name="Note 3 2 4 3 5" xfId="15590" xr:uid="{00000000-0005-0000-0000-0000FA3C0000}"/>
    <cellStyle name="Note 3 2 4 4" xfId="15591" xr:uid="{00000000-0005-0000-0000-0000FB3C0000}"/>
    <cellStyle name="Note 3 2 4 4 2" xfId="15592" xr:uid="{00000000-0005-0000-0000-0000FC3C0000}"/>
    <cellStyle name="Note 3 2 4 4 2 2" xfId="15593" xr:uid="{00000000-0005-0000-0000-0000FD3C0000}"/>
    <cellStyle name="Note 3 2 4 4 2 2 2" xfId="15594" xr:uid="{00000000-0005-0000-0000-0000FE3C0000}"/>
    <cellStyle name="Note 3 2 4 4 2 2 2 2" xfId="15595" xr:uid="{00000000-0005-0000-0000-0000FF3C0000}"/>
    <cellStyle name="Note 3 2 4 4 2 2 2 2 2" xfId="15596" xr:uid="{00000000-0005-0000-0000-0000003D0000}"/>
    <cellStyle name="Note 3 2 4 4 2 2 2 2 3" xfId="15597" xr:uid="{00000000-0005-0000-0000-0000013D0000}"/>
    <cellStyle name="Note 3 2 4 4 2 2 2 2 4" xfId="15598" xr:uid="{00000000-0005-0000-0000-0000023D0000}"/>
    <cellStyle name="Note 3 2 4 4 2 2 2 3" xfId="15599" xr:uid="{00000000-0005-0000-0000-0000033D0000}"/>
    <cellStyle name="Note 3 2 4 4 2 2 2 3 2" xfId="15600" xr:uid="{00000000-0005-0000-0000-0000043D0000}"/>
    <cellStyle name="Note 3 2 4 4 2 2 2 3 3" xfId="15601" xr:uid="{00000000-0005-0000-0000-0000053D0000}"/>
    <cellStyle name="Note 3 2 4 4 2 2 2 3 4" xfId="15602" xr:uid="{00000000-0005-0000-0000-0000063D0000}"/>
    <cellStyle name="Note 3 2 4 4 2 2 2 4" xfId="15603" xr:uid="{00000000-0005-0000-0000-0000073D0000}"/>
    <cellStyle name="Note 3 2 4 4 2 2 2 5" xfId="15604" xr:uid="{00000000-0005-0000-0000-0000083D0000}"/>
    <cellStyle name="Note 3 2 4 4 2 2 2 6" xfId="15605" xr:uid="{00000000-0005-0000-0000-0000093D0000}"/>
    <cellStyle name="Note 3 2 4 4 2 2 3" xfId="15606" xr:uid="{00000000-0005-0000-0000-00000A3D0000}"/>
    <cellStyle name="Note 3 2 4 4 2 2 3 2" xfId="15607" xr:uid="{00000000-0005-0000-0000-00000B3D0000}"/>
    <cellStyle name="Note 3 2 4 4 2 2 3 3" xfId="15608" xr:uid="{00000000-0005-0000-0000-00000C3D0000}"/>
    <cellStyle name="Note 3 2 4 4 2 2 3 4" xfId="15609" xr:uid="{00000000-0005-0000-0000-00000D3D0000}"/>
    <cellStyle name="Note 3 2 4 4 2 2 4" xfId="15610" xr:uid="{00000000-0005-0000-0000-00000E3D0000}"/>
    <cellStyle name="Note 3 2 4 4 2 2 4 2" xfId="15611" xr:uid="{00000000-0005-0000-0000-00000F3D0000}"/>
    <cellStyle name="Note 3 2 4 4 2 2 4 3" xfId="15612" xr:uid="{00000000-0005-0000-0000-0000103D0000}"/>
    <cellStyle name="Note 3 2 4 4 2 2 4 4" xfId="15613" xr:uid="{00000000-0005-0000-0000-0000113D0000}"/>
    <cellStyle name="Note 3 2 4 4 2 2 5" xfId="15614" xr:uid="{00000000-0005-0000-0000-0000123D0000}"/>
    <cellStyle name="Note 3 2 4 4 2 2 6" xfId="15615" xr:uid="{00000000-0005-0000-0000-0000133D0000}"/>
    <cellStyle name="Note 3 2 4 4 2 2 7" xfId="15616" xr:uid="{00000000-0005-0000-0000-0000143D0000}"/>
    <cellStyle name="Note 3 2 4 4 2 3" xfId="15617" xr:uid="{00000000-0005-0000-0000-0000153D0000}"/>
    <cellStyle name="Note 3 2 4 4 2 3 2" xfId="15618" xr:uid="{00000000-0005-0000-0000-0000163D0000}"/>
    <cellStyle name="Note 3 2 4 4 2 3 3" xfId="15619" xr:uid="{00000000-0005-0000-0000-0000173D0000}"/>
    <cellStyle name="Note 3 2 4 4 2 3 4" xfId="15620" xr:uid="{00000000-0005-0000-0000-0000183D0000}"/>
    <cellStyle name="Note 3 2 4 4 2 4" xfId="15621" xr:uid="{00000000-0005-0000-0000-0000193D0000}"/>
    <cellStyle name="Note 3 2 4 4 3" xfId="15622" xr:uid="{00000000-0005-0000-0000-00001A3D0000}"/>
    <cellStyle name="Note 3 2 4 4 3 2" xfId="15623" xr:uid="{00000000-0005-0000-0000-00001B3D0000}"/>
    <cellStyle name="Note 3 2 4 4 3 2 2" xfId="15624" xr:uid="{00000000-0005-0000-0000-00001C3D0000}"/>
    <cellStyle name="Note 3 2 4 4 3 2 2 2" xfId="15625" xr:uid="{00000000-0005-0000-0000-00001D3D0000}"/>
    <cellStyle name="Note 3 2 4 4 3 2 2 3" xfId="15626" xr:uid="{00000000-0005-0000-0000-00001E3D0000}"/>
    <cellStyle name="Note 3 2 4 4 3 2 2 4" xfId="15627" xr:uid="{00000000-0005-0000-0000-00001F3D0000}"/>
    <cellStyle name="Note 3 2 4 4 3 2 3" xfId="15628" xr:uid="{00000000-0005-0000-0000-0000203D0000}"/>
    <cellStyle name="Note 3 2 4 4 3 2 3 2" xfId="15629" xr:uid="{00000000-0005-0000-0000-0000213D0000}"/>
    <cellStyle name="Note 3 2 4 4 3 2 3 3" xfId="15630" xr:uid="{00000000-0005-0000-0000-0000223D0000}"/>
    <cellStyle name="Note 3 2 4 4 3 2 3 4" xfId="15631" xr:uid="{00000000-0005-0000-0000-0000233D0000}"/>
    <cellStyle name="Note 3 2 4 4 3 2 4" xfId="15632" xr:uid="{00000000-0005-0000-0000-0000243D0000}"/>
    <cellStyle name="Note 3 2 4 4 3 2 5" xfId="15633" xr:uid="{00000000-0005-0000-0000-0000253D0000}"/>
    <cellStyle name="Note 3 2 4 4 3 2 6" xfId="15634" xr:uid="{00000000-0005-0000-0000-0000263D0000}"/>
    <cellStyle name="Note 3 2 4 4 3 3" xfId="15635" xr:uid="{00000000-0005-0000-0000-0000273D0000}"/>
    <cellStyle name="Note 3 2 4 4 3 3 2" xfId="15636" xr:uid="{00000000-0005-0000-0000-0000283D0000}"/>
    <cellStyle name="Note 3 2 4 4 3 3 3" xfId="15637" xr:uid="{00000000-0005-0000-0000-0000293D0000}"/>
    <cellStyle name="Note 3 2 4 4 3 3 4" xfId="15638" xr:uid="{00000000-0005-0000-0000-00002A3D0000}"/>
    <cellStyle name="Note 3 2 4 4 3 4" xfId="15639" xr:uid="{00000000-0005-0000-0000-00002B3D0000}"/>
    <cellStyle name="Note 3 2 4 4 3 4 2" xfId="15640" xr:uid="{00000000-0005-0000-0000-00002C3D0000}"/>
    <cellStyle name="Note 3 2 4 4 3 4 3" xfId="15641" xr:uid="{00000000-0005-0000-0000-00002D3D0000}"/>
    <cellStyle name="Note 3 2 4 4 3 4 4" xfId="15642" xr:uid="{00000000-0005-0000-0000-00002E3D0000}"/>
    <cellStyle name="Note 3 2 4 4 3 5" xfId="15643" xr:uid="{00000000-0005-0000-0000-00002F3D0000}"/>
    <cellStyle name="Note 3 2 4 4 3 6" xfId="15644" xr:uid="{00000000-0005-0000-0000-0000303D0000}"/>
    <cellStyle name="Note 3 2 4 4 3 7" xfId="15645" xr:uid="{00000000-0005-0000-0000-0000313D0000}"/>
    <cellStyle name="Note 3 2 4 4 4" xfId="15646" xr:uid="{00000000-0005-0000-0000-0000323D0000}"/>
    <cellStyle name="Note 3 2 4 4 4 2" xfId="15647" xr:uid="{00000000-0005-0000-0000-0000333D0000}"/>
    <cellStyle name="Note 3 2 4 4 4 3" xfId="15648" xr:uid="{00000000-0005-0000-0000-0000343D0000}"/>
    <cellStyle name="Note 3 2 4 4 4 4" xfId="15649" xr:uid="{00000000-0005-0000-0000-0000353D0000}"/>
    <cellStyle name="Note 3 2 4 4 5" xfId="15650" xr:uid="{00000000-0005-0000-0000-0000363D0000}"/>
    <cellStyle name="Note 3 2 4 5" xfId="15651" xr:uid="{00000000-0005-0000-0000-0000373D0000}"/>
    <cellStyle name="Note 3 2 4 5 2" xfId="15652" xr:uid="{00000000-0005-0000-0000-0000383D0000}"/>
    <cellStyle name="Note 3 2 4 5 2 2" xfId="15653" xr:uid="{00000000-0005-0000-0000-0000393D0000}"/>
    <cellStyle name="Note 3 2 4 5 2 2 2" xfId="15654" xr:uid="{00000000-0005-0000-0000-00003A3D0000}"/>
    <cellStyle name="Note 3 2 4 5 2 2 2 2" xfId="15655" xr:uid="{00000000-0005-0000-0000-00003B3D0000}"/>
    <cellStyle name="Note 3 2 4 5 2 2 2 3" xfId="15656" xr:uid="{00000000-0005-0000-0000-00003C3D0000}"/>
    <cellStyle name="Note 3 2 4 5 2 2 2 4" xfId="15657" xr:uid="{00000000-0005-0000-0000-00003D3D0000}"/>
    <cellStyle name="Note 3 2 4 5 2 2 3" xfId="15658" xr:uid="{00000000-0005-0000-0000-00003E3D0000}"/>
    <cellStyle name="Note 3 2 4 5 2 2 3 2" xfId="15659" xr:uid="{00000000-0005-0000-0000-00003F3D0000}"/>
    <cellStyle name="Note 3 2 4 5 2 2 3 3" xfId="15660" xr:uid="{00000000-0005-0000-0000-0000403D0000}"/>
    <cellStyle name="Note 3 2 4 5 2 2 3 4" xfId="15661" xr:uid="{00000000-0005-0000-0000-0000413D0000}"/>
    <cellStyle name="Note 3 2 4 5 2 2 4" xfId="15662" xr:uid="{00000000-0005-0000-0000-0000423D0000}"/>
    <cellStyle name="Note 3 2 4 5 2 2 5" xfId="15663" xr:uid="{00000000-0005-0000-0000-0000433D0000}"/>
    <cellStyle name="Note 3 2 4 5 2 2 6" xfId="15664" xr:uid="{00000000-0005-0000-0000-0000443D0000}"/>
    <cellStyle name="Note 3 2 4 5 2 3" xfId="15665" xr:uid="{00000000-0005-0000-0000-0000453D0000}"/>
    <cellStyle name="Note 3 2 4 5 2 3 2" xfId="15666" xr:uid="{00000000-0005-0000-0000-0000463D0000}"/>
    <cellStyle name="Note 3 2 4 5 2 3 3" xfId="15667" xr:uid="{00000000-0005-0000-0000-0000473D0000}"/>
    <cellStyle name="Note 3 2 4 5 2 3 4" xfId="15668" xr:uid="{00000000-0005-0000-0000-0000483D0000}"/>
    <cellStyle name="Note 3 2 4 5 2 4" xfId="15669" xr:uid="{00000000-0005-0000-0000-0000493D0000}"/>
    <cellStyle name="Note 3 2 4 5 2 4 2" xfId="15670" xr:uid="{00000000-0005-0000-0000-00004A3D0000}"/>
    <cellStyle name="Note 3 2 4 5 2 4 3" xfId="15671" xr:uid="{00000000-0005-0000-0000-00004B3D0000}"/>
    <cellStyle name="Note 3 2 4 5 2 4 4" xfId="15672" xr:uid="{00000000-0005-0000-0000-00004C3D0000}"/>
    <cellStyle name="Note 3 2 4 5 2 5" xfId="15673" xr:uid="{00000000-0005-0000-0000-00004D3D0000}"/>
    <cellStyle name="Note 3 2 4 5 2 6" xfId="15674" xr:uid="{00000000-0005-0000-0000-00004E3D0000}"/>
    <cellStyle name="Note 3 2 4 5 2 7" xfId="15675" xr:uid="{00000000-0005-0000-0000-00004F3D0000}"/>
    <cellStyle name="Note 3 2 4 5 3" xfId="15676" xr:uid="{00000000-0005-0000-0000-0000503D0000}"/>
    <cellStyle name="Note 3 2 4 5 3 2" xfId="15677" xr:uid="{00000000-0005-0000-0000-0000513D0000}"/>
    <cellStyle name="Note 3 2 4 5 3 3" xfId="15678" xr:uid="{00000000-0005-0000-0000-0000523D0000}"/>
    <cellStyle name="Note 3 2 4 5 3 4" xfId="15679" xr:uid="{00000000-0005-0000-0000-0000533D0000}"/>
    <cellStyle name="Note 3 2 4 5 4" xfId="15680" xr:uid="{00000000-0005-0000-0000-0000543D0000}"/>
    <cellStyle name="Note 3 2 4 6" xfId="15681" xr:uid="{00000000-0005-0000-0000-0000553D0000}"/>
    <cellStyle name="Note 3 2 4 6 2" xfId="15682" xr:uid="{00000000-0005-0000-0000-0000563D0000}"/>
    <cellStyle name="Note 3 2 4 6 2 2" xfId="15683" xr:uid="{00000000-0005-0000-0000-0000573D0000}"/>
    <cellStyle name="Note 3 2 4 6 2 2 2" xfId="15684" xr:uid="{00000000-0005-0000-0000-0000583D0000}"/>
    <cellStyle name="Note 3 2 4 6 2 2 3" xfId="15685" xr:uid="{00000000-0005-0000-0000-0000593D0000}"/>
    <cellStyle name="Note 3 2 4 6 2 2 4" xfId="15686" xr:uid="{00000000-0005-0000-0000-00005A3D0000}"/>
    <cellStyle name="Note 3 2 4 6 2 3" xfId="15687" xr:uid="{00000000-0005-0000-0000-00005B3D0000}"/>
    <cellStyle name="Note 3 2 4 6 2 3 2" xfId="15688" xr:uid="{00000000-0005-0000-0000-00005C3D0000}"/>
    <cellStyle name="Note 3 2 4 6 2 3 3" xfId="15689" xr:uid="{00000000-0005-0000-0000-00005D3D0000}"/>
    <cellStyle name="Note 3 2 4 6 2 3 4" xfId="15690" xr:uid="{00000000-0005-0000-0000-00005E3D0000}"/>
    <cellStyle name="Note 3 2 4 6 2 4" xfId="15691" xr:uid="{00000000-0005-0000-0000-00005F3D0000}"/>
    <cellStyle name="Note 3 2 4 6 2 5" xfId="15692" xr:uid="{00000000-0005-0000-0000-0000603D0000}"/>
    <cellStyle name="Note 3 2 4 6 2 6" xfId="15693" xr:uid="{00000000-0005-0000-0000-0000613D0000}"/>
    <cellStyle name="Note 3 2 4 6 3" xfId="15694" xr:uid="{00000000-0005-0000-0000-0000623D0000}"/>
    <cellStyle name="Note 3 2 4 6 3 2" xfId="15695" xr:uid="{00000000-0005-0000-0000-0000633D0000}"/>
    <cellStyle name="Note 3 2 4 6 3 3" xfId="15696" xr:uid="{00000000-0005-0000-0000-0000643D0000}"/>
    <cellStyle name="Note 3 2 4 6 3 4" xfId="15697" xr:uid="{00000000-0005-0000-0000-0000653D0000}"/>
    <cellStyle name="Note 3 2 4 6 4" xfId="15698" xr:uid="{00000000-0005-0000-0000-0000663D0000}"/>
    <cellStyle name="Note 3 2 4 6 4 2" xfId="15699" xr:uid="{00000000-0005-0000-0000-0000673D0000}"/>
    <cellStyle name="Note 3 2 4 6 4 3" xfId="15700" xr:uid="{00000000-0005-0000-0000-0000683D0000}"/>
    <cellStyle name="Note 3 2 4 6 4 4" xfId="15701" xr:uid="{00000000-0005-0000-0000-0000693D0000}"/>
    <cellStyle name="Note 3 2 4 6 5" xfId="15702" xr:uid="{00000000-0005-0000-0000-00006A3D0000}"/>
    <cellStyle name="Note 3 2 4 6 6" xfId="15703" xr:uid="{00000000-0005-0000-0000-00006B3D0000}"/>
    <cellStyle name="Note 3 2 4 6 7" xfId="15704" xr:uid="{00000000-0005-0000-0000-00006C3D0000}"/>
    <cellStyle name="Note 3 2 4 7" xfId="15705" xr:uid="{00000000-0005-0000-0000-00006D3D0000}"/>
    <cellStyle name="Note 3 2 4 7 2" xfId="15706" xr:uid="{00000000-0005-0000-0000-00006E3D0000}"/>
    <cellStyle name="Note 3 2 4 7 3" xfId="15707" xr:uid="{00000000-0005-0000-0000-00006F3D0000}"/>
    <cellStyle name="Note 3 2 4 7 4" xfId="15708" xr:uid="{00000000-0005-0000-0000-0000703D0000}"/>
    <cellStyle name="Note 3 2 4 8" xfId="15709" xr:uid="{00000000-0005-0000-0000-0000713D0000}"/>
    <cellStyle name="Note 3 2 5" xfId="15710" xr:uid="{00000000-0005-0000-0000-0000723D0000}"/>
    <cellStyle name="Note 3 2 5 2" xfId="15711" xr:uid="{00000000-0005-0000-0000-0000733D0000}"/>
    <cellStyle name="Note 3 2 5 2 2" xfId="15712" xr:uid="{00000000-0005-0000-0000-0000743D0000}"/>
    <cellStyle name="Note 3 2 5 2 2 2" xfId="15713" xr:uid="{00000000-0005-0000-0000-0000753D0000}"/>
    <cellStyle name="Note 3 2 5 2 2 2 2" xfId="15714" xr:uid="{00000000-0005-0000-0000-0000763D0000}"/>
    <cellStyle name="Note 3 2 5 2 2 2 2 2" xfId="15715" xr:uid="{00000000-0005-0000-0000-0000773D0000}"/>
    <cellStyle name="Note 3 2 5 2 2 2 2 2 2" xfId="15716" xr:uid="{00000000-0005-0000-0000-0000783D0000}"/>
    <cellStyle name="Note 3 2 5 2 2 2 2 2 3" xfId="15717" xr:uid="{00000000-0005-0000-0000-0000793D0000}"/>
    <cellStyle name="Note 3 2 5 2 2 2 2 2 4" xfId="15718" xr:uid="{00000000-0005-0000-0000-00007A3D0000}"/>
    <cellStyle name="Note 3 2 5 2 2 2 2 3" xfId="15719" xr:uid="{00000000-0005-0000-0000-00007B3D0000}"/>
    <cellStyle name="Note 3 2 5 2 2 2 2 3 2" xfId="15720" xr:uid="{00000000-0005-0000-0000-00007C3D0000}"/>
    <cellStyle name="Note 3 2 5 2 2 2 2 3 3" xfId="15721" xr:uid="{00000000-0005-0000-0000-00007D3D0000}"/>
    <cellStyle name="Note 3 2 5 2 2 2 2 3 4" xfId="15722" xr:uid="{00000000-0005-0000-0000-00007E3D0000}"/>
    <cellStyle name="Note 3 2 5 2 2 2 2 4" xfId="15723" xr:uid="{00000000-0005-0000-0000-00007F3D0000}"/>
    <cellStyle name="Note 3 2 5 2 2 2 2 5" xfId="15724" xr:uid="{00000000-0005-0000-0000-0000803D0000}"/>
    <cellStyle name="Note 3 2 5 2 2 2 2 6" xfId="15725" xr:uid="{00000000-0005-0000-0000-0000813D0000}"/>
    <cellStyle name="Note 3 2 5 2 2 2 3" xfId="15726" xr:uid="{00000000-0005-0000-0000-0000823D0000}"/>
    <cellStyle name="Note 3 2 5 2 2 2 3 2" xfId="15727" xr:uid="{00000000-0005-0000-0000-0000833D0000}"/>
    <cellStyle name="Note 3 2 5 2 2 2 3 3" xfId="15728" xr:uid="{00000000-0005-0000-0000-0000843D0000}"/>
    <cellStyle name="Note 3 2 5 2 2 2 3 4" xfId="15729" xr:uid="{00000000-0005-0000-0000-0000853D0000}"/>
    <cellStyle name="Note 3 2 5 2 2 2 4" xfId="15730" xr:uid="{00000000-0005-0000-0000-0000863D0000}"/>
    <cellStyle name="Note 3 2 5 2 2 2 4 2" xfId="15731" xr:uid="{00000000-0005-0000-0000-0000873D0000}"/>
    <cellStyle name="Note 3 2 5 2 2 2 4 3" xfId="15732" xr:uid="{00000000-0005-0000-0000-0000883D0000}"/>
    <cellStyle name="Note 3 2 5 2 2 2 4 4" xfId="15733" xr:uid="{00000000-0005-0000-0000-0000893D0000}"/>
    <cellStyle name="Note 3 2 5 2 2 2 5" xfId="15734" xr:uid="{00000000-0005-0000-0000-00008A3D0000}"/>
    <cellStyle name="Note 3 2 5 2 2 2 6" xfId="15735" xr:uid="{00000000-0005-0000-0000-00008B3D0000}"/>
    <cellStyle name="Note 3 2 5 2 2 2 7" xfId="15736" xr:uid="{00000000-0005-0000-0000-00008C3D0000}"/>
    <cellStyle name="Note 3 2 5 2 2 3" xfId="15737" xr:uid="{00000000-0005-0000-0000-00008D3D0000}"/>
    <cellStyle name="Note 3 2 5 2 2 3 2" xfId="15738" xr:uid="{00000000-0005-0000-0000-00008E3D0000}"/>
    <cellStyle name="Note 3 2 5 2 2 3 3" xfId="15739" xr:uid="{00000000-0005-0000-0000-00008F3D0000}"/>
    <cellStyle name="Note 3 2 5 2 2 3 4" xfId="15740" xr:uid="{00000000-0005-0000-0000-0000903D0000}"/>
    <cellStyle name="Note 3 2 5 2 2 4" xfId="15741" xr:uid="{00000000-0005-0000-0000-0000913D0000}"/>
    <cellStyle name="Note 3 2 5 2 3" xfId="15742" xr:uid="{00000000-0005-0000-0000-0000923D0000}"/>
    <cellStyle name="Note 3 2 5 2 3 2" xfId="15743" xr:uid="{00000000-0005-0000-0000-0000933D0000}"/>
    <cellStyle name="Note 3 2 5 2 3 2 2" xfId="15744" xr:uid="{00000000-0005-0000-0000-0000943D0000}"/>
    <cellStyle name="Note 3 2 5 2 3 2 2 2" xfId="15745" xr:uid="{00000000-0005-0000-0000-0000953D0000}"/>
    <cellStyle name="Note 3 2 5 2 3 2 2 3" xfId="15746" xr:uid="{00000000-0005-0000-0000-0000963D0000}"/>
    <cellStyle name="Note 3 2 5 2 3 2 2 4" xfId="15747" xr:uid="{00000000-0005-0000-0000-0000973D0000}"/>
    <cellStyle name="Note 3 2 5 2 3 2 3" xfId="15748" xr:uid="{00000000-0005-0000-0000-0000983D0000}"/>
    <cellStyle name="Note 3 2 5 2 3 2 3 2" xfId="15749" xr:uid="{00000000-0005-0000-0000-0000993D0000}"/>
    <cellStyle name="Note 3 2 5 2 3 2 3 3" xfId="15750" xr:uid="{00000000-0005-0000-0000-00009A3D0000}"/>
    <cellStyle name="Note 3 2 5 2 3 2 3 4" xfId="15751" xr:uid="{00000000-0005-0000-0000-00009B3D0000}"/>
    <cellStyle name="Note 3 2 5 2 3 2 4" xfId="15752" xr:uid="{00000000-0005-0000-0000-00009C3D0000}"/>
    <cellStyle name="Note 3 2 5 2 3 2 5" xfId="15753" xr:uid="{00000000-0005-0000-0000-00009D3D0000}"/>
    <cellStyle name="Note 3 2 5 2 3 2 6" xfId="15754" xr:uid="{00000000-0005-0000-0000-00009E3D0000}"/>
    <cellStyle name="Note 3 2 5 2 3 3" xfId="15755" xr:uid="{00000000-0005-0000-0000-00009F3D0000}"/>
    <cellStyle name="Note 3 2 5 2 3 3 2" xfId="15756" xr:uid="{00000000-0005-0000-0000-0000A03D0000}"/>
    <cellStyle name="Note 3 2 5 2 3 3 3" xfId="15757" xr:uid="{00000000-0005-0000-0000-0000A13D0000}"/>
    <cellStyle name="Note 3 2 5 2 3 3 4" xfId="15758" xr:uid="{00000000-0005-0000-0000-0000A23D0000}"/>
    <cellStyle name="Note 3 2 5 2 3 4" xfId="15759" xr:uid="{00000000-0005-0000-0000-0000A33D0000}"/>
    <cellStyle name="Note 3 2 5 2 3 4 2" xfId="15760" xr:uid="{00000000-0005-0000-0000-0000A43D0000}"/>
    <cellStyle name="Note 3 2 5 2 3 4 3" xfId="15761" xr:uid="{00000000-0005-0000-0000-0000A53D0000}"/>
    <cellStyle name="Note 3 2 5 2 3 4 4" xfId="15762" xr:uid="{00000000-0005-0000-0000-0000A63D0000}"/>
    <cellStyle name="Note 3 2 5 2 3 5" xfId="15763" xr:uid="{00000000-0005-0000-0000-0000A73D0000}"/>
    <cellStyle name="Note 3 2 5 2 3 6" xfId="15764" xr:uid="{00000000-0005-0000-0000-0000A83D0000}"/>
    <cellStyle name="Note 3 2 5 2 3 7" xfId="15765" xr:uid="{00000000-0005-0000-0000-0000A93D0000}"/>
    <cellStyle name="Note 3 2 5 2 4" xfId="15766" xr:uid="{00000000-0005-0000-0000-0000AA3D0000}"/>
    <cellStyle name="Note 3 2 5 2 4 2" xfId="15767" xr:uid="{00000000-0005-0000-0000-0000AB3D0000}"/>
    <cellStyle name="Note 3 2 5 2 4 3" xfId="15768" xr:uid="{00000000-0005-0000-0000-0000AC3D0000}"/>
    <cellStyle name="Note 3 2 5 2 4 4" xfId="15769" xr:uid="{00000000-0005-0000-0000-0000AD3D0000}"/>
    <cellStyle name="Note 3 2 5 2 5" xfId="15770" xr:uid="{00000000-0005-0000-0000-0000AE3D0000}"/>
    <cellStyle name="Note 3 2 5 3" xfId="15771" xr:uid="{00000000-0005-0000-0000-0000AF3D0000}"/>
    <cellStyle name="Note 3 2 5 3 2" xfId="15772" xr:uid="{00000000-0005-0000-0000-0000B03D0000}"/>
    <cellStyle name="Note 3 2 5 3 2 2" xfId="15773" xr:uid="{00000000-0005-0000-0000-0000B13D0000}"/>
    <cellStyle name="Note 3 2 5 3 2 2 2" xfId="15774" xr:uid="{00000000-0005-0000-0000-0000B23D0000}"/>
    <cellStyle name="Note 3 2 5 3 2 2 2 2" xfId="15775" xr:uid="{00000000-0005-0000-0000-0000B33D0000}"/>
    <cellStyle name="Note 3 2 5 3 2 2 2 2 2" xfId="15776" xr:uid="{00000000-0005-0000-0000-0000B43D0000}"/>
    <cellStyle name="Note 3 2 5 3 2 2 2 2 3" xfId="15777" xr:uid="{00000000-0005-0000-0000-0000B53D0000}"/>
    <cellStyle name="Note 3 2 5 3 2 2 2 2 4" xfId="15778" xr:uid="{00000000-0005-0000-0000-0000B63D0000}"/>
    <cellStyle name="Note 3 2 5 3 2 2 2 3" xfId="15779" xr:uid="{00000000-0005-0000-0000-0000B73D0000}"/>
    <cellStyle name="Note 3 2 5 3 2 2 2 3 2" xfId="15780" xr:uid="{00000000-0005-0000-0000-0000B83D0000}"/>
    <cellStyle name="Note 3 2 5 3 2 2 2 3 3" xfId="15781" xr:uid="{00000000-0005-0000-0000-0000B93D0000}"/>
    <cellStyle name="Note 3 2 5 3 2 2 2 3 4" xfId="15782" xr:uid="{00000000-0005-0000-0000-0000BA3D0000}"/>
    <cellStyle name="Note 3 2 5 3 2 2 2 4" xfId="15783" xr:uid="{00000000-0005-0000-0000-0000BB3D0000}"/>
    <cellStyle name="Note 3 2 5 3 2 2 2 5" xfId="15784" xr:uid="{00000000-0005-0000-0000-0000BC3D0000}"/>
    <cellStyle name="Note 3 2 5 3 2 2 2 6" xfId="15785" xr:uid="{00000000-0005-0000-0000-0000BD3D0000}"/>
    <cellStyle name="Note 3 2 5 3 2 2 3" xfId="15786" xr:uid="{00000000-0005-0000-0000-0000BE3D0000}"/>
    <cellStyle name="Note 3 2 5 3 2 2 3 2" xfId="15787" xr:uid="{00000000-0005-0000-0000-0000BF3D0000}"/>
    <cellStyle name="Note 3 2 5 3 2 2 3 3" xfId="15788" xr:uid="{00000000-0005-0000-0000-0000C03D0000}"/>
    <cellStyle name="Note 3 2 5 3 2 2 3 4" xfId="15789" xr:uid="{00000000-0005-0000-0000-0000C13D0000}"/>
    <cellStyle name="Note 3 2 5 3 2 2 4" xfId="15790" xr:uid="{00000000-0005-0000-0000-0000C23D0000}"/>
    <cellStyle name="Note 3 2 5 3 2 2 4 2" xfId="15791" xr:uid="{00000000-0005-0000-0000-0000C33D0000}"/>
    <cellStyle name="Note 3 2 5 3 2 2 4 3" xfId="15792" xr:uid="{00000000-0005-0000-0000-0000C43D0000}"/>
    <cellStyle name="Note 3 2 5 3 2 2 4 4" xfId="15793" xr:uid="{00000000-0005-0000-0000-0000C53D0000}"/>
    <cellStyle name="Note 3 2 5 3 2 2 5" xfId="15794" xr:uid="{00000000-0005-0000-0000-0000C63D0000}"/>
    <cellStyle name="Note 3 2 5 3 2 2 6" xfId="15795" xr:uid="{00000000-0005-0000-0000-0000C73D0000}"/>
    <cellStyle name="Note 3 2 5 3 2 2 7" xfId="15796" xr:uid="{00000000-0005-0000-0000-0000C83D0000}"/>
    <cellStyle name="Note 3 2 5 3 2 3" xfId="15797" xr:uid="{00000000-0005-0000-0000-0000C93D0000}"/>
    <cellStyle name="Note 3 2 5 3 2 3 2" xfId="15798" xr:uid="{00000000-0005-0000-0000-0000CA3D0000}"/>
    <cellStyle name="Note 3 2 5 3 2 3 3" xfId="15799" xr:uid="{00000000-0005-0000-0000-0000CB3D0000}"/>
    <cellStyle name="Note 3 2 5 3 2 3 4" xfId="15800" xr:uid="{00000000-0005-0000-0000-0000CC3D0000}"/>
    <cellStyle name="Note 3 2 5 3 2 4" xfId="15801" xr:uid="{00000000-0005-0000-0000-0000CD3D0000}"/>
    <cellStyle name="Note 3 2 5 3 3" xfId="15802" xr:uid="{00000000-0005-0000-0000-0000CE3D0000}"/>
    <cellStyle name="Note 3 2 5 3 3 2" xfId="15803" xr:uid="{00000000-0005-0000-0000-0000CF3D0000}"/>
    <cellStyle name="Note 3 2 5 3 3 2 2" xfId="15804" xr:uid="{00000000-0005-0000-0000-0000D03D0000}"/>
    <cellStyle name="Note 3 2 5 3 3 2 2 2" xfId="15805" xr:uid="{00000000-0005-0000-0000-0000D13D0000}"/>
    <cellStyle name="Note 3 2 5 3 3 2 2 3" xfId="15806" xr:uid="{00000000-0005-0000-0000-0000D23D0000}"/>
    <cellStyle name="Note 3 2 5 3 3 2 2 4" xfId="15807" xr:uid="{00000000-0005-0000-0000-0000D33D0000}"/>
    <cellStyle name="Note 3 2 5 3 3 2 3" xfId="15808" xr:uid="{00000000-0005-0000-0000-0000D43D0000}"/>
    <cellStyle name="Note 3 2 5 3 3 2 3 2" xfId="15809" xr:uid="{00000000-0005-0000-0000-0000D53D0000}"/>
    <cellStyle name="Note 3 2 5 3 3 2 3 3" xfId="15810" xr:uid="{00000000-0005-0000-0000-0000D63D0000}"/>
    <cellStyle name="Note 3 2 5 3 3 2 3 4" xfId="15811" xr:uid="{00000000-0005-0000-0000-0000D73D0000}"/>
    <cellStyle name="Note 3 2 5 3 3 2 4" xfId="15812" xr:uid="{00000000-0005-0000-0000-0000D83D0000}"/>
    <cellStyle name="Note 3 2 5 3 3 2 5" xfId="15813" xr:uid="{00000000-0005-0000-0000-0000D93D0000}"/>
    <cellStyle name="Note 3 2 5 3 3 2 6" xfId="15814" xr:uid="{00000000-0005-0000-0000-0000DA3D0000}"/>
    <cellStyle name="Note 3 2 5 3 3 3" xfId="15815" xr:uid="{00000000-0005-0000-0000-0000DB3D0000}"/>
    <cellStyle name="Note 3 2 5 3 3 3 2" xfId="15816" xr:uid="{00000000-0005-0000-0000-0000DC3D0000}"/>
    <cellStyle name="Note 3 2 5 3 3 3 3" xfId="15817" xr:uid="{00000000-0005-0000-0000-0000DD3D0000}"/>
    <cellStyle name="Note 3 2 5 3 3 3 4" xfId="15818" xr:uid="{00000000-0005-0000-0000-0000DE3D0000}"/>
    <cellStyle name="Note 3 2 5 3 3 4" xfId="15819" xr:uid="{00000000-0005-0000-0000-0000DF3D0000}"/>
    <cellStyle name="Note 3 2 5 3 3 4 2" xfId="15820" xr:uid="{00000000-0005-0000-0000-0000E03D0000}"/>
    <cellStyle name="Note 3 2 5 3 3 4 3" xfId="15821" xr:uid="{00000000-0005-0000-0000-0000E13D0000}"/>
    <cellStyle name="Note 3 2 5 3 3 4 4" xfId="15822" xr:uid="{00000000-0005-0000-0000-0000E23D0000}"/>
    <cellStyle name="Note 3 2 5 3 3 5" xfId="15823" xr:uid="{00000000-0005-0000-0000-0000E33D0000}"/>
    <cellStyle name="Note 3 2 5 3 3 6" xfId="15824" xr:uid="{00000000-0005-0000-0000-0000E43D0000}"/>
    <cellStyle name="Note 3 2 5 3 3 7" xfId="15825" xr:uid="{00000000-0005-0000-0000-0000E53D0000}"/>
    <cellStyle name="Note 3 2 5 3 4" xfId="15826" xr:uid="{00000000-0005-0000-0000-0000E63D0000}"/>
    <cellStyle name="Note 3 2 5 3 4 2" xfId="15827" xr:uid="{00000000-0005-0000-0000-0000E73D0000}"/>
    <cellStyle name="Note 3 2 5 3 4 3" xfId="15828" xr:uid="{00000000-0005-0000-0000-0000E83D0000}"/>
    <cellStyle name="Note 3 2 5 3 4 4" xfId="15829" xr:uid="{00000000-0005-0000-0000-0000E93D0000}"/>
    <cellStyle name="Note 3 2 5 3 5" xfId="15830" xr:uid="{00000000-0005-0000-0000-0000EA3D0000}"/>
    <cellStyle name="Note 3 2 5 4" xfId="15831" xr:uid="{00000000-0005-0000-0000-0000EB3D0000}"/>
    <cellStyle name="Note 3 2 5 4 2" xfId="15832" xr:uid="{00000000-0005-0000-0000-0000EC3D0000}"/>
    <cellStyle name="Note 3 2 5 4 2 2" xfId="15833" xr:uid="{00000000-0005-0000-0000-0000ED3D0000}"/>
    <cellStyle name="Note 3 2 5 4 2 2 2" xfId="15834" xr:uid="{00000000-0005-0000-0000-0000EE3D0000}"/>
    <cellStyle name="Note 3 2 5 4 2 2 2 2" xfId="15835" xr:uid="{00000000-0005-0000-0000-0000EF3D0000}"/>
    <cellStyle name="Note 3 2 5 4 2 2 2 2 2" xfId="15836" xr:uid="{00000000-0005-0000-0000-0000F03D0000}"/>
    <cellStyle name="Note 3 2 5 4 2 2 2 2 3" xfId="15837" xr:uid="{00000000-0005-0000-0000-0000F13D0000}"/>
    <cellStyle name="Note 3 2 5 4 2 2 2 2 4" xfId="15838" xr:uid="{00000000-0005-0000-0000-0000F23D0000}"/>
    <cellStyle name="Note 3 2 5 4 2 2 2 3" xfId="15839" xr:uid="{00000000-0005-0000-0000-0000F33D0000}"/>
    <cellStyle name="Note 3 2 5 4 2 2 2 3 2" xfId="15840" xr:uid="{00000000-0005-0000-0000-0000F43D0000}"/>
    <cellStyle name="Note 3 2 5 4 2 2 2 3 3" xfId="15841" xr:uid="{00000000-0005-0000-0000-0000F53D0000}"/>
    <cellStyle name="Note 3 2 5 4 2 2 2 3 4" xfId="15842" xr:uid="{00000000-0005-0000-0000-0000F63D0000}"/>
    <cellStyle name="Note 3 2 5 4 2 2 2 4" xfId="15843" xr:uid="{00000000-0005-0000-0000-0000F73D0000}"/>
    <cellStyle name="Note 3 2 5 4 2 2 2 5" xfId="15844" xr:uid="{00000000-0005-0000-0000-0000F83D0000}"/>
    <cellStyle name="Note 3 2 5 4 2 2 2 6" xfId="15845" xr:uid="{00000000-0005-0000-0000-0000F93D0000}"/>
    <cellStyle name="Note 3 2 5 4 2 2 3" xfId="15846" xr:uid="{00000000-0005-0000-0000-0000FA3D0000}"/>
    <cellStyle name="Note 3 2 5 4 2 2 3 2" xfId="15847" xr:uid="{00000000-0005-0000-0000-0000FB3D0000}"/>
    <cellStyle name="Note 3 2 5 4 2 2 3 3" xfId="15848" xr:uid="{00000000-0005-0000-0000-0000FC3D0000}"/>
    <cellStyle name="Note 3 2 5 4 2 2 3 4" xfId="15849" xr:uid="{00000000-0005-0000-0000-0000FD3D0000}"/>
    <cellStyle name="Note 3 2 5 4 2 2 4" xfId="15850" xr:uid="{00000000-0005-0000-0000-0000FE3D0000}"/>
    <cellStyle name="Note 3 2 5 4 2 2 4 2" xfId="15851" xr:uid="{00000000-0005-0000-0000-0000FF3D0000}"/>
    <cellStyle name="Note 3 2 5 4 2 2 4 3" xfId="15852" xr:uid="{00000000-0005-0000-0000-0000003E0000}"/>
    <cellStyle name="Note 3 2 5 4 2 2 4 4" xfId="15853" xr:uid="{00000000-0005-0000-0000-0000013E0000}"/>
    <cellStyle name="Note 3 2 5 4 2 2 5" xfId="15854" xr:uid="{00000000-0005-0000-0000-0000023E0000}"/>
    <cellStyle name="Note 3 2 5 4 2 2 6" xfId="15855" xr:uid="{00000000-0005-0000-0000-0000033E0000}"/>
    <cellStyle name="Note 3 2 5 4 2 2 7" xfId="15856" xr:uid="{00000000-0005-0000-0000-0000043E0000}"/>
    <cellStyle name="Note 3 2 5 4 2 3" xfId="15857" xr:uid="{00000000-0005-0000-0000-0000053E0000}"/>
    <cellStyle name="Note 3 2 5 4 2 3 2" xfId="15858" xr:uid="{00000000-0005-0000-0000-0000063E0000}"/>
    <cellStyle name="Note 3 2 5 4 2 3 3" xfId="15859" xr:uid="{00000000-0005-0000-0000-0000073E0000}"/>
    <cellStyle name="Note 3 2 5 4 2 3 4" xfId="15860" xr:uid="{00000000-0005-0000-0000-0000083E0000}"/>
    <cellStyle name="Note 3 2 5 4 2 4" xfId="15861" xr:uid="{00000000-0005-0000-0000-0000093E0000}"/>
    <cellStyle name="Note 3 2 5 4 3" xfId="15862" xr:uid="{00000000-0005-0000-0000-00000A3E0000}"/>
    <cellStyle name="Note 3 2 5 4 3 2" xfId="15863" xr:uid="{00000000-0005-0000-0000-00000B3E0000}"/>
    <cellStyle name="Note 3 2 5 4 3 2 2" xfId="15864" xr:uid="{00000000-0005-0000-0000-00000C3E0000}"/>
    <cellStyle name="Note 3 2 5 4 3 2 2 2" xfId="15865" xr:uid="{00000000-0005-0000-0000-00000D3E0000}"/>
    <cellStyle name="Note 3 2 5 4 3 2 2 3" xfId="15866" xr:uid="{00000000-0005-0000-0000-00000E3E0000}"/>
    <cellStyle name="Note 3 2 5 4 3 2 2 4" xfId="15867" xr:uid="{00000000-0005-0000-0000-00000F3E0000}"/>
    <cellStyle name="Note 3 2 5 4 3 2 3" xfId="15868" xr:uid="{00000000-0005-0000-0000-0000103E0000}"/>
    <cellStyle name="Note 3 2 5 4 3 2 3 2" xfId="15869" xr:uid="{00000000-0005-0000-0000-0000113E0000}"/>
    <cellStyle name="Note 3 2 5 4 3 2 3 3" xfId="15870" xr:uid="{00000000-0005-0000-0000-0000123E0000}"/>
    <cellStyle name="Note 3 2 5 4 3 2 3 4" xfId="15871" xr:uid="{00000000-0005-0000-0000-0000133E0000}"/>
    <cellStyle name="Note 3 2 5 4 3 2 4" xfId="15872" xr:uid="{00000000-0005-0000-0000-0000143E0000}"/>
    <cellStyle name="Note 3 2 5 4 3 2 5" xfId="15873" xr:uid="{00000000-0005-0000-0000-0000153E0000}"/>
    <cellStyle name="Note 3 2 5 4 3 2 6" xfId="15874" xr:uid="{00000000-0005-0000-0000-0000163E0000}"/>
    <cellStyle name="Note 3 2 5 4 3 3" xfId="15875" xr:uid="{00000000-0005-0000-0000-0000173E0000}"/>
    <cellStyle name="Note 3 2 5 4 3 3 2" xfId="15876" xr:uid="{00000000-0005-0000-0000-0000183E0000}"/>
    <cellStyle name="Note 3 2 5 4 3 3 3" xfId="15877" xr:uid="{00000000-0005-0000-0000-0000193E0000}"/>
    <cellStyle name="Note 3 2 5 4 3 3 4" xfId="15878" xr:uid="{00000000-0005-0000-0000-00001A3E0000}"/>
    <cellStyle name="Note 3 2 5 4 3 4" xfId="15879" xr:uid="{00000000-0005-0000-0000-00001B3E0000}"/>
    <cellStyle name="Note 3 2 5 4 3 4 2" xfId="15880" xr:uid="{00000000-0005-0000-0000-00001C3E0000}"/>
    <cellStyle name="Note 3 2 5 4 3 4 3" xfId="15881" xr:uid="{00000000-0005-0000-0000-00001D3E0000}"/>
    <cellStyle name="Note 3 2 5 4 3 4 4" xfId="15882" xr:uid="{00000000-0005-0000-0000-00001E3E0000}"/>
    <cellStyle name="Note 3 2 5 4 3 5" xfId="15883" xr:uid="{00000000-0005-0000-0000-00001F3E0000}"/>
    <cellStyle name="Note 3 2 5 4 3 6" xfId="15884" xr:uid="{00000000-0005-0000-0000-0000203E0000}"/>
    <cellStyle name="Note 3 2 5 4 3 7" xfId="15885" xr:uid="{00000000-0005-0000-0000-0000213E0000}"/>
    <cellStyle name="Note 3 2 5 4 4" xfId="15886" xr:uid="{00000000-0005-0000-0000-0000223E0000}"/>
    <cellStyle name="Note 3 2 5 4 4 2" xfId="15887" xr:uid="{00000000-0005-0000-0000-0000233E0000}"/>
    <cellStyle name="Note 3 2 5 4 4 3" xfId="15888" xr:uid="{00000000-0005-0000-0000-0000243E0000}"/>
    <cellStyle name="Note 3 2 5 4 4 4" xfId="15889" xr:uid="{00000000-0005-0000-0000-0000253E0000}"/>
    <cellStyle name="Note 3 2 5 4 5" xfId="15890" xr:uid="{00000000-0005-0000-0000-0000263E0000}"/>
    <cellStyle name="Note 3 2 5 5" xfId="15891" xr:uid="{00000000-0005-0000-0000-0000273E0000}"/>
    <cellStyle name="Note 3 2 5 5 2" xfId="15892" xr:uid="{00000000-0005-0000-0000-0000283E0000}"/>
    <cellStyle name="Note 3 2 5 5 2 2" xfId="15893" xr:uid="{00000000-0005-0000-0000-0000293E0000}"/>
    <cellStyle name="Note 3 2 5 5 2 2 2" xfId="15894" xr:uid="{00000000-0005-0000-0000-00002A3E0000}"/>
    <cellStyle name="Note 3 2 5 5 2 2 2 2" xfId="15895" xr:uid="{00000000-0005-0000-0000-00002B3E0000}"/>
    <cellStyle name="Note 3 2 5 5 2 2 2 3" xfId="15896" xr:uid="{00000000-0005-0000-0000-00002C3E0000}"/>
    <cellStyle name="Note 3 2 5 5 2 2 2 4" xfId="15897" xr:uid="{00000000-0005-0000-0000-00002D3E0000}"/>
    <cellStyle name="Note 3 2 5 5 2 2 3" xfId="15898" xr:uid="{00000000-0005-0000-0000-00002E3E0000}"/>
    <cellStyle name="Note 3 2 5 5 2 2 3 2" xfId="15899" xr:uid="{00000000-0005-0000-0000-00002F3E0000}"/>
    <cellStyle name="Note 3 2 5 5 2 2 3 3" xfId="15900" xr:uid="{00000000-0005-0000-0000-0000303E0000}"/>
    <cellStyle name="Note 3 2 5 5 2 2 3 4" xfId="15901" xr:uid="{00000000-0005-0000-0000-0000313E0000}"/>
    <cellStyle name="Note 3 2 5 5 2 2 4" xfId="15902" xr:uid="{00000000-0005-0000-0000-0000323E0000}"/>
    <cellStyle name="Note 3 2 5 5 2 2 5" xfId="15903" xr:uid="{00000000-0005-0000-0000-0000333E0000}"/>
    <cellStyle name="Note 3 2 5 5 2 2 6" xfId="15904" xr:uid="{00000000-0005-0000-0000-0000343E0000}"/>
    <cellStyle name="Note 3 2 5 5 2 3" xfId="15905" xr:uid="{00000000-0005-0000-0000-0000353E0000}"/>
    <cellStyle name="Note 3 2 5 5 2 3 2" xfId="15906" xr:uid="{00000000-0005-0000-0000-0000363E0000}"/>
    <cellStyle name="Note 3 2 5 5 2 3 3" xfId="15907" xr:uid="{00000000-0005-0000-0000-0000373E0000}"/>
    <cellStyle name="Note 3 2 5 5 2 3 4" xfId="15908" xr:uid="{00000000-0005-0000-0000-0000383E0000}"/>
    <cellStyle name="Note 3 2 5 5 2 4" xfId="15909" xr:uid="{00000000-0005-0000-0000-0000393E0000}"/>
    <cellStyle name="Note 3 2 5 5 2 4 2" xfId="15910" xr:uid="{00000000-0005-0000-0000-00003A3E0000}"/>
    <cellStyle name="Note 3 2 5 5 2 4 3" xfId="15911" xr:uid="{00000000-0005-0000-0000-00003B3E0000}"/>
    <cellStyle name="Note 3 2 5 5 2 4 4" xfId="15912" xr:uid="{00000000-0005-0000-0000-00003C3E0000}"/>
    <cellStyle name="Note 3 2 5 5 2 5" xfId="15913" xr:uid="{00000000-0005-0000-0000-00003D3E0000}"/>
    <cellStyle name="Note 3 2 5 5 2 6" xfId="15914" xr:uid="{00000000-0005-0000-0000-00003E3E0000}"/>
    <cellStyle name="Note 3 2 5 5 2 7" xfId="15915" xr:uid="{00000000-0005-0000-0000-00003F3E0000}"/>
    <cellStyle name="Note 3 2 5 5 3" xfId="15916" xr:uid="{00000000-0005-0000-0000-0000403E0000}"/>
    <cellStyle name="Note 3 2 5 5 3 2" xfId="15917" xr:uid="{00000000-0005-0000-0000-0000413E0000}"/>
    <cellStyle name="Note 3 2 5 5 3 3" xfId="15918" xr:uid="{00000000-0005-0000-0000-0000423E0000}"/>
    <cellStyle name="Note 3 2 5 5 3 4" xfId="15919" xr:uid="{00000000-0005-0000-0000-0000433E0000}"/>
    <cellStyle name="Note 3 2 5 5 4" xfId="15920" xr:uid="{00000000-0005-0000-0000-0000443E0000}"/>
    <cellStyle name="Note 3 2 5 6" xfId="15921" xr:uid="{00000000-0005-0000-0000-0000453E0000}"/>
    <cellStyle name="Note 3 2 5 6 2" xfId="15922" xr:uid="{00000000-0005-0000-0000-0000463E0000}"/>
    <cellStyle name="Note 3 2 5 6 2 2" xfId="15923" xr:uid="{00000000-0005-0000-0000-0000473E0000}"/>
    <cellStyle name="Note 3 2 5 6 2 2 2" xfId="15924" xr:uid="{00000000-0005-0000-0000-0000483E0000}"/>
    <cellStyle name="Note 3 2 5 6 2 2 3" xfId="15925" xr:uid="{00000000-0005-0000-0000-0000493E0000}"/>
    <cellStyle name="Note 3 2 5 6 2 2 4" xfId="15926" xr:uid="{00000000-0005-0000-0000-00004A3E0000}"/>
    <cellStyle name="Note 3 2 5 6 2 3" xfId="15927" xr:uid="{00000000-0005-0000-0000-00004B3E0000}"/>
    <cellStyle name="Note 3 2 5 6 2 3 2" xfId="15928" xr:uid="{00000000-0005-0000-0000-00004C3E0000}"/>
    <cellStyle name="Note 3 2 5 6 2 3 3" xfId="15929" xr:uid="{00000000-0005-0000-0000-00004D3E0000}"/>
    <cellStyle name="Note 3 2 5 6 2 3 4" xfId="15930" xr:uid="{00000000-0005-0000-0000-00004E3E0000}"/>
    <cellStyle name="Note 3 2 5 6 2 4" xfId="15931" xr:uid="{00000000-0005-0000-0000-00004F3E0000}"/>
    <cellStyle name="Note 3 2 5 6 2 5" xfId="15932" xr:uid="{00000000-0005-0000-0000-0000503E0000}"/>
    <cellStyle name="Note 3 2 5 6 2 6" xfId="15933" xr:uid="{00000000-0005-0000-0000-0000513E0000}"/>
    <cellStyle name="Note 3 2 5 6 3" xfId="15934" xr:uid="{00000000-0005-0000-0000-0000523E0000}"/>
    <cellStyle name="Note 3 2 5 6 3 2" xfId="15935" xr:uid="{00000000-0005-0000-0000-0000533E0000}"/>
    <cellStyle name="Note 3 2 5 6 3 3" xfId="15936" xr:uid="{00000000-0005-0000-0000-0000543E0000}"/>
    <cellStyle name="Note 3 2 5 6 3 4" xfId="15937" xr:uid="{00000000-0005-0000-0000-0000553E0000}"/>
    <cellStyle name="Note 3 2 5 6 4" xfId="15938" xr:uid="{00000000-0005-0000-0000-0000563E0000}"/>
    <cellStyle name="Note 3 2 5 6 4 2" xfId="15939" xr:uid="{00000000-0005-0000-0000-0000573E0000}"/>
    <cellStyle name="Note 3 2 5 6 4 3" xfId="15940" xr:uid="{00000000-0005-0000-0000-0000583E0000}"/>
    <cellStyle name="Note 3 2 5 6 4 4" xfId="15941" xr:uid="{00000000-0005-0000-0000-0000593E0000}"/>
    <cellStyle name="Note 3 2 5 6 5" xfId="15942" xr:uid="{00000000-0005-0000-0000-00005A3E0000}"/>
    <cellStyle name="Note 3 2 5 6 6" xfId="15943" xr:uid="{00000000-0005-0000-0000-00005B3E0000}"/>
    <cellStyle name="Note 3 2 5 6 7" xfId="15944" xr:uid="{00000000-0005-0000-0000-00005C3E0000}"/>
    <cellStyle name="Note 3 2 5 7" xfId="15945" xr:uid="{00000000-0005-0000-0000-00005D3E0000}"/>
    <cellStyle name="Note 3 2 5 7 2" xfId="15946" xr:uid="{00000000-0005-0000-0000-00005E3E0000}"/>
    <cellStyle name="Note 3 2 5 7 3" xfId="15947" xr:uid="{00000000-0005-0000-0000-00005F3E0000}"/>
    <cellStyle name="Note 3 2 5 7 4" xfId="15948" xr:uid="{00000000-0005-0000-0000-0000603E0000}"/>
    <cellStyle name="Note 3 2 5 8" xfId="15949" xr:uid="{00000000-0005-0000-0000-0000613E0000}"/>
    <cellStyle name="Note 3 2 6" xfId="15950" xr:uid="{00000000-0005-0000-0000-0000623E0000}"/>
    <cellStyle name="Note 3 2 6 2" xfId="15951" xr:uid="{00000000-0005-0000-0000-0000633E0000}"/>
    <cellStyle name="Note 3 2 6 2 2" xfId="15952" xr:uid="{00000000-0005-0000-0000-0000643E0000}"/>
    <cellStyle name="Note 3 2 6 2 2 2" xfId="15953" xr:uid="{00000000-0005-0000-0000-0000653E0000}"/>
    <cellStyle name="Note 3 2 6 2 2 2 2" xfId="15954" xr:uid="{00000000-0005-0000-0000-0000663E0000}"/>
    <cellStyle name="Note 3 2 6 2 2 2 2 2" xfId="15955" xr:uid="{00000000-0005-0000-0000-0000673E0000}"/>
    <cellStyle name="Note 3 2 6 2 2 2 2 3" xfId="15956" xr:uid="{00000000-0005-0000-0000-0000683E0000}"/>
    <cellStyle name="Note 3 2 6 2 2 2 2 4" xfId="15957" xr:uid="{00000000-0005-0000-0000-0000693E0000}"/>
    <cellStyle name="Note 3 2 6 2 2 2 3" xfId="15958" xr:uid="{00000000-0005-0000-0000-00006A3E0000}"/>
    <cellStyle name="Note 3 2 6 2 2 2 3 2" xfId="15959" xr:uid="{00000000-0005-0000-0000-00006B3E0000}"/>
    <cellStyle name="Note 3 2 6 2 2 2 3 3" xfId="15960" xr:uid="{00000000-0005-0000-0000-00006C3E0000}"/>
    <cellStyle name="Note 3 2 6 2 2 2 3 4" xfId="15961" xr:uid="{00000000-0005-0000-0000-00006D3E0000}"/>
    <cellStyle name="Note 3 2 6 2 2 2 4" xfId="15962" xr:uid="{00000000-0005-0000-0000-00006E3E0000}"/>
    <cellStyle name="Note 3 2 6 2 2 2 5" xfId="15963" xr:uid="{00000000-0005-0000-0000-00006F3E0000}"/>
    <cellStyle name="Note 3 2 6 2 2 2 6" xfId="15964" xr:uid="{00000000-0005-0000-0000-0000703E0000}"/>
    <cellStyle name="Note 3 2 6 2 2 3" xfId="15965" xr:uid="{00000000-0005-0000-0000-0000713E0000}"/>
    <cellStyle name="Note 3 2 6 2 2 3 2" xfId="15966" xr:uid="{00000000-0005-0000-0000-0000723E0000}"/>
    <cellStyle name="Note 3 2 6 2 2 3 3" xfId="15967" xr:uid="{00000000-0005-0000-0000-0000733E0000}"/>
    <cellStyle name="Note 3 2 6 2 2 3 4" xfId="15968" xr:uid="{00000000-0005-0000-0000-0000743E0000}"/>
    <cellStyle name="Note 3 2 6 2 2 4" xfId="15969" xr:uid="{00000000-0005-0000-0000-0000753E0000}"/>
    <cellStyle name="Note 3 2 6 2 2 4 2" xfId="15970" xr:uid="{00000000-0005-0000-0000-0000763E0000}"/>
    <cellStyle name="Note 3 2 6 2 2 4 3" xfId="15971" xr:uid="{00000000-0005-0000-0000-0000773E0000}"/>
    <cellStyle name="Note 3 2 6 2 2 4 4" xfId="15972" xr:uid="{00000000-0005-0000-0000-0000783E0000}"/>
    <cellStyle name="Note 3 2 6 2 2 5" xfId="15973" xr:uid="{00000000-0005-0000-0000-0000793E0000}"/>
    <cellStyle name="Note 3 2 6 2 2 6" xfId="15974" xr:uid="{00000000-0005-0000-0000-00007A3E0000}"/>
    <cellStyle name="Note 3 2 6 2 2 7" xfId="15975" xr:uid="{00000000-0005-0000-0000-00007B3E0000}"/>
    <cellStyle name="Note 3 2 6 2 3" xfId="15976" xr:uid="{00000000-0005-0000-0000-00007C3E0000}"/>
    <cellStyle name="Note 3 2 6 2 3 2" xfId="15977" xr:uid="{00000000-0005-0000-0000-00007D3E0000}"/>
    <cellStyle name="Note 3 2 6 2 3 3" xfId="15978" xr:uid="{00000000-0005-0000-0000-00007E3E0000}"/>
    <cellStyle name="Note 3 2 6 2 3 4" xfId="15979" xr:uid="{00000000-0005-0000-0000-00007F3E0000}"/>
    <cellStyle name="Note 3 2 6 2 4" xfId="15980" xr:uid="{00000000-0005-0000-0000-0000803E0000}"/>
    <cellStyle name="Note 3 2 6 3" xfId="15981" xr:uid="{00000000-0005-0000-0000-0000813E0000}"/>
    <cellStyle name="Note 3 2 6 3 2" xfId="15982" xr:uid="{00000000-0005-0000-0000-0000823E0000}"/>
    <cellStyle name="Note 3 2 6 3 2 2" xfId="15983" xr:uid="{00000000-0005-0000-0000-0000833E0000}"/>
    <cellStyle name="Note 3 2 6 3 2 2 2" xfId="15984" xr:uid="{00000000-0005-0000-0000-0000843E0000}"/>
    <cellStyle name="Note 3 2 6 3 2 2 3" xfId="15985" xr:uid="{00000000-0005-0000-0000-0000853E0000}"/>
    <cellStyle name="Note 3 2 6 3 2 2 4" xfId="15986" xr:uid="{00000000-0005-0000-0000-0000863E0000}"/>
    <cellStyle name="Note 3 2 6 3 2 3" xfId="15987" xr:uid="{00000000-0005-0000-0000-0000873E0000}"/>
    <cellStyle name="Note 3 2 6 3 2 3 2" xfId="15988" xr:uid="{00000000-0005-0000-0000-0000883E0000}"/>
    <cellStyle name="Note 3 2 6 3 2 3 3" xfId="15989" xr:uid="{00000000-0005-0000-0000-0000893E0000}"/>
    <cellStyle name="Note 3 2 6 3 2 3 4" xfId="15990" xr:uid="{00000000-0005-0000-0000-00008A3E0000}"/>
    <cellStyle name="Note 3 2 6 3 2 4" xfId="15991" xr:uid="{00000000-0005-0000-0000-00008B3E0000}"/>
    <cellStyle name="Note 3 2 6 3 2 5" xfId="15992" xr:uid="{00000000-0005-0000-0000-00008C3E0000}"/>
    <cellStyle name="Note 3 2 6 3 2 6" xfId="15993" xr:uid="{00000000-0005-0000-0000-00008D3E0000}"/>
    <cellStyle name="Note 3 2 6 3 3" xfId="15994" xr:uid="{00000000-0005-0000-0000-00008E3E0000}"/>
    <cellStyle name="Note 3 2 6 3 3 2" xfId="15995" xr:uid="{00000000-0005-0000-0000-00008F3E0000}"/>
    <cellStyle name="Note 3 2 6 3 3 3" xfId="15996" xr:uid="{00000000-0005-0000-0000-0000903E0000}"/>
    <cellStyle name="Note 3 2 6 3 3 4" xfId="15997" xr:uid="{00000000-0005-0000-0000-0000913E0000}"/>
    <cellStyle name="Note 3 2 6 3 4" xfId="15998" xr:uid="{00000000-0005-0000-0000-0000923E0000}"/>
    <cellStyle name="Note 3 2 6 3 4 2" xfId="15999" xr:uid="{00000000-0005-0000-0000-0000933E0000}"/>
    <cellStyle name="Note 3 2 6 3 4 3" xfId="16000" xr:uid="{00000000-0005-0000-0000-0000943E0000}"/>
    <cellStyle name="Note 3 2 6 3 4 4" xfId="16001" xr:uid="{00000000-0005-0000-0000-0000953E0000}"/>
    <cellStyle name="Note 3 2 6 3 5" xfId="16002" xr:uid="{00000000-0005-0000-0000-0000963E0000}"/>
    <cellStyle name="Note 3 2 6 3 6" xfId="16003" xr:uid="{00000000-0005-0000-0000-0000973E0000}"/>
    <cellStyle name="Note 3 2 6 3 7" xfId="16004" xr:uid="{00000000-0005-0000-0000-0000983E0000}"/>
    <cellStyle name="Note 3 2 6 4" xfId="16005" xr:uid="{00000000-0005-0000-0000-0000993E0000}"/>
    <cellStyle name="Note 3 2 6 4 2" xfId="16006" xr:uid="{00000000-0005-0000-0000-00009A3E0000}"/>
    <cellStyle name="Note 3 2 6 4 3" xfId="16007" xr:uid="{00000000-0005-0000-0000-00009B3E0000}"/>
    <cellStyle name="Note 3 2 6 4 4" xfId="16008" xr:uid="{00000000-0005-0000-0000-00009C3E0000}"/>
    <cellStyle name="Note 3 2 6 5" xfId="16009" xr:uid="{00000000-0005-0000-0000-00009D3E0000}"/>
    <cellStyle name="Note 3 2 7" xfId="16010" xr:uid="{00000000-0005-0000-0000-00009E3E0000}"/>
    <cellStyle name="Note 3 2 7 2" xfId="16011" xr:uid="{00000000-0005-0000-0000-00009F3E0000}"/>
    <cellStyle name="Note 3 2 7 2 2" xfId="16012" xr:uid="{00000000-0005-0000-0000-0000A03E0000}"/>
    <cellStyle name="Note 3 2 7 2 2 2" xfId="16013" xr:uid="{00000000-0005-0000-0000-0000A13E0000}"/>
    <cellStyle name="Note 3 2 7 2 2 2 2" xfId="16014" xr:uid="{00000000-0005-0000-0000-0000A23E0000}"/>
    <cellStyle name="Note 3 2 7 2 2 2 2 2" xfId="16015" xr:uid="{00000000-0005-0000-0000-0000A33E0000}"/>
    <cellStyle name="Note 3 2 7 2 2 2 2 3" xfId="16016" xr:uid="{00000000-0005-0000-0000-0000A43E0000}"/>
    <cellStyle name="Note 3 2 7 2 2 2 2 4" xfId="16017" xr:uid="{00000000-0005-0000-0000-0000A53E0000}"/>
    <cellStyle name="Note 3 2 7 2 2 2 3" xfId="16018" xr:uid="{00000000-0005-0000-0000-0000A63E0000}"/>
    <cellStyle name="Note 3 2 7 2 2 2 3 2" xfId="16019" xr:uid="{00000000-0005-0000-0000-0000A73E0000}"/>
    <cellStyle name="Note 3 2 7 2 2 2 3 3" xfId="16020" xr:uid="{00000000-0005-0000-0000-0000A83E0000}"/>
    <cellStyle name="Note 3 2 7 2 2 2 3 4" xfId="16021" xr:uid="{00000000-0005-0000-0000-0000A93E0000}"/>
    <cellStyle name="Note 3 2 7 2 2 2 4" xfId="16022" xr:uid="{00000000-0005-0000-0000-0000AA3E0000}"/>
    <cellStyle name="Note 3 2 7 2 2 2 5" xfId="16023" xr:uid="{00000000-0005-0000-0000-0000AB3E0000}"/>
    <cellStyle name="Note 3 2 7 2 2 2 6" xfId="16024" xr:uid="{00000000-0005-0000-0000-0000AC3E0000}"/>
    <cellStyle name="Note 3 2 7 2 2 3" xfId="16025" xr:uid="{00000000-0005-0000-0000-0000AD3E0000}"/>
    <cellStyle name="Note 3 2 7 2 2 3 2" xfId="16026" xr:uid="{00000000-0005-0000-0000-0000AE3E0000}"/>
    <cellStyle name="Note 3 2 7 2 2 3 3" xfId="16027" xr:uid="{00000000-0005-0000-0000-0000AF3E0000}"/>
    <cellStyle name="Note 3 2 7 2 2 3 4" xfId="16028" xr:uid="{00000000-0005-0000-0000-0000B03E0000}"/>
    <cellStyle name="Note 3 2 7 2 2 4" xfId="16029" xr:uid="{00000000-0005-0000-0000-0000B13E0000}"/>
    <cellStyle name="Note 3 2 7 2 2 4 2" xfId="16030" xr:uid="{00000000-0005-0000-0000-0000B23E0000}"/>
    <cellStyle name="Note 3 2 7 2 2 4 3" xfId="16031" xr:uid="{00000000-0005-0000-0000-0000B33E0000}"/>
    <cellStyle name="Note 3 2 7 2 2 4 4" xfId="16032" xr:uid="{00000000-0005-0000-0000-0000B43E0000}"/>
    <cellStyle name="Note 3 2 7 2 2 5" xfId="16033" xr:uid="{00000000-0005-0000-0000-0000B53E0000}"/>
    <cellStyle name="Note 3 2 7 2 2 6" xfId="16034" xr:uid="{00000000-0005-0000-0000-0000B63E0000}"/>
    <cellStyle name="Note 3 2 7 2 2 7" xfId="16035" xr:uid="{00000000-0005-0000-0000-0000B73E0000}"/>
    <cellStyle name="Note 3 2 7 2 3" xfId="16036" xr:uid="{00000000-0005-0000-0000-0000B83E0000}"/>
    <cellStyle name="Note 3 2 7 2 3 2" xfId="16037" xr:uid="{00000000-0005-0000-0000-0000B93E0000}"/>
    <cellStyle name="Note 3 2 7 2 3 3" xfId="16038" xr:uid="{00000000-0005-0000-0000-0000BA3E0000}"/>
    <cellStyle name="Note 3 2 7 2 3 4" xfId="16039" xr:uid="{00000000-0005-0000-0000-0000BB3E0000}"/>
    <cellStyle name="Note 3 2 7 2 4" xfId="16040" xr:uid="{00000000-0005-0000-0000-0000BC3E0000}"/>
    <cellStyle name="Note 3 2 7 3" xfId="16041" xr:uid="{00000000-0005-0000-0000-0000BD3E0000}"/>
    <cellStyle name="Note 3 2 7 3 2" xfId="16042" xr:uid="{00000000-0005-0000-0000-0000BE3E0000}"/>
    <cellStyle name="Note 3 2 7 3 2 2" xfId="16043" xr:uid="{00000000-0005-0000-0000-0000BF3E0000}"/>
    <cellStyle name="Note 3 2 7 3 2 2 2" xfId="16044" xr:uid="{00000000-0005-0000-0000-0000C03E0000}"/>
    <cellStyle name="Note 3 2 7 3 2 2 3" xfId="16045" xr:uid="{00000000-0005-0000-0000-0000C13E0000}"/>
    <cellStyle name="Note 3 2 7 3 2 2 4" xfId="16046" xr:uid="{00000000-0005-0000-0000-0000C23E0000}"/>
    <cellStyle name="Note 3 2 7 3 2 3" xfId="16047" xr:uid="{00000000-0005-0000-0000-0000C33E0000}"/>
    <cellStyle name="Note 3 2 7 3 2 3 2" xfId="16048" xr:uid="{00000000-0005-0000-0000-0000C43E0000}"/>
    <cellStyle name="Note 3 2 7 3 2 3 3" xfId="16049" xr:uid="{00000000-0005-0000-0000-0000C53E0000}"/>
    <cellStyle name="Note 3 2 7 3 2 3 4" xfId="16050" xr:uid="{00000000-0005-0000-0000-0000C63E0000}"/>
    <cellStyle name="Note 3 2 7 3 2 4" xfId="16051" xr:uid="{00000000-0005-0000-0000-0000C73E0000}"/>
    <cellStyle name="Note 3 2 7 3 2 5" xfId="16052" xr:uid="{00000000-0005-0000-0000-0000C83E0000}"/>
    <cellStyle name="Note 3 2 7 3 2 6" xfId="16053" xr:uid="{00000000-0005-0000-0000-0000C93E0000}"/>
    <cellStyle name="Note 3 2 7 3 3" xfId="16054" xr:uid="{00000000-0005-0000-0000-0000CA3E0000}"/>
    <cellStyle name="Note 3 2 7 3 3 2" xfId="16055" xr:uid="{00000000-0005-0000-0000-0000CB3E0000}"/>
    <cellStyle name="Note 3 2 7 3 3 3" xfId="16056" xr:uid="{00000000-0005-0000-0000-0000CC3E0000}"/>
    <cellStyle name="Note 3 2 7 3 3 4" xfId="16057" xr:uid="{00000000-0005-0000-0000-0000CD3E0000}"/>
    <cellStyle name="Note 3 2 7 3 4" xfId="16058" xr:uid="{00000000-0005-0000-0000-0000CE3E0000}"/>
    <cellStyle name="Note 3 2 7 3 4 2" xfId="16059" xr:uid="{00000000-0005-0000-0000-0000CF3E0000}"/>
    <cellStyle name="Note 3 2 7 3 4 3" xfId="16060" xr:uid="{00000000-0005-0000-0000-0000D03E0000}"/>
    <cellStyle name="Note 3 2 7 3 4 4" xfId="16061" xr:uid="{00000000-0005-0000-0000-0000D13E0000}"/>
    <cellStyle name="Note 3 2 7 3 5" xfId="16062" xr:uid="{00000000-0005-0000-0000-0000D23E0000}"/>
    <cellStyle name="Note 3 2 7 3 6" xfId="16063" xr:uid="{00000000-0005-0000-0000-0000D33E0000}"/>
    <cellStyle name="Note 3 2 7 3 7" xfId="16064" xr:uid="{00000000-0005-0000-0000-0000D43E0000}"/>
    <cellStyle name="Note 3 2 7 4" xfId="16065" xr:uid="{00000000-0005-0000-0000-0000D53E0000}"/>
    <cellStyle name="Note 3 2 7 4 2" xfId="16066" xr:uid="{00000000-0005-0000-0000-0000D63E0000}"/>
    <cellStyle name="Note 3 2 7 4 3" xfId="16067" xr:uid="{00000000-0005-0000-0000-0000D73E0000}"/>
    <cellStyle name="Note 3 2 7 4 4" xfId="16068" xr:uid="{00000000-0005-0000-0000-0000D83E0000}"/>
    <cellStyle name="Note 3 2 7 5" xfId="16069" xr:uid="{00000000-0005-0000-0000-0000D93E0000}"/>
    <cellStyle name="Note 3 2 8" xfId="16070" xr:uid="{00000000-0005-0000-0000-0000DA3E0000}"/>
    <cellStyle name="Note 3 2 8 2" xfId="16071" xr:uid="{00000000-0005-0000-0000-0000DB3E0000}"/>
    <cellStyle name="Note 3 2 8 2 2" xfId="16072" xr:uid="{00000000-0005-0000-0000-0000DC3E0000}"/>
    <cellStyle name="Note 3 2 8 2 2 2" xfId="16073" xr:uid="{00000000-0005-0000-0000-0000DD3E0000}"/>
    <cellStyle name="Note 3 2 8 2 2 2 2" xfId="16074" xr:uid="{00000000-0005-0000-0000-0000DE3E0000}"/>
    <cellStyle name="Note 3 2 8 2 2 2 2 2" xfId="16075" xr:uid="{00000000-0005-0000-0000-0000DF3E0000}"/>
    <cellStyle name="Note 3 2 8 2 2 2 2 3" xfId="16076" xr:uid="{00000000-0005-0000-0000-0000E03E0000}"/>
    <cellStyle name="Note 3 2 8 2 2 2 2 4" xfId="16077" xr:uid="{00000000-0005-0000-0000-0000E13E0000}"/>
    <cellStyle name="Note 3 2 8 2 2 2 3" xfId="16078" xr:uid="{00000000-0005-0000-0000-0000E23E0000}"/>
    <cellStyle name="Note 3 2 8 2 2 2 3 2" xfId="16079" xr:uid="{00000000-0005-0000-0000-0000E33E0000}"/>
    <cellStyle name="Note 3 2 8 2 2 2 3 3" xfId="16080" xr:uid="{00000000-0005-0000-0000-0000E43E0000}"/>
    <cellStyle name="Note 3 2 8 2 2 2 3 4" xfId="16081" xr:uid="{00000000-0005-0000-0000-0000E53E0000}"/>
    <cellStyle name="Note 3 2 8 2 2 2 4" xfId="16082" xr:uid="{00000000-0005-0000-0000-0000E63E0000}"/>
    <cellStyle name="Note 3 2 8 2 2 2 5" xfId="16083" xr:uid="{00000000-0005-0000-0000-0000E73E0000}"/>
    <cellStyle name="Note 3 2 8 2 2 2 6" xfId="16084" xr:uid="{00000000-0005-0000-0000-0000E83E0000}"/>
    <cellStyle name="Note 3 2 8 2 2 3" xfId="16085" xr:uid="{00000000-0005-0000-0000-0000E93E0000}"/>
    <cellStyle name="Note 3 2 8 2 2 3 2" xfId="16086" xr:uid="{00000000-0005-0000-0000-0000EA3E0000}"/>
    <cellStyle name="Note 3 2 8 2 2 3 3" xfId="16087" xr:uid="{00000000-0005-0000-0000-0000EB3E0000}"/>
    <cellStyle name="Note 3 2 8 2 2 3 4" xfId="16088" xr:uid="{00000000-0005-0000-0000-0000EC3E0000}"/>
    <cellStyle name="Note 3 2 8 2 2 4" xfId="16089" xr:uid="{00000000-0005-0000-0000-0000ED3E0000}"/>
    <cellStyle name="Note 3 2 8 2 2 4 2" xfId="16090" xr:uid="{00000000-0005-0000-0000-0000EE3E0000}"/>
    <cellStyle name="Note 3 2 8 2 2 4 3" xfId="16091" xr:uid="{00000000-0005-0000-0000-0000EF3E0000}"/>
    <cellStyle name="Note 3 2 8 2 2 4 4" xfId="16092" xr:uid="{00000000-0005-0000-0000-0000F03E0000}"/>
    <cellStyle name="Note 3 2 8 2 2 5" xfId="16093" xr:uid="{00000000-0005-0000-0000-0000F13E0000}"/>
    <cellStyle name="Note 3 2 8 2 2 6" xfId="16094" xr:uid="{00000000-0005-0000-0000-0000F23E0000}"/>
    <cellStyle name="Note 3 2 8 2 2 7" xfId="16095" xr:uid="{00000000-0005-0000-0000-0000F33E0000}"/>
    <cellStyle name="Note 3 2 8 2 3" xfId="16096" xr:uid="{00000000-0005-0000-0000-0000F43E0000}"/>
    <cellStyle name="Note 3 2 8 2 3 2" xfId="16097" xr:uid="{00000000-0005-0000-0000-0000F53E0000}"/>
    <cellStyle name="Note 3 2 8 2 3 3" xfId="16098" xr:uid="{00000000-0005-0000-0000-0000F63E0000}"/>
    <cellStyle name="Note 3 2 8 2 3 4" xfId="16099" xr:uid="{00000000-0005-0000-0000-0000F73E0000}"/>
    <cellStyle name="Note 3 2 8 2 4" xfId="16100" xr:uid="{00000000-0005-0000-0000-0000F83E0000}"/>
    <cellStyle name="Note 3 2 8 3" xfId="16101" xr:uid="{00000000-0005-0000-0000-0000F93E0000}"/>
    <cellStyle name="Note 3 2 8 3 2" xfId="16102" xr:uid="{00000000-0005-0000-0000-0000FA3E0000}"/>
    <cellStyle name="Note 3 2 8 3 2 2" xfId="16103" xr:uid="{00000000-0005-0000-0000-0000FB3E0000}"/>
    <cellStyle name="Note 3 2 8 3 2 2 2" xfId="16104" xr:uid="{00000000-0005-0000-0000-0000FC3E0000}"/>
    <cellStyle name="Note 3 2 8 3 2 2 3" xfId="16105" xr:uid="{00000000-0005-0000-0000-0000FD3E0000}"/>
    <cellStyle name="Note 3 2 8 3 2 2 4" xfId="16106" xr:uid="{00000000-0005-0000-0000-0000FE3E0000}"/>
    <cellStyle name="Note 3 2 8 3 2 3" xfId="16107" xr:uid="{00000000-0005-0000-0000-0000FF3E0000}"/>
    <cellStyle name="Note 3 2 8 3 2 3 2" xfId="16108" xr:uid="{00000000-0005-0000-0000-0000003F0000}"/>
    <cellStyle name="Note 3 2 8 3 2 3 3" xfId="16109" xr:uid="{00000000-0005-0000-0000-0000013F0000}"/>
    <cellStyle name="Note 3 2 8 3 2 3 4" xfId="16110" xr:uid="{00000000-0005-0000-0000-0000023F0000}"/>
    <cellStyle name="Note 3 2 8 3 2 4" xfId="16111" xr:uid="{00000000-0005-0000-0000-0000033F0000}"/>
    <cellStyle name="Note 3 2 8 3 2 5" xfId="16112" xr:uid="{00000000-0005-0000-0000-0000043F0000}"/>
    <cellStyle name="Note 3 2 8 3 2 6" xfId="16113" xr:uid="{00000000-0005-0000-0000-0000053F0000}"/>
    <cellStyle name="Note 3 2 8 3 3" xfId="16114" xr:uid="{00000000-0005-0000-0000-0000063F0000}"/>
    <cellStyle name="Note 3 2 8 3 3 2" xfId="16115" xr:uid="{00000000-0005-0000-0000-0000073F0000}"/>
    <cellStyle name="Note 3 2 8 3 3 3" xfId="16116" xr:uid="{00000000-0005-0000-0000-0000083F0000}"/>
    <cellStyle name="Note 3 2 8 3 3 4" xfId="16117" xr:uid="{00000000-0005-0000-0000-0000093F0000}"/>
    <cellStyle name="Note 3 2 8 3 4" xfId="16118" xr:uid="{00000000-0005-0000-0000-00000A3F0000}"/>
    <cellStyle name="Note 3 2 8 3 4 2" xfId="16119" xr:uid="{00000000-0005-0000-0000-00000B3F0000}"/>
    <cellStyle name="Note 3 2 8 3 4 3" xfId="16120" xr:uid="{00000000-0005-0000-0000-00000C3F0000}"/>
    <cellStyle name="Note 3 2 8 3 4 4" xfId="16121" xr:uid="{00000000-0005-0000-0000-00000D3F0000}"/>
    <cellStyle name="Note 3 2 8 3 5" xfId="16122" xr:uid="{00000000-0005-0000-0000-00000E3F0000}"/>
    <cellStyle name="Note 3 2 8 3 6" xfId="16123" xr:uid="{00000000-0005-0000-0000-00000F3F0000}"/>
    <cellStyle name="Note 3 2 8 3 7" xfId="16124" xr:uid="{00000000-0005-0000-0000-0000103F0000}"/>
    <cellStyle name="Note 3 2 8 4" xfId="16125" xr:uid="{00000000-0005-0000-0000-0000113F0000}"/>
    <cellStyle name="Note 3 2 8 4 2" xfId="16126" xr:uid="{00000000-0005-0000-0000-0000123F0000}"/>
    <cellStyle name="Note 3 2 8 4 3" xfId="16127" xr:uid="{00000000-0005-0000-0000-0000133F0000}"/>
    <cellStyle name="Note 3 2 8 4 4" xfId="16128" xr:uid="{00000000-0005-0000-0000-0000143F0000}"/>
    <cellStyle name="Note 3 2 8 5" xfId="16129" xr:uid="{00000000-0005-0000-0000-0000153F0000}"/>
    <cellStyle name="Note 3 2 9" xfId="16130" xr:uid="{00000000-0005-0000-0000-0000163F0000}"/>
    <cellStyle name="Note 3 2 9 2" xfId="16131" xr:uid="{00000000-0005-0000-0000-0000173F0000}"/>
    <cellStyle name="Note 3 2 9 2 2" xfId="16132" xr:uid="{00000000-0005-0000-0000-0000183F0000}"/>
    <cellStyle name="Note 3 2 9 2 2 2" xfId="16133" xr:uid="{00000000-0005-0000-0000-0000193F0000}"/>
    <cellStyle name="Note 3 2 9 2 2 2 2" xfId="16134" xr:uid="{00000000-0005-0000-0000-00001A3F0000}"/>
    <cellStyle name="Note 3 2 9 2 2 2 3" xfId="16135" xr:uid="{00000000-0005-0000-0000-00001B3F0000}"/>
    <cellStyle name="Note 3 2 9 2 2 2 4" xfId="16136" xr:uid="{00000000-0005-0000-0000-00001C3F0000}"/>
    <cellStyle name="Note 3 2 9 2 2 3" xfId="16137" xr:uid="{00000000-0005-0000-0000-00001D3F0000}"/>
    <cellStyle name="Note 3 2 9 2 2 3 2" xfId="16138" xr:uid="{00000000-0005-0000-0000-00001E3F0000}"/>
    <cellStyle name="Note 3 2 9 2 2 3 3" xfId="16139" xr:uid="{00000000-0005-0000-0000-00001F3F0000}"/>
    <cellStyle name="Note 3 2 9 2 2 3 4" xfId="16140" xr:uid="{00000000-0005-0000-0000-0000203F0000}"/>
    <cellStyle name="Note 3 2 9 2 2 4" xfId="16141" xr:uid="{00000000-0005-0000-0000-0000213F0000}"/>
    <cellStyle name="Note 3 2 9 2 2 5" xfId="16142" xr:uid="{00000000-0005-0000-0000-0000223F0000}"/>
    <cellStyle name="Note 3 2 9 2 2 6" xfId="16143" xr:uid="{00000000-0005-0000-0000-0000233F0000}"/>
    <cellStyle name="Note 3 2 9 2 3" xfId="16144" xr:uid="{00000000-0005-0000-0000-0000243F0000}"/>
    <cellStyle name="Note 3 2 9 2 3 2" xfId="16145" xr:uid="{00000000-0005-0000-0000-0000253F0000}"/>
    <cellStyle name="Note 3 2 9 2 3 3" xfId="16146" xr:uid="{00000000-0005-0000-0000-0000263F0000}"/>
    <cellStyle name="Note 3 2 9 2 3 4" xfId="16147" xr:uid="{00000000-0005-0000-0000-0000273F0000}"/>
    <cellStyle name="Note 3 2 9 2 4" xfId="16148" xr:uid="{00000000-0005-0000-0000-0000283F0000}"/>
    <cellStyle name="Note 3 2 9 2 4 2" xfId="16149" xr:uid="{00000000-0005-0000-0000-0000293F0000}"/>
    <cellStyle name="Note 3 2 9 2 4 3" xfId="16150" xr:uid="{00000000-0005-0000-0000-00002A3F0000}"/>
    <cellStyle name="Note 3 2 9 2 4 4" xfId="16151" xr:uid="{00000000-0005-0000-0000-00002B3F0000}"/>
    <cellStyle name="Note 3 2 9 2 5" xfId="16152" xr:uid="{00000000-0005-0000-0000-00002C3F0000}"/>
    <cellStyle name="Note 3 2 9 2 6" xfId="16153" xr:uid="{00000000-0005-0000-0000-00002D3F0000}"/>
    <cellStyle name="Note 3 2 9 2 7" xfId="16154" xr:uid="{00000000-0005-0000-0000-00002E3F0000}"/>
    <cellStyle name="Note 3 2 9 3" xfId="16155" xr:uid="{00000000-0005-0000-0000-00002F3F0000}"/>
    <cellStyle name="Note 3 2 9 3 2" xfId="16156" xr:uid="{00000000-0005-0000-0000-0000303F0000}"/>
    <cellStyle name="Note 3 2 9 3 3" xfId="16157" xr:uid="{00000000-0005-0000-0000-0000313F0000}"/>
    <cellStyle name="Note 3 2 9 3 4" xfId="16158" xr:uid="{00000000-0005-0000-0000-0000323F0000}"/>
    <cellStyle name="Note 3 2 9 4" xfId="16159" xr:uid="{00000000-0005-0000-0000-0000333F0000}"/>
    <cellStyle name="Note 3 3" xfId="16160" xr:uid="{00000000-0005-0000-0000-0000343F0000}"/>
    <cellStyle name="Note 3 3 2" xfId="16161" xr:uid="{00000000-0005-0000-0000-0000353F0000}"/>
    <cellStyle name="Note 3 3 2 2" xfId="16162" xr:uid="{00000000-0005-0000-0000-0000363F0000}"/>
    <cellStyle name="Note 3 3 2 2 2" xfId="16163" xr:uid="{00000000-0005-0000-0000-0000373F0000}"/>
    <cellStyle name="Note 3 3 2 2 2 2" xfId="16164" xr:uid="{00000000-0005-0000-0000-0000383F0000}"/>
    <cellStyle name="Note 3 3 2 2 2 2 2" xfId="16165" xr:uid="{00000000-0005-0000-0000-0000393F0000}"/>
    <cellStyle name="Note 3 3 2 2 2 2 2 2" xfId="16166" xr:uid="{00000000-0005-0000-0000-00003A3F0000}"/>
    <cellStyle name="Note 3 3 2 2 2 2 2 3" xfId="16167" xr:uid="{00000000-0005-0000-0000-00003B3F0000}"/>
    <cellStyle name="Note 3 3 2 2 2 2 2 4" xfId="16168" xr:uid="{00000000-0005-0000-0000-00003C3F0000}"/>
    <cellStyle name="Note 3 3 2 2 2 2 3" xfId="16169" xr:uid="{00000000-0005-0000-0000-00003D3F0000}"/>
    <cellStyle name="Note 3 3 2 2 2 2 3 2" xfId="16170" xr:uid="{00000000-0005-0000-0000-00003E3F0000}"/>
    <cellStyle name="Note 3 3 2 2 2 2 3 3" xfId="16171" xr:uid="{00000000-0005-0000-0000-00003F3F0000}"/>
    <cellStyle name="Note 3 3 2 2 2 2 3 4" xfId="16172" xr:uid="{00000000-0005-0000-0000-0000403F0000}"/>
    <cellStyle name="Note 3 3 2 2 2 2 4" xfId="16173" xr:uid="{00000000-0005-0000-0000-0000413F0000}"/>
    <cellStyle name="Note 3 3 2 2 2 2 5" xfId="16174" xr:uid="{00000000-0005-0000-0000-0000423F0000}"/>
    <cellStyle name="Note 3 3 2 2 2 2 6" xfId="16175" xr:uid="{00000000-0005-0000-0000-0000433F0000}"/>
    <cellStyle name="Note 3 3 2 2 2 3" xfId="16176" xr:uid="{00000000-0005-0000-0000-0000443F0000}"/>
    <cellStyle name="Note 3 3 2 2 2 3 2" xfId="16177" xr:uid="{00000000-0005-0000-0000-0000453F0000}"/>
    <cellStyle name="Note 3 3 2 2 2 3 3" xfId="16178" xr:uid="{00000000-0005-0000-0000-0000463F0000}"/>
    <cellStyle name="Note 3 3 2 2 2 3 4" xfId="16179" xr:uid="{00000000-0005-0000-0000-0000473F0000}"/>
    <cellStyle name="Note 3 3 2 2 2 4" xfId="16180" xr:uid="{00000000-0005-0000-0000-0000483F0000}"/>
    <cellStyle name="Note 3 3 2 2 2 4 2" xfId="16181" xr:uid="{00000000-0005-0000-0000-0000493F0000}"/>
    <cellStyle name="Note 3 3 2 2 2 4 3" xfId="16182" xr:uid="{00000000-0005-0000-0000-00004A3F0000}"/>
    <cellStyle name="Note 3 3 2 2 2 4 4" xfId="16183" xr:uid="{00000000-0005-0000-0000-00004B3F0000}"/>
    <cellStyle name="Note 3 3 2 2 2 5" xfId="16184" xr:uid="{00000000-0005-0000-0000-00004C3F0000}"/>
    <cellStyle name="Note 3 3 2 2 2 6" xfId="16185" xr:uid="{00000000-0005-0000-0000-00004D3F0000}"/>
    <cellStyle name="Note 3 3 2 2 2 7" xfId="16186" xr:uid="{00000000-0005-0000-0000-00004E3F0000}"/>
    <cellStyle name="Note 3 3 2 2 3" xfId="16187" xr:uid="{00000000-0005-0000-0000-00004F3F0000}"/>
    <cellStyle name="Note 3 3 2 2 3 2" xfId="16188" xr:uid="{00000000-0005-0000-0000-0000503F0000}"/>
    <cellStyle name="Note 3 3 2 2 3 3" xfId="16189" xr:uid="{00000000-0005-0000-0000-0000513F0000}"/>
    <cellStyle name="Note 3 3 2 2 3 4" xfId="16190" xr:uid="{00000000-0005-0000-0000-0000523F0000}"/>
    <cellStyle name="Note 3 3 2 2 4" xfId="16191" xr:uid="{00000000-0005-0000-0000-0000533F0000}"/>
    <cellStyle name="Note 3 3 2 3" xfId="16192" xr:uid="{00000000-0005-0000-0000-0000543F0000}"/>
    <cellStyle name="Note 3 3 2 3 2" xfId="16193" xr:uid="{00000000-0005-0000-0000-0000553F0000}"/>
    <cellStyle name="Note 3 3 2 3 2 2" xfId="16194" xr:uid="{00000000-0005-0000-0000-0000563F0000}"/>
    <cellStyle name="Note 3 3 2 3 2 2 2" xfId="16195" xr:uid="{00000000-0005-0000-0000-0000573F0000}"/>
    <cellStyle name="Note 3 3 2 3 2 2 3" xfId="16196" xr:uid="{00000000-0005-0000-0000-0000583F0000}"/>
    <cellStyle name="Note 3 3 2 3 2 2 4" xfId="16197" xr:uid="{00000000-0005-0000-0000-0000593F0000}"/>
    <cellStyle name="Note 3 3 2 3 2 3" xfId="16198" xr:uid="{00000000-0005-0000-0000-00005A3F0000}"/>
    <cellStyle name="Note 3 3 2 3 2 3 2" xfId="16199" xr:uid="{00000000-0005-0000-0000-00005B3F0000}"/>
    <cellStyle name="Note 3 3 2 3 2 3 3" xfId="16200" xr:uid="{00000000-0005-0000-0000-00005C3F0000}"/>
    <cellStyle name="Note 3 3 2 3 2 3 4" xfId="16201" xr:uid="{00000000-0005-0000-0000-00005D3F0000}"/>
    <cellStyle name="Note 3 3 2 3 2 4" xfId="16202" xr:uid="{00000000-0005-0000-0000-00005E3F0000}"/>
    <cellStyle name="Note 3 3 2 3 2 5" xfId="16203" xr:uid="{00000000-0005-0000-0000-00005F3F0000}"/>
    <cellStyle name="Note 3 3 2 3 2 6" xfId="16204" xr:uid="{00000000-0005-0000-0000-0000603F0000}"/>
    <cellStyle name="Note 3 3 2 3 3" xfId="16205" xr:uid="{00000000-0005-0000-0000-0000613F0000}"/>
    <cellStyle name="Note 3 3 2 3 3 2" xfId="16206" xr:uid="{00000000-0005-0000-0000-0000623F0000}"/>
    <cellStyle name="Note 3 3 2 3 3 3" xfId="16207" xr:uid="{00000000-0005-0000-0000-0000633F0000}"/>
    <cellStyle name="Note 3 3 2 3 3 4" xfId="16208" xr:uid="{00000000-0005-0000-0000-0000643F0000}"/>
    <cellStyle name="Note 3 3 2 3 4" xfId="16209" xr:uid="{00000000-0005-0000-0000-0000653F0000}"/>
    <cellStyle name="Note 3 3 2 3 4 2" xfId="16210" xr:uid="{00000000-0005-0000-0000-0000663F0000}"/>
    <cellStyle name="Note 3 3 2 3 4 3" xfId="16211" xr:uid="{00000000-0005-0000-0000-0000673F0000}"/>
    <cellStyle name="Note 3 3 2 3 4 4" xfId="16212" xr:uid="{00000000-0005-0000-0000-0000683F0000}"/>
    <cellStyle name="Note 3 3 2 3 5" xfId="16213" xr:uid="{00000000-0005-0000-0000-0000693F0000}"/>
    <cellStyle name="Note 3 3 2 3 6" xfId="16214" xr:uid="{00000000-0005-0000-0000-00006A3F0000}"/>
    <cellStyle name="Note 3 3 2 3 7" xfId="16215" xr:uid="{00000000-0005-0000-0000-00006B3F0000}"/>
    <cellStyle name="Note 3 3 2 4" xfId="16216" xr:uid="{00000000-0005-0000-0000-00006C3F0000}"/>
    <cellStyle name="Note 3 3 2 4 2" xfId="16217" xr:uid="{00000000-0005-0000-0000-00006D3F0000}"/>
    <cellStyle name="Note 3 3 2 4 3" xfId="16218" xr:uid="{00000000-0005-0000-0000-00006E3F0000}"/>
    <cellStyle name="Note 3 3 2 4 4" xfId="16219" xr:uid="{00000000-0005-0000-0000-00006F3F0000}"/>
    <cellStyle name="Note 3 3 2 5" xfId="16220" xr:uid="{00000000-0005-0000-0000-0000703F0000}"/>
    <cellStyle name="Note 3 3 3" xfId="16221" xr:uid="{00000000-0005-0000-0000-0000713F0000}"/>
    <cellStyle name="Note 3 3 3 2" xfId="16222" xr:uid="{00000000-0005-0000-0000-0000723F0000}"/>
    <cellStyle name="Note 3 3 3 2 2" xfId="16223" xr:uid="{00000000-0005-0000-0000-0000733F0000}"/>
    <cellStyle name="Note 3 3 3 2 2 2" xfId="16224" xr:uid="{00000000-0005-0000-0000-0000743F0000}"/>
    <cellStyle name="Note 3 3 3 2 2 2 2" xfId="16225" xr:uid="{00000000-0005-0000-0000-0000753F0000}"/>
    <cellStyle name="Note 3 3 3 2 2 2 2 2" xfId="16226" xr:uid="{00000000-0005-0000-0000-0000763F0000}"/>
    <cellStyle name="Note 3 3 3 2 2 2 2 3" xfId="16227" xr:uid="{00000000-0005-0000-0000-0000773F0000}"/>
    <cellStyle name="Note 3 3 3 2 2 2 2 4" xfId="16228" xr:uid="{00000000-0005-0000-0000-0000783F0000}"/>
    <cellStyle name="Note 3 3 3 2 2 2 3" xfId="16229" xr:uid="{00000000-0005-0000-0000-0000793F0000}"/>
    <cellStyle name="Note 3 3 3 2 2 2 3 2" xfId="16230" xr:uid="{00000000-0005-0000-0000-00007A3F0000}"/>
    <cellStyle name="Note 3 3 3 2 2 2 3 3" xfId="16231" xr:uid="{00000000-0005-0000-0000-00007B3F0000}"/>
    <cellStyle name="Note 3 3 3 2 2 2 3 4" xfId="16232" xr:uid="{00000000-0005-0000-0000-00007C3F0000}"/>
    <cellStyle name="Note 3 3 3 2 2 2 4" xfId="16233" xr:uid="{00000000-0005-0000-0000-00007D3F0000}"/>
    <cellStyle name="Note 3 3 3 2 2 2 5" xfId="16234" xr:uid="{00000000-0005-0000-0000-00007E3F0000}"/>
    <cellStyle name="Note 3 3 3 2 2 2 6" xfId="16235" xr:uid="{00000000-0005-0000-0000-00007F3F0000}"/>
    <cellStyle name="Note 3 3 3 2 2 3" xfId="16236" xr:uid="{00000000-0005-0000-0000-0000803F0000}"/>
    <cellStyle name="Note 3 3 3 2 2 3 2" xfId="16237" xr:uid="{00000000-0005-0000-0000-0000813F0000}"/>
    <cellStyle name="Note 3 3 3 2 2 3 3" xfId="16238" xr:uid="{00000000-0005-0000-0000-0000823F0000}"/>
    <cellStyle name="Note 3 3 3 2 2 3 4" xfId="16239" xr:uid="{00000000-0005-0000-0000-0000833F0000}"/>
    <cellStyle name="Note 3 3 3 2 2 4" xfId="16240" xr:uid="{00000000-0005-0000-0000-0000843F0000}"/>
    <cellStyle name="Note 3 3 3 2 2 4 2" xfId="16241" xr:uid="{00000000-0005-0000-0000-0000853F0000}"/>
    <cellStyle name="Note 3 3 3 2 2 4 3" xfId="16242" xr:uid="{00000000-0005-0000-0000-0000863F0000}"/>
    <cellStyle name="Note 3 3 3 2 2 4 4" xfId="16243" xr:uid="{00000000-0005-0000-0000-0000873F0000}"/>
    <cellStyle name="Note 3 3 3 2 2 5" xfId="16244" xr:uid="{00000000-0005-0000-0000-0000883F0000}"/>
    <cellStyle name="Note 3 3 3 2 2 6" xfId="16245" xr:uid="{00000000-0005-0000-0000-0000893F0000}"/>
    <cellStyle name="Note 3 3 3 2 2 7" xfId="16246" xr:uid="{00000000-0005-0000-0000-00008A3F0000}"/>
    <cellStyle name="Note 3 3 3 2 3" xfId="16247" xr:uid="{00000000-0005-0000-0000-00008B3F0000}"/>
    <cellStyle name="Note 3 3 3 2 3 2" xfId="16248" xr:uid="{00000000-0005-0000-0000-00008C3F0000}"/>
    <cellStyle name="Note 3 3 3 2 3 3" xfId="16249" xr:uid="{00000000-0005-0000-0000-00008D3F0000}"/>
    <cellStyle name="Note 3 3 3 2 3 4" xfId="16250" xr:uid="{00000000-0005-0000-0000-00008E3F0000}"/>
    <cellStyle name="Note 3 3 3 2 4" xfId="16251" xr:uid="{00000000-0005-0000-0000-00008F3F0000}"/>
    <cellStyle name="Note 3 3 3 3" xfId="16252" xr:uid="{00000000-0005-0000-0000-0000903F0000}"/>
    <cellStyle name="Note 3 3 3 3 2" xfId="16253" xr:uid="{00000000-0005-0000-0000-0000913F0000}"/>
    <cellStyle name="Note 3 3 3 3 2 2" xfId="16254" xr:uid="{00000000-0005-0000-0000-0000923F0000}"/>
    <cellStyle name="Note 3 3 3 3 2 2 2" xfId="16255" xr:uid="{00000000-0005-0000-0000-0000933F0000}"/>
    <cellStyle name="Note 3 3 3 3 2 2 3" xfId="16256" xr:uid="{00000000-0005-0000-0000-0000943F0000}"/>
    <cellStyle name="Note 3 3 3 3 2 2 4" xfId="16257" xr:uid="{00000000-0005-0000-0000-0000953F0000}"/>
    <cellStyle name="Note 3 3 3 3 2 3" xfId="16258" xr:uid="{00000000-0005-0000-0000-0000963F0000}"/>
    <cellStyle name="Note 3 3 3 3 2 3 2" xfId="16259" xr:uid="{00000000-0005-0000-0000-0000973F0000}"/>
    <cellStyle name="Note 3 3 3 3 2 3 3" xfId="16260" xr:uid="{00000000-0005-0000-0000-0000983F0000}"/>
    <cellStyle name="Note 3 3 3 3 2 3 4" xfId="16261" xr:uid="{00000000-0005-0000-0000-0000993F0000}"/>
    <cellStyle name="Note 3 3 3 3 2 4" xfId="16262" xr:uid="{00000000-0005-0000-0000-00009A3F0000}"/>
    <cellStyle name="Note 3 3 3 3 2 5" xfId="16263" xr:uid="{00000000-0005-0000-0000-00009B3F0000}"/>
    <cellStyle name="Note 3 3 3 3 2 6" xfId="16264" xr:uid="{00000000-0005-0000-0000-00009C3F0000}"/>
    <cellStyle name="Note 3 3 3 3 3" xfId="16265" xr:uid="{00000000-0005-0000-0000-00009D3F0000}"/>
    <cellStyle name="Note 3 3 3 3 3 2" xfId="16266" xr:uid="{00000000-0005-0000-0000-00009E3F0000}"/>
    <cellStyle name="Note 3 3 3 3 3 3" xfId="16267" xr:uid="{00000000-0005-0000-0000-00009F3F0000}"/>
    <cellStyle name="Note 3 3 3 3 3 4" xfId="16268" xr:uid="{00000000-0005-0000-0000-0000A03F0000}"/>
    <cellStyle name="Note 3 3 3 3 4" xfId="16269" xr:uid="{00000000-0005-0000-0000-0000A13F0000}"/>
    <cellStyle name="Note 3 3 3 3 4 2" xfId="16270" xr:uid="{00000000-0005-0000-0000-0000A23F0000}"/>
    <cellStyle name="Note 3 3 3 3 4 3" xfId="16271" xr:uid="{00000000-0005-0000-0000-0000A33F0000}"/>
    <cellStyle name="Note 3 3 3 3 4 4" xfId="16272" xr:uid="{00000000-0005-0000-0000-0000A43F0000}"/>
    <cellStyle name="Note 3 3 3 3 5" xfId="16273" xr:uid="{00000000-0005-0000-0000-0000A53F0000}"/>
    <cellStyle name="Note 3 3 3 3 6" xfId="16274" xr:uid="{00000000-0005-0000-0000-0000A63F0000}"/>
    <cellStyle name="Note 3 3 3 3 7" xfId="16275" xr:uid="{00000000-0005-0000-0000-0000A73F0000}"/>
    <cellStyle name="Note 3 3 3 4" xfId="16276" xr:uid="{00000000-0005-0000-0000-0000A83F0000}"/>
    <cellStyle name="Note 3 3 3 4 2" xfId="16277" xr:uid="{00000000-0005-0000-0000-0000A93F0000}"/>
    <cellStyle name="Note 3 3 3 4 3" xfId="16278" xr:uid="{00000000-0005-0000-0000-0000AA3F0000}"/>
    <cellStyle name="Note 3 3 3 4 4" xfId="16279" xr:uid="{00000000-0005-0000-0000-0000AB3F0000}"/>
    <cellStyle name="Note 3 3 3 5" xfId="16280" xr:uid="{00000000-0005-0000-0000-0000AC3F0000}"/>
    <cellStyle name="Note 3 3 4" xfId="16281" xr:uid="{00000000-0005-0000-0000-0000AD3F0000}"/>
    <cellStyle name="Note 3 3 4 2" xfId="16282" xr:uid="{00000000-0005-0000-0000-0000AE3F0000}"/>
    <cellStyle name="Note 3 3 4 2 2" xfId="16283" xr:uid="{00000000-0005-0000-0000-0000AF3F0000}"/>
    <cellStyle name="Note 3 3 4 2 2 2" xfId="16284" xr:uid="{00000000-0005-0000-0000-0000B03F0000}"/>
    <cellStyle name="Note 3 3 4 2 2 2 2" xfId="16285" xr:uid="{00000000-0005-0000-0000-0000B13F0000}"/>
    <cellStyle name="Note 3 3 4 2 2 2 2 2" xfId="16286" xr:uid="{00000000-0005-0000-0000-0000B23F0000}"/>
    <cellStyle name="Note 3 3 4 2 2 2 2 3" xfId="16287" xr:uid="{00000000-0005-0000-0000-0000B33F0000}"/>
    <cellStyle name="Note 3 3 4 2 2 2 2 4" xfId="16288" xr:uid="{00000000-0005-0000-0000-0000B43F0000}"/>
    <cellStyle name="Note 3 3 4 2 2 2 3" xfId="16289" xr:uid="{00000000-0005-0000-0000-0000B53F0000}"/>
    <cellStyle name="Note 3 3 4 2 2 2 3 2" xfId="16290" xr:uid="{00000000-0005-0000-0000-0000B63F0000}"/>
    <cellStyle name="Note 3 3 4 2 2 2 3 3" xfId="16291" xr:uid="{00000000-0005-0000-0000-0000B73F0000}"/>
    <cellStyle name="Note 3 3 4 2 2 2 3 4" xfId="16292" xr:uid="{00000000-0005-0000-0000-0000B83F0000}"/>
    <cellStyle name="Note 3 3 4 2 2 2 4" xfId="16293" xr:uid="{00000000-0005-0000-0000-0000B93F0000}"/>
    <cellStyle name="Note 3 3 4 2 2 2 5" xfId="16294" xr:uid="{00000000-0005-0000-0000-0000BA3F0000}"/>
    <cellStyle name="Note 3 3 4 2 2 2 6" xfId="16295" xr:uid="{00000000-0005-0000-0000-0000BB3F0000}"/>
    <cellStyle name="Note 3 3 4 2 2 3" xfId="16296" xr:uid="{00000000-0005-0000-0000-0000BC3F0000}"/>
    <cellStyle name="Note 3 3 4 2 2 3 2" xfId="16297" xr:uid="{00000000-0005-0000-0000-0000BD3F0000}"/>
    <cellStyle name="Note 3 3 4 2 2 3 3" xfId="16298" xr:uid="{00000000-0005-0000-0000-0000BE3F0000}"/>
    <cellStyle name="Note 3 3 4 2 2 3 4" xfId="16299" xr:uid="{00000000-0005-0000-0000-0000BF3F0000}"/>
    <cellStyle name="Note 3 3 4 2 2 4" xfId="16300" xr:uid="{00000000-0005-0000-0000-0000C03F0000}"/>
    <cellStyle name="Note 3 3 4 2 2 4 2" xfId="16301" xr:uid="{00000000-0005-0000-0000-0000C13F0000}"/>
    <cellStyle name="Note 3 3 4 2 2 4 3" xfId="16302" xr:uid="{00000000-0005-0000-0000-0000C23F0000}"/>
    <cellStyle name="Note 3 3 4 2 2 4 4" xfId="16303" xr:uid="{00000000-0005-0000-0000-0000C33F0000}"/>
    <cellStyle name="Note 3 3 4 2 2 5" xfId="16304" xr:uid="{00000000-0005-0000-0000-0000C43F0000}"/>
    <cellStyle name="Note 3 3 4 2 2 6" xfId="16305" xr:uid="{00000000-0005-0000-0000-0000C53F0000}"/>
    <cellStyle name="Note 3 3 4 2 2 7" xfId="16306" xr:uid="{00000000-0005-0000-0000-0000C63F0000}"/>
    <cellStyle name="Note 3 3 4 2 3" xfId="16307" xr:uid="{00000000-0005-0000-0000-0000C73F0000}"/>
    <cellStyle name="Note 3 3 4 2 3 2" xfId="16308" xr:uid="{00000000-0005-0000-0000-0000C83F0000}"/>
    <cellStyle name="Note 3 3 4 2 3 3" xfId="16309" xr:uid="{00000000-0005-0000-0000-0000C93F0000}"/>
    <cellStyle name="Note 3 3 4 2 3 4" xfId="16310" xr:uid="{00000000-0005-0000-0000-0000CA3F0000}"/>
    <cellStyle name="Note 3 3 4 2 4" xfId="16311" xr:uid="{00000000-0005-0000-0000-0000CB3F0000}"/>
    <cellStyle name="Note 3 3 4 3" xfId="16312" xr:uid="{00000000-0005-0000-0000-0000CC3F0000}"/>
    <cellStyle name="Note 3 3 4 3 2" xfId="16313" xr:uid="{00000000-0005-0000-0000-0000CD3F0000}"/>
    <cellStyle name="Note 3 3 4 3 2 2" xfId="16314" xr:uid="{00000000-0005-0000-0000-0000CE3F0000}"/>
    <cellStyle name="Note 3 3 4 3 2 2 2" xfId="16315" xr:uid="{00000000-0005-0000-0000-0000CF3F0000}"/>
    <cellStyle name="Note 3 3 4 3 2 2 3" xfId="16316" xr:uid="{00000000-0005-0000-0000-0000D03F0000}"/>
    <cellStyle name="Note 3 3 4 3 2 2 4" xfId="16317" xr:uid="{00000000-0005-0000-0000-0000D13F0000}"/>
    <cellStyle name="Note 3 3 4 3 2 3" xfId="16318" xr:uid="{00000000-0005-0000-0000-0000D23F0000}"/>
    <cellStyle name="Note 3 3 4 3 2 3 2" xfId="16319" xr:uid="{00000000-0005-0000-0000-0000D33F0000}"/>
    <cellStyle name="Note 3 3 4 3 2 3 3" xfId="16320" xr:uid="{00000000-0005-0000-0000-0000D43F0000}"/>
    <cellStyle name="Note 3 3 4 3 2 3 4" xfId="16321" xr:uid="{00000000-0005-0000-0000-0000D53F0000}"/>
    <cellStyle name="Note 3 3 4 3 2 4" xfId="16322" xr:uid="{00000000-0005-0000-0000-0000D63F0000}"/>
    <cellStyle name="Note 3 3 4 3 2 5" xfId="16323" xr:uid="{00000000-0005-0000-0000-0000D73F0000}"/>
    <cellStyle name="Note 3 3 4 3 2 6" xfId="16324" xr:uid="{00000000-0005-0000-0000-0000D83F0000}"/>
    <cellStyle name="Note 3 3 4 3 3" xfId="16325" xr:uid="{00000000-0005-0000-0000-0000D93F0000}"/>
    <cellStyle name="Note 3 3 4 3 3 2" xfId="16326" xr:uid="{00000000-0005-0000-0000-0000DA3F0000}"/>
    <cellStyle name="Note 3 3 4 3 3 3" xfId="16327" xr:uid="{00000000-0005-0000-0000-0000DB3F0000}"/>
    <cellStyle name="Note 3 3 4 3 3 4" xfId="16328" xr:uid="{00000000-0005-0000-0000-0000DC3F0000}"/>
    <cellStyle name="Note 3 3 4 3 4" xfId="16329" xr:uid="{00000000-0005-0000-0000-0000DD3F0000}"/>
    <cellStyle name="Note 3 3 4 3 4 2" xfId="16330" xr:uid="{00000000-0005-0000-0000-0000DE3F0000}"/>
    <cellStyle name="Note 3 3 4 3 4 3" xfId="16331" xr:uid="{00000000-0005-0000-0000-0000DF3F0000}"/>
    <cellStyle name="Note 3 3 4 3 4 4" xfId="16332" xr:uid="{00000000-0005-0000-0000-0000E03F0000}"/>
    <cellStyle name="Note 3 3 4 3 5" xfId="16333" xr:uid="{00000000-0005-0000-0000-0000E13F0000}"/>
    <cellStyle name="Note 3 3 4 3 6" xfId="16334" xr:uid="{00000000-0005-0000-0000-0000E23F0000}"/>
    <cellStyle name="Note 3 3 4 3 7" xfId="16335" xr:uid="{00000000-0005-0000-0000-0000E33F0000}"/>
    <cellStyle name="Note 3 3 4 4" xfId="16336" xr:uid="{00000000-0005-0000-0000-0000E43F0000}"/>
    <cellStyle name="Note 3 3 4 4 2" xfId="16337" xr:uid="{00000000-0005-0000-0000-0000E53F0000}"/>
    <cellStyle name="Note 3 3 4 4 3" xfId="16338" xr:uid="{00000000-0005-0000-0000-0000E63F0000}"/>
    <cellStyle name="Note 3 3 4 4 4" xfId="16339" xr:uid="{00000000-0005-0000-0000-0000E73F0000}"/>
    <cellStyle name="Note 3 3 4 5" xfId="16340" xr:uid="{00000000-0005-0000-0000-0000E83F0000}"/>
    <cellStyle name="Note 3 3 5" xfId="16341" xr:uid="{00000000-0005-0000-0000-0000E93F0000}"/>
    <cellStyle name="Note 3 3 5 2" xfId="16342" xr:uid="{00000000-0005-0000-0000-0000EA3F0000}"/>
    <cellStyle name="Note 3 3 5 2 2" xfId="16343" xr:uid="{00000000-0005-0000-0000-0000EB3F0000}"/>
    <cellStyle name="Note 3 3 5 2 2 2" xfId="16344" xr:uid="{00000000-0005-0000-0000-0000EC3F0000}"/>
    <cellStyle name="Note 3 3 5 2 2 2 2" xfId="16345" xr:uid="{00000000-0005-0000-0000-0000ED3F0000}"/>
    <cellStyle name="Note 3 3 5 2 2 2 3" xfId="16346" xr:uid="{00000000-0005-0000-0000-0000EE3F0000}"/>
    <cellStyle name="Note 3 3 5 2 2 2 4" xfId="16347" xr:uid="{00000000-0005-0000-0000-0000EF3F0000}"/>
    <cellStyle name="Note 3 3 5 2 2 3" xfId="16348" xr:uid="{00000000-0005-0000-0000-0000F03F0000}"/>
    <cellStyle name="Note 3 3 5 2 2 3 2" xfId="16349" xr:uid="{00000000-0005-0000-0000-0000F13F0000}"/>
    <cellStyle name="Note 3 3 5 2 2 3 3" xfId="16350" xr:uid="{00000000-0005-0000-0000-0000F23F0000}"/>
    <cellStyle name="Note 3 3 5 2 2 3 4" xfId="16351" xr:uid="{00000000-0005-0000-0000-0000F33F0000}"/>
    <cellStyle name="Note 3 3 5 2 2 4" xfId="16352" xr:uid="{00000000-0005-0000-0000-0000F43F0000}"/>
    <cellStyle name="Note 3 3 5 2 2 5" xfId="16353" xr:uid="{00000000-0005-0000-0000-0000F53F0000}"/>
    <cellStyle name="Note 3 3 5 2 2 6" xfId="16354" xr:uid="{00000000-0005-0000-0000-0000F63F0000}"/>
    <cellStyle name="Note 3 3 5 2 3" xfId="16355" xr:uid="{00000000-0005-0000-0000-0000F73F0000}"/>
    <cellStyle name="Note 3 3 5 2 3 2" xfId="16356" xr:uid="{00000000-0005-0000-0000-0000F83F0000}"/>
    <cellStyle name="Note 3 3 5 2 3 3" xfId="16357" xr:uid="{00000000-0005-0000-0000-0000F93F0000}"/>
    <cellStyle name="Note 3 3 5 2 3 4" xfId="16358" xr:uid="{00000000-0005-0000-0000-0000FA3F0000}"/>
    <cellStyle name="Note 3 3 5 2 4" xfId="16359" xr:uid="{00000000-0005-0000-0000-0000FB3F0000}"/>
    <cellStyle name="Note 3 3 5 2 4 2" xfId="16360" xr:uid="{00000000-0005-0000-0000-0000FC3F0000}"/>
    <cellStyle name="Note 3 3 5 2 4 3" xfId="16361" xr:uid="{00000000-0005-0000-0000-0000FD3F0000}"/>
    <cellStyle name="Note 3 3 5 2 4 4" xfId="16362" xr:uid="{00000000-0005-0000-0000-0000FE3F0000}"/>
    <cellStyle name="Note 3 3 5 2 5" xfId="16363" xr:uid="{00000000-0005-0000-0000-0000FF3F0000}"/>
    <cellStyle name="Note 3 3 5 2 6" xfId="16364" xr:uid="{00000000-0005-0000-0000-000000400000}"/>
    <cellStyle name="Note 3 3 5 2 7" xfId="16365" xr:uid="{00000000-0005-0000-0000-000001400000}"/>
    <cellStyle name="Note 3 3 5 3" xfId="16366" xr:uid="{00000000-0005-0000-0000-000002400000}"/>
    <cellStyle name="Note 3 3 5 3 2" xfId="16367" xr:uid="{00000000-0005-0000-0000-000003400000}"/>
    <cellStyle name="Note 3 3 5 3 3" xfId="16368" xr:uid="{00000000-0005-0000-0000-000004400000}"/>
    <cellStyle name="Note 3 3 5 3 4" xfId="16369" xr:uid="{00000000-0005-0000-0000-000005400000}"/>
    <cellStyle name="Note 3 3 5 4" xfId="16370" xr:uid="{00000000-0005-0000-0000-000006400000}"/>
    <cellStyle name="Note 3 3 6" xfId="16371" xr:uid="{00000000-0005-0000-0000-000007400000}"/>
    <cellStyle name="Note 3 3 6 2" xfId="16372" xr:uid="{00000000-0005-0000-0000-000008400000}"/>
    <cellStyle name="Note 3 3 6 2 2" xfId="16373" xr:uid="{00000000-0005-0000-0000-000009400000}"/>
    <cellStyle name="Note 3 3 6 2 2 2" xfId="16374" xr:uid="{00000000-0005-0000-0000-00000A400000}"/>
    <cellStyle name="Note 3 3 6 2 2 3" xfId="16375" xr:uid="{00000000-0005-0000-0000-00000B400000}"/>
    <cellStyle name="Note 3 3 6 2 2 4" xfId="16376" xr:uid="{00000000-0005-0000-0000-00000C400000}"/>
    <cellStyle name="Note 3 3 6 2 3" xfId="16377" xr:uid="{00000000-0005-0000-0000-00000D400000}"/>
    <cellStyle name="Note 3 3 6 2 3 2" xfId="16378" xr:uid="{00000000-0005-0000-0000-00000E400000}"/>
    <cellStyle name="Note 3 3 6 2 3 3" xfId="16379" xr:uid="{00000000-0005-0000-0000-00000F400000}"/>
    <cellStyle name="Note 3 3 6 2 3 4" xfId="16380" xr:uid="{00000000-0005-0000-0000-000010400000}"/>
    <cellStyle name="Note 3 3 6 2 4" xfId="16381" xr:uid="{00000000-0005-0000-0000-000011400000}"/>
    <cellStyle name="Note 3 3 6 2 5" xfId="16382" xr:uid="{00000000-0005-0000-0000-000012400000}"/>
    <cellStyle name="Note 3 3 6 2 6" xfId="16383" xr:uid="{00000000-0005-0000-0000-000013400000}"/>
    <cellStyle name="Note 3 3 6 3" xfId="16384" xr:uid="{00000000-0005-0000-0000-000014400000}"/>
    <cellStyle name="Note 3 3 6 3 2" xfId="16385" xr:uid="{00000000-0005-0000-0000-000015400000}"/>
    <cellStyle name="Note 3 3 6 3 3" xfId="16386" xr:uid="{00000000-0005-0000-0000-000016400000}"/>
    <cellStyle name="Note 3 3 6 3 4" xfId="16387" xr:uid="{00000000-0005-0000-0000-000017400000}"/>
    <cellStyle name="Note 3 3 6 4" xfId="16388" xr:uid="{00000000-0005-0000-0000-000018400000}"/>
    <cellStyle name="Note 3 3 6 4 2" xfId="16389" xr:uid="{00000000-0005-0000-0000-000019400000}"/>
    <cellStyle name="Note 3 3 6 4 3" xfId="16390" xr:uid="{00000000-0005-0000-0000-00001A400000}"/>
    <cellStyle name="Note 3 3 6 4 4" xfId="16391" xr:uid="{00000000-0005-0000-0000-00001B400000}"/>
    <cellStyle name="Note 3 3 6 5" xfId="16392" xr:uid="{00000000-0005-0000-0000-00001C400000}"/>
    <cellStyle name="Note 3 3 6 6" xfId="16393" xr:uid="{00000000-0005-0000-0000-00001D400000}"/>
    <cellStyle name="Note 3 3 6 7" xfId="16394" xr:uid="{00000000-0005-0000-0000-00001E400000}"/>
    <cellStyle name="Note 3 3 7" xfId="16395" xr:uid="{00000000-0005-0000-0000-00001F400000}"/>
    <cellStyle name="Note 3 3 7 2" xfId="16396" xr:uid="{00000000-0005-0000-0000-000020400000}"/>
    <cellStyle name="Note 3 3 7 3" xfId="16397" xr:uid="{00000000-0005-0000-0000-000021400000}"/>
    <cellStyle name="Note 3 3 7 4" xfId="16398" xr:uid="{00000000-0005-0000-0000-000022400000}"/>
    <cellStyle name="Note 3 3 8" xfId="16399" xr:uid="{00000000-0005-0000-0000-000023400000}"/>
    <cellStyle name="Note 3 4" xfId="16400" xr:uid="{00000000-0005-0000-0000-000024400000}"/>
    <cellStyle name="Note 3 4 2" xfId="16401" xr:uid="{00000000-0005-0000-0000-000025400000}"/>
    <cellStyle name="Note 3 4 2 2" xfId="16402" xr:uid="{00000000-0005-0000-0000-000026400000}"/>
    <cellStyle name="Note 3 4 2 2 2" xfId="16403" xr:uid="{00000000-0005-0000-0000-000027400000}"/>
    <cellStyle name="Note 3 4 2 2 2 2" xfId="16404" xr:uid="{00000000-0005-0000-0000-000028400000}"/>
    <cellStyle name="Note 3 4 2 2 2 2 2" xfId="16405" xr:uid="{00000000-0005-0000-0000-000029400000}"/>
    <cellStyle name="Note 3 4 2 2 2 2 2 2" xfId="16406" xr:uid="{00000000-0005-0000-0000-00002A400000}"/>
    <cellStyle name="Note 3 4 2 2 2 2 2 3" xfId="16407" xr:uid="{00000000-0005-0000-0000-00002B400000}"/>
    <cellStyle name="Note 3 4 2 2 2 2 2 4" xfId="16408" xr:uid="{00000000-0005-0000-0000-00002C400000}"/>
    <cellStyle name="Note 3 4 2 2 2 2 3" xfId="16409" xr:uid="{00000000-0005-0000-0000-00002D400000}"/>
    <cellStyle name="Note 3 4 2 2 2 2 3 2" xfId="16410" xr:uid="{00000000-0005-0000-0000-00002E400000}"/>
    <cellStyle name="Note 3 4 2 2 2 2 3 3" xfId="16411" xr:uid="{00000000-0005-0000-0000-00002F400000}"/>
    <cellStyle name="Note 3 4 2 2 2 2 3 4" xfId="16412" xr:uid="{00000000-0005-0000-0000-000030400000}"/>
    <cellStyle name="Note 3 4 2 2 2 2 4" xfId="16413" xr:uid="{00000000-0005-0000-0000-000031400000}"/>
    <cellStyle name="Note 3 4 2 2 2 2 5" xfId="16414" xr:uid="{00000000-0005-0000-0000-000032400000}"/>
    <cellStyle name="Note 3 4 2 2 2 2 6" xfId="16415" xr:uid="{00000000-0005-0000-0000-000033400000}"/>
    <cellStyle name="Note 3 4 2 2 2 3" xfId="16416" xr:uid="{00000000-0005-0000-0000-000034400000}"/>
    <cellStyle name="Note 3 4 2 2 2 3 2" xfId="16417" xr:uid="{00000000-0005-0000-0000-000035400000}"/>
    <cellStyle name="Note 3 4 2 2 2 3 3" xfId="16418" xr:uid="{00000000-0005-0000-0000-000036400000}"/>
    <cellStyle name="Note 3 4 2 2 2 3 4" xfId="16419" xr:uid="{00000000-0005-0000-0000-000037400000}"/>
    <cellStyle name="Note 3 4 2 2 2 4" xfId="16420" xr:uid="{00000000-0005-0000-0000-000038400000}"/>
    <cellStyle name="Note 3 4 2 2 2 4 2" xfId="16421" xr:uid="{00000000-0005-0000-0000-000039400000}"/>
    <cellStyle name="Note 3 4 2 2 2 4 3" xfId="16422" xr:uid="{00000000-0005-0000-0000-00003A400000}"/>
    <cellStyle name="Note 3 4 2 2 2 4 4" xfId="16423" xr:uid="{00000000-0005-0000-0000-00003B400000}"/>
    <cellStyle name="Note 3 4 2 2 2 5" xfId="16424" xr:uid="{00000000-0005-0000-0000-00003C400000}"/>
    <cellStyle name="Note 3 4 2 2 2 6" xfId="16425" xr:uid="{00000000-0005-0000-0000-00003D400000}"/>
    <cellStyle name="Note 3 4 2 2 2 7" xfId="16426" xr:uid="{00000000-0005-0000-0000-00003E400000}"/>
    <cellStyle name="Note 3 4 2 2 3" xfId="16427" xr:uid="{00000000-0005-0000-0000-00003F400000}"/>
    <cellStyle name="Note 3 4 2 2 3 2" xfId="16428" xr:uid="{00000000-0005-0000-0000-000040400000}"/>
    <cellStyle name="Note 3 4 2 2 3 3" xfId="16429" xr:uid="{00000000-0005-0000-0000-000041400000}"/>
    <cellStyle name="Note 3 4 2 2 3 4" xfId="16430" xr:uid="{00000000-0005-0000-0000-000042400000}"/>
    <cellStyle name="Note 3 4 2 2 4" xfId="16431" xr:uid="{00000000-0005-0000-0000-000043400000}"/>
    <cellStyle name="Note 3 4 2 3" xfId="16432" xr:uid="{00000000-0005-0000-0000-000044400000}"/>
    <cellStyle name="Note 3 4 2 3 2" xfId="16433" xr:uid="{00000000-0005-0000-0000-000045400000}"/>
    <cellStyle name="Note 3 4 2 3 2 2" xfId="16434" xr:uid="{00000000-0005-0000-0000-000046400000}"/>
    <cellStyle name="Note 3 4 2 3 2 2 2" xfId="16435" xr:uid="{00000000-0005-0000-0000-000047400000}"/>
    <cellStyle name="Note 3 4 2 3 2 2 3" xfId="16436" xr:uid="{00000000-0005-0000-0000-000048400000}"/>
    <cellStyle name="Note 3 4 2 3 2 2 4" xfId="16437" xr:uid="{00000000-0005-0000-0000-000049400000}"/>
    <cellStyle name="Note 3 4 2 3 2 3" xfId="16438" xr:uid="{00000000-0005-0000-0000-00004A400000}"/>
    <cellStyle name="Note 3 4 2 3 2 3 2" xfId="16439" xr:uid="{00000000-0005-0000-0000-00004B400000}"/>
    <cellStyle name="Note 3 4 2 3 2 3 3" xfId="16440" xr:uid="{00000000-0005-0000-0000-00004C400000}"/>
    <cellStyle name="Note 3 4 2 3 2 3 4" xfId="16441" xr:uid="{00000000-0005-0000-0000-00004D400000}"/>
    <cellStyle name="Note 3 4 2 3 2 4" xfId="16442" xr:uid="{00000000-0005-0000-0000-00004E400000}"/>
    <cellStyle name="Note 3 4 2 3 2 5" xfId="16443" xr:uid="{00000000-0005-0000-0000-00004F400000}"/>
    <cellStyle name="Note 3 4 2 3 2 6" xfId="16444" xr:uid="{00000000-0005-0000-0000-000050400000}"/>
    <cellStyle name="Note 3 4 2 3 3" xfId="16445" xr:uid="{00000000-0005-0000-0000-000051400000}"/>
    <cellStyle name="Note 3 4 2 3 3 2" xfId="16446" xr:uid="{00000000-0005-0000-0000-000052400000}"/>
    <cellStyle name="Note 3 4 2 3 3 3" xfId="16447" xr:uid="{00000000-0005-0000-0000-000053400000}"/>
    <cellStyle name="Note 3 4 2 3 3 4" xfId="16448" xr:uid="{00000000-0005-0000-0000-000054400000}"/>
    <cellStyle name="Note 3 4 2 3 4" xfId="16449" xr:uid="{00000000-0005-0000-0000-000055400000}"/>
    <cellStyle name="Note 3 4 2 3 4 2" xfId="16450" xr:uid="{00000000-0005-0000-0000-000056400000}"/>
    <cellStyle name="Note 3 4 2 3 4 3" xfId="16451" xr:uid="{00000000-0005-0000-0000-000057400000}"/>
    <cellStyle name="Note 3 4 2 3 4 4" xfId="16452" xr:uid="{00000000-0005-0000-0000-000058400000}"/>
    <cellStyle name="Note 3 4 2 3 5" xfId="16453" xr:uid="{00000000-0005-0000-0000-000059400000}"/>
    <cellStyle name="Note 3 4 2 3 6" xfId="16454" xr:uid="{00000000-0005-0000-0000-00005A400000}"/>
    <cellStyle name="Note 3 4 2 3 7" xfId="16455" xr:uid="{00000000-0005-0000-0000-00005B400000}"/>
    <cellStyle name="Note 3 4 2 4" xfId="16456" xr:uid="{00000000-0005-0000-0000-00005C400000}"/>
    <cellStyle name="Note 3 4 2 4 2" xfId="16457" xr:uid="{00000000-0005-0000-0000-00005D400000}"/>
    <cellStyle name="Note 3 4 2 4 3" xfId="16458" xr:uid="{00000000-0005-0000-0000-00005E400000}"/>
    <cellStyle name="Note 3 4 2 4 4" xfId="16459" xr:uid="{00000000-0005-0000-0000-00005F400000}"/>
    <cellStyle name="Note 3 4 2 5" xfId="16460" xr:uid="{00000000-0005-0000-0000-000060400000}"/>
    <cellStyle name="Note 3 4 3" xfId="16461" xr:uid="{00000000-0005-0000-0000-000061400000}"/>
    <cellStyle name="Note 3 4 3 2" xfId="16462" xr:uid="{00000000-0005-0000-0000-000062400000}"/>
    <cellStyle name="Note 3 4 3 2 2" xfId="16463" xr:uid="{00000000-0005-0000-0000-000063400000}"/>
    <cellStyle name="Note 3 4 3 2 2 2" xfId="16464" xr:uid="{00000000-0005-0000-0000-000064400000}"/>
    <cellStyle name="Note 3 4 3 2 2 2 2" xfId="16465" xr:uid="{00000000-0005-0000-0000-000065400000}"/>
    <cellStyle name="Note 3 4 3 2 2 2 2 2" xfId="16466" xr:uid="{00000000-0005-0000-0000-000066400000}"/>
    <cellStyle name="Note 3 4 3 2 2 2 2 3" xfId="16467" xr:uid="{00000000-0005-0000-0000-000067400000}"/>
    <cellStyle name="Note 3 4 3 2 2 2 2 4" xfId="16468" xr:uid="{00000000-0005-0000-0000-000068400000}"/>
    <cellStyle name="Note 3 4 3 2 2 2 3" xfId="16469" xr:uid="{00000000-0005-0000-0000-000069400000}"/>
    <cellStyle name="Note 3 4 3 2 2 2 3 2" xfId="16470" xr:uid="{00000000-0005-0000-0000-00006A400000}"/>
    <cellStyle name="Note 3 4 3 2 2 2 3 3" xfId="16471" xr:uid="{00000000-0005-0000-0000-00006B400000}"/>
    <cellStyle name="Note 3 4 3 2 2 2 3 4" xfId="16472" xr:uid="{00000000-0005-0000-0000-00006C400000}"/>
    <cellStyle name="Note 3 4 3 2 2 2 4" xfId="16473" xr:uid="{00000000-0005-0000-0000-00006D400000}"/>
    <cellStyle name="Note 3 4 3 2 2 2 5" xfId="16474" xr:uid="{00000000-0005-0000-0000-00006E400000}"/>
    <cellStyle name="Note 3 4 3 2 2 2 6" xfId="16475" xr:uid="{00000000-0005-0000-0000-00006F400000}"/>
    <cellStyle name="Note 3 4 3 2 2 3" xfId="16476" xr:uid="{00000000-0005-0000-0000-000070400000}"/>
    <cellStyle name="Note 3 4 3 2 2 3 2" xfId="16477" xr:uid="{00000000-0005-0000-0000-000071400000}"/>
    <cellStyle name="Note 3 4 3 2 2 3 3" xfId="16478" xr:uid="{00000000-0005-0000-0000-000072400000}"/>
    <cellStyle name="Note 3 4 3 2 2 3 4" xfId="16479" xr:uid="{00000000-0005-0000-0000-000073400000}"/>
    <cellStyle name="Note 3 4 3 2 2 4" xfId="16480" xr:uid="{00000000-0005-0000-0000-000074400000}"/>
    <cellStyle name="Note 3 4 3 2 2 4 2" xfId="16481" xr:uid="{00000000-0005-0000-0000-000075400000}"/>
    <cellStyle name="Note 3 4 3 2 2 4 3" xfId="16482" xr:uid="{00000000-0005-0000-0000-000076400000}"/>
    <cellStyle name="Note 3 4 3 2 2 4 4" xfId="16483" xr:uid="{00000000-0005-0000-0000-000077400000}"/>
    <cellStyle name="Note 3 4 3 2 2 5" xfId="16484" xr:uid="{00000000-0005-0000-0000-000078400000}"/>
    <cellStyle name="Note 3 4 3 2 2 6" xfId="16485" xr:uid="{00000000-0005-0000-0000-000079400000}"/>
    <cellStyle name="Note 3 4 3 2 2 7" xfId="16486" xr:uid="{00000000-0005-0000-0000-00007A400000}"/>
    <cellStyle name="Note 3 4 3 2 3" xfId="16487" xr:uid="{00000000-0005-0000-0000-00007B400000}"/>
    <cellStyle name="Note 3 4 3 2 3 2" xfId="16488" xr:uid="{00000000-0005-0000-0000-00007C400000}"/>
    <cellStyle name="Note 3 4 3 2 3 3" xfId="16489" xr:uid="{00000000-0005-0000-0000-00007D400000}"/>
    <cellStyle name="Note 3 4 3 2 3 4" xfId="16490" xr:uid="{00000000-0005-0000-0000-00007E400000}"/>
    <cellStyle name="Note 3 4 3 2 4" xfId="16491" xr:uid="{00000000-0005-0000-0000-00007F400000}"/>
    <cellStyle name="Note 3 4 3 3" xfId="16492" xr:uid="{00000000-0005-0000-0000-000080400000}"/>
    <cellStyle name="Note 3 4 3 3 2" xfId="16493" xr:uid="{00000000-0005-0000-0000-000081400000}"/>
    <cellStyle name="Note 3 4 3 3 2 2" xfId="16494" xr:uid="{00000000-0005-0000-0000-000082400000}"/>
    <cellStyle name="Note 3 4 3 3 2 2 2" xfId="16495" xr:uid="{00000000-0005-0000-0000-000083400000}"/>
    <cellStyle name="Note 3 4 3 3 2 2 3" xfId="16496" xr:uid="{00000000-0005-0000-0000-000084400000}"/>
    <cellStyle name="Note 3 4 3 3 2 2 4" xfId="16497" xr:uid="{00000000-0005-0000-0000-000085400000}"/>
    <cellStyle name="Note 3 4 3 3 2 3" xfId="16498" xr:uid="{00000000-0005-0000-0000-000086400000}"/>
    <cellStyle name="Note 3 4 3 3 2 3 2" xfId="16499" xr:uid="{00000000-0005-0000-0000-000087400000}"/>
    <cellStyle name="Note 3 4 3 3 2 3 3" xfId="16500" xr:uid="{00000000-0005-0000-0000-000088400000}"/>
    <cellStyle name="Note 3 4 3 3 2 3 4" xfId="16501" xr:uid="{00000000-0005-0000-0000-000089400000}"/>
    <cellStyle name="Note 3 4 3 3 2 4" xfId="16502" xr:uid="{00000000-0005-0000-0000-00008A400000}"/>
    <cellStyle name="Note 3 4 3 3 2 5" xfId="16503" xr:uid="{00000000-0005-0000-0000-00008B400000}"/>
    <cellStyle name="Note 3 4 3 3 2 6" xfId="16504" xr:uid="{00000000-0005-0000-0000-00008C400000}"/>
    <cellStyle name="Note 3 4 3 3 3" xfId="16505" xr:uid="{00000000-0005-0000-0000-00008D400000}"/>
    <cellStyle name="Note 3 4 3 3 3 2" xfId="16506" xr:uid="{00000000-0005-0000-0000-00008E400000}"/>
    <cellStyle name="Note 3 4 3 3 3 3" xfId="16507" xr:uid="{00000000-0005-0000-0000-00008F400000}"/>
    <cellStyle name="Note 3 4 3 3 3 4" xfId="16508" xr:uid="{00000000-0005-0000-0000-000090400000}"/>
    <cellStyle name="Note 3 4 3 3 4" xfId="16509" xr:uid="{00000000-0005-0000-0000-000091400000}"/>
    <cellStyle name="Note 3 4 3 3 4 2" xfId="16510" xr:uid="{00000000-0005-0000-0000-000092400000}"/>
    <cellStyle name="Note 3 4 3 3 4 3" xfId="16511" xr:uid="{00000000-0005-0000-0000-000093400000}"/>
    <cellStyle name="Note 3 4 3 3 4 4" xfId="16512" xr:uid="{00000000-0005-0000-0000-000094400000}"/>
    <cellStyle name="Note 3 4 3 3 5" xfId="16513" xr:uid="{00000000-0005-0000-0000-000095400000}"/>
    <cellStyle name="Note 3 4 3 3 6" xfId="16514" xr:uid="{00000000-0005-0000-0000-000096400000}"/>
    <cellStyle name="Note 3 4 3 3 7" xfId="16515" xr:uid="{00000000-0005-0000-0000-000097400000}"/>
    <cellStyle name="Note 3 4 3 4" xfId="16516" xr:uid="{00000000-0005-0000-0000-000098400000}"/>
    <cellStyle name="Note 3 4 3 4 2" xfId="16517" xr:uid="{00000000-0005-0000-0000-000099400000}"/>
    <cellStyle name="Note 3 4 3 4 3" xfId="16518" xr:uid="{00000000-0005-0000-0000-00009A400000}"/>
    <cellStyle name="Note 3 4 3 4 4" xfId="16519" xr:uid="{00000000-0005-0000-0000-00009B400000}"/>
    <cellStyle name="Note 3 4 3 5" xfId="16520" xr:uid="{00000000-0005-0000-0000-00009C400000}"/>
    <cellStyle name="Note 3 4 4" xfId="16521" xr:uid="{00000000-0005-0000-0000-00009D400000}"/>
    <cellStyle name="Note 3 4 4 2" xfId="16522" xr:uid="{00000000-0005-0000-0000-00009E400000}"/>
    <cellStyle name="Note 3 4 4 2 2" xfId="16523" xr:uid="{00000000-0005-0000-0000-00009F400000}"/>
    <cellStyle name="Note 3 4 4 2 2 2" xfId="16524" xr:uid="{00000000-0005-0000-0000-0000A0400000}"/>
    <cellStyle name="Note 3 4 4 2 2 2 2" xfId="16525" xr:uid="{00000000-0005-0000-0000-0000A1400000}"/>
    <cellStyle name="Note 3 4 4 2 2 2 2 2" xfId="16526" xr:uid="{00000000-0005-0000-0000-0000A2400000}"/>
    <cellStyle name="Note 3 4 4 2 2 2 2 3" xfId="16527" xr:uid="{00000000-0005-0000-0000-0000A3400000}"/>
    <cellStyle name="Note 3 4 4 2 2 2 2 4" xfId="16528" xr:uid="{00000000-0005-0000-0000-0000A4400000}"/>
    <cellStyle name="Note 3 4 4 2 2 2 3" xfId="16529" xr:uid="{00000000-0005-0000-0000-0000A5400000}"/>
    <cellStyle name="Note 3 4 4 2 2 2 3 2" xfId="16530" xr:uid="{00000000-0005-0000-0000-0000A6400000}"/>
    <cellStyle name="Note 3 4 4 2 2 2 3 3" xfId="16531" xr:uid="{00000000-0005-0000-0000-0000A7400000}"/>
    <cellStyle name="Note 3 4 4 2 2 2 3 4" xfId="16532" xr:uid="{00000000-0005-0000-0000-0000A8400000}"/>
    <cellStyle name="Note 3 4 4 2 2 2 4" xfId="16533" xr:uid="{00000000-0005-0000-0000-0000A9400000}"/>
    <cellStyle name="Note 3 4 4 2 2 2 5" xfId="16534" xr:uid="{00000000-0005-0000-0000-0000AA400000}"/>
    <cellStyle name="Note 3 4 4 2 2 2 6" xfId="16535" xr:uid="{00000000-0005-0000-0000-0000AB400000}"/>
    <cellStyle name="Note 3 4 4 2 2 3" xfId="16536" xr:uid="{00000000-0005-0000-0000-0000AC400000}"/>
    <cellStyle name="Note 3 4 4 2 2 3 2" xfId="16537" xr:uid="{00000000-0005-0000-0000-0000AD400000}"/>
    <cellStyle name="Note 3 4 4 2 2 3 3" xfId="16538" xr:uid="{00000000-0005-0000-0000-0000AE400000}"/>
    <cellStyle name="Note 3 4 4 2 2 3 4" xfId="16539" xr:uid="{00000000-0005-0000-0000-0000AF400000}"/>
    <cellStyle name="Note 3 4 4 2 2 4" xfId="16540" xr:uid="{00000000-0005-0000-0000-0000B0400000}"/>
    <cellStyle name="Note 3 4 4 2 2 4 2" xfId="16541" xr:uid="{00000000-0005-0000-0000-0000B1400000}"/>
    <cellStyle name="Note 3 4 4 2 2 4 3" xfId="16542" xr:uid="{00000000-0005-0000-0000-0000B2400000}"/>
    <cellStyle name="Note 3 4 4 2 2 4 4" xfId="16543" xr:uid="{00000000-0005-0000-0000-0000B3400000}"/>
    <cellStyle name="Note 3 4 4 2 2 5" xfId="16544" xr:uid="{00000000-0005-0000-0000-0000B4400000}"/>
    <cellStyle name="Note 3 4 4 2 2 6" xfId="16545" xr:uid="{00000000-0005-0000-0000-0000B5400000}"/>
    <cellStyle name="Note 3 4 4 2 2 7" xfId="16546" xr:uid="{00000000-0005-0000-0000-0000B6400000}"/>
    <cellStyle name="Note 3 4 4 2 3" xfId="16547" xr:uid="{00000000-0005-0000-0000-0000B7400000}"/>
    <cellStyle name="Note 3 4 4 2 3 2" xfId="16548" xr:uid="{00000000-0005-0000-0000-0000B8400000}"/>
    <cellStyle name="Note 3 4 4 2 3 3" xfId="16549" xr:uid="{00000000-0005-0000-0000-0000B9400000}"/>
    <cellStyle name="Note 3 4 4 2 3 4" xfId="16550" xr:uid="{00000000-0005-0000-0000-0000BA400000}"/>
    <cellStyle name="Note 3 4 4 2 4" xfId="16551" xr:uid="{00000000-0005-0000-0000-0000BB400000}"/>
    <cellStyle name="Note 3 4 4 3" xfId="16552" xr:uid="{00000000-0005-0000-0000-0000BC400000}"/>
    <cellStyle name="Note 3 4 4 3 2" xfId="16553" xr:uid="{00000000-0005-0000-0000-0000BD400000}"/>
    <cellStyle name="Note 3 4 4 3 2 2" xfId="16554" xr:uid="{00000000-0005-0000-0000-0000BE400000}"/>
    <cellStyle name="Note 3 4 4 3 2 2 2" xfId="16555" xr:uid="{00000000-0005-0000-0000-0000BF400000}"/>
    <cellStyle name="Note 3 4 4 3 2 2 3" xfId="16556" xr:uid="{00000000-0005-0000-0000-0000C0400000}"/>
    <cellStyle name="Note 3 4 4 3 2 2 4" xfId="16557" xr:uid="{00000000-0005-0000-0000-0000C1400000}"/>
    <cellStyle name="Note 3 4 4 3 2 3" xfId="16558" xr:uid="{00000000-0005-0000-0000-0000C2400000}"/>
    <cellStyle name="Note 3 4 4 3 2 3 2" xfId="16559" xr:uid="{00000000-0005-0000-0000-0000C3400000}"/>
    <cellStyle name="Note 3 4 4 3 2 3 3" xfId="16560" xr:uid="{00000000-0005-0000-0000-0000C4400000}"/>
    <cellStyle name="Note 3 4 4 3 2 3 4" xfId="16561" xr:uid="{00000000-0005-0000-0000-0000C5400000}"/>
    <cellStyle name="Note 3 4 4 3 2 4" xfId="16562" xr:uid="{00000000-0005-0000-0000-0000C6400000}"/>
    <cellStyle name="Note 3 4 4 3 2 5" xfId="16563" xr:uid="{00000000-0005-0000-0000-0000C7400000}"/>
    <cellStyle name="Note 3 4 4 3 2 6" xfId="16564" xr:uid="{00000000-0005-0000-0000-0000C8400000}"/>
    <cellStyle name="Note 3 4 4 3 3" xfId="16565" xr:uid="{00000000-0005-0000-0000-0000C9400000}"/>
    <cellStyle name="Note 3 4 4 3 3 2" xfId="16566" xr:uid="{00000000-0005-0000-0000-0000CA400000}"/>
    <cellStyle name="Note 3 4 4 3 3 3" xfId="16567" xr:uid="{00000000-0005-0000-0000-0000CB400000}"/>
    <cellStyle name="Note 3 4 4 3 3 4" xfId="16568" xr:uid="{00000000-0005-0000-0000-0000CC400000}"/>
    <cellStyle name="Note 3 4 4 3 4" xfId="16569" xr:uid="{00000000-0005-0000-0000-0000CD400000}"/>
    <cellStyle name="Note 3 4 4 3 4 2" xfId="16570" xr:uid="{00000000-0005-0000-0000-0000CE400000}"/>
    <cellStyle name="Note 3 4 4 3 4 3" xfId="16571" xr:uid="{00000000-0005-0000-0000-0000CF400000}"/>
    <cellStyle name="Note 3 4 4 3 4 4" xfId="16572" xr:uid="{00000000-0005-0000-0000-0000D0400000}"/>
    <cellStyle name="Note 3 4 4 3 5" xfId="16573" xr:uid="{00000000-0005-0000-0000-0000D1400000}"/>
    <cellStyle name="Note 3 4 4 3 6" xfId="16574" xr:uid="{00000000-0005-0000-0000-0000D2400000}"/>
    <cellStyle name="Note 3 4 4 3 7" xfId="16575" xr:uid="{00000000-0005-0000-0000-0000D3400000}"/>
    <cellStyle name="Note 3 4 4 4" xfId="16576" xr:uid="{00000000-0005-0000-0000-0000D4400000}"/>
    <cellStyle name="Note 3 4 4 4 2" xfId="16577" xr:uid="{00000000-0005-0000-0000-0000D5400000}"/>
    <cellStyle name="Note 3 4 4 4 3" xfId="16578" xr:uid="{00000000-0005-0000-0000-0000D6400000}"/>
    <cellStyle name="Note 3 4 4 4 4" xfId="16579" xr:uid="{00000000-0005-0000-0000-0000D7400000}"/>
    <cellStyle name="Note 3 4 4 5" xfId="16580" xr:uid="{00000000-0005-0000-0000-0000D8400000}"/>
    <cellStyle name="Note 3 4 5" xfId="16581" xr:uid="{00000000-0005-0000-0000-0000D9400000}"/>
    <cellStyle name="Note 3 4 5 2" xfId="16582" xr:uid="{00000000-0005-0000-0000-0000DA400000}"/>
    <cellStyle name="Note 3 4 5 2 2" xfId="16583" xr:uid="{00000000-0005-0000-0000-0000DB400000}"/>
    <cellStyle name="Note 3 4 5 2 2 2" xfId="16584" xr:uid="{00000000-0005-0000-0000-0000DC400000}"/>
    <cellStyle name="Note 3 4 5 2 2 2 2" xfId="16585" xr:uid="{00000000-0005-0000-0000-0000DD400000}"/>
    <cellStyle name="Note 3 4 5 2 2 2 3" xfId="16586" xr:uid="{00000000-0005-0000-0000-0000DE400000}"/>
    <cellStyle name="Note 3 4 5 2 2 2 4" xfId="16587" xr:uid="{00000000-0005-0000-0000-0000DF400000}"/>
    <cellStyle name="Note 3 4 5 2 2 3" xfId="16588" xr:uid="{00000000-0005-0000-0000-0000E0400000}"/>
    <cellStyle name="Note 3 4 5 2 2 3 2" xfId="16589" xr:uid="{00000000-0005-0000-0000-0000E1400000}"/>
    <cellStyle name="Note 3 4 5 2 2 3 3" xfId="16590" xr:uid="{00000000-0005-0000-0000-0000E2400000}"/>
    <cellStyle name="Note 3 4 5 2 2 3 4" xfId="16591" xr:uid="{00000000-0005-0000-0000-0000E3400000}"/>
    <cellStyle name="Note 3 4 5 2 2 4" xfId="16592" xr:uid="{00000000-0005-0000-0000-0000E4400000}"/>
    <cellStyle name="Note 3 4 5 2 2 5" xfId="16593" xr:uid="{00000000-0005-0000-0000-0000E5400000}"/>
    <cellStyle name="Note 3 4 5 2 2 6" xfId="16594" xr:uid="{00000000-0005-0000-0000-0000E6400000}"/>
    <cellStyle name="Note 3 4 5 2 3" xfId="16595" xr:uid="{00000000-0005-0000-0000-0000E7400000}"/>
    <cellStyle name="Note 3 4 5 2 3 2" xfId="16596" xr:uid="{00000000-0005-0000-0000-0000E8400000}"/>
    <cellStyle name="Note 3 4 5 2 3 3" xfId="16597" xr:uid="{00000000-0005-0000-0000-0000E9400000}"/>
    <cellStyle name="Note 3 4 5 2 3 4" xfId="16598" xr:uid="{00000000-0005-0000-0000-0000EA400000}"/>
    <cellStyle name="Note 3 4 5 2 4" xfId="16599" xr:uid="{00000000-0005-0000-0000-0000EB400000}"/>
    <cellStyle name="Note 3 4 5 2 4 2" xfId="16600" xr:uid="{00000000-0005-0000-0000-0000EC400000}"/>
    <cellStyle name="Note 3 4 5 2 4 3" xfId="16601" xr:uid="{00000000-0005-0000-0000-0000ED400000}"/>
    <cellStyle name="Note 3 4 5 2 4 4" xfId="16602" xr:uid="{00000000-0005-0000-0000-0000EE400000}"/>
    <cellStyle name="Note 3 4 5 2 5" xfId="16603" xr:uid="{00000000-0005-0000-0000-0000EF400000}"/>
    <cellStyle name="Note 3 4 5 2 6" xfId="16604" xr:uid="{00000000-0005-0000-0000-0000F0400000}"/>
    <cellStyle name="Note 3 4 5 2 7" xfId="16605" xr:uid="{00000000-0005-0000-0000-0000F1400000}"/>
    <cellStyle name="Note 3 4 5 3" xfId="16606" xr:uid="{00000000-0005-0000-0000-0000F2400000}"/>
    <cellStyle name="Note 3 4 5 3 2" xfId="16607" xr:uid="{00000000-0005-0000-0000-0000F3400000}"/>
    <cellStyle name="Note 3 4 5 3 3" xfId="16608" xr:uid="{00000000-0005-0000-0000-0000F4400000}"/>
    <cellStyle name="Note 3 4 5 3 4" xfId="16609" xr:uid="{00000000-0005-0000-0000-0000F5400000}"/>
    <cellStyle name="Note 3 4 5 4" xfId="16610" xr:uid="{00000000-0005-0000-0000-0000F6400000}"/>
    <cellStyle name="Note 3 4 6" xfId="16611" xr:uid="{00000000-0005-0000-0000-0000F7400000}"/>
    <cellStyle name="Note 3 4 6 2" xfId="16612" xr:uid="{00000000-0005-0000-0000-0000F8400000}"/>
    <cellStyle name="Note 3 4 6 2 2" xfId="16613" xr:uid="{00000000-0005-0000-0000-0000F9400000}"/>
    <cellStyle name="Note 3 4 6 2 2 2" xfId="16614" xr:uid="{00000000-0005-0000-0000-0000FA400000}"/>
    <cellStyle name="Note 3 4 6 2 2 3" xfId="16615" xr:uid="{00000000-0005-0000-0000-0000FB400000}"/>
    <cellStyle name="Note 3 4 6 2 2 4" xfId="16616" xr:uid="{00000000-0005-0000-0000-0000FC400000}"/>
    <cellStyle name="Note 3 4 6 2 3" xfId="16617" xr:uid="{00000000-0005-0000-0000-0000FD400000}"/>
    <cellStyle name="Note 3 4 6 2 3 2" xfId="16618" xr:uid="{00000000-0005-0000-0000-0000FE400000}"/>
    <cellStyle name="Note 3 4 6 2 3 3" xfId="16619" xr:uid="{00000000-0005-0000-0000-0000FF400000}"/>
    <cellStyle name="Note 3 4 6 2 3 4" xfId="16620" xr:uid="{00000000-0005-0000-0000-000000410000}"/>
    <cellStyle name="Note 3 4 6 2 4" xfId="16621" xr:uid="{00000000-0005-0000-0000-000001410000}"/>
    <cellStyle name="Note 3 4 6 2 5" xfId="16622" xr:uid="{00000000-0005-0000-0000-000002410000}"/>
    <cellStyle name="Note 3 4 6 2 6" xfId="16623" xr:uid="{00000000-0005-0000-0000-000003410000}"/>
    <cellStyle name="Note 3 4 6 3" xfId="16624" xr:uid="{00000000-0005-0000-0000-000004410000}"/>
    <cellStyle name="Note 3 4 6 3 2" xfId="16625" xr:uid="{00000000-0005-0000-0000-000005410000}"/>
    <cellStyle name="Note 3 4 6 3 3" xfId="16626" xr:uid="{00000000-0005-0000-0000-000006410000}"/>
    <cellStyle name="Note 3 4 6 3 4" xfId="16627" xr:uid="{00000000-0005-0000-0000-000007410000}"/>
    <cellStyle name="Note 3 4 6 4" xfId="16628" xr:uid="{00000000-0005-0000-0000-000008410000}"/>
    <cellStyle name="Note 3 4 6 4 2" xfId="16629" xr:uid="{00000000-0005-0000-0000-000009410000}"/>
    <cellStyle name="Note 3 4 6 4 3" xfId="16630" xr:uid="{00000000-0005-0000-0000-00000A410000}"/>
    <cellStyle name="Note 3 4 6 4 4" xfId="16631" xr:uid="{00000000-0005-0000-0000-00000B410000}"/>
    <cellStyle name="Note 3 4 6 5" xfId="16632" xr:uid="{00000000-0005-0000-0000-00000C410000}"/>
    <cellStyle name="Note 3 4 6 6" xfId="16633" xr:uid="{00000000-0005-0000-0000-00000D410000}"/>
    <cellStyle name="Note 3 4 6 7" xfId="16634" xr:uid="{00000000-0005-0000-0000-00000E410000}"/>
    <cellStyle name="Note 3 4 7" xfId="16635" xr:uid="{00000000-0005-0000-0000-00000F410000}"/>
    <cellStyle name="Note 3 4 7 2" xfId="16636" xr:uid="{00000000-0005-0000-0000-000010410000}"/>
    <cellStyle name="Note 3 4 7 3" xfId="16637" xr:uid="{00000000-0005-0000-0000-000011410000}"/>
    <cellStyle name="Note 3 4 7 4" xfId="16638" xr:uid="{00000000-0005-0000-0000-000012410000}"/>
    <cellStyle name="Note 3 4 8" xfId="16639" xr:uid="{00000000-0005-0000-0000-000013410000}"/>
    <cellStyle name="Note 3 5" xfId="16640" xr:uid="{00000000-0005-0000-0000-000014410000}"/>
    <cellStyle name="Note 3 5 2" xfId="16641" xr:uid="{00000000-0005-0000-0000-000015410000}"/>
    <cellStyle name="Note 3 5 2 2" xfId="16642" xr:uid="{00000000-0005-0000-0000-000016410000}"/>
    <cellStyle name="Note 3 5 2 2 2" xfId="16643" xr:uid="{00000000-0005-0000-0000-000017410000}"/>
    <cellStyle name="Note 3 5 2 2 2 2" xfId="16644" xr:uid="{00000000-0005-0000-0000-000018410000}"/>
    <cellStyle name="Note 3 5 2 2 2 2 2" xfId="16645" xr:uid="{00000000-0005-0000-0000-000019410000}"/>
    <cellStyle name="Note 3 5 2 2 2 2 2 2" xfId="16646" xr:uid="{00000000-0005-0000-0000-00001A410000}"/>
    <cellStyle name="Note 3 5 2 2 2 2 2 3" xfId="16647" xr:uid="{00000000-0005-0000-0000-00001B410000}"/>
    <cellStyle name="Note 3 5 2 2 2 2 2 4" xfId="16648" xr:uid="{00000000-0005-0000-0000-00001C410000}"/>
    <cellStyle name="Note 3 5 2 2 2 2 3" xfId="16649" xr:uid="{00000000-0005-0000-0000-00001D410000}"/>
    <cellStyle name="Note 3 5 2 2 2 2 3 2" xfId="16650" xr:uid="{00000000-0005-0000-0000-00001E410000}"/>
    <cellStyle name="Note 3 5 2 2 2 2 3 3" xfId="16651" xr:uid="{00000000-0005-0000-0000-00001F410000}"/>
    <cellStyle name="Note 3 5 2 2 2 2 3 4" xfId="16652" xr:uid="{00000000-0005-0000-0000-000020410000}"/>
    <cellStyle name="Note 3 5 2 2 2 2 4" xfId="16653" xr:uid="{00000000-0005-0000-0000-000021410000}"/>
    <cellStyle name="Note 3 5 2 2 2 2 5" xfId="16654" xr:uid="{00000000-0005-0000-0000-000022410000}"/>
    <cellStyle name="Note 3 5 2 2 2 2 6" xfId="16655" xr:uid="{00000000-0005-0000-0000-000023410000}"/>
    <cellStyle name="Note 3 5 2 2 2 3" xfId="16656" xr:uid="{00000000-0005-0000-0000-000024410000}"/>
    <cellStyle name="Note 3 5 2 2 2 3 2" xfId="16657" xr:uid="{00000000-0005-0000-0000-000025410000}"/>
    <cellStyle name="Note 3 5 2 2 2 3 3" xfId="16658" xr:uid="{00000000-0005-0000-0000-000026410000}"/>
    <cellStyle name="Note 3 5 2 2 2 3 4" xfId="16659" xr:uid="{00000000-0005-0000-0000-000027410000}"/>
    <cellStyle name="Note 3 5 2 2 2 4" xfId="16660" xr:uid="{00000000-0005-0000-0000-000028410000}"/>
    <cellStyle name="Note 3 5 2 2 2 4 2" xfId="16661" xr:uid="{00000000-0005-0000-0000-000029410000}"/>
    <cellStyle name="Note 3 5 2 2 2 4 3" xfId="16662" xr:uid="{00000000-0005-0000-0000-00002A410000}"/>
    <cellStyle name="Note 3 5 2 2 2 4 4" xfId="16663" xr:uid="{00000000-0005-0000-0000-00002B410000}"/>
    <cellStyle name="Note 3 5 2 2 2 5" xfId="16664" xr:uid="{00000000-0005-0000-0000-00002C410000}"/>
    <cellStyle name="Note 3 5 2 2 2 6" xfId="16665" xr:uid="{00000000-0005-0000-0000-00002D410000}"/>
    <cellStyle name="Note 3 5 2 2 2 7" xfId="16666" xr:uid="{00000000-0005-0000-0000-00002E410000}"/>
    <cellStyle name="Note 3 5 2 2 3" xfId="16667" xr:uid="{00000000-0005-0000-0000-00002F410000}"/>
    <cellStyle name="Note 3 5 2 2 3 2" xfId="16668" xr:uid="{00000000-0005-0000-0000-000030410000}"/>
    <cellStyle name="Note 3 5 2 2 3 3" xfId="16669" xr:uid="{00000000-0005-0000-0000-000031410000}"/>
    <cellStyle name="Note 3 5 2 2 3 4" xfId="16670" xr:uid="{00000000-0005-0000-0000-000032410000}"/>
    <cellStyle name="Note 3 5 2 2 4" xfId="16671" xr:uid="{00000000-0005-0000-0000-000033410000}"/>
    <cellStyle name="Note 3 5 2 3" xfId="16672" xr:uid="{00000000-0005-0000-0000-000034410000}"/>
    <cellStyle name="Note 3 5 2 3 2" xfId="16673" xr:uid="{00000000-0005-0000-0000-000035410000}"/>
    <cellStyle name="Note 3 5 2 3 2 2" xfId="16674" xr:uid="{00000000-0005-0000-0000-000036410000}"/>
    <cellStyle name="Note 3 5 2 3 2 2 2" xfId="16675" xr:uid="{00000000-0005-0000-0000-000037410000}"/>
    <cellStyle name="Note 3 5 2 3 2 2 3" xfId="16676" xr:uid="{00000000-0005-0000-0000-000038410000}"/>
    <cellStyle name="Note 3 5 2 3 2 2 4" xfId="16677" xr:uid="{00000000-0005-0000-0000-000039410000}"/>
    <cellStyle name="Note 3 5 2 3 2 3" xfId="16678" xr:uid="{00000000-0005-0000-0000-00003A410000}"/>
    <cellStyle name="Note 3 5 2 3 2 3 2" xfId="16679" xr:uid="{00000000-0005-0000-0000-00003B410000}"/>
    <cellStyle name="Note 3 5 2 3 2 3 3" xfId="16680" xr:uid="{00000000-0005-0000-0000-00003C410000}"/>
    <cellStyle name="Note 3 5 2 3 2 3 4" xfId="16681" xr:uid="{00000000-0005-0000-0000-00003D410000}"/>
    <cellStyle name="Note 3 5 2 3 2 4" xfId="16682" xr:uid="{00000000-0005-0000-0000-00003E410000}"/>
    <cellStyle name="Note 3 5 2 3 2 5" xfId="16683" xr:uid="{00000000-0005-0000-0000-00003F410000}"/>
    <cellStyle name="Note 3 5 2 3 2 6" xfId="16684" xr:uid="{00000000-0005-0000-0000-000040410000}"/>
    <cellStyle name="Note 3 5 2 3 3" xfId="16685" xr:uid="{00000000-0005-0000-0000-000041410000}"/>
    <cellStyle name="Note 3 5 2 3 3 2" xfId="16686" xr:uid="{00000000-0005-0000-0000-000042410000}"/>
    <cellStyle name="Note 3 5 2 3 3 3" xfId="16687" xr:uid="{00000000-0005-0000-0000-000043410000}"/>
    <cellStyle name="Note 3 5 2 3 3 4" xfId="16688" xr:uid="{00000000-0005-0000-0000-000044410000}"/>
    <cellStyle name="Note 3 5 2 3 4" xfId="16689" xr:uid="{00000000-0005-0000-0000-000045410000}"/>
    <cellStyle name="Note 3 5 2 3 4 2" xfId="16690" xr:uid="{00000000-0005-0000-0000-000046410000}"/>
    <cellStyle name="Note 3 5 2 3 4 3" xfId="16691" xr:uid="{00000000-0005-0000-0000-000047410000}"/>
    <cellStyle name="Note 3 5 2 3 4 4" xfId="16692" xr:uid="{00000000-0005-0000-0000-000048410000}"/>
    <cellStyle name="Note 3 5 2 3 5" xfId="16693" xr:uid="{00000000-0005-0000-0000-000049410000}"/>
    <cellStyle name="Note 3 5 2 3 6" xfId="16694" xr:uid="{00000000-0005-0000-0000-00004A410000}"/>
    <cellStyle name="Note 3 5 2 3 7" xfId="16695" xr:uid="{00000000-0005-0000-0000-00004B410000}"/>
    <cellStyle name="Note 3 5 2 4" xfId="16696" xr:uid="{00000000-0005-0000-0000-00004C410000}"/>
    <cellStyle name="Note 3 5 2 4 2" xfId="16697" xr:uid="{00000000-0005-0000-0000-00004D410000}"/>
    <cellStyle name="Note 3 5 2 4 3" xfId="16698" xr:uid="{00000000-0005-0000-0000-00004E410000}"/>
    <cellStyle name="Note 3 5 2 4 4" xfId="16699" xr:uid="{00000000-0005-0000-0000-00004F410000}"/>
    <cellStyle name="Note 3 5 2 5" xfId="16700" xr:uid="{00000000-0005-0000-0000-000050410000}"/>
    <cellStyle name="Note 3 5 3" xfId="16701" xr:uid="{00000000-0005-0000-0000-000051410000}"/>
    <cellStyle name="Note 3 5 3 2" xfId="16702" xr:uid="{00000000-0005-0000-0000-000052410000}"/>
    <cellStyle name="Note 3 5 3 2 2" xfId="16703" xr:uid="{00000000-0005-0000-0000-000053410000}"/>
    <cellStyle name="Note 3 5 3 2 2 2" xfId="16704" xr:uid="{00000000-0005-0000-0000-000054410000}"/>
    <cellStyle name="Note 3 5 3 2 2 2 2" xfId="16705" xr:uid="{00000000-0005-0000-0000-000055410000}"/>
    <cellStyle name="Note 3 5 3 2 2 2 2 2" xfId="16706" xr:uid="{00000000-0005-0000-0000-000056410000}"/>
    <cellStyle name="Note 3 5 3 2 2 2 2 3" xfId="16707" xr:uid="{00000000-0005-0000-0000-000057410000}"/>
    <cellStyle name="Note 3 5 3 2 2 2 2 4" xfId="16708" xr:uid="{00000000-0005-0000-0000-000058410000}"/>
    <cellStyle name="Note 3 5 3 2 2 2 3" xfId="16709" xr:uid="{00000000-0005-0000-0000-000059410000}"/>
    <cellStyle name="Note 3 5 3 2 2 2 3 2" xfId="16710" xr:uid="{00000000-0005-0000-0000-00005A410000}"/>
    <cellStyle name="Note 3 5 3 2 2 2 3 3" xfId="16711" xr:uid="{00000000-0005-0000-0000-00005B410000}"/>
    <cellStyle name="Note 3 5 3 2 2 2 3 4" xfId="16712" xr:uid="{00000000-0005-0000-0000-00005C410000}"/>
    <cellStyle name="Note 3 5 3 2 2 2 4" xfId="16713" xr:uid="{00000000-0005-0000-0000-00005D410000}"/>
    <cellStyle name="Note 3 5 3 2 2 2 5" xfId="16714" xr:uid="{00000000-0005-0000-0000-00005E410000}"/>
    <cellStyle name="Note 3 5 3 2 2 2 6" xfId="16715" xr:uid="{00000000-0005-0000-0000-00005F410000}"/>
    <cellStyle name="Note 3 5 3 2 2 3" xfId="16716" xr:uid="{00000000-0005-0000-0000-000060410000}"/>
    <cellStyle name="Note 3 5 3 2 2 3 2" xfId="16717" xr:uid="{00000000-0005-0000-0000-000061410000}"/>
    <cellStyle name="Note 3 5 3 2 2 3 3" xfId="16718" xr:uid="{00000000-0005-0000-0000-000062410000}"/>
    <cellStyle name="Note 3 5 3 2 2 3 4" xfId="16719" xr:uid="{00000000-0005-0000-0000-000063410000}"/>
    <cellStyle name="Note 3 5 3 2 2 4" xfId="16720" xr:uid="{00000000-0005-0000-0000-000064410000}"/>
    <cellStyle name="Note 3 5 3 2 2 4 2" xfId="16721" xr:uid="{00000000-0005-0000-0000-000065410000}"/>
    <cellStyle name="Note 3 5 3 2 2 4 3" xfId="16722" xr:uid="{00000000-0005-0000-0000-000066410000}"/>
    <cellStyle name="Note 3 5 3 2 2 4 4" xfId="16723" xr:uid="{00000000-0005-0000-0000-000067410000}"/>
    <cellStyle name="Note 3 5 3 2 2 5" xfId="16724" xr:uid="{00000000-0005-0000-0000-000068410000}"/>
    <cellStyle name="Note 3 5 3 2 2 6" xfId="16725" xr:uid="{00000000-0005-0000-0000-000069410000}"/>
    <cellStyle name="Note 3 5 3 2 2 7" xfId="16726" xr:uid="{00000000-0005-0000-0000-00006A410000}"/>
    <cellStyle name="Note 3 5 3 2 3" xfId="16727" xr:uid="{00000000-0005-0000-0000-00006B410000}"/>
    <cellStyle name="Note 3 5 3 2 3 2" xfId="16728" xr:uid="{00000000-0005-0000-0000-00006C410000}"/>
    <cellStyle name="Note 3 5 3 2 3 3" xfId="16729" xr:uid="{00000000-0005-0000-0000-00006D410000}"/>
    <cellStyle name="Note 3 5 3 2 3 4" xfId="16730" xr:uid="{00000000-0005-0000-0000-00006E410000}"/>
    <cellStyle name="Note 3 5 3 2 4" xfId="16731" xr:uid="{00000000-0005-0000-0000-00006F410000}"/>
    <cellStyle name="Note 3 5 3 3" xfId="16732" xr:uid="{00000000-0005-0000-0000-000070410000}"/>
    <cellStyle name="Note 3 5 3 3 2" xfId="16733" xr:uid="{00000000-0005-0000-0000-000071410000}"/>
    <cellStyle name="Note 3 5 3 3 2 2" xfId="16734" xr:uid="{00000000-0005-0000-0000-000072410000}"/>
    <cellStyle name="Note 3 5 3 3 2 2 2" xfId="16735" xr:uid="{00000000-0005-0000-0000-000073410000}"/>
    <cellStyle name="Note 3 5 3 3 2 2 3" xfId="16736" xr:uid="{00000000-0005-0000-0000-000074410000}"/>
    <cellStyle name="Note 3 5 3 3 2 2 4" xfId="16737" xr:uid="{00000000-0005-0000-0000-000075410000}"/>
    <cellStyle name="Note 3 5 3 3 2 3" xfId="16738" xr:uid="{00000000-0005-0000-0000-000076410000}"/>
    <cellStyle name="Note 3 5 3 3 2 3 2" xfId="16739" xr:uid="{00000000-0005-0000-0000-000077410000}"/>
    <cellStyle name="Note 3 5 3 3 2 3 3" xfId="16740" xr:uid="{00000000-0005-0000-0000-000078410000}"/>
    <cellStyle name="Note 3 5 3 3 2 3 4" xfId="16741" xr:uid="{00000000-0005-0000-0000-000079410000}"/>
    <cellStyle name="Note 3 5 3 3 2 4" xfId="16742" xr:uid="{00000000-0005-0000-0000-00007A410000}"/>
    <cellStyle name="Note 3 5 3 3 2 5" xfId="16743" xr:uid="{00000000-0005-0000-0000-00007B410000}"/>
    <cellStyle name="Note 3 5 3 3 2 6" xfId="16744" xr:uid="{00000000-0005-0000-0000-00007C410000}"/>
    <cellStyle name="Note 3 5 3 3 3" xfId="16745" xr:uid="{00000000-0005-0000-0000-00007D410000}"/>
    <cellStyle name="Note 3 5 3 3 3 2" xfId="16746" xr:uid="{00000000-0005-0000-0000-00007E410000}"/>
    <cellStyle name="Note 3 5 3 3 3 3" xfId="16747" xr:uid="{00000000-0005-0000-0000-00007F410000}"/>
    <cellStyle name="Note 3 5 3 3 3 4" xfId="16748" xr:uid="{00000000-0005-0000-0000-000080410000}"/>
    <cellStyle name="Note 3 5 3 3 4" xfId="16749" xr:uid="{00000000-0005-0000-0000-000081410000}"/>
    <cellStyle name="Note 3 5 3 3 4 2" xfId="16750" xr:uid="{00000000-0005-0000-0000-000082410000}"/>
    <cellStyle name="Note 3 5 3 3 4 3" xfId="16751" xr:uid="{00000000-0005-0000-0000-000083410000}"/>
    <cellStyle name="Note 3 5 3 3 4 4" xfId="16752" xr:uid="{00000000-0005-0000-0000-000084410000}"/>
    <cellStyle name="Note 3 5 3 3 5" xfId="16753" xr:uid="{00000000-0005-0000-0000-000085410000}"/>
    <cellStyle name="Note 3 5 3 3 6" xfId="16754" xr:uid="{00000000-0005-0000-0000-000086410000}"/>
    <cellStyle name="Note 3 5 3 3 7" xfId="16755" xr:uid="{00000000-0005-0000-0000-000087410000}"/>
    <cellStyle name="Note 3 5 3 4" xfId="16756" xr:uid="{00000000-0005-0000-0000-000088410000}"/>
    <cellStyle name="Note 3 5 3 4 2" xfId="16757" xr:uid="{00000000-0005-0000-0000-000089410000}"/>
    <cellStyle name="Note 3 5 3 4 3" xfId="16758" xr:uid="{00000000-0005-0000-0000-00008A410000}"/>
    <cellStyle name="Note 3 5 3 4 4" xfId="16759" xr:uid="{00000000-0005-0000-0000-00008B410000}"/>
    <cellStyle name="Note 3 5 3 5" xfId="16760" xr:uid="{00000000-0005-0000-0000-00008C410000}"/>
    <cellStyle name="Note 3 5 4" xfId="16761" xr:uid="{00000000-0005-0000-0000-00008D410000}"/>
    <cellStyle name="Note 3 5 4 2" xfId="16762" xr:uid="{00000000-0005-0000-0000-00008E410000}"/>
    <cellStyle name="Note 3 5 4 2 2" xfId="16763" xr:uid="{00000000-0005-0000-0000-00008F410000}"/>
    <cellStyle name="Note 3 5 4 2 2 2" xfId="16764" xr:uid="{00000000-0005-0000-0000-000090410000}"/>
    <cellStyle name="Note 3 5 4 2 2 2 2" xfId="16765" xr:uid="{00000000-0005-0000-0000-000091410000}"/>
    <cellStyle name="Note 3 5 4 2 2 2 2 2" xfId="16766" xr:uid="{00000000-0005-0000-0000-000092410000}"/>
    <cellStyle name="Note 3 5 4 2 2 2 2 3" xfId="16767" xr:uid="{00000000-0005-0000-0000-000093410000}"/>
    <cellStyle name="Note 3 5 4 2 2 2 2 4" xfId="16768" xr:uid="{00000000-0005-0000-0000-000094410000}"/>
    <cellStyle name="Note 3 5 4 2 2 2 3" xfId="16769" xr:uid="{00000000-0005-0000-0000-000095410000}"/>
    <cellStyle name="Note 3 5 4 2 2 2 3 2" xfId="16770" xr:uid="{00000000-0005-0000-0000-000096410000}"/>
    <cellStyle name="Note 3 5 4 2 2 2 3 3" xfId="16771" xr:uid="{00000000-0005-0000-0000-000097410000}"/>
    <cellStyle name="Note 3 5 4 2 2 2 3 4" xfId="16772" xr:uid="{00000000-0005-0000-0000-000098410000}"/>
    <cellStyle name="Note 3 5 4 2 2 2 4" xfId="16773" xr:uid="{00000000-0005-0000-0000-000099410000}"/>
    <cellStyle name="Note 3 5 4 2 2 2 5" xfId="16774" xr:uid="{00000000-0005-0000-0000-00009A410000}"/>
    <cellStyle name="Note 3 5 4 2 2 2 6" xfId="16775" xr:uid="{00000000-0005-0000-0000-00009B410000}"/>
    <cellStyle name="Note 3 5 4 2 2 3" xfId="16776" xr:uid="{00000000-0005-0000-0000-00009C410000}"/>
    <cellStyle name="Note 3 5 4 2 2 3 2" xfId="16777" xr:uid="{00000000-0005-0000-0000-00009D410000}"/>
    <cellStyle name="Note 3 5 4 2 2 3 3" xfId="16778" xr:uid="{00000000-0005-0000-0000-00009E410000}"/>
    <cellStyle name="Note 3 5 4 2 2 3 4" xfId="16779" xr:uid="{00000000-0005-0000-0000-00009F410000}"/>
    <cellStyle name="Note 3 5 4 2 2 4" xfId="16780" xr:uid="{00000000-0005-0000-0000-0000A0410000}"/>
    <cellStyle name="Note 3 5 4 2 2 4 2" xfId="16781" xr:uid="{00000000-0005-0000-0000-0000A1410000}"/>
    <cellStyle name="Note 3 5 4 2 2 4 3" xfId="16782" xr:uid="{00000000-0005-0000-0000-0000A2410000}"/>
    <cellStyle name="Note 3 5 4 2 2 4 4" xfId="16783" xr:uid="{00000000-0005-0000-0000-0000A3410000}"/>
    <cellStyle name="Note 3 5 4 2 2 5" xfId="16784" xr:uid="{00000000-0005-0000-0000-0000A4410000}"/>
    <cellStyle name="Note 3 5 4 2 2 6" xfId="16785" xr:uid="{00000000-0005-0000-0000-0000A5410000}"/>
    <cellStyle name="Note 3 5 4 2 2 7" xfId="16786" xr:uid="{00000000-0005-0000-0000-0000A6410000}"/>
    <cellStyle name="Note 3 5 4 2 3" xfId="16787" xr:uid="{00000000-0005-0000-0000-0000A7410000}"/>
    <cellStyle name="Note 3 5 4 2 3 2" xfId="16788" xr:uid="{00000000-0005-0000-0000-0000A8410000}"/>
    <cellStyle name="Note 3 5 4 2 3 3" xfId="16789" xr:uid="{00000000-0005-0000-0000-0000A9410000}"/>
    <cellStyle name="Note 3 5 4 2 3 4" xfId="16790" xr:uid="{00000000-0005-0000-0000-0000AA410000}"/>
    <cellStyle name="Note 3 5 4 2 4" xfId="16791" xr:uid="{00000000-0005-0000-0000-0000AB410000}"/>
    <cellStyle name="Note 3 5 4 3" xfId="16792" xr:uid="{00000000-0005-0000-0000-0000AC410000}"/>
    <cellStyle name="Note 3 5 4 3 2" xfId="16793" xr:uid="{00000000-0005-0000-0000-0000AD410000}"/>
    <cellStyle name="Note 3 5 4 3 2 2" xfId="16794" xr:uid="{00000000-0005-0000-0000-0000AE410000}"/>
    <cellStyle name="Note 3 5 4 3 2 2 2" xfId="16795" xr:uid="{00000000-0005-0000-0000-0000AF410000}"/>
    <cellStyle name="Note 3 5 4 3 2 2 3" xfId="16796" xr:uid="{00000000-0005-0000-0000-0000B0410000}"/>
    <cellStyle name="Note 3 5 4 3 2 2 4" xfId="16797" xr:uid="{00000000-0005-0000-0000-0000B1410000}"/>
    <cellStyle name="Note 3 5 4 3 2 3" xfId="16798" xr:uid="{00000000-0005-0000-0000-0000B2410000}"/>
    <cellStyle name="Note 3 5 4 3 2 3 2" xfId="16799" xr:uid="{00000000-0005-0000-0000-0000B3410000}"/>
    <cellStyle name="Note 3 5 4 3 2 3 3" xfId="16800" xr:uid="{00000000-0005-0000-0000-0000B4410000}"/>
    <cellStyle name="Note 3 5 4 3 2 3 4" xfId="16801" xr:uid="{00000000-0005-0000-0000-0000B5410000}"/>
    <cellStyle name="Note 3 5 4 3 2 4" xfId="16802" xr:uid="{00000000-0005-0000-0000-0000B6410000}"/>
    <cellStyle name="Note 3 5 4 3 2 5" xfId="16803" xr:uid="{00000000-0005-0000-0000-0000B7410000}"/>
    <cellStyle name="Note 3 5 4 3 2 6" xfId="16804" xr:uid="{00000000-0005-0000-0000-0000B8410000}"/>
    <cellStyle name="Note 3 5 4 3 3" xfId="16805" xr:uid="{00000000-0005-0000-0000-0000B9410000}"/>
    <cellStyle name="Note 3 5 4 3 3 2" xfId="16806" xr:uid="{00000000-0005-0000-0000-0000BA410000}"/>
    <cellStyle name="Note 3 5 4 3 3 3" xfId="16807" xr:uid="{00000000-0005-0000-0000-0000BB410000}"/>
    <cellStyle name="Note 3 5 4 3 3 4" xfId="16808" xr:uid="{00000000-0005-0000-0000-0000BC410000}"/>
    <cellStyle name="Note 3 5 4 3 4" xfId="16809" xr:uid="{00000000-0005-0000-0000-0000BD410000}"/>
    <cellStyle name="Note 3 5 4 3 4 2" xfId="16810" xr:uid="{00000000-0005-0000-0000-0000BE410000}"/>
    <cellStyle name="Note 3 5 4 3 4 3" xfId="16811" xr:uid="{00000000-0005-0000-0000-0000BF410000}"/>
    <cellStyle name="Note 3 5 4 3 4 4" xfId="16812" xr:uid="{00000000-0005-0000-0000-0000C0410000}"/>
    <cellStyle name="Note 3 5 4 3 5" xfId="16813" xr:uid="{00000000-0005-0000-0000-0000C1410000}"/>
    <cellStyle name="Note 3 5 4 3 6" xfId="16814" xr:uid="{00000000-0005-0000-0000-0000C2410000}"/>
    <cellStyle name="Note 3 5 4 3 7" xfId="16815" xr:uid="{00000000-0005-0000-0000-0000C3410000}"/>
    <cellStyle name="Note 3 5 4 4" xfId="16816" xr:uid="{00000000-0005-0000-0000-0000C4410000}"/>
    <cellStyle name="Note 3 5 4 4 2" xfId="16817" xr:uid="{00000000-0005-0000-0000-0000C5410000}"/>
    <cellStyle name="Note 3 5 4 4 3" xfId="16818" xr:uid="{00000000-0005-0000-0000-0000C6410000}"/>
    <cellStyle name="Note 3 5 4 4 4" xfId="16819" xr:uid="{00000000-0005-0000-0000-0000C7410000}"/>
    <cellStyle name="Note 3 5 4 5" xfId="16820" xr:uid="{00000000-0005-0000-0000-0000C8410000}"/>
    <cellStyle name="Note 3 5 5" xfId="16821" xr:uid="{00000000-0005-0000-0000-0000C9410000}"/>
    <cellStyle name="Note 3 5 5 2" xfId="16822" xr:uid="{00000000-0005-0000-0000-0000CA410000}"/>
    <cellStyle name="Note 3 5 5 2 2" xfId="16823" xr:uid="{00000000-0005-0000-0000-0000CB410000}"/>
    <cellStyle name="Note 3 5 5 2 2 2" xfId="16824" xr:uid="{00000000-0005-0000-0000-0000CC410000}"/>
    <cellStyle name="Note 3 5 5 2 2 2 2" xfId="16825" xr:uid="{00000000-0005-0000-0000-0000CD410000}"/>
    <cellStyle name="Note 3 5 5 2 2 2 3" xfId="16826" xr:uid="{00000000-0005-0000-0000-0000CE410000}"/>
    <cellStyle name="Note 3 5 5 2 2 2 4" xfId="16827" xr:uid="{00000000-0005-0000-0000-0000CF410000}"/>
    <cellStyle name="Note 3 5 5 2 2 3" xfId="16828" xr:uid="{00000000-0005-0000-0000-0000D0410000}"/>
    <cellStyle name="Note 3 5 5 2 2 3 2" xfId="16829" xr:uid="{00000000-0005-0000-0000-0000D1410000}"/>
    <cellStyle name="Note 3 5 5 2 2 3 3" xfId="16830" xr:uid="{00000000-0005-0000-0000-0000D2410000}"/>
    <cellStyle name="Note 3 5 5 2 2 3 4" xfId="16831" xr:uid="{00000000-0005-0000-0000-0000D3410000}"/>
    <cellStyle name="Note 3 5 5 2 2 4" xfId="16832" xr:uid="{00000000-0005-0000-0000-0000D4410000}"/>
    <cellStyle name="Note 3 5 5 2 2 5" xfId="16833" xr:uid="{00000000-0005-0000-0000-0000D5410000}"/>
    <cellStyle name="Note 3 5 5 2 2 6" xfId="16834" xr:uid="{00000000-0005-0000-0000-0000D6410000}"/>
    <cellStyle name="Note 3 5 5 2 3" xfId="16835" xr:uid="{00000000-0005-0000-0000-0000D7410000}"/>
    <cellStyle name="Note 3 5 5 2 3 2" xfId="16836" xr:uid="{00000000-0005-0000-0000-0000D8410000}"/>
    <cellStyle name="Note 3 5 5 2 3 3" xfId="16837" xr:uid="{00000000-0005-0000-0000-0000D9410000}"/>
    <cellStyle name="Note 3 5 5 2 3 4" xfId="16838" xr:uid="{00000000-0005-0000-0000-0000DA410000}"/>
    <cellStyle name="Note 3 5 5 2 4" xfId="16839" xr:uid="{00000000-0005-0000-0000-0000DB410000}"/>
    <cellStyle name="Note 3 5 5 2 4 2" xfId="16840" xr:uid="{00000000-0005-0000-0000-0000DC410000}"/>
    <cellStyle name="Note 3 5 5 2 4 3" xfId="16841" xr:uid="{00000000-0005-0000-0000-0000DD410000}"/>
    <cellStyle name="Note 3 5 5 2 4 4" xfId="16842" xr:uid="{00000000-0005-0000-0000-0000DE410000}"/>
    <cellStyle name="Note 3 5 5 2 5" xfId="16843" xr:uid="{00000000-0005-0000-0000-0000DF410000}"/>
    <cellStyle name="Note 3 5 5 2 6" xfId="16844" xr:uid="{00000000-0005-0000-0000-0000E0410000}"/>
    <cellStyle name="Note 3 5 5 2 7" xfId="16845" xr:uid="{00000000-0005-0000-0000-0000E1410000}"/>
    <cellStyle name="Note 3 5 5 3" xfId="16846" xr:uid="{00000000-0005-0000-0000-0000E2410000}"/>
    <cellStyle name="Note 3 5 5 3 2" xfId="16847" xr:uid="{00000000-0005-0000-0000-0000E3410000}"/>
    <cellStyle name="Note 3 5 5 3 3" xfId="16848" xr:uid="{00000000-0005-0000-0000-0000E4410000}"/>
    <cellStyle name="Note 3 5 5 3 4" xfId="16849" xr:uid="{00000000-0005-0000-0000-0000E5410000}"/>
    <cellStyle name="Note 3 5 5 4" xfId="16850" xr:uid="{00000000-0005-0000-0000-0000E6410000}"/>
    <cellStyle name="Note 3 5 6" xfId="16851" xr:uid="{00000000-0005-0000-0000-0000E7410000}"/>
    <cellStyle name="Note 3 5 6 2" xfId="16852" xr:uid="{00000000-0005-0000-0000-0000E8410000}"/>
    <cellStyle name="Note 3 5 6 2 2" xfId="16853" xr:uid="{00000000-0005-0000-0000-0000E9410000}"/>
    <cellStyle name="Note 3 5 6 2 2 2" xfId="16854" xr:uid="{00000000-0005-0000-0000-0000EA410000}"/>
    <cellStyle name="Note 3 5 6 2 2 3" xfId="16855" xr:uid="{00000000-0005-0000-0000-0000EB410000}"/>
    <cellStyle name="Note 3 5 6 2 2 4" xfId="16856" xr:uid="{00000000-0005-0000-0000-0000EC410000}"/>
    <cellStyle name="Note 3 5 6 2 3" xfId="16857" xr:uid="{00000000-0005-0000-0000-0000ED410000}"/>
    <cellStyle name="Note 3 5 6 2 3 2" xfId="16858" xr:uid="{00000000-0005-0000-0000-0000EE410000}"/>
    <cellStyle name="Note 3 5 6 2 3 3" xfId="16859" xr:uid="{00000000-0005-0000-0000-0000EF410000}"/>
    <cellStyle name="Note 3 5 6 2 3 4" xfId="16860" xr:uid="{00000000-0005-0000-0000-0000F0410000}"/>
    <cellStyle name="Note 3 5 6 2 4" xfId="16861" xr:uid="{00000000-0005-0000-0000-0000F1410000}"/>
    <cellStyle name="Note 3 5 6 2 5" xfId="16862" xr:uid="{00000000-0005-0000-0000-0000F2410000}"/>
    <cellStyle name="Note 3 5 6 2 6" xfId="16863" xr:uid="{00000000-0005-0000-0000-0000F3410000}"/>
    <cellStyle name="Note 3 5 6 3" xfId="16864" xr:uid="{00000000-0005-0000-0000-0000F4410000}"/>
    <cellStyle name="Note 3 5 6 3 2" xfId="16865" xr:uid="{00000000-0005-0000-0000-0000F5410000}"/>
    <cellStyle name="Note 3 5 6 3 3" xfId="16866" xr:uid="{00000000-0005-0000-0000-0000F6410000}"/>
    <cellStyle name="Note 3 5 6 3 4" xfId="16867" xr:uid="{00000000-0005-0000-0000-0000F7410000}"/>
    <cellStyle name="Note 3 5 6 4" xfId="16868" xr:uid="{00000000-0005-0000-0000-0000F8410000}"/>
    <cellStyle name="Note 3 5 6 4 2" xfId="16869" xr:uid="{00000000-0005-0000-0000-0000F9410000}"/>
    <cellStyle name="Note 3 5 6 4 3" xfId="16870" xr:uid="{00000000-0005-0000-0000-0000FA410000}"/>
    <cellStyle name="Note 3 5 6 4 4" xfId="16871" xr:uid="{00000000-0005-0000-0000-0000FB410000}"/>
    <cellStyle name="Note 3 5 6 5" xfId="16872" xr:uid="{00000000-0005-0000-0000-0000FC410000}"/>
    <cellStyle name="Note 3 5 6 6" xfId="16873" xr:uid="{00000000-0005-0000-0000-0000FD410000}"/>
    <cellStyle name="Note 3 5 6 7" xfId="16874" xr:uid="{00000000-0005-0000-0000-0000FE410000}"/>
    <cellStyle name="Note 3 5 7" xfId="16875" xr:uid="{00000000-0005-0000-0000-0000FF410000}"/>
    <cellStyle name="Note 3 5 7 2" xfId="16876" xr:uid="{00000000-0005-0000-0000-000000420000}"/>
    <cellStyle name="Note 3 5 7 3" xfId="16877" xr:uid="{00000000-0005-0000-0000-000001420000}"/>
    <cellStyle name="Note 3 5 7 4" xfId="16878" xr:uid="{00000000-0005-0000-0000-000002420000}"/>
    <cellStyle name="Note 3 5 8" xfId="16879" xr:uid="{00000000-0005-0000-0000-000003420000}"/>
    <cellStyle name="Note 3 6" xfId="16880" xr:uid="{00000000-0005-0000-0000-000004420000}"/>
    <cellStyle name="Note 3 6 2" xfId="16881" xr:uid="{00000000-0005-0000-0000-000005420000}"/>
    <cellStyle name="Note 3 6 2 2" xfId="16882" xr:uid="{00000000-0005-0000-0000-000006420000}"/>
    <cellStyle name="Note 3 6 2 2 2" xfId="16883" xr:uid="{00000000-0005-0000-0000-000007420000}"/>
    <cellStyle name="Note 3 6 2 2 2 2" xfId="16884" xr:uid="{00000000-0005-0000-0000-000008420000}"/>
    <cellStyle name="Note 3 6 2 2 2 2 2" xfId="16885" xr:uid="{00000000-0005-0000-0000-000009420000}"/>
    <cellStyle name="Note 3 6 2 2 2 2 2 2" xfId="16886" xr:uid="{00000000-0005-0000-0000-00000A420000}"/>
    <cellStyle name="Note 3 6 2 2 2 2 2 3" xfId="16887" xr:uid="{00000000-0005-0000-0000-00000B420000}"/>
    <cellStyle name="Note 3 6 2 2 2 2 2 4" xfId="16888" xr:uid="{00000000-0005-0000-0000-00000C420000}"/>
    <cellStyle name="Note 3 6 2 2 2 2 3" xfId="16889" xr:uid="{00000000-0005-0000-0000-00000D420000}"/>
    <cellStyle name="Note 3 6 2 2 2 2 3 2" xfId="16890" xr:uid="{00000000-0005-0000-0000-00000E420000}"/>
    <cellStyle name="Note 3 6 2 2 2 2 3 3" xfId="16891" xr:uid="{00000000-0005-0000-0000-00000F420000}"/>
    <cellStyle name="Note 3 6 2 2 2 2 3 4" xfId="16892" xr:uid="{00000000-0005-0000-0000-000010420000}"/>
    <cellStyle name="Note 3 6 2 2 2 2 4" xfId="16893" xr:uid="{00000000-0005-0000-0000-000011420000}"/>
    <cellStyle name="Note 3 6 2 2 2 2 5" xfId="16894" xr:uid="{00000000-0005-0000-0000-000012420000}"/>
    <cellStyle name="Note 3 6 2 2 2 2 6" xfId="16895" xr:uid="{00000000-0005-0000-0000-000013420000}"/>
    <cellStyle name="Note 3 6 2 2 2 3" xfId="16896" xr:uid="{00000000-0005-0000-0000-000014420000}"/>
    <cellStyle name="Note 3 6 2 2 2 3 2" xfId="16897" xr:uid="{00000000-0005-0000-0000-000015420000}"/>
    <cellStyle name="Note 3 6 2 2 2 3 3" xfId="16898" xr:uid="{00000000-0005-0000-0000-000016420000}"/>
    <cellStyle name="Note 3 6 2 2 2 3 4" xfId="16899" xr:uid="{00000000-0005-0000-0000-000017420000}"/>
    <cellStyle name="Note 3 6 2 2 2 4" xfId="16900" xr:uid="{00000000-0005-0000-0000-000018420000}"/>
    <cellStyle name="Note 3 6 2 2 2 4 2" xfId="16901" xr:uid="{00000000-0005-0000-0000-000019420000}"/>
    <cellStyle name="Note 3 6 2 2 2 4 3" xfId="16902" xr:uid="{00000000-0005-0000-0000-00001A420000}"/>
    <cellStyle name="Note 3 6 2 2 2 4 4" xfId="16903" xr:uid="{00000000-0005-0000-0000-00001B420000}"/>
    <cellStyle name="Note 3 6 2 2 2 5" xfId="16904" xr:uid="{00000000-0005-0000-0000-00001C420000}"/>
    <cellStyle name="Note 3 6 2 2 2 6" xfId="16905" xr:uid="{00000000-0005-0000-0000-00001D420000}"/>
    <cellStyle name="Note 3 6 2 2 2 7" xfId="16906" xr:uid="{00000000-0005-0000-0000-00001E420000}"/>
    <cellStyle name="Note 3 6 2 2 3" xfId="16907" xr:uid="{00000000-0005-0000-0000-00001F420000}"/>
    <cellStyle name="Note 3 6 2 2 3 2" xfId="16908" xr:uid="{00000000-0005-0000-0000-000020420000}"/>
    <cellStyle name="Note 3 6 2 2 3 3" xfId="16909" xr:uid="{00000000-0005-0000-0000-000021420000}"/>
    <cellStyle name="Note 3 6 2 2 3 4" xfId="16910" xr:uid="{00000000-0005-0000-0000-000022420000}"/>
    <cellStyle name="Note 3 6 2 2 4" xfId="16911" xr:uid="{00000000-0005-0000-0000-000023420000}"/>
    <cellStyle name="Note 3 6 2 3" xfId="16912" xr:uid="{00000000-0005-0000-0000-000024420000}"/>
    <cellStyle name="Note 3 6 2 3 2" xfId="16913" xr:uid="{00000000-0005-0000-0000-000025420000}"/>
    <cellStyle name="Note 3 6 2 3 2 2" xfId="16914" xr:uid="{00000000-0005-0000-0000-000026420000}"/>
    <cellStyle name="Note 3 6 2 3 2 2 2" xfId="16915" xr:uid="{00000000-0005-0000-0000-000027420000}"/>
    <cellStyle name="Note 3 6 2 3 2 2 3" xfId="16916" xr:uid="{00000000-0005-0000-0000-000028420000}"/>
    <cellStyle name="Note 3 6 2 3 2 2 4" xfId="16917" xr:uid="{00000000-0005-0000-0000-000029420000}"/>
    <cellStyle name="Note 3 6 2 3 2 3" xfId="16918" xr:uid="{00000000-0005-0000-0000-00002A420000}"/>
    <cellStyle name="Note 3 6 2 3 2 3 2" xfId="16919" xr:uid="{00000000-0005-0000-0000-00002B420000}"/>
    <cellStyle name="Note 3 6 2 3 2 3 3" xfId="16920" xr:uid="{00000000-0005-0000-0000-00002C420000}"/>
    <cellStyle name="Note 3 6 2 3 2 3 4" xfId="16921" xr:uid="{00000000-0005-0000-0000-00002D420000}"/>
    <cellStyle name="Note 3 6 2 3 2 4" xfId="16922" xr:uid="{00000000-0005-0000-0000-00002E420000}"/>
    <cellStyle name="Note 3 6 2 3 2 5" xfId="16923" xr:uid="{00000000-0005-0000-0000-00002F420000}"/>
    <cellStyle name="Note 3 6 2 3 2 6" xfId="16924" xr:uid="{00000000-0005-0000-0000-000030420000}"/>
    <cellStyle name="Note 3 6 2 3 3" xfId="16925" xr:uid="{00000000-0005-0000-0000-000031420000}"/>
    <cellStyle name="Note 3 6 2 3 3 2" xfId="16926" xr:uid="{00000000-0005-0000-0000-000032420000}"/>
    <cellStyle name="Note 3 6 2 3 3 3" xfId="16927" xr:uid="{00000000-0005-0000-0000-000033420000}"/>
    <cellStyle name="Note 3 6 2 3 3 4" xfId="16928" xr:uid="{00000000-0005-0000-0000-000034420000}"/>
    <cellStyle name="Note 3 6 2 3 4" xfId="16929" xr:uid="{00000000-0005-0000-0000-000035420000}"/>
    <cellStyle name="Note 3 6 2 3 4 2" xfId="16930" xr:uid="{00000000-0005-0000-0000-000036420000}"/>
    <cellStyle name="Note 3 6 2 3 4 3" xfId="16931" xr:uid="{00000000-0005-0000-0000-000037420000}"/>
    <cellStyle name="Note 3 6 2 3 4 4" xfId="16932" xr:uid="{00000000-0005-0000-0000-000038420000}"/>
    <cellStyle name="Note 3 6 2 3 5" xfId="16933" xr:uid="{00000000-0005-0000-0000-000039420000}"/>
    <cellStyle name="Note 3 6 2 3 6" xfId="16934" xr:uid="{00000000-0005-0000-0000-00003A420000}"/>
    <cellStyle name="Note 3 6 2 3 7" xfId="16935" xr:uid="{00000000-0005-0000-0000-00003B420000}"/>
    <cellStyle name="Note 3 6 2 4" xfId="16936" xr:uid="{00000000-0005-0000-0000-00003C420000}"/>
    <cellStyle name="Note 3 6 2 4 2" xfId="16937" xr:uid="{00000000-0005-0000-0000-00003D420000}"/>
    <cellStyle name="Note 3 6 2 4 3" xfId="16938" xr:uid="{00000000-0005-0000-0000-00003E420000}"/>
    <cellStyle name="Note 3 6 2 4 4" xfId="16939" xr:uid="{00000000-0005-0000-0000-00003F420000}"/>
    <cellStyle name="Note 3 6 2 5" xfId="16940" xr:uid="{00000000-0005-0000-0000-000040420000}"/>
    <cellStyle name="Note 3 6 3" xfId="16941" xr:uid="{00000000-0005-0000-0000-000041420000}"/>
    <cellStyle name="Note 3 6 3 2" xfId="16942" xr:uid="{00000000-0005-0000-0000-000042420000}"/>
    <cellStyle name="Note 3 6 3 2 2" xfId="16943" xr:uid="{00000000-0005-0000-0000-000043420000}"/>
    <cellStyle name="Note 3 6 3 2 2 2" xfId="16944" xr:uid="{00000000-0005-0000-0000-000044420000}"/>
    <cellStyle name="Note 3 6 3 2 2 2 2" xfId="16945" xr:uid="{00000000-0005-0000-0000-000045420000}"/>
    <cellStyle name="Note 3 6 3 2 2 2 2 2" xfId="16946" xr:uid="{00000000-0005-0000-0000-000046420000}"/>
    <cellStyle name="Note 3 6 3 2 2 2 2 3" xfId="16947" xr:uid="{00000000-0005-0000-0000-000047420000}"/>
    <cellStyle name="Note 3 6 3 2 2 2 2 4" xfId="16948" xr:uid="{00000000-0005-0000-0000-000048420000}"/>
    <cellStyle name="Note 3 6 3 2 2 2 3" xfId="16949" xr:uid="{00000000-0005-0000-0000-000049420000}"/>
    <cellStyle name="Note 3 6 3 2 2 2 3 2" xfId="16950" xr:uid="{00000000-0005-0000-0000-00004A420000}"/>
    <cellStyle name="Note 3 6 3 2 2 2 3 3" xfId="16951" xr:uid="{00000000-0005-0000-0000-00004B420000}"/>
    <cellStyle name="Note 3 6 3 2 2 2 3 4" xfId="16952" xr:uid="{00000000-0005-0000-0000-00004C420000}"/>
    <cellStyle name="Note 3 6 3 2 2 2 4" xfId="16953" xr:uid="{00000000-0005-0000-0000-00004D420000}"/>
    <cellStyle name="Note 3 6 3 2 2 2 5" xfId="16954" xr:uid="{00000000-0005-0000-0000-00004E420000}"/>
    <cellStyle name="Note 3 6 3 2 2 2 6" xfId="16955" xr:uid="{00000000-0005-0000-0000-00004F420000}"/>
    <cellStyle name="Note 3 6 3 2 2 3" xfId="16956" xr:uid="{00000000-0005-0000-0000-000050420000}"/>
    <cellStyle name="Note 3 6 3 2 2 3 2" xfId="16957" xr:uid="{00000000-0005-0000-0000-000051420000}"/>
    <cellStyle name="Note 3 6 3 2 2 3 3" xfId="16958" xr:uid="{00000000-0005-0000-0000-000052420000}"/>
    <cellStyle name="Note 3 6 3 2 2 3 4" xfId="16959" xr:uid="{00000000-0005-0000-0000-000053420000}"/>
    <cellStyle name="Note 3 6 3 2 2 4" xfId="16960" xr:uid="{00000000-0005-0000-0000-000054420000}"/>
    <cellStyle name="Note 3 6 3 2 2 4 2" xfId="16961" xr:uid="{00000000-0005-0000-0000-000055420000}"/>
    <cellStyle name="Note 3 6 3 2 2 4 3" xfId="16962" xr:uid="{00000000-0005-0000-0000-000056420000}"/>
    <cellStyle name="Note 3 6 3 2 2 4 4" xfId="16963" xr:uid="{00000000-0005-0000-0000-000057420000}"/>
    <cellStyle name="Note 3 6 3 2 2 5" xfId="16964" xr:uid="{00000000-0005-0000-0000-000058420000}"/>
    <cellStyle name="Note 3 6 3 2 2 6" xfId="16965" xr:uid="{00000000-0005-0000-0000-000059420000}"/>
    <cellStyle name="Note 3 6 3 2 2 7" xfId="16966" xr:uid="{00000000-0005-0000-0000-00005A420000}"/>
    <cellStyle name="Note 3 6 3 2 3" xfId="16967" xr:uid="{00000000-0005-0000-0000-00005B420000}"/>
    <cellStyle name="Note 3 6 3 2 3 2" xfId="16968" xr:uid="{00000000-0005-0000-0000-00005C420000}"/>
    <cellStyle name="Note 3 6 3 2 3 3" xfId="16969" xr:uid="{00000000-0005-0000-0000-00005D420000}"/>
    <cellStyle name="Note 3 6 3 2 3 4" xfId="16970" xr:uid="{00000000-0005-0000-0000-00005E420000}"/>
    <cellStyle name="Note 3 6 3 2 4" xfId="16971" xr:uid="{00000000-0005-0000-0000-00005F420000}"/>
    <cellStyle name="Note 3 6 3 3" xfId="16972" xr:uid="{00000000-0005-0000-0000-000060420000}"/>
    <cellStyle name="Note 3 6 3 3 2" xfId="16973" xr:uid="{00000000-0005-0000-0000-000061420000}"/>
    <cellStyle name="Note 3 6 3 3 2 2" xfId="16974" xr:uid="{00000000-0005-0000-0000-000062420000}"/>
    <cellStyle name="Note 3 6 3 3 2 2 2" xfId="16975" xr:uid="{00000000-0005-0000-0000-000063420000}"/>
    <cellStyle name="Note 3 6 3 3 2 2 3" xfId="16976" xr:uid="{00000000-0005-0000-0000-000064420000}"/>
    <cellStyle name="Note 3 6 3 3 2 2 4" xfId="16977" xr:uid="{00000000-0005-0000-0000-000065420000}"/>
    <cellStyle name="Note 3 6 3 3 2 3" xfId="16978" xr:uid="{00000000-0005-0000-0000-000066420000}"/>
    <cellStyle name="Note 3 6 3 3 2 3 2" xfId="16979" xr:uid="{00000000-0005-0000-0000-000067420000}"/>
    <cellStyle name="Note 3 6 3 3 2 3 3" xfId="16980" xr:uid="{00000000-0005-0000-0000-000068420000}"/>
    <cellStyle name="Note 3 6 3 3 2 3 4" xfId="16981" xr:uid="{00000000-0005-0000-0000-000069420000}"/>
    <cellStyle name="Note 3 6 3 3 2 4" xfId="16982" xr:uid="{00000000-0005-0000-0000-00006A420000}"/>
    <cellStyle name="Note 3 6 3 3 2 5" xfId="16983" xr:uid="{00000000-0005-0000-0000-00006B420000}"/>
    <cellStyle name="Note 3 6 3 3 2 6" xfId="16984" xr:uid="{00000000-0005-0000-0000-00006C420000}"/>
    <cellStyle name="Note 3 6 3 3 3" xfId="16985" xr:uid="{00000000-0005-0000-0000-00006D420000}"/>
    <cellStyle name="Note 3 6 3 3 3 2" xfId="16986" xr:uid="{00000000-0005-0000-0000-00006E420000}"/>
    <cellStyle name="Note 3 6 3 3 3 3" xfId="16987" xr:uid="{00000000-0005-0000-0000-00006F420000}"/>
    <cellStyle name="Note 3 6 3 3 3 4" xfId="16988" xr:uid="{00000000-0005-0000-0000-000070420000}"/>
    <cellStyle name="Note 3 6 3 3 4" xfId="16989" xr:uid="{00000000-0005-0000-0000-000071420000}"/>
    <cellStyle name="Note 3 6 3 3 4 2" xfId="16990" xr:uid="{00000000-0005-0000-0000-000072420000}"/>
    <cellStyle name="Note 3 6 3 3 4 3" xfId="16991" xr:uid="{00000000-0005-0000-0000-000073420000}"/>
    <cellStyle name="Note 3 6 3 3 4 4" xfId="16992" xr:uid="{00000000-0005-0000-0000-000074420000}"/>
    <cellStyle name="Note 3 6 3 3 5" xfId="16993" xr:uid="{00000000-0005-0000-0000-000075420000}"/>
    <cellStyle name="Note 3 6 3 3 6" xfId="16994" xr:uid="{00000000-0005-0000-0000-000076420000}"/>
    <cellStyle name="Note 3 6 3 3 7" xfId="16995" xr:uid="{00000000-0005-0000-0000-000077420000}"/>
    <cellStyle name="Note 3 6 3 4" xfId="16996" xr:uid="{00000000-0005-0000-0000-000078420000}"/>
    <cellStyle name="Note 3 6 3 4 2" xfId="16997" xr:uid="{00000000-0005-0000-0000-000079420000}"/>
    <cellStyle name="Note 3 6 3 4 3" xfId="16998" xr:uid="{00000000-0005-0000-0000-00007A420000}"/>
    <cellStyle name="Note 3 6 3 4 4" xfId="16999" xr:uid="{00000000-0005-0000-0000-00007B420000}"/>
    <cellStyle name="Note 3 6 3 5" xfId="17000" xr:uid="{00000000-0005-0000-0000-00007C420000}"/>
    <cellStyle name="Note 3 6 4" xfId="17001" xr:uid="{00000000-0005-0000-0000-00007D420000}"/>
    <cellStyle name="Note 3 6 4 2" xfId="17002" xr:uid="{00000000-0005-0000-0000-00007E420000}"/>
    <cellStyle name="Note 3 6 4 2 2" xfId="17003" xr:uid="{00000000-0005-0000-0000-00007F420000}"/>
    <cellStyle name="Note 3 6 4 2 2 2" xfId="17004" xr:uid="{00000000-0005-0000-0000-000080420000}"/>
    <cellStyle name="Note 3 6 4 2 2 2 2" xfId="17005" xr:uid="{00000000-0005-0000-0000-000081420000}"/>
    <cellStyle name="Note 3 6 4 2 2 2 2 2" xfId="17006" xr:uid="{00000000-0005-0000-0000-000082420000}"/>
    <cellStyle name="Note 3 6 4 2 2 2 2 3" xfId="17007" xr:uid="{00000000-0005-0000-0000-000083420000}"/>
    <cellStyle name="Note 3 6 4 2 2 2 2 4" xfId="17008" xr:uid="{00000000-0005-0000-0000-000084420000}"/>
    <cellStyle name="Note 3 6 4 2 2 2 3" xfId="17009" xr:uid="{00000000-0005-0000-0000-000085420000}"/>
    <cellStyle name="Note 3 6 4 2 2 2 3 2" xfId="17010" xr:uid="{00000000-0005-0000-0000-000086420000}"/>
    <cellStyle name="Note 3 6 4 2 2 2 3 3" xfId="17011" xr:uid="{00000000-0005-0000-0000-000087420000}"/>
    <cellStyle name="Note 3 6 4 2 2 2 3 4" xfId="17012" xr:uid="{00000000-0005-0000-0000-000088420000}"/>
    <cellStyle name="Note 3 6 4 2 2 2 4" xfId="17013" xr:uid="{00000000-0005-0000-0000-000089420000}"/>
    <cellStyle name="Note 3 6 4 2 2 2 5" xfId="17014" xr:uid="{00000000-0005-0000-0000-00008A420000}"/>
    <cellStyle name="Note 3 6 4 2 2 2 6" xfId="17015" xr:uid="{00000000-0005-0000-0000-00008B420000}"/>
    <cellStyle name="Note 3 6 4 2 2 3" xfId="17016" xr:uid="{00000000-0005-0000-0000-00008C420000}"/>
    <cellStyle name="Note 3 6 4 2 2 3 2" xfId="17017" xr:uid="{00000000-0005-0000-0000-00008D420000}"/>
    <cellStyle name="Note 3 6 4 2 2 3 3" xfId="17018" xr:uid="{00000000-0005-0000-0000-00008E420000}"/>
    <cellStyle name="Note 3 6 4 2 2 3 4" xfId="17019" xr:uid="{00000000-0005-0000-0000-00008F420000}"/>
    <cellStyle name="Note 3 6 4 2 2 4" xfId="17020" xr:uid="{00000000-0005-0000-0000-000090420000}"/>
    <cellStyle name="Note 3 6 4 2 2 4 2" xfId="17021" xr:uid="{00000000-0005-0000-0000-000091420000}"/>
    <cellStyle name="Note 3 6 4 2 2 4 3" xfId="17022" xr:uid="{00000000-0005-0000-0000-000092420000}"/>
    <cellStyle name="Note 3 6 4 2 2 4 4" xfId="17023" xr:uid="{00000000-0005-0000-0000-000093420000}"/>
    <cellStyle name="Note 3 6 4 2 2 5" xfId="17024" xr:uid="{00000000-0005-0000-0000-000094420000}"/>
    <cellStyle name="Note 3 6 4 2 2 6" xfId="17025" xr:uid="{00000000-0005-0000-0000-000095420000}"/>
    <cellStyle name="Note 3 6 4 2 2 7" xfId="17026" xr:uid="{00000000-0005-0000-0000-000096420000}"/>
    <cellStyle name="Note 3 6 4 2 3" xfId="17027" xr:uid="{00000000-0005-0000-0000-000097420000}"/>
    <cellStyle name="Note 3 6 4 2 3 2" xfId="17028" xr:uid="{00000000-0005-0000-0000-000098420000}"/>
    <cellStyle name="Note 3 6 4 2 3 3" xfId="17029" xr:uid="{00000000-0005-0000-0000-000099420000}"/>
    <cellStyle name="Note 3 6 4 2 3 4" xfId="17030" xr:uid="{00000000-0005-0000-0000-00009A420000}"/>
    <cellStyle name="Note 3 6 4 2 4" xfId="17031" xr:uid="{00000000-0005-0000-0000-00009B420000}"/>
    <cellStyle name="Note 3 6 4 3" xfId="17032" xr:uid="{00000000-0005-0000-0000-00009C420000}"/>
    <cellStyle name="Note 3 6 4 3 2" xfId="17033" xr:uid="{00000000-0005-0000-0000-00009D420000}"/>
    <cellStyle name="Note 3 6 4 3 2 2" xfId="17034" xr:uid="{00000000-0005-0000-0000-00009E420000}"/>
    <cellStyle name="Note 3 6 4 3 2 2 2" xfId="17035" xr:uid="{00000000-0005-0000-0000-00009F420000}"/>
    <cellStyle name="Note 3 6 4 3 2 2 3" xfId="17036" xr:uid="{00000000-0005-0000-0000-0000A0420000}"/>
    <cellStyle name="Note 3 6 4 3 2 2 4" xfId="17037" xr:uid="{00000000-0005-0000-0000-0000A1420000}"/>
    <cellStyle name="Note 3 6 4 3 2 3" xfId="17038" xr:uid="{00000000-0005-0000-0000-0000A2420000}"/>
    <cellStyle name="Note 3 6 4 3 2 3 2" xfId="17039" xr:uid="{00000000-0005-0000-0000-0000A3420000}"/>
    <cellStyle name="Note 3 6 4 3 2 3 3" xfId="17040" xr:uid="{00000000-0005-0000-0000-0000A4420000}"/>
    <cellStyle name="Note 3 6 4 3 2 3 4" xfId="17041" xr:uid="{00000000-0005-0000-0000-0000A5420000}"/>
    <cellStyle name="Note 3 6 4 3 2 4" xfId="17042" xr:uid="{00000000-0005-0000-0000-0000A6420000}"/>
    <cellStyle name="Note 3 6 4 3 2 5" xfId="17043" xr:uid="{00000000-0005-0000-0000-0000A7420000}"/>
    <cellStyle name="Note 3 6 4 3 2 6" xfId="17044" xr:uid="{00000000-0005-0000-0000-0000A8420000}"/>
    <cellStyle name="Note 3 6 4 3 3" xfId="17045" xr:uid="{00000000-0005-0000-0000-0000A9420000}"/>
    <cellStyle name="Note 3 6 4 3 3 2" xfId="17046" xr:uid="{00000000-0005-0000-0000-0000AA420000}"/>
    <cellStyle name="Note 3 6 4 3 3 3" xfId="17047" xr:uid="{00000000-0005-0000-0000-0000AB420000}"/>
    <cellStyle name="Note 3 6 4 3 3 4" xfId="17048" xr:uid="{00000000-0005-0000-0000-0000AC420000}"/>
    <cellStyle name="Note 3 6 4 3 4" xfId="17049" xr:uid="{00000000-0005-0000-0000-0000AD420000}"/>
    <cellStyle name="Note 3 6 4 3 4 2" xfId="17050" xr:uid="{00000000-0005-0000-0000-0000AE420000}"/>
    <cellStyle name="Note 3 6 4 3 4 3" xfId="17051" xr:uid="{00000000-0005-0000-0000-0000AF420000}"/>
    <cellStyle name="Note 3 6 4 3 4 4" xfId="17052" xr:uid="{00000000-0005-0000-0000-0000B0420000}"/>
    <cellStyle name="Note 3 6 4 3 5" xfId="17053" xr:uid="{00000000-0005-0000-0000-0000B1420000}"/>
    <cellStyle name="Note 3 6 4 3 6" xfId="17054" xr:uid="{00000000-0005-0000-0000-0000B2420000}"/>
    <cellStyle name="Note 3 6 4 3 7" xfId="17055" xr:uid="{00000000-0005-0000-0000-0000B3420000}"/>
    <cellStyle name="Note 3 6 4 4" xfId="17056" xr:uid="{00000000-0005-0000-0000-0000B4420000}"/>
    <cellStyle name="Note 3 6 4 4 2" xfId="17057" xr:uid="{00000000-0005-0000-0000-0000B5420000}"/>
    <cellStyle name="Note 3 6 4 4 3" xfId="17058" xr:uid="{00000000-0005-0000-0000-0000B6420000}"/>
    <cellStyle name="Note 3 6 4 4 4" xfId="17059" xr:uid="{00000000-0005-0000-0000-0000B7420000}"/>
    <cellStyle name="Note 3 6 4 5" xfId="17060" xr:uid="{00000000-0005-0000-0000-0000B8420000}"/>
    <cellStyle name="Note 3 6 5" xfId="17061" xr:uid="{00000000-0005-0000-0000-0000B9420000}"/>
    <cellStyle name="Note 3 6 5 2" xfId="17062" xr:uid="{00000000-0005-0000-0000-0000BA420000}"/>
    <cellStyle name="Note 3 6 5 2 2" xfId="17063" xr:uid="{00000000-0005-0000-0000-0000BB420000}"/>
    <cellStyle name="Note 3 6 5 2 2 2" xfId="17064" xr:uid="{00000000-0005-0000-0000-0000BC420000}"/>
    <cellStyle name="Note 3 6 5 2 2 2 2" xfId="17065" xr:uid="{00000000-0005-0000-0000-0000BD420000}"/>
    <cellStyle name="Note 3 6 5 2 2 2 3" xfId="17066" xr:uid="{00000000-0005-0000-0000-0000BE420000}"/>
    <cellStyle name="Note 3 6 5 2 2 2 4" xfId="17067" xr:uid="{00000000-0005-0000-0000-0000BF420000}"/>
    <cellStyle name="Note 3 6 5 2 2 3" xfId="17068" xr:uid="{00000000-0005-0000-0000-0000C0420000}"/>
    <cellStyle name="Note 3 6 5 2 2 3 2" xfId="17069" xr:uid="{00000000-0005-0000-0000-0000C1420000}"/>
    <cellStyle name="Note 3 6 5 2 2 3 3" xfId="17070" xr:uid="{00000000-0005-0000-0000-0000C2420000}"/>
    <cellStyle name="Note 3 6 5 2 2 3 4" xfId="17071" xr:uid="{00000000-0005-0000-0000-0000C3420000}"/>
    <cellStyle name="Note 3 6 5 2 2 4" xfId="17072" xr:uid="{00000000-0005-0000-0000-0000C4420000}"/>
    <cellStyle name="Note 3 6 5 2 2 5" xfId="17073" xr:uid="{00000000-0005-0000-0000-0000C5420000}"/>
    <cellStyle name="Note 3 6 5 2 2 6" xfId="17074" xr:uid="{00000000-0005-0000-0000-0000C6420000}"/>
    <cellStyle name="Note 3 6 5 2 3" xfId="17075" xr:uid="{00000000-0005-0000-0000-0000C7420000}"/>
    <cellStyle name="Note 3 6 5 2 3 2" xfId="17076" xr:uid="{00000000-0005-0000-0000-0000C8420000}"/>
    <cellStyle name="Note 3 6 5 2 3 3" xfId="17077" xr:uid="{00000000-0005-0000-0000-0000C9420000}"/>
    <cellStyle name="Note 3 6 5 2 3 4" xfId="17078" xr:uid="{00000000-0005-0000-0000-0000CA420000}"/>
    <cellStyle name="Note 3 6 5 2 4" xfId="17079" xr:uid="{00000000-0005-0000-0000-0000CB420000}"/>
    <cellStyle name="Note 3 6 5 2 4 2" xfId="17080" xr:uid="{00000000-0005-0000-0000-0000CC420000}"/>
    <cellStyle name="Note 3 6 5 2 4 3" xfId="17081" xr:uid="{00000000-0005-0000-0000-0000CD420000}"/>
    <cellStyle name="Note 3 6 5 2 4 4" xfId="17082" xr:uid="{00000000-0005-0000-0000-0000CE420000}"/>
    <cellStyle name="Note 3 6 5 2 5" xfId="17083" xr:uid="{00000000-0005-0000-0000-0000CF420000}"/>
    <cellStyle name="Note 3 6 5 2 6" xfId="17084" xr:uid="{00000000-0005-0000-0000-0000D0420000}"/>
    <cellStyle name="Note 3 6 5 2 7" xfId="17085" xr:uid="{00000000-0005-0000-0000-0000D1420000}"/>
    <cellStyle name="Note 3 6 5 3" xfId="17086" xr:uid="{00000000-0005-0000-0000-0000D2420000}"/>
    <cellStyle name="Note 3 6 5 3 2" xfId="17087" xr:uid="{00000000-0005-0000-0000-0000D3420000}"/>
    <cellStyle name="Note 3 6 5 3 3" xfId="17088" xr:uid="{00000000-0005-0000-0000-0000D4420000}"/>
    <cellStyle name="Note 3 6 5 3 4" xfId="17089" xr:uid="{00000000-0005-0000-0000-0000D5420000}"/>
    <cellStyle name="Note 3 6 5 4" xfId="17090" xr:uid="{00000000-0005-0000-0000-0000D6420000}"/>
    <cellStyle name="Note 3 6 6" xfId="17091" xr:uid="{00000000-0005-0000-0000-0000D7420000}"/>
    <cellStyle name="Note 3 6 6 2" xfId="17092" xr:uid="{00000000-0005-0000-0000-0000D8420000}"/>
    <cellStyle name="Note 3 6 6 2 2" xfId="17093" xr:uid="{00000000-0005-0000-0000-0000D9420000}"/>
    <cellStyle name="Note 3 6 6 2 2 2" xfId="17094" xr:uid="{00000000-0005-0000-0000-0000DA420000}"/>
    <cellStyle name="Note 3 6 6 2 2 3" xfId="17095" xr:uid="{00000000-0005-0000-0000-0000DB420000}"/>
    <cellStyle name="Note 3 6 6 2 2 4" xfId="17096" xr:uid="{00000000-0005-0000-0000-0000DC420000}"/>
    <cellStyle name="Note 3 6 6 2 3" xfId="17097" xr:uid="{00000000-0005-0000-0000-0000DD420000}"/>
    <cellStyle name="Note 3 6 6 2 3 2" xfId="17098" xr:uid="{00000000-0005-0000-0000-0000DE420000}"/>
    <cellStyle name="Note 3 6 6 2 3 3" xfId="17099" xr:uid="{00000000-0005-0000-0000-0000DF420000}"/>
    <cellStyle name="Note 3 6 6 2 3 4" xfId="17100" xr:uid="{00000000-0005-0000-0000-0000E0420000}"/>
    <cellStyle name="Note 3 6 6 2 4" xfId="17101" xr:uid="{00000000-0005-0000-0000-0000E1420000}"/>
    <cellStyle name="Note 3 6 6 2 5" xfId="17102" xr:uid="{00000000-0005-0000-0000-0000E2420000}"/>
    <cellStyle name="Note 3 6 6 2 6" xfId="17103" xr:uid="{00000000-0005-0000-0000-0000E3420000}"/>
    <cellStyle name="Note 3 6 6 3" xfId="17104" xr:uid="{00000000-0005-0000-0000-0000E4420000}"/>
    <cellStyle name="Note 3 6 6 3 2" xfId="17105" xr:uid="{00000000-0005-0000-0000-0000E5420000}"/>
    <cellStyle name="Note 3 6 6 3 3" xfId="17106" xr:uid="{00000000-0005-0000-0000-0000E6420000}"/>
    <cellStyle name="Note 3 6 6 3 4" xfId="17107" xr:uid="{00000000-0005-0000-0000-0000E7420000}"/>
    <cellStyle name="Note 3 6 6 4" xfId="17108" xr:uid="{00000000-0005-0000-0000-0000E8420000}"/>
    <cellStyle name="Note 3 6 6 4 2" xfId="17109" xr:uid="{00000000-0005-0000-0000-0000E9420000}"/>
    <cellStyle name="Note 3 6 6 4 3" xfId="17110" xr:uid="{00000000-0005-0000-0000-0000EA420000}"/>
    <cellStyle name="Note 3 6 6 4 4" xfId="17111" xr:uid="{00000000-0005-0000-0000-0000EB420000}"/>
    <cellStyle name="Note 3 6 6 5" xfId="17112" xr:uid="{00000000-0005-0000-0000-0000EC420000}"/>
    <cellStyle name="Note 3 6 6 6" xfId="17113" xr:uid="{00000000-0005-0000-0000-0000ED420000}"/>
    <cellStyle name="Note 3 6 6 7" xfId="17114" xr:uid="{00000000-0005-0000-0000-0000EE420000}"/>
    <cellStyle name="Note 3 6 7" xfId="17115" xr:uid="{00000000-0005-0000-0000-0000EF420000}"/>
    <cellStyle name="Note 3 6 7 2" xfId="17116" xr:uid="{00000000-0005-0000-0000-0000F0420000}"/>
    <cellStyle name="Note 3 6 7 3" xfId="17117" xr:uid="{00000000-0005-0000-0000-0000F1420000}"/>
    <cellStyle name="Note 3 6 7 4" xfId="17118" xr:uid="{00000000-0005-0000-0000-0000F2420000}"/>
    <cellStyle name="Note 3 6 8" xfId="17119" xr:uid="{00000000-0005-0000-0000-0000F3420000}"/>
    <cellStyle name="Note 3 7" xfId="17120" xr:uid="{00000000-0005-0000-0000-0000F4420000}"/>
    <cellStyle name="Note 3 7 2" xfId="17121" xr:uid="{00000000-0005-0000-0000-0000F5420000}"/>
    <cellStyle name="Note 3 7 2 2" xfId="17122" xr:uid="{00000000-0005-0000-0000-0000F6420000}"/>
    <cellStyle name="Note 3 7 2 2 2" xfId="17123" xr:uid="{00000000-0005-0000-0000-0000F7420000}"/>
    <cellStyle name="Note 3 7 2 2 2 2" xfId="17124" xr:uid="{00000000-0005-0000-0000-0000F8420000}"/>
    <cellStyle name="Note 3 7 2 2 2 2 2" xfId="17125" xr:uid="{00000000-0005-0000-0000-0000F9420000}"/>
    <cellStyle name="Note 3 7 2 2 2 2 3" xfId="17126" xr:uid="{00000000-0005-0000-0000-0000FA420000}"/>
    <cellStyle name="Note 3 7 2 2 2 2 4" xfId="17127" xr:uid="{00000000-0005-0000-0000-0000FB420000}"/>
    <cellStyle name="Note 3 7 2 2 2 3" xfId="17128" xr:uid="{00000000-0005-0000-0000-0000FC420000}"/>
    <cellStyle name="Note 3 7 2 2 2 3 2" xfId="17129" xr:uid="{00000000-0005-0000-0000-0000FD420000}"/>
    <cellStyle name="Note 3 7 2 2 2 3 3" xfId="17130" xr:uid="{00000000-0005-0000-0000-0000FE420000}"/>
    <cellStyle name="Note 3 7 2 2 2 3 4" xfId="17131" xr:uid="{00000000-0005-0000-0000-0000FF420000}"/>
    <cellStyle name="Note 3 7 2 2 2 4" xfId="17132" xr:uid="{00000000-0005-0000-0000-000000430000}"/>
    <cellStyle name="Note 3 7 2 2 2 5" xfId="17133" xr:uid="{00000000-0005-0000-0000-000001430000}"/>
    <cellStyle name="Note 3 7 2 2 2 6" xfId="17134" xr:uid="{00000000-0005-0000-0000-000002430000}"/>
    <cellStyle name="Note 3 7 2 2 3" xfId="17135" xr:uid="{00000000-0005-0000-0000-000003430000}"/>
    <cellStyle name="Note 3 7 2 2 3 2" xfId="17136" xr:uid="{00000000-0005-0000-0000-000004430000}"/>
    <cellStyle name="Note 3 7 2 2 3 3" xfId="17137" xr:uid="{00000000-0005-0000-0000-000005430000}"/>
    <cellStyle name="Note 3 7 2 2 3 4" xfId="17138" xr:uid="{00000000-0005-0000-0000-000006430000}"/>
    <cellStyle name="Note 3 7 2 2 4" xfId="17139" xr:uid="{00000000-0005-0000-0000-000007430000}"/>
    <cellStyle name="Note 3 7 2 2 4 2" xfId="17140" xr:uid="{00000000-0005-0000-0000-000008430000}"/>
    <cellStyle name="Note 3 7 2 2 4 3" xfId="17141" xr:uid="{00000000-0005-0000-0000-000009430000}"/>
    <cellStyle name="Note 3 7 2 2 4 4" xfId="17142" xr:uid="{00000000-0005-0000-0000-00000A430000}"/>
    <cellStyle name="Note 3 7 2 2 5" xfId="17143" xr:uid="{00000000-0005-0000-0000-00000B430000}"/>
    <cellStyle name="Note 3 7 2 2 6" xfId="17144" xr:uid="{00000000-0005-0000-0000-00000C430000}"/>
    <cellStyle name="Note 3 7 2 2 7" xfId="17145" xr:uid="{00000000-0005-0000-0000-00000D430000}"/>
    <cellStyle name="Note 3 7 2 3" xfId="17146" xr:uid="{00000000-0005-0000-0000-00000E430000}"/>
    <cellStyle name="Note 3 7 2 3 2" xfId="17147" xr:uid="{00000000-0005-0000-0000-00000F430000}"/>
    <cellStyle name="Note 3 7 2 3 3" xfId="17148" xr:uid="{00000000-0005-0000-0000-000010430000}"/>
    <cellStyle name="Note 3 7 2 3 4" xfId="17149" xr:uid="{00000000-0005-0000-0000-000011430000}"/>
    <cellStyle name="Note 3 7 2 4" xfId="17150" xr:uid="{00000000-0005-0000-0000-000012430000}"/>
    <cellStyle name="Note 3 7 3" xfId="17151" xr:uid="{00000000-0005-0000-0000-000013430000}"/>
    <cellStyle name="Note 3 7 3 2" xfId="17152" xr:uid="{00000000-0005-0000-0000-000014430000}"/>
    <cellStyle name="Note 3 7 3 2 2" xfId="17153" xr:uid="{00000000-0005-0000-0000-000015430000}"/>
    <cellStyle name="Note 3 7 3 2 2 2" xfId="17154" xr:uid="{00000000-0005-0000-0000-000016430000}"/>
    <cellStyle name="Note 3 7 3 2 2 3" xfId="17155" xr:uid="{00000000-0005-0000-0000-000017430000}"/>
    <cellStyle name="Note 3 7 3 2 2 4" xfId="17156" xr:uid="{00000000-0005-0000-0000-000018430000}"/>
    <cellStyle name="Note 3 7 3 2 3" xfId="17157" xr:uid="{00000000-0005-0000-0000-000019430000}"/>
    <cellStyle name="Note 3 7 3 2 3 2" xfId="17158" xr:uid="{00000000-0005-0000-0000-00001A430000}"/>
    <cellStyle name="Note 3 7 3 2 3 3" xfId="17159" xr:uid="{00000000-0005-0000-0000-00001B430000}"/>
    <cellStyle name="Note 3 7 3 2 3 4" xfId="17160" xr:uid="{00000000-0005-0000-0000-00001C430000}"/>
    <cellStyle name="Note 3 7 3 2 4" xfId="17161" xr:uid="{00000000-0005-0000-0000-00001D430000}"/>
    <cellStyle name="Note 3 7 3 2 5" xfId="17162" xr:uid="{00000000-0005-0000-0000-00001E430000}"/>
    <cellStyle name="Note 3 7 3 2 6" xfId="17163" xr:uid="{00000000-0005-0000-0000-00001F430000}"/>
    <cellStyle name="Note 3 7 3 3" xfId="17164" xr:uid="{00000000-0005-0000-0000-000020430000}"/>
    <cellStyle name="Note 3 7 3 3 2" xfId="17165" xr:uid="{00000000-0005-0000-0000-000021430000}"/>
    <cellStyle name="Note 3 7 3 3 3" xfId="17166" xr:uid="{00000000-0005-0000-0000-000022430000}"/>
    <cellStyle name="Note 3 7 3 3 4" xfId="17167" xr:uid="{00000000-0005-0000-0000-000023430000}"/>
    <cellStyle name="Note 3 7 3 4" xfId="17168" xr:uid="{00000000-0005-0000-0000-000024430000}"/>
    <cellStyle name="Note 3 7 3 4 2" xfId="17169" xr:uid="{00000000-0005-0000-0000-000025430000}"/>
    <cellStyle name="Note 3 7 3 4 3" xfId="17170" xr:uid="{00000000-0005-0000-0000-000026430000}"/>
    <cellStyle name="Note 3 7 3 4 4" xfId="17171" xr:uid="{00000000-0005-0000-0000-000027430000}"/>
    <cellStyle name="Note 3 7 3 5" xfId="17172" xr:uid="{00000000-0005-0000-0000-000028430000}"/>
    <cellStyle name="Note 3 7 3 6" xfId="17173" xr:uid="{00000000-0005-0000-0000-000029430000}"/>
    <cellStyle name="Note 3 7 3 7" xfId="17174" xr:uid="{00000000-0005-0000-0000-00002A430000}"/>
    <cellStyle name="Note 3 7 4" xfId="17175" xr:uid="{00000000-0005-0000-0000-00002B430000}"/>
    <cellStyle name="Note 3 7 4 2" xfId="17176" xr:uid="{00000000-0005-0000-0000-00002C430000}"/>
    <cellStyle name="Note 3 7 4 3" xfId="17177" xr:uid="{00000000-0005-0000-0000-00002D430000}"/>
    <cellStyle name="Note 3 7 4 4" xfId="17178" xr:uid="{00000000-0005-0000-0000-00002E430000}"/>
    <cellStyle name="Note 3 7 5" xfId="17179" xr:uid="{00000000-0005-0000-0000-00002F430000}"/>
    <cellStyle name="Note 3 8" xfId="17180" xr:uid="{00000000-0005-0000-0000-000030430000}"/>
    <cellStyle name="Note 3 8 2" xfId="17181" xr:uid="{00000000-0005-0000-0000-000031430000}"/>
    <cellStyle name="Note 3 8 2 2" xfId="17182" xr:uid="{00000000-0005-0000-0000-000032430000}"/>
    <cellStyle name="Note 3 8 2 2 2" xfId="17183" xr:uid="{00000000-0005-0000-0000-000033430000}"/>
    <cellStyle name="Note 3 8 2 2 2 2" xfId="17184" xr:uid="{00000000-0005-0000-0000-000034430000}"/>
    <cellStyle name="Note 3 8 2 2 2 2 2" xfId="17185" xr:uid="{00000000-0005-0000-0000-000035430000}"/>
    <cellStyle name="Note 3 8 2 2 2 2 3" xfId="17186" xr:uid="{00000000-0005-0000-0000-000036430000}"/>
    <cellStyle name="Note 3 8 2 2 2 2 4" xfId="17187" xr:uid="{00000000-0005-0000-0000-000037430000}"/>
    <cellStyle name="Note 3 8 2 2 2 3" xfId="17188" xr:uid="{00000000-0005-0000-0000-000038430000}"/>
    <cellStyle name="Note 3 8 2 2 2 3 2" xfId="17189" xr:uid="{00000000-0005-0000-0000-000039430000}"/>
    <cellStyle name="Note 3 8 2 2 2 3 3" xfId="17190" xr:uid="{00000000-0005-0000-0000-00003A430000}"/>
    <cellStyle name="Note 3 8 2 2 2 3 4" xfId="17191" xr:uid="{00000000-0005-0000-0000-00003B430000}"/>
    <cellStyle name="Note 3 8 2 2 2 4" xfId="17192" xr:uid="{00000000-0005-0000-0000-00003C430000}"/>
    <cellStyle name="Note 3 8 2 2 2 5" xfId="17193" xr:uid="{00000000-0005-0000-0000-00003D430000}"/>
    <cellStyle name="Note 3 8 2 2 2 6" xfId="17194" xr:uid="{00000000-0005-0000-0000-00003E430000}"/>
    <cellStyle name="Note 3 8 2 2 3" xfId="17195" xr:uid="{00000000-0005-0000-0000-00003F430000}"/>
    <cellStyle name="Note 3 8 2 2 3 2" xfId="17196" xr:uid="{00000000-0005-0000-0000-000040430000}"/>
    <cellStyle name="Note 3 8 2 2 3 3" xfId="17197" xr:uid="{00000000-0005-0000-0000-000041430000}"/>
    <cellStyle name="Note 3 8 2 2 3 4" xfId="17198" xr:uid="{00000000-0005-0000-0000-000042430000}"/>
    <cellStyle name="Note 3 8 2 2 4" xfId="17199" xr:uid="{00000000-0005-0000-0000-000043430000}"/>
    <cellStyle name="Note 3 8 2 2 4 2" xfId="17200" xr:uid="{00000000-0005-0000-0000-000044430000}"/>
    <cellStyle name="Note 3 8 2 2 4 3" xfId="17201" xr:uid="{00000000-0005-0000-0000-000045430000}"/>
    <cellStyle name="Note 3 8 2 2 4 4" xfId="17202" xr:uid="{00000000-0005-0000-0000-000046430000}"/>
    <cellStyle name="Note 3 8 2 2 5" xfId="17203" xr:uid="{00000000-0005-0000-0000-000047430000}"/>
    <cellStyle name="Note 3 8 2 2 6" xfId="17204" xr:uid="{00000000-0005-0000-0000-000048430000}"/>
    <cellStyle name="Note 3 8 2 2 7" xfId="17205" xr:uid="{00000000-0005-0000-0000-000049430000}"/>
    <cellStyle name="Note 3 8 2 3" xfId="17206" xr:uid="{00000000-0005-0000-0000-00004A430000}"/>
    <cellStyle name="Note 3 8 2 3 2" xfId="17207" xr:uid="{00000000-0005-0000-0000-00004B430000}"/>
    <cellStyle name="Note 3 8 2 3 3" xfId="17208" xr:uid="{00000000-0005-0000-0000-00004C430000}"/>
    <cellStyle name="Note 3 8 2 3 4" xfId="17209" xr:uid="{00000000-0005-0000-0000-00004D430000}"/>
    <cellStyle name="Note 3 8 2 4" xfId="17210" xr:uid="{00000000-0005-0000-0000-00004E430000}"/>
    <cellStyle name="Note 3 8 3" xfId="17211" xr:uid="{00000000-0005-0000-0000-00004F430000}"/>
    <cellStyle name="Note 3 8 3 2" xfId="17212" xr:uid="{00000000-0005-0000-0000-000050430000}"/>
    <cellStyle name="Note 3 8 3 2 2" xfId="17213" xr:uid="{00000000-0005-0000-0000-000051430000}"/>
    <cellStyle name="Note 3 8 3 2 2 2" xfId="17214" xr:uid="{00000000-0005-0000-0000-000052430000}"/>
    <cellStyle name="Note 3 8 3 2 2 3" xfId="17215" xr:uid="{00000000-0005-0000-0000-000053430000}"/>
    <cellStyle name="Note 3 8 3 2 2 4" xfId="17216" xr:uid="{00000000-0005-0000-0000-000054430000}"/>
    <cellStyle name="Note 3 8 3 2 3" xfId="17217" xr:uid="{00000000-0005-0000-0000-000055430000}"/>
    <cellStyle name="Note 3 8 3 2 3 2" xfId="17218" xr:uid="{00000000-0005-0000-0000-000056430000}"/>
    <cellStyle name="Note 3 8 3 2 3 3" xfId="17219" xr:uid="{00000000-0005-0000-0000-000057430000}"/>
    <cellStyle name="Note 3 8 3 2 3 4" xfId="17220" xr:uid="{00000000-0005-0000-0000-000058430000}"/>
    <cellStyle name="Note 3 8 3 2 4" xfId="17221" xr:uid="{00000000-0005-0000-0000-000059430000}"/>
    <cellStyle name="Note 3 8 3 2 5" xfId="17222" xr:uid="{00000000-0005-0000-0000-00005A430000}"/>
    <cellStyle name="Note 3 8 3 2 6" xfId="17223" xr:uid="{00000000-0005-0000-0000-00005B430000}"/>
    <cellStyle name="Note 3 8 3 3" xfId="17224" xr:uid="{00000000-0005-0000-0000-00005C430000}"/>
    <cellStyle name="Note 3 8 3 3 2" xfId="17225" xr:uid="{00000000-0005-0000-0000-00005D430000}"/>
    <cellStyle name="Note 3 8 3 3 3" xfId="17226" xr:uid="{00000000-0005-0000-0000-00005E430000}"/>
    <cellStyle name="Note 3 8 3 3 4" xfId="17227" xr:uid="{00000000-0005-0000-0000-00005F430000}"/>
    <cellStyle name="Note 3 8 3 4" xfId="17228" xr:uid="{00000000-0005-0000-0000-000060430000}"/>
    <cellStyle name="Note 3 8 3 4 2" xfId="17229" xr:uid="{00000000-0005-0000-0000-000061430000}"/>
    <cellStyle name="Note 3 8 3 4 3" xfId="17230" xr:uid="{00000000-0005-0000-0000-000062430000}"/>
    <cellStyle name="Note 3 8 3 4 4" xfId="17231" xr:uid="{00000000-0005-0000-0000-000063430000}"/>
    <cellStyle name="Note 3 8 3 5" xfId="17232" xr:uid="{00000000-0005-0000-0000-000064430000}"/>
    <cellStyle name="Note 3 8 3 6" xfId="17233" xr:uid="{00000000-0005-0000-0000-000065430000}"/>
    <cellStyle name="Note 3 8 3 7" xfId="17234" xr:uid="{00000000-0005-0000-0000-000066430000}"/>
    <cellStyle name="Note 3 8 4" xfId="17235" xr:uid="{00000000-0005-0000-0000-000067430000}"/>
    <cellStyle name="Note 3 8 4 2" xfId="17236" xr:uid="{00000000-0005-0000-0000-000068430000}"/>
    <cellStyle name="Note 3 8 4 3" xfId="17237" xr:uid="{00000000-0005-0000-0000-000069430000}"/>
    <cellStyle name="Note 3 8 4 4" xfId="17238" xr:uid="{00000000-0005-0000-0000-00006A430000}"/>
    <cellStyle name="Note 3 8 5" xfId="17239" xr:uid="{00000000-0005-0000-0000-00006B430000}"/>
    <cellStyle name="Note 3 9" xfId="17240" xr:uid="{00000000-0005-0000-0000-00006C430000}"/>
    <cellStyle name="Note 3 9 2" xfId="17241" xr:uid="{00000000-0005-0000-0000-00006D430000}"/>
    <cellStyle name="Note 3 9 2 2" xfId="17242" xr:uid="{00000000-0005-0000-0000-00006E430000}"/>
    <cellStyle name="Note 3 9 2 2 2" xfId="17243" xr:uid="{00000000-0005-0000-0000-00006F430000}"/>
    <cellStyle name="Note 3 9 2 2 2 2" xfId="17244" xr:uid="{00000000-0005-0000-0000-000070430000}"/>
    <cellStyle name="Note 3 9 2 2 2 2 2" xfId="17245" xr:uid="{00000000-0005-0000-0000-000071430000}"/>
    <cellStyle name="Note 3 9 2 2 2 2 3" xfId="17246" xr:uid="{00000000-0005-0000-0000-000072430000}"/>
    <cellStyle name="Note 3 9 2 2 2 2 4" xfId="17247" xr:uid="{00000000-0005-0000-0000-000073430000}"/>
    <cellStyle name="Note 3 9 2 2 2 3" xfId="17248" xr:uid="{00000000-0005-0000-0000-000074430000}"/>
    <cellStyle name="Note 3 9 2 2 2 3 2" xfId="17249" xr:uid="{00000000-0005-0000-0000-000075430000}"/>
    <cellStyle name="Note 3 9 2 2 2 3 3" xfId="17250" xr:uid="{00000000-0005-0000-0000-000076430000}"/>
    <cellStyle name="Note 3 9 2 2 2 3 4" xfId="17251" xr:uid="{00000000-0005-0000-0000-000077430000}"/>
    <cellStyle name="Note 3 9 2 2 2 4" xfId="17252" xr:uid="{00000000-0005-0000-0000-000078430000}"/>
    <cellStyle name="Note 3 9 2 2 2 5" xfId="17253" xr:uid="{00000000-0005-0000-0000-000079430000}"/>
    <cellStyle name="Note 3 9 2 2 2 6" xfId="17254" xr:uid="{00000000-0005-0000-0000-00007A430000}"/>
    <cellStyle name="Note 3 9 2 2 3" xfId="17255" xr:uid="{00000000-0005-0000-0000-00007B430000}"/>
    <cellStyle name="Note 3 9 2 2 3 2" xfId="17256" xr:uid="{00000000-0005-0000-0000-00007C430000}"/>
    <cellStyle name="Note 3 9 2 2 3 3" xfId="17257" xr:uid="{00000000-0005-0000-0000-00007D430000}"/>
    <cellStyle name="Note 3 9 2 2 3 4" xfId="17258" xr:uid="{00000000-0005-0000-0000-00007E430000}"/>
    <cellStyle name="Note 3 9 2 2 4" xfId="17259" xr:uid="{00000000-0005-0000-0000-00007F430000}"/>
    <cellStyle name="Note 3 9 2 2 4 2" xfId="17260" xr:uid="{00000000-0005-0000-0000-000080430000}"/>
    <cellStyle name="Note 3 9 2 2 4 3" xfId="17261" xr:uid="{00000000-0005-0000-0000-000081430000}"/>
    <cellStyle name="Note 3 9 2 2 4 4" xfId="17262" xr:uid="{00000000-0005-0000-0000-000082430000}"/>
    <cellStyle name="Note 3 9 2 2 5" xfId="17263" xr:uid="{00000000-0005-0000-0000-000083430000}"/>
    <cellStyle name="Note 3 9 2 2 6" xfId="17264" xr:uid="{00000000-0005-0000-0000-000084430000}"/>
    <cellStyle name="Note 3 9 2 2 7" xfId="17265" xr:uid="{00000000-0005-0000-0000-000085430000}"/>
    <cellStyle name="Note 3 9 2 3" xfId="17266" xr:uid="{00000000-0005-0000-0000-000086430000}"/>
    <cellStyle name="Note 3 9 2 3 2" xfId="17267" xr:uid="{00000000-0005-0000-0000-000087430000}"/>
    <cellStyle name="Note 3 9 2 3 3" xfId="17268" xr:uid="{00000000-0005-0000-0000-000088430000}"/>
    <cellStyle name="Note 3 9 2 3 4" xfId="17269" xr:uid="{00000000-0005-0000-0000-000089430000}"/>
    <cellStyle name="Note 3 9 2 4" xfId="17270" xr:uid="{00000000-0005-0000-0000-00008A430000}"/>
    <cellStyle name="Note 3 9 3" xfId="17271" xr:uid="{00000000-0005-0000-0000-00008B430000}"/>
    <cellStyle name="Note 3 9 3 2" xfId="17272" xr:uid="{00000000-0005-0000-0000-00008C430000}"/>
    <cellStyle name="Note 3 9 3 2 2" xfId="17273" xr:uid="{00000000-0005-0000-0000-00008D430000}"/>
    <cellStyle name="Note 3 9 3 2 2 2" xfId="17274" xr:uid="{00000000-0005-0000-0000-00008E430000}"/>
    <cellStyle name="Note 3 9 3 2 2 3" xfId="17275" xr:uid="{00000000-0005-0000-0000-00008F430000}"/>
    <cellStyle name="Note 3 9 3 2 2 4" xfId="17276" xr:uid="{00000000-0005-0000-0000-000090430000}"/>
    <cellStyle name="Note 3 9 3 2 3" xfId="17277" xr:uid="{00000000-0005-0000-0000-000091430000}"/>
    <cellStyle name="Note 3 9 3 2 3 2" xfId="17278" xr:uid="{00000000-0005-0000-0000-000092430000}"/>
    <cellStyle name="Note 3 9 3 2 3 3" xfId="17279" xr:uid="{00000000-0005-0000-0000-000093430000}"/>
    <cellStyle name="Note 3 9 3 2 3 4" xfId="17280" xr:uid="{00000000-0005-0000-0000-000094430000}"/>
    <cellStyle name="Note 3 9 3 2 4" xfId="17281" xr:uid="{00000000-0005-0000-0000-000095430000}"/>
    <cellStyle name="Note 3 9 3 2 5" xfId="17282" xr:uid="{00000000-0005-0000-0000-000096430000}"/>
    <cellStyle name="Note 3 9 3 2 6" xfId="17283" xr:uid="{00000000-0005-0000-0000-000097430000}"/>
    <cellStyle name="Note 3 9 3 3" xfId="17284" xr:uid="{00000000-0005-0000-0000-000098430000}"/>
    <cellStyle name="Note 3 9 3 3 2" xfId="17285" xr:uid="{00000000-0005-0000-0000-000099430000}"/>
    <cellStyle name="Note 3 9 3 3 3" xfId="17286" xr:uid="{00000000-0005-0000-0000-00009A430000}"/>
    <cellStyle name="Note 3 9 3 3 4" xfId="17287" xr:uid="{00000000-0005-0000-0000-00009B430000}"/>
    <cellStyle name="Note 3 9 3 4" xfId="17288" xr:uid="{00000000-0005-0000-0000-00009C430000}"/>
    <cellStyle name="Note 3 9 3 4 2" xfId="17289" xr:uid="{00000000-0005-0000-0000-00009D430000}"/>
    <cellStyle name="Note 3 9 3 4 3" xfId="17290" xr:uid="{00000000-0005-0000-0000-00009E430000}"/>
    <cellStyle name="Note 3 9 3 4 4" xfId="17291" xr:uid="{00000000-0005-0000-0000-00009F430000}"/>
    <cellStyle name="Note 3 9 3 5" xfId="17292" xr:uid="{00000000-0005-0000-0000-0000A0430000}"/>
    <cellStyle name="Note 3 9 3 6" xfId="17293" xr:uid="{00000000-0005-0000-0000-0000A1430000}"/>
    <cellStyle name="Note 3 9 3 7" xfId="17294" xr:uid="{00000000-0005-0000-0000-0000A2430000}"/>
    <cellStyle name="Note 3 9 4" xfId="17295" xr:uid="{00000000-0005-0000-0000-0000A3430000}"/>
    <cellStyle name="Note 3 9 4 2" xfId="17296" xr:uid="{00000000-0005-0000-0000-0000A4430000}"/>
    <cellStyle name="Note 3 9 4 3" xfId="17297" xr:uid="{00000000-0005-0000-0000-0000A5430000}"/>
    <cellStyle name="Note 3 9 4 4" xfId="17298" xr:uid="{00000000-0005-0000-0000-0000A6430000}"/>
    <cellStyle name="Note 3 9 5" xfId="17299" xr:uid="{00000000-0005-0000-0000-0000A7430000}"/>
    <cellStyle name="Œ…‹æØ‚è [0.00]_laroux" xfId="17300" xr:uid="{00000000-0005-0000-0000-0000A8430000}"/>
    <cellStyle name="Œ…‹æØ‚è_laroux" xfId="17301" xr:uid="{00000000-0005-0000-0000-0000A9430000}"/>
    <cellStyle name="Output 2" xfId="17302" xr:uid="{00000000-0005-0000-0000-0000AA430000}"/>
    <cellStyle name="Output 2 2" xfId="17303" xr:uid="{00000000-0005-0000-0000-0000AB430000}"/>
    <cellStyle name="Output 2 3" xfId="17304" xr:uid="{00000000-0005-0000-0000-0000AC430000}"/>
    <cellStyle name="Output 3" xfId="17305" xr:uid="{00000000-0005-0000-0000-0000AD430000}"/>
    <cellStyle name="p" xfId="17306" xr:uid="{00000000-0005-0000-0000-0000AE430000}"/>
    <cellStyle name="ParaBirimi [0]_RESULTS" xfId="17307" xr:uid="{00000000-0005-0000-0000-0000AF430000}"/>
    <cellStyle name="ParaBirimi_RESULTS" xfId="17308" xr:uid="{00000000-0005-0000-0000-0000B0430000}"/>
    <cellStyle name="PB Table Heading" xfId="17309" xr:uid="{00000000-0005-0000-0000-0000B1430000}"/>
    <cellStyle name="PB Table Highlight1" xfId="17310" xr:uid="{00000000-0005-0000-0000-0000B2430000}"/>
    <cellStyle name="PB Table Highlight2" xfId="17311" xr:uid="{00000000-0005-0000-0000-0000B3430000}"/>
    <cellStyle name="PB Table Highlight3" xfId="17312" xr:uid="{00000000-0005-0000-0000-0000B4430000}"/>
    <cellStyle name="PB Table Standard Row" xfId="17313" xr:uid="{00000000-0005-0000-0000-0000B5430000}"/>
    <cellStyle name="PB Table Standard Row 10" xfId="17314" xr:uid="{00000000-0005-0000-0000-0000B6430000}"/>
    <cellStyle name="PB Table Standard Row 11" xfId="17315" xr:uid="{00000000-0005-0000-0000-0000B7430000}"/>
    <cellStyle name="PB Table Standard Row 2" xfId="17316" xr:uid="{00000000-0005-0000-0000-0000B8430000}"/>
    <cellStyle name="PB Table Standard Row 2 2" xfId="17317" xr:uid="{00000000-0005-0000-0000-0000B9430000}"/>
    <cellStyle name="PB Table Standard Row 2 2 2" xfId="17318" xr:uid="{00000000-0005-0000-0000-0000BA430000}"/>
    <cellStyle name="PB Table Standard Row 2 2 2 2" xfId="17319" xr:uid="{00000000-0005-0000-0000-0000BB430000}"/>
    <cellStyle name="PB Table Standard Row 2 2 2 2 2" xfId="17320" xr:uid="{00000000-0005-0000-0000-0000BC430000}"/>
    <cellStyle name="PB Table Standard Row 2 2 2 3" xfId="17321" xr:uid="{00000000-0005-0000-0000-0000BD430000}"/>
    <cellStyle name="PB Table Standard Row 2 2 3" xfId="17322" xr:uid="{00000000-0005-0000-0000-0000BE430000}"/>
    <cellStyle name="PB Table Standard Row 2 2 3 2" xfId="17323" xr:uid="{00000000-0005-0000-0000-0000BF430000}"/>
    <cellStyle name="PB Table Standard Row 2 2 3 2 2" xfId="17324" xr:uid="{00000000-0005-0000-0000-0000C0430000}"/>
    <cellStyle name="PB Table Standard Row 2 2 3 3" xfId="17325" xr:uid="{00000000-0005-0000-0000-0000C1430000}"/>
    <cellStyle name="PB Table Standard Row 2 2 4" xfId="17326" xr:uid="{00000000-0005-0000-0000-0000C2430000}"/>
    <cellStyle name="PB Table Standard Row 2 2 4 2" xfId="17327" xr:uid="{00000000-0005-0000-0000-0000C3430000}"/>
    <cellStyle name="PB Table Standard Row 2 2 5" xfId="17328" xr:uid="{00000000-0005-0000-0000-0000C4430000}"/>
    <cellStyle name="PB Table Standard Row 2 2 6" xfId="17329" xr:uid="{00000000-0005-0000-0000-0000C5430000}"/>
    <cellStyle name="PB Table Standard Row 2 3" xfId="17330" xr:uid="{00000000-0005-0000-0000-0000C6430000}"/>
    <cellStyle name="PB Table Standard Row 2 3 2" xfId="17331" xr:uid="{00000000-0005-0000-0000-0000C7430000}"/>
    <cellStyle name="PB Table Standard Row 2 3 2 2" xfId="17332" xr:uid="{00000000-0005-0000-0000-0000C8430000}"/>
    <cellStyle name="PB Table Standard Row 2 3 2 2 2" xfId="17333" xr:uid="{00000000-0005-0000-0000-0000C9430000}"/>
    <cellStyle name="PB Table Standard Row 2 3 2 3" xfId="17334" xr:uid="{00000000-0005-0000-0000-0000CA430000}"/>
    <cellStyle name="PB Table Standard Row 2 3 3" xfId="17335" xr:uid="{00000000-0005-0000-0000-0000CB430000}"/>
    <cellStyle name="PB Table Standard Row 2 3 3 2" xfId="17336" xr:uid="{00000000-0005-0000-0000-0000CC430000}"/>
    <cellStyle name="PB Table Standard Row 2 3 3 2 2" xfId="17337" xr:uid="{00000000-0005-0000-0000-0000CD430000}"/>
    <cellStyle name="PB Table Standard Row 2 3 3 3" xfId="17338" xr:uid="{00000000-0005-0000-0000-0000CE430000}"/>
    <cellStyle name="PB Table Standard Row 2 3 4" xfId="17339" xr:uid="{00000000-0005-0000-0000-0000CF430000}"/>
    <cellStyle name="PB Table Standard Row 2 3 4 2" xfId="17340" xr:uid="{00000000-0005-0000-0000-0000D0430000}"/>
    <cellStyle name="PB Table Standard Row 2 3 5" xfId="17341" xr:uid="{00000000-0005-0000-0000-0000D1430000}"/>
    <cellStyle name="PB Table Standard Row 2 3 6" xfId="17342" xr:uid="{00000000-0005-0000-0000-0000D2430000}"/>
    <cellStyle name="PB Table Standard Row 2 4" xfId="17343" xr:uid="{00000000-0005-0000-0000-0000D3430000}"/>
    <cellStyle name="PB Table Standard Row 2 4 2" xfId="17344" xr:uid="{00000000-0005-0000-0000-0000D4430000}"/>
    <cellStyle name="PB Table Standard Row 2 4 2 2" xfId="17345" xr:uid="{00000000-0005-0000-0000-0000D5430000}"/>
    <cellStyle name="PB Table Standard Row 2 4 2 2 2" xfId="17346" xr:uid="{00000000-0005-0000-0000-0000D6430000}"/>
    <cellStyle name="PB Table Standard Row 2 4 2 3" xfId="17347" xr:uid="{00000000-0005-0000-0000-0000D7430000}"/>
    <cellStyle name="PB Table Standard Row 2 4 3" xfId="17348" xr:uid="{00000000-0005-0000-0000-0000D8430000}"/>
    <cellStyle name="PB Table Standard Row 2 4 3 2" xfId="17349" xr:uid="{00000000-0005-0000-0000-0000D9430000}"/>
    <cellStyle name="PB Table Standard Row 2 4 3 2 2" xfId="17350" xr:uid="{00000000-0005-0000-0000-0000DA430000}"/>
    <cellStyle name="PB Table Standard Row 2 4 3 3" xfId="17351" xr:uid="{00000000-0005-0000-0000-0000DB430000}"/>
    <cellStyle name="PB Table Standard Row 2 4 4" xfId="17352" xr:uid="{00000000-0005-0000-0000-0000DC430000}"/>
    <cellStyle name="PB Table Standard Row 2 4 4 2" xfId="17353" xr:uid="{00000000-0005-0000-0000-0000DD430000}"/>
    <cellStyle name="PB Table Standard Row 2 4 5" xfId="17354" xr:uid="{00000000-0005-0000-0000-0000DE430000}"/>
    <cellStyle name="PB Table Standard Row 2 4 6" xfId="17355" xr:uid="{00000000-0005-0000-0000-0000DF430000}"/>
    <cellStyle name="PB Table Standard Row 2 5" xfId="17356" xr:uid="{00000000-0005-0000-0000-0000E0430000}"/>
    <cellStyle name="PB Table Standard Row 2 5 2" xfId="17357" xr:uid="{00000000-0005-0000-0000-0000E1430000}"/>
    <cellStyle name="PB Table Standard Row 2 5 2 2" xfId="17358" xr:uid="{00000000-0005-0000-0000-0000E2430000}"/>
    <cellStyle name="PB Table Standard Row 2 5 3" xfId="17359" xr:uid="{00000000-0005-0000-0000-0000E3430000}"/>
    <cellStyle name="PB Table Standard Row 2 6" xfId="17360" xr:uid="{00000000-0005-0000-0000-0000E4430000}"/>
    <cellStyle name="PB Table Standard Row 2 6 2" xfId="17361" xr:uid="{00000000-0005-0000-0000-0000E5430000}"/>
    <cellStyle name="PB Table Standard Row 2 6 2 2" xfId="17362" xr:uid="{00000000-0005-0000-0000-0000E6430000}"/>
    <cellStyle name="PB Table Standard Row 2 6 3" xfId="17363" xr:uid="{00000000-0005-0000-0000-0000E7430000}"/>
    <cellStyle name="PB Table Standard Row 2 7" xfId="17364" xr:uid="{00000000-0005-0000-0000-0000E8430000}"/>
    <cellStyle name="PB Table Standard Row 2 7 2" xfId="17365" xr:uid="{00000000-0005-0000-0000-0000E9430000}"/>
    <cellStyle name="PB Table Standard Row 2 8" xfId="17366" xr:uid="{00000000-0005-0000-0000-0000EA430000}"/>
    <cellStyle name="PB Table Standard Row 2 9" xfId="17367" xr:uid="{00000000-0005-0000-0000-0000EB430000}"/>
    <cellStyle name="PB Table Standard Row 3" xfId="17368" xr:uid="{00000000-0005-0000-0000-0000EC430000}"/>
    <cellStyle name="PB Table Standard Row 3 2" xfId="17369" xr:uid="{00000000-0005-0000-0000-0000ED430000}"/>
    <cellStyle name="PB Table Standard Row 3 2 2" xfId="17370" xr:uid="{00000000-0005-0000-0000-0000EE430000}"/>
    <cellStyle name="PB Table Standard Row 3 2 2 2" xfId="17371" xr:uid="{00000000-0005-0000-0000-0000EF430000}"/>
    <cellStyle name="PB Table Standard Row 3 2 2 2 2" xfId="17372" xr:uid="{00000000-0005-0000-0000-0000F0430000}"/>
    <cellStyle name="PB Table Standard Row 3 2 2 3" xfId="17373" xr:uid="{00000000-0005-0000-0000-0000F1430000}"/>
    <cellStyle name="PB Table Standard Row 3 2 3" xfId="17374" xr:uid="{00000000-0005-0000-0000-0000F2430000}"/>
    <cellStyle name="PB Table Standard Row 3 2 3 2" xfId="17375" xr:uid="{00000000-0005-0000-0000-0000F3430000}"/>
    <cellStyle name="PB Table Standard Row 3 2 3 2 2" xfId="17376" xr:uid="{00000000-0005-0000-0000-0000F4430000}"/>
    <cellStyle name="PB Table Standard Row 3 2 3 3" xfId="17377" xr:uid="{00000000-0005-0000-0000-0000F5430000}"/>
    <cellStyle name="PB Table Standard Row 3 2 4" xfId="17378" xr:uid="{00000000-0005-0000-0000-0000F6430000}"/>
    <cellStyle name="PB Table Standard Row 3 2 4 2" xfId="17379" xr:uid="{00000000-0005-0000-0000-0000F7430000}"/>
    <cellStyle name="PB Table Standard Row 3 2 5" xfId="17380" xr:uid="{00000000-0005-0000-0000-0000F8430000}"/>
    <cellStyle name="PB Table Standard Row 3 2 6" xfId="17381" xr:uid="{00000000-0005-0000-0000-0000F9430000}"/>
    <cellStyle name="PB Table Standard Row 3 3" xfId="17382" xr:uid="{00000000-0005-0000-0000-0000FA430000}"/>
    <cellStyle name="PB Table Standard Row 3 3 2" xfId="17383" xr:uid="{00000000-0005-0000-0000-0000FB430000}"/>
    <cellStyle name="PB Table Standard Row 3 3 2 2" xfId="17384" xr:uid="{00000000-0005-0000-0000-0000FC430000}"/>
    <cellStyle name="PB Table Standard Row 3 3 2 2 2" xfId="17385" xr:uid="{00000000-0005-0000-0000-0000FD430000}"/>
    <cellStyle name="PB Table Standard Row 3 3 2 3" xfId="17386" xr:uid="{00000000-0005-0000-0000-0000FE430000}"/>
    <cellStyle name="PB Table Standard Row 3 3 3" xfId="17387" xr:uid="{00000000-0005-0000-0000-0000FF430000}"/>
    <cellStyle name="PB Table Standard Row 3 3 3 2" xfId="17388" xr:uid="{00000000-0005-0000-0000-000000440000}"/>
    <cellStyle name="PB Table Standard Row 3 3 3 2 2" xfId="17389" xr:uid="{00000000-0005-0000-0000-000001440000}"/>
    <cellStyle name="PB Table Standard Row 3 3 3 3" xfId="17390" xr:uid="{00000000-0005-0000-0000-000002440000}"/>
    <cellStyle name="PB Table Standard Row 3 3 4" xfId="17391" xr:uid="{00000000-0005-0000-0000-000003440000}"/>
    <cellStyle name="PB Table Standard Row 3 3 4 2" xfId="17392" xr:uid="{00000000-0005-0000-0000-000004440000}"/>
    <cellStyle name="PB Table Standard Row 3 3 5" xfId="17393" xr:uid="{00000000-0005-0000-0000-000005440000}"/>
    <cellStyle name="PB Table Standard Row 3 3 6" xfId="17394" xr:uid="{00000000-0005-0000-0000-000006440000}"/>
    <cellStyle name="PB Table Standard Row 3 4" xfId="17395" xr:uid="{00000000-0005-0000-0000-000007440000}"/>
    <cellStyle name="PB Table Standard Row 3 4 2" xfId="17396" xr:uid="{00000000-0005-0000-0000-000008440000}"/>
    <cellStyle name="PB Table Standard Row 3 4 2 2" xfId="17397" xr:uid="{00000000-0005-0000-0000-000009440000}"/>
    <cellStyle name="PB Table Standard Row 3 4 2 2 2" xfId="17398" xr:uid="{00000000-0005-0000-0000-00000A440000}"/>
    <cellStyle name="PB Table Standard Row 3 4 2 3" xfId="17399" xr:uid="{00000000-0005-0000-0000-00000B440000}"/>
    <cellStyle name="PB Table Standard Row 3 4 3" xfId="17400" xr:uid="{00000000-0005-0000-0000-00000C440000}"/>
    <cellStyle name="PB Table Standard Row 3 4 3 2" xfId="17401" xr:uid="{00000000-0005-0000-0000-00000D440000}"/>
    <cellStyle name="PB Table Standard Row 3 4 3 2 2" xfId="17402" xr:uid="{00000000-0005-0000-0000-00000E440000}"/>
    <cellStyle name="PB Table Standard Row 3 4 3 3" xfId="17403" xr:uid="{00000000-0005-0000-0000-00000F440000}"/>
    <cellStyle name="PB Table Standard Row 3 4 4" xfId="17404" xr:uid="{00000000-0005-0000-0000-000010440000}"/>
    <cellStyle name="PB Table Standard Row 3 4 4 2" xfId="17405" xr:uid="{00000000-0005-0000-0000-000011440000}"/>
    <cellStyle name="PB Table Standard Row 3 4 5" xfId="17406" xr:uid="{00000000-0005-0000-0000-000012440000}"/>
    <cellStyle name="PB Table Standard Row 3 4 6" xfId="17407" xr:uid="{00000000-0005-0000-0000-000013440000}"/>
    <cellStyle name="PB Table Standard Row 3 5" xfId="17408" xr:uid="{00000000-0005-0000-0000-000014440000}"/>
    <cellStyle name="PB Table Standard Row 3 5 2" xfId="17409" xr:uid="{00000000-0005-0000-0000-000015440000}"/>
    <cellStyle name="PB Table Standard Row 3 5 2 2" xfId="17410" xr:uid="{00000000-0005-0000-0000-000016440000}"/>
    <cellStyle name="PB Table Standard Row 3 5 3" xfId="17411" xr:uid="{00000000-0005-0000-0000-000017440000}"/>
    <cellStyle name="PB Table Standard Row 3 6" xfId="17412" xr:uid="{00000000-0005-0000-0000-000018440000}"/>
    <cellStyle name="PB Table Standard Row 3 6 2" xfId="17413" xr:uid="{00000000-0005-0000-0000-000019440000}"/>
    <cellStyle name="PB Table Standard Row 3 6 2 2" xfId="17414" xr:uid="{00000000-0005-0000-0000-00001A440000}"/>
    <cellStyle name="PB Table Standard Row 3 6 3" xfId="17415" xr:uid="{00000000-0005-0000-0000-00001B440000}"/>
    <cellStyle name="PB Table Standard Row 3 7" xfId="17416" xr:uid="{00000000-0005-0000-0000-00001C440000}"/>
    <cellStyle name="PB Table Standard Row 3 7 2" xfId="17417" xr:uid="{00000000-0005-0000-0000-00001D440000}"/>
    <cellStyle name="PB Table Standard Row 3 8" xfId="17418" xr:uid="{00000000-0005-0000-0000-00001E440000}"/>
    <cellStyle name="PB Table Standard Row 3 9" xfId="17419" xr:uid="{00000000-0005-0000-0000-00001F440000}"/>
    <cellStyle name="PB Table Standard Row 4" xfId="17420" xr:uid="{00000000-0005-0000-0000-000020440000}"/>
    <cellStyle name="PB Table Standard Row 4 2" xfId="17421" xr:uid="{00000000-0005-0000-0000-000021440000}"/>
    <cellStyle name="PB Table Standard Row 4 2 2" xfId="17422" xr:uid="{00000000-0005-0000-0000-000022440000}"/>
    <cellStyle name="PB Table Standard Row 4 2 2 2" xfId="17423" xr:uid="{00000000-0005-0000-0000-000023440000}"/>
    <cellStyle name="PB Table Standard Row 4 2 3" xfId="17424" xr:uid="{00000000-0005-0000-0000-000024440000}"/>
    <cellStyle name="PB Table Standard Row 4 3" xfId="17425" xr:uid="{00000000-0005-0000-0000-000025440000}"/>
    <cellStyle name="PB Table Standard Row 4 3 2" xfId="17426" xr:uid="{00000000-0005-0000-0000-000026440000}"/>
    <cellStyle name="PB Table Standard Row 4 3 2 2" xfId="17427" xr:uid="{00000000-0005-0000-0000-000027440000}"/>
    <cellStyle name="PB Table Standard Row 4 3 3" xfId="17428" xr:uid="{00000000-0005-0000-0000-000028440000}"/>
    <cellStyle name="PB Table Standard Row 4 4" xfId="17429" xr:uid="{00000000-0005-0000-0000-000029440000}"/>
    <cellStyle name="PB Table Standard Row 4 4 2" xfId="17430" xr:uid="{00000000-0005-0000-0000-00002A440000}"/>
    <cellStyle name="PB Table Standard Row 4 5" xfId="17431" xr:uid="{00000000-0005-0000-0000-00002B440000}"/>
    <cellStyle name="PB Table Standard Row 4 6" xfId="17432" xr:uid="{00000000-0005-0000-0000-00002C440000}"/>
    <cellStyle name="PB Table Standard Row 5" xfId="17433" xr:uid="{00000000-0005-0000-0000-00002D440000}"/>
    <cellStyle name="PB Table Standard Row 5 2" xfId="17434" xr:uid="{00000000-0005-0000-0000-00002E440000}"/>
    <cellStyle name="PB Table Standard Row 5 2 2" xfId="17435" xr:uid="{00000000-0005-0000-0000-00002F440000}"/>
    <cellStyle name="PB Table Standard Row 5 2 2 2" xfId="17436" xr:uid="{00000000-0005-0000-0000-000030440000}"/>
    <cellStyle name="PB Table Standard Row 5 2 3" xfId="17437" xr:uid="{00000000-0005-0000-0000-000031440000}"/>
    <cellStyle name="PB Table Standard Row 5 3" xfId="17438" xr:uid="{00000000-0005-0000-0000-000032440000}"/>
    <cellStyle name="PB Table Standard Row 5 3 2" xfId="17439" xr:uid="{00000000-0005-0000-0000-000033440000}"/>
    <cellStyle name="PB Table Standard Row 5 3 2 2" xfId="17440" xr:uid="{00000000-0005-0000-0000-000034440000}"/>
    <cellStyle name="PB Table Standard Row 5 3 3" xfId="17441" xr:uid="{00000000-0005-0000-0000-000035440000}"/>
    <cellStyle name="PB Table Standard Row 5 4" xfId="17442" xr:uid="{00000000-0005-0000-0000-000036440000}"/>
    <cellStyle name="PB Table Standard Row 5 4 2" xfId="17443" xr:uid="{00000000-0005-0000-0000-000037440000}"/>
    <cellStyle name="PB Table Standard Row 5 5" xfId="17444" xr:uid="{00000000-0005-0000-0000-000038440000}"/>
    <cellStyle name="PB Table Standard Row 5 6" xfId="17445" xr:uid="{00000000-0005-0000-0000-000039440000}"/>
    <cellStyle name="PB Table Standard Row 6" xfId="17446" xr:uid="{00000000-0005-0000-0000-00003A440000}"/>
    <cellStyle name="PB Table Standard Row 6 2" xfId="17447" xr:uid="{00000000-0005-0000-0000-00003B440000}"/>
    <cellStyle name="PB Table Standard Row 6 2 2" xfId="17448" xr:uid="{00000000-0005-0000-0000-00003C440000}"/>
    <cellStyle name="PB Table Standard Row 6 2 2 2" xfId="17449" xr:uid="{00000000-0005-0000-0000-00003D440000}"/>
    <cellStyle name="PB Table Standard Row 6 2 3" xfId="17450" xr:uid="{00000000-0005-0000-0000-00003E440000}"/>
    <cellStyle name="PB Table Standard Row 6 3" xfId="17451" xr:uid="{00000000-0005-0000-0000-00003F440000}"/>
    <cellStyle name="PB Table Standard Row 6 3 2" xfId="17452" xr:uid="{00000000-0005-0000-0000-000040440000}"/>
    <cellStyle name="PB Table Standard Row 6 3 2 2" xfId="17453" xr:uid="{00000000-0005-0000-0000-000041440000}"/>
    <cellStyle name="PB Table Standard Row 6 3 3" xfId="17454" xr:uid="{00000000-0005-0000-0000-000042440000}"/>
    <cellStyle name="PB Table Standard Row 6 4" xfId="17455" xr:uid="{00000000-0005-0000-0000-000043440000}"/>
    <cellStyle name="PB Table Standard Row 6 4 2" xfId="17456" xr:uid="{00000000-0005-0000-0000-000044440000}"/>
    <cellStyle name="PB Table Standard Row 6 5" xfId="17457" xr:uid="{00000000-0005-0000-0000-000045440000}"/>
    <cellStyle name="PB Table Standard Row 6 6" xfId="17458" xr:uid="{00000000-0005-0000-0000-000046440000}"/>
    <cellStyle name="PB Table Standard Row 7" xfId="17459" xr:uid="{00000000-0005-0000-0000-000047440000}"/>
    <cellStyle name="PB Table Standard Row 7 2" xfId="17460" xr:uid="{00000000-0005-0000-0000-000048440000}"/>
    <cellStyle name="PB Table Standard Row 7 2 2" xfId="17461" xr:uid="{00000000-0005-0000-0000-000049440000}"/>
    <cellStyle name="PB Table Standard Row 7 3" xfId="17462" xr:uid="{00000000-0005-0000-0000-00004A440000}"/>
    <cellStyle name="PB Table Standard Row 8" xfId="17463" xr:uid="{00000000-0005-0000-0000-00004B440000}"/>
    <cellStyle name="PB Table Standard Row 8 2" xfId="17464" xr:uid="{00000000-0005-0000-0000-00004C440000}"/>
    <cellStyle name="PB Table Standard Row 8 2 2" xfId="17465" xr:uid="{00000000-0005-0000-0000-00004D440000}"/>
    <cellStyle name="PB Table Standard Row 8 3" xfId="17466" xr:uid="{00000000-0005-0000-0000-00004E440000}"/>
    <cellStyle name="PB Table Standard Row 9" xfId="17467" xr:uid="{00000000-0005-0000-0000-00004F440000}"/>
    <cellStyle name="PB Table Standard Row 9 2" xfId="17468" xr:uid="{00000000-0005-0000-0000-000050440000}"/>
    <cellStyle name="PB Table Subtotal Row" xfId="17469" xr:uid="{00000000-0005-0000-0000-000051440000}"/>
    <cellStyle name="PB Table Subtotal Row 2" xfId="17470" xr:uid="{00000000-0005-0000-0000-000052440000}"/>
    <cellStyle name="PB Table Total Row" xfId="17471" xr:uid="{00000000-0005-0000-0000-000053440000}"/>
    <cellStyle name="pb_page_heading_LS" xfId="17472" xr:uid="{00000000-0005-0000-0000-000054440000}"/>
    <cellStyle name="pe" xfId="17473" xr:uid="{00000000-0005-0000-0000-000055440000}"/>
    <cellStyle name="per" xfId="17474" xr:uid="{00000000-0005-0000-0000-000056440000}"/>
    <cellStyle name="Percent [0]" xfId="17475" xr:uid="{00000000-0005-0000-0000-000057440000}"/>
    <cellStyle name="Percent [00]" xfId="17476" xr:uid="{00000000-0005-0000-0000-000058440000}"/>
    <cellStyle name="Percent [1]" xfId="17477" xr:uid="{00000000-0005-0000-0000-000059440000}"/>
    <cellStyle name="Percent [2]" xfId="17478" xr:uid="{00000000-0005-0000-0000-00005A440000}"/>
    <cellStyle name="Percent 10" xfId="17479" xr:uid="{00000000-0005-0000-0000-00005B440000}"/>
    <cellStyle name="Percent 10 2" xfId="33460" xr:uid="{00000000-0005-0000-0000-00005C440000}"/>
    <cellStyle name="Percent 11" xfId="17480" xr:uid="{00000000-0005-0000-0000-00005D440000}"/>
    <cellStyle name="Percent 2" xfId="17481" xr:uid="{00000000-0005-0000-0000-00005E440000}"/>
    <cellStyle name="Percent 2 10" xfId="17482" xr:uid="{00000000-0005-0000-0000-00005F440000}"/>
    <cellStyle name="Percent 2 11" xfId="17483" xr:uid="{00000000-0005-0000-0000-000060440000}"/>
    <cellStyle name="Percent 2 2" xfId="17484" xr:uid="{00000000-0005-0000-0000-000061440000}"/>
    <cellStyle name="Percent 2 2 2" xfId="17485" xr:uid="{00000000-0005-0000-0000-000062440000}"/>
    <cellStyle name="Percent 2 2 3" xfId="17486" xr:uid="{00000000-0005-0000-0000-000063440000}"/>
    <cellStyle name="Percent 2 3" xfId="17487" xr:uid="{00000000-0005-0000-0000-000064440000}"/>
    <cellStyle name="Percent 2 3 2" xfId="17488" xr:uid="{00000000-0005-0000-0000-000065440000}"/>
    <cellStyle name="Percent 2 4" xfId="17489" xr:uid="{00000000-0005-0000-0000-000066440000}"/>
    <cellStyle name="Percent 2 5" xfId="17490" xr:uid="{00000000-0005-0000-0000-000067440000}"/>
    <cellStyle name="Percent 2 6" xfId="17491" xr:uid="{00000000-0005-0000-0000-000068440000}"/>
    <cellStyle name="Percent 2 7" xfId="17492" xr:uid="{00000000-0005-0000-0000-000069440000}"/>
    <cellStyle name="Percent 2 8" xfId="17493" xr:uid="{00000000-0005-0000-0000-00006A440000}"/>
    <cellStyle name="Percent 2 9" xfId="17494" xr:uid="{00000000-0005-0000-0000-00006B440000}"/>
    <cellStyle name="Percent 3" xfId="17495" xr:uid="{00000000-0005-0000-0000-00006C440000}"/>
    <cellStyle name="Percent 3 2" xfId="17496" xr:uid="{00000000-0005-0000-0000-00006D440000}"/>
    <cellStyle name="Percent 3 2 2" xfId="17497" xr:uid="{00000000-0005-0000-0000-00006E440000}"/>
    <cellStyle name="Percent 3 3" xfId="17498" xr:uid="{00000000-0005-0000-0000-00006F440000}"/>
    <cellStyle name="Percent 4" xfId="17499" xr:uid="{00000000-0005-0000-0000-000070440000}"/>
    <cellStyle name="Percent 4 2" xfId="17500" xr:uid="{00000000-0005-0000-0000-000071440000}"/>
    <cellStyle name="Percent 4 3" xfId="17501" xr:uid="{00000000-0005-0000-0000-000072440000}"/>
    <cellStyle name="Percent 5" xfId="17502" xr:uid="{00000000-0005-0000-0000-000073440000}"/>
    <cellStyle name="Percent 5 2" xfId="17503" xr:uid="{00000000-0005-0000-0000-000074440000}"/>
    <cellStyle name="Percent 6" xfId="17504" xr:uid="{00000000-0005-0000-0000-000075440000}"/>
    <cellStyle name="Percent 6 2" xfId="17505" xr:uid="{00000000-0005-0000-0000-000076440000}"/>
    <cellStyle name="Percent 7" xfId="17506" xr:uid="{00000000-0005-0000-0000-000077440000}"/>
    <cellStyle name="Percent 7 2" xfId="17507" xr:uid="{00000000-0005-0000-0000-000078440000}"/>
    <cellStyle name="Percent 8" xfId="17508" xr:uid="{00000000-0005-0000-0000-000079440000}"/>
    <cellStyle name="Percent 8 2" xfId="17509" xr:uid="{00000000-0005-0000-0000-00007A440000}"/>
    <cellStyle name="Percent 8 3" xfId="17510" xr:uid="{00000000-0005-0000-0000-00007B440000}"/>
    <cellStyle name="Percent 9" xfId="17511" xr:uid="{00000000-0005-0000-0000-00007C440000}"/>
    <cellStyle name="Percent 9 2" xfId="17512" xr:uid="{00000000-0005-0000-0000-00007D440000}"/>
    <cellStyle name="Percent 9 3" xfId="17513" xr:uid="{00000000-0005-0000-0000-00007E440000}"/>
    <cellStyle name="Percentuale" xfId="33449" builtinId="5"/>
    <cellStyle name="Percentuale 10" xfId="17514" xr:uid="{00000000-0005-0000-0000-000080440000}"/>
    <cellStyle name="Percentuale 10 2" xfId="17515" xr:uid="{00000000-0005-0000-0000-000081440000}"/>
    <cellStyle name="Percentuale 11" xfId="17516" xr:uid="{00000000-0005-0000-0000-000082440000}"/>
    <cellStyle name="Percentuale 11 2" xfId="17517" xr:uid="{00000000-0005-0000-0000-000083440000}"/>
    <cellStyle name="Percentuale 12" xfId="17518" xr:uid="{00000000-0005-0000-0000-000084440000}"/>
    <cellStyle name="Percentuale 13" xfId="17519" xr:uid="{00000000-0005-0000-0000-000085440000}"/>
    <cellStyle name="Percentuale 2" xfId="17520" xr:uid="{00000000-0005-0000-0000-000086440000}"/>
    <cellStyle name="Percentuale 2 2" xfId="17521" xr:uid="{00000000-0005-0000-0000-000087440000}"/>
    <cellStyle name="Percentuale 2 2 2" xfId="17522" xr:uid="{00000000-0005-0000-0000-000088440000}"/>
    <cellStyle name="Percentuale 2 3" xfId="17523" xr:uid="{00000000-0005-0000-0000-000089440000}"/>
    <cellStyle name="Percentuale 2 4" xfId="17524" xr:uid="{00000000-0005-0000-0000-00008A440000}"/>
    <cellStyle name="Percentuale 3" xfId="17525" xr:uid="{00000000-0005-0000-0000-00008B440000}"/>
    <cellStyle name="Percentuale 3 2" xfId="17526" xr:uid="{00000000-0005-0000-0000-00008C440000}"/>
    <cellStyle name="Percentuale 3 2 2" xfId="17527" xr:uid="{00000000-0005-0000-0000-00008D440000}"/>
    <cellStyle name="Percentuale 4" xfId="17528" xr:uid="{00000000-0005-0000-0000-00008E440000}"/>
    <cellStyle name="Percentuale 4 2" xfId="33461" xr:uid="{00000000-0005-0000-0000-00008F440000}"/>
    <cellStyle name="Percentuale 5" xfId="17529" xr:uid="{00000000-0005-0000-0000-000090440000}"/>
    <cellStyle name="Percentuale 5 2" xfId="17530" xr:uid="{00000000-0005-0000-0000-000091440000}"/>
    <cellStyle name="Percentuale 5 2 2" xfId="17531" xr:uid="{00000000-0005-0000-0000-000092440000}"/>
    <cellStyle name="Percentuale 5 2 3" xfId="17532" xr:uid="{00000000-0005-0000-0000-000093440000}"/>
    <cellStyle name="Percentuale 5 3" xfId="17533" xr:uid="{00000000-0005-0000-0000-000094440000}"/>
    <cellStyle name="Percentuale 5 3 2" xfId="17534" xr:uid="{00000000-0005-0000-0000-000095440000}"/>
    <cellStyle name="Percentuale 5 4" xfId="17535" xr:uid="{00000000-0005-0000-0000-000096440000}"/>
    <cellStyle name="Percentuale 5 4 2" xfId="17536" xr:uid="{00000000-0005-0000-0000-000097440000}"/>
    <cellStyle name="Percentuale 5 4 2 2" xfId="17537" xr:uid="{00000000-0005-0000-0000-000098440000}"/>
    <cellStyle name="Percentuale 5 4 2 2 2" xfId="17538" xr:uid="{00000000-0005-0000-0000-000099440000}"/>
    <cellStyle name="Percentuale 5 4 2 3" xfId="17539" xr:uid="{00000000-0005-0000-0000-00009A440000}"/>
    <cellStyle name="Percentuale 5 4 3" xfId="17540" xr:uid="{00000000-0005-0000-0000-00009B440000}"/>
    <cellStyle name="Percentuale 5 4 3 2" xfId="17541" xr:uid="{00000000-0005-0000-0000-00009C440000}"/>
    <cellStyle name="Percentuale 5 4 4" xfId="17542" xr:uid="{00000000-0005-0000-0000-00009D440000}"/>
    <cellStyle name="Percentuale 5 5" xfId="17543" xr:uid="{00000000-0005-0000-0000-00009E440000}"/>
    <cellStyle name="Percentuale 5 5 2" xfId="17544" xr:uid="{00000000-0005-0000-0000-00009F440000}"/>
    <cellStyle name="Percentuale 5 5 2 2" xfId="17545" xr:uid="{00000000-0005-0000-0000-0000A0440000}"/>
    <cellStyle name="Percentuale 5 5 3" xfId="17546" xr:uid="{00000000-0005-0000-0000-0000A1440000}"/>
    <cellStyle name="Percentuale 5 6" xfId="17547" xr:uid="{00000000-0005-0000-0000-0000A2440000}"/>
    <cellStyle name="Percentuale 5 6 2" xfId="17548" xr:uid="{00000000-0005-0000-0000-0000A3440000}"/>
    <cellStyle name="Percentuale 5 7" xfId="17549" xr:uid="{00000000-0005-0000-0000-0000A4440000}"/>
    <cellStyle name="Percentuale 6" xfId="17550" xr:uid="{00000000-0005-0000-0000-0000A5440000}"/>
    <cellStyle name="Percentuale 6 2" xfId="17551" xr:uid="{00000000-0005-0000-0000-0000A6440000}"/>
    <cellStyle name="Percentuale 6 2 2" xfId="17552" xr:uid="{00000000-0005-0000-0000-0000A7440000}"/>
    <cellStyle name="Percentuale 6 2 3" xfId="17553" xr:uid="{00000000-0005-0000-0000-0000A8440000}"/>
    <cellStyle name="Percentuale 6 3" xfId="17554" xr:uid="{00000000-0005-0000-0000-0000A9440000}"/>
    <cellStyle name="Percentuale 6 4" xfId="17555" xr:uid="{00000000-0005-0000-0000-0000AA440000}"/>
    <cellStyle name="Percentuale 7" xfId="17556" xr:uid="{00000000-0005-0000-0000-0000AB440000}"/>
    <cellStyle name="Percentuale 7 2" xfId="17557" xr:uid="{00000000-0005-0000-0000-0000AC440000}"/>
    <cellStyle name="Percentuale 7 2 2" xfId="17558" xr:uid="{00000000-0005-0000-0000-0000AD440000}"/>
    <cellStyle name="Percentuale 7 3" xfId="17559" xr:uid="{00000000-0005-0000-0000-0000AE440000}"/>
    <cellStyle name="Percentuale 7 4" xfId="17560" xr:uid="{00000000-0005-0000-0000-0000AF440000}"/>
    <cellStyle name="Percentuale 8" xfId="17561" xr:uid="{00000000-0005-0000-0000-0000B0440000}"/>
    <cellStyle name="Percentuale 8 2" xfId="17562" xr:uid="{00000000-0005-0000-0000-0000B1440000}"/>
    <cellStyle name="Percentuale 8 3" xfId="17563" xr:uid="{00000000-0005-0000-0000-0000B2440000}"/>
    <cellStyle name="Percentuale 9" xfId="17564" xr:uid="{00000000-0005-0000-0000-0000B3440000}"/>
    <cellStyle name="Percentuale 9 2" xfId="17565" xr:uid="{00000000-0005-0000-0000-0000B4440000}"/>
    <cellStyle name="Percentuale 9 3" xfId="17566" xr:uid="{00000000-0005-0000-0000-0000B5440000}"/>
    <cellStyle name="Pound" xfId="17567" xr:uid="{00000000-0005-0000-0000-0000B6440000}"/>
    <cellStyle name="Pound [1]" xfId="17568" xr:uid="{00000000-0005-0000-0000-0000B7440000}"/>
    <cellStyle name="Pound [2]" xfId="17569" xr:uid="{00000000-0005-0000-0000-0000B8440000}"/>
    <cellStyle name="PrePop Currency (0)" xfId="17570" xr:uid="{00000000-0005-0000-0000-0000B9440000}"/>
    <cellStyle name="PrePop Currency (2)" xfId="17571" xr:uid="{00000000-0005-0000-0000-0000BA440000}"/>
    <cellStyle name="PrePop Units (0)" xfId="17572" xr:uid="{00000000-0005-0000-0000-0000BB440000}"/>
    <cellStyle name="PrePop Units (1)" xfId="17573" xr:uid="{00000000-0005-0000-0000-0000BC440000}"/>
    <cellStyle name="PrePop Units (2)" xfId="17574" xr:uid="{00000000-0005-0000-0000-0000BD440000}"/>
    <cellStyle name="PSChar" xfId="17575" xr:uid="{00000000-0005-0000-0000-0000BE440000}"/>
    <cellStyle name="PSDate" xfId="17576" xr:uid="{00000000-0005-0000-0000-0000BF440000}"/>
    <cellStyle name="PSDec" xfId="17577" xr:uid="{00000000-0005-0000-0000-0000C0440000}"/>
    <cellStyle name="PSHeading" xfId="17578" xr:uid="{00000000-0005-0000-0000-0000C1440000}"/>
    <cellStyle name="PSInt" xfId="17579" xr:uid="{00000000-0005-0000-0000-0000C2440000}"/>
    <cellStyle name="PSSpacer" xfId="17580" xr:uid="{00000000-0005-0000-0000-0000C3440000}"/>
    <cellStyle name="ptit" xfId="17581" xr:uid="{00000000-0005-0000-0000-0000C4440000}"/>
    <cellStyle name="ptit 10" xfId="17582" xr:uid="{00000000-0005-0000-0000-0000C5440000}"/>
    <cellStyle name="ptit 10 2" xfId="17583" xr:uid="{00000000-0005-0000-0000-0000C6440000}"/>
    <cellStyle name="ptit 10 2 2" xfId="17584" xr:uid="{00000000-0005-0000-0000-0000C7440000}"/>
    <cellStyle name="ptit 10 2 3" xfId="17585" xr:uid="{00000000-0005-0000-0000-0000C8440000}"/>
    <cellStyle name="ptit 10 3" xfId="17586" xr:uid="{00000000-0005-0000-0000-0000C9440000}"/>
    <cellStyle name="ptit 10 3 2" xfId="17587" xr:uid="{00000000-0005-0000-0000-0000CA440000}"/>
    <cellStyle name="ptit 10 4" xfId="17588" xr:uid="{00000000-0005-0000-0000-0000CB440000}"/>
    <cellStyle name="ptit 10 5" xfId="17589" xr:uid="{00000000-0005-0000-0000-0000CC440000}"/>
    <cellStyle name="ptit 11" xfId="17590" xr:uid="{00000000-0005-0000-0000-0000CD440000}"/>
    <cellStyle name="ptit 11 2" xfId="17591" xr:uid="{00000000-0005-0000-0000-0000CE440000}"/>
    <cellStyle name="ptit 11 3" xfId="17592" xr:uid="{00000000-0005-0000-0000-0000CF440000}"/>
    <cellStyle name="ptit 12" xfId="17593" xr:uid="{00000000-0005-0000-0000-0000D0440000}"/>
    <cellStyle name="ptit 12 2" xfId="17594" xr:uid="{00000000-0005-0000-0000-0000D1440000}"/>
    <cellStyle name="ptit 13" xfId="17595" xr:uid="{00000000-0005-0000-0000-0000D2440000}"/>
    <cellStyle name="ptit 14" xfId="17596" xr:uid="{00000000-0005-0000-0000-0000D3440000}"/>
    <cellStyle name="ptit 2" xfId="17597" xr:uid="{00000000-0005-0000-0000-0000D4440000}"/>
    <cellStyle name="ptit 2 10" xfId="17598" xr:uid="{00000000-0005-0000-0000-0000D5440000}"/>
    <cellStyle name="ptit 2 10 2" xfId="17599" xr:uid="{00000000-0005-0000-0000-0000D6440000}"/>
    <cellStyle name="ptit 2 10 3" xfId="17600" xr:uid="{00000000-0005-0000-0000-0000D7440000}"/>
    <cellStyle name="ptit 2 11" xfId="17601" xr:uid="{00000000-0005-0000-0000-0000D8440000}"/>
    <cellStyle name="ptit 2 11 2" xfId="17602" xr:uid="{00000000-0005-0000-0000-0000D9440000}"/>
    <cellStyle name="ptit 2 12" xfId="17603" xr:uid="{00000000-0005-0000-0000-0000DA440000}"/>
    <cellStyle name="ptit 2 13" xfId="17604" xr:uid="{00000000-0005-0000-0000-0000DB440000}"/>
    <cellStyle name="ptit 2 2" xfId="17605" xr:uid="{00000000-0005-0000-0000-0000DC440000}"/>
    <cellStyle name="ptit 2 2 10" xfId="17606" xr:uid="{00000000-0005-0000-0000-0000DD440000}"/>
    <cellStyle name="ptit 2 2 11" xfId="17607" xr:uid="{00000000-0005-0000-0000-0000DE440000}"/>
    <cellStyle name="ptit 2 2 2" xfId="17608" xr:uid="{00000000-0005-0000-0000-0000DF440000}"/>
    <cellStyle name="ptit 2 2 2 2" xfId="17609" xr:uid="{00000000-0005-0000-0000-0000E0440000}"/>
    <cellStyle name="ptit 2 2 2 2 2" xfId="17610" xr:uid="{00000000-0005-0000-0000-0000E1440000}"/>
    <cellStyle name="ptit 2 2 2 2 2 2" xfId="17611" xr:uid="{00000000-0005-0000-0000-0000E2440000}"/>
    <cellStyle name="ptit 2 2 2 2 2 2 2" xfId="17612" xr:uid="{00000000-0005-0000-0000-0000E3440000}"/>
    <cellStyle name="ptit 2 2 2 2 2 2 2 2" xfId="17613" xr:uid="{00000000-0005-0000-0000-0000E4440000}"/>
    <cellStyle name="ptit 2 2 2 2 2 2 2 3" xfId="17614" xr:uid="{00000000-0005-0000-0000-0000E5440000}"/>
    <cellStyle name="ptit 2 2 2 2 2 2 3" xfId="17615" xr:uid="{00000000-0005-0000-0000-0000E6440000}"/>
    <cellStyle name="ptit 2 2 2 2 2 2 3 2" xfId="17616" xr:uid="{00000000-0005-0000-0000-0000E7440000}"/>
    <cellStyle name="ptit 2 2 2 2 2 2 4" xfId="17617" xr:uid="{00000000-0005-0000-0000-0000E8440000}"/>
    <cellStyle name="ptit 2 2 2 2 2 2 5" xfId="17618" xr:uid="{00000000-0005-0000-0000-0000E9440000}"/>
    <cellStyle name="ptit 2 2 2 2 2 3" xfId="17619" xr:uid="{00000000-0005-0000-0000-0000EA440000}"/>
    <cellStyle name="ptit 2 2 2 2 2 3 2" xfId="17620" xr:uid="{00000000-0005-0000-0000-0000EB440000}"/>
    <cellStyle name="ptit 2 2 2 2 2 3 3" xfId="17621" xr:uid="{00000000-0005-0000-0000-0000EC440000}"/>
    <cellStyle name="ptit 2 2 2 2 2 4" xfId="17622" xr:uid="{00000000-0005-0000-0000-0000ED440000}"/>
    <cellStyle name="ptit 2 2 2 2 2 4 2" xfId="17623" xr:uid="{00000000-0005-0000-0000-0000EE440000}"/>
    <cellStyle name="ptit 2 2 2 2 2 5" xfId="17624" xr:uid="{00000000-0005-0000-0000-0000EF440000}"/>
    <cellStyle name="ptit 2 2 2 2 2 6" xfId="17625" xr:uid="{00000000-0005-0000-0000-0000F0440000}"/>
    <cellStyle name="ptit 2 2 2 2 3" xfId="17626" xr:uid="{00000000-0005-0000-0000-0000F1440000}"/>
    <cellStyle name="ptit 2 2 2 2 3 2" xfId="17627" xr:uid="{00000000-0005-0000-0000-0000F2440000}"/>
    <cellStyle name="ptit 2 2 2 2 3 2 2" xfId="17628" xr:uid="{00000000-0005-0000-0000-0000F3440000}"/>
    <cellStyle name="ptit 2 2 2 2 3 2 2 2" xfId="17629" xr:uid="{00000000-0005-0000-0000-0000F4440000}"/>
    <cellStyle name="ptit 2 2 2 2 3 2 2 3" xfId="17630" xr:uid="{00000000-0005-0000-0000-0000F5440000}"/>
    <cellStyle name="ptit 2 2 2 2 3 2 3" xfId="17631" xr:uid="{00000000-0005-0000-0000-0000F6440000}"/>
    <cellStyle name="ptit 2 2 2 2 3 2 3 2" xfId="17632" xr:uid="{00000000-0005-0000-0000-0000F7440000}"/>
    <cellStyle name="ptit 2 2 2 2 3 2 4" xfId="17633" xr:uid="{00000000-0005-0000-0000-0000F8440000}"/>
    <cellStyle name="ptit 2 2 2 2 3 2 5" xfId="17634" xr:uid="{00000000-0005-0000-0000-0000F9440000}"/>
    <cellStyle name="ptit 2 2 2 2 3 3" xfId="17635" xr:uid="{00000000-0005-0000-0000-0000FA440000}"/>
    <cellStyle name="ptit 2 2 2 2 3 3 2" xfId="17636" xr:uid="{00000000-0005-0000-0000-0000FB440000}"/>
    <cellStyle name="ptit 2 2 2 2 3 3 3" xfId="17637" xr:uid="{00000000-0005-0000-0000-0000FC440000}"/>
    <cellStyle name="ptit 2 2 2 2 3 4" xfId="17638" xr:uid="{00000000-0005-0000-0000-0000FD440000}"/>
    <cellStyle name="ptit 2 2 2 2 3 4 2" xfId="17639" xr:uid="{00000000-0005-0000-0000-0000FE440000}"/>
    <cellStyle name="ptit 2 2 2 2 3 5" xfId="17640" xr:uid="{00000000-0005-0000-0000-0000FF440000}"/>
    <cellStyle name="ptit 2 2 2 2 3 6" xfId="17641" xr:uid="{00000000-0005-0000-0000-000000450000}"/>
    <cellStyle name="ptit 2 2 2 2 4" xfId="17642" xr:uid="{00000000-0005-0000-0000-000001450000}"/>
    <cellStyle name="ptit 2 2 2 2 4 2" xfId="17643" xr:uid="{00000000-0005-0000-0000-000002450000}"/>
    <cellStyle name="ptit 2 2 2 3" xfId="17644" xr:uid="{00000000-0005-0000-0000-000003450000}"/>
    <cellStyle name="ptit 2 2 2 3 2" xfId="17645" xr:uid="{00000000-0005-0000-0000-000004450000}"/>
    <cellStyle name="ptit 2 2 2 3 2 2" xfId="17646" xr:uid="{00000000-0005-0000-0000-000005450000}"/>
    <cellStyle name="ptit 2 2 2 3 2 2 2" xfId="17647" xr:uid="{00000000-0005-0000-0000-000006450000}"/>
    <cellStyle name="ptit 2 2 2 3 2 2 3" xfId="17648" xr:uid="{00000000-0005-0000-0000-000007450000}"/>
    <cellStyle name="ptit 2 2 2 3 2 3" xfId="17649" xr:uid="{00000000-0005-0000-0000-000008450000}"/>
    <cellStyle name="ptit 2 2 2 3 2 3 2" xfId="17650" xr:uid="{00000000-0005-0000-0000-000009450000}"/>
    <cellStyle name="ptit 2 2 2 3 2 4" xfId="17651" xr:uid="{00000000-0005-0000-0000-00000A450000}"/>
    <cellStyle name="ptit 2 2 2 3 2 5" xfId="17652" xr:uid="{00000000-0005-0000-0000-00000B450000}"/>
    <cellStyle name="ptit 2 2 2 3 3" xfId="17653" xr:uid="{00000000-0005-0000-0000-00000C450000}"/>
    <cellStyle name="ptit 2 2 2 3 3 2" xfId="17654" xr:uid="{00000000-0005-0000-0000-00000D450000}"/>
    <cellStyle name="ptit 2 2 2 3 3 3" xfId="17655" xr:uid="{00000000-0005-0000-0000-00000E450000}"/>
    <cellStyle name="ptit 2 2 2 3 4" xfId="17656" xr:uid="{00000000-0005-0000-0000-00000F450000}"/>
    <cellStyle name="ptit 2 2 2 3 4 2" xfId="17657" xr:uid="{00000000-0005-0000-0000-000010450000}"/>
    <cellStyle name="ptit 2 2 2 3 5" xfId="17658" xr:uid="{00000000-0005-0000-0000-000011450000}"/>
    <cellStyle name="ptit 2 2 2 3 6" xfId="17659" xr:uid="{00000000-0005-0000-0000-000012450000}"/>
    <cellStyle name="ptit 2 2 2 4" xfId="17660" xr:uid="{00000000-0005-0000-0000-000013450000}"/>
    <cellStyle name="ptit 2 2 2 4 2" xfId="17661" xr:uid="{00000000-0005-0000-0000-000014450000}"/>
    <cellStyle name="ptit 2 2 2 4 2 2" xfId="17662" xr:uid="{00000000-0005-0000-0000-000015450000}"/>
    <cellStyle name="ptit 2 2 2 4 2 3" xfId="17663" xr:uid="{00000000-0005-0000-0000-000016450000}"/>
    <cellStyle name="ptit 2 2 2 4 3" xfId="17664" xr:uid="{00000000-0005-0000-0000-000017450000}"/>
    <cellStyle name="ptit 2 2 2 4 3 2" xfId="17665" xr:uid="{00000000-0005-0000-0000-000018450000}"/>
    <cellStyle name="ptit 2 2 2 4 4" xfId="17666" xr:uid="{00000000-0005-0000-0000-000019450000}"/>
    <cellStyle name="ptit 2 2 2 4 5" xfId="17667" xr:uid="{00000000-0005-0000-0000-00001A450000}"/>
    <cellStyle name="ptit 2 2 2 5" xfId="17668" xr:uid="{00000000-0005-0000-0000-00001B450000}"/>
    <cellStyle name="ptit 2 2 2 5 2" xfId="17669" xr:uid="{00000000-0005-0000-0000-00001C450000}"/>
    <cellStyle name="ptit 2 2 2 5 3" xfId="17670" xr:uid="{00000000-0005-0000-0000-00001D450000}"/>
    <cellStyle name="ptit 2 2 2 6" xfId="17671" xr:uid="{00000000-0005-0000-0000-00001E450000}"/>
    <cellStyle name="ptit 2 2 2 6 2" xfId="17672" xr:uid="{00000000-0005-0000-0000-00001F450000}"/>
    <cellStyle name="ptit 2 2 2 7" xfId="17673" xr:uid="{00000000-0005-0000-0000-000020450000}"/>
    <cellStyle name="ptit 2 2 2 8" xfId="17674" xr:uid="{00000000-0005-0000-0000-000021450000}"/>
    <cellStyle name="ptit 2 2 3" xfId="17675" xr:uid="{00000000-0005-0000-0000-000022450000}"/>
    <cellStyle name="ptit 2 2 3 2" xfId="17676" xr:uid="{00000000-0005-0000-0000-000023450000}"/>
    <cellStyle name="ptit 2 2 3 2 2" xfId="17677" xr:uid="{00000000-0005-0000-0000-000024450000}"/>
    <cellStyle name="ptit 2 2 3 2 2 2" xfId="17678" xr:uid="{00000000-0005-0000-0000-000025450000}"/>
    <cellStyle name="ptit 2 2 3 2 2 2 2" xfId="17679" xr:uid="{00000000-0005-0000-0000-000026450000}"/>
    <cellStyle name="ptit 2 2 3 2 2 2 2 2" xfId="17680" xr:uid="{00000000-0005-0000-0000-000027450000}"/>
    <cellStyle name="ptit 2 2 3 2 2 2 2 3" xfId="17681" xr:uid="{00000000-0005-0000-0000-000028450000}"/>
    <cellStyle name="ptit 2 2 3 2 2 2 3" xfId="17682" xr:uid="{00000000-0005-0000-0000-000029450000}"/>
    <cellStyle name="ptit 2 2 3 2 2 2 3 2" xfId="17683" xr:uid="{00000000-0005-0000-0000-00002A450000}"/>
    <cellStyle name="ptit 2 2 3 2 2 2 4" xfId="17684" xr:uid="{00000000-0005-0000-0000-00002B450000}"/>
    <cellStyle name="ptit 2 2 3 2 2 2 5" xfId="17685" xr:uid="{00000000-0005-0000-0000-00002C450000}"/>
    <cellStyle name="ptit 2 2 3 2 2 3" xfId="17686" xr:uid="{00000000-0005-0000-0000-00002D450000}"/>
    <cellStyle name="ptit 2 2 3 2 2 3 2" xfId="17687" xr:uid="{00000000-0005-0000-0000-00002E450000}"/>
    <cellStyle name="ptit 2 2 3 2 2 3 3" xfId="17688" xr:uid="{00000000-0005-0000-0000-00002F450000}"/>
    <cellStyle name="ptit 2 2 3 2 2 4" xfId="17689" xr:uid="{00000000-0005-0000-0000-000030450000}"/>
    <cellStyle name="ptit 2 2 3 2 2 4 2" xfId="17690" xr:uid="{00000000-0005-0000-0000-000031450000}"/>
    <cellStyle name="ptit 2 2 3 2 2 5" xfId="17691" xr:uid="{00000000-0005-0000-0000-000032450000}"/>
    <cellStyle name="ptit 2 2 3 2 2 6" xfId="17692" xr:uid="{00000000-0005-0000-0000-000033450000}"/>
    <cellStyle name="ptit 2 2 3 2 3" xfId="17693" xr:uid="{00000000-0005-0000-0000-000034450000}"/>
    <cellStyle name="ptit 2 2 3 2 3 2" xfId="17694" xr:uid="{00000000-0005-0000-0000-000035450000}"/>
    <cellStyle name="ptit 2 2 3 2 3 2 2" xfId="17695" xr:uid="{00000000-0005-0000-0000-000036450000}"/>
    <cellStyle name="ptit 2 2 3 2 3 2 2 2" xfId="17696" xr:uid="{00000000-0005-0000-0000-000037450000}"/>
    <cellStyle name="ptit 2 2 3 2 3 2 2 3" xfId="17697" xr:uid="{00000000-0005-0000-0000-000038450000}"/>
    <cellStyle name="ptit 2 2 3 2 3 2 3" xfId="17698" xr:uid="{00000000-0005-0000-0000-000039450000}"/>
    <cellStyle name="ptit 2 2 3 2 3 2 3 2" xfId="17699" xr:uid="{00000000-0005-0000-0000-00003A450000}"/>
    <cellStyle name="ptit 2 2 3 2 3 2 4" xfId="17700" xr:uid="{00000000-0005-0000-0000-00003B450000}"/>
    <cellStyle name="ptit 2 2 3 2 3 2 5" xfId="17701" xr:uid="{00000000-0005-0000-0000-00003C450000}"/>
    <cellStyle name="ptit 2 2 3 2 3 3" xfId="17702" xr:uid="{00000000-0005-0000-0000-00003D450000}"/>
    <cellStyle name="ptit 2 2 3 2 3 3 2" xfId="17703" xr:uid="{00000000-0005-0000-0000-00003E450000}"/>
    <cellStyle name="ptit 2 2 3 2 3 3 3" xfId="17704" xr:uid="{00000000-0005-0000-0000-00003F450000}"/>
    <cellStyle name="ptit 2 2 3 2 3 4" xfId="17705" xr:uid="{00000000-0005-0000-0000-000040450000}"/>
    <cellStyle name="ptit 2 2 3 2 3 4 2" xfId="17706" xr:uid="{00000000-0005-0000-0000-000041450000}"/>
    <cellStyle name="ptit 2 2 3 2 3 5" xfId="17707" xr:uid="{00000000-0005-0000-0000-000042450000}"/>
    <cellStyle name="ptit 2 2 3 2 3 6" xfId="17708" xr:uid="{00000000-0005-0000-0000-000043450000}"/>
    <cellStyle name="ptit 2 2 3 2 4" xfId="17709" xr:uid="{00000000-0005-0000-0000-000044450000}"/>
    <cellStyle name="ptit 2 2 3 2 4 2" xfId="17710" xr:uid="{00000000-0005-0000-0000-000045450000}"/>
    <cellStyle name="ptit 2 2 3 3" xfId="17711" xr:uid="{00000000-0005-0000-0000-000046450000}"/>
    <cellStyle name="ptit 2 2 3 3 2" xfId="17712" xr:uid="{00000000-0005-0000-0000-000047450000}"/>
    <cellStyle name="ptit 2 2 3 3 2 2" xfId="17713" xr:uid="{00000000-0005-0000-0000-000048450000}"/>
    <cellStyle name="ptit 2 2 3 3 2 2 2" xfId="17714" xr:uid="{00000000-0005-0000-0000-000049450000}"/>
    <cellStyle name="ptit 2 2 3 3 2 2 3" xfId="17715" xr:uid="{00000000-0005-0000-0000-00004A450000}"/>
    <cellStyle name="ptit 2 2 3 3 2 3" xfId="17716" xr:uid="{00000000-0005-0000-0000-00004B450000}"/>
    <cellStyle name="ptit 2 2 3 3 2 3 2" xfId="17717" xr:uid="{00000000-0005-0000-0000-00004C450000}"/>
    <cellStyle name="ptit 2 2 3 3 2 4" xfId="17718" xr:uid="{00000000-0005-0000-0000-00004D450000}"/>
    <cellStyle name="ptit 2 2 3 3 2 5" xfId="17719" xr:uid="{00000000-0005-0000-0000-00004E450000}"/>
    <cellStyle name="ptit 2 2 3 3 3" xfId="17720" xr:uid="{00000000-0005-0000-0000-00004F450000}"/>
    <cellStyle name="ptit 2 2 3 3 3 2" xfId="17721" xr:uid="{00000000-0005-0000-0000-000050450000}"/>
    <cellStyle name="ptit 2 2 3 3 3 3" xfId="17722" xr:uid="{00000000-0005-0000-0000-000051450000}"/>
    <cellStyle name="ptit 2 2 3 3 4" xfId="17723" xr:uid="{00000000-0005-0000-0000-000052450000}"/>
    <cellStyle name="ptit 2 2 3 3 4 2" xfId="17724" xr:uid="{00000000-0005-0000-0000-000053450000}"/>
    <cellStyle name="ptit 2 2 3 3 5" xfId="17725" xr:uid="{00000000-0005-0000-0000-000054450000}"/>
    <cellStyle name="ptit 2 2 3 3 6" xfId="17726" xr:uid="{00000000-0005-0000-0000-000055450000}"/>
    <cellStyle name="ptit 2 2 3 4" xfId="17727" xr:uid="{00000000-0005-0000-0000-000056450000}"/>
    <cellStyle name="ptit 2 2 3 4 2" xfId="17728" xr:uid="{00000000-0005-0000-0000-000057450000}"/>
    <cellStyle name="ptit 2 2 3 4 2 2" xfId="17729" xr:uid="{00000000-0005-0000-0000-000058450000}"/>
    <cellStyle name="ptit 2 2 3 4 2 3" xfId="17730" xr:uid="{00000000-0005-0000-0000-000059450000}"/>
    <cellStyle name="ptit 2 2 3 4 3" xfId="17731" xr:uid="{00000000-0005-0000-0000-00005A450000}"/>
    <cellStyle name="ptit 2 2 3 4 3 2" xfId="17732" xr:uid="{00000000-0005-0000-0000-00005B450000}"/>
    <cellStyle name="ptit 2 2 3 4 4" xfId="17733" xr:uid="{00000000-0005-0000-0000-00005C450000}"/>
    <cellStyle name="ptit 2 2 3 4 5" xfId="17734" xr:uid="{00000000-0005-0000-0000-00005D450000}"/>
    <cellStyle name="ptit 2 2 3 5" xfId="17735" xr:uid="{00000000-0005-0000-0000-00005E450000}"/>
    <cellStyle name="ptit 2 2 3 5 2" xfId="17736" xr:uid="{00000000-0005-0000-0000-00005F450000}"/>
    <cellStyle name="ptit 2 2 3 5 3" xfId="17737" xr:uid="{00000000-0005-0000-0000-000060450000}"/>
    <cellStyle name="ptit 2 2 3 6" xfId="17738" xr:uid="{00000000-0005-0000-0000-000061450000}"/>
    <cellStyle name="ptit 2 2 3 6 2" xfId="17739" xr:uid="{00000000-0005-0000-0000-000062450000}"/>
    <cellStyle name="ptit 2 2 3 7" xfId="17740" xr:uid="{00000000-0005-0000-0000-000063450000}"/>
    <cellStyle name="ptit 2 2 3 8" xfId="17741" xr:uid="{00000000-0005-0000-0000-000064450000}"/>
    <cellStyle name="ptit 2 2 4" xfId="17742" xr:uid="{00000000-0005-0000-0000-000065450000}"/>
    <cellStyle name="ptit 2 2 4 2" xfId="17743" xr:uid="{00000000-0005-0000-0000-000066450000}"/>
    <cellStyle name="ptit 2 2 4 2 2" xfId="17744" xr:uid="{00000000-0005-0000-0000-000067450000}"/>
    <cellStyle name="ptit 2 2 4 2 2 2" xfId="17745" xr:uid="{00000000-0005-0000-0000-000068450000}"/>
    <cellStyle name="ptit 2 2 4 2 2 2 2" xfId="17746" xr:uid="{00000000-0005-0000-0000-000069450000}"/>
    <cellStyle name="ptit 2 2 4 2 2 2 2 2" xfId="17747" xr:uid="{00000000-0005-0000-0000-00006A450000}"/>
    <cellStyle name="ptit 2 2 4 2 2 2 2 3" xfId="17748" xr:uid="{00000000-0005-0000-0000-00006B450000}"/>
    <cellStyle name="ptit 2 2 4 2 2 2 3" xfId="17749" xr:uid="{00000000-0005-0000-0000-00006C450000}"/>
    <cellStyle name="ptit 2 2 4 2 2 2 3 2" xfId="17750" xr:uid="{00000000-0005-0000-0000-00006D450000}"/>
    <cellStyle name="ptit 2 2 4 2 2 2 4" xfId="17751" xr:uid="{00000000-0005-0000-0000-00006E450000}"/>
    <cellStyle name="ptit 2 2 4 2 2 2 5" xfId="17752" xr:uid="{00000000-0005-0000-0000-00006F450000}"/>
    <cellStyle name="ptit 2 2 4 2 2 3" xfId="17753" xr:uid="{00000000-0005-0000-0000-000070450000}"/>
    <cellStyle name="ptit 2 2 4 2 2 3 2" xfId="17754" xr:uid="{00000000-0005-0000-0000-000071450000}"/>
    <cellStyle name="ptit 2 2 4 2 2 3 3" xfId="17755" xr:uid="{00000000-0005-0000-0000-000072450000}"/>
    <cellStyle name="ptit 2 2 4 2 2 4" xfId="17756" xr:uid="{00000000-0005-0000-0000-000073450000}"/>
    <cellStyle name="ptit 2 2 4 2 2 4 2" xfId="17757" xr:uid="{00000000-0005-0000-0000-000074450000}"/>
    <cellStyle name="ptit 2 2 4 2 2 5" xfId="17758" xr:uid="{00000000-0005-0000-0000-000075450000}"/>
    <cellStyle name="ptit 2 2 4 2 2 6" xfId="17759" xr:uid="{00000000-0005-0000-0000-000076450000}"/>
    <cellStyle name="ptit 2 2 4 2 3" xfId="17760" xr:uid="{00000000-0005-0000-0000-000077450000}"/>
    <cellStyle name="ptit 2 2 4 2 3 2" xfId="17761" xr:uid="{00000000-0005-0000-0000-000078450000}"/>
    <cellStyle name="ptit 2 2 4 2 3 2 2" xfId="17762" xr:uid="{00000000-0005-0000-0000-000079450000}"/>
    <cellStyle name="ptit 2 2 4 2 3 2 2 2" xfId="17763" xr:uid="{00000000-0005-0000-0000-00007A450000}"/>
    <cellStyle name="ptit 2 2 4 2 3 2 2 3" xfId="17764" xr:uid="{00000000-0005-0000-0000-00007B450000}"/>
    <cellStyle name="ptit 2 2 4 2 3 2 3" xfId="17765" xr:uid="{00000000-0005-0000-0000-00007C450000}"/>
    <cellStyle name="ptit 2 2 4 2 3 2 3 2" xfId="17766" xr:uid="{00000000-0005-0000-0000-00007D450000}"/>
    <cellStyle name="ptit 2 2 4 2 3 2 4" xfId="17767" xr:uid="{00000000-0005-0000-0000-00007E450000}"/>
    <cellStyle name="ptit 2 2 4 2 3 2 5" xfId="17768" xr:uid="{00000000-0005-0000-0000-00007F450000}"/>
    <cellStyle name="ptit 2 2 4 2 3 3" xfId="17769" xr:uid="{00000000-0005-0000-0000-000080450000}"/>
    <cellStyle name="ptit 2 2 4 2 3 3 2" xfId="17770" xr:uid="{00000000-0005-0000-0000-000081450000}"/>
    <cellStyle name="ptit 2 2 4 2 3 3 3" xfId="17771" xr:uid="{00000000-0005-0000-0000-000082450000}"/>
    <cellStyle name="ptit 2 2 4 2 3 4" xfId="17772" xr:uid="{00000000-0005-0000-0000-000083450000}"/>
    <cellStyle name="ptit 2 2 4 2 3 4 2" xfId="17773" xr:uid="{00000000-0005-0000-0000-000084450000}"/>
    <cellStyle name="ptit 2 2 4 2 3 5" xfId="17774" xr:uid="{00000000-0005-0000-0000-000085450000}"/>
    <cellStyle name="ptit 2 2 4 2 3 6" xfId="17775" xr:uid="{00000000-0005-0000-0000-000086450000}"/>
    <cellStyle name="ptit 2 2 4 2 4" xfId="17776" xr:uid="{00000000-0005-0000-0000-000087450000}"/>
    <cellStyle name="ptit 2 2 4 2 4 2" xfId="17777" xr:uid="{00000000-0005-0000-0000-000088450000}"/>
    <cellStyle name="ptit 2 2 4 3" xfId="17778" xr:uid="{00000000-0005-0000-0000-000089450000}"/>
    <cellStyle name="ptit 2 2 4 3 2" xfId="17779" xr:uid="{00000000-0005-0000-0000-00008A450000}"/>
    <cellStyle name="ptit 2 2 4 3 2 2" xfId="17780" xr:uid="{00000000-0005-0000-0000-00008B450000}"/>
    <cellStyle name="ptit 2 2 4 3 2 2 2" xfId="17781" xr:uid="{00000000-0005-0000-0000-00008C450000}"/>
    <cellStyle name="ptit 2 2 4 3 2 2 3" xfId="17782" xr:uid="{00000000-0005-0000-0000-00008D450000}"/>
    <cellStyle name="ptit 2 2 4 3 2 3" xfId="17783" xr:uid="{00000000-0005-0000-0000-00008E450000}"/>
    <cellStyle name="ptit 2 2 4 3 2 3 2" xfId="17784" xr:uid="{00000000-0005-0000-0000-00008F450000}"/>
    <cellStyle name="ptit 2 2 4 3 2 4" xfId="17785" xr:uid="{00000000-0005-0000-0000-000090450000}"/>
    <cellStyle name="ptit 2 2 4 3 2 5" xfId="17786" xr:uid="{00000000-0005-0000-0000-000091450000}"/>
    <cellStyle name="ptit 2 2 4 3 3" xfId="17787" xr:uid="{00000000-0005-0000-0000-000092450000}"/>
    <cellStyle name="ptit 2 2 4 3 3 2" xfId="17788" xr:uid="{00000000-0005-0000-0000-000093450000}"/>
    <cellStyle name="ptit 2 2 4 3 3 3" xfId="17789" xr:uid="{00000000-0005-0000-0000-000094450000}"/>
    <cellStyle name="ptit 2 2 4 3 4" xfId="17790" xr:uid="{00000000-0005-0000-0000-000095450000}"/>
    <cellStyle name="ptit 2 2 4 3 4 2" xfId="17791" xr:uid="{00000000-0005-0000-0000-000096450000}"/>
    <cellStyle name="ptit 2 2 4 3 5" xfId="17792" xr:uid="{00000000-0005-0000-0000-000097450000}"/>
    <cellStyle name="ptit 2 2 4 3 6" xfId="17793" xr:uid="{00000000-0005-0000-0000-000098450000}"/>
    <cellStyle name="ptit 2 2 4 4" xfId="17794" xr:uid="{00000000-0005-0000-0000-000099450000}"/>
    <cellStyle name="ptit 2 2 4 4 2" xfId="17795" xr:uid="{00000000-0005-0000-0000-00009A450000}"/>
    <cellStyle name="ptit 2 2 4 4 2 2" xfId="17796" xr:uid="{00000000-0005-0000-0000-00009B450000}"/>
    <cellStyle name="ptit 2 2 4 4 2 3" xfId="17797" xr:uid="{00000000-0005-0000-0000-00009C450000}"/>
    <cellStyle name="ptit 2 2 4 4 3" xfId="17798" xr:uid="{00000000-0005-0000-0000-00009D450000}"/>
    <cellStyle name="ptit 2 2 4 4 3 2" xfId="17799" xr:uid="{00000000-0005-0000-0000-00009E450000}"/>
    <cellStyle name="ptit 2 2 4 4 4" xfId="17800" xr:uid="{00000000-0005-0000-0000-00009F450000}"/>
    <cellStyle name="ptit 2 2 4 4 5" xfId="17801" xr:uid="{00000000-0005-0000-0000-0000A0450000}"/>
    <cellStyle name="ptit 2 2 4 5" xfId="17802" xr:uid="{00000000-0005-0000-0000-0000A1450000}"/>
    <cellStyle name="ptit 2 2 4 5 2" xfId="17803" xr:uid="{00000000-0005-0000-0000-0000A2450000}"/>
    <cellStyle name="ptit 2 2 4 5 3" xfId="17804" xr:uid="{00000000-0005-0000-0000-0000A3450000}"/>
    <cellStyle name="ptit 2 2 4 6" xfId="17805" xr:uid="{00000000-0005-0000-0000-0000A4450000}"/>
    <cellStyle name="ptit 2 2 4 6 2" xfId="17806" xr:uid="{00000000-0005-0000-0000-0000A5450000}"/>
    <cellStyle name="ptit 2 2 4 7" xfId="17807" xr:uid="{00000000-0005-0000-0000-0000A6450000}"/>
    <cellStyle name="ptit 2 2 4 8" xfId="17808" xr:uid="{00000000-0005-0000-0000-0000A7450000}"/>
    <cellStyle name="ptit 2 2 5" xfId="17809" xr:uid="{00000000-0005-0000-0000-0000A8450000}"/>
    <cellStyle name="ptit 2 2 5 2" xfId="17810" xr:uid="{00000000-0005-0000-0000-0000A9450000}"/>
    <cellStyle name="ptit 2 2 5 2 2" xfId="17811" xr:uid="{00000000-0005-0000-0000-0000AA450000}"/>
    <cellStyle name="ptit 2 2 5 2 2 2" xfId="17812" xr:uid="{00000000-0005-0000-0000-0000AB450000}"/>
    <cellStyle name="ptit 2 2 5 2 2 2 2" xfId="17813" xr:uid="{00000000-0005-0000-0000-0000AC450000}"/>
    <cellStyle name="ptit 2 2 5 2 2 2 3" xfId="17814" xr:uid="{00000000-0005-0000-0000-0000AD450000}"/>
    <cellStyle name="ptit 2 2 5 2 2 3" xfId="17815" xr:uid="{00000000-0005-0000-0000-0000AE450000}"/>
    <cellStyle name="ptit 2 2 5 2 2 3 2" xfId="17816" xr:uid="{00000000-0005-0000-0000-0000AF450000}"/>
    <cellStyle name="ptit 2 2 5 2 2 4" xfId="17817" xr:uid="{00000000-0005-0000-0000-0000B0450000}"/>
    <cellStyle name="ptit 2 2 5 2 2 5" xfId="17818" xr:uid="{00000000-0005-0000-0000-0000B1450000}"/>
    <cellStyle name="ptit 2 2 5 2 3" xfId="17819" xr:uid="{00000000-0005-0000-0000-0000B2450000}"/>
    <cellStyle name="ptit 2 2 5 2 3 2" xfId="17820" xr:uid="{00000000-0005-0000-0000-0000B3450000}"/>
    <cellStyle name="ptit 2 2 5 2 3 3" xfId="17821" xr:uid="{00000000-0005-0000-0000-0000B4450000}"/>
    <cellStyle name="ptit 2 2 5 2 4" xfId="17822" xr:uid="{00000000-0005-0000-0000-0000B5450000}"/>
    <cellStyle name="ptit 2 2 5 2 4 2" xfId="17823" xr:uid="{00000000-0005-0000-0000-0000B6450000}"/>
    <cellStyle name="ptit 2 2 5 2 5" xfId="17824" xr:uid="{00000000-0005-0000-0000-0000B7450000}"/>
    <cellStyle name="ptit 2 2 5 2 6" xfId="17825" xr:uid="{00000000-0005-0000-0000-0000B8450000}"/>
    <cellStyle name="ptit 2 2 5 3" xfId="17826" xr:uid="{00000000-0005-0000-0000-0000B9450000}"/>
    <cellStyle name="ptit 2 2 5 3 2" xfId="17827" xr:uid="{00000000-0005-0000-0000-0000BA450000}"/>
    <cellStyle name="ptit 2 2 5 3 2 2" xfId="17828" xr:uid="{00000000-0005-0000-0000-0000BB450000}"/>
    <cellStyle name="ptit 2 2 5 3 2 2 2" xfId="17829" xr:uid="{00000000-0005-0000-0000-0000BC450000}"/>
    <cellStyle name="ptit 2 2 5 3 2 2 3" xfId="17830" xr:uid="{00000000-0005-0000-0000-0000BD450000}"/>
    <cellStyle name="ptit 2 2 5 3 2 3" xfId="17831" xr:uid="{00000000-0005-0000-0000-0000BE450000}"/>
    <cellStyle name="ptit 2 2 5 3 2 3 2" xfId="17832" xr:uid="{00000000-0005-0000-0000-0000BF450000}"/>
    <cellStyle name="ptit 2 2 5 3 2 4" xfId="17833" xr:uid="{00000000-0005-0000-0000-0000C0450000}"/>
    <cellStyle name="ptit 2 2 5 3 2 5" xfId="17834" xr:uid="{00000000-0005-0000-0000-0000C1450000}"/>
    <cellStyle name="ptit 2 2 5 3 3" xfId="17835" xr:uid="{00000000-0005-0000-0000-0000C2450000}"/>
    <cellStyle name="ptit 2 2 5 3 3 2" xfId="17836" xr:uid="{00000000-0005-0000-0000-0000C3450000}"/>
    <cellStyle name="ptit 2 2 5 3 3 3" xfId="17837" xr:uid="{00000000-0005-0000-0000-0000C4450000}"/>
    <cellStyle name="ptit 2 2 5 3 4" xfId="17838" xr:uid="{00000000-0005-0000-0000-0000C5450000}"/>
    <cellStyle name="ptit 2 2 5 3 4 2" xfId="17839" xr:uid="{00000000-0005-0000-0000-0000C6450000}"/>
    <cellStyle name="ptit 2 2 5 3 5" xfId="17840" xr:uid="{00000000-0005-0000-0000-0000C7450000}"/>
    <cellStyle name="ptit 2 2 5 3 6" xfId="17841" xr:uid="{00000000-0005-0000-0000-0000C8450000}"/>
    <cellStyle name="ptit 2 2 5 4" xfId="17842" xr:uid="{00000000-0005-0000-0000-0000C9450000}"/>
    <cellStyle name="ptit 2 2 5 4 2" xfId="17843" xr:uid="{00000000-0005-0000-0000-0000CA450000}"/>
    <cellStyle name="ptit 2 2 6" xfId="17844" xr:uid="{00000000-0005-0000-0000-0000CB450000}"/>
    <cellStyle name="ptit 2 2 6 2" xfId="17845" xr:uid="{00000000-0005-0000-0000-0000CC450000}"/>
    <cellStyle name="ptit 2 2 6 2 2" xfId="17846" xr:uid="{00000000-0005-0000-0000-0000CD450000}"/>
    <cellStyle name="ptit 2 2 6 2 2 2" xfId="17847" xr:uid="{00000000-0005-0000-0000-0000CE450000}"/>
    <cellStyle name="ptit 2 2 6 2 2 3" xfId="17848" xr:uid="{00000000-0005-0000-0000-0000CF450000}"/>
    <cellStyle name="ptit 2 2 6 2 3" xfId="17849" xr:uid="{00000000-0005-0000-0000-0000D0450000}"/>
    <cellStyle name="ptit 2 2 6 2 3 2" xfId="17850" xr:uid="{00000000-0005-0000-0000-0000D1450000}"/>
    <cellStyle name="ptit 2 2 6 2 4" xfId="17851" xr:uid="{00000000-0005-0000-0000-0000D2450000}"/>
    <cellStyle name="ptit 2 2 6 2 5" xfId="17852" xr:uid="{00000000-0005-0000-0000-0000D3450000}"/>
    <cellStyle name="ptit 2 2 6 3" xfId="17853" xr:uid="{00000000-0005-0000-0000-0000D4450000}"/>
    <cellStyle name="ptit 2 2 6 3 2" xfId="17854" xr:uid="{00000000-0005-0000-0000-0000D5450000}"/>
    <cellStyle name="ptit 2 2 6 3 3" xfId="17855" xr:uid="{00000000-0005-0000-0000-0000D6450000}"/>
    <cellStyle name="ptit 2 2 6 4" xfId="17856" xr:uid="{00000000-0005-0000-0000-0000D7450000}"/>
    <cellStyle name="ptit 2 2 6 4 2" xfId="17857" xr:uid="{00000000-0005-0000-0000-0000D8450000}"/>
    <cellStyle name="ptit 2 2 6 5" xfId="17858" xr:uid="{00000000-0005-0000-0000-0000D9450000}"/>
    <cellStyle name="ptit 2 2 6 6" xfId="17859" xr:uid="{00000000-0005-0000-0000-0000DA450000}"/>
    <cellStyle name="ptit 2 2 7" xfId="17860" xr:uid="{00000000-0005-0000-0000-0000DB450000}"/>
    <cellStyle name="ptit 2 2 7 2" xfId="17861" xr:uid="{00000000-0005-0000-0000-0000DC450000}"/>
    <cellStyle name="ptit 2 2 7 2 2" xfId="17862" xr:uid="{00000000-0005-0000-0000-0000DD450000}"/>
    <cellStyle name="ptit 2 2 7 2 3" xfId="17863" xr:uid="{00000000-0005-0000-0000-0000DE450000}"/>
    <cellStyle name="ptit 2 2 7 3" xfId="17864" xr:uid="{00000000-0005-0000-0000-0000DF450000}"/>
    <cellStyle name="ptit 2 2 7 3 2" xfId="17865" xr:uid="{00000000-0005-0000-0000-0000E0450000}"/>
    <cellStyle name="ptit 2 2 7 4" xfId="17866" xr:uid="{00000000-0005-0000-0000-0000E1450000}"/>
    <cellStyle name="ptit 2 2 7 5" xfId="17867" xr:uid="{00000000-0005-0000-0000-0000E2450000}"/>
    <cellStyle name="ptit 2 2 8" xfId="17868" xr:uid="{00000000-0005-0000-0000-0000E3450000}"/>
    <cellStyle name="ptit 2 2 8 2" xfId="17869" xr:uid="{00000000-0005-0000-0000-0000E4450000}"/>
    <cellStyle name="ptit 2 2 8 3" xfId="17870" xr:uid="{00000000-0005-0000-0000-0000E5450000}"/>
    <cellStyle name="ptit 2 2 9" xfId="17871" xr:uid="{00000000-0005-0000-0000-0000E6450000}"/>
    <cellStyle name="ptit 2 2 9 2" xfId="17872" xr:uid="{00000000-0005-0000-0000-0000E7450000}"/>
    <cellStyle name="ptit 2 3" xfId="17873" xr:uid="{00000000-0005-0000-0000-0000E8450000}"/>
    <cellStyle name="ptit 2 3 10" xfId="17874" xr:uid="{00000000-0005-0000-0000-0000E9450000}"/>
    <cellStyle name="ptit 2 3 11" xfId="17875" xr:uid="{00000000-0005-0000-0000-0000EA450000}"/>
    <cellStyle name="ptit 2 3 2" xfId="17876" xr:uid="{00000000-0005-0000-0000-0000EB450000}"/>
    <cellStyle name="ptit 2 3 2 2" xfId="17877" xr:uid="{00000000-0005-0000-0000-0000EC450000}"/>
    <cellStyle name="ptit 2 3 2 2 2" xfId="17878" xr:uid="{00000000-0005-0000-0000-0000ED450000}"/>
    <cellStyle name="ptit 2 3 2 2 2 2" xfId="17879" xr:uid="{00000000-0005-0000-0000-0000EE450000}"/>
    <cellStyle name="ptit 2 3 2 2 2 2 2" xfId="17880" xr:uid="{00000000-0005-0000-0000-0000EF450000}"/>
    <cellStyle name="ptit 2 3 2 2 2 2 2 2" xfId="17881" xr:uid="{00000000-0005-0000-0000-0000F0450000}"/>
    <cellStyle name="ptit 2 3 2 2 2 2 2 3" xfId="17882" xr:uid="{00000000-0005-0000-0000-0000F1450000}"/>
    <cellStyle name="ptit 2 3 2 2 2 2 3" xfId="17883" xr:uid="{00000000-0005-0000-0000-0000F2450000}"/>
    <cellStyle name="ptit 2 3 2 2 2 2 3 2" xfId="17884" xr:uid="{00000000-0005-0000-0000-0000F3450000}"/>
    <cellStyle name="ptit 2 3 2 2 2 2 4" xfId="17885" xr:uid="{00000000-0005-0000-0000-0000F4450000}"/>
    <cellStyle name="ptit 2 3 2 2 2 2 5" xfId="17886" xr:uid="{00000000-0005-0000-0000-0000F5450000}"/>
    <cellStyle name="ptit 2 3 2 2 2 3" xfId="17887" xr:uid="{00000000-0005-0000-0000-0000F6450000}"/>
    <cellStyle name="ptit 2 3 2 2 2 3 2" xfId="17888" xr:uid="{00000000-0005-0000-0000-0000F7450000}"/>
    <cellStyle name="ptit 2 3 2 2 2 3 3" xfId="17889" xr:uid="{00000000-0005-0000-0000-0000F8450000}"/>
    <cellStyle name="ptit 2 3 2 2 2 4" xfId="17890" xr:uid="{00000000-0005-0000-0000-0000F9450000}"/>
    <cellStyle name="ptit 2 3 2 2 2 4 2" xfId="17891" xr:uid="{00000000-0005-0000-0000-0000FA450000}"/>
    <cellStyle name="ptit 2 3 2 2 2 5" xfId="17892" xr:uid="{00000000-0005-0000-0000-0000FB450000}"/>
    <cellStyle name="ptit 2 3 2 2 2 6" xfId="17893" xr:uid="{00000000-0005-0000-0000-0000FC450000}"/>
    <cellStyle name="ptit 2 3 2 2 3" xfId="17894" xr:uid="{00000000-0005-0000-0000-0000FD450000}"/>
    <cellStyle name="ptit 2 3 2 2 3 2" xfId="17895" xr:uid="{00000000-0005-0000-0000-0000FE450000}"/>
    <cellStyle name="ptit 2 3 2 2 3 2 2" xfId="17896" xr:uid="{00000000-0005-0000-0000-0000FF450000}"/>
    <cellStyle name="ptit 2 3 2 2 3 2 2 2" xfId="17897" xr:uid="{00000000-0005-0000-0000-000000460000}"/>
    <cellStyle name="ptit 2 3 2 2 3 2 2 3" xfId="17898" xr:uid="{00000000-0005-0000-0000-000001460000}"/>
    <cellStyle name="ptit 2 3 2 2 3 2 3" xfId="17899" xr:uid="{00000000-0005-0000-0000-000002460000}"/>
    <cellStyle name="ptit 2 3 2 2 3 2 3 2" xfId="17900" xr:uid="{00000000-0005-0000-0000-000003460000}"/>
    <cellStyle name="ptit 2 3 2 2 3 2 4" xfId="17901" xr:uid="{00000000-0005-0000-0000-000004460000}"/>
    <cellStyle name="ptit 2 3 2 2 3 2 5" xfId="17902" xr:uid="{00000000-0005-0000-0000-000005460000}"/>
    <cellStyle name="ptit 2 3 2 2 3 3" xfId="17903" xr:uid="{00000000-0005-0000-0000-000006460000}"/>
    <cellStyle name="ptit 2 3 2 2 3 3 2" xfId="17904" xr:uid="{00000000-0005-0000-0000-000007460000}"/>
    <cellStyle name="ptit 2 3 2 2 3 3 3" xfId="17905" xr:uid="{00000000-0005-0000-0000-000008460000}"/>
    <cellStyle name="ptit 2 3 2 2 3 4" xfId="17906" xr:uid="{00000000-0005-0000-0000-000009460000}"/>
    <cellStyle name="ptit 2 3 2 2 3 4 2" xfId="17907" xr:uid="{00000000-0005-0000-0000-00000A460000}"/>
    <cellStyle name="ptit 2 3 2 2 3 5" xfId="17908" xr:uid="{00000000-0005-0000-0000-00000B460000}"/>
    <cellStyle name="ptit 2 3 2 2 3 6" xfId="17909" xr:uid="{00000000-0005-0000-0000-00000C460000}"/>
    <cellStyle name="ptit 2 3 2 2 4" xfId="17910" xr:uid="{00000000-0005-0000-0000-00000D460000}"/>
    <cellStyle name="ptit 2 3 2 2 4 2" xfId="17911" xr:uid="{00000000-0005-0000-0000-00000E460000}"/>
    <cellStyle name="ptit 2 3 2 3" xfId="17912" xr:uid="{00000000-0005-0000-0000-00000F460000}"/>
    <cellStyle name="ptit 2 3 2 3 2" xfId="17913" xr:uid="{00000000-0005-0000-0000-000010460000}"/>
    <cellStyle name="ptit 2 3 2 3 2 2" xfId="17914" xr:uid="{00000000-0005-0000-0000-000011460000}"/>
    <cellStyle name="ptit 2 3 2 3 2 2 2" xfId="17915" xr:uid="{00000000-0005-0000-0000-000012460000}"/>
    <cellStyle name="ptit 2 3 2 3 2 2 3" xfId="17916" xr:uid="{00000000-0005-0000-0000-000013460000}"/>
    <cellStyle name="ptit 2 3 2 3 2 3" xfId="17917" xr:uid="{00000000-0005-0000-0000-000014460000}"/>
    <cellStyle name="ptit 2 3 2 3 2 3 2" xfId="17918" xr:uid="{00000000-0005-0000-0000-000015460000}"/>
    <cellStyle name="ptit 2 3 2 3 2 4" xfId="17919" xr:uid="{00000000-0005-0000-0000-000016460000}"/>
    <cellStyle name="ptit 2 3 2 3 2 5" xfId="17920" xr:uid="{00000000-0005-0000-0000-000017460000}"/>
    <cellStyle name="ptit 2 3 2 3 3" xfId="17921" xr:uid="{00000000-0005-0000-0000-000018460000}"/>
    <cellStyle name="ptit 2 3 2 3 3 2" xfId="17922" xr:uid="{00000000-0005-0000-0000-000019460000}"/>
    <cellStyle name="ptit 2 3 2 3 3 3" xfId="17923" xr:uid="{00000000-0005-0000-0000-00001A460000}"/>
    <cellStyle name="ptit 2 3 2 3 4" xfId="17924" xr:uid="{00000000-0005-0000-0000-00001B460000}"/>
    <cellStyle name="ptit 2 3 2 3 4 2" xfId="17925" xr:uid="{00000000-0005-0000-0000-00001C460000}"/>
    <cellStyle name="ptit 2 3 2 3 5" xfId="17926" xr:uid="{00000000-0005-0000-0000-00001D460000}"/>
    <cellStyle name="ptit 2 3 2 3 6" xfId="17927" xr:uid="{00000000-0005-0000-0000-00001E460000}"/>
    <cellStyle name="ptit 2 3 2 4" xfId="17928" xr:uid="{00000000-0005-0000-0000-00001F460000}"/>
    <cellStyle name="ptit 2 3 2 4 2" xfId="17929" xr:uid="{00000000-0005-0000-0000-000020460000}"/>
    <cellStyle name="ptit 2 3 2 4 2 2" xfId="17930" xr:uid="{00000000-0005-0000-0000-000021460000}"/>
    <cellStyle name="ptit 2 3 2 4 2 3" xfId="17931" xr:uid="{00000000-0005-0000-0000-000022460000}"/>
    <cellStyle name="ptit 2 3 2 4 3" xfId="17932" xr:uid="{00000000-0005-0000-0000-000023460000}"/>
    <cellStyle name="ptit 2 3 2 4 3 2" xfId="17933" xr:uid="{00000000-0005-0000-0000-000024460000}"/>
    <cellStyle name="ptit 2 3 2 4 4" xfId="17934" xr:uid="{00000000-0005-0000-0000-000025460000}"/>
    <cellStyle name="ptit 2 3 2 4 5" xfId="17935" xr:uid="{00000000-0005-0000-0000-000026460000}"/>
    <cellStyle name="ptit 2 3 2 5" xfId="17936" xr:uid="{00000000-0005-0000-0000-000027460000}"/>
    <cellStyle name="ptit 2 3 2 5 2" xfId="17937" xr:uid="{00000000-0005-0000-0000-000028460000}"/>
    <cellStyle name="ptit 2 3 2 5 3" xfId="17938" xr:uid="{00000000-0005-0000-0000-000029460000}"/>
    <cellStyle name="ptit 2 3 2 6" xfId="17939" xr:uid="{00000000-0005-0000-0000-00002A460000}"/>
    <cellStyle name="ptit 2 3 2 6 2" xfId="17940" xr:uid="{00000000-0005-0000-0000-00002B460000}"/>
    <cellStyle name="ptit 2 3 2 7" xfId="17941" xr:uid="{00000000-0005-0000-0000-00002C460000}"/>
    <cellStyle name="ptit 2 3 2 8" xfId="17942" xr:uid="{00000000-0005-0000-0000-00002D460000}"/>
    <cellStyle name="ptit 2 3 3" xfId="17943" xr:uid="{00000000-0005-0000-0000-00002E460000}"/>
    <cellStyle name="ptit 2 3 3 2" xfId="17944" xr:uid="{00000000-0005-0000-0000-00002F460000}"/>
    <cellStyle name="ptit 2 3 3 2 2" xfId="17945" xr:uid="{00000000-0005-0000-0000-000030460000}"/>
    <cellStyle name="ptit 2 3 3 2 2 2" xfId="17946" xr:uid="{00000000-0005-0000-0000-000031460000}"/>
    <cellStyle name="ptit 2 3 3 2 2 2 2" xfId="17947" xr:uid="{00000000-0005-0000-0000-000032460000}"/>
    <cellStyle name="ptit 2 3 3 2 2 2 2 2" xfId="17948" xr:uid="{00000000-0005-0000-0000-000033460000}"/>
    <cellStyle name="ptit 2 3 3 2 2 2 2 3" xfId="17949" xr:uid="{00000000-0005-0000-0000-000034460000}"/>
    <cellStyle name="ptit 2 3 3 2 2 2 3" xfId="17950" xr:uid="{00000000-0005-0000-0000-000035460000}"/>
    <cellStyle name="ptit 2 3 3 2 2 2 3 2" xfId="17951" xr:uid="{00000000-0005-0000-0000-000036460000}"/>
    <cellStyle name="ptit 2 3 3 2 2 2 4" xfId="17952" xr:uid="{00000000-0005-0000-0000-000037460000}"/>
    <cellStyle name="ptit 2 3 3 2 2 2 5" xfId="17953" xr:uid="{00000000-0005-0000-0000-000038460000}"/>
    <cellStyle name="ptit 2 3 3 2 2 3" xfId="17954" xr:uid="{00000000-0005-0000-0000-000039460000}"/>
    <cellStyle name="ptit 2 3 3 2 2 3 2" xfId="17955" xr:uid="{00000000-0005-0000-0000-00003A460000}"/>
    <cellStyle name="ptit 2 3 3 2 2 3 3" xfId="17956" xr:uid="{00000000-0005-0000-0000-00003B460000}"/>
    <cellStyle name="ptit 2 3 3 2 2 4" xfId="17957" xr:uid="{00000000-0005-0000-0000-00003C460000}"/>
    <cellStyle name="ptit 2 3 3 2 2 4 2" xfId="17958" xr:uid="{00000000-0005-0000-0000-00003D460000}"/>
    <cellStyle name="ptit 2 3 3 2 2 5" xfId="17959" xr:uid="{00000000-0005-0000-0000-00003E460000}"/>
    <cellStyle name="ptit 2 3 3 2 2 6" xfId="17960" xr:uid="{00000000-0005-0000-0000-00003F460000}"/>
    <cellStyle name="ptit 2 3 3 2 3" xfId="17961" xr:uid="{00000000-0005-0000-0000-000040460000}"/>
    <cellStyle name="ptit 2 3 3 2 3 2" xfId="17962" xr:uid="{00000000-0005-0000-0000-000041460000}"/>
    <cellStyle name="ptit 2 3 3 2 3 2 2" xfId="17963" xr:uid="{00000000-0005-0000-0000-000042460000}"/>
    <cellStyle name="ptit 2 3 3 2 3 2 2 2" xfId="17964" xr:uid="{00000000-0005-0000-0000-000043460000}"/>
    <cellStyle name="ptit 2 3 3 2 3 2 2 3" xfId="17965" xr:uid="{00000000-0005-0000-0000-000044460000}"/>
    <cellStyle name="ptit 2 3 3 2 3 2 3" xfId="17966" xr:uid="{00000000-0005-0000-0000-000045460000}"/>
    <cellStyle name="ptit 2 3 3 2 3 2 3 2" xfId="17967" xr:uid="{00000000-0005-0000-0000-000046460000}"/>
    <cellStyle name="ptit 2 3 3 2 3 2 4" xfId="17968" xr:uid="{00000000-0005-0000-0000-000047460000}"/>
    <cellStyle name="ptit 2 3 3 2 3 2 5" xfId="17969" xr:uid="{00000000-0005-0000-0000-000048460000}"/>
    <cellStyle name="ptit 2 3 3 2 3 3" xfId="17970" xr:uid="{00000000-0005-0000-0000-000049460000}"/>
    <cellStyle name="ptit 2 3 3 2 3 3 2" xfId="17971" xr:uid="{00000000-0005-0000-0000-00004A460000}"/>
    <cellStyle name="ptit 2 3 3 2 3 3 3" xfId="17972" xr:uid="{00000000-0005-0000-0000-00004B460000}"/>
    <cellStyle name="ptit 2 3 3 2 3 4" xfId="17973" xr:uid="{00000000-0005-0000-0000-00004C460000}"/>
    <cellStyle name="ptit 2 3 3 2 3 4 2" xfId="17974" xr:uid="{00000000-0005-0000-0000-00004D460000}"/>
    <cellStyle name="ptit 2 3 3 2 3 5" xfId="17975" xr:uid="{00000000-0005-0000-0000-00004E460000}"/>
    <cellStyle name="ptit 2 3 3 2 3 6" xfId="17976" xr:uid="{00000000-0005-0000-0000-00004F460000}"/>
    <cellStyle name="ptit 2 3 3 2 4" xfId="17977" xr:uid="{00000000-0005-0000-0000-000050460000}"/>
    <cellStyle name="ptit 2 3 3 2 4 2" xfId="17978" xr:uid="{00000000-0005-0000-0000-000051460000}"/>
    <cellStyle name="ptit 2 3 3 3" xfId="17979" xr:uid="{00000000-0005-0000-0000-000052460000}"/>
    <cellStyle name="ptit 2 3 3 3 2" xfId="17980" xr:uid="{00000000-0005-0000-0000-000053460000}"/>
    <cellStyle name="ptit 2 3 3 3 2 2" xfId="17981" xr:uid="{00000000-0005-0000-0000-000054460000}"/>
    <cellStyle name="ptit 2 3 3 3 2 2 2" xfId="17982" xr:uid="{00000000-0005-0000-0000-000055460000}"/>
    <cellStyle name="ptit 2 3 3 3 2 2 3" xfId="17983" xr:uid="{00000000-0005-0000-0000-000056460000}"/>
    <cellStyle name="ptit 2 3 3 3 2 3" xfId="17984" xr:uid="{00000000-0005-0000-0000-000057460000}"/>
    <cellStyle name="ptit 2 3 3 3 2 3 2" xfId="17985" xr:uid="{00000000-0005-0000-0000-000058460000}"/>
    <cellStyle name="ptit 2 3 3 3 2 4" xfId="17986" xr:uid="{00000000-0005-0000-0000-000059460000}"/>
    <cellStyle name="ptit 2 3 3 3 2 5" xfId="17987" xr:uid="{00000000-0005-0000-0000-00005A460000}"/>
    <cellStyle name="ptit 2 3 3 3 3" xfId="17988" xr:uid="{00000000-0005-0000-0000-00005B460000}"/>
    <cellStyle name="ptit 2 3 3 3 3 2" xfId="17989" xr:uid="{00000000-0005-0000-0000-00005C460000}"/>
    <cellStyle name="ptit 2 3 3 3 3 3" xfId="17990" xr:uid="{00000000-0005-0000-0000-00005D460000}"/>
    <cellStyle name="ptit 2 3 3 3 4" xfId="17991" xr:uid="{00000000-0005-0000-0000-00005E460000}"/>
    <cellStyle name="ptit 2 3 3 3 4 2" xfId="17992" xr:uid="{00000000-0005-0000-0000-00005F460000}"/>
    <cellStyle name="ptit 2 3 3 3 5" xfId="17993" xr:uid="{00000000-0005-0000-0000-000060460000}"/>
    <cellStyle name="ptit 2 3 3 3 6" xfId="17994" xr:uid="{00000000-0005-0000-0000-000061460000}"/>
    <cellStyle name="ptit 2 3 3 4" xfId="17995" xr:uid="{00000000-0005-0000-0000-000062460000}"/>
    <cellStyle name="ptit 2 3 3 4 2" xfId="17996" xr:uid="{00000000-0005-0000-0000-000063460000}"/>
    <cellStyle name="ptit 2 3 3 4 2 2" xfId="17997" xr:uid="{00000000-0005-0000-0000-000064460000}"/>
    <cellStyle name="ptit 2 3 3 4 2 3" xfId="17998" xr:uid="{00000000-0005-0000-0000-000065460000}"/>
    <cellStyle name="ptit 2 3 3 4 3" xfId="17999" xr:uid="{00000000-0005-0000-0000-000066460000}"/>
    <cellStyle name="ptit 2 3 3 4 3 2" xfId="18000" xr:uid="{00000000-0005-0000-0000-000067460000}"/>
    <cellStyle name="ptit 2 3 3 4 4" xfId="18001" xr:uid="{00000000-0005-0000-0000-000068460000}"/>
    <cellStyle name="ptit 2 3 3 4 5" xfId="18002" xr:uid="{00000000-0005-0000-0000-000069460000}"/>
    <cellStyle name="ptit 2 3 3 5" xfId="18003" xr:uid="{00000000-0005-0000-0000-00006A460000}"/>
    <cellStyle name="ptit 2 3 3 5 2" xfId="18004" xr:uid="{00000000-0005-0000-0000-00006B460000}"/>
    <cellStyle name="ptit 2 3 3 5 3" xfId="18005" xr:uid="{00000000-0005-0000-0000-00006C460000}"/>
    <cellStyle name="ptit 2 3 3 6" xfId="18006" xr:uid="{00000000-0005-0000-0000-00006D460000}"/>
    <cellStyle name="ptit 2 3 3 6 2" xfId="18007" xr:uid="{00000000-0005-0000-0000-00006E460000}"/>
    <cellStyle name="ptit 2 3 3 7" xfId="18008" xr:uid="{00000000-0005-0000-0000-00006F460000}"/>
    <cellStyle name="ptit 2 3 3 8" xfId="18009" xr:uid="{00000000-0005-0000-0000-000070460000}"/>
    <cellStyle name="ptit 2 3 4" xfId="18010" xr:uid="{00000000-0005-0000-0000-000071460000}"/>
    <cellStyle name="ptit 2 3 4 2" xfId="18011" xr:uid="{00000000-0005-0000-0000-000072460000}"/>
    <cellStyle name="ptit 2 3 4 2 2" xfId="18012" xr:uid="{00000000-0005-0000-0000-000073460000}"/>
    <cellStyle name="ptit 2 3 4 2 2 2" xfId="18013" xr:uid="{00000000-0005-0000-0000-000074460000}"/>
    <cellStyle name="ptit 2 3 4 2 2 2 2" xfId="18014" xr:uid="{00000000-0005-0000-0000-000075460000}"/>
    <cellStyle name="ptit 2 3 4 2 2 2 2 2" xfId="18015" xr:uid="{00000000-0005-0000-0000-000076460000}"/>
    <cellStyle name="ptit 2 3 4 2 2 2 2 3" xfId="18016" xr:uid="{00000000-0005-0000-0000-000077460000}"/>
    <cellStyle name="ptit 2 3 4 2 2 2 3" xfId="18017" xr:uid="{00000000-0005-0000-0000-000078460000}"/>
    <cellStyle name="ptit 2 3 4 2 2 2 3 2" xfId="18018" xr:uid="{00000000-0005-0000-0000-000079460000}"/>
    <cellStyle name="ptit 2 3 4 2 2 2 4" xfId="18019" xr:uid="{00000000-0005-0000-0000-00007A460000}"/>
    <cellStyle name="ptit 2 3 4 2 2 2 5" xfId="18020" xr:uid="{00000000-0005-0000-0000-00007B460000}"/>
    <cellStyle name="ptit 2 3 4 2 2 3" xfId="18021" xr:uid="{00000000-0005-0000-0000-00007C460000}"/>
    <cellStyle name="ptit 2 3 4 2 2 3 2" xfId="18022" xr:uid="{00000000-0005-0000-0000-00007D460000}"/>
    <cellStyle name="ptit 2 3 4 2 2 3 3" xfId="18023" xr:uid="{00000000-0005-0000-0000-00007E460000}"/>
    <cellStyle name="ptit 2 3 4 2 2 4" xfId="18024" xr:uid="{00000000-0005-0000-0000-00007F460000}"/>
    <cellStyle name="ptit 2 3 4 2 2 4 2" xfId="18025" xr:uid="{00000000-0005-0000-0000-000080460000}"/>
    <cellStyle name="ptit 2 3 4 2 2 5" xfId="18026" xr:uid="{00000000-0005-0000-0000-000081460000}"/>
    <cellStyle name="ptit 2 3 4 2 2 6" xfId="18027" xr:uid="{00000000-0005-0000-0000-000082460000}"/>
    <cellStyle name="ptit 2 3 4 2 3" xfId="18028" xr:uid="{00000000-0005-0000-0000-000083460000}"/>
    <cellStyle name="ptit 2 3 4 2 3 2" xfId="18029" xr:uid="{00000000-0005-0000-0000-000084460000}"/>
    <cellStyle name="ptit 2 3 4 2 3 2 2" xfId="18030" xr:uid="{00000000-0005-0000-0000-000085460000}"/>
    <cellStyle name="ptit 2 3 4 2 3 2 2 2" xfId="18031" xr:uid="{00000000-0005-0000-0000-000086460000}"/>
    <cellStyle name="ptit 2 3 4 2 3 2 2 3" xfId="18032" xr:uid="{00000000-0005-0000-0000-000087460000}"/>
    <cellStyle name="ptit 2 3 4 2 3 2 3" xfId="18033" xr:uid="{00000000-0005-0000-0000-000088460000}"/>
    <cellStyle name="ptit 2 3 4 2 3 2 3 2" xfId="18034" xr:uid="{00000000-0005-0000-0000-000089460000}"/>
    <cellStyle name="ptit 2 3 4 2 3 2 4" xfId="18035" xr:uid="{00000000-0005-0000-0000-00008A460000}"/>
    <cellStyle name="ptit 2 3 4 2 3 2 5" xfId="18036" xr:uid="{00000000-0005-0000-0000-00008B460000}"/>
    <cellStyle name="ptit 2 3 4 2 3 3" xfId="18037" xr:uid="{00000000-0005-0000-0000-00008C460000}"/>
    <cellStyle name="ptit 2 3 4 2 3 3 2" xfId="18038" xr:uid="{00000000-0005-0000-0000-00008D460000}"/>
    <cellStyle name="ptit 2 3 4 2 3 3 3" xfId="18039" xr:uid="{00000000-0005-0000-0000-00008E460000}"/>
    <cellStyle name="ptit 2 3 4 2 3 4" xfId="18040" xr:uid="{00000000-0005-0000-0000-00008F460000}"/>
    <cellStyle name="ptit 2 3 4 2 3 4 2" xfId="18041" xr:uid="{00000000-0005-0000-0000-000090460000}"/>
    <cellStyle name="ptit 2 3 4 2 3 5" xfId="18042" xr:uid="{00000000-0005-0000-0000-000091460000}"/>
    <cellStyle name="ptit 2 3 4 2 3 6" xfId="18043" xr:uid="{00000000-0005-0000-0000-000092460000}"/>
    <cellStyle name="ptit 2 3 4 2 4" xfId="18044" xr:uid="{00000000-0005-0000-0000-000093460000}"/>
    <cellStyle name="ptit 2 3 4 2 4 2" xfId="18045" xr:uid="{00000000-0005-0000-0000-000094460000}"/>
    <cellStyle name="ptit 2 3 4 3" xfId="18046" xr:uid="{00000000-0005-0000-0000-000095460000}"/>
    <cellStyle name="ptit 2 3 4 3 2" xfId="18047" xr:uid="{00000000-0005-0000-0000-000096460000}"/>
    <cellStyle name="ptit 2 3 4 3 2 2" xfId="18048" xr:uid="{00000000-0005-0000-0000-000097460000}"/>
    <cellStyle name="ptit 2 3 4 3 2 2 2" xfId="18049" xr:uid="{00000000-0005-0000-0000-000098460000}"/>
    <cellStyle name="ptit 2 3 4 3 2 2 3" xfId="18050" xr:uid="{00000000-0005-0000-0000-000099460000}"/>
    <cellStyle name="ptit 2 3 4 3 2 3" xfId="18051" xr:uid="{00000000-0005-0000-0000-00009A460000}"/>
    <cellStyle name="ptit 2 3 4 3 2 3 2" xfId="18052" xr:uid="{00000000-0005-0000-0000-00009B460000}"/>
    <cellStyle name="ptit 2 3 4 3 2 4" xfId="18053" xr:uid="{00000000-0005-0000-0000-00009C460000}"/>
    <cellStyle name="ptit 2 3 4 3 2 5" xfId="18054" xr:uid="{00000000-0005-0000-0000-00009D460000}"/>
    <cellStyle name="ptit 2 3 4 3 3" xfId="18055" xr:uid="{00000000-0005-0000-0000-00009E460000}"/>
    <cellStyle name="ptit 2 3 4 3 3 2" xfId="18056" xr:uid="{00000000-0005-0000-0000-00009F460000}"/>
    <cellStyle name="ptit 2 3 4 3 3 3" xfId="18057" xr:uid="{00000000-0005-0000-0000-0000A0460000}"/>
    <cellStyle name="ptit 2 3 4 3 4" xfId="18058" xr:uid="{00000000-0005-0000-0000-0000A1460000}"/>
    <cellStyle name="ptit 2 3 4 3 4 2" xfId="18059" xr:uid="{00000000-0005-0000-0000-0000A2460000}"/>
    <cellStyle name="ptit 2 3 4 3 5" xfId="18060" xr:uid="{00000000-0005-0000-0000-0000A3460000}"/>
    <cellStyle name="ptit 2 3 4 3 6" xfId="18061" xr:uid="{00000000-0005-0000-0000-0000A4460000}"/>
    <cellStyle name="ptit 2 3 4 4" xfId="18062" xr:uid="{00000000-0005-0000-0000-0000A5460000}"/>
    <cellStyle name="ptit 2 3 4 4 2" xfId="18063" xr:uid="{00000000-0005-0000-0000-0000A6460000}"/>
    <cellStyle name="ptit 2 3 4 4 2 2" xfId="18064" xr:uid="{00000000-0005-0000-0000-0000A7460000}"/>
    <cellStyle name="ptit 2 3 4 4 2 3" xfId="18065" xr:uid="{00000000-0005-0000-0000-0000A8460000}"/>
    <cellStyle name="ptit 2 3 4 4 3" xfId="18066" xr:uid="{00000000-0005-0000-0000-0000A9460000}"/>
    <cellStyle name="ptit 2 3 4 4 3 2" xfId="18067" xr:uid="{00000000-0005-0000-0000-0000AA460000}"/>
    <cellStyle name="ptit 2 3 4 4 4" xfId="18068" xr:uid="{00000000-0005-0000-0000-0000AB460000}"/>
    <cellStyle name="ptit 2 3 4 4 5" xfId="18069" xr:uid="{00000000-0005-0000-0000-0000AC460000}"/>
    <cellStyle name="ptit 2 3 4 5" xfId="18070" xr:uid="{00000000-0005-0000-0000-0000AD460000}"/>
    <cellStyle name="ptit 2 3 4 5 2" xfId="18071" xr:uid="{00000000-0005-0000-0000-0000AE460000}"/>
    <cellStyle name="ptit 2 3 4 5 3" xfId="18072" xr:uid="{00000000-0005-0000-0000-0000AF460000}"/>
    <cellStyle name="ptit 2 3 4 6" xfId="18073" xr:uid="{00000000-0005-0000-0000-0000B0460000}"/>
    <cellStyle name="ptit 2 3 4 6 2" xfId="18074" xr:uid="{00000000-0005-0000-0000-0000B1460000}"/>
    <cellStyle name="ptit 2 3 4 7" xfId="18075" xr:uid="{00000000-0005-0000-0000-0000B2460000}"/>
    <cellStyle name="ptit 2 3 4 8" xfId="18076" xr:uid="{00000000-0005-0000-0000-0000B3460000}"/>
    <cellStyle name="ptit 2 3 5" xfId="18077" xr:uid="{00000000-0005-0000-0000-0000B4460000}"/>
    <cellStyle name="ptit 2 3 5 2" xfId="18078" xr:uid="{00000000-0005-0000-0000-0000B5460000}"/>
    <cellStyle name="ptit 2 3 5 2 2" xfId="18079" xr:uid="{00000000-0005-0000-0000-0000B6460000}"/>
    <cellStyle name="ptit 2 3 5 2 2 2" xfId="18080" xr:uid="{00000000-0005-0000-0000-0000B7460000}"/>
    <cellStyle name="ptit 2 3 5 2 2 2 2" xfId="18081" xr:uid="{00000000-0005-0000-0000-0000B8460000}"/>
    <cellStyle name="ptit 2 3 5 2 2 2 3" xfId="18082" xr:uid="{00000000-0005-0000-0000-0000B9460000}"/>
    <cellStyle name="ptit 2 3 5 2 2 3" xfId="18083" xr:uid="{00000000-0005-0000-0000-0000BA460000}"/>
    <cellStyle name="ptit 2 3 5 2 2 3 2" xfId="18084" xr:uid="{00000000-0005-0000-0000-0000BB460000}"/>
    <cellStyle name="ptit 2 3 5 2 2 4" xfId="18085" xr:uid="{00000000-0005-0000-0000-0000BC460000}"/>
    <cellStyle name="ptit 2 3 5 2 2 5" xfId="18086" xr:uid="{00000000-0005-0000-0000-0000BD460000}"/>
    <cellStyle name="ptit 2 3 5 2 3" xfId="18087" xr:uid="{00000000-0005-0000-0000-0000BE460000}"/>
    <cellStyle name="ptit 2 3 5 2 3 2" xfId="18088" xr:uid="{00000000-0005-0000-0000-0000BF460000}"/>
    <cellStyle name="ptit 2 3 5 2 3 3" xfId="18089" xr:uid="{00000000-0005-0000-0000-0000C0460000}"/>
    <cellStyle name="ptit 2 3 5 2 4" xfId="18090" xr:uid="{00000000-0005-0000-0000-0000C1460000}"/>
    <cellStyle name="ptit 2 3 5 2 4 2" xfId="18091" xr:uid="{00000000-0005-0000-0000-0000C2460000}"/>
    <cellStyle name="ptit 2 3 5 2 5" xfId="18092" xr:uid="{00000000-0005-0000-0000-0000C3460000}"/>
    <cellStyle name="ptit 2 3 5 2 6" xfId="18093" xr:uid="{00000000-0005-0000-0000-0000C4460000}"/>
    <cellStyle name="ptit 2 3 5 3" xfId="18094" xr:uid="{00000000-0005-0000-0000-0000C5460000}"/>
    <cellStyle name="ptit 2 3 5 3 2" xfId="18095" xr:uid="{00000000-0005-0000-0000-0000C6460000}"/>
    <cellStyle name="ptit 2 3 5 3 2 2" xfId="18096" xr:uid="{00000000-0005-0000-0000-0000C7460000}"/>
    <cellStyle name="ptit 2 3 5 3 2 2 2" xfId="18097" xr:uid="{00000000-0005-0000-0000-0000C8460000}"/>
    <cellStyle name="ptit 2 3 5 3 2 2 3" xfId="18098" xr:uid="{00000000-0005-0000-0000-0000C9460000}"/>
    <cellStyle name="ptit 2 3 5 3 2 3" xfId="18099" xr:uid="{00000000-0005-0000-0000-0000CA460000}"/>
    <cellStyle name="ptit 2 3 5 3 2 3 2" xfId="18100" xr:uid="{00000000-0005-0000-0000-0000CB460000}"/>
    <cellStyle name="ptit 2 3 5 3 2 4" xfId="18101" xr:uid="{00000000-0005-0000-0000-0000CC460000}"/>
    <cellStyle name="ptit 2 3 5 3 2 5" xfId="18102" xr:uid="{00000000-0005-0000-0000-0000CD460000}"/>
    <cellStyle name="ptit 2 3 5 3 3" xfId="18103" xr:uid="{00000000-0005-0000-0000-0000CE460000}"/>
    <cellStyle name="ptit 2 3 5 3 3 2" xfId="18104" xr:uid="{00000000-0005-0000-0000-0000CF460000}"/>
    <cellStyle name="ptit 2 3 5 3 3 3" xfId="18105" xr:uid="{00000000-0005-0000-0000-0000D0460000}"/>
    <cellStyle name="ptit 2 3 5 3 4" xfId="18106" xr:uid="{00000000-0005-0000-0000-0000D1460000}"/>
    <cellStyle name="ptit 2 3 5 3 4 2" xfId="18107" xr:uid="{00000000-0005-0000-0000-0000D2460000}"/>
    <cellStyle name="ptit 2 3 5 3 5" xfId="18108" xr:uid="{00000000-0005-0000-0000-0000D3460000}"/>
    <cellStyle name="ptit 2 3 5 3 6" xfId="18109" xr:uid="{00000000-0005-0000-0000-0000D4460000}"/>
    <cellStyle name="ptit 2 3 5 4" xfId="18110" xr:uid="{00000000-0005-0000-0000-0000D5460000}"/>
    <cellStyle name="ptit 2 3 5 4 2" xfId="18111" xr:uid="{00000000-0005-0000-0000-0000D6460000}"/>
    <cellStyle name="ptit 2 3 6" xfId="18112" xr:uid="{00000000-0005-0000-0000-0000D7460000}"/>
    <cellStyle name="ptit 2 3 6 2" xfId="18113" xr:uid="{00000000-0005-0000-0000-0000D8460000}"/>
    <cellStyle name="ptit 2 3 6 2 2" xfId="18114" xr:uid="{00000000-0005-0000-0000-0000D9460000}"/>
    <cellStyle name="ptit 2 3 6 2 2 2" xfId="18115" xr:uid="{00000000-0005-0000-0000-0000DA460000}"/>
    <cellStyle name="ptit 2 3 6 2 2 3" xfId="18116" xr:uid="{00000000-0005-0000-0000-0000DB460000}"/>
    <cellStyle name="ptit 2 3 6 2 3" xfId="18117" xr:uid="{00000000-0005-0000-0000-0000DC460000}"/>
    <cellStyle name="ptit 2 3 6 2 3 2" xfId="18118" xr:uid="{00000000-0005-0000-0000-0000DD460000}"/>
    <cellStyle name="ptit 2 3 6 2 4" xfId="18119" xr:uid="{00000000-0005-0000-0000-0000DE460000}"/>
    <cellStyle name="ptit 2 3 6 2 5" xfId="18120" xr:uid="{00000000-0005-0000-0000-0000DF460000}"/>
    <cellStyle name="ptit 2 3 6 3" xfId="18121" xr:uid="{00000000-0005-0000-0000-0000E0460000}"/>
    <cellStyle name="ptit 2 3 6 3 2" xfId="18122" xr:uid="{00000000-0005-0000-0000-0000E1460000}"/>
    <cellStyle name="ptit 2 3 6 3 3" xfId="18123" xr:uid="{00000000-0005-0000-0000-0000E2460000}"/>
    <cellStyle name="ptit 2 3 6 4" xfId="18124" xr:uid="{00000000-0005-0000-0000-0000E3460000}"/>
    <cellStyle name="ptit 2 3 6 4 2" xfId="18125" xr:uid="{00000000-0005-0000-0000-0000E4460000}"/>
    <cellStyle name="ptit 2 3 6 5" xfId="18126" xr:uid="{00000000-0005-0000-0000-0000E5460000}"/>
    <cellStyle name="ptit 2 3 6 6" xfId="18127" xr:uid="{00000000-0005-0000-0000-0000E6460000}"/>
    <cellStyle name="ptit 2 3 7" xfId="18128" xr:uid="{00000000-0005-0000-0000-0000E7460000}"/>
    <cellStyle name="ptit 2 3 7 2" xfId="18129" xr:uid="{00000000-0005-0000-0000-0000E8460000}"/>
    <cellStyle name="ptit 2 3 7 2 2" xfId="18130" xr:uid="{00000000-0005-0000-0000-0000E9460000}"/>
    <cellStyle name="ptit 2 3 7 2 3" xfId="18131" xr:uid="{00000000-0005-0000-0000-0000EA460000}"/>
    <cellStyle name="ptit 2 3 7 3" xfId="18132" xr:uid="{00000000-0005-0000-0000-0000EB460000}"/>
    <cellStyle name="ptit 2 3 7 3 2" xfId="18133" xr:uid="{00000000-0005-0000-0000-0000EC460000}"/>
    <cellStyle name="ptit 2 3 7 4" xfId="18134" xr:uid="{00000000-0005-0000-0000-0000ED460000}"/>
    <cellStyle name="ptit 2 3 7 5" xfId="18135" xr:uid="{00000000-0005-0000-0000-0000EE460000}"/>
    <cellStyle name="ptit 2 3 8" xfId="18136" xr:uid="{00000000-0005-0000-0000-0000EF460000}"/>
    <cellStyle name="ptit 2 3 8 2" xfId="18137" xr:uid="{00000000-0005-0000-0000-0000F0460000}"/>
    <cellStyle name="ptit 2 3 8 3" xfId="18138" xr:uid="{00000000-0005-0000-0000-0000F1460000}"/>
    <cellStyle name="ptit 2 3 9" xfId="18139" xr:uid="{00000000-0005-0000-0000-0000F2460000}"/>
    <cellStyle name="ptit 2 3 9 2" xfId="18140" xr:uid="{00000000-0005-0000-0000-0000F3460000}"/>
    <cellStyle name="ptit 2 4" xfId="18141" xr:uid="{00000000-0005-0000-0000-0000F4460000}"/>
    <cellStyle name="ptit 2 4 2" xfId="18142" xr:uid="{00000000-0005-0000-0000-0000F5460000}"/>
    <cellStyle name="ptit 2 4 2 2" xfId="18143" xr:uid="{00000000-0005-0000-0000-0000F6460000}"/>
    <cellStyle name="ptit 2 4 2 2 2" xfId="18144" xr:uid="{00000000-0005-0000-0000-0000F7460000}"/>
    <cellStyle name="ptit 2 4 2 2 2 2" xfId="18145" xr:uid="{00000000-0005-0000-0000-0000F8460000}"/>
    <cellStyle name="ptit 2 4 2 2 2 2 2" xfId="18146" xr:uid="{00000000-0005-0000-0000-0000F9460000}"/>
    <cellStyle name="ptit 2 4 2 2 2 2 3" xfId="18147" xr:uid="{00000000-0005-0000-0000-0000FA460000}"/>
    <cellStyle name="ptit 2 4 2 2 2 3" xfId="18148" xr:uid="{00000000-0005-0000-0000-0000FB460000}"/>
    <cellStyle name="ptit 2 4 2 2 2 3 2" xfId="18149" xr:uid="{00000000-0005-0000-0000-0000FC460000}"/>
    <cellStyle name="ptit 2 4 2 2 2 4" xfId="18150" xr:uid="{00000000-0005-0000-0000-0000FD460000}"/>
    <cellStyle name="ptit 2 4 2 2 2 5" xfId="18151" xr:uid="{00000000-0005-0000-0000-0000FE460000}"/>
    <cellStyle name="ptit 2 4 2 2 3" xfId="18152" xr:uid="{00000000-0005-0000-0000-0000FF460000}"/>
    <cellStyle name="ptit 2 4 2 2 3 2" xfId="18153" xr:uid="{00000000-0005-0000-0000-000000470000}"/>
    <cellStyle name="ptit 2 4 2 2 3 3" xfId="18154" xr:uid="{00000000-0005-0000-0000-000001470000}"/>
    <cellStyle name="ptit 2 4 2 2 4" xfId="18155" xr:uid="{00000000-0005-0000-0000-000002470000}"/>
    <cellStyle name="ptit 2 4 2 2 4 2" xfId="18156" xr:uid="{00000000-0005-0000-0000-000003470000}"/>
    <cellStyle name="ptit 2 4 2 2 5" xfId="18157" xr:uid="{00000000-0005-0000-0000-000004470000}"/>
    <cellStyle name="ptit 2 4 2 2 6" xfId="18158" xr:uid="{00000000-0005-0000-0000-000005470000}"/>
    <cellStyle name="ptit 2 4 2 3" xfId="18159" xr:uid="{00000000-0005-0000-0000-000006470000}"/>
    <cellStyle name="ptit 2 4 2 3 2" xfId="18160" xr:uid="{00000000-0005-0000-0000-000007470000}"/>
    <cellStyle name="ptit 2 4 2 3 2 2" xfId="18161" xr:uid="{00000000-0005-0000-0000-000008470000}"/>
    <cellStyle name="ptit 2 4 2 3 2 2 2" xfId="18162" xr:uid="{00000000-0005-0000-0000-000009470000}"/>
    <cellStyle name="ptit 2 4 2 3 2 2 3" xfId="18163" xr:uid="{00000000-0005-0000-0000-00000A470000}"/>
    <cellStyle name="ptit 2 4 2 3 2 3" xfId="18164" xr:uid="{00000000-0005-0000-0000-00000B470000}"/>
    <cellStyle name="ptit 2 4 2 3 2 3 2" xfId="18165" xr:uid="{00000000-0005-0000-0000-00000C470000}"/>
    <cellStyle name="ptit 2 4 2 3 2 4" xfId="18166" xr:uid="{00000000-0005-0000-0000-00000D470000}"/>
    <cellStyle name="ptit 2 4 2 3 2 5" xfId="18167" xr:uid="{00000000-0005-0000-0000-00000E470000}"/>
    <cellStyle name="ptit 2 4 2 3 3" xfId="18168" xr:uid="{00000000-0005-0000-0000-00000F470000}"/>
    <cellStyle name="ptit 2 4 2 3 3 2" xfId="18169" xr:uid="{00000000-0005-0000-0000-000010470000}"/>
    <cellStyle name="ptit 2 4 2 3 3 3" xfId="18170" xr:uid="{00000000-0005-0000-0000-000011470000}"/>
    <cellStyle name="ptit 2 4 2 3 4" xfId="18171" xr:uid="{00000000-0005-0000-0000-000012470000}"/>
    <cellStyle name="ptit 2 4 2 3 4 2" xfId="18172" xr:uid="{00000000-0005-0000-0000-000013470000}"/>
    <cellStyle name="ptit 2 4 2 3 5" xfId="18173" xr:uid="{00000000-0005-0000-0000-000014470000}"/>
    <cellStyle name="ptit 2 4 2 3 6" xfId="18174" xr:uid="{00000000-0005-0000-0000-000015470000}"/>
    <cellStyle name="ptit 2 4 2 4" xfId="18175" xr:uid="{00000000-0005-0000-0000-000016470000}"/>
    <cellStyle name="ptit 2 4 2 4 2" xfId="18176" xr:uid="{00000000-0005-0000-0000-000017470000}"/>
    <cellStyle name="ptit 2 4 3" xfId="18177" xr:uid="{00000000-0005-0000-0000-000018470000}"/>
    <cellStyle name="ptit 2 4 3 2" xfId="18178" xr:uid="{00000000-0005-0000-0000-000019470000}"/>
    <cellStyle name="ptit 2 4 3 2 2" xfId="18179" xr:uid="{00000000-0005-0000-0000-00001A470000}"/>
    <cellStyle name="ptit 2 4 3 2 2 2" xfId="18180" xr:uid="{00000000-0005-0000-0000-00001B470000}"/>
    <cellStyle name="ptit 2 4 3 2 2 3" xfId="18181" xr:uid="{00000000-0005-0000-0000-00001C470000}"/>
    <cellStyle name="ptit 2 4 3 2 3" xfId="18182" xr:uid="{00000000-0005-0000-0000-00001D470000}"/>
    <cellStyle name="ptit 2 4 3 2 3 2" xfId="18183" xr:uid="{00000000-0005-0000-0000-00001E470000}"/>
    <cellStyle name="ptit 2 4 3 2 4" xfId="18184" xr:uid="{00000000-0005-0000-0000-00001F470000}"/>
    <cellStyle name="ptit 2 4 3 2 5" xfId="18185" xr:uid="{00000000-0005-0000-0000-000020470000}"/>
    <cellStyle name="ptit 2 4 3 3" xfId="18186" xr:uid="{00000000-0005-0000-0000-000021470000}"/>
    <cellStyle name="ptit 2 4 3 3 2" xfId="18187" xr:uid="{00000000-0005-0000-0000-000022470000}"/>
    <cellStyle name="ptit 2 4 3 3 3" xfId="18188" xr:uid="{00000000-0005-0000-0000-000023470000}"/>
    <cellStyle name="ptit 2 4 3 4" xfId="18189" xr:uid="{00000000-0005-0000-0000-000024470000}"/>
    <cellStyle name="ptit 2 4 3 4 2" xfId="18190" xr:uid="{00000000-0005-0000-0000-000025470000}"/>
    <cellStyle name="ptit 2 4 3 5" xfId="18191" xr:uid="{00000000-0005-0000-0000-000026470000}"/>
    <cellStyle name="ptit 2 4 3 6" xfId="18192" xr:uid="{00000000-0005-0000-0000-000027470000}"/>
    <cellStyle name="ptit 2 4 4" xfId="18193" xr:uid="{00000000-0005-0000-0000-000028470000}"/>
    <cellStyle name="ptit 2 4 4 2" xfId="18194" xr:uid="{00000000-0005-0000-0000-000029470000}"/>
    <cellStyle name="ptit 2 4 4 2 2" xfId="18195" xr:uid="{00000000-0005-0000-0000-00002A470000}"/>
    <cellStyle name="ptit 2 4 4 2 3" xfId="18196" xr:uid="{00000000-0005-0000-0000-00002B470000}"/>
    <cellStyle name="ptit 2 4 4 3" xfId="18197" xr:uid="{00000000-0005-0000-0000-00002C470000}"/>
    <cellStyle name="ptit 2 4 4 3 2" xfId="18198" xr:uid="{00000000-0005-0000-0000-00002D470000}"/>
    <cellStyle name="ptit 2 4 4 4" xfId="18199" xr:uid="{00000000-0005-0000-0000-00002E470000}"/>
    <cellStyle name="ptit 2 4 4 5" xfId="18200" xr:uid="{00000000-0005-0000-0000-00002F470000}"/>
    <cellStyle name="ptit 2 4 5" xfId="18201" xr:uid="{00000000-0005-0000-0000-000030470000}"/>
    <cellStyle name="ptit 2 4 5 2" xfId="18202" xr:uid="{00000000-0005-0000-0000-000031470000}"/>
    <cellStyle name="ptit 2 4 5 3" xfId="18203" xr:uid="{00000000-0005-0000-0000-000032470000}"/>
    <cellStyle name="ptit 2 4 6" xfId="18204" xr:uid="{00000000-0005-0000-0000-000033470000}"/>
    <cellStyle name="ptit 2 4 6 2" xfId="18205" xr:uid="{00000000-0005-0000-0000-000034470000}"/>
    <cellStyle name="ptit 2 4 7" xfId="18206" xr:uid="{00000000-0005-0000-0000-000035470000}"/>
    <cellStyle name="ptit 2 4 8" xfId="18207" xr:uid="{00000000-0005-0000-0000-000036470000}"/>
    <cellStyle name="ptit 2 5" xfId="18208" xr:uid="{00000000-0005-0000-0000-000037470000}"/>
    <cellStyle name="ptit 2 5 2" xfId="18209" xr:uid="{00000000-0005-0000-0000-000038470000}"/>
    <cellStyle name="ptit 2 5 2 2" xfId="18210" xr:uid="{00000000-0005-0000-0000-000039470000}"/>
    <cellStyle name="ptit 2 5 2 2 2" xfId="18211" xr:uid="{00000000-0005-0000-0000-00003A470000}"/>
    <cellStyle name="ptit 2 5 2 2 2 2" xfId="18212" xr:uid="{00000000-0005-0000-0000-00003B470000}"/>
    <cellStyle name="ptit 2 5 2 2 2 2 2" xfId="18213" xr:uid="{00000000-0005-0000-0000-00003C470000}"/>
    <cellStyle name="ptit 2 5 2 2 2 2 3" xfId="18214" xr:uid="{00000000-0005-0000-0000-00003D470000}"/>
    <cellStyle name="ptit 2 5 2 2 2 3" xfId="18215" xr:uid="{00000000-0005-0000-0000-00003E470000}"/>
    <cellStyle name="ptit 2 5 2 2 2 3 2" xfId="18216" xr:uid="{00000000-0005-0000-0000-00003F470000}"/>
    <cellStyle name="ptit 2 5 2 2 2 4" xfId="18217" xr:uid="{00000000-0005-0000-0000-000040470000}"/>
    <cellStyle name="ptit 2 5 2 2 2 5" xfId="18218" xr:uid="{00000000-0005-0000-0000-000041470000}"/>
    <cellStyle name="ptit 2 5 2 2 3" xfId="18219" xr:uid="{00000000-0005-0000-0000-000042470000}"/>
    <cellStyle name="ptit 2 5 2 2 3 2" xfId="18220" xr:uid="{00000000-0005-0000-0000-000043470000}"/>
    <cellStyle name="ptit 2 5 2 2 3 3" xfId="18221" xr:uid="{00000000-0005-0000-0000-000044470000}"/>
    <cellStyle name="ptit 2 5 2 2 4" xfId="18222" xr:uid="{00000000-0005-0000-0000-000045470000}"/>
    <cellStyle name="ptit 2 5 2 2 4 2" xfId="18223" xr:uid="{00000000-0005-0000-0000-000046470000}"/>
    <cellStyle name="ptit 2 5 2 2 5" xfId="18224" xr:uid="{00000000-0005-0000-0000-000047470000}"/>
    <cellStyle name="ptit 2 5 2 2 6" xfId="18225" xr:uid="{00000000-0005-0000-0000-000048470000}"/>
    <cellStyle name="ptit 2 5 2 3" xfId="18226" xr:uid="{00000000-0005-0000-0000-000049470000}"/>
    <cellStyle name="ptit 2 5 2 3 2" xfId="18227" xr:uid="{00000000-0005-0000-0000-00004A470000}"/>
    <cellStyle name="ptit 2 5 2 3 2 2" xfId="18228" xr:uid="{00000000-0005-0000-0000-00004B470000}"/>
    <cellStyle name="ptit 2 5 2 3 2 2 2" xfId="18229" xr:uid="{00000000-0005-0000-0000-00004C470000}"/>
    <cellStyle name="ptit 2 5 2 3 2 2 3" xfId="18230" xr:uid="{00000000-0005-0000-0000-00004D470000}"/>
    <cellStyle name="ptit 2 5 2 3 2 3" xfId="18231" xr:uid="{00000000-0005-0000-0000-00004E470000}"/>
    <cellStyle name="ptit 2 5 2 3 2 3 2" xfId="18232" xr:uid="{00000000-0005-0000-0000-00004F470000}"/>
    <cellStyle name="ptit 2 5 2 3 2 4" xfId="18233" xr:uid="{00000000-0005-0000-0000-000050470000}"/>
    <cellStyle name="ptit 2 5 2 3 2 5" xfId="18234" xr:uid="{00000000-0005-0000-0000-000051470000}"/>
    <cellStyle name="ptit 2 5 2 3 3" xfId="18235" xr:uid="{00000000-0005-0000-0000-000052470000}"/>
    <cellStyle name="ptit 2 5 2 3 3 2" xfId="18236" xr:uid="{00000000-0005-0000-0000-000053470000}"/>
    <cellStyle name="ptit 2 5 2 3 3 3" xfId="18237" xr:uid="{00000000-0005-0000-0000-000054470000}"/>
    <cellStyle name="ptit 2 5 2 3 4" xfId="18238" xr:uid="{00000000-0005-0000-0000-000055470000}"/>
    <cellStyle name="ptit 2 5 2 3 4 2" xfId="18239" xr:uid="{00000000-0005-0000-0000-000056470000}"/>
    <cellStyle name="ptit 2 5 2 3 5" xfId="18240" xr:uid="{00000000-0005-0000-0000-000057470000}"/>
    <cellStyle name="ptit 2 5 2 3 6" xfId="18241" xr:uid="{00000000-0005-0000-0000-000058470000}"/>
    <cellStyle name="ptit 2 5 2 4" xfId="18242" xr:uid="{00000000-0005-0000-0000-000059470000}"/>
    <cellStyle name="ptit 2 5 2 4 2" xfId="18243" xr:uid="{00000000-0005-0000-0000-00005A470000}"/>
    <cellStyle name="ptit 2 5 3" xfId="18244" xr:uid="{00000000-0005-0000-0000-00005B470000}"/>
    <cellStyle name="ptit 2 5 3 2" xfId="18245" xr:uid="{00000000-0005-0000-0000-00005C470000}"/>
    <cellStyle name="ptit 2 5 3 2 2" xfId="18246" xr:uid="{00000000-0005-0000-0000-00005D470000}"/>
    <cellStyle name="ptit 2 5 3 2 2 2" xfId="18247" xr:uid="{00000000-0005-0000-0000-00005E470000}"/>
    <cellStyle name="ptit 2 5 3 2 2 3" xfId="18248" xr:uid="{00000000-0005-0000-0000-00005F470000}"/>
    <cellStyle name="ptit 2 5 3 2 3" xfId="18249" xr:uid="{00000000-0005-0000-0000-000060470000}"/>
    <cellStyle name="ptit 2 5 3 2 3 2" xfId="18250" xr:uid="{00000000-0005-0000-0000-000061470000}"/>
    <cellStyle name="ptit 2 5 3 2 4" xfId="18251" xr:uid="{00000000-0005-0000-0000-000062470000}"/>
    <cellStyle name="ptit 2 5 3 2 5" xfId="18252" xr:uid="{00000000-0005-0000-0000-000063470000}"/>
    <cellStyle name="ptit 2 5 3 3" xfId="18253" xr:uid="{00000000-0005-0000-0000-000064470000}"/>
    <cellStyle name="ptit 2 5 3 3 2" xfId="18254" xr:uid="{00000000-0005-0000-0000-000065470000}"/>
    <cellStyle name="ptit 2 5 3 3 3" xfId="18255" xr:uid="{00000000-0005-0000-0000-000066470000}"/>
    <cellStyle name="ptit 2 5 3 4" xfId="18256" xr:uid="{00000000-0005-0000-0000-000067470000}"/>
    <cellStyle name="ptit 2 5 3 4 2" xfId="18257" xr:uid="{00000000-0005-0000-0000-000068470000}"/>
    <cellStyle name="ptit 2 5 3 5" xfId="18258" xr:uid="{00000000-0005-0000-0000-000069470000}"/>
    <cellStyle name="ptit 2 5 3 6" xfId="18259" xr:uid="{00000000-0005-0000-0000-00006A470000}"/>
    <cellStyle name="ptit 2 5 4" xfId="18260" xr:uid="{00000000-0005-0000-0000-00006B470000}"/>
    <cellStyle name="ptit 2 5 4 2" xfId="18261" xr:uid="{00000000-0005-0000-0000-00006C470000}"/>
    <cellStyle name="ptit 2 5 4 2 2" xfId="18262" xr:uid="{00000000-0005-0000-0000-00006D470000}"/>
    <cellStyle name="ptit 2 5 4 2 3" xfId="18263" xr:uid="{00000000-0005-0000-0000-00006E470000}"/>
    <cellStyle name="ptit 2 5 4 3" xfId="18264" xr:uid="{00000000-0005-0000-0000-00006F470000}"/>
    <cellStyle name="ptit 2 5 4 3 2" xfId="18265" xr:uid="{00000000-0005-0000-0000-000070470000}"/>
    <cellStyle name="ptit 2 5 4 4" xfId="18266" xr:uid="{00000000-0005-0000-0000-000071470000}"/>
    <cellStyle name="ptit 2 5 4 5" xfId="18267" xr:uid="{00000000-0005-0000-0000-000072470000}"/>
    <cellStyle name="ptit 2 5 5" xfId="18268" xr:uid="{00000000-0005-0000-0000-000073470000}"/>
    <cellStyle name="ptit 2 5 5 2" xfId="18269" xr:uid="{00000000-0005-0000-0000-000074470000}"/>
    <cellStyle name="ptit 2 5 5 3" xfId="18270" xr:uid="{00000000-0005-0000-0000-000075470000}"/>
    <cellStyle name="ptit 2 5 6" xfId="18271" xr:uid="{00000000-0005-0000-0000-000076470000}"/>
    <cellStyle name="ptit 2 5 6 2" xfId="18272" xr:uid="{00000000-0005-0000-0000-000077470000}"/>
    <cellStyle name="ptit 2 5 7" xfId="18273" xr:uid="{00000000-0005-0000-0000-000078470000}"/>
    <cellStyle name="ptit 2 5 8" xfId="18274" xr:uid="{00000000-0005-0000-0000-000079470000}"/>
    <cellStyle name="ptit 2 6" xfId="18275" xr:uid="{00000000-0005-0000-0000-00007A470000}"/>
    <cellStyle name="ptit 2 6 2" xfId="18276" xr:uid="{00000000-0005-0000-0000-00007B470000}"/>
    <cellStyle name="ptit 2 6 2 2" xfId="18277" xr:uid="{00000000-0005-0000-0000-00007C470000}"/>
    <cellStyle name="ptit 2 6 2 2 2" xfId="18278" xr:uid="{00000000-0005-0000-0000-00007D470000}"/>
    <cellStyle name="ptit 2 6 2 2 2 2" xfId="18279" xr:uid="{00000000-0005-0000-0000-00007E470000}"/>
    <cellStyle name="ptit 2 6 2 2 2 2 2" xfId="18280" xr:uid="{00000000-0005-0000-0000-00007F470000}"/>
    <cellStyle name="ptit 2 6 2 2 2 2 3" xfId="18281" xr:uid="{00000000-0005-0000-0000-000080470000}"/>
    <cellStyle name="ptit 2 6 2 2 2 3" xfId="18282" xr:uid="{00000000-0005-0000-0000-000081470000}"/>
    <cellStyle name="ptit 2 6 2 2 2 3 2" xfId="18283" xr:uid="{00000000-0005-0000-0000-000082470000}"/>
    <cellStyle name="ptit 2 6 2 2 2 4" xfId="18284" xr:uid="{00000000-0005-0000-0000-000083470000}"/>
    <cellStyle name="ptit 2 6 2 2 2 5" xfId="18285" xr:uid="{00000000-0005-0000-0000-000084470000}"/>
    <cellStyle name="ptit 2 6 2 2 3" xfId="18286" xr:uid="{00000000-0005-0000-0000-000085470000}"/>
    <cellStyle name="ptit 2 6 2 2 3 2" xfId="18287" xr:uid="{00000000-0005-0000-0000-000086470000}"/>
    <cellStyle name="ptit 2 6 2 2 3 3" xfId="18288" xr:uid="{00000000-0005-0000-0000-000087470000}"/>
    <cellStyle name="ptit 2 6 2 2 4" xfId="18289" xr:uid="{00000000-0005-0000-0000-000088470000}"/>
    <cellStyle name="ptit 2 6 2 2 4 2" xfId="18290" xr:uid="{00000000-0005-0000-0000-000089470000}"/>
    <cellStyle name="ptit 2 6 2 2 5" xfId="18291" xr:uid="{00000000-0005-0000-0000-00008A470000}"/>
    <cellStyle name="ptit 2 6 2 2 6" xfId="18292" xr:uid="{00000000-0005-0000-0000-00008B470000}"/>
    <cellStyle name="ptit 2 6 2 3" xfId="18293" xr:uid="{00000000-0005-0000-0000-00008C470000}"/>
    <cellStyle name="ptit 2 6 2 3 2" xfId="18294" xr:uid="{00000000-0005-0000-0000-00008D470000}"/>
    <cellStyle name="ptit 2 6 2 3 2 2" xfId="18295" xr:uid="{00000000-0005-0000-0000-00008E470000}"/>
    <cellStyle name="ptit 2 6 2 3 2 2 2" xfId="18296" xr:uid="{00000000-0005-0000-0000-00008F470000}"/>
    <cellStyle name="ptit 2 6 2 3 2 2 3" xfId="18297" xr:uid="{00000000-0005-0000-0000-000090470000}"/>
    <cellStyle name="ptit 2 6 2 3 2 3" xfId="18298" xr:uid="{00000000-0005-0000-0000-000091470000}"/>
    <cellStyle name="ptit 2 6 2 3 2 3 2" xfId="18299" xr:uid="{00000000-0005-0000-0000-000092470000}"/>
    <cellStyle name="ptit 2 6 2 3 2 4" xfId="18300" xr:uid="{00000000-0005-0000-0000-000093470000}"/>
    <cellStyle name="ptit 2 6 2 3 2 5" xfId="18301" xr:uid="{00000000-0005-0000-0000-000094470000}"/>
    <cellStyle name="ptit 2 6 2 3 3" xfId="18302" xr:uid="{00000000-0005-0000-0000-000095470000}"/>
    <cellStyle name="ptit 2 6 2 3 3 2" xfId="18303" xr:uid="{00000000-0005-0000-0000-000096470000}"/>
    <cellStyle name="ptit 2 6 2 3 3 3" xfId="18304" xr:uid="{00000000-0005-0000-0000-000097470000}"/>
    <cellStyle name="ptit 2 6 2 3 4" xfId="18305" xr:uid="{00000000-0005-0000-0000-000098470000}"/>
    <cellStyle name="ptit 2 6 2 3 4 2" xfId="18306" xr:uid="{00000000-0005-0000-0000-000099470000}"/>
    <cellStyle name="ptit 2 6 2 3 5" xfId="18307" xr:uid="{00000000-0005-0000-0000-00009A470000}"/>
    <cellStyle name="ptit 2 6 2 3 6" xfId="18308" xr:uid="{00000000-0005-0000-0000-00009B470000}"/>
    <cellStyle name="ptit 2 6 2 4" xfId="18309" xr:uid="{00000000-0005-0000-0000-00009C470000}"/>
    <cellStyle name="ptit 2 6 2 4 2" xfId="18310" xr:uid="{00000000-0005-0000-0000-00009D470000}"/>
    <cellStyle name="ptit 2 6 3" xfId="18311" xr:uid="{00000000-0005-0000-0000-00009E470000}"/>
    <cellStyle name="ptit 2 6 3 2" xfId="18312" xr:uid="{00000000-0005-0000-0000-00009F470000}"/>
    <cellStyle name="ptit 2 6 3 2 2" xfId="18313" xr:uid="{00000000-0005-0000-0000-0000A0470000}"/>
    <cellStyle name="ptit 2 6 3 2 2 2" xfId="18314" xr:uid="{00000000-0005-0000-0000-0000A1470000}"/>
    <cellStyle name="ptit 2 6 3 2 2 3" xfId="18315" xr:uid="{00000000-0005-0000-0000-0000A2470000}"/>
    <cellStyle name="ptit 2 6 3 2 3" xfId="18316" xr:uid="{00000000-0005-0000-0000-0000A3470000}"/>
    <cellStyle name="ptit 2 6 3 2 3 2" xfId="18317" xr:uid="{00000000-0005-0000-0000-0000A4470000}"/>
    <cellStyle name="ptit 2 6 3 2 4" xfId="18318" xr:uid="{00000000-0005-0000-0000-0000A5470000}"/>
    <cellStyle name="ptit 2 6 3 2 5" xfId="18319" xr:uid="{00000000-0005-0000-0000-0000A6470000}"/>
    <cellStyle name="ptit 2 6 3 3" xfId="18320" xr:uid="{00000000-0005-0000-0000-0000A7470000}"/>
    <cellStyle name="ptit 2 6 3 3 2" xfId="18321" xr:uid="{00000000-0005-0000-0000-0000A8470000}"/>
    <cellStyle name="ptit 2 6 3 3 3" xfId="18322" xr:uid="{00000000-0005-0000-0000-0000A9470000}"/>
    <cellStyle name="ptit 2 6 3 4" xfId="18323" xr:uid="{00000000-0005-0000-0000-0000AA470000}"/>
    <cellStyle name="ptit 2 6 3 4 2" xfId="18324" xr:uid="{00000000-0005-0000-0000-0000AB470000}"/>
    <cellStyle name="ptit 2 6 3 5" xfId="18325" xr:uid="{00000000-0005-0000-0000-0000AC470000}"/>
    <cellStyle name="ptit 2 6 3 6" xfId="18326" xr:uid="{00000000-0005-0000-0000-0000AD470000}"/>
    <cellStyle name="ptit 2 6 4" xfId="18327" xr:uid="{00000000-0005-0000-0000-0000AE470000}"/>
    <cellStyle name="ptit 2 6 4 2" xfId="18328" xr:uid="{00000000-0005-0000-0000-0000AF470000}"/>
    <cellStyle name="ptit 2 6 4 2 2" xfId="18329" xr:uid="{00000000-0005-0000-0000-0000B0470000}"/>
    <cellStyle name="ptit 2 6 4 2 3" xfId="18330" xr:uid="{00000000-0005-0000-0000-0000B1470000}"/>
    <cellStyle name="ptit 2 6 4 3" xfId="18331" xr:uid="{00000000-0005-0000-0000-0000B2470000}"/>
    <cellStyle name="ptit 2 6 4 3 2" xfId="18332" xr:uid="{00000000-0005-0000-0000-0000B3470000}"/>
    <cellStyle name="ptit 2 6 4 4" xfId="18333" xr:uid="{00000000-0005-0000-0000-0000B4470000}"/>
    <cellStyle name="ptit 2 6 4 5" xfId="18334" xr:uid="{00000000-0005-0000-0000-0000B5470000}"/>
    <cellStyle name="ptit 2 6 5" xfId="18335" xr:uid="{00000000-0005-0000-0000-0000B6470000}"/>
    <cellStyle name="ptit 2 6 5 2" xfId="18336" xr:uid="{00000000-0005-0000-0000-0000B7470000}"/>
    <cellStyle name="ptit 2 6 5 3" xfId="18337" xr:uid="{00000000-0005-0000-0000-0000B8470000}"/>
    <cellStyle name="ptit 2 6 6" xfId="18338" xr:uid="{00000000-0005-0000-0000-0000B9470000}"/>
    <cellStyle name="ptit 2 6 6 2" xfId="18339" xr:uid="{00000000-0005-0000-0000-0000BA470000}"/>
    <cellStyle name="ptit 2 6 7" xfId="18340" xr:uid="{00000000-0005-0000-0000-0000BB470000}"/>
    <cellStyle name="ptit 2 6 8" xfId="18341" xr:uid="{00000000-0005-0000-0000-0000BC470000}"/>
    <cellStyle name="ptit 2 7" xfId="18342" xr:uid="{00000000-0005-0000-0000-0000BD470000}"/>
    <cellStyle name="ptit 2 7 2" xfId="18343" xr:uid="{00000000-0005-0000-0000-0000BE470000}"/>
    <cellStyle name="ptit 2 7 2 2" xfId="18344" xr:uid="{00000000-0005-0000-0000-0000BF470000}"/>
    <cellStyle name="ptit 2 7 2 2 2" xfId="18345" xr:uid="{00000000-0005-0000-0000-0000C0470000}"/>
    <cellStyle name="ptit 2 7 2 2 2 2" xfId="18346" xr:uid="{00000000-0005-0000-0000-0000C1470000}"/>
    <cellStyle name="ptit 2 7 2 2 2 3" xfId="18347" xr:uid="{00000000-0005-0000-0000-0000C2470000}"/>
    <cellStyle name="ptit 2 7 2 2 3" xfId="18348" xr:uid="{00000000-0005-0000-0000-0000C3470000}"/>
    <cellStyle name="ptit 2 7 2 2 3 2" xfId="18349" xr:uid="{00000000-0005-0000-0000-0000C4470000}"/>
    <cellStyle name="ptit 2 7 2 2 4" xfId="18350" xr:uid="{00000000-0005-0000-0000-0000C5470000}"/>
    <cellStyle name="ptit 2 7 2 2 5" xfId="18351" xr:uid="{00000000-0005-0000-0000-0000C6470000}"/>
    <cellStyle name="ptit 2 7 2 3" xfId="18352" xr:uid="{00000000-0005-0000-0000-0000C7470000}"/>
    <cellStyle name="ptit 2 7 2 3 2" xfId="18353" xr:uid="{00000000-0005-0000-0000-0000C8470000}"/>
    <cellStyle name="ptit 2 7 2 3 3" xfId="18354" xr:uid="{00000000-0005-0000-0000-0000C9470000}"/>
    <cellStyle name="ptit 2 7 2 4" xfId="18355" xr:uid="{00000000-0005-0000-0000-0000CA470000}"/>
    <cellStyle name="ptit 2 7 2 4 2" xfId="18356" xr:uid="{00000000-0005-0000-0000-0000CB470000}"/>
    <cellStyle name="ptit 2 7 2 5" xfId="18357" xr:uid="{00000000-0005-0000-0000-0000CC470000}"/>
    <cellStyle name="ptit 2 7 2 6" xfId="18358" xr:uid="{00000000-0005-0000-0000-0000CD470000}"/>
    <cellStyle name="ptit 2 7 3" xfId="18359" xr:uid="{00000000-0005-0000-0000-0000CE470000}"/>
    <cellStyle name="ptit 2 7 3 2" xfId="18360" xr:uid="{00000000-0005-0000-0000-0000CF470000}"/>
    <cellStyle name="ptit 2 7 3 2 2" xfId="18361" xr:uid="{00000000-0005-0000-0000-0000D0470000}"/>
    <cellStyle name="ptit 2 7 3 2 2 2" xfId="18362" xr:uid="{00000000-0005-0000-0000-0000D1470000}"/>
    <cellStyle name="ptit 2 7 3 2 2 3" xfId="18363" xr:uid="{00000000-0005-0000-0000-0000D2470000}"/>
    <cellStyle name="ptit 2 7 3 2 3" xfId="18364" xr:uid="{00000000-0005-0000-0000-0000D3470000}"/>
    <cellStyle name="ptit 2 7 3 2 3 2" xfId="18365" xr:uid="{00000000-0005-0000-0000-0000D4470000}"/>
    <cellStyle name="ptit 2 7 3 2 4" xfId="18366" xr:uid="{00000000-0005-0000-0000-0000D5470000}"/>
    <cellStyle name="ptit 2 7 3 2 5" xfId="18367" xr:uid="{00000000-0005-0000-0000-0000D6470000}"/>
    <cellStyle name="ptit 2 7 3 3" xfId="18368" xr:uid="{00000000-0005-0000-0000-0000D7470000}"/>
    <cellStyle name="ptit 2 7 3 3 2" xfId="18369" xr:uid="{00000000-0005-0000-0000-0000D8470000}"/>
    <cellStyle name="ptit 2 7 3 3 3" xfId="18370" xr:uid="{00000000-0005-0000-0000-0000D9470000}"/>
    <cellStyle name="ptit 2 7 3 4" xfId="18371" xr:uid="{00000000-0005-0000-0000-0000DA470000}"/>
    <cellStyle name="ptit 2 7 3 4 2" xfId="18372" xr:uid="{00000000-0005-0000-0000-0000DB470000}"/>
    <cellStyle name="ptit 2 7 3 5" xfId="18373" xr:uid="{00000000-0005-0000-0000-0000DC470000}"/>
    <cellStyle name="ptit 2 7 3 6" xfId="18374" xr:uid="{00000000-0005-0000-0000-0000DD470000}"/>
    <cellStyle name="ptit 2 7 4" xfId="18375" xr:uid="{00000000-0005-0000-0000-0000DE470000}"/>
    <cellStyle name="ptit 2 7 4 2" xfId="18376" xr:uid="{00000000-0005-0000-0000-0000DF470000}"/>
    <cellStyle name="ptit 2 8" xfId="18377" xr:uid="{00000000-0005-0000-0000-0000E0470000}"/>
    <cellStyle name="ptit 2 8 2" xfId="18378" xr:uid="{00000000-0005-0000-0000-0000E1470000}"/>
    <cellStyle name="ptit 2 8 2 2" xfId="18379" xr:uid="{00000000-0005-0000-0000-0000E2470000}"/>
    <cellStyle name="ptit 2 8 2 2 2" xfId="18380" xr:uid="{00000000-0005-0000-0000-0000E3470000}"/>
    <cellStyle name="ptit 2 8 2 2 3" xfId="18381" xr:uid="{00000000-0005-0000-0000-0000E4470000}"/>
    <cellStyle name="ptit 2 8 2 3" xfId="18382" xr:uid="{00000000-0005-0000-0000-0000E5470000}"/>
    <cellStyle name="ptit 2 8 2 3 2" xfId="18383" xr:uid="{00000000-0005-0000-0000-0000E6470000}"/>
    <cellStyle name="ptit 2 8 2 4" xfId="18384" xr:uid="{00000000-0005-0000-0000-0000E7470000}"/>
    <cellStyle name="ptit 2 8 2 5" xfId="18385" xr:uid="{00000000-0005-0000-0000-0000E8470000}"/>
    <cellStyle name="ptit 2 8 3" xfId="18386" xr:uid="{00000000-0005-0000-0000-0000E9470000}"/>
    <cellStyle name="ptit 2 8 3 2" xfId="18387" xr:uid="{00000000-0005-0000-0000-0000EA470000}"/>
    <cellStyle name="ptit 2 8 3 3" xfId="18388" xr:uid="{00000000-0005-0000-0000-0000EB470000}"/>
    <cellStyle name="ptit 2 8 4" xfId="18389" xr:uid="{00000000-0005-0000-0000-0000EC470000}"/>
    <cellStyle name="ptit 2 8 4 2" xfId="18390" xr:uid="{00000000-0005-0000-0000-0000ED470000}"/>
    <cellStyle name="ptit 2 8 5" xfId="18391" xr:uid="{00000000-0005-0000-0000-0000EE470000}"/>
    <cellStyle name="ptit 2 8 6" xfId="18392" xr:uid="{00000000-0005-0000-0000-0000EF470000}"/>
    <cellStyle name="ptit 2 9" xfId="18393" xr:uid="{00000000-0005-0000-0000-0000F0470000}"/>
    <cellStyle name="ptit 2 9 2" xfId="18394" xr:uid="{00000000-0005-0000-0000-0000F1470000}"/>
    <cellStyle name="ptit 2 9 2 2" xfId="18395" xr:uid="{00000000-0005-0000-0000-0000F2470000}"/>
    <cellStyle name="ptit 2 9 2 3" xfId="18396" xr:uid="{00000000-0005-0000-0000-0000F3470000}"/>
    <cellStyle name="ptit 2 9 3" xfId="18397" xr:uid="{00000000-0005-0000-0000-0000F4470000}"/>
    <cellStyle name="ptit 2 9 3 2" xfId="18398" xr:uid="{00000000-0005-0000-0000-0000F5470000}"/>
    <cellStyle name="ptit 2 9 4" xfId="18399" xr:uid="{00000000-0005-0000-0000-0000F6470000}"/>
    <cellStyle name="ptit 2 9 5" xfId="18400" xr:uid="{00000000-0005-0000-0000-0000F7470000}"/>
    <cellStyle name="ptit 3" xfId="18401" xr:uid="{00000000-0005-0000-0000-0000F8470000}"/>
    <cellStyle name="ptit 3 10" xfId="18402" xr:uid="{00000000-0005-0000-0000-0000F9470000}"/>
    <cellStyle name="ptit 3 11" xfId="18403" xr:uid="{00000000-0005-0000-0000-0000FA470000}"/>
    <cellStyle name="ptit 3 2" xfId="18404" xr:uid="{00000000-0005-0000-0000-0000FB470000}"/>
    <cellStyle name="ptit 3 2 2" xfId="18405" xr:uid="{00000000-0005-0000-0000-0000FC470000}"/>
    <cellStyle name="ptit 3 2 2 2" xfId="18406" xr:uid="{00000000-0005-0000-0000-0000FD470000}"/>
    <cellStyle name="ptit 3 2 2 2 2" xfId="18407" xr:uid="{00000000-0005-0000-0000-0000FE470000}"/>
    <cellStyle name="ptit 3 2 2 2 2 2" xfId="18408" xr:uid="{00000000-0005-0000-0000-0000FF470000}"/>
    <cellStyle name="ptit 3 2 2 2 2 2 2" xfId="18409" xr:uid="{00000000-0005-0000-0000-000000480000}"/>
    <cellStyle name="ptit 3 2 2 2 2 2 3" xfId="18410" xr:uid="{00000000-0005-0000-0000-000001480000}"/>
    <cellStyle name="ptit 3 2 2 2 2 3" xfId="18411" xr:uid="{00000000-0005-0000-0000-000002480000}"/>
    <cellStyle name="ptit 3 2 2 2 2 3 2" xfId="18412" xr:uid="{00000000-0005-0000-0000-000003480000}"/>
    <cellStyle name="ptit 3 2 2 2 2 4" xfId="18413" xr:uid="{00000000-0005-0000-0000-000004480000}"/>
    <cellStyle name="ptit 3 2 2 2 2 5" xfId="18414" xr:uid="{00000000-0005-0000-0000-000005480000}"/>
    <cellStyle name="ptit 3 2 2 2 3" xfId="18415" xr:uid="{00000000-0005-0000-0000-000006480000}"/>
    <cellStyle name="ptit 3 2 2 2 3 2" xfId="18416" xr:uid="{00000000-0005-0000-0000-000007480000}"/>
    <cellStyle name="ptit 3 2 2 2 3 3" xfId="18417" xr:uid="{00000000-0005-0000-0000-000008480000}"/>
    <cellStyle name="ptit 3 2 2 2 4" xfId="18418" xr:uid="{00000000-0005-0000-0000-000009480000}"/>
    <cellStyle name="ptit 3 2 2 2 4 2" xfId="18419" xr:uid="{00000000-0005-0000-0000-00000A480000}"/>
    <cellStyle name="ptit 3 2 2 2 5" xfId="18420" xr:uid="{00000000-0005-0000-0000-00000B480000}"/>
    <cellStyle name="ptit 3 2 2 2 6" xfId="18421" xr:uid="{00000000-0005-0000-0000-00000C480000}"/>
    <cellStyle name="ptit 3 2 2 3" xfId="18422" xr:uid="{00000000-0005-0000-0000-00000D480000}"/>
    <cellStyle name="ptit 3 2 2 3 2" xfId="18423" xr:uid="{00000000-0005-0000-0000-00000E480000}"/>
    <cellStyle name="ptit 3 2 2 3 2 2" xfId="18424" xr:uid="{00000000-0005-0000-0000-00000F480000}"/>
    <cellStyle name="ptit 3 2 2 3 2 2 2" xfId="18425" xr:uid="{00000000-0005-0000-0000-000010480000}"/>
    <cellStyle name="ptit 3 2 2 3 2 2 3" xfId="18426" xr:uid="{00000000-0005-0000-0000-000011480000}"/>
    <cellStyle name="ptit 3 2 2 3 2 3" xfId="18427" xr:uid="{00000000-0005-0000-0000-000012480000}"/>
    <cellStyle name="ptit 3 2 2 3 2 3 2" xfId="18428" xr:uid="{00000000-0005-0000-0000-000013480000}"/>
    <cellStyle name="ptit 3 2 2 3 2 4" xfId="18429" xr:uid="{00000000-0005-0000-0000-000014480000}"/>
    <cellStyle name="ptit 3 2 2 3 2 5" xfId="18430" xr:uid="{00000000-0005-0000-0000-000015480000}"/>
    <cellStyle name="ptit 3 2 2 3 3" xfId="18431" xr:uid="{00000000-0005-0000-0000-000016480000}"/>
    <cellStyle name="ptit 3 2 2 3 3 2" xfId="18432" xr:uid="{00000000-0005-0000-0000-000017480000}"/>
    <cellStyle name="ptit 3 2 2 3 3 3" xfId="18433" xr:uid="{00000000-0005-0000-0000-000018480000}"/>
    <cellStyle name="ptit 3 2 2 3 4" xfId="18434" xr:uid="{00000000-0005-0000-0000-000019480000}"/>
    <cellStyle name="ptit 3 2 2 3 4 2" xfId="18435" xr:uid="{00000000-0005-0000-0000-00001A480000}"/>
    <cellStyle name="ptit 3 2 2 3 5" xfId="18436" xr:uid="{00000000-0005-0000-0000-00001B480000}"/>
    <cellStyle name="ptit 3 2 2 3 6" xfId="18437" xr:uid="{00000000-0005-0000-0000-00001C480000}"/>
    <cellStyle name="ptit 3 2 2 4" xfId="18438" xr:uid="{00000000-0005-0000-0000-00001D480000}"/>
    <cellStyle name="ptit 3 2 2 4 2" xfId="18439" xr:uid="{00000000-0005-0000-0000-00001E480000}"/>
    <cellStyle name="ptit 3 2 3" xfId="18440" xr:uid="{00000000-0005-0000-0000-00001F480000}"/>
    <cellStyle name="ptit 3 2 3 2" xfId="18441" xr:uid="{00000000-0005-0000-0000-000020480000}"/>
    <cellStyle name="ptit 3 2 3 2 2" xfId="18442" xr:uid="{00000000-0005-0000-0000-000021480000}"/>
    <cellStyle name="ptit 3 2 3 2 2 2" xfId="18443" xr:uid="{00000000-0005-0000-0000-000022480000}"/>
    <cellStyle name="ptit 3 2 3 2 2 3" xfId="18444" xr:uid="{00000000-0005-0000-0000-000023480000}"/>
    <cellStyle name="ptit 3 2 3 2 3" xfId="18445" xr:uid="{00000000-0005-0000-0000-000024480000}"/>
    <cellStyle name="ptit 3 2 3 2 3 2" xfId="18446" xr:uid="{00000000-0005-0000-0000-000025480000}"/>
    <cellStyle name="ptit 3 2 3 2 4" xfId="18447" xr:uid="{00000000-0005-0000-0000-000026480000}"/>
    <cellStyle name="ptit 3 2 3 2 5" xfId="18448" xr:uid="{00000000-0005-0000-0000-000027480000}"/>
    <cellStyle name="ptit 3 2 3 3" xfId="18449" xr:uid="{00000000-0005-0000-0000-000028480000}"/>
    <cellStyle name="ptit 3 2 3 3 2" xfId="18450" xr:uid="{00000000-0005-0000-0000-000029480000}"/>
    <cellStyle name="ptit 3 2 3 3 3" xfId="18451" xr:uid="{00000000-0005-0000-0000-00002A480000}"/>
    <cellStyle name="ptit 3 2 3 4" xfId="18452" xr:uid="{00000000-0005-0000-0000-00002B480000}"/>
    <cellStyle name="ptit 3 2 3 4 2" xfId="18453" xr:uid="{00000000-0005-0000-0000-00002C480000}"/>
    <cellStyle name="ptit 3 2 3 5" xfId="18454" xr:uid="{00000000-0005-0000-0000-00002D480000}"/>
    <cellStyle name="ptit 3 2 3 6" xfId="18455" xr:uid="{00000000-0005-0000-0000-00002E480000}"/>
    <cellStyle name="ptit 3 2 4" xfId="18456" xr:uid="{00000000-0005-0000-0000-00002F480000}"/>
    <cellStyle name="ptit 3 2 4 2" xfId="18457" xr:uid="{00000000-0005-0000-0000-000030480000}"/>
    <cellStyle name="ptit 3 2 4 2 2" xfId="18458" xr:uid="{00000000-0005-0000-0000-000031480000}"/>
    <cellStyle name="ptit 3 2 4 2 3" xfId="18459" xr:uid="{00000000-0005-0000-0000-000032480000}"/>
    <cellStyle name="ptit 3 2 4 3" xfId="18460" xr:uid="{00000000-0005-0000-0000-000033480000}"/>
    <cellStyle name="ptit 3 2 4 3 2" xfId="18461" xr:uid="{00000000-0005-0000-0000-000034480000}"/>
    <cellStyle name="ptit 3 2 4 4" xfId="18462" xr:uid="{00000000-0005-0000-0000-000035480000}"/>
    <cellStyle name="ptit 3 2 4 5" xfId="18463" xr:uid="{00000000-0005-0000-0000-000036480000}"/>
    <cellStyle name="ptit 3 2 5" xfId="18464" xr:uid="{00000000-0005-0000-0000-000037480000}"/>
    <cellStyle name="ptit 3 2 5 2" xfId="18465" xr:uid="{00000000-0005-0000-0000-000038480000}"/>
    <cellStyle name="ptit 3 2 5 3" xfId="18466" xr:uid="{00000000-0005-0000-0000-000039480000}"/>
    <cellStyle name="ptit 3 2 6" xfId="18467" xr:uid="{00000000-0005-0000-0000-00003A480000}"/>
    <cellStyle name="ptit 3 2 6 2" xfId="18468" xr:uid="{00000000-0005-0000-0000-00003B480000}"/>
    <cellStyle name="ptit 3 2 7" xfId="18469" xr:uid="{00000000-0005-0000-0000-00003C480000}"/>
    <cellStyle name="ptit 3 2 8" xfId="18470" xr:uid="{00000000-0005-0000-0000-00003D480000}"/>
    <cellStyle name="ptit 3 3" xfId="18471" xr:uid="{00000000-0005-0000-0000-00003E480000}"/>
    <cellStyle name="ptit 3 3 2" xfId="18472" xr:uid="{00000000-0005-0000-0000-00003F480000}"/>
    <cellStyle name="ptit 3 3 2 2" xfId="18473" xr:uid="{00000000-0005-0000-0000-000040480000}"/>
    <cellStyle name="ptit 3 3 2 2 2" xfId="18474" xr:uid="{00000000-0005-0000-0000-000041480000}"/>
    <cellStyle name="ptit 3 3 2 2 2 2" xfId="18475" xr:uid="{00000000-0005-0000-0000-000042480000}"/>
    <cellStyle name="ptit 3 3 2 2 2 2 2" xfId="18476" xr:uid="{00000000-0005-0000-0000-000043480000}"/>
    <cellStyle name="ptit 3 3 2 2 2 2 3" xfId="18477" xr:uid="{00000000-0005-0000-0000-000044480000}"/>
    <cellStyle name="ptit 3 3 2 2 2 3" xfId="18478" xr:uid="{00000000-0005-0000-0000-000045480000}"/>
    <cellStyle name="ptit 3 3 2 2 2 3 2" xfId="18479" xr:uid="{00000000-0005-0000-0000-000046480000}"/>
    <cellStyle name="ptit 3 3 2 2 2 4" xfId="18480" xr:uid="{00000000-0005-0000-0000-000047480000}"/>
    <cellStyle name="ptit 3 3 2 2 2 5" xfId="18481" xr:uid="{00000000-0005-0000-0000-000048480000}"/>
    <cellStyle name="ptit 3 3 2 2 3" xfId="18482" xr:uid="{00000000-0005-0000-0000-000049480000}"/>
    <cellStyle name="ptit 3 3 2 2 3 2" xfId="18483" xr:uid="{00000000-0005-0000-0000-00004A480000}"/>
    <cellStyle name="ptit 3 3 2 2 3 3" xfId="18484" xr:uid="{00000000-0005-0000-0000-00004B480000}"/>
    <cellStyle name="ptit 3 3 2 2 4" xfId="18485" xr:uid="{00000000-0005-0000-0000-00004C480000}"/>
    <cellStyle name="ptit 3 3 2 2 4 2" xfId="18486" xr:uid="{00000000-0005-0000-0000-00004D480000}"/>
    <cellStyle name="ptit 3 3 2 2 5" xfId="18487" xr:uid="{00000000-0005-0000-0000-00004E480000}"/>
    <cellStyle name="ptit 3 3 2 2 6" xfId="18488" xr:uid="{00000000-0005-0000-0000-00004F480000}"/>
    <cellStyle name="ptit 3 3 2 3" xfId="18489" xr:uid="{00000000-0005-0000-0000-000050480000}"/>
    <cellStyle name="ptit 3 3 2 3 2" xfId="18490" xr:uid="{00000000-0005-0000-0000-000051480000}"/>
    <cellStyle name="ptit 3 3 2 3 2 2" xfId="18491" xr:uid="{00000000-0005-0000-0000-000052480000}"/>
    <cellStyle name="ptit 3 3 2 3 2 2 2" xfId="18492" xr:uid="{00000000-0005-0000-0000-000053480000}"/>
    <cellStyle name="ptit 3 3 2 3 2 2 3" xfId="18493" xr:uid="{00000000-0005-0000-0000-000054480000}"/>
    <cellStyle name="ptit 3 3 2 3 2 3" xfId="18494" xr:uid="{00000000-0005-0000-0000-000055480000}"/>
    <cellStyle name="ptit 3 3 2 3 2 3 2" xfId="18495" xr:uid="{00000000-0005-0000-0000-000056480000}"/>
    <cellStyle name="ptit 3 3 2 3 2 4" xfId="18496" xr:uid="{00000000-0005-0000-0000-000057480000}"/>
    <cellStyle name="ptit 3 3 2 3 2 5" xfId="18497" xr:uid="{00000000-0005-0000-0000-000058480000}"/>
    <cellStyle name="ptit 3 3 2 3 3" xfId="18498" xr:uid="{00000000-0005-0000-0000-000059480000}"/>
    <cellStyle name="ptit 3 3 2 3 3 2" xfId="18499" xr:uid="{00000000-0005-0000-0000-00005A480000}"/>
    <cellStyle name="ptit 3 3 2 3 3 3" xfId="18500" xr:uid="{00000000-0005-0000-0000-00005B480000}"/>
    <cellStyle name="ptit 3 3 2 3 4" xfId="18501" xr:uid="{00000000-0005-0000-0000-00005C480000}"/>
    <cellStyle name="ptit 3 3 2 3 4 2" xfId="18502" xr:uid="{00000000-0005-0000-0000-00005D480000}"/>
    <cellStyle name="ptit 3 3 2 3 5" xfId="18503" xr:uid="{00000000-0005-0000-0000-00005E480000}"/>
    <cellStyle name="ptit 3 3 2 3 6" xfId="18504" xr:uid="{00000000-0005-0000-0000-00005F480000}"/>
    <cellStyle name="ptit 3 3 2 4" xfId="18505" xr:uid="{00000000-0005-0000-0000-000060480000}"/>
    <cellStyle name="ptit 3 3 2 4 2" xfId="18506" xr:uid="{00000000-0005-0000-0000-000061480000}"/>
    <cellStyle name="ptit 3 3 3" xfId="18507" xr:uid="{00000000-0005-0000-0000-000062480000}"/>
    <cellStyle name="ptit 3 3 3 2" xfId="18508" xr:uid="{00000000-0005-0000-0000-000063480000}"/>
    <cellStyle name="ptit 3 3 3 2 2" xfId="18509" xr:uid="{00000000-0005-0000-0000-000064480000}"/>
    <cellStyle name="ptit 3 3 3 2 2 2" xfId="18510" xr:uid="{00000000-0005-0000-0000-000065480000}"/>
    <cellStyle name="ptit 3 3 3 2 2 3" xfId="18511" xr:uid="{00000000-0005-0000-0000-000066480000}"/>
    <cellStyle name="ptit 3 3 3 2 3" xfId="18512" xr:uid="{00000000-0005-0000-0000-000067480000}"/>
    <cellStyle name="ptit 3 3 3 2 3 2" xfId="18513" xr:uid="{00000000-0005-0000-0000-000068480000}"/>
    <cellStyle name="ptit 3 3 3 2 4" xfId="18514" xr:uid="{00000000-0005-0000-0000-000069480000}"/>
    <cellStyle name="ptit 3 3 3 2 5" xfId="18515" xr:uid="{00000000-0005-0000-0000-00006A480000}"/>
    <cellStyle name="ptit 3 3 3 3" xfId="18516" xr:uid="{00000000-0005-0000-0000-00006B480000}"/>
    <cellStyle name="ptit 3 3 3 3 2" xfId="18517" xr:uid="{00000000-0005-0000-0000-00006C480000}"/>
    <cellStyle name="ptit 3 3 3 3 3" xfId="18518" xr:uid="{00000000-0005-0000-0000-00006D480000}"/>
    <cellStyle name="ptit 3 3 3 4" xfId="18519" xr:uid="{00000000-0005-0000-0000-00006E480000}"/>
    <cellStyle name="ptit 3 3 3 4 2" xfId="18520" xr:uid="{00000000-0005-0000-0000-00006F480000}"/>
    <cellStyle name="ptit 3 3 3 5" xfId="18521" xr:uid="{00000000-0005-0000-0000-000070480000}"/>
    <cellStyle name="ptit 3 3 3 6" xfId="18522" xr:uid="{00000000-0005-0000-0000-000071480000}"/>
    <cellStyle name="ptit 3 3 4" xfId="18523" xr:uid="{00000000-0005-0000-0000-000072480000}"/>
    <cellStyle name="ptit 3 3 4 2" xfId="18524" xr:uid="{00000000-0005-0000-0000-000073480000}"/>
    <cellStyle name="ptit 3 3 4 2 2" xfId="18525" xr:uid="{00000000-0005-0000-0000-000074480000}"/>
    <cellStyle name="ptit 3 3 4 2 3" xfId="18526" xr:uid="{00000000-0005-0000-0000-000075480000}"/>
    <cellStyle name="ptit 3 3 4 3" xfId="18527" xr:uid="{00000000-0005-0000-0000-000076480000}"/>
    <cellStyle name="ptit 3 3 4 3 2" xfId="18528" xr:uid="{00000000-0005-0000-0000-000077480000}"/>
    <cellStyle name="ptit 3 3 4 4" xfId="18529" xr:uid="{00000000-0005-0000-0000-000078480000}"/>
    <cellStyle name="ptit 3 3 4 5" xfId="18530" xr:uid="{00000000-0005-0000-0000-000079480000}"/>
    <cellStyle name="ptit 3 3 5" xfId="18531" xr:uid="{00000000-0005-0000-0000-00007A480000}"/>
    <cellStyle name="ptit 3 3 5 2" xfId="18532" xr:uid="{00000000-0005-0000-0000-00007B480000}"/>
    <cellStyle name="ptit 3 3 5 3" xfId="18533" xr:uid="{00000000-0005-0000-0000-00007C480000}"/>
    <cellStyle name="ptit 3 3 6" xfId="18534" xr:uid="{00000000-0005-0000-0000-00007D480000}"/>
    <cellStyle name="ptit 3 3 6 2" xfId="18535" xr:uid="{00000000-0005-0000-0000-00007E480000}"/>
    <cellStyle name="ptit 3 3 7" xfId="18536" xr:uid="{00000000-0005-0000-0000-00007F480000}"/>
    <cellStyle name="ptit 3 3 8" xfId="18537" xr:uid="{00000000-0005-0000-0000-000080480000}"/>
    <cellStyle name="ptit 3 4" xfId="18538" xr:uid="{00000000-0005-0000-0000-000081480000}"/>
    <cellStyle name="ptit 3 4 2" xfId="18539" xr:uid="{00000000-0005-0000-0000-000082480000}"/>
    <cellStyle name="ptit 3 4 2 2" xfId="18540" xr:uid="{00000000-0005-0000-0000-000083480000}"/>
    <cellStyle name="ptit 3 4 2 2 2" xfId="18541" xr:uid="{00000000-0005-0000-0000-000084480000}"/>
    <cellStyle name="ptit 3 4 2 2 2 2" xfId="18542" xr:uid="{00000000-0005-0000-0000-000085480000}"/>
    <cellStyle name="ptit 3 4 2 2 2 2 2" xfId="18543" xr:uid="{00000000-0005-0000-0000-000086480000}"/>
    <cellStyle name="ptit 3 4 2 2 2 2 3" xfId="18544" xr:uid="{00000000-0005-0000-0000-000087480000}"/>
    <cellStyle name="ptit 3 4 2 2 2 3" xfId="18545" xr:uid="{00000000-0005-0000-0000-000088480000}"/>
    <cellStyle name="ptit 3 4 2 2 2 3 2" xfId="18546" xr:uid="{00000000-0005-0000-0000-000089480000}"/>
    <cellStyle name="ptit 3 4 2 2 2 4" xfId="18547" xr:uid="{00000000-0005-0000-0000-00008A480000}"/>
    <cellStyle name="ptit 3 4 2 2 2 5" xfId="18548" xr:uid="{00000000-0005-0000-0000-00008B480000}"/>
    <cellStyle name="ptit 3 4 2 2 3" xfId="18549" xr:uid="{00000000-0005-0000-0000-00008C480000}"/>
    <cellStyle name="ptit 3 4 2 2 3 2" xfId="18550" xr:uid="{00000000-0005-0000-0000-00008D480000}"/>
    <cellStyle name="ptit 3 4 2 2 3 3" xfId="18551" xr:uid="{00000000-0005-0000-0000-00008E480000}"/>
    <cellStyle name="ptit 3 4 2 2 4" xfId="18552" xr:uid="{00000000-0005-0000-0000-00008F480000}"/>
    <cellStyle name="ptit 3 4 2 2 4 2" xfId="18553" xr:uid="{00000000-0005-0000-0000-000090480000}"/>
    <cellStyle name="ptit 3 4 2 2 5" xfId="18554" xr:uid="{00000000-0005-0000-0000-000091480000}"/>
    <cellStyle name="ptit 3 4 2 2 6" xfId="18555" xr:uid="{00000000-0005-0000-0000-000092480000}"/>
    <cellStyle name="ptit 3 4 2 3" xfId="18556" xr:uid="{00000000-0005-0000-0000-000093480000}"/>
    <cellStyle name="ptit 3 4 2 3 2" xfId="18557" xr:uid="{00000000-0005-0000-0000-000094480000}"/>
    <cellStyle name="ptit 3 4 2 3 2 2" xfId="18558" xr:uid="{00000000-0005-0000-0000-000095480000}"/>
    <cellStyle name="ptit 3 4 2 3 2 2 2" xfId="18559" xr:uid="{00000000-0005-0000-0000-000096480000}"/>
    <cellStyle name="ptit 3 4 2 3 2 2 3" xfId="18560" xr:uid="{00000000-0005-0000-0000-000097480000}"/>
    <cellStyle name="ptit 3 4 2 3 2 3" xfId="18561" xr:uid="{00000000-0005-0000-0000-000098480000}"/>
    <cellStyle name="ptit 3 4 2 3 2 3 2" xfId="18562" xr:uid="{00000000-0005-0000-0000-000099480000}"/>
    <cellStyle name="ptit 3 4 2 3 2 4" xfId="18563" xr:uid="{00000000-0005-0000-0000-00009A480000}"/>
    <cellStyle name="ptit 3 4 2 3 2 5" xfId="18564" xr:uid="{00000000-0005-0000-0000-00009B480000}"/>
    <cellStyle name="ptit 3 4 2 3 3" xfId="18565" xr:uid="{00000000-0005-0000-0000-00009C480000}"/>
    <cellStyle name="ptit 3 4 2 3 3 2" xfId="18566" xr:uid="{00000000-0005-0000-0000-00009D480000}"/>
    <cellStyle name="ptit 3 4 2 3 3 3" xfId="18567" xr:uid="{00000000-0005-0000-0000-00009E480000}"/>
    <cellStyle name="ptit 3 4 2 3 4" xfId="18568" xr:uid="{00000000-0005-0000-0000-00009F480000}"/>
    <cellStyle name="ptit 3 4 2 3 4 2" xfId="18569" xr:uid="{00000000-0005-0000-0000-0000A0480000}"/>
    <cellStyle name="ptit 3 4 2 3 5" xfId="18570" xr:uid="{00000000-0005-0000-0000-0000A1480000}"/>
    <cellStyle name="ptit 3 4 2 3 6" xfId="18571" xr:uid="{00000000-0005-0000-0000-0000A2480000}"/>
    <cellStyle name="ptit 3 4 2 4" xfId="18572" xr:uid="{00000000-0005-0000-0000-0000A3480000}"/>
    <cellStyle name="ptit 3 4 2 4 2" xfId="18573" xr:uid="{00000000-0005-0000-0000-0000A4480000}"/>
    <cellStyle name="ptit 3 4 3" xfId="18574" xr:uid="{00000000-0005-0000-0000-0000A5480000}"/>
    <cellStyle name="ptit 3 4 3 2" xfId="18575" xr:uid="{00000000-0005-0000-0000-0000A6480000}"/>
    <cellStyle name="ptit 3 4 3 2 2" xfId="18576" xr:uid="{00000000-0005-0000-0000-0000A7480000}"/>
    <cellStyle name="ptit 3 4 3 2 2 2" xfId="18577" xr:uid="{00000000-0005-0000-0000-0000A8480000}"/>
    <cellStyle name="ptit 3 4 3 2 2 3" xfId="18578" xr:uid="{00000000-0005-0000-0000-0000A9480000}"/>
    <cellStyle name="ptit 3 4 3 2 3" xfId="18579" xr:uid="{00000000-0005-0000-0000-0000AA480000}"/>
    <cellStyle name="ptit 3 4 3 2 3 2" xfId="18580" xr:uid="{00000000-0005-0000-0000-0000AB480000}"/>
    <cellStyle name="ptit 3 4 3 2 4" xfId="18581" xr:uid="{00000000-0005-0000-0000-0000AC480000}"/>
    <cellStyle name="ptit 3 4 3 2 5" xfId="18582" xr:uid="{00000000-0005-0000-0000-0000AD480000}"/>
    <cellStyle name="ptit 3 4 3 3" xfId="18583" xr:uid="{00000000-0005-0000-0000-0000AE480000}"/>
    <cellStyle name="ptit 3 4 3 3 2" xfId="18584" xr:uid="{00000000-0005-0000-0000-0000AF480000}"/>
    <cellStyle name="ptit 3 4 3 3 3" xfId="18585" xr:uid="{00000000-0005-0000-0000-0000B0480000}"/>
    <cellStyle name="ptit 3 4 3 4" xfId="18586" xr:uid="{00000000-0005-0000-0000-0000B1480000}"/>
    <cellStyle name="ptit 3 4 3 4 2" xfId="18587" xr:uid="{00000000-0005-0000-0000-0000B2480000}"/>
    <cellStyle name="ptit 3 4 3 5" xfId="18588" xr:uid="{00000000-0005-0000-0000-0000B3480000}"/>
    <cellStyle name="ptit 3 4 3 6" xfId="18589" xr:uid="{00000000-0005-0000-0000-0000B4480000}"/>
    <cellStyle name="ptit 3 4 4" xfId="18590" xr:uid="{00000000-0005-0000-0000-0000B5480000}"/>
    <cellStyle name="ptit 3 4 4 2" xfId="18591" xr:uid="{00000000-0005-0000-0000-0000B6480000}"/>
    <cellStyle name="ptit 3 4 4 2 2" xfId="18592" xr:uid="{00000000-0005-0000-0000-0000B7480000}"/>
    <cellStyle name="ptit 3 4 4 2 3" xfId="18593" xr:uid="{00000000-0005-0000-0000-0000B8480000}"/>
    <cellStyle name="ptit 3 4 4 3" xfId="18594" xr:uid="{00000000-0005-0000-0000-0000B9480000}"/>
    <cellStyle name="ptit 3 4 4 3 2" xfId="18595" xr:uid="{00000000-0005-0000-0000-0000BA480000}"/>
    <cellStyle name="ptit 3 4 4 4" xfId="18596" xr:uid="{00000000-0005-0000-0000-0000BB480000}"/>
    <cellStyle name="ptit 3 4 4 5" xfId="18597" xr:uid="{00000000-0005-0000-0000-0000BC480000}"/>
    <cellStyle name="ptit 3 4 5" xfId="18598" xr:uid="{00000000-0005-0000-0000-0000BD480000}"/>
    <cellStyle name="ptit 3 4 5 2" xfId="18599" xr:uid="{00000000-0005-0000-0000-0000BE480000}"/>
    <cellStyle name="ptit 3 4 5 3" xfId="18600" xr:uid="{00000000-0005-0000-0000-0000BF480000}"/>
    <cellStyle name="ptit 3 4 6" xfId="18601" xr:uid="{00000000-0005-0000-0000-0000C0480000}"/>
    <cellStyle name="ptit 3 4 6 2" xfId="18602" xr:uid="{00000000-0005-0000-0000-0000C1480000}"/>
    <cellStyle name="ptit 3 4 7" xfId="18603" xr:uid="{00000000-0005-0000-0000-0000C2480000}"/>
    <cellStyle name="ptit 3 4 8" xfId="18604" xr:uid="{00000000-0005-0000-0000-0000C3480000}"/>
    <cellStyle name="ptit 3 5" xfId="18605" xr:uid="{00000000-0005-0000-0000-0000C4480000}"/>
    <cellStyle name="ptit 3 5 2" xfId="18606" xr:uid="{00000000-0005-0000-0000-0000C5480000}"/>
    <cellStyle name="ptit 3 5 2 2" xfId="18607" xr:uid="{00000000-0005-0000-0000-0000C6480000}"/>
    <cellStyle name="ptit 3 5 2 2 2" xfId="18608" xr:uid="{00000000-0005-0000-0000-0000C7480000}"/>
    <cellStyle name="ptit 3 5 2 2 2 2" xfId="18609" xr:uid="{00000000-0005-0000-0000-0000C8480000}"/>
    <cellStyle name="ptit 3 5 2 2 2 3" xfId="18610" xr:uid="{00000000-0005-0000-0000-0000C9480000}"/>
    <cellStyle name="ptit 3 5 2 2 3" xfId="18611" xr:uid="{00000000-0005-0000-0000-0000CA480000}"/>
    <cellStyle name="ptit 3 5 2 2 3 2" xfId="18612" xr:uid="{00000000-0005-0000-0000-0000CB480000}"/>
    <cellStyle name="ptit 3 5 2 2 4" xfId="18613" xr:uid="{00000000-0005-0000-0000-0000CC480000}"/>
    <cellStyle name="ptit 3 5 2 2 5" xfId="18614" xr:uid="{00000000-0005-0000-0000-0000CD480000}"/>
    <cellStyle name="ptit 3 5 2 3" xfId="18615" xr:uid="{00000000-0005-0000-0000-0000CE480000}"/>
    <cellStyle name="ptit 3 5 2 3 2" xfId="18616" xr:uid="{00000000-0005-0000-0000-0000CF480000}"/>
    <cellStyle name="ptit 3 5 2 3 3" xfId="18617" xr:uid="{00000000-0005-0000-0000-0000D0480000}"/>
    <cellStyle name="ptit 3 5 2 4" xfId="18618" xr:uid="{00000000-0005-0000-0000-0000D1480000}"/>
    <cellStyle name="ptit 3 5 2 4 2" xfId="18619" xr:uid="{00000000-0005-0000-0000-0000D2480000}"/>
    <cellStyle name="ptit 3 5 2 5" xfId="18620" xr:uid="{00000000-0005-0000-0000-0000D3480000}"/>
    <cellStyle name="ptit 3 5 2 6" xfId="18621" xr:uid="{00000000-0005-0000-0000-0000D4480000}"/>
    <cellStyle name="ptit 3 5 3" xfId="18622" xr:uid="{00000000-0005-0000-0000-0000D5480000}"/>
    <cellStyle name="ptit 3 5 3 2" xfId="18623" xr:uid="{00000000-0005-0000-0000-0000D6480000}"/>
    <cellStyle name="ptit 3 5 3 2 2" xfId="18624" xr:uid="{00000000-0005-0000-0000-0000D7480000}"/>
    <cellStyle name="ptit 3 5 3 2 2 2" xfId="18625" xr:uid="{00000000-0005-0000-0000-0000D8480000}"/>
    <cellStyle name="ptit 3 5 3 2 2 3" xfId="18626" xr:uid="{00000000-0005-0000-0000-0000D9480000}"/>
    <cellStyle name="ptit 3 5 3 2 3" xfId="18627" xr:uid="{00000000-0005-0000-0000-0000DA480000}"/>
    <cellStyle name="ptit 3 5 3 2 3 2" xfId="18628" xr:uid="{00000000-0005-0000-0000-0000DB480000}"/>
    <cellStyle name="ptit 3 5 3 2 4" xfId="18629" xr:uid="{00000000-0005-0000-0000-0000DC480000}"/>
    <cellStyle name="ptit 3 5 3 2 5" xfId="18630" xr:uid="{00000000-0005-0000-0000-0000DD480000}"/>
    <cellStyle name="ptit 3 5 3 3" xfId="18631" xr:uid="{00000000-0005-0000-0000-0000DE480000}"/>
    <cellStyle name="ptit 3 5 3 3 2" xfId="18632" xr:uid="{00000000-0005-0000-0000-0000DF480000}"/>
    <cellStyle name="ptit 3 5 3 3 3" xfId="18633" xr:uid="{00000000-0005-0000-0000-0000E0480000}"/>
    <cellStyle name="ptit 3 5 3 4" xfId="18634" xr:uid="{00000000-0005-0000-0000-0000E1480000}"/>
    <cellStyle name="ptit 3 5 3 4 2" xfId="18635" xr:uid="{00000000-0005-0000-0000-0000E2480000}"/>
    <cellStyle name="ptit 3 5 3 5" xfId="18636" xr:uid="{00000000-0005-0000-0000-0000E3480000}"/>
    <cellStyle name="ptit 3 5 3 6" xfId="18637" xr:uid="{00000000-0005-0000-0000-0000E4480000}"/>
    <cellStyle name="ptit 3 5 4" xfId="18638" xr:uid="{00000000-0005-0000-0000-0000E5480000}"/>
    <cellStyle name="ptit 3 5 4 2" xfId="18639" xr:uid="{00000000-0005-0000-0000-0000E6480000}"/>
    <cellStyle name="ptit 3 6" xfId="18640" xr:uid="{00000000-0005-0000-0000-0000E7480000}"/>
    <cellStyle name="ptit 3 6 2" xfId="18641" xr:uid="{00000000-0005-0000-0000-0000E8480000}"/>
    <cellStyle name="ptit 3 6 2 2" xfId="18642" xr:uid="{00000000-0005-0000-0000-0000E9480000}"/>
    <cellStyle name="ptit 3 6 2 2 2" xfId="18643" xr:uid="{00000000-0005-0000-0000-0000EA480000}"/>
    <cellStyle name="ptit 3 6 2 2 3" xfId="18644" xr:uid="{00000000-0005-0000-0000-0000EB480000}"/>
    <cellStyle name="ptit 3 6 2 3" xfId="18645" xr:uid="{00000000-0005-0000-0000-0000EC480000}"/>
    <cellStyle name="ptit 3 6 2 3 2" xfId="18646" xr:uid="{00000000-0005-0000-0000-0000ED480000}"/>
    <cellStyle name="ptit 3 6 2 4" xfId="18647" xr:uid="{00000000-0005-0000-0000-0000EE480000}"/>
    <cellStyle name="ptit 3 6 2 5" xfId="18648" xr:uid="{00000000-0005-0000-0000-0000EF480000}"/>
    <cellStyle name="ptit 3 6 3" xfId="18649" xr:uid="{00000000-0005-0000-0000-0000F0480000}"/>
    <cellStyle name="ptit 3 6 3 2" xfId="18650" xr:uid="{00000000-0005-0000-0000-0000F1480000}"/>
    <cellStyle name="ptit 3 6 3 3" xfId="18651" xr:uid="{00000000-0005-0000-0000-0000F2480000}"/>
    <cellStyle name="ptit 3 6 4" xfId="18652" xr:uid="{00000000-0005-0000-0000-0000F3480000}"/>
    <cellStyle name="ptit 3 6 4 2" xfId="18653" xr:uid="{00000000-0005-0000-0000-0000F4480000}"/>
    <cellStyle name="ptit 3 6 5" xfId="18654" xr:uid="{00000000-0005-0000-0000-0000F5480000}"/>
    <cellStyle name="ptit 3 6 6" xfId="18655" xr:uid="{00000000-0005-0000-0000-0000F6480000}"/>
    <cellStyle name="ptit 3 7" xfId="18656" xr:uid="{00000000-0005-0000-0000-0000F7480000}"/>
    <cellStyle name="ptit 3 7 2" xfId="18657" xr:uid="{00000000-0005-0000-0000-0000F8480000}"/>
    <cellStyle name="ptit 3 7 2 2" xfId="18658" xr:uid="{00000000-0005-0000-0000-0000F9480000}"/>
    <cellStyle name="ptit 3 7 2 3" xfId="18659" xr:uid="{00000000-0005-0000-0000-0000FA480000}"/>
    <cellStyle name="ptit 3 7 3" xfId="18660" xr:uid="{00000000-0005-0000-0000-0000FB480000}"/>
    <cellStyle name="ptit 3 7 3 2" xfId="18661" xr:uid="{00000000-0005-0000-0000-0000FC480000}"/>
    <cellStyle name="ptit 3 7 4" xfId="18662" xr:uid="{00000000-0005-0000-0000-0000FD480000}"/>
    <cellStyle name="ptit 3 7 5" xfId="18663" xr:uid="{00000000-0005-0000-0000-0000FE480000}"/>
    <cellStyle name="ptit 3 8" xfId="18664" xr:uid="{00000000-0005-0000-0000-0000FF480000}"/>
    <cellStyle name="ptit 3 8 2" xfId="18665" xr:uid="{00000000-0005-0000-0000-000000490000}"/>
    <cellStyle name="ptit 3 8 3" xfId="18666" xr:uid="{00000000-0005-0000-0000-000001490000}"/>
    <cellStyle name="ptit 3 9" xfId="18667" xr:uid="{00000000-0005-0000-0000-000002490000}"/>
    <cellStyle name="ptit 3 9 2" xfId="18668" xr:uid="{00000000-0005-0000-0000-000003490000}"/>
    <cellStyle name="ptit 4" xfId="18669" xr:uid="{00000000-0005-0000-0000-000004490000}"/>
    <cellStyle name="ptit 4 10" xfId="18670" xr:uid="{00000000-0005-0000-0000-000005490000}"/>
    <cellStyle name="ptit 4 11" xfId="18671" xr:uid="{00000000-0005-0000-0000-000006490000}"/>
    <cellStyle name="ptit 4 2" xfId="18672" xr:uid="{00000000-0005-0000-0000-000007490000}"/>
    <cellStyle name="ptit 4 2 2" xfId="18673" xr:uid="{00000000-0005-0000-0000-000008490000}"/>
    <cellStyle name="ptit 4 2 2 2" xfId="18674" xr:uid="{00000000-0005-0000-0000-000009490000}"/>
    <cellStyle name="ptit 4 2 2 2 2" xfId="18675" xr:uid="{00000000-0005-0000-0000-00000A490000}"/>
    <cellStyle name="ptit 4 2 2 2 2 2" xfId="18676" xr:uid="{00000000-0005-0000-0000-00000B490000}"/>
    <cellStyle name="ptit 4 2 2 2 2 2 2" xfId="18677" xr:uid="{00000000-0005-0000-0000-00000C490000}"/>
    <cellStyle name="ptit 4 2 2 2 2 2 3" xfId="18678" xr:uid="{00000000-0005-0000-0000-00000D490000}"/>
    <cellStyle name="ptit 4 2 2 2 2 3" xfId="18679" xr:uid="{00000000-0005-0000-0000-00000E490000}"/>
    <cellStyle name="ptit 4 2 2 2 2 3 2" xfId="18680" xr:uid="{00000000-0005-0000-0000-00000F490000}"/>
    <cellStyle name="ptit 4 2 2 2 2 4" xfId="18681" xr:uid="{00000000-0005-0000-0000-000010490000}"/>
    <cellStyle name="ptit 4 2 2 2 2 5" xfId="18682" xr:uid="{00000000-0005-0000-0000-000011490000}"/>
    <cellStyle name="ptit 4 2 2 2 3" xfId="18683" xr:uid="{00000000-0005-0000-0000-000012490000}"/>
    <cellStyle name="ptit 4 2 2 2 3 2" xfId="18684" xr:uid="{00000000-0005-0000-0000-000013490000}"/>
    <cellStyle name="ptit 4 2 2 2 3 3" xfId="18685" xr:uid="{00000000-0005-0000-0000-000014490000}"/>
    <cellStyle name="ptit 4 2 2 2 4" xfId="18686" xr:uid="{00000000-0005-0000-0000-000015490000}"/>
    <cellStyle name="ptit 4 2 2 2 4 2" xfId="18687" xr:uid="{00000000-0005-0000-0000-000016490000}"/>
    <cellStyle name="ptit 4 2 2 2 5" xfId="18688" xr:uid="{00000000-0005-0000-0000-000017490000}"/>
    <cellStyle name="ptit 4 2 2 2 6" xfId="18689" xr:uid="{00000000-0005-0000-0000-000018490000}"/>
    <cellStyle name="ptit 4 2 2 3" xfId="18690" xr:uid="{00000000-0005-0000-0000-000019490000}"/>
    <cellStyle name="ptit 4 2 2 3 2" xfId="18691" xr:uid="{00000000-0005-0000-0000-00001A490000}"/>
    <cellStyle name="ptit 4 2 2 3 2 2" xfId="18692" xr:uid="{00000000-0005-0000-0000-00001B490000}"/>
    <cellStyle name="ptit 4 2 2 3 2 2 2" xfId="18693" xr:uid="{00000000-0005-0000-0000-00001C490000}"/>
    <cellStyle name="ptit 4 2 2 3 2 2 3" xfId="18694" xr:uid="{00000000-0005-0000-0000-00001D490000}"/>
    <cellStyle name="ptit 4 2 2 3 2 3" xfId="18695" xr:uid="{00000000-0005-0000-0000-00001E490000}"/>
    <cellStyle name="ptit 4 2 2 3 2 3 2" xfId="18696" xr:uid="{00000000-0005-0000-0000-00001F490000}"/>
    <cellStyle name="ptit 4 2 2 3 2 4" xfId="18697" xr:uid="{00000000-0005-0000-0000-000020490000}"/>
    <cellStyle name="ptit 4 2 2 3 2 5" xfId="18698" xr:uid="{00000000-0005-0000-0000-000021490000}"/>
    <cellStyle name="ptit 4 2 2 3 3" xfId="18699" xr:uid="{00000000-0005-0000-0000-000022490000}"/>
    <cellStyle name="ptit 4 2 2 3 3 2" xfId="18700" xr:uid="{00000000-0005-0000-0000-000023490000}"/>
    <cellStyle name="ptit 4 2 2 3 3 3" xfId="18701" xr:uid="{00000000-0005-0000-0000-000024490000}"/>
    <cellStyle name="ptit 4 2 2 3 4" xfId="18702" xr:uid="{00000000-0005-0000-0000-000025490000}"/>
    <cellStyle name="ptit 4 2 2 3 4 2" xfId="18703" xr:uid="{00000000-0005-0000-0000-000026490000}"/>
    <cellStyle name="ptit 4 2 2 3 5" xfId="18704" xr:uid="{00000000-0005-0000-0000-000027490000}"/>
    <cellStyle name="ptit 4 2 2 3 6" xfId="18705" xr:uid="{00000000-0005-0000-0000-000028490000}"/>
    <cellStyle name="ptit 4 2 2 4" xfId="18706" xr:uid="{00000000-0005-0000-0000-000029490000}"/>
    <cellStyle name="ptit 4 2 2 4 2" xfId="18707" xr:uid="{00000000-0005-0000-0000-00002A490000}"/>
    <cellStyle name="ptit 4 2 3" xfId="18708" xr:uid="{00000000-0005-0000-0000-00002B490000}"/>
    <cellStyle name="ptit 4 2 3 2" xfId="18709" xr:uid="{00000000-0005-0000-0000-00002C490000}"/>
    <cellStyle name="ptit 4 2 3 2 2" xfId="18710" xr:uid="{00000000-0005-0000-0000-00002D490000}"/>
    <cellStyle name="ptit 4 2 3 2 2 2" xfId="18711" xr:uid="{00000000-0005-0000-0000-00002E490000}"/>
    <cellStyle name="ptit 4 2 3 2 2 3" xfId="18712" xr:uid="{00000000-0005-0000-0000-00002F490000}"/>
    <cellStyle name="ptit 4 2 3 2 3" xfId="18713" xr:uid="{00000000-0005-0000-0000-000030490000}"/>
    <cellStyle name="ptit 4 2 3 2 3 2" xfId="18714" xr:uid="{00000000-0005-0000-0000-000031490000}"/>
    <cellStyle name="ptit 4 2 3 2 4" xfId="18715" xr:uid="{00000000-0005-0000-0000-000032490000}"/>
    <cellStyle name="ptit 4 2 3 2 5" xfId="18716" xr:uid="{00000000-0005-0000-0000-000033490000}"/>
    <cellStyle name="ptit 4 2 3 3" xfId="18717" xr:uid="{00000000-0005-0000-0000-000034490000}"/>
    <cellStyle name="ptit 4 2 3 3 2" xfId="18718" xr:uid="{00000000-0005-0000-0000-000035490000}"/>
    <cellStyle name="ptit 4 2 3 3 3" xfId="18719" xr:uid="{00000000-0005-0000-0000-000036490000}"/>
    <cellStyle name="ptit 4 2 3 4" xfId="18720" xr:uid="{00000000-0005-0000-0000-000037490000}"/>
    <cellStyle name="ptit 4 2 3 4 2" xfId="18721" xr:uid="{00000000-0005-0000-0000-000038490000}"/>
    <cellStyle name="ptit 4 2 3 5" xfId="18722" xr:uid="{00000000-0005-0000-0000-000039490000}"/>
    <cellStyle name="ptit 4 2 3 6" xfId="18723" xr:uid="{00000000-0005-0000-0000-00003A490000}"/>
    <cellStyle name="ptit 4 2 4" xfId="18724" xr:uid="{00000000-0005-0000-0000-00003B490000}"/>
    <cellStyle name="ptit 4 2 4 2" xfId="18725" xr:uid="{00000000-0005-0000-0000-00003C490000}"/>
    <cellStyle name="ptit 4 2 4 2 2" xfId="18726" xr:uid="{00000000-0005-0000-0000-00003D490000}"/>
    <cellStyle name="ptit 4 2 4 2 3" xfId="18727" xr:uid="{00000000-0005-0000-0000-00003E490000}"/>
    <cellStyle name="ptit 4 2 4 3" xfId="18728" xr:uid="{00000000-0005-0000-0000-00003F490000}"/>
    <cellStyle name="ptit 4 2 4 3 2" xfId="18729" xr:uid="{00000000-0005-0000-0000-000040490000}"/>
    <cellStyle name="ptit 4 2 4 4" xfId="18730" xr:uid="{00000000-0005-0000-0000-000041490000}"/>
    <cellStyle name="ptit 4 2 4 5" xfId="18731" xr:uid="{00000000-0005-0000-0000-000042490000}"/>
    <cellStyle name="ptit 4 2 5" xfId="18732" xr:uid="{00000000-0005-0000-0000-000043490000}"/>
    <cellStyle name="ptit 4 2 5 2" xfId="18733" xr:uid="{00000000-0005-0000-0000-000044490000}"/>
    <cellStyle name="ptit 4 2 5 3" xfId="18734" xr:uid="{00000000-0005-0000-0000-000045490000}"/>
    <cellStyle name="ptit 4 2 6" xfId="18735" xr:uid="{00000000-0005-0000-0000-000046490000}"/>
    <cellStyle name="ptit 4 2 6 2" xfId="18736" xr:uid="{00000000-0005-0000-0000-000047490000}"/>
    <cellStyle name="ptit 4 2 7" xfId="18737" xr:uid="{00000000-0005-0000-0000-000048490000}"/>
    <cellStyle name="ptit 4 2 8" xfId="18738" xr:uid="{00000000-0005-0000-0000-000049490000}"/>
    <cellStyle name="ptit 4 3" xfId="18739" xr:uid="{00000000-0005-0000-0000-00004A490000}"/>
    <cellStyle name="ptit 4 3 2" xfId="18740" xr:uid="{00000000-0005-0000-0000-00004B490000}"/>
    <cellStyle name="ptit 4 3 2 2" xfId="18741" xr:uid="{00000000-0005-0000-0000-00004C490000}"/>
    <cellStyle name="ptit 4 3 2 2 2" xfId="18742" xr:uid="{00000000-0005-0000-0000-00004D490000}"/>
    <cellStyle name="ptit 4 3 2 2 2 2" xfId="18743" xr:uid="{00000000-0005-0000-0000-00004E490000}"/>
    <cellStyle name="ptit 4 3 2 2 2 2 2" xfId="18744" xr:uid="{00000000-0005-0000-0000-00004F490000}"/>
    <cellStyle name="ptit 4 3 2 2 2 2 3" xfId="18745" xr:uid="{00000000-0005-0000-0000-000050490000}"/>
    <cellStyle name="ptit 4 3 2 2 2 3" xfId="18746" xr:uid="{00000000-0005-0000-0000-000051490000}"/>
    <cellStyle name="ptit 4 3 2 2 2 3 2" xfId="18747" xr:uid="{00000000-0005-0000-0000-000052490000}"/>
    <cellStyle name="ptit 4 3 2 2 2 4" xfId="18748" xr:uid="{00000000-0005-0000-0000-000053490000}"/>
    <cellStyle name="ptit 4 3 2 2 2 5" xfId="18749" xr:uid="{00000000-0005-0000-0000-000054490000}"/>
    <cellStyle name="ptit 4 3 2 2 3" xfId="18750" xr:uid="{00000000-0005-0000-0000-000055490000}"/>
    <cellStyle name="ptit 4 3 2 2 3 2" xfId="18751" xr:uid="{00000000-0005-0000-0000-000056490000}"/>
    <cellStyle name="ptit 4 3 2 2 3 3" xfId="18752" xr:uid="{00000000-0005-0000-0000-000057490000}"/>
    <cellStyle name="ptit 4 3 2 2 4" xfId="18753" xr:uid="{00000000-0005-0000-0000-000058490000}"/>
    <cellStyle name="ptit 4 3 2 2 4 2" xfId="18754" xr:uid="{00000000-0005-0000-0000-000059490000}"/>
    <cellStyle name="ptit 4 3 2 2 5" xfId="18755" xr:uid="{00000000-0005-0000-0000-00005A490000}"/>
    <cellStyle name="ptit 4 3 2 2 6" xfId="18756" xr:uid="{00000000-0005-0000-0000-00005B490000}"/>
    <cellStyle name="ptit 4 3 2 3" xfId="18757" xr:uid="{00000000-0005-0000-0000-00005C490000}"/>
    <cellStyle name="ptit 4 3 2 3 2" xfId="18758" xr:uid="{00000000-0005-0000-0000-00005D490000}"/>
    <cellStyle name="ptit 4 3 2 3 2 2" xfId="18759" xr:uid="{00000000-0005-0000-0000-00005E490000}"/>
    <cellStyle name="ptit 4 3 2 3 2 2 2" xfId="18760" xr:uid="{00000000-0005-0000-0000-00005F490000}"/>
    <cellStyle name="ptit 4 3 2 3 2 2 3" xfId="18761" xr:uid="{00000000-0005-0000-0000-000060490000}"/>
    <cellStyle name="ptit 4 3 2 3 2 3" xfId="18762" xr:uid="{00000000-0005-0000-0000-000061490000}"/>
    <cellStyle name="ptit 4 3 2 3 2 3 2" xfId="18763" xr:uid="{00000000-0005-0000-0000-000062490000}"/>
    <cellStyle name="ptit 4 3 2 3 2 4" xfId="18764" xr:uid="{00000000-0005-0000-0000-000063490000}"/>
    <cellStyle name="ptit 4 3 2 3 2 5" xfId="18765" xr:uid="{00000000-0005-0000-0000-000064490000}"/>
    <cellStyle name="ptit 4 3 2 3 3" xfId="18766" xr:uid="{00000000-0005-0000-0000-000065490000}"/>
    <cellStyle name="ptit 4 3 2 3 3 2" xfId="18767" xr:uid="{00000000-0005-0000-0000-000066490000}"/>
    <cellStyle name="ptit 4 3 2 3 3 3" xfId="18768" xr:uid="{00000000-0005-0000-0000-000067490000}"/>
    <cellStyle name="ptit 4 3 2 3 4" xfId="18769" xr:uid="{00000000-0005-0000-0000-000068490000}"/>
    <cellStyle name="ptit 4 3 2 3 4 2" xfId="18770" xr:uid="{00000000-0005-0000-0000-000069490000}"/>
    <cellStyle name="ptit 4 3 2 3 5" xfId="18771" xr:uid="{00000000-0005-0000-0000-00006A490000}"/>
    <cellStyle name="ptit 4 3 2 3 6" xfId="18772" xr:uid="{00000000-0005-0000-0000-00006B490000}"/>
    <cellStyle name="ptit 4 3 2 4" xfId="18773" xr:uid="{00000000-0005-0000-0000-00006C490000}"/>
    <cellStyle name="ptit 4 3 2 4 2" xfId="18774" xr:uid="{00000000-0005-0000-0000-00006D490000}"/>
    <cellStyle name="ptit 4 3 3" xfId="18775" xr:uid="{00000000-0005-0000-0000-00006E490000}"/>
    <cellStyle name="ptit 4 3 3 2" xfId="18776" xr:uid="{00000000-0005-0000-0000-00006F490000}"/>
    <cellStyle name="ptit 4 3 3 2 2" xfId="18777" xr:uid="{00000000-0005-0000-0000-000070490000}"/>
    <cellStyle name="ptit 4 3 3 2 2 2" xfId="18778" xr:uid="{00000000-0005-0000-0000-000071490000}"/>
    <cellStyle name="ptit 4 3 3 2 2 3" xfId="18779" xr:uid="{00000000-0005-0000-0000-000072490000}"/>
    <cellStyle name="ptit 4 3 3 2 3" xfId="18780" xr:uid="{00000000-0005-0000-0000-000073490000}"/>
    <cellStyle name="ptit 4 3 3 2 3 2" xfId="18781" xr:uid="{00000000-0005-0000-0000-000074490000}"/>
    <cellStyle name="ptit 4 3 3 2 4" xfId="18782" xr:uid="{00000000-0005-0000-0000-000075490000}"/>
    <cellStyle name="ptit 4 3 3 2 5" xfId="18783" xr:uid="{00000000-0005-0000-0000-000076490000}"/>
    <cellStyle name="ptit 4 3 3 3" xfId="18784" xr:uid="{00000000-0005-0000-0000-000077490000}"/>
    <cellStyle name="ptit 4 3 3 3 2" xfId="18785" xr:uid="{00000000-0005-0000-0000-000078490000}"/>
    <cellStyle name="ptit 4 3 3 3 3" xfId="18786" xr:uid="{00000000-0005-0000-0000-000079490000}"/>
    <cellStyle name="ptit 4 3 3 4" xfId="18787" xr:uid="{00000000-0005-0000-0000-00007A490000}"/>
    <cellStyle name="ptit 4 3 3 4 2" xfId="18788" xr:uid="{00000000-0005-0000-0000-00007B490000}"/>
    <cellStyle name="ptit 4 3 3 5" xfId="18789" xr:uid="{00000000-0005-0000-0000-00007C490000}"/>
    <cellStyle name="ptit 4 3 3 6" xfId="18790" xr:uid="{00000000-0005-0000-0000-00007D490000}"/>
    <cellStyle name="ptit 4 3 4" xfId="18791" xr:uid="{00000000-0005-0000-0000-00007E490000}"/>
    <cellStyle name="ptit 4 3 4 2" xfId="18792" xr:uid="{00000000-0005-0000-0000-00007F490000}"/>
    <cellStyle name="ptit 4 3 4 2 2" xfId="18793" xr:uid="{00000000-0005-0000-0000-000080490000}"/>
    <cellStyle name="ptit 4 3 4 2 3" xfId="18794" xr:uid="{00000000-0005-0000-0000-000081490000}"/>
    <cellStyle name="ptit 4 3 4 3" xfId="18795" xr:uid="{00000000-0005-0000-0000-000082490000}"/>
    <cellStyle name="ptit 4 3 4 3 2" xfId="18796" xr:uid="{00000000-0005-0000-0000-000083490000}"/>
    <cellStyle name="ptit 4 3 4 4" xfId="18797" xr:uid="{00000000-0005-0000-0000-000084490000}"/>
    <cellStyle name="ptit 4 3 4 5" xfId="18798" xr:uid="{00000000-0005-0000-0000-000085490000}"/>
    <cellStyle name="ptit 4 3 5" xfId="18799" xr:uid="{00000000-0005-0000-0000-000086490000}"/>
    <cellStyle name="ptit 4 3 5 2" xfId="18800" xr:uid="{00000000-0005-0000-0000-000087490000}"/>
    <cellStyle name="ptit 4 3 5 3" xfId="18801" xr:uid="{00000000-0005-0000-0000-000088490000}"/>
    <cellStyle name="ptit 4 3 6" xfId="18802" xr:uid="{00000000-0005-0000-0000-000089490000}"/>
    <cellStyle name="ptit 4 3 6 2" xfId="18803" xr:uid="{00000000-0005-0000-0000-00008A490000}"/>
    <cellStyle name="ptit 4 3 7" xfId="18804" xr:uid="{00000000-0005-0000-0000-00008B490000}"/>
    <cellStyle name="ptit 4 3 8" xfId="18805" xr:uid="{00000000-0005-0000-0000-00008C490000}"/>
    <cellStyle name="ptit 4 4" xfId="18806" xr:uid="{00000000-0005-0000-0000-00008D490000}"/>
    <cellStyle name="ptit 4 4 2" xfId="18807" xr:uid="{00000000-0005-0000-0000-00008E490000}"/>
    <cellStyle name="ptit 4 4 2 2" xfId="18808" xr:uid="{00000000-0005-0000-0000-00008F490000}"/>
    <cellStyle name="ptit 4 4 2 2 2" xfId="18809" xr:uid="{00000000-0005-0000-0000-000090490000}"/>
    <cellStyle name="ptit 4 4 2 2 2 2" xfId="18810" xr:uid="{00000000-0005-0000-0000-000091490000}"/>
    <cellStyle name="ptit 4 4 2 2 2 2 2" xfId="18811" xr:uid="{00000000-0005-0000-0000-000092490000}"/>
    <cellStyle name="ptit 4 4 2 2 2 2 3" xfId="18812" xr:uid="{00000000-0005-0000-0000-000093490000}"/>
    <cellStyle name="ptit 4 4 2 2 2 3" xfId="18813" xr:uid="{00000000-0005-0000-0000-000094490000}"/>
    <cellStyle name="ptit 4 4 2 2 2 3 2" xfId="18814" xr:uid="{00000000-0005-0000-0000-000095490000}"/>
    <cellStyle name="ptit 4 4 2 2 2 4" xfId="18815" xr:uid="{00000000-0005-0000-0000-000096490000}"/>
    <cellStyle name="ptit 4 4 2 2 2 5" xfId="18816" xr:uid="{00000000-0005-0000-0000-000097490000}"/>
    <cellStyle name="ptit 4 4 2 2 3" xfId="18817" xr:uid="{00000000-0005-0000-0000-000098490000}"/>
    <cellStyle name="ptit 4 4 2 2 3 2" xfId="18818" xr:uid="{00000000-0005-0000-0000-000099490000}"/>
    <cellStyle name="ptit 4 4 2 2 3 3" xfId="18819" xr:uid="{00000000-0005-0000-0000-00009A490000}"/>
    <cellStyle name="ptit 4 4 2 2 4" xfId="18820" xr:uid="{00000000-0005-0000-0000-00009B490000}"/>
    <cellStyle name="ptit 4 4 2 2 4 2" xfId="18821" xr:uid="{00000000-0005-0000-0000-00009C490000}"/>
    <cellStyle name="ptit 4 4 2 2 5" xfId="18822" xr:uid="{00000000-0005-0000-0000-00009D490000}"/>
    <cellStyle name="ptit 4 4 2 2 6" xfId="18823" xr:uid="{00000000-0005-0000-0000-00009E490000}"/>
    <cellStyle name="ptit 4 4 2 3" xfId="18824" xr:uid="{00000000-0005-0000-0000-00009F490000}"/>
    <cellStyle name="ptit 4 4 2 3 2" xfId="18825" xr:uid="{00000000-0005-0000-0000-0000A0490000}"/>
    <cellStyle name="ptit 4 4 2 3 2 2" xfId="18826" xr:uid="{00000000-0005-0000-0000-0000A1490000}"/>
    <cellStyle name="ptit 4 4 2 3 2 2 2" xfId="18827" xr:uid="{00000000-0005-0000-0000-0000A2490000}"/>
    <cellStyle name="ptit 4 4 2 3 2 2 3" xfId="18828" xr:uid="{00000000-0005-0000-0000-0000A3490000}"/>
    <cellStyle name="ptit 4 4 2 3 2 3" xfId="18829" xr:uid="{00000000-0005-0000-0000-0000A4490000}"/>
    <cellStyle name="ptit 4 4 2 3 2 3 2" xfId="18830" xr:uid="{00000000-0005-0000-0000-0000A5490000}"/>
    <cellStyle name="ptit 4 4 2 3 2 4" xfId="18831" xr:uid="{00000000-0005-0000-0000-0000A6490000}"/>
    <cellStyle name="ptit 4 4 2 3 2 5" xfId="18832" xr:uid="{00000000-0005-0000-0000-0000A7490000}"/>
    <cellStyle name="ptit 4 4 2 3 3" xfId="18833" xr:uid="{00000000-0005-0000-0000-0000A8490000}"/>
    <cellStyle name="ptit 4 4 2 3 3 2" xfId="18834" xr:uid="{00000000-0005-0000-0000-0000A9490000}"/>
    <cellStyle name="ptit 4 4 2 3 3 3" xfId="18835" xr:uid="{00000000-0005-0000-0000-0000AA490000}"/>
    <cellStyle name="ptit 4 4 2 3 4" xfId="18836" xr:uid="{00000000-0005-0000-0000-0000AB490000}"/>
    <cellStyle name="ptit 4 4 2 3 4 2" xfId="18837" xr:uid="{00000000-0005-0000-0000-0000AC490000}"/>
    <cellStyle name="ptit 4 4 2 3 5" xfId="18838" xr:uid="{00000000-0005-0000-0000-0000AD490000}"/>
    <cellStyle name="ptit 4 4 2 3 6" xfId="18839" xr:uid="{00000000-0005-0000-0000-0000AE490000}"/>
    <cellStyle name="ptit 4 4 2 4" xfId="18840" xr:uid="{00000000-0005-0000-0000-0000AF490000}"/>
    <cellStyle name="ptit 4 4 2 4 2" xfId="18841" xr:uid="{00000000-0005-0000-0000-0000B0490000}"/>
    <cellStyle name="ptit 4 4 3" xfId="18842" xr:uid="{00000000-0005-0000-0000-0000B1490000}"/>
    <cellStyle name="ptit 4 4 3 2" xfId="18843" xr:uid="{00000000-0005-0000-0000-0000B2490000}"/>
    <cellStyle name="ptit 4 4 3 2 2" xfId="18844" xr:uid="{00000000-0005-0000-0000-0000B3490000}"/>
    <cellStyle name="ptit 4 4 3 2 2 2" xfId="18845" xr:uid="{00000000-0005-0000-0000-0000B4490000}"/>
    <cellStyle name="ptit 4 4 3 2 2 3" xfId="18846" xr:uid="{00000000-0005-0000-0000-0000B5490000}"/>
    <cellStyle name="ptit 4 4 3 2 3" xfId="18847" xr:uid="{00000000-0005-0000-0000-0000B6490000}"/>
    <cellStyle name="ptit 4 4 3 2 3 2" xfId="18848" xr:uid="{00000000-0005-0000-0000-0000B7490000}"/>
    <cellStyle name="ptit 4 4 3 2 4" xfId="18849" xr:uid="{00000000-0005-0000-0000-0000B8490000}"/>
    <cellStyle name="ptit 4 4 3 2 5" xfId="18850" xr:uid="{00000000-0005-0000-0000-0000B9490000}"/>
    <cellStyle name="ptit 4 4 3 3" xfId="18851" xr:uid="{00000000-0005-0000-0000-0000BA490000}"/>
    <cellStyle name="ptit 4 4 3 3 2" xfId="18852" xr:uid="{00000000-0005-0000-0000-0000BB490000}"/>
    <cellStyle name="ptit 4 4 3 3 3" xfId="18853" xr:uid="{00000000-0005-0000-0000-0000BC490000}"/>
    <cellStyle name="ptit 4 4 3 4" xfId="18854" xr:uid="{00000000-0005-0000-0000-0000BD490000}"/>
    <cellStyle name="ptit 4 4 3 4 2" xfId="18855" xr:uid="{00000000-0005-0000-0000-0000BE490000}"/>
    <cellStyle name="ptit 4 4 3 5" xfId="18856" xr:uid="{00000000-0005-0000-0000-0000BF490000}"/>
    <cellStyle name="ptit 4 4 3 6" xfId="18857" xr:uid="{00000000-0005-0000-0000-0000C0490000}"/>
    <cellStyle name="ptit 4 4 4" xfId="18858" xr:uid="{00000000-0005-0000-0000-0000C1490000}"/>
    <cellStyle name="ptit 4 4 4 2" xfId="18859" xr:uid="{00000000-0005-0000-0000-0000C2490000}"/>
    <cellStyle name="ptit 4 4 4 2 2" xfId="18860" xr:uid="{00000000-0005-0000-0000-0000C3490000}"/>
    <cellStyle name="ptit 4 4 4 2 3" xfId="18861" xr:uid="{00000000-0005-0000-0000-0000C4490000}"/>
    <cellStyle name="ptit 4 4 4 3" xfId="18862" xr:uid="{00000000-0005-0000-0000-0000C5490000}"/>
    <cellStyle name="ptit 4 4 4 3 2" xfId="18863" xr:uid="{00000000-0005-0000-0000-0000C6490000}"/>
    <cellStyle name="ptit 4 4 4 4" xfId="18864" xr:uid="{00000000-0005-0000-0000-0000C7490000}"/>
    <cellStyle name="ptit 4 4 4 5" xfId="18865" xr:uid="{00000000-0005-0000-0000-0000C8490000}"/>
    <cellStyle name="ptit 4 4 5" xfId="18866" xr:uid="{00000000-0005-0000-0000-0000C9490000}"/>
    <cellStyle name="ptit 4 4 5 2" xfId="18867" xr:uid="{00000000-0005-0000-0000-0000CA490000}"/>
    <cellStyle name="ptit 4 4 5 3" xfId="18868" xr:uid="{00000000-0005-0000-0000-0000CB490000}"/>
    <cellStyle name="ptit 4 4 6" xfId="18869" xr:uid="{00000000-0005-0000-0000-0000CC490000}"/>
    <cellStyle name="ptit 4 4 6 2" xfId="18870" xr:uid="{00000000-0005-0000-0000-0000CD490000}"/>
    <cellStyle name="ptit 4 4 7" xfId="18871" xr:uid="{00000000-0005-0000-0000-0000CE490000}"/>
    <cellStyle name="ptit 4 4 8" xfId="18872" xr:uid="{00000000-0005-0000-0000-0000CF490000}"/>
    <cellStyle name="ptit 4 5" xfId="18873" xr:uid="{00000000-0005-0000-0000-0000D0490000}"/>
    <cellStyle name="ptit 4 5 2" xfId="18874" xr:uid="{00000000-0005-0000-0000-0000D1490000}"/>
    <cellStyle name="ptit 4 5 2 2" xfId="18875" xr:uid="{00000000-0005-0000-0000-0000D2490000}"/>
    <cellStyle name="ptit 4 5 2 2 2" xfId="18876" xr:uid="{00000000-0005-0000-0000-0000D3490000}"/>
    <cellStyle name="ptit 4 5 2 2 2 2" xfId="18877" xr:uid="{00000000-0005-0000-0000-0000D4490000}"/>
    <cellStyle name="ptit 4 5 2 2 2 3" xfId="18878" xr:uid="{00000000-0005-0000-0000-0000D5490000}"/>
    <cellStyle name="ptit 4 5 2 2 3" xfId="18879" xr:uid="{00000000-0005-0000-0000-0000D6490000}"/>
    <cellStyle name="ptit 4 5 2 2 3 2" xfId="18880" xr:uid="{00000000-0005-0000-0000-0000D7490000}"/>
    <cellStyle name="ptit 4 5 2 2 4" xfId="18881" xr:uid="{00000000-0005-0000-0000-0000D8490000}"/>
    <cellStyle name="ptit 4 5 2 2 5" xfId="18882" xr:uid="{00000000-0005-0000-0000-0000D9490000}"/>
    <cellStyle name="ptit 4 5 2 3" xfId="18883" xr:uid="{00000000-0005-0000-0000-0000DA490000}"/>
    <cellStyle name="ptit 4 5 2 3 2" xfId="18884" xr:uid="{00000000-0005-0000-0000-0000DB490000}"/>
    <cellStyle name="ptit 4 5 2 3 3" xfId="18885" xr:uid="{00000000-0005-0000-0000-0000DC490000}"/>
    <cellStyle name="ptit 4 5 2 4" xfId="18886" xr:uid="{00000000-0005-0000-0000-0000DD490000}"/>
    <cellStyle name="ptit 4 5 2 4 2" xfId="18887" xr:uid="{00000000-0005-0000-0000-0000DE490000}"/>
    <cellStyle name="ptit 4 5 2 5" xfId="18888" xr:uid="{00000000-0005-0000-0000-0000DF490000}"/>
    <cellStyle name="ptit 4 5 2 6" xfId="18889" xr:uid="{00000000-0005-0000-0000-0000E0490000}"/>
    <cellStyle name="ptit 4 5 3" xfId="18890" xr:uid="{00000000-0005-0000-0000-0000E1490000}"/>
    <cellStyle name="ptit 4 5 3 2" xfId="18891" xr:uid="{00000000-0005-0000-0000-0000E2490000}"/>
    <cellStyle name="ptit 4 5 3 2 2" xfId="18892" xr:uid="{00000000-0005-0000-0000-0000E3490000}"/>
    <cellStyle name="ptit 4 5 3 2 2 2" xfId="18893" xr:uid="{00000000-0005-0000-0000-0000E4490000}"/>
    <cellStyle name="ptit 4 5 3 2 2 3" xfId="18894" xr:uid="{00000000-0005-0000-0000-0000E5490000}"/>
    <cellStyle name="ptit 4 5 3 2 3" xfId="18895" xr:uid="{00000000-0005-0000-0000-0000E6490000}"/>
    <cellStyle name="ptit 4 5 3 2 3 2" xfId="18896" xr:uid="{00000000-0005-0000-0000-0000E7490000}"/>
    <cellStyle name="ptit 4 5 3 2 4" xfId="18897" xr:uid="{00000000-0005-0000-0000-0000E8490000}"/>
    <cellStyle name="ptit 4 5 3 2 5" xfId="18898" xr:uid="{00000000-0005-0000-0000-0000E9490000}"/>
    <cellStyle name="ptit 4 5 3 3" xfId="18899" xr:uid="{00000000-0005-0000-0000-0000EA490000}"/>
    <cellStyle name="ptit 4 5 3 3 2" xfId="18900" xr:uid="{00000000-0005-0000-0000-0000EB490000}"/>
    <cellStyle name="ptit 4 5 3 3 3" xfId="18901" xr:uid="{00000000-0005-0000-0000-0000EC490000}"/>
    <cellStyle name="ptit 4 5 3 4" xfId="18902" xr:uid="{00000000-0005-0000-0000-0000ED490000}"/>
    <cellStyle name="ptit 4 5 3 4 2" xfId="18903" xr:uid="{00000000-0005-0000-0000-0000EE490000}"/>
    <cellStyle name="ptit 4 5 3 5" xfId="18904" xr:uid="{00000000-0005-0000-0000-0000EF490000}"/>
    <cellStyle name="ptit 4 5 3 6" xfId="18905" xr:uid="{00000000-0005-0000-0000-0000F0490000}"/>
    <cellStyle name="ptit 4 5 4" xfId="18906" xr:uid="{00000000-0005-0000-0000-0000F1490000}"/>
    <cellStyle name="ptit 4 5 4 2" xfId="18907" xr:uid="{00000000-0005-0000-0000-0000F2490000}"/>
    <cellStyle name="ptit 4 6" xfId="18908" xr:uid="{00000000-0005-0000-0000-0000F3490000}"/>
    <cellStyle name="ptit 4 6 2" xfId="18909" xr:uid="{00000000-0005-0000-0000-0000F4490000}"/>
    <cellStyle name="ptit 4 6 2 2" xfId="18910" xr:uid="{00000000-0005-0000-0000-0000F5490000}"/>
    <cellStyle name="ptit 4 6 2 2 2" xfId="18911" xr:uid="{00000000-0005-0000-0000-0000F6490000}"/>
    <cellStyle name="ptit 4 6 2 2 3" xfId="18912" xr:uid="{00000000-0005-0000-0000-0000F7490000}"/>
    <cellStyle name="ptit 4 6 2 3" xfId="18913" xr:uid="{00000000-0005-0000-0000-0000F8490000}"/>
    <cellStyle name="ptit 4 6 2 3 2" xfId="18914" xr:uid="{00000000-0005-0000-0000-0000F9490000}"/>
    <cellStyle name="ptit 4 6 2 4" xfId="18915" xr:uid="{00000000-0005-0000-0000-0000FA490000}"/>
    <cellStyle name="ptit 4 6 2 5" xfId="18916" xr:uid="{00000000-0005-0000-0000-0000FB490000}"/>
    <cellStyle name="ptit 4 6 3" xfId="18917" xr:uid="{00000000-0005-0000-0000-0000FC490000}"/>
    <cellStyle name="ptit 4 6 3 2" xfId="18918" xr:uid="{00000000-0005-0000-0000-0000FD490000}"/>
    <cellStyle name="ptit 4 6 3 3" xfId="18919" xr:uid="{00000000-0005-0000-0000-0000FE490000}"/>
    <cellStyle name="ptit 4 6 4" xfId="18920" xr:uid="{00000000-0005-0000-0000-0000FF490000}"/>
    <cellStyle name="ptit 4 6 4 2" xfId="18921" xr:uid="{00000000-0005-0000-0000-0000004A0000}"/>
    <cellStyle name="ptit 4 6 5" xfId="18922" xr:uid="{00000000-0005-0000-0000-0000014A0000}"/>
    <cellStyle name="ptit 4 6 6" xfId="18923" xr:uid="{00000000-0005-0000-0000-0000024A0000}"/>
    <cellStyle name="ptit 4 7" xfId="18924" xr:uid="{00000000-0005-0000-0000-0000034A0000}"/>
    <cellStyle name="ptit 4 7 2" xfId="18925" xr:uid="{00000000-0005-0000-0000-0000044A0000}"/>
    <cellStyle name="ptit 4 7 2 2" xfId="18926" xr:uid="{00000000-0005-0000-0000-0000054A0000}"/>
    <cellStyle name="ptit 4 7 2 3" xfId="18927" xr:uid="{00000000-0005-0000-0000-0000064A0000}"/>
    <cellStyle name="ptit 4 7 3" xfId="18928" xr:uid="{00000000-0005-0000-0000-0000074A0000}"/>
    <cellStyle name="ptit 4 7 3 2" xfId="18929" xr:uid="{00000000-0005-0000-0000-0000084A0000}"/>
    <cellStyle name="ptit 4 7 4" xfId="18930" xr:uid="{00000000-0005-0000-0000-0000094A0000}"/>
    <cellStyle name="ptit 4 7 5" xfId="18931" xr:uid="{00000000-0005-0000-0000-00000A4A0000}"/>
    <cellStyle name="ptit 4 8" xfId="18932" xr:uid="{00000000-0005-0000-0000-00000B4A0000}"/>
    <cellStyle name="ptit 4 8 2" xfId="18933" xr:uid="{00000000-0005-0000-0000-00000C4A0000}"/>
    <cellStyle name="ptit 4 8 3" xfId="18934" xr:uid="{00000000-0005-0000-0000-00000D4A0000}"/>
    <cellStyle name="ptit 4 9" xfId="18935" xr:uid="{00000000-0005-0000-0000-00000E4A0000}"/>
    <cellStyle name="ptit 4 9 2" xfId="18936" xr:uid="{00000000-0005-0000-0000-00000F4A0000}"/>
    <cellStyle name="ptit 5" xfId="18937" xr:uid="{00000000-0005-0000-0000-0000104A0000}"/>
    <cellStyle name="ptit 5 2" xfId="18938" xr:uid="{00000000-0005-0000-0000-0000114A0000}"/>
    <cellStyle name="ptit 5 2 2" xfId="18939" xr:uid="{00000000-0005-0000-0000-0000124A0000}"/>
    <cellStyle name="ptit 5 2 2 2" xfId="18940" xr:uid="{00000000-0005-0000-0000-0000134A0000}"/>
    <cellStyle name="ptit 5 2 2 2 2" xfId="18941" xr:uid="{00000000-0005-0000-0000-0000144A0000}"/>
    <cellStyle name="ptit 5 2 2 2 2 2" xfId="18942" xr:uid="{00000000-0005-0000-0000-0000154A0000}"/>
    <cellStyle name="ptit 5 2 2 2 2 3" xfId="18943" xr:uid="{00000000-0005-0000-0000-0000164A0000}"/>
    <cellStyle name="ptit 5 2 2 2 3" xfId="18944" xr:uid="{00000000-0005-0000-0000-0000174A0000}"/>
    <cellStyle name="ptit 5 2 2 2 3 2" xfId="18945" xr:uid="{00000000-0005-0000-0000-0000184A0000}"/>
    <cellStyle name="ptit 5 2 2 2 4" xfId="18946" xr:uid="{00000000-0005-0000-0000-0000194A0000}"/>
    <cellStyle name="ptit 5 2 2 2 5" xfId="18947" xr:uid="{00000000-0005-0000-0000-00001A4A0000}"/>
    <cellStyle name="ptit 5 2 2 3" xfId="18948" xr:uid="{00000000-0005-0000-0000-00001B4A0000}"/>
    <cellStyle name="ptit 5 2 2 3 2" xfId="18949" xr:uid="{00000000-0005-0000-0000-00001C4A0000}"/>
    <cellStyle name="ptit 5 2 2 3 3" xfId="18950" xr:uid="{00000000-0005-0000-0000-00001D4A0000}"/>
    <cellStyle name="ptit 5 2 2 4" xfId="18951" xr:uid="{00000000-0005-0000-0000-00001E4A0000}"/>
    <cellStyle name="ptit 5 2 2 4 2" xfId="18952" xr:uid="{00000000-0005-0000-0000-00001F4A0000}"/>
    <cellStyle name="ptit 5 2 2 5" xfId="18953" xr:uid="{00000000-0005-0000-0000-0000204A0000}"/>
    <cellStyle name="ptit 5 2 2 6" xfId="18954" xr:uid="{00000000-0005-0000-0000-0000214A0000}"/>
    <cellStyle name="ptit 5 2 3" xfId="18955" xr:uid="{00000000-0005-0000-0000-0000224A0000}"/>
    <cellStyle name="ptit 5 2 3 2" xfId="18956" xr:uid="{00000000-0005-0000-0000-0000234A0000}"/>
    <cellStyle name="ptit 5 2 3 2 2" xfId="18957" xr:uid="{00000000-0005-0000-0000-0000244A0000}"/>
    <cellStyle name="ptit 5 2 3 2 2 2" xfId="18958" xr:uid="{00000000-0005-0000-0000-0000254A0000}"/>
    <cellStyle name="ptit 5 2 3 2 2 3" xfId="18959" xr:uid="{00000000-0005-0000-0000-0000264A0000}"/>
    <cellStyle name="ptit 5 2 3 2 3" xfId="18960" xr:uid="{00000000-0005-0000-0000-0000274A0000}"/>
    <cellStyle name="ptit 5 2 3 2 3 2" xfId="18961" xr:uid="{00000000-0005-0000-0000-0000284A0000}"/>
    <cellStyle name="ptit 5 2 3 2 4" xfId="18962" xr:uid="{00000000-0005-0000-0000-0000294A0000}"/>
    <cellStyle name="ptit 5 2 3 2 5" xfId="18963" xr:uid="{00000000-0005-0000-0000-00002A4A0000}"/>
    <cellStyle name="ptit 5 2 3 3" xfId="18964" xr:uid="{00000000-0005-0000-0000-00002B4A0000}"/>
    <cellStyle name="ptit 5 2 3 3 2" xfId="18965" xr:uid="{00000000-0005-0000-0000-00002C4A0000}"/>
    <cellStyle name="ptit 5 2 3 3 3" xfId="18966" xr:uid="{00000000-0005-0000-0000-00002D4A0000}"/>
    <cellStyle name="ptit 5 2 3 4" xfId="18967" xr:uid="{00000000-0005-0000-0000-00002E4A0000}"/>
    <cellStyle name="ptit 5 2 3 4 2" xfId="18968" xr:uid="{00000000-0005-0000-0000-00002F4A0000}"/>
    <cellStyle name="ptit 5 2 3 5" xfId="18969" xr:uid="{00000000-0005-0000-0000-0000304A0000}"/>
    <cellStyle name="ptit 5 2 3 6" xfId="18970" xr:uid="{00000000-0005-0000-0000-0000314A0000}"/>
    <cellStyle name="ptit 5 2 4" xfId="18971" xr:uid="{00000000-0005-0000-0000-0000324A0000}"/>
    <cellStyle name="ptit 5 2 4 2" xfId="18972" xr:uid="{00000000-0005-0000-0000-0000334A0000}"/>
    <cellStyle name="ptit 5 3" xfId="18973" xr:uid="{00000000-0005-0000-0000-0000344A0000}"/>
    <cellStyle name="ptit 5 3 2" xfId="18974" xr:uid="{00000000-0005-0000-0000-0000354A0000}"/>
    <cellStyle name="ptit 5 3 2 2" xfId="18975" xr:uid="{00000000-0005-0000-0000-0000364A0000}"/>
    <cellStyle name="ptit 5 3 2 2 2" xfId="18976" xr:uid="{00000000-0005-0000-0000-0000374A0000}"/>
    <cellStyle name="ptit 5 3 2 2 3" xfId="18977" xr:uid="{00000000-0005-0000-0000-0000384A0000}"/>
    <cellStyle name="ptit 5 3 2 3" xfId="18978" xr:uid="{00000000-0005-0000-0000-0000394A0000}"/>
    <cellStyle name="ptit 5 3 2 3 2" xfId="18979" xr:uid="{00000000-0005-0000-0000-00003A4A0000}"/>
    <cellStyle name="ptit 5 3 2 4" xfId="18980" xr:uid="{00000000-0005-0000-0000-00003B4A0000}"/>
    <cellStyle name="ptit 5 3 2 5" xfId="18981" xr:uid="{00000000-0005-0000-0000-00003C4A0000}"/>
    <cellStyle name="ptit 5 3 3" xfId="18982" xr:uid="{00000000-0005-0000-0000-00003D4A0000}"/>
    <cellStyle name="ptit 5 3 3 2" xfId="18983" xr:uid="{00000000-0005-0000-0000-00003E4A0000}"/>
    <cellStyle name="ptit 5 3 3 3" xfId="18984" xr:uid="{00000000-0005-0000-0000-00003F4A0000}"/>
    <cellStyle name="ptit 5 3 4" xfId="18985" xr:uid="{00000000-0005-0000-0000-0000404A0000}"/>
    <cellStyle name="ptit 5 3 4 2" xfId="18986" xr:uid="{00000000-0005-0000-0000-0000414A0000}"/>
    <cellStyle name="ptit 5 3 5" xfId="18987" xr:uid="{00000000-0005-0000-0000-0000424A0000}"/>
    <cellStyle name="ptit 5 3 6" xfId="18988" xr:uid="{00000000-0005-0000-0000-0000434A0000}"/>
    <cellStyle name="ptit 5 4" xfId="18989" xr:uid="{00000000-0005-0000-0000-0000444A0000}"/>
    <cellStyle name="ptit 5 4 2" xfId="18990" xr:uid="{00000000-0005-0000-0000-0000454A0000}"/>
    <cellStyle name="ptit 5 4 2 2" xfId="18991" xr:uid="{00000000-0005-0000-0000-0000464A0000}"/>
    <cellStyle name="ptit 5 4 2 3" xfId="18992" xr:uid="{00000000-0005-0000-0000-0000474A0000}"/>
    <cellStyle name="ptit 5 4 3" xfId="18993" xr:uid="{00000000-0005-0000-0000-0000484A0000}"/>
    <cellStyle name="ptit 5 4 3 2" xfId="18994" xr:uid="{00000000-0005-0000-0000-0000494A0000}"/>
    <cellStyle name="ptit 5 4 4" xfId="18995" xr:uid="{00000000-0005-0000-0000-00004A4A0000}"/>
    <cellStyle name="ptit 5 4 5" xfId="18996" xr:uid="{00000000-0005-0000-0000-00004B4A0000}"/>
    <cellStyle name="ptit 5 5" xfId="18997" xr:uid="{00000000-0005-0000-0000-00004C4A0000}"/>
    <cellStyle name="ptit 5 5 2" xfId="18998" xr:uid="{00000000-0005-0000-0000-00004D4A0000}"/>
    <cellStyle name="ptit 5 5 3" xfId="18999" xr:uid="{00000000-0005-0000-0000-00004E4A0000}"/>
    <cellStyle name="ptit 5 6" xfId="19000" xr:uid="{00000000-0005-0000-0000-00004F4A0000}"/>
    <cellStyle name="ptit 5 6 2" xfId="19001" xr:uid="{00000000-0005-0000-0000-0000504A0000}"/>
    <cellStyle name="ptit 5 7" xfId="19002" xr:uid="{00000000-0005-0000-0000-0000514A0000}"/>
    <cellStyle name="ptit 5 8" xfId="19003" xr:uid="{00000000-0005-0000-0000-0000524A0000}"/>
    <cellStyle name="ptit 6" xfId="19004" xr:uid="{00000000-0005-0000-0000-0000534A0000}"/>
    <cellStyle name="ptit 6 2" xfId="19005" xr:uid="{00000000-0005-0000-0000-0000544A0000}"/>
    <cellStyle name="ptit 6 2 2" xfId="19006" xr:uid="{00000000-0005-0000-0000-0000554A0000}"/>
    <cellStyle name="ptit 6 2 2 2" xfId="19007" xr:uid="{00000000-0005-0000-0000-0000564A0000}"/>
    <cellStyle name="ptit 6 2 2 2 2" xfId="19008" xr:uid="{00000000-0005-0000-0000-0000574A0000}"/>
    <cellStyle name="ptit 6 2 2 2 2 2" xfId="19009" xr:uid="{00000000-0005-0000-0000-0000584A0000}"/>
    <cellStyle name="ptit 6 2 2 2 2 3" xfId="19010" xr:uid="{00000000-0005-0000-0000-0000594A0000}"/>
    <cellStyle name="ptit 6 2 2 2 3" xfId="19011" xr:uid="{00000000-0005-0000-0000-00005A4A0000}"/>
    <cellStyle name="ptit 6 2 2 2 3 2" xfId="19012" xr:uid="{00000000-0005-0000-0000-00005B4A0000}"/>
    <cellStyle name="ptit 6 2 2 2 4" xfId="19013" xr:uid="{00000000-0005-0000-0000-00005C4A0000}"/>
    <cellStyle name="ptit 6 2 2 2 5" xfId="19014" xr:uid="{00000000-0005-0000-0000-00005D4A0000}"/>
    <cellStyle name="ptit 6 2 2 3" xfId="19015" xr:uid="{00000000-0005-0000-0000-00005E4A0000}"/>
    <cellStyle name="ptit 6 2 2 3 2" xfId="19016" xr:uid="{00000000-0005-0000-0000-00005F4A0000}"/>
    <cellStyle name="ptit 6 2 2 3 3" xfId="19017" xr:uid="{00000000-0005-0000-0000-0000604A0000}"/>
    <cellStyle name="ptit 6 2 2 4" xfId="19018" xr:uid="{00000000-0005-0000-0000-0000614A0000}"/>
    <cellStyle name="ptit 6 2 2 4 2" xfId="19019" xr:uid="{00000000-0005-0000-0000-0000624A0000}"/>
    <cellStyle name="ptit 6 2 2 5" xfId="19020" xr:uid="{00000000-0005-0000-0000-0000634A0000}"/>
    <cellStyle name="ptit 6 2 2 6" xfId="19021" xr:uid="{00000000-0005-0000-0000-0000644A0000}"/>
    <cellStyle name="ptit 6 2 3" xfId="19022" xr:uid="{00000000-0005-0000-0000-0000654A0000}"/>
    <cellStyle name="ptit 6 2 3 2" xfId="19023" xr:uid="{00000000-0005-0000-0000-0000664A0000}"/>
    <cellStyle name="ptit 6 2 3 2 2" xfId="19024" xr:uid="{00000000-0005-0000-0000-0000674A0000}"/>
    <cellStyle name="ptit 6 2 3 2 2 2" xfId="19025" xr:uid="{00000000-0005-0000-0000-0000684A0000}"/>
    <cellStyle name="ptit 6 2 3 2 2 3" xfId="19026" xr:uid="{00000000-0005-0000-0000-0000694A0000}"/>
    <cellStyle name="ptit 6 2 3 2 3" xfId="19027" xr:uid="{00000000-0005-0000-0000-00006A4A0000}"/>
    <cellStyle name="ptit 6 2 3 2 3 2" xfId="19028" xr:uid="{00000000-0005-0000-0000-00006B4A0000}"/>
    <cellStyle name="ptit 6 2 3 2 4" xfId="19029" xr:uid="{00000000-0005-0000-0000-00006C4A0000}"/>
    <cellStyle name="ptit 6 2 3 2 5" xfId="19030" xr:uid="{00000000-0005-0000-0000-00006D4A0000}"/>
    <cellStyle name="ptit 6 2 3 3" xfId="19031" xr:uid="{00000000-0005-0000-0000-00006E4A0000}"/>
    <cellStyle name="ptit 6 2 3 3 2" xfId="19032" xr:uid="{00000000-0005-0000-0000-00006F4A0000}"/>
    <cellStyle name="ptit 6 2 3 3 3" xfId="19033" xr:uid="{00000000-0005-0000-0000-0000704A0000}"/>
    <cellStyle name="ptit 6 2 3 4" xfId="19034" xr:uid="{00000000-0005-0000-0000-0000714A0000}"/>
    <cellStyle name="ptit 6 2 3 4 2" xfId="19035" xr:uid="{00000000-0005-0000-0000-0000724A0000}"/>
    <cellStyle name="ptit 6 2 3 5" xfId="19036" xr:uid="{00000000-0005-0000-0000-0000734A0000}"/>
    <cellStyle name="ptit 6 2 3 6" xfId="19037" xr:uid="{00000000-0005-0000-0000-0000744A0000}"/>
    <cellStyle name="ptit 6 2 4" xfId="19038" xr:uid="{00000000-0005-0000-0000-0000754A0000}"/>
    <cellStyle name="ptit 6 2 4 2" xfId="19039" xr:uid="{00000000-0005-0000-0000-0000764A0000}"/>
    <cellStyle name="ptit 6 3" xfId="19040" xr:uid="{00000000-0005-0000-0000-0000774A0000}"/>
    <cellStyle name="ptit 6 3 2" xfId="19041" xr:uid="{00000000-0005-0000-0000-0000784A0000}"/>
    <cellStyle name="ptit 6 3 2 2" xfId="19042" xr:uid="{00000000-0005-0000-0000-0000794A0000}"/>
    <cellStyle name="ptit 6 3 2 2 2" xfId="19043" xr:uid="{00000000-0005-0000-0000-00007A4A0000}"/>
    <cellStyle name="ptit 6 3 2 2 3" xfId="19044" xr:uid="{00000000-0005-0000-0000-00007B4A0000}"/>
    <cellStyle name="ptit 6 3 2 3" xfId="19045" xr:uid="{00000000-0005-0000-0000-00007C4A0000}"/>
    <cellStyle name="ptit 6 3 2 3 2" xfId="19046" xr:uid="{00000000-0005-0000-0000-00007D4A0000}"/>
    <cellStyle name="ptit 6 3 2 4" xfId="19047" xr:uid="{00000000-0005-0000-0000-00007E4A0000}"/>
    <cellStyle name="ptit 6 3 2 5" xfId="19048" xr:uid="{00000000-0005-0000-0000-00007F4A0000}"/>
    <cellStyle name="ptit 6 3 3" xfId="19049" xr:uid="{00000000-0005-0000-0000-0000804A0000}"/>
    <cellStyle name="ptit 6 3 3 2" xfId="19050" xr:uid="{00000000-0005-0000-0000-0000814A0000}"/>
    <cellStyle name="ptit 6 3 3 3" xfId="19051" xr:uid="{00000000-0005-0000-0000-0000824A0000}"/>
    <cellStyle name="ptit 6 3 4" xfId="19052" xr:uid="{00000000-0005-0000-0000-0000834A0000}"/>
    <cellStyle name="ptit 6 3 4 2" xfId="19053" xr:uid="{00000000-0005-0000-0000-0000844A0000}"/>
    <cellStyle name="ptit 6 3 5" xfId="19054" xr:uid="{00000000-0005-0000-0000-0000854A0000}"/>
    <cellStyle name="ptit 6 3 6" xfId="19055" xr:uid="{00000000-0005-0000-0000-0000864A0000}"/>
    <cellStyle name="ptit 6 4" xfId="19056" xr:uid="{00000000-0005-0000-0000-0000874A0000}"/>
    <cellStyle name="ptit 6 4 2" xfId="19057" xr:uid="{00000000-0005-0000-0000-0000884A0000}"/>
    <cellStyle name="ptit 6 4 2 2" xfId="19058" xr:uid="{00000000-0005-0000-0000-0000894A0000}"/>
    <cellStyle name="ptit 6 4 2 3" xfId="19059" xr:uid="{00000000-0005-0000-0000-00008A4A0000}"/>
    <cellStyle name="ptit 6 4 3" xfId="19060" xr:uid="{00000000-0005-0000-0000-00008B4A0000}"/>
    <cellStyle name="ptit 6 4 3 2" xfId="19061" xr:uid="{00000000-0005-0000-0000-00008C4A0000}"/>
    <cellStyle name="ptit 6 4 4" xfId="19062" xr:uid="{00000000-0005-0000-0000-00008D4A0000}"/>
    <cellStyle name="ptit 6 4 5" xfId="19063" xr:uid="{00000000-0005-0000-0000-00008E4A0000}"/>
    <cellStyle name="ptit 6 5" xfId="19064" xr:uid="{00000000-0005-0000-0000-00008F4A0000}"/>
    <cellStyle name="ptit 6 5 2" xfId="19065" xr:uid="{00000000-0005-0000-0000-0000904A0000}"/>
    <cellStyle name="ptit 6 5 3" xfId="19066" xr:uid="{00000000-0005-0000-0000-0000914A0000}"/>
    <cellStyle name="ptit 6 6" xfId="19067" xr:uid="{00000000-0005-0000-0000-0000924A0000}"/>
    <cellStyle name="ptit 6 6 2" xfId="19068" xr:uid="{00000000-0005-0000-0000-0000934A0000}"/>
    <cellStyle name="ptit 6 7" xfId="19069" xr:uid="{00000000-0005-0000-0000-0000944A0000}"/>
    <cellStyle name="ptit 6 8" xfId="19070" xr:uid="{00000000-0005-0000-0000-0000954A0000}"/>
    <cellStyle name="ptit 7" xfId="19071" xr:uid="{00000000-0005-0000-0000-0000964A0000}"/>
    <cellStyle name="ptit 7 2" xfId="19072" xr:uid="{00000000-0005-0000-0000-0000974A0000}"/>
    <cellStyle name="ptit 7 2 2" xfId="19073" xr:uid="{00000000-0005-0000-0000-0000984A0000}"/>
    <cellStyle name="ptit 7 2 2 2" xfId="19074" xr:uid="{00000000-0005-0000-0000-0000994A0000}"/>
    <cellStyle name="ptit 7 2 2 2 2" xfId="19075" xr:uid="{00000000-0005-0000-0000-00009A4A0000}"/>
    <cellStyle name="ptit 7 2 2 2 2 2" xfId="19076" xr:uid="{00000000-0005-0000-0000-00009B4A0000}"/>
    <cellStyle name="ptit 7 2 2 2 2 3" xfId="19077" xr:uid="{00000000-0005-0000-0000-00009C4A0000}"/>
    <cellStyle name="ptit 7 2 2 2 3" xfId="19078" xr:uid="{00000000-0005-0000-0000-00009D4A0000}"/>
    <cellStyle name="ptit 7 2 2 2 3 2" xfId="19079" xr:uid="{00000000-0005-0000-0000-00009E4A0000}"/>
    <cellStyle name="ptit 7 2 2 2 4" xfId="19080" xr:uid="{00000000-0005-0000-0000-00009F4A0000}"/>
    <cellStyle name="ptit 7 2 2 2 5" xfId="19081" xr:uid="{00000000-0005-0000-0000-0000A04A0000}"/>
    <cellStyle name="ptit 7 2 2 3" xfId="19082" xr:uid="{00000000-0005-0000-0000-0000A14A0000}"/>
    <cellStyle name="ptit 7 2 2 3 2" xfId="19083" xr:uid="{00000000-0005-0000-0000-0000A24A0000}"/>
    <cellStyle name="ptit 7 2 2 3 3" xfId="19084" xr:uid="{00000000-0005-0000-0000-0000A34A0000}"/>
    <cellStyle name="ptit 7 2 2 4" xfId="19085" xr:uid="{00000000-0005-0000-0000-0000A44A0000}"/>
    <cellStyle name="ptit 7 2 2 4 2" xfId="19086" xr:uid="{00000000-0005-0000-0000-0000A54A0000}"/>
    <cellStyle name="ptit 7 2 2 5" xfId="19087" xr:uid="{00000000-0005-0000-0000-0000A64A0000}"/>
    <cellStyle name="ptit 7 2 2 6" xfId="19088" xr:uid="{00000000-0005-0000-0000-0000A74A0000}"/>
    <cellStyle name="ptit 7 2 3" xfId="19089" xr:uid="{00000000-0005-0000-0000-0000A84A0000}"/>
    <cellStyle name="ptit 7 2 3 2" xfId="19090" xr:uid="{00000000-0005-0000-0000-0000A94A0000}"/>
    <cellStyle name="ptit 7 2 3 2 2" xfId="19091" xr:uid="{00000000-0005-0000-0000-0000AA4A0000}"/>
    <cellStyle name="ptit 7 2 3 2 2 2" xfId="19092" xr:uid="{00000000-0005-0000-0000-0000AB4A0000}"/>
    <cellStyle name="ptit 7 2 3 2 2 3" xfId="19093" xr:uid="{00000000-0005-0000-0000-0000AC4A0000}"/>
    <cellStyle name="ptit 7 2 3 2 3" xfId="19094" xr:uid="{00000000-0005-0000-0000-0000AD4A0000}"/>
    <cellStyle name="ptit 7 2 3 2 3 2" xfId="19095" xr:uid="{00000000-0005-0000-0000-0000AE4A0000}"/>
    <cellStyle name="ptit 7 2 3 2 4" xfId="19096" xr:uid="{00000000-0005-0000-0000-0000AF4A0000}"/>
    <cellStyle name="ptit 7 2 3 2 5" xfId="19097" xr:uid="{00000000-0005-0000-0000-0000B04A0000}"/>
    <cellStyle name="ptit 7 2 3 3" xfId="19098" xr:uid="{00000000-0005-0000-0000-0000B14A0000}"/>
    <cellStyle name="ptit 7 2 3 3 2" xfId="19099" xr:uid="{00000000-0005-0000-0000-0000B24A0000}"/>
    <cellStyle name="ptit 7 2 3 3 3" xfId="19100" xr:uid="{00000000-0005-0000-0000-0000B34A0000}"/>
    <cellStyle name="ptit 7 2 3 4" xfId="19101" xr:uid="{00000000-0005-0000-0000-0000B44A0000}"/>
    <cellStyle name="ptit 7 2 3 4 2" xfId="19102" xr:uid="{00000000-0005-0000-0000-0000B54A0000}"/>
    <cellStyle name="ptit 7 2 3 5" xfId="19103" xr:uid="{00000000-0005-0000-0000-0000B64A0000}"/>
    <cellStyle name="ptit 7 2 3 6" xfId="19104" xr:uid="{00000000-0005-0000-0000-0000B74A0000}"/>
    <cellStyle name="ptit 7 2 4" xfId="19105" xr:uid="{00000000-0005-0000-0000-0000B84A0000}"/>
    <cellStyle name="ptit 7 2 4 2" xfId="19106" xr:uid="{00000000-0005-0000-0000-0000B94A0000}"/>
    <cellStyle name="ptit 7 3" xfId="19107" xr:uid="{00000000-0005-0000-0000-0000BA4A0000}"/>
    <cellStyle name="ptit 7 3 2" xfId="19108" xr:uid="{00000000-0005-0000-0000-0000BB4A0000}"/>
    <cellStyle name="ptit 7 3 2 2" xfId="19109" xr:uid="{00000000-0005-0000-0000-0000BC4A0000}"/>
    <cellStyle name="ptit 7 3 2 2 2" xfId="19110" xr:uid="{00000000-0005-0000-0000-0000BD4A0000}"/>
    <cellStyle name="ptit 7 3 2 2 3" xfId="19111" xr:uid="{00000000-0005-0000-0000-0000BE4A0000}"/>
    <cellStyle name="ptit 7 3 2 3" xfId="19112" xr:uid="{00000000-0005-0000-0000-0000BF4A0000}"/>
    <cellStyle name="ptit 7 3 2 3 2" xfId="19113" xr:uid="{00000000-0005-0000-0000-0000C04A0000}"/>
    <cellStyle name="ptit 7 3 2 4" xfId="19114" xr:uid="{00000000-0005-0000-0000-0000C14A0000}"/>
    <cellStyle name="ptit 7 3 2 5" xfId="19115" xr:uid="{00000000-0005-0000-0000-0000C24A0000}"/>
    <cellStyle name="ptit 7 3 3" xfId="19116" xr:uid="{00000000-0005-0000-0000-0000C34A0000}"/>
    <cellStyle name="ptit 7 3 3 2" xfId="19117" xr:uid="{00000000-0005-0000-0000-0000C44A0000}"/>
    <cellStyle name="ptit 7 3 3 3" xfId="19118" xr:uid="{00000000-0005-0000-0000-0000C54A0000}"/>
    <cellStyle name="ptit 7 3 4" xfId="19119" xr:uid="{00000000-0005-0000-0000-0000C64A0000}"/>
    <cellStyle name="ptit 7 3 4 2" xfId="19120" xr:uid="{00000000-0005-0000-0000-0000C74A0000}"/>
    <cellStyle name="ptit 7 3 5" xfId="19121" xr:uid="{00000000-0005-0000-0000-0000C84A0000}"/>
    <cellStyle name="ptit 7 3 6" xfId="19122" xr:uid="{00000000-0005-0000-0000-0000C94A0000}"/>
    <cellStyle name="ptit 7 4" xfId="19123" xr:uid="{00000000-0005-0000-0000-0000CA4A0000}"/>
    <cellStyle name="ptit 7 4 2" xfId="19124" xr:uid="{00000000-0005-0000-0000-0000CB4A0000}"/>
    <cellStyle name="ptit 7 4 2 2" xfId="19125" xr:uid="{00000000-0005-0000-0000-0000CC4A0000}"/>
    <cellStyle name="ptit 7 4 2 3" xfId="19126" xr:uid="{00000000-0005-0000-0000-0000CD4A0000}"/>
    <cellStyle name="ptit 7 4 3" xfId="19127" xr:uid="{00000000-0005-0000-0000-0000CE4A0000}"/>
    <cellStyle name="ptit 7 4 3 2" xfId="19128" xr:uid="{00000000-0005-0000-0000-0000CF4A0000}"/>
    <cellStyle name="ptit 7 4 4" xfId="19129" xr:uid="{00000000-0005-0000-0000-0000D04A0000}"/>
    <cellStyle name="ptit 7 4 5" xfId="19130" xr:uid="{00000000-0005-0000-0000-0000D14A0000}"/>
    <cellStyle name="ptit 7 5" xfId="19131" xr:uid="{00000000-0005-0000-0000-0000D24A0000}"/>
    <cellStyle name="ptit 7 5 2" xfId="19132" xr:uid="{00000000-0005-0000-0000-0000D34A0000}"/>
    <cellStyle name="ptit 7 5 3" xfId="19133" xr:uid="{00000000-0005-0000-0000-0000D44A0000}"/>
    <cellStyle name="ptit 7 6" xfId="19134" xr:uid="{00000000-0005-0000-0000-0000D54A0000}"/>
    <cellStyle name="ptit 7 6 2" xfId="19135" xr:uid="{00000000-0005-0000-0000-0000D64A0000}"/>
    <cellStyle name="ptit 7 7" xfId="19136" xr:uid="{00000000-0005-0000-0000-0000D74A0000}"/>
    <cellStyle name="ptit 7 8" xfId="19137" xr:uid="{00000000-0005-0000-0000-0000D84A0000}"/>
    <cellStyle name="ptit 8" xfId="19138" xr:uid="{00000000-0005-0000-0000-0000D94A0000}"/>
    <cellStyle name="ptit 8 2" xfId="19139" xr:uid="{00000000-0005-0000-0000-0000DA4A0000}"/>
    <cellStyle name="ptit 8 2 2" xfId="19140" xr:uid="{00000000-0005-0000-0000-0000DB4A0000}"/>
    <cellStyle name="ptit 8 2 2 2" xfId="19141" xr:uid="{00000000-0005-0000-0000-0000DC4A0000}"/>
    <cellStyle name="ptit 8 2 2 2 2" xfId="19142" xr:uid="{00000000-0005-0000-0000-0000DD4A0000}"/>
    <cellStyle name="ptit 8 2 2 2 3" xfId="19143" xr:uid="{00000000-0005-0000-0000-0000DE4A0000}"/>
    <cellStyle name="ptit 8 2 2 3" xfId="19144" xr:uid="{00000000-0005-0000-0000-0000DF4A0000}"/>
    <cellStyle name="ptit 8 2 2 3 2" xfId="19145" xr:uid="{00000000-0005-0000-0000-0000E04A0000}"/>
    <cellStyle name="ptit 8 2 2 4" xfId="19146" xr:uid="{00000000-0005-0000-0000-0000E14A0000}"/>
    <cellStyle name="ptit 8 2 2 5" xfId="19147" xr:uid="{00000000-0005-0000-0000-0000E24A0000}"/>
    <cellStyle name="ptit 8 2 3" xfId="19148" xr:uid="{00000000-0005-0000-0000-0000E34A0000}"/>
    <cellStyle name="ptit 8 2 3 2" xfId="19149" xr:uid="{00000000-0005-0000-0000-0000E44A0000}"/>
    <cellStyle name="ptit 8 2 3 3" xfId="19150" xr:uid="{00000000-0005-0000-0000-0000E54A0000}"/>
    <cellStyle name="ptit 8 2 4" xfId="19151" xr:uid="{00000000-0005-0000-0000-0000E64A0000}"/>
    <cellStyle name="ptit 8 2 4 2" xfId="19152" xr:uid="{00000000-0005-0000-0000-0000E74A0000}"/>
    <cellStyle name="ptit 8 2 5" xfId="19153" xr:uid="{00000000-0005-0000-0000-0000E84A0000}"/>
    <cellStyle name="ptit 8 2 6" xfId="19154" xr:uid="{00000000-0005-0000-0000-0000E94A0000}"/>
    <cellStyle name="ptit 8 3" xfId="19155" xr:uid="{00000000-0005-0000-0000-0000EA4A0000}"/>
    <cellStyle name="ptit 8 3 2" xfId="19156" xr:uid="{00000000-0005-0000-0000-0000EB4A0000}"/>
    <cellStyle name="ptit 8 3 2 2" xfId="19157" xr:uid="{00000000-0005-0000-0000-0000EC4A0000}"/>
    <cellStyle name="ptit 8 3 2 2 2" xfId="19158" xr:uid="{00000000-0005-0000-0000-0000ED4A0000}"/>
    <cellStyle name="ptit 8 3 2 2 3" xfId="19159" xr:uid="{00000000-0005-0000-0000-0000EE4A0000}"/>
    <cellStyle name="ptit 8 3 2 3" xfId="19160" xr:uid="{00000000-0005-0000-0000-0000EF4A0000}"/>
    <cellStyle name="ptit 8 3 2 3 2" xfId="19161" xr:uid="{00000000-0005-0000-0000-0000F04A0000}"/>
    <cellStyle name="ptit 8 3 2 4" xfId="19162" xr:uid="{00000000-0005-0000-0000-0000F14A0000}"/>
    <cellStyle name="ptit 8 3 2 5" xfId="19163" xr:uid="{00000000-0005-0000-0000-0000F24A0000}"/>
    <cellStyle name="ptit 8 3 3" xfId="19164" xr:uid="{00000000-0005-0000-0000-0000F34A0000}"/>
    <cellStyle name="ptit 8 3 3 2" xfId="19165" xr:uid="{00000000-0005-0000-0000-0000F44A0000}"/>
    <cellStyle name="ptit 8 3 3 3" xfId="19166" xr:uid="{00000000-0005-0000-0000-0000F54A0000}"/>
    <cellStyle name="ptit 8 3 4" xfId="19167" xr:uid="{00000000-0005-0000-0000-0000F64A0000}"/>
    <cellStyle name="ptit 8 3 4 2" xfId="19168" xr:uid="{00000000-0005-0000-0000-0000F74A0000}"/>
    <cellStyle name="ptit 8 3 5" xfId="19169" xr:uid="{00000000-0005-0000-0000-0000F84A0000}"/>
    <cellStyle name="ptit 8 3 6" xfId="19170" xr:uid="{00000000-0005-0000-0000-0000F94A0000}"/>
    <cellStyle name="ptit 8 4" xfId="19171" xr:uid="{00000000-0005-0000-0000-0000FA4A0000}"/>
    <cellStyle name="ptit 8 4 2" xfId="19172" xr:uid="{00000000-0005-0000-0000-0000FB4A0000}"/>
    <cellStyle name="ptit 9" xfId="19173" xr:uid="{00000000-0005-0000-0000-0000FC4A0000}"/>
    <cellStyle name="ptit 9 2" xfId="19174" xr:uid="{00000000-0005-0000-0000-0000FD4A0000}"/>
    <cellStyle name="ptit 9 2 2" xfId="19175" xr:uid="{00000000-0005-0000-0000-0000FE4A0000}"/>
    <cellStyle name="ptit 9 2 2 2" xfId="19176" xr:uid="{00000000-0005-0000-0000-0000FF4A0000}"/>
    <cellStyle name="ptit 9 2 2 3" xfId="19177" xr:uid="{00000000-0005-0000-0000-0000004B0000}"/>
    <cellStyle name="ptit 9 2 3" xfId="19178" xr:uid="{00000000-0005-0000-0000-0000014B0000}"/>
    <cellStyle name="ptit 9 2 3 2" xfId="19179" xr:uid="{00000000-0005-0000-0000-0000024B0000}"/>
    <cellStyle name="ptit 9 2 4" xfId="19180" xr:uid="{00000000-0005-0000-0000-0000034B0000}"/>
    <cellStyle name="ptit 9 2 5" xfId="19181" xr:uid="{00000000-0005-0000-0000-0000044B0000}"/>
    <cellStyle name="ptit 9 3" xfId="19182" xr:uid="{00000000-0005-0000-0000-0000054B0000}"/>
    <cellStyle name="ptit 9 3 2" xfId="19183" xr:uid="{00000000-0005-0000-0000-0000064B0000}"/>
    <cellStyle name="ptit 9 3 3" xfId="19184" xr:uid="{00000000-0005-0000-0000-0000074B0000}"/>
    <cellStyle name="ptit 9 4" xfId="19185" xr:uid="{00000000-0005-0000-0000-0000084B0000}"/>
    <cellStyle name="ptit 9 4 2" xfId="19186" xr:uid="{00000000-0005-0000-0000-0000094B0000}"/>
    <cellStyle name="ptit 9 5" xfId="19187" xr:uid="{00000000-0005-0000-0000-00000A4B0000}"/>
    <cellStyle name="ptit 9 6" xfId="19188" xr:uid="{00000000-0005-0000-0000-00000B4B0000}"/>
    <cellStyle name="rat" xfId="19189" xr:uid="{00000000-0005-0000-0000-00000C4B0000}"/>
    <cellStyle name="rat 2" xfId="19190" xr:uid="{00000000-0005-0000-0000-00000D4B0000}"/>
    <cellStyle name="rat 2 2" xfId="19191" xr:uid="{00000000-0005-0000-0000-00000E4B0000}"/>
    <cellStyle name="rat 2 3" xfId="19192" xr:uid="{00000000-0005-0000-0000-00000F4B0000}"/>
    <cellStyle name="rat 3" xfId="19193" xr:uid="{00000000-0005-0000-0000-0000104B0000}"/>
    <cellStyle name="rat 3 2" xfId="19194" xr:uid="{00000000-0005-0000-0000-0000114B0000}"/>
    <cellStyle name="rat 4" xfId="19195" xr:uid="{00000000-0005-0000-0000-0000124B0000}"/>
    <cellStyle name="rat 5" xfId="19196" xr:uid="{00000000-0005-0000-0000-0000134B0000}"/>
    <cellStyle name="rate" xfId="19197" xr:uid="{00000000-0005-0000-0000-0000144B0000}"/>
    <cellStyle name="ratio" xfId="19198" xr:uid="{00000000-0005-0000-0000-0000154B0000}"/>
    <cellStyle name="s" xfId="19199" xr:uid="{00000000-0005-0000-0000-0000164B0000}"/>
    <cellStyle name="s 10" xfId="19200" xr:uid="{00000000-0005-0000-0000-0000174B0000}"/>
    <cellStyle name="s 2" xfId="19201" xr:uid="{00000000-0005-0000-0000-0000184B0000}"/>
    <cellStyle name="s 2 2" xfId="19202" xr:uid="{00000000-0005-0000-0000-0000194B0000}"/>
    <cellStyle name="s 2 2 2" xfId="19203" xr:uid="{00000000-0005-0000-0000-00001A4B0000}"/>
    <cellStyle name="s 2 2 2 2" xfId="19204" xr:uid="{00000000-0005-0000-0000-00001B4B0000}"/>
    <cellStyle name="s 2 2 2 2 2" xfId="19205" xr:uid="{00000000-0005-0000-0000-00001C4B0000}"/>
    <cellStyle name="s 2 2 2 2 3" xfId="19206" xr:uid="{00000000-0005-0000-0000-00001D4B0000}"/>
    <cellStyle name="s 2 2 2 3" xfId="19207" xr:uid="{00000000-0005-0000-0000-00001E4B0000}"/>
    <cellStyle name="s 2 2 2 4" xfId="19208" xr:uid="{00000000-0005-0000-0000-00001F4B0000}"/>
    <cellStyle name="s 2 2 3" xfId="19209" xr:uid="{00000000-0005-0000-0000-0000204B0000}"/>
    <cellStyle name="s 2 2 3 2" xfId="19210" xr:uid="{00000000-0005-0000-0000-0000214B0000}"/>
    <cellStyle name="s 2 2 3 3" xfId="19211" xr:uid="{00000000-0005-0000-0000-0000224B0000}"/>
    <cellStyle name="s 2 2 4" xfId="19212" xr:uid="{00000000-0005-0000-0000-0000234B0000}"/>
    <cellStyle name="s 2 2 5" xfId="19213" xr:uid="{00000000-0005-0000-0000-0000244B0000}"/>
    <cellStyle name="s 2 3" xfId="19214" xr:uid="{00000000-0005-0000-0000-0000254B0000}"/>
    <cellStyle name="s 2 3 2" xfId="19215" xr:uid="{00000000-0005-0000-0000-0000264B0000}"/>
    <cellStyle name="s 2 3 2 2" xfId="19216" xr:uid="{00000000-0005-0000-0000-0000274B0000}"/>
    <cellStyle name="s 2 3 2 2 2" xfId="19217" xr:uid="{00000000-0005-0000-0000-0000284B0000}"/>
    <cellStyle name="s 2 3 2 2 3" xfId="19218" xr:uid="{00000000-0005-0000-0000-0000294B0000}"/>
    <cellStyle name="s 2 3 2 3" xfId="19219" xr:uid="{00000000-0005-0000-0000-00002A4B0000}"/>
    <cellStyle name="s 2 3 2 4" xfId="19220" xr:uid="{00000000-0005-0000-0000-00002B4B0000}"/>
    <cellStyle name="s 2 3 3" xfId="19221" xr:uid="{00000000-0005-0000-0000-00002C4B0000}"/>
    <cellStyle name="s 2 3 3 2" xfId="19222" xr:uid="{00000000-0005-0000-0000-00002D4B0000}"/>
    <cellStyle name="s 2 3 3 3" xfId="19223" xr:uid="{00000000-0005-0000-0000-00002E4B0000}"/>
    <cellStyle name="s 2 3 4" xfId="19224" xr:uid="{00000000-0005-0000-0000-00002F4B0000}"/>
    <cellStyle name="s 2 3 5" xfId="19225" xr:uid="{00000000-0005-0000-0000-0000304B0000}"/>
    <cellStyle name="s 2 4" xfId="19226" xr:uid="{00000000-0005-0000-0000-0000314B0000}"/>
    <cellStyle name="s 2 4 2" xfId="19227" xr:uid="{00000000-0005-0000-0000-0000324B0000}"/>
    <cellStyle name="s 2 4 2 2" xfId="19228" xr:uid="{00000000-0005-0000-0000-0000334B0000}"/>
    <cellStyle name="s 2 4 2 2 2" xfId="19229" xr:uid="{00000000-0005-0000-0000-0000344B0000}"/>
    <cellStyle name="s 2 4 2 2 3" xfId="19230" xr:uid="{00000000-0005-0000-0000-0000354B0000}"/>
    <cellStyle name="s 2 4 2 3" xfId="19231" xr:uid="{00000000-0005-0000-0000-0000364B0000}"/>
    <cellStyle name="s 2 4 2 4" xfId="19232" xr:uid="{00000000-0005-0000-0000-0000374B0000}"/>
    <cellStyle name="s 2 4 3" xfId="19233" xr:uid="{00000000-0005-0000-0000-0000384B0000}"/>
    <cellStyle name="s 2 4 3 2" xfId="19234" xr:uid="{00000000-0005-0000-0000-0000394B0000}"/>
    <cellStyle name="s 2 4 3 3" xfId="19235" xr:uid="{00000000-0005-0000-0000-00003A4B0000}"/>
    <cellStyle name="s 2 4 4" xfId="19236" xr:uid="{00000000-0005-0000-0000-00003B4B0000}"/>
    <cellStyle name="s 2 4 5" xfId="19237" xr:uid="{00000000-0005-0000-0000-00003C4B0000}"/>
    <cellStyle name="s 2 5" xfId="19238" xr:uid="{00000000-0005-0000-0000-00003D4B0000}"/>
    <cellStyle name="s 2 5 2" xfId="19239" xr:uid="{00000000-0005-0000-0000-00003E4B0000}"/>
    <cellStyle name="s 2 5 2 2" xfId="19240" xr:uid="{00000000-0005-0000-0000-00003F4B0000}"/>
    <cellStyle name="s 2 5 2 3" xfId="19241" xr:uid="{00000000-0005-0000-0000-0000404B0000}"/>
    <cellStyle name="s 2 5 3" xfId="19242" xr:uid="{00000000-0005-0000-0000-0000414B0000}"/>
    <cellStyle name="s 2 5 4" xfId="19243" xr:uid="{00000000-0005-0000-0000-0000424B0000}"/>
    <cellStyle name="s 2 6" xfId="19244" xr:uid="{00000000-0005-0000-0000-0000434B0000}"/>
    <cellStyle name="s 2 6 2" xfId="19245" xr:uid="{00000000-0005-0000-0000-0000444B0000}"/>
    <cellStyle name="s 2 6 3" xfId="19246" xr:uid="{00000000-0005-0000-0000-0000454B0000}"/>
    <cellStyle name="s 2 7" xfId="19247" xr:uid="{00000000-0005-0000-0000-0000464B0000}"/>
    <cellStyle name="s 2 8" xfId="19248" xr:uid="{00000000-0005-0000-0000-0000474B0000}"/>
    <cellStyle name="s 3" xfId="19249" xr:uid="{00000000-0005-0000-0000-0000484B0000}"/>
    <cellStyle name="s 3 2" xfId="19250" xr:uid="{00000000-0005-0000-0000-0000494B0000}"/>
    <cellStyle name="s 3 2 2" xfId="19251" xr:uid="{00000000-0005-0000-0000-00004A4B0000}"/>
    <cellStyle name="s 3 2 2 2" xfId="19252" xr:uid="{00000000-0005-0000-0000-00004B4B0000}"/>
    <cellStyle name="s 3 2 2 2 2" xfId="19253" xr:uid="{00000000-0005-0000-0000-00004C4B0000}"/>
    <cellStyle name="s 3 2 2 2 3" xfId="19254" xr:uid="{00000000-0005-0000-0000-00004D4B0000}"/>
    <cellStyle name="s 3 2 2 3" xfId="19255" xr:uid="{00000000-0005-0000-0000-00004E4B0000}"/>
    <cellStyle name="s 3 2 2 4" xfId="19256" xr:uid="{00000000-0005-0000-0000-00004F4B0000}"/>
    <cellStyle name="s 3 2 3" xfId="19257" xr:uid="{00000000-0005-0000-0000-0000504B0000}"/>
    <cellStyle name="s 3 2 3 2" xfId="19258" xr:uid="{00000000-0005-0000-0000-0000514B0000}"/>
    <cellStyle name="s 3 2 3 3" xfId="19259" xr:uid="{00000000-0005-0000-0000-0000524B0000}"/>
    <cellStyle name="s 3 2 4" xfId="19260" xr:uid="{00000000-0005-0000-0000-0000534B0000}"/>
    <cellStyle name="s 3 2 5" xfId="19261" xr:uid="{00000000-0005-0000-0000-0000544B0000}"/>
    <cellStyle name="s 3 3" xfId="19262" xr:uid="{00000000-0005-0000-0000-0000554B0000}"/>
    <cellStyle name="s 3 3 2" xfId="19263" xr:uid="{00000000-0005-0000-0000-0000564B0000}"/>
    <cellStyle name="s 3 3 2 2" xfId="19264" xr:uid="{00000000-0005-0000-0000-0000574B0000}"/>
    <cellStyle name="s 3 3 2 2 2" xfId="19265" xr:uid="{00000000-0005-0000-0000-0000584B0000}"/>
    <cellStyle name="s 3 3 2 2 3" xfId="19266" xr:uid="{00000000-0005-0000-0000-0000594B0000}"/>
    <cellStyle name="s 3 3 2 3" xfId="19267" xr:uid="{00000000-0005-0000-0000-00005A4B0000}"/>
    <cellStyle name="s 3 3 2 4" xfId="19268" xr:uid="{00000000-0005-0000-0000-00005B4B0000}"/>
    <cellStyle name="s 3 3 3" xfId="19269" xr:uid="{00000000-0005-0000-0000-00005C4B0000}"/>
    <cellStyle name="s 3 3 3 2" xfId="19270" xr:uid="{00000000-0005-0000-0000-00005D4B0000}"/>
    <cellStyle name="s 3 3 3 3" xfId="19271" xr:uid="{00000000-0005-0000-0000-00005E4B0000}"/>
    <cellStyle name="s 3 3 4" xfId="19272" xr:uid="{00000000-0005-0000-0000-00005F4B0000}"/>
    <cellStyle name="s 3 3 5" xfId="19273" xr:uid="{00000000-0005-0000-0000-0000604B0000}"/>
    <cellStyle name="s 3 4" xfId="19274" xr:uid="{00000000-0005-0000-0000-0000614B0000}"/>
    <cellStyle name="s 3 4 2" xfId="19275" xr:uid="{00000000-0005-0000-0000-0000624B0000}"/>
    <cellStyle name="s 3 4 2 2" xfId="19276" xr:uid="{00000000-0005-0000-0000-0000634B0000}"/>
    <cellStyle name="s 3 4 2 2 2" xfId="19277" xr:uid="{00000000-0005-0000-0000-0000644B0000}"/>
    <cellStyle name="s 3 4 2 2 3" xfId="19278" xr:uid="{00000000-0005-0000-0000-0000654B0000}"/>
    <cellStyle name="s 3 4 2 3" xfId="19279" xr:uid="{00000000-0005-0000-0000-0000664B0000}"/>
    <cellStyle name="s 3 4 2 4" xfId="19280" xr:uid="{00000000-0005-0000-0000-0000674B0000}"/>
    <cellStyle name="s 3 4 3" xfId="19281" xr:uid="{00000000-0005-0000-0000-0000684B0000}"/>
    <cellStyle name="s 3 4 3 2" xfId="19282" xr:uid="{00000000-0005-0000-0000-0000694B0000}"/>
    <cellStyle name="s 3 4 3 3" xfId="19283" xr:uid="{00000000-0005-0000-0000-00006A4B0000}"/>
    <cellStyle name="s 3 4 4" xfId="19284" xr:uid="{00000000-0005-0000-0000-00006B4B0000}"/>
    <cellStyle name="s 3 4 5" xfId="19285" xr:uid="{00000000-0005-0000-0000-00006C4B0000}"/>
    <cellStyle name="s 3 5" xfId="19286" xr:uid="{00000000-0005-0000-0000-00006D4B0000}"/>
    <cellStyle name="s 3 5 2" xfId="19287" xr:uid="{00000000-0005-0000-0000-00006E4B0000}"/>
    <cellStyle name="s 3 5 2 2" xfId="19288" xr:uid="{00000000-0005-0000-0000-00006F4B0000}"/>
    <cellStyle name="s 3 5 2 3" xfId="19289" xr:uid="{00000000-0005-0000-0000-0000704B0000}"/>
    <cellStyle name="s 3 5 3" xfId="19290" xr:uid="{00000000-0005-0000-0000-0000714B0000}"/>
    <cellStyle name="s 3 5 4" xfId="19291" xr:uid="{00000000-0005-0000-0000-0000724B0000}"/>
    <cellStyle name="s 3 6" xfId="19292" xr:uid="{00000000-0005-0000-0000-0000734B0000}"/>
    <cellStyle name="s 3 6 2" xfId="19293" xr:uid="{00000000-0005-0000-0000-0000744B0000}"/>
    <cellStyle name="s 3 6 3" xfId="19294" xr:uid="{00000000-0005-0000-0000-0000754B0000}"/>
    <cellStyle name="s 3 7" xfId="19295" xr:uid="{00000000-0005-0000-0000-0000764B0000}"/>
    <cellStyle name="s 3 8" xfId="19296" xr:uid="{00000000-0005-0000-0000-0000774B0000}"/>
    <cellStyle name="s 4" xfId="19297" xr:uid="{00000000-0005-0000-0000-0000784B0000}"/>
    <cellStyle name="s 4 2" xfId="19298" xr:uid="{00000000-0005-0000-0000-0000794B0000}"/>
    <cellStyle name="s 4 2 2" xfId="19299" xr:uid="{00000000-0005-0000-0000-00007A4B0000}"/>
    <cellStyle name="s 4 2 2 2" xfId="19300" xr:uid="{00000000-0005-0000-0000-00007B4B0000}"/>
    <cellStyle name="s 4 2 2 3" xfId="19301" xr:uid="{00000000-0005-0000-0000-00007C4B0000}"/>
    <cellStyle name="s 4 2 3" xfId="19302" xr:uid="{00000000-0005-0000-0000-00007D4B0000}"/>
    <cellStyle name="s 4 2 4" xfId="19303" xr:uid="{00000000-0005-0000-0000-00007E4B0000}"/>
    <cellStyle name="s 4 3" xfId="19304" xr:uid="{00000000-0005-0000-0000-00007F4B0000}"/>
    <cellStyle name="s 4 3 2" xfId="19305" xr:uid="{00000000-0005-0000-0000-0000804B0000}"/>
    <cellStyle name="s 4 3 3" xfId="19306" xr:uid="{00000000-0005-0000-0000-0000814B0000}"/>
    <cellStyle name="s 4 4" xfId="19307" xr:uid="{00000000-0005-0000-0000-0000824B0000}"/>
    <cellStyle name="s 4 5" xfId="19308" xr:uid="{00000000-0005-0000-0000-0000834B0000}"/>
    <cellStyle name="s 5" xfId="19309" xr:uid="{00000000-0005-0000-0000-0000844B0000}"/>
    <cellStyle name="s 5 2" xfId="19310" xr:uid="{00000000-0005-0000-0000-0000854B0000}"/>
    <cellStyle name="s 5 2 2" xfId="19311" xr:uid="{00000000-0005-0000-0000-0000864B0000}"/>
    <cellStyle name="s 5 2 2 2" xfId="19312" xr:uid="{00000000-0005-0000-0000-0000874B0000}"/>
    <cellStyle name="s 5 2 2 3" xfId="19313" xr:uid="{00000000-0005-0000-0000-0000884B0000}"/>
    <cellStyle name="s 5 2 3" xfId="19314" xr:uid="{00000000-0005-0000-0000-0000894B0000}"/>
    <cellStyle name="s 5 2 4" xfId="19315" xr:uid="{00000000-0005-0000-0000-00008A4B0000}"/>
    <cellStyle name="s 5 3" xfId="19316" xr:uid="{00000000-0005-0000-0000-00008B4B0000}"/>
    <cellStyle name="s 5 3 2" xfId="19317" xr:uid="{00000000-0005-0000-0000-00008C4B0000}"/>
    <cellStyle name="s 5 3 3" xfId="19318" xr:uid="{00000000-0005-0000-0000-00008D4B0000}"/>
    <cellStyle name="s 5 4" xfId="19319" xr:uid="{00000000-0005-0000-0000-00008E4B0000}"/>
    <cellStyle name="s 5 5" xfId="19320" xr:uid="{00000000-0005-0000-0000-00008F4B0000}"/>
    <cellStyle name="s 6" xfId="19321" xr:uid="{00000000-0005-0000-0000-0000904B0000}"/>
    <cellStyle name="s 6 2" xfId="19322" xr:uid="{00000000-0005-0000-0000-0000914B0000}"/>
    <cellStyle name="s 6 2 2" xfId="19323" xr:uid="{00000000-0005-0000-0000-0000924B0000}"/>
    <cellStyle name="s 6 2 2 2" xfId="19324" xr:uid="{00000000-0005-0000-0000-0000934B0000}"/>
    <cellStyle name="s 6 2 2 3" xfId="19325" xr:uid="{00000000-0005-0000-0000-0000944B0000}"/>
    <cellStyle name="s 6 2 3" xfId="19326" xr:uid="{00000000-0005-0000-0000-0000954B0000}"/>
    <cellStyle name="s 6 2 4" xfId="19327" xr:uid="{00000000-0005-0000-0000-0000964B0000}"/>
    <cellStyle name="s 6 3" xfId="19328" xr:uid="{00000000-0005-0000-0000-0000974B0000}"/>
    <cellStyle name="s 6 3 2" xfId="19329" xr:uid="{00000000-0005-0000-0000-0000984B0000}"/>
    <cellStyle name="s 6 3 3" xfId="19330" xr:uid="{00000000-0005-0000-0000-0000994B0000}"/>
    <cellStyle name="s 6 4" xfId="19331" xr:uid="{00000000-0005-0000-0000-00009A4B0000}"/>
    <cellStyle name="s 6 5" xfId="19332" xr:uid="{00000000-0005-0000-0000-00009B4B0000}"/>
    <cellStyle name="s 7" xfId="19333" xr:uid="{00000000-0005-0000-0000-00009C4B0000}"/>
    <cellStyle name="s 7 2" xfId="19334" xr:uid="{00000000-0005-0000-0000-00009D4B0000}"/>
    <cellStyle name="s 7 2 2" xfId="19335" xr:uid="{00000000-0005-0000-0000-00009E4B0000}"/>
    <cellStyle name="s 7 2 3" xfId="19336" xr:uid="{00000000-0005-0000-0000-00009F4B0000}"/>
    <cellStyle name="s 7 3" xfId="19337" xr:uid="{00000000-0005-0000-0000-0000A04B0000}"/>
    <cellStyle name="s 7 4" xfId="19338" xr:uid="{00000000-0005-0000-0000-0000A14B0000}"/>
    <cellStyle name="s 8" xfId="19339" xr:uid="{00000000-0005-0000-0000-0000A24B0000}"/>
    <cellStyle name="s 8 2" xfId="19340" xr:uid="{00000000-0005-0000-0000-0000A34B0000}"/>
    <cellStyle name="s 8 3" xfId="19341" xr:uid="{00000000-0005-0000-0000-0000A44B0000}"/>
    <cellStyle name="s 9" xfId="19342" xr:uid="{00000000-0005-0000-0000-0000A54B0000}"/>
    <cellStyle name="s_Assumptions" xfId="19343" xr:uid="{00000000-0005-0000-0000-0000A64B0000}"/>
    <cellStyle name="s_Assumptions 10" xfId="19344" xr:uid="{00000000-0005-0000-0000-0000A74B0000}"/>
    <cellStyle name="s_Assumptions 2" xfId="19345" xr:uid="{00000000-0005-0000-0000-0000A84B0000}"/>
    <cellStyle name="s_Assumptions 2 2" xfId="19346" xr:uid="{00000000-0005-0000-0000-0000A94B0000}"/>
    <cellStyle name="s_Assumptions 2 2 2" xfId="19347" xr:uid="{00000000-0005-0000-0000-0000AA4B0000}"/>
    <cellStyle name="s_Assumptions 2 2 2 2" xfId="19348" xr:uid="{00000000-0005-0000-0000-0000AB4B0000}"/>
    <cellStyle name="s_Assumptions 2 2 2 2 2" xfId="19349" xr:uid="{00000000-0005-0000-0000-0000AC4B0000}"/>
    <cellStyle name="s_Assumptions 2 2 2 2 3" xfId="19350" xr:uid="{00000000-0005-0000-0000-0000AD4B0000}"/>
    <cellStyle name="s_Assumptions 2 2 2 3" xfId="19351" xr:uid="{00000000-0005-0000-0000-0000AE4B0000}"/>
    <cellStyle name="s_Assumptions 2 2 2 4" xfId="19352" xr:uid="{00000000-0005-0000-0000-0000AF4B0000}"/>
    <cellStyle name="s_Assumptions 2 2 3" xfId="19353" xr:uid="{00000000-0005-0000-0000-0000B04B0000}"/>
    <cellStyle name="s_Assumptions 2 2 3 2" xfId="19354" xr:uid="{00000000-0005-0000-0000-0000B14B0000}"/>
    <cellStyle name="s_Assumptions 2 2 3 3" xfId="19355" xr:uid="{00000000-0005-0000-0000-0000B24B0000}"/>
    <cellStyle name="s_Assumptions 2 2 4" xfId="19356" xr:uid="{00000000-0005-0000-0000-0000B34B0000}"/>
    <cellStyle name="s_Assumptions 2 2 5" xfId="19357" xr:uid="{00000000-0005-0000-0000-0000B44B0000}"/>
    <cellStyle name="s_Assumptions 2 3" xfId="19358" xr:uid="{00000000-0005-0000-0000-0000B54B0000}"/>
    <cellStyle name="s_Assumptions 2 3 2" xfId="19359" xr:uid="{00000000-0005-0000-0000-0000B64B0000}"/>
    <cellStyle name="s_Assumptions 2 3 2 2" xfId="19360" xr:uid="{00000000-0005-0000-0000-0000B74B0000}"/>
    <cellStyle name="s_Assumptions 2 3 2 2 2" xfId="19361" xr:uid="{00000000-0005-0000-0000-0000B84B0000}"/>
    <cellStyle name="s_Assumptions 2 3 2 2 3" xfId="19362" xr:uid="{00000000-0005-0000-0000-0000B94B0000}"/>
    <cellStyle name="s_Assumptions 2 3 2 3" xfId="19363" xr:uid="{00000000-0005-0000-0000-0000BA4B0000}"/>
    <cellStyle name="s_Assumptions 2 3 2 4" xfId="19364" xr:uid="{00000000-0005-0000-0000-0000BB4B0000}"/>
    <cellStyle name="s_Assumptions 2 3 3" xfId="19365" xr:uid="{00000000-0005-0000-0000-0000BC4B0000}"/>
    <cellStyle name="s_Assumptions 2 3 3 2" xfId="19366" xr:uid="{00000000-0005-0000-0000-0000BD4B0000}"/>
    <cellStyle name="s_Assumptions 2 3 3 3" xfId="19367" xr:uid="{00000000-0005-0000-0000-0000BE4B0000}"/>
    <cellStyle name="s_Assumptions 2 3 4" xfId="19368" xr:uid="{00000000-0005-0000-0000-0000BF4B0000}"/>
    <cellStyle name="s_Assumptions 2 3 5" xfId="19369" xr:uid="{00000000-0005-0000-0000-0000C04B0000}"/>
    <cellStyle name="s_Assumptions 2 4" xfId="19370" xr:uid="{00000000-0005-0000-0000-0000C14B0000}"/>
    <cellStyle name="s_Assumptions 2 4 2" xfId="19371" xr:uid="{00000000-0005-0000-0000-0000C24B0000}"/>
    <cellStyle name="s_Assumptions 2 4 2 2" xfId="19372" xr:uid="{00000000-0005-0000-0000-0000C34B0000}"/>
    <cellStyle name="s_Assumptions 2 4 2 2 2" xfId="19373" xr:uid="{00000000-0005-0000-0000-0000C44B0000}"/>
    <cellStyle name="s_Assumptions 2 4 2 2 3" xfId="19374" xr:uid="{00000000-0005-0000-0000-0000C54B0000}"/>
    <cellStyle name="s_Assumptions 2 4 2 3" xfId="19375" xr:uid="{00000000-0005-0000-0000-0000C64B0000}"/>
    <cellStyle name="s_Assumptions 2 4 2 4" xfId="19376" xr:uid="{00000000-0005-0000-0000-0000C74B0000}"/>
    <cellStyle name="s_Assumptions 2 4 3" xfId="19377" xr:uid="{00000000-0005-0000-0000-0000C84B0000}"/>
    <cellStyle name="s_Assumptions 2 4 3 2" xfId="19378" xr:uid="{00000000-0005-0000-0000-0000C94B0000}"/>
    <cellStyle name="s_Assumptions 2 4 3 3" xfId="19379" xr:uid="{00000000-0005-0000-0000-0000CA4B0000}"/>
    <cellStyle name="s_Assumptions 2 4 4" xfId="19380" xr:uid="{00000000-0005-0000-0000-0000CB4B0000}"/>
    <cellStyle name="s_Assumptions 2 4 5" xfId="19381" xr:uid="{00000000-0005-0000-0000-0000CC4B0000}"/>
    <cellStyle name="s_Assumptions 2 5" xfId="19382" xr:uid="{00000000-0005-0000-0000-0000CD4B0000}"/>
    <cellStyle name="s_Assumptions 2 5 2" xfId="19383" xr:uid="{00000000-0005-0000-0000-0000CE4B0000}"/>
    <cellStyle name="s_Assumptions 2 5 2 2" xfId="19384" xr:uid="{00000000-0005-0000-0000-0000CF4B0000}"/>
    <cellStyle name="s_Assumptions 2 5 2 3" xfId="19385" xr:uid="{00000000-0005-0000-0000-0000D04B0000}"/>
    <cellStyle name="s_Assumptions 2 5 3" xfId="19386" xr:uid="{00000000-0005-0000-0000-0000D14B0000}"/>
    <cellStyle name="s_Assumptions 2 5 4" xfId="19387" xr:uid="{00000000-0005-0000-0000-0000D24B0000}"/>
    <cellStyle name="s_Assumptions 2 6" xfId="19388" xr:uid="{00000000-0005-0000-0000-0000D34B0000}"/>
    <cellStyle name="s_Assumptions 2 6 2" xfId="19389" xr:uid="{00000000-0005-0000-0000-0000D44B0000}"/>
    <cellStyle name="s_Assumptions 2 6 3" xfId="19390" xr:uid="{00000000-0005-0000-0000-0000D54B0000}"/>
    <cellStyle name="s_Assumptions 2 7" xfId="19391" xr:uid="{00000000-0005-0000-0000-0000D64B0000}"/>
    <cellStyle name="s_Assumptions 2 8" xfId="19392" xr:uid="{00000000-0005-0000-0000-0000D74B0000}"/>
    <cellStyle name="s_Assumptions 3" xfId="19393" xr:uid="{00000000-0005-0000-0000-0000D84B0000}"/>
    <cellStyle name="s_Assumptions 3 2" xfId="19394" xr:uid="{00000000-0005-0000-0000-0000D94B0000}"/>
    <cellStyle name="s_Assumptions 3 2 2" xfId="19395" xr:uid="{00000000-0005-0000-0000-0000DA4B0000}"/>
    <cellStyle name="s_Assumptions 3 2 2 2" xfId="19396" xr:uid="{00000000-0005-0000-0000-0000DB4B0000}"/>
    <cellStyle name="s_Assumptions 3 2 2 2 2" xfId="19397" xr:uid="{00000000-0005-0000-0000-0000DC4B0000}"/>
    <cellStyle name="s_Assumptions 3 2 2 2 3" xfId="19398" xr:uid="{00000000-0005-0000-0000-0000DD4B0000}"/>
    <cellStyle name="s_Assumptions 3 2 2 3" xfId="19399" xr:uid="{00000000-0005-0000-0000-0000DE4B0000}"/>
    <cellStyle name="s_Assumptions 3 2 2 4" xfId="19400" xr:uid="{00000000-0005-0000-0000-0000DF4B0000}"/>
    <cellStyle name="s_Assumptions 3 2 3" xfId="19401" xr:uid="{00000000-0005-0000-0000-0000E04B0000}"/>
    <cellStyle name="s_Assumptions 3 2 3 2" xfId="19402" xr:uid="{00000000-0005-0000-0000-0000E14B0000}"/>
    <cellStyle name="s_Assumptions 3 2 3 3" xfId="19403" xr:uid="{00000000-0005-0000-0000-0000E24B0000}"/>
    <cellStyle name="s_Assumptions 3 2 4" xfId="19404" xr:uid="{00000000-0005-0000-0000-0000E34B0000}"/>
    <cellStyle name="s_Assumptions 3 2 5" xfId="19405" xr:uid="{00000000-0005-0000-0000-0000E44B0000}"/>
    <cellStyle name="s_Assumptions 3 3" xfId="19406" xr:uid="{00000000-0005-0000-0000-0000E54B0000}"/>
    <cellStyle name="s_Assumptions 3 3 2" xfId="19407" xr:uid="{00000000-0005-0000-0000-0000E64B0000}"/>
    <cellStyle name="s_Assumptions 3 3 2 2" xfId="19408" xr:uid="{00000000-0005-0000-0000-0000E74B0000}"/>
    <cellStyle name="s_Assumptions 3 3 2 2 2" xfId="19409" xr:uid="{00000000-0005-0000-0000-0000E84B0000}"/>
    <cellStyle name="s_Assumptions 3 3 2 2 3" xfId="19410" xr:uid="{00000000-0005-0000-0000-0000E94B0000}"/>
    <cellStyle name="s_Assumptions 3 3 2 3" xfId="19411" xr:uid="{00000000-0005-0000-0000-0000EA4B0000}"/>
    <cellStyle name="s_Assumptions 3 3 2 4" xfId="19412" xr:uid="{00000000-0005-0000-0000-0000EB4B0000}"/>
    <cellStyle name="s_Assumptions 3 3 3" xfId="19413" xr:uid="{00000000-0005-0000-0000-0000EC4B0000}"/>
    <cellStyle name="s_Assumptions 3 3 3 2" xfId="19414" xr:uid="{00000000-0005-0000-0000-0000ED4B0000}"/>
    <cellStyle name="s_Assumptions 3 3 3 3" xfId="19415" xr:uid="{00000000-0005-0000-0000-0000EE4B0000}"/>
    <cellStyle name="s_Assumptions 3 3 4" xfId="19416" xr:uid="{00000000-0005-0000-0000-0000EF4B0000}"/>
    <cellStyle name="s_Assumptions 3 3 5" xfId="19417" xr:uid="{00000000-0005-0000-0000-0000F04B0000}"/>
    <cellStyle name="s_Assumptions 3 4" xfId="19418" xr:uid="{00000000-0005-0000-0000-0000F14B0000}"/>
    <cellStyle name="s_Assumptions 3 4 2" xfId="19419" xr:uid="{00000000-0005-0000-0000-0000F24B0000}"/>
    <cellStyle name="s_Assumptions 3 4 2 2" xfId="19420" xr:uid="{00000000-0005-0000-0000-0000F34B0000}"/>
    <cellStyle name="s_Assumptions 3 4 2 2 2" xfId="19421" xr:uid="{00000000-0005-0000-0000-0000F44B0000}"/>
    <cellStyle name="s_Assumptions 3 4 2 2 3" xfId="19422" xr:uid="{00000000-0005-0000-0000-0000F54B0000}"/>
    <cellStyle name="s_Assumptions 3 4 2 3" xfId="19423" xr:uid="{00000000-0005-0000-0000-0000F64B0000}"/>
    <cellStyle name="s_Assumptions 3 4 2 4" xfId="19424" xr:uid="{00000000-0005-0000-0000-0000F74B0000}"/>
    <cellStyle name="s_Assumptions 3 4 3" xfId="19425" xr:uid="{00000000-0005-0000-0000-0000F84B0000}"/>
    <cellStyle name="s_Assumptions 3 4 3 2" xfId="19426" xr:uid="{00000000-0005-0000-0000-0000F94B0000}"/>
    <cellStyle name="s_Assumptions 3 4 3 3" xfId="19427" xr:uid="{00000000-0005-0000-0000-0000FA4B0000}"/>
    <cellStyle name="s_Assumptions 3 4 4" xfId="19428" xr:uid="{00000000-0005-0000-0000-0000FB4B0000}"/>
    <cellStyle name="s_Assumptions 3 4 5" xfId="19429" xr:uid="{00000000-0005-0000-0000-0000FC4B0000}"/>
    <cellStyle name="s_Assumptions 3 5" xfId="19430" xr:uid="{00000000-0005-0000-0000-0000FD4B0000}"/>
    <cellStyle name="s_Assumptions 3 5 2" xfId="19431" xr:uid="{00000000-0005-0000-0000-0000FE4B0000}"/>
    <cellStyle name="s_Assumptions 3 5 2 2" xfId="19432" xr:uid="{00000000-0005-0000-0000-0000FF4B0000}"/>
    <cellStyle name="s_Assumptions 3 5 2 3" xfId="19433" xr:uid="{00000000-0005-0000-0000-0000004C0000}"/>
    <cellStyle name="s_Assumptions 3 5 3" xfId="19434" xr:uid="{00000000-0005-0000-0000-0000014C0000}"/>
    <cellStyle name="s_Assumptions 3 5 4" xfId="19435" xr:uid="{00000000-0005-0000-0000-0000024C0000}"/>
    <cellStyle name="s_Assumptions 3 6" xfId="19436" xr:uid="{00000000-0005-0000-0000-0000034C0000}"/>
    <cellStyle name="s_Assumptions 3 6 2" xfId="19437" xr:uid="{00000000-0005-0000-0000-0000044C0000}"/>
    <cellStyle name="s_Assumptions 3 6 3" xfId="19438" xr:uid="{00000000-0005-0000-0000-0000054C0000}"/>
    <cellStyle name="s_Assumptions 3 7" xfId="19439" xr:uid="{00000000-0005-0000-0000-0000064C0000}"/>
    <cellStyle name="s_Assumptions 3 8" xfId="19440" xr:uid="{00000000-0005-0000-0000-0000074C0000}"/>
    <cellStyle name="s_Assumptions 4" xfId="19441" xr:uid="{00000000-0005-0000-0000-0000084C0000}"/>
    <cellStyle name="s_Assumptions 4 2" xfId="19442" xr:uid="{00000000-0005-0000-0000-0000094C0000}"/>
    <cellStyle name="s_Assumptions 4 2 2" xfId="19443" xr:uid="{00000000-0005-0000-0000-00000A4C0000}"/>
    <cellStyle name="s_Assumptions 4 2 2 2" xfId="19444" xr:uid="{00000000-0005-0000-0000-00000B4C0000}"/>
    <cellStyle name="s_Assumptions 4 2 2 3" xfId="19445" xr:uid="{00000000-0005-0000-0000-00000C4C0000}"/>
    <cellStyle name="s_Assumptions 4 2 3" xfId="19446" xr:uid="{00000000-0005-0000-0000-00000D4C0000}"/>
    <cellStyle name="s_Assumptions 4 2 4" xfId="19447" xr:uid="{00000000-0005-0000-0000-00000E4C0000}"/>
    <cellStyle name="s_Assumptions 4 3" xfId="19448" xr:uid="{00000000-0005-0000-0000-00000F4C0000}"/>
    <cellStyle name="s_Assumptions 4 3 2" xfId="19449" xr:uid="{00000000-0005-0000-0000-0000104C0000}"/>
    <cellStyle name="s_Assumptions 4 3 3" xfId="19450" xr:uid="{00000000-0005-0000-0000-0000114C0000}"/>
    <cellStyle name="s_Assumptions 4 4" xfId="19451" xr:uid="{00000000-0005-0000-0000-0000124C0000}"/>
    <cellStyle name="s_Assumptions 4 5" xfId="19452" xr:uid="{00000000-0005-0000-0000-0000134C0000}"/>
    <cellStyle name="s_Assumptions 5" xfId="19453" xr:uid="{00000000-0005-0000-0000-0000144C0000}"/>
    <cellStyle name="s_Assumptions 5 2" xfId="19454" xr:uid="{00000000-0005-0000-0000-0000154C0000}"/>
    <cellStyle name="s_Assumptions 5 2 2" xfId="19455" xr:uid="{00000000-0005-0000-0000-0000164C0000}"/>
    <cellStyle name="s_Assumptions 5 2 2 2" xfId="19456" xr:uid="{00000000-0005-0000-0000-0000174C0000}"/>
    <cellStyle name="s_Assumptions 5 2 2 3" xfId="19457" xr:uid="{00000000-0005-0000-0000-0000184C0000}"/>
    <cellStyle name="s_Assumptions 5 2 3" xfId="19458" xr:uid="{00000000-0005-0000-0000-0000194C0000}"/>
    <cellStyle name="s_Assumptions 5 2 4" xfId="19459" xr:uid="{00000000-0005-0000-0000-00001A4C0000}"/>
    <cellStyle name="s_Assumptions 5 3" xfId="19460" xr:uid="{00000000-0005-0000-0000-00001B4C0000}"/>
    <cellStyle name="s_Assumptions 5 3 2" xfId="19461" xr:uid="{00000000-0005-0000-0000-00001C4C0000}"/>
    <cellStyle name="s_Assumptions 5 3 3" xfId="19462" xr:uid="{00000000-0005-0000-0000-00001D4C0000}"/>
    <cellStyle name="s_Assumptions 5 4" xfId="19463" xr:uid="{00000000-0005-0000-0000-00001E4C0000}"/>
    <cellStyle name="s_Assumptions 5 5" xfId="19464" xr:uid="{00000000-0005-0000-0000-00001F4C0000}"/>
    <cellStyle name="s_Assumptions 6" xfId="19465" xr:uid="{00000000-0005-0000-0000-0000204C0000}"/>
    <cellStyle name="s_Assumptions 6 2" xfId="19466" xr:uid="{00000000-0005-0000-0000-0000214C0000}"/>
    <cellStyle name="s_Assumptions 6 2 2" xfId="19467" xr:uid="{00000000-0005-0000-0000-0000224C0000}"/>
    <cellStyle name="s_Assumptions 6 2 2 2" xfId="19468" xr:uid="{00000000-0005-0000-0000-0000234C0000}"/>
    <cellStyle name="s_Assumptions 6 2 2 3" xfId="19469" xr:uid="{00000000-0005-0000-0000-0000244C0000}"/>
    <cellStyle name="s_Assumptions 6 2 3" xfId="19470" xr:uid="{00000000-0005-0000-0000-0000254C0000}"/>
    <cellStyle name="s_Assumptions 6 2 4" xfId="19471" xr:uid="{00000000-0005-0000-0000-0000264C0000}"/>
    <cellStyle name="s_Assumptions 6 3" xfId="19472" xr:uid="{00000000-0005-0000-0000-0000274C0000}"/>
    <cellStyle name="s_Assumptions 6 3 2" xfId="19473" xr:uid="{00000000-0005-0000-0000-0000284C0000}"/>
    <cellStyle name="s_Assumptions 6 3 3" xfId="19474" xr:uid="{00000000-0005-0000-0000-0000294C0000}"/>
    <cellStyle name="s_Assumptions 6 4" xfId="19475" xr:uid="{00000000-0005-0000-0000-00002A4C0000}"/>
    <cellStyle name="s_Assumptions 6 5" xfId="19476" xr:uid="{00000000-0005-0000-0000-00002B4C0000}"/>
    <cellStyle name="s_Assumptions 7" xfId="19477" xr:uid="{00000000-0005-0000-0000-00002C4C0000}"/>
    <cellStyle name="s_Assumptions 7 2" xfId="19478" xr:uid="{00000000-0005-0000-0000-00002D4C0000}"/>
    <cellStyle name="s_Assumptions 7 2 2" xfId="19479" xr:uid="{00000000-0005-0000-0000-00002E4C0000}"/>
    <cellStyle name="s_Assumptions 7 2 3" xfId="19480" xr:uid="{00000000-0005-0000-0000-00002F4C0000}"/>
    <cellStyle name="s_Assumptions 7 3" xfId="19481" xr:uid="{00000000-0005-0000-0000-0000304C0000}"/>
    <cellStyle name="s_Assumptions 7 4" xfId="19482" xr:uid="{00000000-0005-0000-0000-0000314C0000}"/>
    <cellStyle name="s_Assumptions 8" xfId="19483" xr:uid="{00000000-0005-0000-0000-0000324C0000}"/>
    <cellStyle name="s_Assumptions 8 2" xfId="19484" xr:uid="{00000000-0005-0000-0000-0000334C0000}"/>
    <cellStyle name="s_Assumptions 8 3" xfId="19485" xr:uid="{00000000-0005-0000-0000-0000344C0000}"/>
    <cellStyle name="s_Assumptions 9" xfId="19486" xr:uid="{00000000-0005-0000-0000-0000354C0000}"/>
    <cellStyle name="s_B_S_Ratios _B" xfId="19487" xr:uid="{00000000-0005-0000-0000-0000364C0000}"/>
    <cellStyle name="s_B_S_Ratios _B 10" xfId="19488" xr:uid="{00000000-0005-0000-0000-0000374C0000}"/>
    <cellStyle name="s_B_S_Ratios _B 2" xfId="19489" xr:uid="{00000000-0005-0000-0000-0000384C0000}"/>
    <cellStyle name="s_B_S_Ratios _B 2 2" xfId="19490" xr:uid="{00000000-0005-0000-0000-0000394C0000}"/>
    <cellStyle name="s_B_S_Ratios _B 2 2 2" xfId="19491" xr:uid="{00000000-0005-0000-0000-00003A4C0000}"/>
    <cellStyle name="s_B_S_Ratios _B 2 2 2 2" xfId="19492" xr:uid="{00000000-0005-0000-0000-00003B4C0000}"/>
    <cellStyle name="s_B_S_Ratios _B 2 2 2 2 2" xfId="19493" xr:uid="{00000000-0005-0000-0000-00003C4C0000}"/>
    <cellStyle name="s_B_S_Ratios _B 2 2 2 2 3" xfId="19494" xr:uid="{00000000-0005-0000-0000-00003D4C0000}"/>
    <cellStyle name="s_B_S_Ratios _B 2 2 2 3" xfId="19495" xr:uid="{00000000-0005-0000-0000-00003E4C0000}"/>
    <cellStyle name="s_B_S_Ratios _B 2 2 2 4" xfId="19496" xr:uid="{00000000-0005-0000-0000-00003F4C0000}"/>
    <cellStyle name="s_B_S_Ratios _B 2 2 3" xfId="19497" xr:uid="{00000000-0005-0000-0000-0000404C0000}"/>
    <cellStyle name="s_B_S_Ratios _B 2 2 3 2" xfId="19498" xr:uid="{00000000-0005-0000-0000-0000414C0000}"/>
    <cellStyle name="s_B_S_Ratios _B 2 2 3 3" xfId="19499" xr:uid="{00000000-0005-0000-0000-0000424C0000}"/>
    <cellStyle name="s_B_S_Ratios _B 2 2 4" xfId="19500" xr:uid="{00000000-0005-0000-0000-0000434C0000}"/>
    <cellStyle name="s_B_S_Ratios _B 2 2 5" xfId="19501" xr:uid="{00000000-0005-0000-0000-0000444C0000}"/>
    <cellStyle name="s_B_S_Ratios _B 2 3" xfId="19502" xr:uid="{00000000-0005-0000-0000-0000454C0000}"/>
    <cellStyle name="s_B_S_Ratios _B 2 3 2" xfId="19503" xr:uid="{00000000-0005-0000-0000-0000464C0000}"/>
    <cellStyle name="s_B_S_Ratios _B 2 3 2 2" xfId="19504" xr:uid="{00000000-0005-0000-0000-0000474C0000}"/>
    <cellStyle name="s_B_S_Ratios _B 2 3 2 2 2" xfId="19505" xr:uid="{00000000-0005-0000-0000-0000484C0000}"/>
    <cellStyle name="s_B_S_Ratios _B 2 3 2 2 3" xfId="19506" xr:uid="{00000000-0005-0000-0000-0000494C0000}"/>
    <cellStyle name="s_B_S_Ratios _B 2 3 2 3" xfId="19507" xr:uid="{00000000-0005-0000-0000-00004A4C0000}"/>
    <cellStyle name="s_B_S_Ratios _B 2 3 2 4" xfId="19508" xr:uid="{00000000-0005-0000-0000-00004B4C0000}"/>
    <cellStyle name="s_B_S_Ratios _B 2 3 3" xfId="19509" xr:uid="{00000000-0005-0000-0000-00004C4C0000}"/>
    <cellStyle name="s_B_S_Ratios _B 2 3 3 2" xfId="19510" xr:uid="{00000000-0005-0000-0000-00004D4C0000}"/>
    <cellStyle name="s_B_S_Ratios _B 2 3 3 3" xfId="19511" xr:uid="{00000000-0005-0000-0000-00004E4C0000}"/>
    <cellStyle name="s_B_S_Ratios _B 2 3 4" xfId="19512" xr:uid="{00000000-0005-0000-0000-00004F4C0000}"/>
    <cellStyle name="s_B_S_Ratios _B 2 3 5" xfId="19513" xr:uid="{00000000-0005-0000-0000-0000504C0000}"/>
    <cellStyle name="s_B_S_Ratios _B 2 4" xfId="19514" xr:uid="{00000000-0005-0000-0000-0000514C0000}"/>
    <cellStyle name="s_B_S_Ratios _B 2 4 2" xfId="19515" xr:uid="{00000000-0005-0000-0000-0000524C0000}"/>
    <cellStyle name="s_B_S_Ratios _B 2 4 2 2" xfId="19516" xr:uid="{00000000-0005-0000-0000-0000534C0000}"/>
    <cellStyle name="s_B_S_Ratios _B 2 4 2 2 2" xfId="19517" xr:uid="{00000000-0005-0000-0000-0000544C0000}"/>
    <cellStyle name="s_B_S_Ratios _B 2 4 2 2 3" xfId="19518" xr:uid="{00000000-0005-0000-0000-0000554C0000}"/>
    <cellStyle name="s_B_S_Ratios _B 2 4 2 3" xfId="19519" xr:uid="{00000000-0005-0000-0000-0000564C0000}"/>
    <cellStyle name="s_B_S_Ratios _B 2 4 2 4" xfId="19520" xr:uid="{00000000-0005-0000-0000-0000574C0000}"/>
    <cellStyle name="s_B_S_Ratios _B 2 4 3" xfId="19521" xr:uid="{00000000-0005-0000-0000-0000584C0000}"/>
    <cellStyle name="s_B_S_Ratios _B 2 4 3 2" xfId="19522" xr:uid="{00000000-0005-0000-0000-0000594C0000}"/>
    <cellStyle name="s_B_S_Ratios _B 2 4 3 3" xfId="19523" xr:uid="{00000000-0005-0000-0000-00005A4C0000}"/>
    <cellStyle name="s_B_S_Ratios _B 2 4 4" xfId="19524" xr:uid="{00000000-0005-0000-0000-00005B4C0000}"/>
    <cellStyle name="s_B_S_Ratios _B 2 4 5" xfId="19525" xr:uid="{00000000-0005-0000-0000-00005C4C0000}"/>
    <cellStyle name="s_B_S_Ratios _B 2 5" xfId="19526" xr:uid="{00000000-0005-0000-0000-00005D4C0000}"/>
    <cellStyle name="s_B_S_Ratios _B 2 5 2" xfId="19527" xr:uid="{00000000-0005-0000-0000-00005E4C0000}"/>
    <cellStyle name="s_B_S_Ratios _B 2 5 2 2" xfId="19528" xr:uid="{00000000-0005-0000-0000-00005F4C0000}"/>
    <cellStyle name="s_B_S_Ratios _B 2 5 2 3" xfId="19529" xr:uid="{00000000-0005-0000-0000-0000604C0000}"/>
    <cellStyle name="s_B_S_Ratios _B 2 5 3" xfId="19530" xr:uid="{00000000-0005-0000-0000-0000614C0000}"/>
    <cellStyle name="s_B_S_Ratios _B 2 5 4" xfId="19531" xr:uid="{00000000-0005-0000-0000-0000624C0000}"/>
    <cellStyle name="s_B_S_Ratios _B 2 6" xfId="19532" xr:uid="{00000000-0005-0000-0000-0000634C0000}"/>
    <cellStyle name="s_B_S_Ratios _B 2 6 2" xfId="19533" xr:uid="{00000000-0005-0000-0000-0000644C0000}"/>
    <cellStyle name="s_B_S_Ratios _B 2 6 3" xfId="19534" xr:uid="{00000000-0005-0000-0000-0000654C0000}"/>
    <cellStyle name="s_B_S_Ratios _B 2 7" xfId="19535" xr:uid="{00000000-0005-0000-0000-0000664C0000}"/>
    <cellStyle name="s_B_S_Ratios _B 2 8" xfId="19536" xr:uid="{00000000-0005-0000-0000-0000674C0000}"/>
    <cellStyle name="s_B_S_Ratios _B 3" xfId="19537" xr:uid="{00000000-0005-0000-0000-0000684C0000}"/>
    <cellStyle name="s_B_S_Ratios _B 3 2" xfId="19538" xr:uid="{00000000-0005-0000-0000-0000694C0000}"/>
    <cellStyle name="s_B_S_Ratios _B 3 2 2" xfId="19539" xr:uid="{00000000-0005-0000-0000-00006A4C0000}"/>
    <cellStyle name="s_B_S_Ratios _B 3 2 2 2" xfId="19540" xr:uid="{00000000-0005-0000-0000-00006B4C0000}"/>
    <cellStyle name="s_B_S_Ratios _B 3 2 2 2 2" xfId="19541" xr:uid="{00000000-0005-0000-0000-00006C4C0000}"/>
    <cellStyle name="s_B_S_Ratios _B 3 2 2 2 3" xfId="19542" xr:uid="{00000000-0005-0000-0000-00006D4C0000}"/>
    <cellStyle name="s_B_S_Ratios _B 3 2 2 3" xfId="19543" xr:uid="{00000000-0005-0000-0000-00006E4C0000}"/>
    <cellStyle name="s_B_S_Ratios _B 3 2 2 4" xfId="19544" xr:uid="{00000000-0005-0000-0000-00006F4C0000}"/>
    <cellStyle name="s_B_S_Ratios _B 3 2 3" xfId="19545" xr:uid="{00000000-0005-0000-0000-0000704C0000}"/>
    <cellStyle name="s_B_S_Ratios _B 3 2 3 2" xfId="19546" xr:uid="{00000000-0005-0000-0000-0000714C0000}"/>
    <cellStyle name="s_B_S_Ratios _B 3 2 3 3" xfId="19547" xr:uid="{00000000-0005-0000-0000-0000724C0000}"/>
    <cellStyle name="s_B_S_Ratios _B 3 2 4" xfId="19548" xr:uid="{00000000-0005-0000-0000-0000734C0000}"/>
    <cellStyle name="s_B_S_Ratios _B 3 2 5" xfId="19549" xr:uid="{00000000-0005-0000-0000-0000744C0000}"/>
    <cellStyle name="s_B_S_Ratios _B 3 3" xfId="19550" xr:uid="{00000000-0005-0000-0000-0000754C0000}"/>
    <cellStyle name="s_B_S_Ratios _B 3 3 2" xfId="19551" xr:uid="{00000000-0005-0000-0000-0000764C0000}"/>
    <cellStyle name="s_B_S_Ratios _B 3 3 2 2" xfId="19552" xr:uid="{00000000-0005-0000-0000-0000774C0000}"/>
    <cellStyle name="s_B_S_Ratios _B 3 3 2 2 2" xfId="19553" xr:uid="{00000000-0005-0000-0000-0000784C0000}"/>
    <cellStyle name="s_B_S_Ratios _B 3 3 2 2 3" xfId="19554" xr:uid="{00000000-0005-0000-0000-0000794C0000}"/>
    <cellStyle name="s_B_S_Ratios _B 3 3 2 3" xfId="19555" xr:uid="{00000000-0005-0000-0000-00007A4C0000}"/>
    <cellStyle name="s_B_S_Ratios _B 3 3 2 4" xfId="19556" xr:uid="{00000000-0005-0000-0000-00007B4C0000}"/>
    <cellStyle name="s_B_S_Ratios _B 3 3 3" xfId="19557" xr:uid="{00000000-0005-0000-0000-00007C4C0000}"/>
    <cellStyle name="s_B_S_Ratios _B 3 3 3 2" xfId="19558" xr:uid="{00000000-0005-0000-0000-00007D4C0000}"/>
    <cellStyle name="s_B_S_Ratios _B 3 3 3 3" xfId="19559" xr:uid="{00000000-0005-0000-0000-00007E4C0000}"/>
    <cellStyle name="s_B_S_Ratios _B 3 3 4" xfId="19560" xr:uid="{00000000-0005-0000-0000-00007F4C0000}"/>
    <cellStyle name="s_B_S_Ratios _B 3 3 5" xfId="19561" xr:uid="{00000000-0005-0000-0000-0000804C0000}"/>
    <cellStyle name="s_B_S_Ratios _B 3 4" xfId="19562" xr:uid="{00000000-0005-0000-0000-0000814C0000}"/>
    <cellStyle name="s_B_S_Ratios _B 3 4 2" xfId="19563" xr:uid="{00000000-0005-0000-0000-0000824C0000}"/>
    <cellStyle name="s_B_S_Ratios _B 3 4 2 2" xfId="19564" xr:uid="{00000000-0005-0000-0000-0000834C0000}"/>
    <cellStyle name="s_B_S_Ratios _B 3 4 2 2 2" xfId="19565" xr:uid="{00000000-0005-0000-0000-0000844C0000}"/>
    <cellStyle name="s_B_S_Ratios _B 3 4 2 2 3" xfId="19566" xr:uid="{00000000-0005-0000-0000-0000854C0000}"/>
    <cellStyle name="s_B_S_Ratios _B 3 4 2 3" xfId="19567" xr:uid="{00000000-0005-0000-0000-0000864C0000}"/>
    <cellStyle name="s_B_S_Ratios _B 3 4 2 4" xfId="19568" xr:uid="{00000000-0005-0000-0000-0000874C0000}"/>
    <cellStyle name="s_B_S_Ratios _B 3 4 3" xfId="19569" xr:uid="{00000000-0005-0000-0000-0000884C0000}"/>
    <cellStyle name="s_B_S_Ratios _B 3 4 3 2" xfId="19570" xr:uid="{00000000-0005-0000-0000-0000894C0000}"/>
    <cellStyle name="s_B_S_Ratios _B 3 4 3 3" xfId="19571" xr:uid="{00000000-0005-0000-0000-00008A4C0000}"/>
    <cellStyle name="s_B_S_Ratios _B 3 4 4" xfId="19572" xr:uid="{00000000-0005-0000-0000-00008B4C0000}"/>
    <cellStyle name="s_B_S_Ratios _B 3 4 5" xfId="19573" xr:uid="{00000000-0005-0000-0000-00008C4C0000}"/>
    <cellStyle name="s_B_S_Ratios _B 3 5" xfId="19574" xr:uid="{00000000-0005-0000-0000-00008D4C0000}"/>
    <cellStyle name="s_B_S_Ratios _B 3 5 2" xfId="19575" xr:uid="{00000000-0005-0000-0000-00008E4C0000}"/>
    <cellStyle name="s_B_S_Ratios _B 3 5 2 2" xfId="19576" xr:uid="{00000000-0005-0000-0000-00008F4C0000}"/>
    <cellStyle name="s_B_S_Ratios _B 3 5 2 3" xfId="19577" xr:uid="{00000000-0005-0000-0000-0000904C0000}"/>
    <cellStyle name="s_B_S_Ratios _B 3 5 3" xfId="19578" xr:uid="{00000000-0005-0000-0000-0000914C0000}"/>
    <cellStyle name="s_B_S_Ratios _B 3 5 4" xfId="19579" xr:uid="{00000000-0005-0000-0000-0000924C0000}"/>
    <cellStyle name="s_B_S_Ratios _B 3 6" xfId="19580" xr:uid="{00000000-0005-0000-0000-0000934C0000}"/>
    <cellStyle name="s_B_S_Ratios _B 3 6 2" xfId="19581" xr:uid="{00000000-0005-0000-0000-0000944C0000}"/>
    <cellStyle name="s_B_S_Ratios _B 3 6 3" xfId="19582" xr:uid="{00000000-0005-0000-0000-0000954C0000}"/>
    <cellStyle name="s_B_S_Ratios _B 3 7" xfId="19583" xr:uid="{00000000-0005-0000-0000-0000964C0000}"/>
    <cellStyle name="s_B_S_Ratios _B 3 8" xfId="19584" xr:uid="{00000000-0005-0000-0000-0000974C0000}"/>
    <cellStyle name="s_B_S_Ratios _B 4" xfId="19585" xr:uid="{00000000-0005-0000-0000-0000984C0000}"/>
    <cellStyle name="s_B_S_Ratios _B 4 2" xfId="19586" xr:uid="{00000000-0005-0000-0000-0000994C0000}"/>
    <cellStyle name="s_B_S_Ratios _B 4 2 2" xfId="19587" xr:uid="{00000000-0005-0000-0000-00009A4C0000}"/>
    <cellStyle name="s_B_S_Ratios _B 4 2 2 2" xfId="19588" xr:uid="{00000000-0005-0000-0000-00009B4C0000}"/>
    <cellStyle name="s_B_S_Ratios _B 4 2 2 3" xfId="19589" xr:uid="{00000000-0005-0000-0000-00009C4C0000}"/>
    <cellStyle name="s_B_S_Ratios _B 4 2 3" xfId="19590" xr:uid="{00000000-0005-0000-0000-00009D4C0000}"/>
    <cellStyle name="s_B_S_Ratios _B 4 2 4" xfId="19591" xr:uid="{00000000-0005-0000-0000-00009E4C0000}"/>
    <cellStyle name="s_B_S_Ratios _B 4 3" xfId="19592" xr:uid="{00000000-0005-0000-0000-00009F4C0000}"/>
    <cellStyle name="s_B_S_Ratios _B 4 3 2" xfId="19593" xr:uid="{00000000-0005-0000-0000-0000A04C0000}"/>
    <cellStyle name="s_B_S_Ratios _B 4 3 3" xfId="19594" xr:uid="{00000000-0005-0000-0000-0000A14C0000}"/>
    <cellStyle name="s_B_S_Ratios _B 4 4" xfId="19595" xr:uid="{00000000-0005-0000-0000-0000A24C0000}"/>
    <cellStyle name="s_B_S_Ratios _B 4 5" xfId="19596" xr:uid="{00000000-0005-0000-0000-0000A34C0000}"/>
    <cellStyle name="s_B_S_Ratios _B 5" xfId="19597" xr:uid="{00000000-0005-0000-0000-0000A44C0000}"/>
    <cellStyle name="s_B_S_Ratios _B 5 2" xfId="19598" xr:uid="{00000000-0005-0000-0000-0000A54C0000}"/>
    <cellStyle name="s_B_S_Ratios _B 5 2 2" xfId="19599" xr:uid="{00000000-0005-0000-0000-0000A64C0000}"/>
    <cellStyle name="s_B_S_Ratios _B 5 2 2 2" xfId="19600" xr:uid="{00000000-0005-0000-0000-0000A74C0000}"/>
    <cellStyle name="s_B_S_Ratios _B 5 2 2 3" xfId="19601" xr:uid="{00000000-0005-0000-0000-0000A84C0000}"/>
    <cellStyle name="s_B_S_Ratios _B 5 2 3" xfId="19602" xr:uid="{00000000-0005-0000-0000-0000A94C0000}"/>
    <cellStyle name="s_B_S_Ratios _B 5 2 4" xfId="19603" xr:uid="{00000000-0005-0000-0000-0000AA4C0000}"/>
    <cellStyle name="s_B_S_Ratios _B 5 3" xfId="19604" xr:uid="{00000000-0005-0000-0000-0000AB4C0000}"/>
    <cellStyle name="s_B_S_Ratios _B 5 3 2" xfId="19605" xr:uid="{00000000-0005-0000-0000-0000AC4C0000}"/>
    <cellStyle name="s_B_S_Ratios _B 5 3 3" xfId="19606" xr:uid="{00000000-0005-0000-0000-0000AD4C0000}"/>
    <cellStyle name="s_B_S_Ratios _B 5 4" xfId="19607" xr:uid="{00000000-0005-0000-0000-0000AE4C0000}"/>
    <cellStyle name="s_B_S_Ratios _B 5 5" xfId="19608" xr:uid="{00000000-0005-0000-0000-0000AF4C0000}"/>
    <cellStyle name="s_B_S_Ratios _B 6" xfId="19609" xr:uid="{00000000-0005-0000-0000-0000B04C0000}"/>
    <cellStyle name="s_B_S_Ratios _B 6 2" xfId="19610" xr:uid="{00000000-0005-0000-0000-0000B14C0000}"/>
    <cellStyle name="s_B_S_Ratios _B 6 2 2" xfId="19611" xr:uid="{00000000-0005-0000-0000-0000B24C0000}"/>
    <cellStyle name="s_B_S_Ratios _B 6 2 2 2" xfId="19612" xr:uid="{00000000-0005-0000-0000-0000B34C0000}"/>
    <cellStyle name="s_B_S_Ratios _B 6 2 2 3" xfId="19613" xr:uid="{00000000-0005-0000-0000-0000B44C0000}"/>
    <cellStyle name="s_B_S_Ratios _B 6 2 3" xfId="19614" xr:uid="{00000000-0005-0000-0000-0000B54C0000}"/>
    <cellStyle name="s_B_S_Ratios _B 6 2 4" xfId="19615" xr:uid="{00000000-0005-0000-0000-0000B64C0000}"/>
    <cellStyle name="s_B_S_Ratios _B 6 3" xfId="19616" xr:uid="{00000000-0005-0000-0000-0000B74C0000}"/>
    <cellStyle name="s_B_S_Ratios _B 6 3 2" xfId="19617" xr:uid="{00000000-0005-0000-0000-0000B84C0000}"/>
    <cellStyle name="s_B_S_Ratios _B 6 3 3" xfId="19618" xr:uid="{00000000-0005-0000-0000-0000B94C0000}"/>
    <cellStyle name="s_B_S_Ratios _B 6 4" xfId="19619" xr:uid="{00000000-0005-0000-0000-0000BA4C0000}"/>
    <cellStyle name="s_B_S_Ratios _B 6 5" xfId="19620" xr:uid="{00000000-0005-0000-0000-0000BB4C0000}"/>
    <cellStyle name="s_B_S_Ratios _B 7" xfId="19621" xr:uid="{00000000-0005-0000-0000-0000BC4C0000}"/>
    <cellStyle name="s_B_S_Ratios _B 7 2" xfId="19622" xr:uid="{00000000-0005-0000-0000-0000BD4C0000}"/>
    <cellStyle name="s_B_S_Ratios _B 7 2 2" xfId="19623" xr:uid="{00000000-0005-0000-0000-0000BE4C0000}"/>
    <cellStyle name="s_B_S_Ratios _B 7 2 3" xfId="19624" xr:uid="{00000000-0005-0000-0000-0000BF4C0000}"/>
    <cellStyle name="s_B_S_Ratios _B 7 3" xfId="19625" xr:uid="{00000000-0005-0000-0000-0000C04C0000}"/>
    <cellStyle name="s_B_S_Ratios _B 7 4" xfId="19626" xr:uid="{00000000-0005-0000-0000-0000C14C0000}"/>
    <cellStyle name="s_B_S_Ratios _B 8" xfId="19627" xr:uid="{00000000-0005-0000-0000-0000C24C0000}"/>
    <cellStyle name="s_B_S_Ratios _B 8 2" xfId="19628" xr:uid="{00000000-0005-0000-0000-0000C34C0000}"/>
    <cellStyle name="s_B_S_Ratios _B 8 3" xfId="19629" xr:uid="{00000000-0005-0000-0000-0000C44C0000}"/>
    <cellStyle name="s_B_S_Ratios _B 9" xfId="19630" xr:uid="{00000000-0005-0000-0000-0000C54C0000}"/>
    <cellStyle name="s_B_S_Ratios_T" xfId="19631" xr:uid="{00000000-0005-0000-0000-0000C64C0000}"/>
    <cellStyle name="s_B_S_Ratios_T 10" xfId="19632" xr:uid="{00000000-0005-0000-0000-0000C74C0000}"/>
    <cellStyle name="s_B_S_Ratios_T 2" xfId="19633" xr:uid="{00000000-0005-0000-0000-0000C84C0000}"/>
    <cellStyle name="s_B_S_Ratios_T 2 2" xfId="19634" xr:uid="{00000000-0005-0000-0000-0000C94C0000}"/>
    <cellStyle name="s_B_S_Ratios_T 2 2 2" xfId="19635" xr:uid="{00000000-0005-0000-0000-0000CA4C0000}"/>
    <cellStyle name="s_B_S_Ratios_T 2 2 2 2" xfId="19636" xr:uid="{00000000-0005-0000-0000-0000CB4C0000}"/>
    <cellStyle name="s_B_S_Ratios_T 2 2 2 2 2" xfId="19637" xr:uid="{00000000-0005-0000-0000-0000CC4C0000}"/>
    <cellStyle name="s_B_S_Ratios_T 2 2 2 2 3" xfId="19638" xr:uid="{00000000-0005-0000-0000-0000CD4C0000}"/>
    <cellStyle name="s_B_S_Ratios_T 2 2 2 3" xfId="19639" xr:uid="{00000000-0005-0000-0000-0000CE4C0000}"/>
    <cellStyle name="s_B_S_Ratios_T 2 2 2 4" xfId="19640" xr:uid="{00000000-0005-0000-0000-0000CF4C0000}"/>
    <cellStyle name="s_B_S_Ratios_T 2 2 3" xfId="19641" xr:uid="{00000000-0005-0000-0000-0000D04C0000}"/>
    <cellStyle name="s_B_S_Ratios_T 2 2 3 2" xfId="19642" xr:uid="{00000000-0005-0000-0000-0000D14C0000}"/>
    <cellStyle name="s_B_S_Ratios_T 2 2 3 3" xfId="19643" xr:uid="{00000000-0005-0000-0000-0000D24C0000}"/>
    <cellStyle name="s_B_S_Ratios_T 2 2 4" xfId="19644" xr:uid="{00000000-0005-0000-0000-0000D34C0000}"/>
    <cellStyle name="s_B_S_Ratios_T 2 2 5" xfId="19645" xr:uid="{00000000-0005-0000-0000-0000D44C0000}"/>
    <cellStyle name="s_B_S_Ratios_T 2 3" xfId="19646" xr:uid="{00000000-0005-0000-0000-0000D54C0000}"/>
    <cellStyle name="s_B_S_Ratios_T 2 3 2" xfId="19647" xr:uid="{00000000-0005-0000-0000-0000D64C0000}"/>
    <cellStyle name="s_B_S_Ratios_T 2 3 2 2" xfId="19648" xr:uid="{00000000-0005-0000-0000-0000D74C0000}"/>
    <cellStyle name="s_B_S_Ratios_T 2 3 2 2 2" xfId="19649" xr:uid="{00000000-0005-0000-0000-0000D84C0000}"/>
    <cellStyle name="s_B_S_Ratios_T 2 3 2 2 3" xfId="19650" xr:uid="{00000000-0005-0000-0000-0000D94C0000}"/>
    <cellStyle name="s_B_S_Ratios_T 2 3 2 3" xfId="19651" xr:uid="{00000000-0005-0000-0000-0000DA4C0000}"/>
    <cellStyle name="s_B_S_Ratios_T 2 3 2 4" xfId="19652" xr:uid="{00000000-0005-0000-0000-0000DB4C0000}"/>
    <cellStyle name="s_B_S_Ratios_T 2 3 3" xfId="19653" xr:uid="{00000000-0005-0000-0000-0000DC4C0000}"/>
    <cellStyle name="s_B_S_Ratios_T 2 3 3 2" xfId="19654" xr:uid="{00000000-0005-0000-0000-0000DD4C0000}"/>
    <cellStyle name="s_B_S_Ratios_T 2 3 3 3" xfId="19655" xr:uid="{00000000-0005-0000-0000-0000DE4C0000}"/>
    <cellStyle name="s_B_S_Ratios_T 2 3 4" xfId="19656" xr:uid="{00000000-0005-0000-0000-0000DF4C0000}"/>
    <cellStyle name="s_B_S_Ratios_T 2 3 5" xfId="19657" xr:uid="{00000000-0005-0000-0000-0000E04C0000}"/>
    <cellStyle name="s_B_S_Ratios_T 2 4" xfId="19658" xr:uid="{00000000-0005-0000-0000-0000E14C0000}"/>
    <cellStyle name="s_B_S_Ratios_T 2 4 2" xfId="19659" xr:uid="{00000000-0005-0000-0000-0000E24C0000}"/>
    <cellStyle name="s_B_S_Ratios_T 2 4 2 2" xfId="19660" xr:uid="{00000000-0005-0000-0000-0000E34C0000}"/>
    <cellStyle name="s_B_S_Ratios_T 2 4 2 2 2" xfId="19661" xr:uid="{00000000-0005-0000-0000-0000E44C0000}"/>
    <cellStyle name="s_B_S_Ratios_T 2 4 2 2 3" xfId="19662" xr:uid="{00000000-0005-0000-0000-0000E54C0000}"/>
    <cellStyle name="s_B_S_Ratios_T 2 4 2 3" xfId="19663" xr:uid="{00000000-0005-0000-0000-0000E64C0000}"/>
    <cellStyle name="s_B_S_Ratios_T 2 4 2 4" xfId="19664" xr:uid="{00000000-0005-0000-0000-0000E74C0000}"/>
    <cellStyle name="s_B_S_Ratios_T 2 4 3" xfId="19665" xr:uid="{00000000-0005-0000-0000-0000E84C0000}"/>
    <cellStyle name="s_B_S_Ratios_T 2 4 3 2" xfId="19666" xr:uid="{00000000-0005-0000-0000-0000E94C0000}"/>
    <cellStyle name="s_B_S_Ratios_T 2 4 3 3" xfId="19667" xr:uid="{00000000-0005-0000-0000-0000EA4C0000}"/>
    <cellStyle name="s_B_S_Ratios_T 2 4 4" xfId="19668" xr:uid="{00000000-0005-0000-0000-0000EB4C0000}"/>
    <cellStyle name="s_B_S_Ratios_T 2 4 5" xfId="19669" xr:uid="{00000000-0005-0000-0000-0000EC4C0000}"/>
    <cellStyle name="s_B_S_Ratios_T 2 5" xfId="19670" xr:uid="{00000000-0005-0000-0000-0000ED4C0000}"/>
    <cellStyle name="s_B_S_Ratios_T 2 5 2" xfId="19671" xr:uid="{00000000-0005-0000-0000-0000EE4C0000}"/>
    <cellStyle name="s_B_S_Ratios_T 2 5 2 2" xfId="19672" xr:uid="{00000000-0005-0000-0000-0000EF4C0000}"/>
    <cellStyle name="s_B_S_Ratios_T 2 5 2 3" xfId="19673" xr:uid="{00000000-0005-0000-0000-0000F04C0000}"/>
    <cellStyle name="s_B_S_Ratios_T 2 5 3" xfId="19674" xr:uid="{00000000-0005-0000-0000-0000F14C0000}"/>
    <cellStyle name="s_B_S_Ratios_T 2 5 4" xfId="19675" xr:uid="{00000000-0005-0000-0000-0000F24C0000}"/>
    <cellStyle name="s_B_S_Ratios_T 2 6" xfId="19676" xr:uid="{00000000-0005-0000-0000-0000F34C0000}"/>
    <cellStyle name="s_B_S_Ratios_T 2 6 2" xfId="19677" xr:uid="{00000000-0005-0000-0000-0000F44C0000}"/>
    <cellStyle name="s_B_S_Ratios_T 2 6 3" xfId="19678" xr:uid="{00000000-0005-0000-0000-0000F54C0000}"/>
    <cellStyle name="s_B_S_Ratios_T 2 7" xfId="19679" xr:uid="{00000000-0005-0000-0000-0000F64C0000}"/>
    <cellStyle name="s_B_S_Ratios_T 2 8" xfId="19680" xr:uid="{00000000-0005-0000-0000-0000F74C0000}"/>
    <cellStyle name="s_B_S_Ratios_T 3" xfId="19681" xr:uid="{00000000-0005-0000-0000-0000F84C0000}"/>
    <cellStyle name="s_B_S_Ratios_T 3 2" xfId="19682" xr:uid="{00000000-0005-0000-0000-0000F94C0000}"/>
    <cellStyle name="s_B_S_Ratios_T 3 2 2" xfId="19683" xr:uid="{00000000-0005-0000-0000-0000FA4C0000}"/>
    <cellStyle name="s_B_S_Ratios_T 3 2 2 2" xfId="19684" xr:uid="{00000000-0005-0000-0000-0000FB4C0000}"/>
    <cellStyle name="s_B_S_Ratios_T 3 2 2 2 2" xfId="19685" xr:uid="{00000000-0005-0000-0000-0000FC4C0000}"/>
    <cellStyle name="s_B_S_Ratios_T 3 2 2 2 3" xfId="19686" xr:uid="{00000000-0005-0000-0000-0000FD4C0000}"/>
    <cellStyle name="s_B_S_Ratios_T 3 2 2 3" xfId="19687" xr:uid="{00000000-0005-0000-0000-0000FE4C0000}"/>
    <cellStyle name="s_B_S_Ratios_T 3 2 2 4" xfId="19688" xr:uid="{00000000-0005-0000-0000-0000FF4C0000}"/>
    <cellStyle name="s_B_S_Ratios_T 3 2 3" xfId="19689" xr:uid="{00000000-0005-0000-0000-0000004D0000}"/>
    <cellStyle name="s_B_S_Ratios_T 3 2 3 2" xfId="19690" xr:uid="{00000000-0005-0000-0000-0000014D0000}"/>
    <cellStyle name="s_B_S_Ratios_T 3 2 3 3" xfId="19691" xr:uid="{00000000-0005-0000-0000-0000024D0000}"/>
    <cellStyle name="s_B_S_Ratios_T 3 2 4" xfId="19692" xr:uid="{00000000-0005-0000-0000-0000034D0000}"/>
    <cellStyle name="s_B_S_Ratios_T 3 2 5" xfId="19693" xr:uid="{00000000-0005-0000-0000-0000044D0000}"/>
    <cellStyle name="s_B_S_Ratios_T 3 3" xfId="19694" xr:uid="{00000000-0005-0000-0000-0000054D0000}"/>
    <cellStyle name="s_B_S_Ratios_T 3 3 2" xfId="19695" xr:uid="{00000000-0005-0000-0000-0000064D0000}"/>
    <cellStyle name="s_B_S_Ratios_T 3 3 2 2" xfId="19696" xr:uid="{00000000-0005-0000-0000-0000074D0000}"/>
    <cellStyle name="s_B_S_Ratios_T 3 3 2 2 2" xfId="19697" xr:uid="{00000000-0005-0000-0000-0000084D0000}"/>
    <cellStyle name="s_B_S_Ratios_T 3 3 2 2 3" xfId="19698" xr:uid="{00000000-0005-0000-0000-0000094D0000}"/>
    <cellStyle name="s_B_S_Ratios_T 3 3 2 3" xfId="19699" xr:uid="{00000000-0005-0000-0000-00000A4D0000}"/>
    <cellStyle name="s_B_S_Ratios_T 3 3 2 4" xfId="19700" xr:uid="{00000000-0005-0000-0000-00000B4D0000}"/>
    <cellStyle name="s_B_S_Ratios_T 3 3 3" xfId="19701" xr:uid="{00000000-0005-0000-0000-00000C4D0000}"/>
    <cellStyle name="s_B_S_Ratios_T 3 3 3 2" xfId="19702" xr:uid="{00000000-0005-0000-0000-00000D4D0000}"/>
    <cellStyle name="s_B_S_Ratios_T 3 3 3 3" xfId="19703" xr:uid="{00000000-0005-0000-0000-00000E4D0000}"/>
    <cellStyle name="s_B_S_Ratios_T 3 3 4" xfId="19704" xr:uid="{00000000-0005-0000-0000-00000F4D0000}"/>
    <cellStyle name="s_B_S_Ratios_T 3 3 5" xfId="19705" xr:uid="{00000000-0005-0000-0000-0000104D0000}"/>
    <cellStyle name="s_B_S_Ratios_T 3 4" xfId="19706" xr:uid="{00000000-0005-0000-0000-0000114D0000}"/>
    <cellStyle name="s_B_S_Ratios_T 3 4 2" xfId="19707" xr:uid="{00000000-0005-0000-0000-0000124D0000}"/>
    <cellStyle name="s_B_S_Ratios_T 3 4 2 2" xfId="19708" xr:uid="{00000000-0005-0000-0000-0000134D0000}"/>
    <cellStyle name="s_B_S_Ratios_T 3 4 2 2 2" xfId="19709" xr:uid="{00000000-0005-0000-0000-0000144D0000}"/>
    <cellStyle name="s_B_S_Ratios_T 3 4 2 2 3" xfId="19710" xr:uid="{00000000-0005-0000-0000-0000154D0000}"/>
    <cellStyle name="s_B_S_Ratios_T 3 4 2 3" xfId="19711" xr:uid="{00000000-0005-0000-0000-0000164D0000}"/>
    <cellStyle name="s_B_S_Ratios_T 3 4 2 4" xfId="19712" xr:uid="{00000000-0005-0000-0000-0000174D0000}"/>
    <cellStyle name="s_B_S_Ratios_T 3 4 3" xfId="19713" xr:uid="{00000000-0005-0000-0000-0000184D0000}"/>
    <cellStyle name="s_B_S_Ratios_T 3 4 3 2" xfId="19714" xr:uid="{00000000-0005-0000-0000-0000194D0000}"/>
    <cellStyle name="s_B_S_Ratios_T 3 4 3 3" xfId="19715" xr:uid="{00000000-0005-0000-0000-00001A4D0000}"/>
    <cellStyle name="s_B_S_Ratios_T 3 4 4" xfId="19716" xr:uid="{00000000-0005-0000-0000-00001B4D0000}"/>
    <cellStyle name="s_B_S_Ratios_T 3 4 5" xfId="19717" xr:uid="{00000000-0005-0000-0000-00001C4D0000}"/>
    <cellStyle name="s_B_S_Ratios_T 3 5" xfId="19718" xr:uid="{00000000-0005-0000-0000-00001D4D0000}"/>
    <cellStyle name="s_B_S_Ratios_T 3 5 2" xfId="19719" xr:uid="{00000000-0005-0000-0000-00001E4D0000}"/>
    <cellStyle name="s_B_S_Ratios_T 3 5 2 2" xfId="19720" xr:uid="{00000000-0005-0000-0000-00001F4D0000}"/>
    <cellStyle name="s_B_S_Ratios_T 3 5 2 3" xfId="19721" xr:uid="{00000000-0005-0000-0000-0000204D0000}"/>
    <cellStyle name="s_B_S_Ratios_T 3 5 3" xfId="19722" xr:uid="{00000000-0005-0000-0000-0000214D0000}"/>
    <cellStyle name="s_B_S_Ratios_T 3 5 4" xfId="19723" xr:uid="{00000000-0005-0000-0000-0000224D0000}"/>
    <cellStyle name="s_B_S_Ratios_T 3 6" xfId="19724" xr:uid="{00000000-0005-0000-0000-0000234D0000}"/>
    <cellStyle name="s_B_S_Ratios_T 3 6 2" xfId="19725" xr:uid="{00000000-0005-0000-0000-0000244D0000}"/>
    <cellStyle name="s_B_S_Ratios_T 3 6 3" xfId="19726" xr:uid="{00000000-0005-0000-0000-0000254D0000}"/>
    <cellStyle name="s_B_S_Ratios_T 3 7" xfId="19727" xr:uid="{00000000-0005-0000-0000-0000264D0000}"/>
    <cellStyle name="s_B_S_Ratios_T 3 8" xfId="19728" xr:uid="{00000000-0005-0000-0000-0000274D0000}"/>
    <cellStyle name="s_B_S_Ratios_T 4" xfId="19729" xr:uid="{00000000-0005-0000-0000-0000284D0000}"/>
    <cellStyle name="s_B_S_Ratios_T 4 2" xfId="19730" xr:uid="{00000000-0005-0000-0000-0000294D0000}"/>
    <cellStyle name="s_B_S_Ratios_T 4 2 2" xfId="19731" xr:uid="{00000000-0005-0000-0000-00002A4D0000}"/>
    <cellStyle name="s_B_S_Ratios_T 4 2 2 2" xfId="19732" xr:uid="{00000000-0005-0000-0000-00002B4D0000}"/>
    <cellStyle name="s_B_S_Ratios_T 4 2 2 3" xfId="19733" xr:uid="{00000000-0005-0000-0000-00002C4D0000}"/>
    <cellStyle name="s_B_S_Ratios_T 4 2 3" xfId="19734" xr:uid="{00000000-0005-0000-0000-00002D4D0000}"/>
    <cellStyle name="s_B_S_Ratios_T 4 2 4" xfId="19735" xr:uid="{00000000-0005-0000-0000-00002E4D0000}"/>
    <cellStyle name="s_B_S_Ratios_T 4 3" xfId="19736" xr:uid="{00000000-0005-0000-0000-00002F4D0000}"/>
    <cellStyle name="s_B_S_Ratios_T 4 3 2" xfId="19737" xr:uid="{00000000-0005-0000-0000-0000304D0000}"/>
    <cellStyle name="s_B_S_Ratios_T 4 3 3" xfId="19738" xr:uid="{00000000-0005-0000-0000-0000314D0000}"/>
    <cellStyle name="s_B_S_Ratios_T 4 4" xfId="19739" xr:uid="{00000000-0005-0000-0000-0000324D0000}"/>
    <cellStyle name="s_B_S_Ratios_T 4 5" xfId="19740" xr:uid="{00000000-0005-0000-0000-0000334D0000}"/>
    <cellStyle name="s_B_S_Ratios_T 5" xfId="19741" xr:uid="{00000000-0005-0000-0000-0000344D0000}"/>
    <cellStyle name="s_B_S_Ratios_T 5 2" xfId="19742" xr:uid="{00000000-0005-0000-0000-0000354D0000}"/>
    <cellStyle name="s_B_S_Ratios_T 5 2 2" xfId="19743" xr:uid="{00000000-0005-0000-0000-0000364D0000}"/>
    <cellStyle name="s_B_S_Ratios_T 5 2 2 2" xfId="19744" xr:uid="{00000000-0005-0000-0000-0000374D0000}"/>
    <cellStyle name="s_B_S_Ratios_T 5 2 2 3" xfId="19745" xr:uid="{00000000-0005-0000-0000-0000384D0000}"/>
    <cellStyle name="s_B_S_Ratios_T 5 2 3" xfId="19746" xr:uid="{00000000-0005-0000-0000-0000394D0000}"/>
    <cellStyle name="s_B_S_Ratios_T 5 2 4" xfId="19747" xr:uid="{00000000-0005-0000-0000-00003A4D0000}"/>
    <cellStyle name="s_B_S_Ratios_T 5 3" xfId="19748" xr:uid="{00000000-0005-0000-0000-00003B4D0000}"/>
    <cellStyle name="s_B_S_Ratios_T 5 3 2" xfId="19749" xr:uid="{00000000-0005-0000-0000-00003C4D0000}"/>
    <cellStyle name="s_B_S_Ratios_T 5 3 3" xfId="19750" xr:uid="{00000000-0005-0000-0000-00003D4D0000}"/>
    <cellStyle name="s_B_S_Ratios_T 5 4" xfId="19751" xr:uid="{00000000-0005-0000-0000-00003E4D0000}"/>
    <cellStyle name="s_B_S_Ratios_T 5 5" xfId="19752" xr:uid="{00000000-0005-0000-0000-00003F4D0000}"/>
    <cellStyle name="s_B_S_Ratios_T 6" xfId="19753" xr:uid="{00000000-0005-0000-0000-0000404D0000}"/>
    <cellStyle name="s_B_S_Ratios_T 6 2" xfId="19754" xr:uid="{00000000-0005-0000-0000-0000414D0000}"/>
    <cellStyle name="s_B_S_Ratios_T 6 2 2" xfId="19755" xr:uid="{00000000-0005-0000-0000-0000424D0000}"/>
    <cellStyle name="s_B_S_Ratios_T 6 2 2 2" xfId="19756" xr:uid="{00000000-0005-0000-0000-0000434D0000}"/>
    <cellStyle name="s_B_S_Ratios_T 6 2 2 3" xfId="19757" xr:uid="{00000000-0005-0000-0000-0000444D0000}"/>
    <cellStyle name="s_B_S_Ratios_T 6 2 3" xfId="19758" xr:uid="{00000000-0005-0000-0000-0000454D0000}"/>
    <cellStyle name="s_B_S_Ratios_T 6 2 4" xfId="19759" xr:uid="{00000000-0005-0000-0000-0000464D0000}"/>
    <cellStyle name="s_B_S_Ratios_T 6 3" xfId="19760" xr:uid="{00000000-0005-0000-0000-0000474D0000}"/>
    <cellStyle name="s_B_S_Ratios_T 6 3 2" xfId="19761" xr:uid="{00000000-0005-0000-0000-0000484D0000}"/>
    <cellStyle name="s_B_S_Ratios_T 6 3 3" xfId="19762" xr:uid="{00000000-0005-0000-0000-0000494D0000}"/>
    <cellStyle name="s_B_S_Ratios_T 6 4" xfId="19763" xr:uid="{00000000-0005-0000-0000-00004A4D0000}"/>
    <cellStyle name="s_B_S_Ratios_T 6 5" xfId="19764" xr:uid="{00000000-0005-0000-0000-00004B4D0000}"/>
    <cellStyle name="s_B_S_Ratios_T 7" xfId="19765" xr:uid="{00000000-0005-0000-0000-00004C4D0000}"/>
    <cellStyle name="s_B_S_Ratios_T 7 2" xfId="19766" xr:uid="{00000000-0005-0000-0000-00004D4D0000}"/>
    <cellStyle name="s_B_S_Ratios_T 7 2 2" xfId="19767" xr:uid="{00000000-0005-0000-0000-00004E4D0000}"/>
    <cellStyle name="s_B_S_Ratios_T 7 2 3" xfId="19768" xr:uid="{00000000-0005-0000-0000-00004F4D0000}"/>
    <cellStyle name="s_B_S_Ratios_T 7 3" xfId="19769" xr:uid="{00000000-0005-0000-0000-0000504D0000}"/>
    <cellStyle name="s_B_S_Ratios_T 7 4" xfId="19770" xr:uid="{00000000-0005-0000-0000-0000514D0000}"/>
    <cellStyle name="s_B_S_Ratios_T 8" xfId="19771" xr:uid="{00000000-0005-0000-0000-0000524D0000}"/>
    <cellStyle name="s_B_S_Ratios_T 8 2" xfId="19772" xr:uid="{00000000-0005-0000-0000-0000534D0000}"/>
    <cellStyle name="s_B_S_Ratios_T 8 3" xfId="19773" xr:uid="{00000000-0005-0000-0000-0000544D0000}"/>
    <cellStyle name="s_B_S_Ratios_T 9" xfId="19774" xr:uid="{00000000-0005-0000-0000-0000554D0000}"/>
    <cellStyle name="s_DCFLBO Code" xfId="19775" xr:uid="{00000000-0005-0000-0000-0000564D0000}"/>
    <cellStyle name="s_DCFLBO Code_1" xfId="19776" xr:uid="{00000000-0005-0000-0000-0000574D0000}"/>
    <cellStyle name="s_DCFLBO Code_1 10" xfId="19777" xr:uid="{00000000-0005-0000-0000-0000584D0000}"/>
    <cellStyle name="s_DCFLBO Code_1 2" xfId="19778" xr:uid="{00000000-0005-0000-0000-0000594D0000}"/>
    <cellStyle name="s_DCFLBO Code_1 2 2" xfId="19779" xr:uid="{00000000-0005-0000-0000-00005A4D0000}"/>
    <cellStyle name="s_DCFLBO Code_1 2 2 2" xfId="19780" xr:uid="{00000000-0005-0000-0000-00005B4D0000}"/>
    <cellStyle name="s_DCFLBO Code_1 2 2 2 2" xfId="19781" xr:uid="{00000000-0005-0000-0000-00005C4D0000}"/>
    <cellStyle name="s_DCFLBO Code_1 2 2 2 2 2" xfId="19782" xr:uid="{00000000-0005-0000-0000-00005D4D0000}"/>
    <cellStyle name="s_DCFLBO Code_1 2 2 2 2 3" xfId="19783" xr:uid="{00000000-0005-0000-0000-00005E4D0000}"/>
    <cellStyle name="s_DCFLBO Code_1 2 2 2 3" xfId="19784" xr:uid="{00000000-0005-0000-0000-00005F4D0000}"/>
    <cellStyle name="s_DCFLBO Code_1 2 2 2 4" xfId="19785" xr:uid="{00000000-0005-0000-0000-0000604D0000}"/>
    <cellStyle name="s_DCFLBO Code_1 2 2 3" xfId="19786" xr:uid="{00000000-0005-0000-0000-0000614D0000}"/>
    <cellStyle name="s_DCFLBO Code_1 2 2 3 2" xfId="19787" xr:uid="{00000000-0005-0000-0000-0000624D0000}"/>
    <cellStyle name="s_DCFLBO Code_1 2 2 3 3" xfId="19788" xr:uid="{00000000-0005-0000-0000-0000634D0000}"/>
    <cellStyle name="s_DCFLBO Code_1 2 2 4" xfId="19789" xr:uid="{00000000-0005-0000-0000-0000644D0000}"/>
    <cellStyle name="s_DCFLBO Code_1 2 2 5" xfId="19790" xr:uid="{00000000-0005-0000-0000-0000654D0000}"/>
    <cellStyle name="s_DCFLBO Code_1 2 3" xfId="19791" xr:uid="{00000000-0005-0000-0000-0000664D0000}"/>
    <cellStyle name="s_DCFLBO Code_1 2 3 2" xfId="19792" xr:uid="{00000000-0005-0000-0000-0000674D0000}"/>
    <cellStyle name="s_DCFLBO Code_1 2 3 2 2" xfId="19793" xr:uid="{00000000-0005-0000-0000-0000684D0000}"/>
    <cellStyle name="s_DCFLBO Code_1 2 3 2 2 2" xfId="19794" xr:uid="{00000000-0005-0000-0000-0000694D0000}"/>
    <cellStyle name="s_DCFLBO Code_1 2 3 2 2 3" xfId="19795" xr:uid="{00000000-0005-0000-0000-00006A4D0000}"/>
    <cellStyle name="s_DCFLBO Code_1 2 3 2 3" xfId="19796" xr:uid="{00000000-0005-0000-0000-00006B4D0000}"/>
    <cellStyle name="s_DCFLBO Code_1 2 3 2 4" xfId="19797" xr:uid="{00000000-0005-0000-0000-00006C4D0000}"/>
    <cellStyle name="s_DCFLBO Code_1 2 3 3" xfId="19798" xr:uid="{00000000-0005-0000-0000-00006D4D0000}"/>
    <cellStyle name="s_DCFLBO Code_1 2 3 3 2" xfId="19799" xr:uid="{00000000-0005-0000-0000-00006E4D0000}"/>
    <cellStyle name="s_DCFLBO Code_1 2 3 3 3" xfId="19800" xr:uid="{00000000-0005-0000-0000-00006F4D0000}"/>
    <cellStyle name="s_DCFLBO Code_1 2 3 4" xfId="19801" xr:uid="{00000000-0005-0000-0000-0000704D0000}"/>
    <cellStyle name="s_DCFLBO Code_1 2 3 5" xfId="19802" xr:uid="{00000000-0005-0000-0000-0000714D0000}"/>
    <cellStyle name="s_DCFLBO Code_1 2 4" xfId="19803" xr:uid="{00000000-0005-0000-0000-0000724D0000}"/>
    <cellStyle name="s_DCFLBO Code_1 2 4 2" xfId="19804" xr:uid="{00000000-0005-0000-0000-0000734D0000}"/>
    <cellStyle name="s_DCFLBO Code_1 2 4 2 2" xfId="19805" xr:uid="{00000000-0005-0000-0000-0000744D0000}"/>
    <cellStyle name="s_DCFLBO Code_1 2 4 2 2 2" xfId="19806" xr:uid="{00000000-0005-0000-0000-0000754D0000}"/>
    <cellStyle name="s_DCFLBO Code_1 2 4 2 2 3" xfId="19807" xr:uid="{00000000-0005-0000-0000-0000764D0000}"/>
    <cellStyle name="s_DCFLBO Code_1 2 4 2 3" xfId="19808" xr:uid="{00000000-0005-0000-0000-0000774D0000}"/>
    <cellStyle name="s_DCFLBO Code_1 2 4 2 4" xfId="19809" xr:uid="{00000000-0005-0000-0000-0000784D0000}"/>
    <cellStyle name="s_DCFLBO Code_1 2 4 3" xfId="19810" xr:uid="{00000000-0005-0000-0000-0000794D0000}"/>
    <cellStyle name="s_DCFLBO Code_1 2 4 3 2" xfId="19811" xr:uid="{00000000-0005-0000-0000-00007A4D0000}"/>
    <cellStyle name="s_DCFLBO Code_1 2 4 3 3" xfId="19812" xr:uid="{00000000-0005-0000-0000-00007B4D0000}"/>
    <cellStyle name="s_DCFLBO Code_1 2 4 4" xfId="19813" xr:uid="{00000000-0005-0000-0000-00007C4D0000}"/>
    <cellStyle name="s_DCFLBO Code_1 2 4 5" xfId="19814" xr:uid="{00000000-0005-0000-0000-00007D4D0000}"/>
    <cellStyle name="s_DCFLBO Code_1 2 5" xfId="19815" xr:uid="{00000000-0005-0000-0000-00007E4D0000}"/>
    <cellStyle name="s_DCFLBO Code_1 2 5 2" xfId="19816" xr:uid="{00000000-0005-0000-0000-00007F4D0000}"/>
    <cellStyle name="s_DCFLBO Code_1 2 5 2 2" xfId="19817" xr:uid="{00000000-0005-0000-0000-0000804D0000}"/>
    <cellStyle name="s_DCFLBO Code_1 2 5 2 3" xfId="19818" xr:uid="{00000000-0005-0000-0000-0000814D0000}"/>
    <cellStyle name="s_DCFLBO Code_1 2 5 3" xfId="19819" xr:uid="{00000000-0005-0000-0000-0000824D0000}"/>
    <cellStyle name="s_DCFLBO Code_1 2 5 4" xfId="19820" xr:uid="{00000000-0005-0000-0000-0000834D0000}"/>
    <cellStyle name="s_DCFLBO Code_1 2 6" xfId="19821" xr:uid="{00000000-0005-0000-0000-0000844D0000}"/>
    <cellStyle name="s_DCFLBO Code_1 2 6 2" xfId="19822" xr:uid="{00000000-0005-0000-0000-0000854D0000}"/>
    <cellStyle name="s_DCFLBO Code_1 2 6 3" xfId="19823" xr:uid="{00000000-0005-0000-0000-0000864D0000}"/>
    <cellStyle name="s_DCFLBO Code_1 2 7" xfId="19824" xr:uid="{00000000-0005-0000-0000-0000874D0000}"/>
    <cellStyle name="s_DCFLBO Code_1 2 8" xfId="19825" xr:uid="{00000000-0005-0000-0000-0000884D0000}"/>
    <cellStyle name="s_DCFLBO Code_1 3" xfId="19826" xr:uid="{00000000-0005-0000-0000-0000894D0000}"/>
    <cellStyle name="s_DCFLBO Code_1 3 2" xfId="19827" xr:uid="{00000000-0005-0000-0000-00008A4D0000}"/>
    <cellStyle name="s_DCFLBO Code_1 3 2 2" xfId="19828" xr:uid="{00000000-0005-0000-0000-00008B4D0000}"/>
    <cellStyle name="s_DCFLBO Code_1 3 2 2 2" xfId="19829" xr:uid="{00000000-0005-0000-0000-00008C4D0000}"/>
    <cellStyle name="s_DCFLBO Code_1 3 2 2 2 2" xfId="19830" xr:uid="{00000000-0005-0000-0000-00008D4D0000}"/>
    <cellStyle name="s_DCFLBO Code_1 3 2 2 2 3" xfId="19831" xr:uid="{00000000-0005-0000-0000-00008E4D0000}"/>
    <cellStyle name="s_DCFLBO Code_1 3 2 2 3" xfId="19832" xr:uid="{00000000-0005-0000-0000-00008F4D0000}"/>
    <cellStyle name="s_DCFLBO Code_1 3 2 2 4" xfId="19833" xr:uid="{00000000-0005-0000-0000-0000904D0000}"/>
    <cellStyle name="s_DCFLBO Code_1 3 2 3" xfId="19834" xr:uid="{00000000-0005-0000-0000-0000914D0000}"/>
    <cellStyle name="s_DCFLBO Code_1 3 2 3 2" xfId="19835" xr:uid="{00000000-0005-0000-0000-0000924D0000}"/>
    <cellStyle name="s_DCFLBO Code_1 3 2 3 3" xfId="19836" xr:uid="{00000000-0005-0000-0000-0000934D0000}"/>
    <cellStyle name="s_DCFLBO Code_1 3 2 4" xfId="19837" xr:uid="{00000000-0005-0000-0000-0000944D0000}"/>
    <cellStyle name="s_DCFLBO Code_1 3 2 5" xfId="19838" xr:uid="{00000000-0005-0000-0000-0000954D0000}"/>
    <cellStyle name="s_DCFLBO Code_1 3 3" xfId="19839" xr:uid="{00000000-0005-0000-0000-0000964D0000}"/>
    <cellStyle name="s_DCFLBO Code_1 3 3 2" xfId="19840" xr:uid="{00000000-0005-0000-0000-0000974D0000}"/>
    <cellStyle name="s_DCFLBO Code_1 3 3 2 2" xfId="19841" xr:uid="{00000000-0005-0000-0000-0000984D0000}"/>
    <cellStyle name="s_DCFLBO Code_1 3 3 2 2 2" xfId="19842" xr:uid="{00000000-0005-0000-0000-0000994D0000}"/>
    <cellStyle name="s_DCFLBO Code_1 3 3 2 2 3" xfId="19843" xr:uid="{00000000-0005-0000-0000-00009A4D0000}"/>
    <cellStyle name="s_DCFLBO Code_1 3 3 2 3" xfId="19844" xr:uid="{00000000-0005-0000-0000-00009B4D0000}"/>
    <cellStyle name="s_DCFLBO Code_1 3 3 2 4" xfId="19845" xr:uid="{00000000-0005-0000-0000-00009C4D0000}"/>
    <cellStyle name="s_DCFLBO Code_1 3 3 3" xfId="19846" xr:uid="{00000000-0005-0000-0000-00009D4D0000}"/>
    <cellStyle name="s_DCFLBO Code_1 3 3 3 2" xfId="19847" xr:uid="{00000000-0005-0000-0000-00009E4D0000}"/>
    <cellStyle name="s_DCFLBO Code_1 3 3 3 3" xfId="19848" xr:uid="{00000000-0005-0000-0000-00009F4D0000}"/>
    <cellStyle name="s_DCFLBO Code_1 3 3 4" xfId="19849" xr:uid="{00000000-0005-0000-0000-0000A04D0000}"/>
    <cellStyle name="s_DCFLBO Code_1 3 3 5" xfId="19850" xr:uid="{00000000-0005-0000-0000-0000A14D0000}"/>
    <cellStyle name="s_DCFLBO Code_1 3 4" xfId="19851" xr:uid="{00000000-0005-0000-0000-0000A24D0000}"/>
    <cellStyle name="s_DCFLBO Code_1 3 4 2" xfId="19852" xr:uid="{00000000-0005-0000-0000-0000A34D0000}"/>
    <cellStyle name="s_DCFLBO Code_1 3 4 2 2" xfId="19853" xr:uid="{00000000-0005-0000-0000-0000A44D0000}"/>
    <cellStyle name="s_DCFLBO Code_1 3 4 2 2 2" xfId="19854" xr:uid="{00000000-0005-0000-0000-0000A54D0000}"/>
    <cellStyle name="s_DCFLBO Code_1 3 4 2 2 3" xfId="19855" xr:uid="{00000000-0005-0000-0000-0000A64D0000}"/>
    <cellStyle name="s_DCFLBO Code_1 3 4 2 3" xfId="19856" xr:uid="{00000000-0005-0000-0000-0000A74D0000}"/>
    <cellStyle name="s_DCFLBO Code_1 3 4 2 4" xfId="19857" xr:uid="{00000000-0005-0000-0000-0000A84D0000}"/>
    <cellStyle name="s_DCFLBO Code_1 3 4 3" xfId="19858" xr:uid="{00000000-0005-0000-0000-0000A94D0000}"/>
    <cellStyle name="s_DCFLBO Code_1 3 4 3 2" xfId="19859" xr:uid="{00000000-0005-0000-0000-0000AA4D0000}"/>
    <cellStyle name="s_DCFLBO Code_1 3 4 3 3" xfId="19860" xr:uid="{00000000-0005-0000-0000-0000AB4D0000}"/>
    <cellStyle name="s_DCFLBO Code_1 3 4 4" xfId="19861" xr:uid="{00000000-0005-0000-0000-0000AC4D0000}"/>
    <cellStyle name="s_DCFLBO Code_1 3 4 5" xfId="19862" xr:uid="{00000000-0005-0000-0000-0000AD4D0000}"/>
    <cellStyle name="s_DCFLBO Code_1 3 5" xfId="19863" xr:uid="{00000000-0005-0000-0000-0000AE4D0000}"/>
    <cellStyle name="s_DCFLBO Code_1 3 5 2" xfId="19864" xr:uid="{00000000-0005-0000-0000-0000AF4D0000}"/>
    <cellStyle name="s_DCFLBO Code_1 3 5 2 2" xfId="19865" xr:uid="{00000000-0005-0000-0000-0000B04D0000}"/>
    <cellStyle name="s_DCFLBO Code_1 3 5 2 3" xfId="19866" xr:uid="{00000000-0005-0000-0000-0000B14D0000}"/>
    <cellStyle name="s_DCFLBO Code_1 3 5 3" xfId="19867" xr:uid="{00000000-0005-0000-0000-0000B24D0000}"/>
    <cellStyle name="s_DCFLBO Code_1 3 5 4" xfId="19868" xr:uid="{00000000-0005-0000-0000-0000B34D0000}"/>
    <cellStyle name="s_DCFLBO Code_1 3 6" xfId="19869" xr:uid="{00000000-0005-0000-0000-0000B44D0000}"/>
    <cellStyle name="s_DCFLBO Code_1 3 6 2" xfId="19870" xr:uid="{00000000-0005-0000-0000-0000B54D0000}"/>
    <cellStyle name="s_DCFLBO Code_1 3 6 3" xfId="19871" xr:uid="{00000000-0005-0000-0000-0000B64D0000}"/>
    <cellStyle name="s_DCFLBO Code_1 3 7" xfId="19872" xr:uid="{00000000-0005-0000-0000-0000B74D0000}"/>
    <cellStyle name="s_DCFLBO Code_1 3 8" xfId="19873" xr:uid="{00000000-0005-0000-0000-0000B84D0000}"/>
    <cellStyle name="s_DCFLBO Code_1 4" xfId="19874" xr:uid="{00000000-0005-0000-0000-0000B94D0000}"/>
    <cellStyle name="s_DCFLBO Code_1 4 2" xfId="19875" xr:uid="{00000000-0005-0000-0000-0000BA4D0000}"/>
    <cellStyle name="s_DCFLBO Code_1 4 2 2" xfId="19876" xr:uid="{00000000-0005-0000-0000-0000BB4D0000}"/>
    <cellStyle name="s_DCFLBO Code_1 4 2 2 2" xfId="19877" xr:uid="{00000000-0005-0000-0000-0000BC4D0000}"/>
    <cellStyle name="s_DCFLBO Code_1 4 2 2 3" xfId="19878" xr:uid="{00000000-0005-0000-0000-0000BD4D0000}"/>
    <cellStyle name="s_DCFLBO Code_1 4 2 3" xfId="19879" xr:uid="{00000000-0005-0000-0000-0000BE4D0000}"/>
    <cellStyle name="s_DCFLBO Code_1 4 2 4" xfId="19880" xr:uid="{00000000-0005-0000-0000-0000BF4D0000}"/>
    <cellStyle name="s_DCFLBO Code_1 4 3" xfId="19881" xr:uid="{00000000-0005-0000-0000-0000C04D0000}"/>
    <cellStyle name="s_DCFLBO Code_1 4 3 2" xfId="19882" xr:uid="{00000000-0005-0000-0000-0000C14D0000}"/>
    <cellStyle name="s_DCFLBO Code_1 4 3 3" xfId="19883" xr:uid="{00000000-0005-0000-0000-0000C24D0000}"/>
    <cellStyle name="s_DCFLBO Code_1 4 4" xfId="19884" xr:uid="{00000000-0005-0000-0000-0000C34D0000}"/>
    <cellStyle name="s_DCFLBO Code_1 4 5" xfId="19885" xr:uid="{00000000-0005-0000-0000-0000C44D0000}"/>
    <cellStyle name="s_DCFLBO Code_1 5" xfId="19886" xr:uid="{00000000-0005-0000-0000-0000C54D0000}"/>
    <cellStyle name="s_DCFLBO Code_1 5 2" xfId="19887" xr:uid="{00000000-0005-0000-0000-0000C64D0000}"/>
    <cellStyle name="s_DCFLBO Code_1 5 2 2" xfId="19888" xr:uid="{00000000-0005-0000-0000-0000C74D0000}"/>
    <cellStyle name="s_DCFLBO Code_1 5 2 2 2" xfId="19889" xr:uid="{00000000-0005-0000-0000-0000C84D0000}"/>
    <cellStyle name="s_DCFLBO Code_1 5 2 2 3" xfId="19890" xr:uid="{00000000-0005-0000-0000-0000C94D0000}"/>
    <cellStyle name="s_DCFLBO Code_1 5 2 3" xfId="19891" xr:uid="{00000000-0005-0000-0000-0000CA4D0000}"/>
    <cellStyle name="s_DCFLBO Code_1 5 2 4" xfId="19892" xr:uid="{00000000-0005-0000-0000-0000CB4D0000}"/>
    <cellStyle name="s_DCFLBO Code_1 5 3" xfId="19893" xr:uid="{00000000-0005-0000-0000-0000CC4D0000}"/>
    <cellStyle name="s_DCFLBO Code_1 5 3 2" xfId="19894" xr:uid="{00000000-0005-0000-0000-0000CD4D0000}"/>
    <cellStyle name="s_DCFLBO Code_1 5 3 3" xfId="19895" xr:uid="{00000000-0005-0000-0000-0000CE4D0000}"/>
    <cellStyle name="s_DCFLBO Code_1 5 4" xfId="19896" xr:uid="{00000000-0005-0000-0000-0000CF4D0000}"/>
    <cellStyle name="s_DCFLBO Code_1 5 5" xfId="19897" xr:uid="{00000000-0005-0000-0000-0000D04D0000}"/>
    <cellStyle name="s_DCFLBO Code_1 6" xfId="19898" xr:uid="{00000000-0005-0000-0000-0000D14D0000}"/>
    <cellStyle name="s_DCFLBO Code_1 6 2" xfId="19899" xr:uid="{00000000-0005-0000-0000-0000D24D0000}"/>
    <cellStyle name="s_DCFLBO Code_1 6 2 2" xfId="19900" xr:uid="{00000000-0005-0000-0000-0000D34D0000}"/>
    <cellStyle name="s_DCFLBO Code_1 6 2 2 2" xfId="19901" xr:uid="{00000000-0005-0000-0000-0000D44D0000}"/>
    <cellStyle name="s_DCFLBO Code_1 6 2 2 3" xfId="19902" xr:uid="{00000000-0005-0000-0000-0000D54D0000}"/>
    <cellStyle name="s_DCFLBO Code_1 6 2 3" xfId="19903" xr:uid="{00000000-0005-0000-0000-0000D64D0000}"/>
    <cellStyle name="s_DCFLBO Code_1 6 2 4" xfId="19904" xr:uid="{00000000-0005-0000-0000-0000D74D0000}"/>
    <cellStyle name="s_DCFLBO Code_1 6 3" xfId="19905" xr:uid="{00000000-0005-0000-0000-0000D84D0000}"/>
    <cellStyle name="s_DCFLBO Code_1 6 3 2" xfId="19906" xr:uid="{00000000-0005-0000-0000-0000D94D0000}"/>
    <cellStyle name="s_DCFLBO Code_1 6 3 3" xfId="19907" xr:uid="{00000000-0005-0000-0000-0000DA4D0000}"/>
    <cellStyle name="s_DCFLBO Code_1 6 4" xfId="19908" xr:uid="{00000000-0005-0000-0000-0000DB4D0000}"/>
    <cellStyle name="s_DCFLBO Code_1 6 5" xfId="19909" xr:uid="{00000000-0005-0000-0000-0000DC4D0000}"/>
    <cellStyle name="s_DCFLBO Code_1 7" xfId="19910" xr:uid="{00000000-0005-0000-0000-0000DD4D0000}"/>
    <cellStyle name="s_DCFLBO Code_1 7 2" xfId="19911" xr:uid="{00000000-0005-0000-0000-0000DE4D0000}"/>
    <cellStyle name="s_DCFLBO Code_1 7 2 2" xfId="19912" xr:uid="{00000000-0005-0000-0000-0000DF4D0000}"/>
    <cellStyle name="s_DCFLBO Code_1 7 2 3" xfId="19913" xr:uid="{00000000-0005-0000-0000-0000E04D0000}"/>
    <cellStyle name="s_DCFLBO Code_1 7 3" xfId="19914" xr:uid="{00000000-0005-0000-0000-0000E14D0000}"/>
    <cellStyle name="s_DCFLBO Code_1 7 4" xfId="19915" xr:uid="{00000000-0005-0000-0000-0000E24D0000}"/>
    <cellStyle name="s_DCFLBO Code_1 8" xfId="19916" xr:uid="{00000000-0005-0000-0000-0000E34D0000}"/>
    <cellStyle name="s_DCFLBO Code_1 8 2" xfId="19917" xr:uid="{00000000-0005-0000-0000-0000E44D0000}"/>
    <cellStyle name="s_DCFLBO Code_1 8 3" xfId="19918" xr:uid="{00000000-0005-0000-0000-0000E54D0000}"/>
    <cellStyle name="s_DCFLBO Code_1 9" xfId="19919" xr:uid="{00000000-0005-0000-0000-0000E64D0000}"/>
    <cellStyle name="s_Dilution" xfId="19920" xr:uid="{00000000-0005-0000-0000-0000E74D0000}"/>
    <cellStyle name="s_Dilution 10" xfId="19921" xr:uid="{00000000-0005-0000-0000-0000E84D0000}"/>
    <cellStyle name="s_Dilution 2" xfId="19922" xr:uid="{00000000-0005-0000-0000-0000E94D0000}"/>
    <cellStyle name="s_Dilution 2 2" xfId="19923" xr:uid="{00000000-0005-0000-0000-0000EA4D0000}"/>
    <cellStyle name="s_Dilution 2 2 2" xfId="19924" xr:uid="{00000000-0005-0000-0000-0000EB4D0000}"/>
    <cellStyle name="s_Dilution 2 2 2 2" xfId="19925" xr:uid="{00000000-0005-0000-0000-0000EC4D0000}"/>
    <cellStyle name="s_Dilution 2 2 2 2 2" xfId="19926" xr:uid="{00000000-0005-0000-0000-0000ED4D0000}"/>
    <cellStyle name="s_Dilution 2 2 2 2 3" xfId="19927" xr:uid="{00000000-0005-0000-0000-0000EE4D0000}"/>
    <cellStyle name="s_Dilution 2 2 2 3" xfId="19928" xr:uid="{00000000-0005-0000-0000-0000EF4D0000}"/>
    <cellStyle name="s_Dilution 2 2 2 4" xfId="19929" xr:uid="{00000000-0005-0000-0000-0000F04D0000}"/>
    <cellStyle name="s_Dilution 2 2 3" xfId="19930" xr:uid="{00000000-0005-0000-0000-0000F14D0000}"/>
    <cellStyle name="s_Dilution 2 2 3 2" xfId="19931" xr:uid="{00000000-0005-0000-0000-0000F24D0000}"/>
    <cellStyle name="s_Dilution 2 2 3 3" xfId="19932" xr:uid="{00000000-0005-0000-0000-0000F34D0000}"/>
    <cellStyle name="s_Dilution 2 2 4" xfId="19933" xr:uid="{00000000-0005-0000-0000-0000F44D0000}"/>
    <cellStyle name="s_Dilution 2 2 5" xfId="19934" xr:uid="{00000000-0005-0000-0000-0000F54D0000}"/>
    <cellStyle name="s_Dilution 2 3" xfId="19935" xr:uid="{00000000-0005-0000-0000-0000F64D0000}"/>
    <cellStyle name="s_Dilution 2 3 2" xfId="19936" xr:uid="{00000000-0005-0000-0000-0000F74D0000}"/>
    <cellStyle name="s_Dilution 2 3 2 2" xfId="19937" xr:uid="{00000000-0005-0000-0000-0000F84D0000}"/>
    <cellStyle name="s_Dilution 2 3 2 2 2" xfId="19938" xr:uid="{00000000-0005-0000-0000-0000F94D0000}"/>
    <cellStyle name="s_Dilution 2 3 2 2 3" xfId="19939" xr:uid="{00000000-0005-0000-0000-0000FA4D0000}"/>
    <cellStyle name="s_Dilution 2 3 2 3" xfId="19940" xr:uid="{00000000-0005-0000-0000-0000FB4D0000}"/>
    <cellStyle name="s_Dilution 2 3 2 4" xfId="19941" xr:uid="{00000000-0005-0000-0000-0000FC4D0000}"/>
    <cellStyle name="s_Dilution 2 3 3" xfId="19942" xr:uid="{00000000-0005-0000-0000-0000FD4D0000}"/>
    <cellStyle name="s_Dilution 2 3 3 2" xfId="19943" xr:uid="{00000000-0005-0000-0000-0000FE4D0000}"/>
    <cellStyle name="s_Dilution 2 3 3 3" xfId="19944" xr:uid="{00000000-0005-0000-0000-0000FF4D0000}"/>
    <cellStyle name="s_Dilution 2 3 4" xfId="19945" xr:uid="{00000000-0005-0000-0000-0000004E0000}"/>
    <cellStyle name="s_Dilution 2 3 5" xfId="19946" xr:uid="{00000000-0005-0000-0000-0000014E0000}"/>
    <cellStyle name="s_Dilution 2 4" xfId="19947" xr:uid="{00000000-0005-0000-0000-0000024E0000}"/>
    <cellStyle name="s_Dilution 2 4 2" xfId="19948" xr:uid="{00000000-0005-0000-0000-0000034E0000}"/>
    <cellStyle name="s_Dilution 2 4 2 2" xfId="19949" xr:uid="{00000000-0005-0000-0000-0000044E0000}"/>
    <cellStyle name="s_Dilution 2 4 2 2 2" xfId="19950" xr:uid="{00000000-0005-0000-0000-0000054E0000}"/>
    <cellStyle name="s_Dilution 2 4 2 2 3" xfId="19951" xr:uid="{00000000-0005-0000-0000-0000064E0000}"/>
    <cellStyle name="s_Dilution 2 4 2 3" xfId="19952" xr:uid="{00000000-0005-0000-0000-0000074E0000}"/>
    <cellStyle name="s_Dilution 2 4 2 4" xfId="19953" xr:uid="{00000000-0005-0000-0000-0000084E0000}"/>
    <cellStyle name="s_Dilution 2 4 3" xfId="19954" xr:uid="{00000000-0005-0000-0000-0000094E0000}"/>
    <cellStyle name="s_Dilution 2 4 3 2" xfId="19955" xr:uid="{00000000-0005-0000-0000-00000A4E0000}"/>
    <cellStyle name="s_Dilution 2 4 3 3" xfId="19956" xr:uid="{00000000-0005-0000-0000-00000B4E0000}"/>
    <cellStyle name="s_Dilution 2 4 4" xfId="19957" xr:uid="{00000000-0005-0000-0000-00000C4E0000}"/>
    <cellStyle name="s_Dilution 2 4 5" xfId="19958" xr:uid="{00000000-0005-0000-0000-00000D4E0000}"/>
    <cellStyle name="s_Dilution 2 5" xfId="19959" xr:uid="{00000000-0005-0000-0000-00000E4E0000}"/>
    <cellStyle name="s_Dilution 2 5 2" xfId="19960" xr:uid="{00000000-0005-0000-0000-00000F4E0000}"/>
    <cellStyle name="s_Dilution 2 5 2 2" xfId="19961" xr:uid="{00000000-0005-0000-0000-0000104E0000}"/>
    <cellStyle name="s_Dilution 2 5 2 3" xfId="19962" xr:uid="{00000000-0005-0000-0000-0000114E0000}"/>
    <cellStyle name="s_Dilution 2 5 3" xfId="19963" xr:uid="{00000000-0005-0000-0000-0000124E0000}"/>
    <cellStyle name="s_Dilution 2 5 4" xfId="19964" xr:uid="{00000000-0005-0000-0000-0000134E0000}"/>
    <cellStyle name="s_Dilution 2 6" xfId="19965" xr:uid="{00000000-0005-0000-0000-0000144E0000}"/>
    <cellStyle name="s_Dilution 2 6 2" xfId="19966" xr:uid="{00000000-0005-0000-0000-0000154E0000}"/>
    <cellStyle name="s_Dilution 2 6 3" xfId="19967" xr:uid="{00000000-0005-0000-0000-0000164E0000}"/>
    <cellStyle name="s_Dilution 2 7" xfId="19968" xr:uid="{00000000-0005-0000-0000-0000174E0000}"/>
    <cellStyle name="s_Dilution 2 8" xfId="19969" xr:uid="{00000000-0005-0000-0000-0000184E0000}"/>
    <cellStyle name="s_Dilution 3" xfId="19970" xr:uid="{00000000-0005-0000-0000-0000194E0000}"/>
    <cellStyle name="s_Dilution 3 2" xfId="19971" xr:uid="{00000000-0005-0000-0000-00001A4E0000}"/>
    <cellStyle name="s_Dilution 3 2 2" xfId="19972" xr:uid="{00000000-0005-0000-0000-00001B4E0000}"/>
    <cellStyle name="s_Dilution 3 2 2 2" xfId="19973" xr:uid="{00000000-0005-0000-0000-00001C4E0000}"/>
    <cellStyle name="s_Dilution 3 2 2 2 2" xfId="19974" xr:uid="{00000000-0005-0000-0000-00001D4E0000}"/>
    <cellStyle name="s_Dilution 3 2 2 2 3" xfId="19975" xr:uid="{00000000-0005-0000-0000-00001E4E0000}"/>
    <cellStyle name="s_Dilution 3 2 2 3" xfId="19976" xr:uid="{00000000-0005-0000-0000-00001F4E0000}"/>
    <cellStyle name="s_Dilution 3 2 2 4" xfId="19977" xr:uid="{00000000-0005-0000-0000-0000204E0000}"/>
    <cellStyle name="s_Dilution 3 2 3" xfId="19978" xr:uid="{00000000-0005-0000-0000-0000214E0000}"/>
    <cellStyle name="s_Dilution 3 2 3 2" xfId="19979" xr:uid="{00000000-0005-0000-0000-0000224E0000}"/>
    <cellStyle name="s_Dilution 3 2 3 3" xfId="19980" xr:uid="{00000000-0005-0000-0000-0000234E0000}"/>
    <cellStyle name="s_Dilution 3 2 4" xfId="19981" xr:uid="{00000000-0005-0000-0000-0000244E0000}"/>
    <cellStyle name="s_Dilution 3 2 5" xfId="19982" xr:uid="{00000000-0005-0000-0000-0000254E0000}"/>
    <cellStyle name="s_Dilution 3 3" xfId="19983" xr:uid="{00000000-0005-0000-0000-0000264E0000}"/>
    <cellStyle name="s_Dilution 3 3 2" xfId="19984" xr:uid="{00000000-0005-0000-0000-0000274E0000}"/>
    <cellStyle name="s_Dilution 3 3 2 2" xfId="19985" xr:uid="{00000000-0005-0000-0000-0000284E0000}"/>
    <cellStyle name="s_Dilution 3 3 2 2 2" xfId="19986" xr:uid="{00000000-0005-0000-0000-0000294E0000}"/>
    <cellStyle name="s_Dilution 3 3 2 2 3" xfId="19987" xr:uid="{00000000-0005-0000-0000-00002A4E0000}"/>
    <cellStyle name="s_Dilution 3 3 2 3" xfId="19988" xr:uid="{00000000-0005-0000-0000-00002B4E0000}"/>
    <cellStyle name="s_Dilution 3 3 2 4" xfId="19989" xr:uid="{00000000-0005-0000-0000-00002C4E0000}"/>
    <cellStyle name="s_Dilution 3 3 3" xfId="19990" xr:uid="{00000000-0005-0000-0000-00002D4E0000}"/>
    <cellStyle name="s_Dilution 3 3 3 2" xfId="19991" xr:uid="{00000000-0005-0000-0000-00002E4E0000}"/>
    <cellStyle name="s_Dilution 3 3 3 3" xfId="19992" xr:uid="{00000000-0005-0000-0000-00002F4E0000}"/>
    <cellStyle name="s_Dilution 3 3 4" xfId="19993" xr:uid="{00000000-0005-0000-0000-0000304E0000}"/>
    <cellStyle name="s_Dilution 3 3 5" xfId="19994" xr:uid="{00000000-0005-0000-0000-0000314E0000}"/>
    <cellStyle name="s_Dilution 3 4" xfId="19995" xr:uid="{00000000-0005-0000-0000-0000324E0000}"/>
    <cellStyle name="s_Dilution 3 4 2" xfId="19996" xr:uid="{00000000-0005-0000-0000-0000334E0000}"/>
    <cellStyle name="s_Dilution 3 4 2 2" xfId="19997" xr:uid="{00000000-0005-0000-0000-0000344E0000}"/>
    <cellStyle name="s_Dilution 3 4 2 2 2" xfId="19998" xr:uid="{00000000-0005-0000-0000-0000354E0000}"/>
    <cellStyle name="s_Dilution 3 4 2 2 3" xfId="19999" xr:uid="{00000000-0005-0000-0000-0000364E0000}"/>
    <cellStyle name="s_Dilution 3 4 2 3" xfId="20000" xr:uid="{00000000-0005-0000-0000-0000374E0000}"/>
    <cellStyle name="s_Dilution 3 4 2 4" xfId="20001" xr:uid="{00000000-0005-0000-0000-0000384E0000}"/>
    <cellStyle name="s_Dilution 3 4 3" xfId="20002" xr:uid="{00000000-0005-0000-0000-0000394E0000}"/>
    <cellStyle name="s_Dilution 3 4 3 2" xfId="20003" xr:uid="{00000000-0005-0000-0000-00003A4E0000}"/>
    <cellStyle name="s_Dilution 3 4 3 3" xfId="20004" xr:uid="{00000000-0005-0000-0000-00003B4E0000}"/>
    <cellStyle name="s_Dilution 3 4 4" xfId="20005" xr:uid="{00000000-0005-0000-0000-00003C4E0000}"/>
    <cellStyle name="s_Dilution 3 4 5" xfId="20006" xr:uid="{00000000-0005-0000-0000-00003D4E0000}"/>
    <cellStyle name="s_Dilution 3 5" xfId="20007" xr:uid="{00000000-0005-0000-0000-00003E4E0000}"/>
    <cellStyle name="s_Dilution 3 5 2" xfId="20008" xr:uid="{00000000-0005-0000-0000-00003F4E0000}"/>
    <cellStyle name="s_Dilution 3 5 2 2" xfId="20009" xr:uid="{00000000-0005-0000-0000-0000404E0000}"/>
    <cellStyle name="s_Dilution 3 5 2 3" xfId="20010" xr:uid="{00000000-0005-0000-0000-0000414E0000}"/>
    <cellStyle name="s_Dilution 3 5 3" xfId="20011" xr:uid="{00000000-0005-0000-0000-0000424E0000}"/>
    <cellStyle name="s_Dilution 3 5 4" xfId="20012" xr:uid="{00000000-0005-0000-0000-0000434E0000}"/>
    <cellStyle name="s_Dilution 3 6" xfId="20013" xr:uid="{00000000-0005-0000-0000-0000444E0000}"/>
    <cellStyle name="s_Dilution 3 6 2" xfId="20014" xr:uid="{00000000-0005-0000-0000-0000454E0000}"/>
    <cellStyle name="s_Dilution 3 6 3" xfId="20015" xr:uid="{00000000-0005-0000-0000-0000464E0000}"/>
    <cellStyle name="s_Dilution 3 7" xfId="20016" xr:uid="{00000000-0005-0000-0000-0000474E0000}"/>
    <cellStyle name="s_Dilution 3 8" xfId="20017" xr:uid="{00000000-0005-0000-0000-0000484E0000}"/>
    <cellStyle name="s_Dilution 4" xfId="20018" xr:uid="{00000000-0005-0000-0000-0000494E0000}"/>
    <cellStyle name="s_Dilution 4 2" xfId="20019" xr:uid="{00000000-0005-0000-0000-00004A4E0000}"/>
    <cellStyle name="s_Dilution 4 2 2" xfId="20020" xr:uid="{00000000-0005-0000-0000-00004B4E0000}"/>
    <cellStyle name="s_Dilution 4 2 2 2" xfId="20021" xr:uid="{00000000-0005-0000-0000-00004C4E0000}"/>
    <cellStyle name="s_Dilution 4 2 2 3" xfId="20022" xr:uid="{00000000-0005-0000-0000-00004D4E0000}"/>
    <cellStyle name="s_Dilution 4 2 3" xfId="20023" xr:uid="{00000000-0005-0000-0000-00004E4E0000}"/>
    <cellStyle name="s_Dilution 4 2 4" xfId="20024" xr:uid="{00000000-0005-0000-0000-00004F4E0000}"/>
    <cellStyle name="s_Dilution 4 3" xfId="20025" xr:uid="{00000000-0005-0000-0000-0000504E0000}"/>
    <cellStyle name="s_Dilution 4 3 2" xfId="20026" xr:uid="{00000000-0005-0000-0000-0000514E0000}"/>
    <cellStyle name="s_Dilution 4 3 3" xfId="20027" xr:uid="{00000000-0005-0000-0000-0000524E0000}"/>
    <cellStyle name="s_Dilution 4 4" xfId="20028" xr:uid="{00000000-0005-0000-0000-0000534E0000}"/>
    <cellStyle name="s_Dilution 4 5" xfId="20029" xr:uid="{00000000-0005-0000-0000-0000544E0000}"/>
    <cellStyle name="s_Dilution 5" xfId="20030" xr:uid="{00000000-0005-0000-0000-0000554E0000}"/>
    <cellStyle name="s_Dilution 5 2" xfId="20031" xr:uid="{00000000-0005-0000-0000-0000564E0000}"/>
    <cellStyle name="s_Dilution 5 2 2" xfId="20032" xr:uid="{00000000-0005-0000-0000-0000574E0000}"/>
    <cellStyle name="s_Dilution 5 2 2 2" xfId="20033" xr:uid="{00000000-0005-0000-0000-0000584E0000}"/>
    <cellStyle name="s_Dilution 5 2 2 3" xfId="20034" xr:uid="{00000000-0005-0000-0000-0000594E0000}"/>
    <cellStyle name="s_Dilution 5 2 3" xfId="20035" xr:uid="{00000000-0005-0000-0000-00005A4E0000}"/>
    <cellStyle name="s_Dilution 5 2 4" xfId="20036" xr:uid="{00000000-0005-0000-0000-00005B4E0000}"/>
    <cellStyle name="s_Dilution 5 3" xfId="20037" xr:uid="{00000000-0005-0000-0000-00005C4E0000}"/>
    <cellStyle name="s_Dilution 5 3 2" xfId="20038" xr:uid="{00000000-0005-0000-0000-00005D4E0000}"/>
    <cellStyle name="s_Dilution 5 3 3" xfId="20039" xr:uid="{00000000-0005-0000-0000-00005E4E0000}"/>
    <cellStyle name="s_Dilution 5 4" xfId="20040" xr:uid="{00000000-0005-0000-0000-00005F4E0000}"/>
    <cellStyle name="s_Dilution 5 5" xfId="20041" xr:uid="{00000000-0005-0000-0000-0000604E0000}"/>
    <cellStyle name="s_Dilution 6" xfId="20042" xr:uid="{00000000-0005-0000-0000-0000614E0000}"/>
    <cellStyle name="s_Dilution 6 2" xfId="20043" xr:uid="{00000000-0005-0000-0000-0000624E0000}"/>
    <cellStyle name="s_Dilution 6 2 2" xfId="20044" xr:uid="{00000000-0005-0000-0000-0000634E0000}"/>
    <cellStyle name="s_Dilution 6 2 2 2" xfId="20045" xr:uid="{00000000-0005-0000-0000-0000644E0000}"/>
    <cellStyle name="s_Dilution 6 2 2 3" xfId="20046" xr:uid="{00000000-0005-0000-0000-0000654E0000}"/>
    <cellStyle name="s_Dilution 6 2 3" xfId="20047" xr:uid="{00000000-0005-0000-0000-0000664E0000}"/>
    <cellStyle name="s_Dilution 6 2 4" xfId="20048" xr:uid="{00000000-0005-0000-0000-0000674E0000}"/>
    <cellStyle name="s_Dilution 6 3" xfId="20049" xr:uid="{00000000-0005-0000-0000-0000684E0000}"/>
    <cellStyle name="s_Dilution 6 3 2" xfId="20050" xr:uid="{00000000-0005-0000-0000-0000694E0000}"/>
    <cellStyle name="s_Dilution 6 3 3" xfId="20051" xr:uid="{00000000-0005-0000-0000-00006A4E0000}"/>
    <cellStyle name="s_Dilution 6 4" xfId="20052" xr:uid="{00000000-0005-0000-0000-00006B4E0000}"/>
    <cellStyle name="s_Dilution 6 5" xfId="20053" xr:uid="{00000000-0005-0000-0000-00006C4E0000}"/>
    <cellStyle name="s_Dilution 7" xfId="20054" xr:uid="{00000000-0005-0000-0000-00006D4E0000}"/>
    <cellStyle name="s_Dilution 7 2" xfId="20055" xr:uid="{00000000-0005-0000-0000-00006E4E0000}"/>
    <cellStyle name="s_Dilution 7 2 2" xfId="20056" xr:uid="{00000000-0005-0000-0000-00006F4E0000}"/>
    <cellStyle name="s_Dilution 7 2 3" xfId="20057" xr:uid="{00000000-0005-0000-0000-0000704E0000}"/>
    <cellStyle name="s_Dilution 7 3" xfId="20058" xr:uid="{00000000-0005-0000-0000-0000714E0000}"/>
    <cellStyle name="s_Dilution 7 4" xfId="20059" xr:uid="{00000000-0005-0000-0000-0000724E0000}"/>
    <cellStyle name="s_Dilution 8" xfId="20060" xr:uid="{00000000-0005-0000-0000-0000734E0000}"/>
    <cellStyle name="s_Dilution 8 2" xfId="20061" xr:uid="{00000000-0005-0000-0000-0000744E0000}"/>
    <cellStyle name="s_Dilution 8 3" xfId="20062" xr:uid="{00000000-0005-0000-0000-0000754E0000}"/>
    <cellStyle name="s_Dilution 9" xfId="20063" xr:uid="{00000000-0005-0000-0000-0000764E0000}"/>
    <cellStyle name="s_Financials_B" xfId="20064" xr:uid="{00000000-0005-0000-0000-0000774E0000}"/>
    <cellStyle name="s_Financials_B 10" xfId="20065" xr:uid="{00000000-0005-0000-0000-0000784E0000}"/>
    <cellStyle name="s_Financials_B 2" xfId="20066" xr:uid="{00000000-0005-0000-0000-0000794E0000}"/>
    <cellStyle name="s_Financials_B 2 2" xfId="20067" xr:uid="{00000000-0005-0000-0000-00007A4E0000}"/>
    <cellStyle name="s_Financials_B 2 2 2" xfId="20068" xr:uid="{00000000-0005-0000-0000-00007B4E0000}"/>
    <cellStyle name="s_Financials_B 2 2 2 2" xfId="20069" xr:uid="{00000000-0005-0000-0000-00007C4E0000}"/>
    <cellStyle name="s_Financials_B 2 2 2 2 2" xfId="20070" xr:uid="{00000000-0005-0000-0000-00007D4E0000}"/>
    <cellStyle name="s_Financials_B 2 2 2 2 3" xfId="20071" xr:uid="{00000000-0005-0000-0000-00007E4E0000}"/>
    <cellStyle name="s_Financials_B 2 2 2 3" xfId="20072" xr:uid="{00000000-0005-0000-0000-00007F4E0000}"/>
    <cellStyle name="s_Financials_B 2 2 2 4" xfId="20073" xr:uid="{00000000-0005-0000-0000-0000804E0000}"/>
    <cellStyle name="s_Financials_B 2 2 3" xfId="20074" xr:uid="{00000000-0005-0000-0000-0000814E0000}"/>
    <cellStyle name="s_Financials_B 2 2 3 2" xfId="20075" xr:uid="{00000000-0005-0000-0000-0000824E0000}"/>
    <cellStyle name="s_Financials_B 2 2 3 3" xfId="20076" xr:uid="{00000000-0005-0000-0000-0000834E0000}"/>
    <cellStyle name="s_Financials_B 2 2 4" xfId="20077" xr:uid="{00000000-0005-0000-0000-0000844E0000}"/>
    <cellStyle name="s_Financials_B 2 2 5" xfId="20078" xr:uid="{00000000-0005-0000-0000-0000854E0000}"/>
    <cellStyle name="s_Financials_B 2 3" xfId="20079" xr:uid="{00000000-0005-0000-0000-0000864E0000}"/>
    <cellStyle name="s_Financials_B 2 3 2" xfId="20080" xr:uid="{00000000-0005-0000-0000-0000874E0000}"/>
    <cellStyle name="s_Financials_B 2 3 2 2" xfId="20081" xr:uid="{00000000-0005-0000-0000-0000884E0000}"/>
    <cellStyle name="s_Financials_B 2 3 2 2 2" xfId="20082" xr:uid="{00000000-0005-0000-0000-0000894E0000}"/>
    <cellStyle name="s_Financials_B 2 3 2 2 3" xfId="20083" xr:uid="{00000000-0005-0000-0000-00008A4E0000}"/>
    <cellStyle name="s_Financials_B 2 3 2 3" xfId="20084" xr:uid="{00000000-0005-0000-0000-00008B4E0000}"/>
    <cellStyle name="s_Financials_B 2 3 2 4" xfId="20085" xr:uid="{00000000-0005-0000-0000-00008C4E0000}"/>
    <cellStyle name="s_Financials_B 2 3 3" xfId="20086" xr:uid="{00000000-0005-0000-0000-00008D4E0000}"/>
    <cellStyle name="s_Financials_B 2 3 3 2" xfId="20087" xr:uid="{00000000-0005-0000-0000-00008E4E0000}"/>
    <cellStyle name="s_Financials_B 2 3 3 3" xfId="20088" xr:uid="{00000000-0005-0000-0000-00008F4E0000}"/>
    <cellStyle name="s_Financials_B 2 3 4" xfId="20089" xr:uid="{00000000-0005-0000-0000-0000904E0000}"/>
    <cellStyle name="s_Financials_B 2 3 5" xfId="20090" xr:uid="{00000000-0005-0000-0000-0000914E0000}"/>
    <cellStyle name="s_Financials_B 2 4" xfId="20091" xr:uid="{00000000-0005-0000-0000-0000924E0000}"/>
    <cellStyle name="s_Financials_B 2 4 2" xfId="20092" xr:uid="{00000000-0005-0000-0000-0000934E0000}"/>
    <cellStyle name="s_Financials_B 2 4 2 2" xfId="20093" xr:uid="{00000000-0005-0000-0000-0000944E0000}"/>
    <cellStyle name="s_Financials_B 2 4 2 2 2" xfId="20094" xr:uid="{00000000-0005-0000-0000-0000954E0000}"/>
    <cellStyle name="s_Financials_B 2 4 2 2 3" xfId="20095" xr:uid="{00000000-0005-0000-0000-0000964E0000}"/>
    <cellStyle name="s_Financials_B 2 4 2 3" xfId="20096" xr:uid="{00000000-0005-0000-0000-0000974E0000}"/>
    <cellStyle name="s_Financials_B 2 4 2 4" xfId="20097" xr:uid="{00000000-0005-0000-0000-0000984E0000}"/>
    <cellStyle name="s_Financials_B 2 4 3" xfId="20098" xr:uid="{00000000-0005-0000-0000-0000994E0000}"/>
    <cellStyle name="s_Financials_B 2 4 3 2" xfId="20099" xr:uid="{00000000-0005-0000-0000-00009A4E0000}"/>
    <cellStyle name="s_Financials_B 2 4 3 3" xfId="20100" xr:uid="{00000000-0005-0000-0000-00009B4E0000}"/>
    <cellStyle name="s_Financials_B 2 4 4" xfId="20101" xr:uid="{00000000-0005-0000-0000-00009C4E0000}"/>
    <cellStyle name="s_Financials_B 2 4 5" xfId="20102" xr:uid="{00000000-0005-0000-0000-00009D4E0000}"/>
    <cellStyle name="s_Financials_B 2 5" xfId="20103" xr:uid="{00000000-0005-0000-0000-00009E4E0000}"/>
    <cellStyle name="s_Financials_B 2 5 2" xfId="20104" xr:uid="{00000000-0005-0000-0000-00009F4E0000}"/>
    <cellStyle name="s_Financials_B 2 5 2 2" xfId="20105" xr:uid="{00000000-0005-0000-0000-0000A04E0000}"/>
    <cellStyle name="s_Financials_B 2 5 2 3" xfId="20106" xr:uid="{00000000-0005-0000-0000-0000A14E0000}"/>
    <cellStyle name="s_Financials_B 2 5 3" xfId="20107" xr:uid="{00000000-0005-0000-0000-0000A24E0000}"/>
    <cellStyle name="s_Financials_B 2 5 4" xfId="20108" xr:uid="{00000000-0005-0000-0000-0000A34E0000}"/>
    <cellStyle name="s_Financials_B 2 6" xfId="20109" xr:uid="{00000000-0005-0000-0000-0000A44E0000}"/>
    <cellStyle name="s_Financials_B 2 6 2" xfId="20110" xr:uid="{00000000-0005-0000-0000-0000A54E0000}"/>
    <cellStyle name="s_Financials_B 2 6 3" xfId="20111" xr:uid="{00000000-0005-0000-0000-0000A64E0000}"/>
    <cellStyle name="s_Financials_B 2 7" xfId="20112" xr:uid="{00000000-0005-0000-0000-0000A74E0000}"/>
    <cellStyle name="s_Financials_B 2 8" xfId="20113" xr:uid="{00000000-0005-0000-0000-0000A84E0000}"/>
    <cellStyle name="s_Financials_B 3" xfId="20114" xr:uid="{00000000-0005-0000-0000-0000A94E0000}"/>
    <cellStyle name="s_Financials_B 3 2" xfId="20115" xr:uid="{00000000-0005-0000-0000-0000AA4E0000}"/>
    <cellStyle name="s_Financials_B 3 2 2" xfId="20116" xr:uid="{00000000-0005-0000-0000-0000AB4E0000}"/>
    <cellStyle name="s_Financials_B 3 2 2 2" xfId="20117" xr:uid="{00000000-0005-0000-0000-0000AC4E0000}"/>
    <cellStyle name="s_Financials_B 3 2 2 2 2" xfId="20118" xr:uid="{00000000-0005-0000-0000-0000AD4E0000}"/>
    <cellStyle name="s_Financials_B 3 2 2 2 3" xfId="20119" xr:uid="{00000000-0005-0000-0000-0000AE4E0000}"/>
    <cellStyle name="s_Financials_B 3 2 2 3" xfId="20120" xr:uid="{00000000-0005-0000-0000-0000AF4E0000}"/>
    <cellStyle name="s_Financials_B 3 2 2 4" xfId="20121" xr:uid="{00000000-0005-0000-0000-0000B04E0000}"/>
    <cellStyle name="s_Financials_B 3 2 3" xfId="20122" xr:uid="{00000000-0005-0000-0000-0000B14E0000}"/>
    <cellStyle name="s_Financials_B 3 2 3 2" xfId="20123" xr:uid="{00000000-0005-0000-0000-0000B24E0000}"/>
    <cellStyle name="s_Financials_B 3 2 3 3" xfId="20124" xr:uid="{00000000-0005-0000-0000-0000B34E0000}"/>
    <cellStyle name="s_Financials_B 3 2 4" xfId="20125" xr:uid="{00000000-0005-0000-0000-0000B44E0000}"/>
    <cellStyle name="s_Financials_B 3 2 5" xfId="20126" xr:uid="{00000000-0005-0000-0000-0000B54E0000}"/>
    <cellStyle name="s_Financials_B 3 3" xfId="20127" xr:uid="{00000000-0005-0000-0000-0000B64E0000}"/>
    <cellStyle name="s_Financials_B 3 3 2" xfId="20128" xr:uid="{00000000-0005-0000-0000-0000B74E0000}"/>
    <cellStyle name="s_Financials_B 3 3 2 2" xfId="20129" xr:uid="{00000000-0005-0000-0000-0000B84E0000}"/>
    <cellStyle name="s_Financials_B 3 3 2 2 2" xfId="20130" xr:uid="{00000000-0005-0000-0000-0000B94E0000}"/>
    <cellStyle name="s_Financials_B 3 3 2 2 3" xfId="20131" xr:uid="{00000000-0005-0000-0000-0000BA4E0000}"/>
    <cellStyle name="s_Financials_B 3 3 2 3" xfId="20132" xr:uid="{00000000-0005-0000-0000-0000BB4E0000}"/>
    <cellStyle name="s_Financials_B 3 3 2 4" xfId="20133" xr:uid="{00000000-0005-0000-0000-0000BC4E0000}"/>
    <cellStyle name="s_Financials_B 3 3 3" xfId="20134" xr:uid="{00000000-0005-0000-0000-0000BD4E0000}"/>
    <cellStyle name="s_Financials_B 3 3 3 2" xfId="20135" xr:uid="{00000000-0005-0000-0000-0000BE4E0000}"/>
    <cellStyle name="s_Financials_B 3 3 3 3" xfId="20136" xr:uid="{00000000-0005-0000-0000-0000BF4E0000}"/>
    <cellStyle name="s_Financials_B 3 3 4" xfId="20137" xr:uid="{00000000-0005-0000-0000-0000C04E0000}"/>
    <cellStyle name="s_Financials_B 3 3 5" xfId="20138" xr:uid="{00000000-0005-0000-0000-0000C14E0000}"/>
    <cellStyle name="s_Financials_B 3 4" xfId="20139" xr:uid="{00000000-0005-0000-0000-0000C24E0000}"/>
    <cellStyle name="s_Financials_B 3 4 2" xfId="20140" xr:uid="{00000000-0005-0000-0000-0000C34E0000}"/>
    <cellStyle name="s_Financials_B 3 4 2 2" xfId="20141" xr:uid="{00000000-0005-0000-0000-0000C44E0000}"/>
    <cellStyle name="s_Financials_B 3 4 2 2 2" xfId="20142" xr:uid="{00000000-0005-0000-0000-0000C54E0000}"/>
    <cellStyle name="s_Financials_B 3 4 2 2 3" xfId="20143" xr:uid="{00000000-0005-0000-0000-0000C64E0000}"/>
    <cellStyle name="s_Financials_B 3 4 2 3" xfId="20144" xr:uid="{00000000-0005-0000-0000-0000C74E0000}"/>
    <cellStyle name="s_Financials_B 3 4 2 4" xfId="20145" xr:uid="{00000000-0005-0000-0000-0000C84E0000}"/>
    <cellStyle name="s_Financials_B 3 4 3" xfId="20146" xr:uid="{00000000-0005-0000-0000-0000C94E0000}"/>
    <cellStyle name="s_Financials_B 3 4 3 2" xfId="20147" xr:uid="{00000000-0005-0000-0000-0000CA4E0000}"/>
    <cellStyle name="s_Financials_B 3 4 3 3" xfId="20148" xr:uid="{00000000-0005-0000-0000-0000CB4E0000}"/>
    <cellStyle name="s_Financials_B 3 4 4" xfId="20149" xr:uid="{00000000-0005-0000-0000-0000CC4E0000}"/>
    <cellStyle name="s_Financials_B 3 4 5" xfId="20150" xr:uid="{00000000-0005-0000-0000-0000CD4E0000}"/>
    <cellStyle name="s_Financials_B 3 5" xfId="20151" xr:uid="{00000000-0005-0000-0000-0000CE4E0000}"/>
    <cellStyle name="s_Financials_B 3 5 2" xfId="20152" xr:uid="{00000000-0005-0000-0000-0000CF4E0000}"/>
    <cellStyle name="s_Financials_B 3 5 2 2" xfId="20153" xr:uid="{00000000-0005-0000-0000-0000D04E0000}"/>
    <cellStyle name="s_Financials_B 3 5 2 3" xfId="20154" xr:uid="{00000000-0005-0000-0000-0000D14E0000}"/>
    <cellStyle name="s_Financials_B 3 5 3" xfId="20155" xr:uid="{00000000-0005-0000-0000-0000D24E0000}"/>
    <cellStyle name="s_Financials_B 3 5 4" xfId="20156" xr:uid="{00000000-0005-0000-0000-0000D34E0000}"/>
    <cellStyle name="s_Financials_B 3 6" xfId="20157" xr:uid="{00000000-0005-0000-0000-0000D44E0000}"/>
    <cellStyle name="s_Financials_B 3 6 2" xfId="20158" xr:uid="{00000000-0005-0000-0000-0000D54E0000}"/>
    <cellStyle name="s_Financials_B 3 6 3" xfId="20159" xr:uid="{00000000-0005-0000-0000-0000D64E0000}"/>
    <cellStyle name="s_Financials_B 3 7" xfId="20160" xr:uid="{00000000-0005-0000-0000-0000D74E0000}"/>
    <cellStyle name="s_Financials_B 3 8" xfId="20161" xr:uid="{00000000-0005-0000-0000-0000D84E0000}"/>
    <cellStyle name="s_Financials_B 4" xfId="20162" xr:uid="{00000000-0005-0000-0000-0000D94E0000}"/>
    <cellStyle name="s_Financials_B 4 2" xfId="20163" xr:uid="{00000000-0005-0000-0000-0000DA4E0000}"/>
    <cellStyle name="s_Financials_B 4 2 2" xfId="20164" xr:uid="{00000000-0005-0000-0000-0000DB4E0000}"/>
    <cellStyle name="s_Financials_B 4 2 2 2" xfId="20165" xr:uid="{00000000-0005-0000-0000-0000DC4E0000}"/>
    <cellStyle name="s_Financials_B 4 2 2 3" xfId="20166" xr:uid="{00000000-0005-0000-0000-0000DD4E0000}"/>
    <cellStyle name="s_Financials_B 4 2 3" xfId="20167" xr:uid="{00000000-0005-0000-0000-0000DE4E0000}"/>
    <cellStyle name="s_Financials_B 4 2 4" xfId="20168" xr:uid="{00000000-0005-0000-0000-0000DF4E0000}"/>
    <cellStyle name="s_Financials_B 4 3" xfId="20169" xr:uid="{00000000-0005-0000-0000-0000E04E0000}"/>
    <cellStyle name="s_Financials_B 4 3 2" xfId="20170" xr:uid="{00000000-0005-0000-0000-0000E14E0000}"/>
    <cellStyle name="s_Financials_B 4 3 3" xfId="20171" xr:uid="{00000000-0005-0000-0000-0000E24E0000}"/>
    <cellStyle name="s_Financials_B 4 4" xfId="20172" xr:uid="{00000000-0005-0000-0000-0000E34E0000}"/>
    <cellStyle name="s_Financials_B 4 5" xfId="20173" xr:uid="{00000000-0005-0000-0000-0000E44E0000}"/>
    <cellStyle name="s_Financials_B 5" xfId="20174" xr:uid="{00000000-0005-0000-0000-0000E54E0000}"/>
    <cellStyle name="s_Financials_B 5 2" xfId="20175" xr:uid="{00000000-0005-0000-0000-0000E64E0000}"/>
    <cellStyle name="s_Financials_B 5 2 2" xfId="20176" xr:uid="{00000000-0005-0000-0000-0000E74E0000}"/>
    <cellStyle name="s_Financials_B 5 2 2 2" xfId="20177" xr:uid="{00000000-0005-0000-0000-0000E84E0000}"/>
    <cellStyle name="s_Financials_B 5 2 2 3" xfId="20178" xr:uid="{00000000-0005-0000-0000-0000E94E0000}"/>
    <cellStyle name="s_Financials_B 5 2 3" xfId="20179" xr:uid="{00000000-0005-0000-0000-0000EA4E0000}"/>
    <cellStyle name="s_Financials_B 5 2 4" xfId="20180" xr:uid="{00000000-0005-0000-0000-0000EB4E0000}"/>
    <cellStyle name="s_Financials_B 5 3" xfId="20181" xr:uid="{00000000-0005-0000-0000-0000EC4E0000}"/>
    <cellStyle name="s_Financials_B 5 3 2" xfId="20182" xr:uid="{00000000-0005-0000-0000-0000ED4E0000}"/>
    <cellStyle name="s_Financials_B 5 3 3" xfId="20183" xr:uid="{00000000-0005-0000-0000-0000EE4E0000}"/>
    <cellStyle name="s_Financials_B 5 4" xfId="20184" xr:uid="{00000000-0005-0000-0000-0000EF4E0000}"/>
    <cellStyle name="s_Financials_B 5 5" xfId="20185" xr:uid="{00000000-0005-0000-0000-0000F04E0000}"/>
    <cellStyle name="s_Financials_B 6" xfId="20186" xr:uid="{00000000-0005-0000-0000-0000F14E0000}"/>
    <cellStyle name="s_Financials_B 6 2" xfId="20187" xr:uid="{00000000-0005-0000-0000-0000F24E0000}"/>
    <cellStyle name="s_Financials_B 6 2 2" xfId="20188" xr:uid="{00000000-0005-0000-0000-0000F34E0000}"/>
    <cellStyle name="s_Financials_B 6 2 2 2" xfId="20189" xr:uid="{00000000-0005-0000-0000-0000F44E0000}"/>
    <cellStyle name="s_Financials_B 6 2 2 3" xfId="20190" xr:uid="{00000000-0005-0000-0000-0000F54E0000}"/>
    <cellStyle name="s_Financials_B 6 2 3" xfId="20191" xr:uid="{00000000-0005-0000-0000-0000F64E0000}"/>
    <cellStyle name="s_Financials_B 6 2 4" xfId="20192" xr:uid="{00000000-0005-0000-0000-0000F74E0000}"/>
    <cellStyle name="s_Financials_B 6 3" xfId="20193" xr:uid="{00000000-0005-0000-0000-0000F84E0000}"/>
    <cellStyle name="s_Financials_B 6 3 2" xfId="20194" xr:uid="{00000000-0005-0000-0000-0000F94E0000}"/>
    <cellStyle name="s_Financials_B 6 3 3" xfId="20195" xr:uid="{00000000-0005-0000-0000-0000FA4E0000}"/>
    <cellStyle name="s_Financials_B 6 4" xfId="20196" xr:uid="{00000000-0005-0000-0000-0000FB4E0000}"/>
    <cellStyle name="s_Financials_B 6 5" xfId="20197" xr:uid="{00000000-0005-0000-0000-0000FC4E0000}"/>
    <cellStyle name="s_Financials_B 7" xfId="20198" xr:uid="{00000000-0005-0000-0000-0000FD4E0000}"/>
    <cellStyle name="s_Financials_B 7 2" xfId="20199" xr:uid="{00000000-0005-0000-0000-0000FE4E0000}"/>
    <cellStyle name="s_Financials_B 7 2 2" xfId="20200" xr:uid="{00000000-0005-0000-0000-0000FF4E0000}"/>
    <cellStyle name="s_Financials_B 7 2 3" xfId="20201" xr:uid="{00000000-0005-0000-0000-0000004F0000}"/>
    <cellStyle name="s_Financials_B 7 3" xfId="20202" xr:uid="{00000000-0005-0000-0000-0000014F0000}"/>
    <cellStyle name="s_Financials_B 7 4" xfId="20203" xr:uid="{00000000-0005-0000-0000-0000024F0000}"/>
    <cellStyle name="s_Financials_B 8" xfId="20204" xr:uid="{00000000-0005-0000-0000-0000034F0000}"/>
    <cellStyle name="s_Financials_B 8 2" xfId="20205" xr:uid="{00000000-0005-0000-0000-0000044F0000}"/>
    <cellStyle name="s_Financials_B 8 3" xfId="20206" xr:uid="{00000000-0005-0000-0000-0000054F0000}"/>
    <cellStyle name="s_Financials_B 9" xfId="20207" xr:uid="{00000000-0005-0000-0000-0000064F0000}"/>
    <cellStyle name="s_Financials_T" xfId="20208" xr:uid="{00000000-0005-0000-0000-0000074F0000}"/>
    <cellStyle name="s_Financials_T 10" xfId="20209" xr:uid="{00000000-0005-0000-0000-0000084F0000}"/>
    <cellStyle name="s_Financials_T 2" xfId="20210" xr:uid="{00000000-0005-0000-0000-0000094F0000}"/>
    <cellStyle name="s_Financials_T 2 2" xfId="20211" xr:uid="{00000000-0005-0000-0000-00000A4F0000}"/>
    <cellStyle name="s_Financials_T 2 2 2" xfId="20212" xr:uid="{00000000-0005-0000-0000-00000B4F0000}"/>
    <cellStyle name="s_Financials_T 2 2 2 2" xfId="20213" xr:uid="{00000000-0005-0000-0000-00000C4F0000}"/>
    <cellStyle name="s_Financials_T 2 2 2 2 2" xfId="20214" xr:uid="{00000000-0005-0000-0000-00000D4F0000}"/>
    <cellStyle name="s_Financials_T 2 2 2 2 3" xfId="20215" xr:uid="{00000000-0005-0000-0000-00000E4F0000}"/>
    <cellStyle name="s_Financials_T 2 2 2 3" xfId="20216" xr:uid="{00000000-0005-0000-0000-00000F4F0000}"/>
    <cellStyle name="s_Financials_T 2 2 2 4" xfId="20217" xr:uid="{00000000-0005-0000-0000-0000104F0000}"/>
    <cellStyle name="s_Financials_T 2 2 3" xfId="20218" xr:uid="{00000000-0005-0000-0000-0000114F0000}"/>
    <cellStyle name="s_Financials_T 2 2 3 2" xfId="20219" xr:uid="{00000000-0005-0000-0000-0000124F0000}"/>
    <cellStyle name="s_Financials_T 2 2 3 3" xfId="20220" xr:uid="{00000000-0005-0000-0000-0000134F0000}"/>
    <cellStyle name="s_Financials_T 2 2 4" xfId="20221" xr:uid="{00000000-0005-0000-0000-0000144F0000}"/>
    <cellStyle name="s_Financials_T 2 2 5" xfId="20222" xr:uid="{00000000-0005-0000-0000-0000154F0000}"/>
    <cellStyle name="s_Financials_T 2 3" xfId="20223" xr:uid="{00000000-0005-0000-0000-0000164F0000}"/>
    <cellStyle name="s_Financials_T 2 3 2" xfId="20224" xr:uid="{00000000-0005-0000-0000-0000174F0000}"/>
    <cellStyle name="s_Financials_T 2 3 2 2" xfId="20225" xr:uid="{00000000-0005-0000-0000-0000184F0000}"/>
    <cellStyle name="s_Financials_T 2 3 2 2 2" xfId="20226" xr:uid="{00000000-0005-0000-0000-0000194F0000}"/>
    <cellStyle name="s_Financials_T 2 3 2 2 3" xfId="20227" xr:uid="{00000000-0005-0000-0000-00001A4F0000}"/>
    <cellStyle name="s_Financials_T 2 3 2 3" xfId="20228" xr:uid="{00000000-0005-0000-0000-00001B4F0000}"/>
    <cellStyle name="s_Financials_T 2 3 2 4" xfId="20229" xr:uid="{00000000-0005-0000-0000-00001C4F0000}"/>
    <cellStyle name="s_Financials_T 2 3 3" xfId="20230" xr:uid="{00000000-0005-0000-0000-00001D4F0000}"/>
    <cellStyle name="s_Financials_T 2 3 3 2" xfId="20231" xr:uid="{00000000-0005-0000-0000-00001E4F0000}"/>
    <cellStyle name="s_Financials_T 2 3 3 3" xfId="20232" xr:uid="{00000000-0005-0000-0000-00001F4F0000}"/>
    <cellStyle name="s_Financials_T 2 3 4" xfId="20233" xr:uid="{00000000-0005-0000-0000-0000204F0000}"/>
    <cellStyle name="s_Financials_T 2 3 5" xfId="20234" xr:uid="{00000000-0005-0000-0000-0000214F0000}"/>
    <cellStyle name="s_Financials_T 2 4" xfId="20235" xr:uid="{00000000-0005-0000-0000-0000224F0000}"/>
    <cellStyle name="s_Financials_T 2 4 2" xfId="20236" xr:uid="{00000000-0005-0000-0000-0000234F0000}"/>
    <cellStyle name="s_Financials_T 2 4 2 2" xfId="20237" xr:uid="{00000000-0005-0000-0000-0000244F0000}"/>
    <cellStyle name="s_Financials_T 2 4 2 2 2" xfId="20238" xr:uid="{00000000-0005-0000-0000-0000254F0000}"/>
    <cellStyle name="s_Financials_T 2 4 2 2 3" xfId="20239" xr:uid="{00000000-0005-0000-0000-0000264F0000}"/>
    <cellStyle name="s_Financials_T 2 4 2 3" xfId="20240" xr:uid="{00000000-0005-0000-0000-0000274F0000}"/>
    <cellStyle name="s_Financials_T 2 4 2 4" xfId="20241" xr:uid="{00000000-0005-0000-0000-0000284F0000}"/>
    <cellStyle name="s_Financials_T 2 4 3" xfId="20242" xr:uid="{00000000-0005-0000-0000-0000294F0000}"/>
    <cellStyle name="s_Financials_T 2 4 3 2" xfId="20243" xr:uid="{00000000-0005-0000-0000-00002A4F0000}"/>
    <cellStyle name="s_Financials_T 2 4 3 3" xfId="20244" xr:uid="{00000000-0005-0000-0000-00002B4F0000}"/>
    <cellStyle name="s_Financials_T 2 4 4" xfId="20245" xr:uid="{00000000-0005-0000-0000-00002C4F0000}"/>
    <cellStyle name="s_Financials_T 2 4 5" xfId="20246" xr:uid="{00000000-0005-0000-0000-00002D4F0000}"/>
    <cellStyle name="s_Financials_T 2 5" xfId="20247" xr:uid="{00000000-0005-0000-0000-00002E4F0000}"/>
    <cellStyle name="s_Financials_T 2 5 2" xfId="20248" xr:uid="{00000000-0005-0000-0000-00002F4F0000}"/>
    <cellStyle name="s_Financials_T 2 5 2 2" xfId="20249" xr:uid="{00000000-0005-0000-0000-0000304F0000}"/>
    <cellStyle name="s_Financials_T 2 5 2 3" xfId="20250" xr:uid="{00000000-0005-0000-0000-0000314F0000}"/>
    <cellStyle name="s_Financials_T 2 5 3" xfId="20251" xr:uid="{00000000-0005-0000-0000-0000324F0000}"/>
    <cellStyle name="s_Financials_T 2 5 4" xfId="20252" xr:uid="{00000000-0005-0000-0000-0000334F0000}"/>
    <cellStyle name="s_Financials_T 2 6" xfId="20253" xr:uid="{00000000-0005-0000-0000-0000344F0000}"/>
    <cellStyle name="s_Financials_T 2 6 2" xfId="20254" xr:uid="{00000000-0005-0000-0000-0000354F0000}"/>
    <cellStyle name="s_Financials_T 2 6 3" xfId="20255" xr:uid="{00000000-0005-0000-0000-0000364F0000}"/>
    <cellStyle name="s_Financials_T 2 7" xfId="20256" xr:uid="{00000000-0005-0000-0000-0000374F0000}"/>
    <cellStyle name="s_Financials_T 2 8" xfId="20257" xr:uid="{00000000-0005-0000-0000-0000384F0000}"/>
    <cellStyle name="s_Financials_T 3" xfId="20258" xr:uid="{00000000-0005-0000-0000-0000394F0000}"/>
    <cellStyle name="s_Financials_T 3 2" xfId="20259" xr:uid="{00000000-0005-0000-0000-00003A4F0000}"/>
    <cellStyle name="s_Financials_T 3 2 2" xfId="20260" xr:uid="{00000000-0005-0000-0000-00003B4F0000}"/>
    <cellStyle name="s_Financials_T 3 2 2 2" xfId="20261" xr:uid="{00000000-0005-0000-0000-00003C4F0000}"/>
    <cellStyle name="s_Financials_T 3 2 2 2 2" xfId="20262" xr:uid="{00000000-0005-0000-0000-00003D4F0000}"/>
    <cellStyle name="s_Financials_T 3 2 2 2 3" xfId="20263" xr:uid="{00000000-0005-0000-0000-00003E4F0000}"/>
    <cellStyle name="s_Financials_T 3 2 2 3" xfId="20264" xr:uid="{00000000-0005-0000-0000-00003F4F0000}"/>
    <cellStyle name="s_Financials_T 3 2 2 4" xfId="20265" xr:uid="{00000000-0005-0000-0000-0000404F0000}"/>
    <cellStyle name="s_Financials_T 3 2 3" xfId="20266" xr:uid="{00000000-0005-0000-0000-0000414F0000}"/>
    <cellStyle name="s_Financials_T 3 2 3 2" xfId="20267" xr:uid="{00000000-0005-0000-0000-0000424F0000}"/>
    <cellStyle name="s_Financials_T 3 2 3 3" xfId="20268" xr:uid="{00000000-0005-0000-0000-0000434F0000}"/>
    <cellStyle name="s_Financials_T 3 2 4" xfId="20269" xr:uid="{00000000-0005-0000-0000-0000444F0000}"/>
    <cellStyle name="s_Financials_T 3 2 5" xfId="20270" xr:uid="{00000000-0005-0000-0000-0000454F0000}"/>
    <cellStyle name="s_Financials_T 3 3" xfId="20271" xr:uid="{00000000-0005-0000-0000-0000464F0000}"/>
    <cellStyle name="s_Financials_T 3 3 2" xfId="20272" xr:uid="{00000000-0005-0000-0000-0000474F0000}"/>
    <cellStyle name="s_Financials_T 3 3 2 2" xfId="20273" xr:uid="{00000000-0005-0000-0000-0000484F0000}"/>
    <cellStyle name="s_Financials_T 3 3 2 2 2" xfId="20274" xr:uid="{00000000-0005-0000-0000-0000494F0000}"/>
    <cellStyle name="s_Financials_T 3 3 2 2 3" xfId="20275" xr:uid="{00000000-0005-0000-0000-00004A4F0000}"/>
    <cellStyle name="s_Financials_T 3 3 2 3" xfId="20276" xr:uid="{00000000-0005-0000-0000-00004B4F0000}"/>
    <cellStyle name="s_Financials_T 3 3 2 4" xfId="20277" xr:uid="{00000000-0005-0000-0000-00004C4F0000}"/>
    <cellStyle name="s_Financials_T 3 3 3" xfId="20278" xr:uid="{00000000-0005-0000-0000-00004D4F0000}"/>
    <cellStyle name="s_Financials_T 3 3 3 2" xfId="20279" xr:uid="{00000000-0005-0000-0000-00004E4F0000}"/>
    <cellStyle name="s_Financials_T 3 3 3 3" xfId="20280" xr:uid="{00000000-0005-0000-0000-00004F4F0000}"/>
    <cellStyle name="s_Financials_T 3 3 4" xfId="20281" xr:uid="{00000000-0005-0000-0000-0000504F0000}"/>
    <cellStyle name="s_Financials_T 3 3 5" xfId="20282" xr:uid="{00000000-0005-0000-0000-0000514F0000}"/>
    <cellStyle name="s_Financials_T 3 4" xfId="20283" xr:uid="{00000000-0005-0000-0000-0000524F0000}"/>
    <cellStyle name="s_Financials_T 3 4 2" xfId="20284" xr:uid="{00000000-0005-0000-0000-0000534F0000}"/>
    <cellStyle name="s_Financials_T 3 4 2 2" xfId="20285" xr:uid="{00000000-0005-0000-0000-0000544F0000}"/>
    <cellStyle name="s_Financials_T 3 4 2 2 2" xfId="20286" xr:uid="{00000000-0005-0000-0000-0000554F0000}"/>
    <cellStyle name="s_Financials_T 3 4 2 2 3" xfId="20287" xr:uid="{00000000-0005-0000-0000-0000564F0000}"/>
    <cellStyle name="s_Financials_T 3 4 2 3" xfId="20288" xr:uid="{00000000-0005-0000-0000-0000574F0000}"/>
    <cellStyle name="s_Financials_T 3 4 2 4" xfId="20289" xr:uid="{00000000-0005-0000-0000-0000584F0000}"/>
    <cellStyle name="s_Financials_T 3 4 3" xfId="20290" xr:uid="{00000000-0005-0000-0000-0000594F0000}"/>
    <cellStyle name="s_Financials_T 3 4 3 2" xfId="20291" xr:uid="{00000000-0005-0000-0000-00005A4F0000}"/>
    <cellStyle name="s_Financials_T 3 4 3 3" xfId="20292" xr:uid="{00000000-0005-0000-0000-00005B4F0000}"/>
    <cellStyle name="s_Financials_T 3 4 4" xfId="20293" xr:uid="{00000000-0005-0000-0000-00005C4F0000}"/>
    <cellStyle name="s_Financials_T 3 4 5" xfId="20294" xr:uid="{00000000-0005-0000-0000-00005D4F0000}"/>
    <cellStyle name="s_Financials_T 3 5" xfId="20295" xr:uid="{00000000-0005-0000-0000-00005E4F0000}"/>
    <cellStyle name="s_Financials_T 3 5 2" xfId="20296" xr:uid="{00000000-0005-0000-0000-00005F4F0000}"/>
    <cellStyle name="s_Financials_T 3 5 2 2" xfId="20297" xr:uid="{00000000-0005-0000-0000-0000604F0000}"/>
    <cellStyle name="s_Financials_T 3 5 2 3" xfId="20298" xr:uid="{00000000-0005-0000-0000-0000614F0000}"/>
    <cellStyle name="s_Financials_T 3 5 3" xfId="20299" xr:uid="{00000000-0005-0000-0000-0000624F0000}"/>
    <cellStyle name="s_Financials_T 3 5 4" xfId="20300" xr:uid="{00000000-0005-0000-0000-0000634F0000}"/>
    <cellStyle name="s_Financials_T 3 6" xfId="20301" xr:uid="{00000000-0005-0000-0000-0000644F0000}"/>
    <cellStyle name="s_Financials_T 3 6 2" xfId="20302" xr:uid="{00000000-0005-0000-0000-0000654F0000}"/>
    <cellStyle name="s_Financials_T 3 6 3" xfId="20303" xr:uid="{00000000-0005-0000-0000-0000664F0000}"/>
    <cellStyle name="s_Financials_T 3 7" xfId="20304" xr:uid="{00000000-0005-0000-0000-0000674F0000}"/>
    <cellStyle name="s_Financials_T 3 8" xfId="20305" xr:uid="{00000000-0005-0000-0000-0000684F0000}"/>
    <cellStyle name="s_Financials_T 4" xfId="20306" xr:uid="{00000000-0005-0000-0000-0000694F0000}"/>
    <cellStyle name="s_Financials_T 4 2" xfId="20307" xr:uid="{00000000-0005-0000-0000-00006A4F0000}"/>
    <cellStyle name="s_Financials_T 4 2 2" xfId="20308" xr:uid="{00000000-0005-0000-0000-00006B4F0000}"/>
    <cellStyle name="s_Financials_T 4 2 2 2" xfId="20309" xr:uid="{00000000-0005-0000-0000-00006C4F0000}"/>
    <cellStyle name="s_Financials_T 4 2 2 3" xfId="20310" xr:uid="{00000000-0005-0000-0000-00006D4F0000}"/>
    <cellStyle name="s_Financials_T 4 2 3" xfId="20311" xr:uid="{00000000-0005-0000-0000-00006E4F0000}"/>
    <cellStyle name="s_Financials_T 4 2 4" xfId="20312" xr:uid="{00000000-0005-0000-0000-00006F4F0000}"/>
    <cellStyle name="s_Financials_T 4 3" xfId="20313" xr:uid="{00000000-0005-0000-0000-0000704F0000}"/>
    <cellStyle name="s_Financials_T 4 3 2" xfId="20314" xr:uid="{00000000-0005-0000-0000-0000714F0000}"/>
    <cellStyle name="s_Financials_T 4 3 3" xfId="20315" xr:uid="{00000000-0005-0000-0000-0000724F0000}"/>
    <cellStyle name="s_Financials_T 4 4" xfId="20316" xr:uid="{00000000-0005-0000-0000-0000734F0000}"/>
    <cellStyle name="s_Financials_T 4 5" xfId="20317" xr:uid="{00000000-0005-0000-0000-0000744F0000}"/>
    <cellStyle name="s_Financials_T 5" xfId="20318" xr:uid="{00000000-0005-0000-0000-0000754F0000}"/>
    <cellStyle name="s_Financials_T 5 2" xfId="20319" xr:uid="{00000000-0005-0000-0000-0000764F0000}"/>
    <cellStyle name="s_Financials_T 5 2 2" xfId="20320" xr:uid="{00000000-0005-0000-0000-0000774F0000}"/>
    <cellStyle name="s_Financials_T 5 2 2 2" xfId="20321" xr:uid="{00000000-0005-0000-0000-0000784F0000}"/>
    <cellStyle name="s_Financials_T 5 2 2 3" xfId="20322" xr:uid="{00000000-0005-0000-0000-0000794F0000}"/>
    <cellStyle name="s_Financials_T 5 2 3" xfId="20323" xr:uid="{00000000-0005-0000-0000-00007A4F0000}"/>
    <cellStyle name="s_Financials_T 5 2 4" xfId="20324" xr:uid="{00000000-0005-0000-0000-00007B4F0000}"/>
    <cellStyle name="s_Financials_T 5 3" xfId="20325" xr:uid="{00000000-0005-0000-0000-00007C4F0000}"/>
    <cellStyle name="s_Financials_T 5 3 2" xfId="20326" xr:uid="{00000000-0005-0000-0000-00007D4F0000}"/>
    <cellStyle name="s_Financials_T 5 3 3" xfId="20327" xr:uid="{00000000-0005-0000-0000-00007E4F0000}"/>
    <cellStyle name="s_Financials_T 5 4" xfId="20328" xr:uid="{00000000-0005-0000-0000-00007F4F0000}"/>
    <cellStyle name="s_Financials_T 5 5" xfId="20329" xr:uid="{00000000-0005-0000-0000-0000804F0000}"/>
    <cellStyle name="s_Financials_T 6" xfId="20330" xr:uid="{00000000-0005-0000-0000-0000814F0000}"/>
    <cellStyle name="s_Financials_T 6 2" xfId="20331" xr:uid="{00000000-0005-0000-0000-0000824F0000}"/>
    <cellStyle name="s_Financials_T 6 2 2" xfId="20332" xr:uid="{00000000-0005-0000-0000-0000834F0000}"/>
    <cellStyle name="s_Financials_T 6 2 2 2" xfId="20333" xr:uid="{00000000-0005-0000-0000-0000844F0000}"/>
    <cellStyle name="s_Financials_T 6 2 2 3" xfId="20334" xr:uid="{00000000-0005-0000-0000-0000854F0000}"/>
    <cellStyle name="s_Financials_T 6 2 3" xfId="20335" xr:uid="{00000000-0005-0000-0000-0000864F0000}"/>
    <cellStyle name="s_Financials_T 6 2 4" xfId="20336" xr:uid="{00000000-0005-0000-0000-0000874F0000}"/>
    <cellStyle name="s_Financials_T 6 3" xfId="20337" xr:uid="{00000000-0005-0000-0000-0000884F0000}"/>
    <cellStyle name="s_Financials_T 6 3 2" xfId="20338" xr:uid="{00000000-0005-0000-0000-0000894F0000}"/>
    <cellStyle name="s_Financials_T 6 3 3" xfId="20339" xr:uid="{00000000-0005-0000-0000-00008A4F0000}"/>
    <cellStyle name="s_Financials_T 6 4" xfId="20340" xr:uid="{00000000-0005-0000-0000-00008B4F0000}"/>
    <cellStyle name="s_Financials_T 6 5" xfId="20341" xr:uid="{00000000-0005-0000-0000-00008C4F0000}"/>
    <cellStyle name="s_Financials_T 7" xfId="20342" xr:uid="{00000000-0005-0000-0000-00008D4F0000}"/>
    <cellStyle name="s_Financials_T 7 2" xfId="20343" xr:uid="{00000000-0005-0000-0000-00008E4F0000}"/>
    <cellStyle name="s_Financials_T 7 2 2" xfId="20344" xr:uid="{00000000-0005-0000-0000-00008F4F0000}"/>
    <cellStyle name="s_Financials_T 7 2 3" xfId="20345" xr:uid="{00000000-0005-0000-0000-0000904F0000}"/>
    <cellStyle name="s_Financials_T 7 3" xfId="20346" xr:uid="{00000000-0005-0000-0000-0000914F0000}"/>
    <cellStyle name="s_Financials_T 7 4" xfId="20347" xr:uid="{00000000-0005-0000-0000-0000924F0000}"/>
    <cellStyle name="s_Financials_T 8" xfId="20348" xr:uid="{00000000-0005-0000-0000-0000934F0000}"/>
    <cellStyle name="s_Financials_T 8 2" xfId="20349" xr:uid="{00000000-0005-0000-0000-0000944F0000}"/>
    <cellStyle name="s_Financials_T 8 3" xfId="20350" xr:uid="{00000000-0005-0000-0000-0000954F0000}"/>
    <cellStyle name="s_Financials_T 9" xfId="20351" xr:uid="{00000000-0005-0000-0000-0000964F0000}"/>
    <cellStyle name="s_Grouse+Pelican" xfId="20352" xr:uid="{00000000-0005-0000-0000-0000974F0000}"/>
    <cellStyle name="s_Matrix_B" xfId="20353" xr:uid="{00000000-0005-0000-0000-0000984F0000}"/>
    <cellStyle name="s_Matrix_B 10" xfId="20354" xr:uid="{00000000-0005-0000-0000-0000994F0000}"/>
    <cellStyle name="s_Matrix_B 2" xfId="20355" xr:uid="{00000000-0005-0000-0000-00009A4F0000}"/>
    <cellStyle name="s_Matrix_B 2 2" xfId="20356" xr:uid="{00000000-0005-0000-0000-00009B4F0000}"/>
    <cellStyle name="s_Matrix_B 2 2 2" xfId="20357" xr:uid="{00000000-0005-0000-0000-00009C4F0000}"/>
    <cellStyle name="s_Matrix_B 2 2 2 2" xfId="20358" xr:uid="{00000000-0005-0000-0000-00009D4F0000}"/>
    <cellStyle name="s_Matrix_B 2 2 2 2 2" xfId="20359" xr:uid="{00000000-0005-0000-0000-00009E4F0000}"/>
    <cellStyle name="s_Matrix_B 2 2 2 2 3" xfId="20360" xr:uid="{00000000-0005-0000-0000-00009F4F0000}"/>
    <cellStyle name="s_Matrix_B 2 2 2 3" xfId="20361" xr:uid="{00000000-0005-0000-0000-0000A04F0000}"/>
    <cellStyle name="s_Matrix_B 2 2 2 4" xfId="20362" xr:uid="{00000000-0005-0000-0000-0000A14F0000}"/>
    <cellStyle name="s_Matrix_B 2 2 3" xfId="20363" xr:uid="{00000000-0005-0000-0000-0000A24F0000}"/>
    <cellStyle name="s_Matrix_B 2 2 3 2" xfId="20364" xr:uid="{00000000-0005-0000-0000-0000A34F0000}"/>
    <cellStyle name="s_Matrix_B 2 2 3 3" xfId="20365" xr:uid="{00000000-0005-0000-0000-0000A44F0000}"/>
    <cellStyle name="s_Matrix_B 2 2 4" xfId="20366" xr:uid="{00000000-0005-0000-0000-0000A54F0000}"/>
    <cellStyle name="s_Matrix_B 2 2 5" xfId="20367" xr:uid="{00000000-0005-0000-0000-0000A64F0000}"/>
    <cellStyle name="s_Matrix_B 2 3" xfId="20368" xr:uid="{00000000-0005-0000-0000-0000A74F0000}"/>
    <cellStyle name="s_Matrix_B 2 3 2" xfId="20369" xr:uid="{00000000-0005-0000-0000-0000A84F0000}"/>
    <cellStyle name="s_Matrix_B 2 3 2 2" xfId="20370" xr:uid="{00000000-0005-0000-0000-0000A94F0000}"/>
    <cellStyle name="s_Matrix_B 2 3 2 2 2" xfId="20371" xr:uid="{00000000-0005-0000-0000-0000AA4F0000}"/>
    <cellStyle name="s_Matrix_B 2 3 2 2 3" xfId="20372" xr:uid="{00000000-0005-0000-0000-0000AB4F0000}"/>
    <cellStyle name="s_Matrix_B 2 3 2 3" xfId="20373" xr:uid="{00000000-0005-0000-0000-0000AC4F0000}"/>
    <cellStyle name="s_Matrix_B 2 3 2 4" xfId="20374" xr:uid="{00000000-0005-0000-0000-0000AD4F0000}"/>
    <cellStyle name="s_Matrix_B 2 3 3" xfId="20375" xr:uid="{00000000-0005-0000-0000-0000AE4F0000}"/>
    <cellStyle name="s_Matrix_B 2 3 3 2" xfId="20376" xr:uid="{00000000-0005-0000-0000-0000AF4F0000}"/>
    <cellStyle name="s_Matrix_B 2 3 3 3" xfId="20377" xr:uid="{00000000-0005-0000-0000-0000B04F0000}"/>
    <cellStyle name="s_Matrix_B 2 3 4" xfId="20378" xr:uid="{00000000-0005-0000-0000-0000B14F0000}"/>
    <cellStyle name="s_Matrix_B 2 3 5" xfId="20379" xr:uid="{00000000-0005-0000-0000-0000B24F0000}"/>
    <cellStyle name="s_Matrix_B 2 4" xfId="20380" xr:uid="{00000000-0005-0000-0000-0000B34F0000}"/>
    <cellStyle name="s_Matrix_B 2 4 2" xfId="20381" xr:uid="{00000000-0005-0000-0000-0000B44F0000}"/>
    <cellStyle name="s_Matrix_B 2 4 2 2" xfId="20382" xr:uid="{00000000-0005-0000-0000-0000B54F0000}"/>
    <cellStyle name="s_Matrix_B 2 4 2 2 2" xfId="20383" xr:uid="{00000000-0005-0000-0000-0000B64F0000}"/>
    <cellStyle name="s_Matrix_B 2 4 2 2 3" xfId="20384" xr:uid="{00000000-0005-0000-0000-0000B74F0000}"/>
    <cellStyle name="s_Matrix_B 2 4 2 3" xfId="20385" xr:uid="{00000000-0005-0000-0000-0000B84F0000}"/>
    <cellStyle name="s_Matrix_B 2 4 2 4" xfId="20386" xr:uid="{00000000-0005-0000-0000-0000B94F0000}"/>
    <cellStyle name="s_Matrix_B 2 4 3" xfId="20387" xr:uid="{00000000-0005-0000-0000-0000BA4F0000}"/>
    <cellStyle name="s_Matrix_B 2 4 3 2" xfId="20388" xr:uid="{00000000-0005-0000-0000-0000BB4F0000}"/>
    <cellStyle name="s_Matrix_B 2 4 3 3" xfId="20389" xr:uid="{00000000-0005-0000-0000-0000BC4F0000}"/>
    <cellStyle name="s_Matrix_B 2 4 4" xfId="20390" xr:uid="{00000000-0005-0000-0000-0000BD4F0000}"/>
    <cellStyle name="s_Matrix_B 2 4 5" xfId="20391" xr:uid="{00000000-0005-0000-0000-0000BE4F0000}"/>
    <cellStyle name="s_Matrix_B 2 5" xfId="20392" xr:uid="{00000000-0005-0000-0000-0000BF4F0000}"/>
    <cellStyle name="s_Matrix_B 2 5 2" xfId="20393" xr:uid="{00000000-0005-0000-0000-0000C04F0000}"/>
    <cellStyle name="s_Matrix_B 2 5 2 2" xfId="20394" xr:uid="{00000000-0005-0000-0000-0000C14F0000}"/>
    <cellStyle name="s_Matrix_B 2 5 2 3" xfId="20395" xr:uid="{00000000-0005-0000-0000-0000C24F0000}"/>
    <cellStyle name="s_Matrix_B 2 5 3" xfId="20396" xr:uid="{00000000-0005-0000-0000-0000C34F0000}"/>
    <cellStyle name="s_Matrix_B 2 5 4" xfId="20397" xr:uid="{00000000-0005-0000-0000-0000C44F0000}"/>
    <cellStyle name="s_Matrix_B 2 6" xfId="20398" xr:uid="{00000000-0005-0000-0000-0000C54F0000}"/>
    <cellStyle name="s_Matrix_B 2 6 2" xfId="20399" xr:uid="{00000000-0005-0000-0000-0000C64F0000}"/>
    <cellStyle name="s_Matrix_B 2 6 3" xfId="20400" xr:uid="{00000000-0005-0000-0000-0000C74F0000}"/>
    <cellStyle name="s_Matrix_B 2 7" xfId="20401" xr:uid="{00000000-0005-0000-0000-0000C84F0000}"/>
    <cellStyle name="s_Matrix_B 2 8" xfId="20402" xr:uid="{00000000-0005-0000-0000-0000C94F0000}"/>
    <cellStyle name="s_Matrix_B 3" xfId="20403" xr:uid="{00000000-0005-0000-0000-0000CA4F0000}"/>
    <cellStyle name="s_Matrix_B 3 2" xfId="20404" xr:uid="{00000000-0005-0000-0000-0000CB4F0000}"/>
    <cellStyle name="s_Matrix_B 3 2 2" xfId="20405" xr:uid="{00000000-0005-0000-0000-0000CC4F0000}"/>
    <cellStyle name="s_Matrix_B 3 2 2 2" xfId="20406" xr:uid="{00000000-0005-0000-0000-0000CD4F0000}"/>
    <cellStyle name="s_Matrix_B 3 2 2 2 2" xfId="20407" xr:uid="{00000000-0005-0000-0000-0000CE4F0000}"/>
    <cellStyle name="s_Matrix_B 3 2 2 2 3" xfId="20408" xr:uid="{00000000-0005-0000-0000-0000CF4F0000}"/>
    <cellStyle name="s_Matrix_B 3 2 2 3" xfId="20409" xr:uid="{00000000-0005-0000-0000-0000D04F0000}"/>
    <cellStyle name="s_Matrix_B 3 2 2 4" xfId="20410" xr:uid="{00000000-0005-0000-0000-0000D14F0000}"/>
    <cellStyle name="s_Matrix_B 3 2 3" xfId="20411" xr:uid="{00000000-0005-0000-0000-0000D24F0000}"/>
    <cellStyle name="s_Matrix_B 3 2 3 2" xfId="20412" xr:uid="{00000000-0005-0000-0000-0000D34F0000}"/>
    <cellStyle name="s_Matrix_B 3 2 3 3" xfId="20413" xr:uid="{00000000-0005-0000-0000-0000D44F0000}"/>
    <cellStyle name="s_Matrix_B 3 2 4" xfId="20414" xr:uid="{00000000-0005-0000-0000-0000D54F0000}"/>
    <cellStyle name="s_Matrix_B 3 2 5" xfId="20415" xr:uid="{00000000-0005-0000-0000-0000D64F0000}"/>
    <cellStyle name="s_Matrix_B 3 3" xfId="20416" xr:uid="{00000000-0005-0000-0000-0000D74F0000}"/>
    <cellStyle name="s_Matrix_B 3 3 2" xfId="20417" xr:uid="{00000000-0005-0000-0000-0000D84F0000}"/>
    <cellStyle name="s_Matrix_B 3 3 2 2" xfId="20418" xr:uid="{00000000-0005-0000-0000-0000D94F0000}"/>
    <cellStyle name="s_Matrix_B 3 3 2 2 2" xfId="20419" xr:uid="{00000000-0005-0000-0000-0000DA4F0000}"/>
    <cellStyle name="s_Matrix_B 3 3 2 2 3" xfId="20420" xr:uid="{00000000-0005-0000-0000-0000DB4F0000}"/>
    <cellStyle name="s_Matrix_B 3 3 2 3" xfId="20421" xr:uid="{00000000-0005-0000-0000-0000DC4F0000}"/>
    <cellStyle name="s_Matrix_B 3 3 2 4" xfId="20422" xr:uid="{00000000-0005-0000-0000-0000DD4F0000}"/>
    <cellStyle name="s_Matrix_B 3 3 3" xfId="20423" xr:uid="{00000000-0005-0000-0000-0000DE4F0000}"/>
    <cellStyle name="s_Matrix_B 3 3 3 2" xfId="20424" xr:uid="{00000000-0005-0000-0000-0000DF4F0000}"/>
    <cellStyle name="s_Matrix_B 3 3 3 3" xfId="20425" xr:uid="{00000000-0005-0000-0000-0000E04F0000}"/>
    <cellStyle name="s_Matrix_B 3 3 4" xfId="20426" xr:uid="{00000000-0005-0000-0000-0000E14F0000}"/>
    <cellStyle name="s_Matrix_B 3 3 5" xfId="20427" xr:uid="{00000000-0005-0000-0000-0000E24F0000}"/>
    <cellStyle name="s_Matrix_B 3 4" xfId="20428" xr:uid="{00000000-0005-0000-0000-0000E34F0000}"/>
    <cellStyle name="s_Matrix_B 3 4 2" xfId="20429" xr:uid="{00000000-0005-0000-0000-0000E44F0000}"/>
    <cellStyle name="s_Matrix_B 3 4 2 2" xfId="20430" xr:uid="{00000000-0005-0000-0000-0000E54F0000}"/>
    <cellStyle name="s_Matrix_B 3 4 2 2 2" xfId="20431" xr:uid="{00000000-0005-0000-0000-0000E64F0000}"/>
    <cellStyle name="s_Matrix_B 3 4 2 2 3" xfId="20432" xr:uid="{00000000-0005-0000-0000-0000E74F0000}"/>
    <cellStyle name="s_Matrix_B 3 4 2 3" xfId="20433" xr:uid="{00000000-0005-0000-0000-0000E84F0000}"/>
    <cellStyle name="s_Matrix_B 3 4 2 4" xfId="20434" xr:uid="{00000000-0005-0000-0000-0000E94F0000}"/>
    <cellStyle name="s_Matrix_B 3 4 3" xfId="20435" xr:uid="{00000000-0005-0000-0000-0000EA4F0000}"/>
    <cellStyle name="s_Matrix_B 3 4 3 2" xfId="20436" xr:uid="{00000000-0005-0000-0000-0000EB4F0000}"/>
    <cellStyle name="s_Matrix_B 3 4 3 3" xfId="20437" xr:uid="{00000000-0005-0000-0000-0000EC4F0000}"/>
    <cellStyle name="s_Matrix_B 3 4 4" xfId="20438" xr:uid="{00000000-0005-0000-0000-0000ED4F0000}"/>
    <cellStyle name="s_Matrix_B 3 4 5" xfId="20439" xr:uid="{00000000-0005-0000-0000-0000EE4F0000}"/>
    <cellStyle name="s_Matrix_B 3 5" xfId="20440" xr:uid="{00000000-0005-0000-0000-0000EF4F0000}"/>
    <cellStyle name="s_Matrix_B 3 5 2" xfId="20441" xr:uid="{00000000-0005-0000-0000-0000F04F0000}"/>
    <cellStyle name="s_Matrix_B 3 5 2 2" xfId="20442" xr:uid="{00000000-0005-0000-0000-0000F14F0000}"/>
    <cellStyle name="s_Matrix_B 3 5 2 3" xfId="20443" xr:uid="{00000000-0005-0000-0000-0000F24F0000}"/>
    <cellStyle name="s_Matrix_B 3 5 3" xfId="20444" xr:uid="{00000000-0005-0000-0000-0000F34F0000}"/>
    <cellStyle name="s_Matrix_B 3 5 4" xfId="20445" xr:uid="{00000000-0005-0000-0000-0000F44F0000}"/>
    <cellStyle name="s_Matrix_B 3 6" xfId="20446" xr:uid="{00000000-0005-0000-0000-0000F54F0000}"/>
    <cellStyle name="s_Matrix_B 3 6 2" xfId="20447" xr:uid="{00000000-0005-0000-0000-0000F64F0000}"/>
    <cellStyle name="s_Matrix_B 3 6 3" xfId="20448" xr:uid="{00000000-0005-0000-0000-0000F74F0000}"/>
    <cellStyle name="s_Matrix_B 3 7" xfId="20449" xr:uid="{00000000-0005-0000-0000-0000F84F0000}"/>
    <cellStyle name="s_Matrix_B 3 8" xfId="20450" xr:uid="{00000000-0005-0000-0000-0000F94F0000}"/>
    <cellStyle name="s_Matrix_B 4" xfId="20451" xr:uid="{00000000-0005-0000-0000-0000FA4F0000}"/>
    <cellStyle name="s_Matrix_B 4 2" xfId="20452" xr:uid="{00000000-0005-0000-0000-0000FB4F0000}"/>
    <cellStyle name="s_Matrix_B 4 2 2" xfId="20453" xr:uid="{00000000-0005-0000-0000-0000FC4F0000}"/>
    <cellStyle name="s_Matrix_B 4 2 2 2" xfId="20454" xr:uid="{00000000-0005-0000-0000-0000FD4F0000}"/>
    <cellStyle name="s_Matrix_B 4 2 2 3" xfId="20455" xr:uid="{00000000-0005-0000-0000-0000FE4F0000}"/>
    <cellStyle name="s_Matrix_B 4 2 3" xfId="20456" xr:uid="{00000000-0005-0000-0000-0000FF4F0000}"/>
    <cellStyle name="s_Matrix_B 4 2 4" xfId="20457" xr:uid="{00000000-0005-0000-0000-000000500000}"/>
    <cellStyle name="s_Matrix_B 4 3" xfId="20458" xr:uid="{00000000-0005-0000-0000-000001500000}"/>
    <cellStyle name="s_Matrix_B 4 3 2" xfId="20459" xr:uid="{00000000-0005-0000-0000-000002500000}"/>
    <cellStyle name="s_Matrix_B 4 3 3" xfId="20460" xr:uid="{00000000-0005-0000-0000-000003500000}"/>
    <cellStyle name="s_Matrix_B 4 4" xfId="20461" xr:uid="{00000000-0005-0000-0000-000004500000}"/>
    <cellStyle name="s_Matrix_B 4 5" xfId="20462" xr:uid="{00000000-0005-0000-0000-000005500000}"/>
    <cellStyle name="s_Matrix_B 5" xfId="20463" xr:uid="{00000000-0005-0000-0000-000006500000}"/>
    <cellStyle name="s_Matrix_B 5 2" xfId="20464" xr:uid="{00000000-0005-0000-0000-000007500000}"/>
    <cellStyle name="s_Matrix_B 5 2 2" xfId="20465" xr:uid="{00000000-0005-0000-0000-000008500000}"/>
    <cellStyle name="s_Matrix_B 5 2 2 2" xfId="20466" xr:uid="{00000000-0005-0000-0000-000009500000}"/>
    <cellStyle name="s_Matrix_B 5 2 2 3" xfId="20467" xr:uid="{00000000-0005-0000-0000-00000A500000}"/>
    <cellStyle name="s_Matrix_B 5 2 3" xfId="20468" xr:uid="{00000000-0005-0000-0000-00000B500000}"/>
    <cellStyle name="s_Matrix_B 5 2 4" xfId="20469" xr:uid="{00000000-0005-0000-0000-00000C500000}"/>
    <cellStyle name="s_Matrix_B 5 3" xfId="20470" xr:uid="{00000000-0005-0000-0000-00000D500000}"/>
    <cellStyle name="s_Matrix_B 5 3 2" xfId="20471" xr:uid="{00000000-0005-0000-0000-00000E500000}"/>
    <cellStyle name="s_Matrix_B 5 3 3" xfId="20472" xr:uid="{00000000-0005-0000-0000-00000F500000}"/>
    <cellStyle name="s_Matrix_B 5 4" xfId="20473" xr:uid="{00000000-0005-0000-0000-000010500000}"/>
    <cellStyle name="s_Matrix_B 5 5" xfId="20474" xr:uid="{00000000-0005-0000-0000-000011500000}"/>
    <cellStyle name="s_Matrix_B 6" xfId="20475" xr:uid="{00000000-0005-0000-0000-000012500000}"/>
    <cellStyle name="s_Matrix_B 6 2" xfId="20476" xr:uid="{00000000-0005-0000-0000-000013500000}"/>
    <cellStyle name="s_Matrix_B 6 2 2" xfId="20477" xr:uid="{00000000-0005-0000-0000-000014500000}"/>
    <cellStyle name="s_Matrix_B 6 2 2 2" xfId="20478" xr:uid="{00000000-0005-0000-0000-000015500000}"/>
    <cellStyle name="s_Matrix_B 6 2 2 3" xfId="20479" xr:uid="{00000000-0005-0000-0000-000016500000}"/>
    <cellStyle name="s_Matrix_B 6 2 3" xfId="20480" xr:uid="{00000000-0005-0000-0000-000017500000}"/>
    <cellStyle name="s_Matrix_B 6 2 4" xfId="20481" xr:uid="{00000000-0005-0000-0000-000018500000}"/>
    <cellStyle name="s_Matrix_B 6 3" xfId="20482" xr:uid="{00000000-0005-0000-0000-000019500000}"/>
    <cellStyle name="s_Matrix_B 6 3 2" xfId="20483" xr:uid="{00000000-0005-0000-0000-00001A500000}"/>
    <cellStyle name="s_Matrix_B 6 3 3" xfId="20484" xr:uid="{00000000-0005-0000-0000-00001B500000}"/>
    <cellStyle name="s_Matrix_B 6 4" xfId="20485" xr:uid="{00000000-0005-0000-0000-00001C500000}"/>
    <cellStyle name="s_Matrix_B 6 5" xfId="20486" xr:uid="{00000000-0005-0000-0000-00001D500000}"/>
    <cellStyle name="s_Matrix_B 7" xfId="20487" xr:uid="{00000000-0005-0000-0000-00001E500000}"/>
    <cellStyle name="s_Matrix_B 7 2" xfId="20488" xr:uid="{00000000-0005-0000-0000-00001F500000}"/>
    <cellStyle name="s_Matrix_B 7 2 2" xfId="20489" xr:uid="{00000000-0005-0000-0000-000020500000}"/>
    <cellStyle name="s_Matrix_B 7 2 3" xfId="20490" xr:uid="{00000000-0005-0000-0000-000021500000}"/>
    <cellStyle name="s_Matrix_B 7 3" xfId="20491" xr:uid="{00000000-0005-0000-0000-000022500000}"/>
    <cellStyle name="s_Matrix_B 7 4" xfId="20492" xr:uid="{00000000-0005-0000-0000-000023500000}"/>
    <cellStyle name="s_Matrix_B 8" xfId="20493" xr:uid="{00000000-0005-0000-0000-000024500000}"/>
    <cellStyle name="s_Matrix_B 8 2" xfId="20494" xr:uid="{00000000-0005-0000-0000-000025500000}"/>
    <cellStyle name="s_Matrix_B 8 3" xfId="20495" xr:uid="{00000000-0005-0000-0000-000026500000}"/>
    <cellStyle name="s_Matrix_B 9" xfId="20496" xr:uid="{00000000-0005-0000-0000-000027500000}"/>
    <cellStyle name="s_Matrix_T" xfId="20497" xr:uid="{00000000-0005-0000-0000-000028500000}"/>
    <cellStyle name="s_Matrix_T 10" xfId="20498" xr:uid="{00000000-0005-0000-0000-000029500000}"/>
    <cellStyle name="s_Matrix_T 2" xfId="20499" xr:uid="{00000000-0005-0000-0000-00002A500000}"/>
    <cellStyle name="s_Matrix_T 2 2" xfId="20500" xr:uid="{00000000-0005-0000-0000-00002B500000}"/>
    <cellStyle name="s_Matrix_T 2 2 2" xfId="20501" xr:uid="{00000000-0005-0000-0000-00002C500000}"/>
    <cellStyle name="s_Matrix_T 2 2 2 2" xfId="20502" xr:uid="{00000000-0005-0000-0000-00002D500000}"/>
    <cellStyle name="s_Matrix_T 2 2 2 2 2" xfId="20503" xr:uid="{00000000-0005-0000-0000-00002E500000}"/>
    <cellStyle name="s_Matrix_T 2 2 2 2 3" xfId="20504" xr:uid="{00000000-0005-0000-0000-00002F500000}"/>
    <cellStyle name="s_Matrix_T 2 2 2 3" xfId="20505" xr:uid="{00000000-0005-0000-0000-000030500000}"/>
    <cellStyle name="s_Matrix_T 2 2 2 4" xfId="20506" xr:uid="{00000000-0005-0000-0000-000031500000}"/>
    <cellStyle name="s_Matrix_T 2 2 3" xfId="20507" xr:uid="{00000000-0005-0000-0000-000032500000}"/>
    <cellStyle name="s_Matrix_T 2 2 3 2" xfId="20508" xr:uid="{00000000-0005-0000-0000-000033500000}"/>
    <cellStyle name="s_Matrix_T 2 2 3 3" xfId="20509" xr:uid="{00000000-0005-0000-0000-000034500000}"/>
    <cellStyle name="s_Matrix_T 2 2 4" xfId="20510" xr:uid="{00000000-0005-0000-0000-000035500000}"/>
    <cellStyle name="s_Matrix_T 2 2 5" xfId="20511" xr:uid="{00000000-0005-0000-0000-000036500000}"/>
    <cellStyle name="s_Matrix_T 2 3" xfId="20512" xr:uid="{00000000-0005-0000-0000-000037500000}"/>
    <cellStyle name="s_Matrix_T 2 3 2" xfId="20513" xr:uid="{00000000-0005-0000-0000-000038500000}"/>
    <cellStyle name="s_Matrix_T 2 3 2 2" xfId="20514" xr:uid="{00000000-0005-0000-0000-000039500000}"/>
    <cellStyle name="s_Matrix_T 2 3 2 2 2" xfId="20515" xr:uid="{00000000-0005-0000-0000-00003A500000}"/>
    <cellStyle name="s_Matrix_T 2 3 2 2 3" xfId="20516" xr:uid="{00000000-0005-0000-0000-00003B500000}"/>
    <cellStyle name="s_Matrix_T 2 3 2 3" xfId="20517" xr:uid="{00000000-0005-0000-0000-00003C500000}"/>
    <cellStyle name="s_Matrix_T 2 3 2 4" xfId="20518" xr:uid="{00000000-0005-0000-0000-00003D500000}"/>
    <cellStyle name="s_Matrix_T 2 3 3" xfId="20519" xr:uid="{00000000-0005-0000-0000-00003E500000}"/>
    <cellStyle name="s_Matrix_T 2 3 3 2" xfId="20520" xr:uid="{00000000-0005-0000-0000-00003F500000}"/>
    <cellStyle name="s_Matrix_T 2 3 3 3" xfId="20521" xr:uid="{00000000-0005-0000-0000-000040500000}"/>
    <cellStyle name="s_Matrix_T 2 3 4" xfId="20522" xr:uid="{00000000-0005-0000-0000-000041500000}"/>
    <cellStyle name="s_Matrix_T 2 3 5" xfId="20523" xr:uid="{00000000-0005-0000-0000-000042500000}"/>
    <cellStyle name="s_Matrix_T 2 4" xfId="20524" xr:uid="{00000000-0005-0000-0000-000043500000}"/>
    <cellStyle name="s_Matrix_T 2 4 2" xfId="20525" xr:uid="{00000000-0005-0000-0000-000044500000}"/>
    <cellStyle name="s_Matrix_T 2 4 2 2" xfId="20526" xr:uid="{00000000-0005-0000-0000-000045500000}"/>
    <cellStyle name="s_Matrix_T 2 4 2 2 2" xfId="20527" xr:uid="{00000000-0005-0000-0000-000046500000}"/>
    <cellStyle name="s_Matrix_T 2 4 2 2 3" xfId="20528" xr:uid="{00000000-0005-0000-0000-000047500000}"/>
    <cellStyle name="s_Matrix_T 2 4 2 3" xfId="20529" xr:uid="{00000000-0005-0000-0000-000048500000}"/>
    <cellStyle name="s_Matrix_T 2 4 2 4" xfId="20530" xr:uid="{00000000-0005-0000-0000-000049500000}"/>
    <cellStyle name="s_Matrix_T 2 4 3" xfId="20531" xr:uid="{00000000-0005-0000-0000-00004A500000}"/>
    <cellStyle name="s_Matrix_T 2 4 3 2" xfId="20532" xr:uid="{00000000-0005-0000-0000-00004B500000}"/>
    <cellStyle name="s_Matrix_T 2 4 3 3" xfId="20533" xr:uid="{00000000-0005-0000-0000-00004C500000}"/>
    <cellStyle name="s_Matrix_T 2 4 4" xfId="20534" xr:uid="{00000000-0005-0000-0000-00004D500000}"/>
    <cellStyle name="s_Matrix_T 2 4 5" xfId="20535" xr:uid="{00000000-0005-0000-0000-00004E500000}"/>
    <cellStyle name="s_Matrix_T 2 5" xfId="20536" xr:uid="{00000000-0005-0000-0000-00004F500000}"/>
    <cellStyle name="s_Matrix_T 2 5 2" xfId="20537" xr:uid="{00000000-0005-0000-0000-000050500000}"/>
    <cellStyle name="s_Matrix_T 2 5 2 2" xfId="20538" xr:uid="{00000000-0005-0000-0000-000051500000}"/>
    <cellStyle name="s_Matrix_T 2 5 2 3" xfId="20539" xr:uid="{00000000-0005-0000-0000-000052500000}"/>
    <cellStyle name="s_Matrix_T 2 5 3" xfId="20540" xr:uid="{00000000-0005-0000-0000-000053500000}"/>
    <cellStyle name="s_Matrix_T 2 5 4" xfId="20541" xr:uid="{00000000-0005-0000-0000-000054500000}"/>
    <cellStyle name="s_Matrix_T 2 6" xfId="20542" xr:uid="{00000000-0005-0000-0000-000055500000}"/>
    <cellStyle name="s_Matrix_T 2 6 2" xfId="20543" xr:uid="{00000000-0005-0000-0000-000056500000}"/>
    <cellStyle name="s_Matrix_T 2 6 3" xfId="20544" xr:uid="{00000000-0005-0000-0000-000057500000}"/>
    <cellStyle name="s_Matrix_T 2 7" xfId="20545" xr:uid="{00000000-0005-0000-0000-000058500000}"/>
    <cellStyle name="s_Matrix_T 2 8" xfId="20546" xr:uid="{00000000-0005-0000-0000-000059500000}"/>
    <cellStyle name="s_Matrix_T 3" xfId="20547" xr:uid="{00000000-0005-0000-0000-00005A500000}"/>
    <cellStyle name="s_Matrix_T 3 2" xfId="20548" xr:uid="{00000000-0005-0000-0000-00005B500000}"/>
    <cellStyle name="s_Matrix_T 3 2 2" xfId="20549" xr:uid="{00000000-0005-0000-0000-00005C500000}"/>
    <cellStyle name="s_Matrix_T 3 2 2 2" xfId="20550" xr:uid="{00000000-0005-0000-0000-00005D500000}"/>
    <cellStyle name="s_Matrix_T 3 2 2 2 2" xfId="20551" xr:uid="{00000000-0005-0000-0000-00005E500000}"/>
    <cellStyle name="s_Matrix_T 3 2 2 2 3" xfId="20552" xr:uid="{00000000-0005-0000-0000-00005F500000}"/>
    <cellStyle name="s_Matrix_T 3 2 2 3" xfId="20553" xr:uid="{00000000-0005-0000-0000-000060500000}"/>
    <cellStyle name="s_Matrix_T 3 2 2 4" xfId="20554" xr:uid="{00000000-0005-0000-0000-000061500000}"/>
    <cellStyle name="s_Matrix_T 3 2 3" xfId="20555" xr:uid="{00000000-0005-0000-0000-000062500000}"/>
    <cellStyle name="s_Matrix_T 3 2 3 2" xfId="20556" xr:uid="{00000000-0005-0000-0000-000063500000}"/>
    <cellStyle name="s_Matrix_T 3 2 3 3" xfId="20557" xr:uid="{00000000-0005-0000-0000-000064500000}"/>
    <cellStyle name="s_Matrix_T 3 2 4" xfId="20558" xr:uid="{00000000-0005-0000-0000-000065500000}"/>
    <cellStyle name="s_Matrix_T 3 2 5" xfId="20559" xr:uid="{00000000-0005-0000-0000-000066500000}"/>
    <cellStyle name="s_Matrix_T 3 3" xfId="20560" xr:uid="{00000000-0005-0000-0000-000067500000}"/>
    <cellStyle name="s_Matrix_T 3 3 2" xfId="20561" xr:uid="{00000000-0005-0000-0000-000068500000}"/>
    <cellStyle name="s_Matrix_T 3 3 2 2" xfId="20562" xr:uid="{00000000-0005-0000-0000-000069500000}"/>
    <cellStyle name="s_Matrix_T 3 3 2 2 2" xfId="20563" xr:uid="{00000000-0005-0000-0000-00006A500000}"/>
    <cellStyle name="s_Matrix_T 3 3 2 2 3" xfId="20564" xr:uid="{00000000-0005-0000-0000-00006B500000}"/>
    <cellStyle name="s_Matrix_T 3 3 2 3" xfId="20565" xr:uid="{00000000-0005-0000-0000-00006C500000}"/>
    <cellStyle name="s_Matrix_T 3 3 2 4" xfId="20566" xr:uid="{00000000-0005-0000-0000-00006D500000}"/>
    <cellStyle name="s_Matrix_T 3 3 3" xfId="20567" xr:uid="{00000000-0005-0000-0000-00006E500000}"/>
    <cellStyle name="s_Matrix_T 3 3 3 2" xfId="20568" xr:uid="{00000000-0005-0000-0000-00006F500000}"/>
    <cellStyle name="s_Matrix_T 3 3 3 3" xfId="20569" xr:uid="{00000000-0005-0000-0000-000070500000}"/>
    <cellStyle name="s_Matrix_T 3 3 4" xfId="20570" xr:uid="{00000000-0005-0000-0000-000071500000}"/>
    <cellStyle name="s_Matrix_T 3 3 5" xfId="20571" xr:uid="{00000000-0005-0000-0000-000072500000}"/>
    <cellStyle name="s_Matrix_T 3 4" xfId="20572" xr:uid="{00000000-0005-0000-0000-000073500000}"/>
    <cellStyle name="s_Matrix_T 3 4 2" xfId="20573" xr:uid="{00000000-0005-0000-0000-000074500000}"/>
    <cellStyle name="s_Matrix_T 3 4 2 2" xfId="20574" xr:uid="{00000000-0005-0000-0000-000075500000}"/>
    <cellStyle name="s_Matrix_T 3 4 2 2 2" xfId="20575" xr:uid="{00000000-0005-0000-0000-000076500000}"/>
    <cellStyle name="s_Matrix_T 3 4 2 2 3" xfId="20576" xr:uid="{00000000-0005-0000-0000-000077500000}"/>
    <cellStyle name="s_Matrix_T 3 4 2 3" xfId="20577" xr:uid="{00000000-0005-0000-0000-000078500000}"/>
    <cellStyle name="s_Matrix_T 3 4 2 4" xfId="20578" xr:uid="{00000000-0005-0000-0000-000079500000}"/>
    <cellStyle name="s_Matrix_T 3 4 3" xfId="20579" xr:uid="{00000000-0005-0000-0000-00007A500000}"/>
    <cellStyle name="s_Matrix_T 3 4 3 2" xfId="20580" xr:uid="{00000000-0005-0000-0000-00007B500000}"/>
    <cellStyle name="s_Matrix_T 3 4 3 3" xfId="20581" xr:uid="{00000000-0005-0000-0000-00007C500000}"/>
    <cellStyle name="s_Matrix_T 3 4 4" xfId="20582" xr:uid="{00000000-0005-0000-0000-00007D500000}"/>
    <cellStyle name="s_Matrix_T 3 4 5" xfId="20583" xr:uid="{00000000-0005-0000-0000-00007E500000}"/>
    <cellStyle name="s_Matrix_T 3 5" xfId="20584" xr:uid="{00000000-0005-0000-0000-00007F500000}"/>
    <cellStyle name="s_Matrix_T 3 5 2" xfId="20585" xr:uid="{00000000-0005-0000-0000-000080500000}"/>
    <cellStyle name="s_Matrix_T 3 5 2 2" xfId="20586" xr:uid="{00000000-0005-0000-0000-000081500000}"/>
    <cellStyle name="s_Matrix_T 3 5 2 3" xfId="20587" xr:uid="{00000000-0005-0000-0000-000082500000}"/>
    <cellStyle name="s_Matrix_T 3 5 3" xfId="20588" xr:uid="{00000000-0005-0000-0000-000083500000}"/>
    <cellStyle name="s_Matrix_T 3 5 4" xfId="20589" xr:uid="{00000000-0005-0000-0000-000084500000}"/>
    <cellStyle name="s_Matrix_T 3 6" xfId="20590" xr:uid="{00000000-0005-0000-0000-000085500000}"/>
    <cellStyle name="s_Matrix_T 3 6 2" xfId="20591" xr:uid="{00000000-0005-0000-0000-000086500000}"/>
    <cellStyle name="s_Matrix_T 3 6 3" xfId="20592" xr:uid="{00000000-0005-0000-0000-000087500000}"/>
    <cellStyle name="s_Matrix_T 3 7" xfId="20593" xr:uid="{00000000-0005-0000-0000-000088500000}"/>
    <cellStyle name="s_Matrix_T 3 8" xfId="20594" xr:uid="{00000000-0005-0000-0000-000089500000}"/>
    <cellStyle name="s_Matrix_T 4" xfId="20595" xr:uid="{00000000-0005-0000-0000-00008A500000}"/>
    <cellStyle name="s_Matrix_T 4 2" xfId="20596" xr:uid="{00000000-0005-0000-0000-00008B500000}"/>
    <cellStyle name="s_Matrix_T 4 2 2" xfId="20597" xr:uid="{00000000-0005-0000-0000-00008C500000}"/>
    <cellStyle name="s_Matrix_T 4 2 2 2" xfId="20598" xr:uid="{00000000-0005-0000-0000-00008D500000}"/>
    <cellStyle name="s_Matrix_T 4 2 2 3" xfId="20599" xr:uid="{00000000-0005-0000-0000-00008E500000}"/>
    <cellStyle name="s_Matrix_T 4 2 3" xfId="20600" xr:uid="{00000000-0005-0000-0000-00008F500000}"/>
    <cellStyle name="s_Matrix_T 4 2 4" xfId="20601" xr:uid="{00000000-0005-0000-0000-000090500000}"/>
    <cellStyle name="s_Matrix_T 4 3" xfId="20602" xr:uid="{00000000-0005-0000-0000-000091500000}"/>
    <cellStyle name="s_Matrix_T 4 3 2" xfId="20603" xr:uid="{00000000-0005-0000-0000-000092500000}"/>
    <cellStyle name="s_Matrix_T 4 3 3" xfId="20604" xr:uid="{00000000-0005-0000-0000-000093500000}"/>
    <cellStyle name="s_Matrix_T 4 4" xfId="20605" xr:uid="{00000000-0005-0000-0000-000094500000}"/>
    <cellStyle name="s_Matrix_T 4 5" xfId="20606" xr:uid="{00000000-0005-0000-0000-000095500000}"/>
    <cellStyle name="s_Matrix_T 5" xfId="20607" xr:uid="{00000000-0005-0000-0000-000096500000}"/>
    <cellStyle name="s_Matrix_T 5 2" xfId="20608" xr:uid="{00000000-0005-0000-0000-000097500000}"/>
    <cellStyle name="s_Matrix_T 5 2 2" xfId="20609" xr:uid="{00000000-0005-0000-0000-000098500000}"/>
    <cellStyle name="s_Matrix_T 5 2 2 2" xfId="20610" xr:uid="{00000000-0005-0000-0000-000099500000}"/>
    <cellStyle name="s_Matrix_T 5 2 2 3" xfId="20611" xr:uid="{00000000-0005-0000-0000-00009A500000}"/>
    <cellStyle name="s_Matrix_T 5 2 3" xfId="20612" xr:uid="{00000000-0005-0000-0000-00009B500000}"/>
    <cellStyle name="s_Matrix_T 5 2 4" xfId="20613" xr:uid="{00000000-0005-0000-0000-00009C500000}"/>
    <cellStyle name="s_Matrix_T 5 3" xfId="20614" xr:uid="{00000000-0005-0000-0000-00009D500000}"/>
    <cellStyle name="s_Matrix_T 5 3 2" xfId="20615" xr:uid="{00000000-0005-0000-0000-00009E500000}"/>
    <cellStyle name="s_Matrix_T 5 3 3" xfId="20616" xr:uid="{00000000-0005-0000-0000-00009F500000}"/>
    <cellStyle name="s_Matrix_T 5 4" xfId="20617" xr:uid="{00000000-0005-0000-0000-0000A0500000}"/>
    <cellStyle name="s_Matrix_T 5 5" xfId="20618" xr:uid="{00000000-0005-0000-0000-0000A1500000}"/>
    <cellStyle name="s_Matrix_T 6" xfId="20619" xr:uid="{00000000-0005-0000-0000-0000A2500000}"/>
    <cellStyle name="s_Matrix_T 6 2" xfId="20620" xr:uid="{00000000-0005-0000-0000-0000A3500000}"/>
    <cellStyle name="s_Matrix_T 6 2 2" xfId="20621" xr:uid="{00000000-0005-0000-0000-0000A4500000}"/>
    <cellStyle name="s_Matrix_T 6 2 2 2" xfId="20622" xr:uid="{00000000-0005-0000-0000-0000A5500000}"/>
    <cellStyle name="s_Matrix_T 6 2 2 3" xfId="20623" xr:uid="{00000000-0005-0000-0000-0000A6500000}"/>
    <cellStyle name="s_Matrix_T 6 2 3" xfId="20624" xr:uid="{00000000-0005-0000-0000-0000A7500000}"/>
    <cellStyle name="s_Matrix_T 6 2 4" xfId="20625" xr:uid="{00000000-0005-0000-0000-0000A8500000}"/>
    <cellStyle name="s_Matrix_T 6 3" xfId="20626" xr:uid="{00000000-0005-0000-0000-0000A9500000}"/>
    <cellStyle name="s_Matrix_T 6 3 2" xfId="20627" xr:uid="{00000000-0005-0000-0000-0000AA500000}"/>
    <cellStyle name="s_Matrix_T 6 3 3" xfId="20628" xr:uid="{00000000-0005-0000-0000-0000AB500000}"/>
    <cellStyle name="s_Matrix_T 6 4" xfId="20629" xr:uid="{00000000-0005-0000-0000-0000AC500000}"/>
    <cellStyle name="s_Matrix_T 6 5" xfId="20630" xr:uid="{00000000-0005-0000-0000-0000AD500000}"/>
    <cellStyle name="s_Matrix_T 7" xfId="20631" xr:uid="{00000000-0005-0000-0000-0000AE500000}"/>
    <cellStyle name="s_Matrix_T 7 2" xfId="20632" xr:uid="{00000000-0005-0000-0000-0000AF500000}"/>
    <cellStyle name="s_Matrix_T 7 2 2" xfId="20633" xr:uid="{00000000-0005-0000-0000-0000B0500000}"/>
    <cellStyle name="s_Matrix_T 7 2 3" xfId="20634" xr:uid="{00000000-0005-0000-0000-0000B1500000}"/>
    <cellStyle name="s_Matrix_T 7 3" xfId="20635" xr:uid="{00000000-0005-0000-0000-0000B2500000}"/>
    <cellStyle name="s_Matrix_T 7 4" xfId="20636" xr:uid="{00000000-0005-0000-0000-0000B3500000}"/>
    <cellStyle name="s_Matrix_T 8" xfId="20637" xr:uid="{00000000-0005-0000-0000-0000B4500000}"/>
    <cellStyle name="s_Matrix_T 8 2" xfId="20638" xr:uid="{00000000-0005-0000-0000-0000B5500000}"/>
    <cellStyle name="s_Matrix_T 8 3" xfId="20639" xr:uid="{00000000-0005-0000-0000-0000B6500000}"/>
    <cellStyle name="s_Matrix_T 9" xfId="20640" xr:uid="{00000000-0005-0000-0000-0000B7500000}"/>
    <cellStyle name="s_Merger" xfId="20641" xr:uid="{00000000-0005-0000-0000-0000B8500000}"/>
    <cellStyle name="s_Merger 10" xfId="20642" xr:uid="{00000000-0005-0000-0000-0000B9500000}"/>
    <cellStyle name="s_Merger 2" xfId="20643" xr:uid="{00000000-0005-0000-0000-0000BA500000}"/>
    <cellStyle name="s_Merger 2 2" xfId="20644" xr:uid="{00000000-0005-0000-0000-0000BB500000}"/>
    <cellStyle name="s_Merger 2 2 2" xfId="20645" xr:uid="{00000000-0005-0000-0000-0000BC500000}"/>
    <cellStyle name="s_Merger 2 2 2 2" xfId="20646" xr:uid="{00000000-0005-0000-0000-0000BD500000}"/>
    <cellStyle name="s_Merger 2 2 2 2 2" xfId="20647" xr:uid="{00000000-0005-0000-0000-0000BE500000}"/>
    <cellStyle name="s_Merger 2 2 2 2 3" xfId="20648" xr:uid="{00000000-0005-0000-0000-0000BF500000}"/>
    <cellStyle name="s_Merger 2 2 2 3" xfId="20649" xr:uid="{00000000-0005-0000-0000-0000C0500000}"/>
    <cellStyle name="s_Merger 2 2 2 4" xfId="20650" xr:uid="{00000000-0005-0000-0000-0000C1500000}"/>
    <cellStyle name="s_Merger 2 2 3" xfId="20651" xr:uid="{00000000-0005-0000-0000-0000C2500000}"/>
    <cellStyle name="s_Merger 2 2 3 2" xfId="20652" xr:uid="{00000000-0005-0000-0000-0000C3500000}"/>
    <cellStyle name="s_Merger 2 2 3 3" xfId="20653" xr:uid="{00000000-0005-0000-0000-0000C4500000}"/>
    <cellStyle name="s_Merger 2 2 4" xfId="20654" xr:uid="{00000000-0005-0000-0000-0000C5500000}"/>
    <cellStyle name="s_Merger 2 2 5" xfId="20655" xr:uid="{00000000-0005-0000-0000-0000C6500000}"/>
    <cellStyle name="s_Merger 2 3" xfId="20656" xr:uid="{00000000-0005-0000-0000-0000C7500000}"/>
    <cellStyle name="s_Merger 2 3 2" xfId="20657" xr:uid="{00000000-0005-0000-0000-0000C8500000}"/>
    <cellStyle name="s_Merger 2 3 2 2" xfId="20658" xr:uid="{00000000-0005-0000-0000-0000C9500000}"/>
    <cellStyle name="s_Merger 2 3 2 2 2" xfId="20659" xr:uid="{00000000-0005-0000-0000-0000CA500000}"/>
    <cellStyle name="s_Merger 2 3 2 2 3" xfId="20660" xr:uid="{00000000-0005-0000-0000-0000CB500000}"/>
    <cellStyle name="s_Merger 2 3 2 3" xfId="20661" xr:uid="{00000000-0005-0000-0000-0000CC500000}"/>
    <cellStyle name="s_Merger 2 3 2 4" xfId="20662" xr:uid="{00000000-0005-0000-0000-0000CD500000}"/>
    <cellStyle name="s_Merger 2 3 3" xfId="20663" xr:uid="{00000000-0005-0000-0000-0000CE500000}"/>
    <cellStyle name="s_Merger 2 3 3 2" xfId="20664" xr:uid="{00000000-0005-0000-0000-0000CF500000}"/>
    <cellStyle name="s_Merger 2 3 3 3" xfId="20665" xr:uid="{00000000-0005-0000-0000-0000D0500000}"/>
    <cellStyle name="s_Merger 2 3 4" xfId="20666" xr:uid="{00000000-0005-0000-0000-0000D1500000}"/>
    <cellStyle name="s_Merger 2 3 5" xfId="20667" xr:uid="{00000000-0005-0000-0000-0000D2500000}"/>
    <cellStyle name="s_Merger 2 4" xfId="20668" xr:uid="{00000000-0005-0000-0000-0000D3500000}"/>
    <cellStyle name="s_Merger 2 4 2" xfId="20669" xr:uid="{00000000-0005-0000-0000-0000D4500000}"/>
    <cellStyle name="s_Merger 2 4 2 2" xfId="20670" xr:uid="{00000000-0005-0000-0000-0000D5500000}"/>
    <cellStyle name="s_Merger 2 4 2 2 2" xfId="20671" xr:uid="{00000000-0005-0000-0000-0000D6500000}"/>
    <cellStyle name="s_Merger 2 4 2 2 3" xfId="20672" xr:uid="{00000000-0005-0000-0000-0000D7500000}"/>
    <cellStyle name="s_Merger 2 4 2 3" xfId="20673" xr:uid="{00000000-0005-0000-0000-0000D8500000}"/>
    <cellStyle name="s_Merger 2 4 2 4" xfId="20674" xr:uid="{00000000-0005-0000-0000-0000D9500000}"/>
    <cellStyle name="s_Merger 2 4 3" xfId="20675" xr:uid="{00000000-0005-0000-0000-0000DA500000}"/>
    <cellStyle name="s_Merger 2 4 3 2" xfId="20676" xr:uid="{00000000-0005-0000-0000-0000DB500000}"/>
    <cellStyle name="s_Merger 2 4 3 3" xfId="20677" xr:uid="{00000000-0005-0000-0000-0000DC500000}"/>
    <cellStyle name="s_Merger 2 4 4" xfId="20678" xr:uid="{00000000-0005-0000-0000-0000DD500000}"/>
    <cellStyle name="s_Merger 2 4 5" xfId="20679" xr:uid="{00000000-0005-0000-0000-0000DE500000}"/>
    <cellStyle name="s_Merger 2 5" xfId="20680" xr:uid="{00000000-0005-0000-0000-0000DF500000}"/>
    <cellStyle name="s_Merger 2 5 2" xfId="20681" xr:uid="{00000000-0005-0000-0000-0000E0500000}"/>
    <cellStyle name="s_Merger 2 5 2 2" xfId="20682" xr:uid="{00000000-0005-0000-0000-0000E1500000}"/>
    <cellStyle name="s_Merger 2 5 2 3" xfId="20683" xr:uid="{00000000-0005-0000-0000-0000E2500000}"/>
    <cellStyle name="s_Merger 2 5 3" xfId="20684" xr:uid="{00000000-0005-0000-0000-0000E3500000}"/>
    <cellStyle name="s_Merger 2 5 4" xfId="20685" xr:uid="{00000000-0005-0000-0000-0000E4500000}"/>
    <cellStyle name="s_Merger 2 6" xfId="20686" xr:uid="{00000000-0005-0000-0000-0000E5500000}"/>
    <cellStyle name="s_Merger 2 6 2" xfId="20687" xr:uid="{00000000-0005-0000-0000-0000E6500000}"/>
    <cellStyle name="s_Merger 2 6 3" xfId="20688" xr:uid="{00000000-0005-0000-0000-0000E7500000}"/>
    <cellStyle name="s_Merger 2 7" xfId="20689" xr:uid="{00000000-0005-0000-0000-0000E8500000}"/>
    <cellStyle name="s_Merger 2 8" xfId="20690" xr:uid="{00000000-0005-0000-0000-0000E9500000}"/>
    <cellStyle name="s_Merger 3" xfId="20691" xr:uid="{00000000-0005-0000-0000-0000EA500000}"/>
    <cellStyle name="s_Merger 3 2" xfId="20692" xr:uid="{00000000-0005-0000-0000-0000EB500000}"/>
    <cellStyle name="s_Merger 3 2 2" xfId="20693" xr:uid="{00000000-0005-0000-0000-0000EC500000}"/>
    <cellStyle name="s_Merger 3 2 2 2" xfId="20694" xr:uid="{00000000-0005-0000-0000-0000ED500000}"/>
    <cellStyle name="s_Merger 3 2 2 2 2" xfId="20695" xr:uid="{00000000-0005-0000-0000-0000EE500000}"/>
    <cellStyle name="s_Merger 3 2 2 2 3" xfId="20696" xr:uid="{00000000-0005-0000-0000-0000EF500000}"/>
    <cellStyle name="s_Merger 3 2 2 3" xfId="20697" xr:uid="{00000000-0005-0000-0000-0000F0500000}"/>
    <cellStyle name="s_Merger 3 2 2 4" xfId="20698" xr:uid="{00000000-0005-0000-0000-0000F1500000}"/>
    <cellStyle name="s_Merger 3 2 3" xfId="20699" xr:uid="{00000000-0005-0000-0000-0000F2500000}"/>
    <cellStyle name="s_Merger 3 2 3 2" xfId="20700" xr:uid="{00000000-0005-0000-0000-0000F3500000}"/>
    <cellStyle name="s_Merger 3 2 3 3" xfId="20701" xr:uid="{00000000-0005-0000-0000-0000F4500000}"/>
    <cellStyle name="s_Merger 3 2 4" xfId="20702" xr:uid="{00000000-0005-0000-0000-0000F5500000}"/>
    <cellStyle name="s_Merger 3 2 5" xfId="20703" xr:uid="{00000000-0005-0000-0000-0000F6500000}"/>
    <cellStyle name="s_Merger 3 3" xfId="20704" xr:uid="{00000000-0005-0000-0000-0000F7500000}"/>
    <cellStyle name="s_Merger 3 3 2" xfId="20705" xr:uid="{00000000-0005-0000-0000-0000F8500000}"/>
    <cellStyle name="s_Merger 3 3 2 2" xfId="20706" xr:uid="{00000000-0005-0000-0000-0000F9500000}"/>
    <cellStyle name="s_Merger 3 3 2 2 2" xfId="20707" xr:uid="{00000000-0005-0000-0000-0000FA500000}"/>
    <cellStyle name="s_Merger 3 3 2 2 3" xfId="20708" xr:uid="{00000000-0005-0000-0000-0000FB500000}"/>
    <cellStyle name="s_Merger 3 3 2 3" xfId="20709" xr:uid="{00000000-0005-0000-0000-0000FC500000}"/>
    <cellStyle name="s_Merger 3 3 2 4" xfId="20710" xr:uid="{00000000-0005-0000-0000-0000FD500000}"/>
    <cellStyle name="s_Merger 3 3 3" xfId="20711" xr:uid="{00000000-0005-0000-0000-0000FE500000}"/>
    <cellStyle name="s_Merger 3 3 3 2" xfId="20712" xr:uid="{00000000-0005-0000-0000-0000FF500000}"/>
    <cellStyle name="s_Merger 3 3 3 3" xfId="20713" xr:uid="{00000000-0005-0000-0000-000000510000}"/>
    <cellStyle name="s_Merger 3 3 4" xfId="20714" xr:uid="{00000000-0005-0000-0000-000001510000}"/>
    <cellStyle name="s_Merger 3 3 5" xfId="20715" xr:uid="{00000000-0005-0000-0000-000002510000}"/>
    <cellStyle name="s_Merger 3 4" xfId="20716" xr:uid="{00000000-0005-0000-0000-000003510000}"/>
    <cellStyle name="s_Merger 3 4 2" xfId="20717" xr:uid="{00000000-0005-0000-0000-000004510000}"/>
    <cellStyle name="s_Merger 3 4 2 2" xfId="20718" xr:uid="{00000000-0005-0000-0000-000005510000}"/>
    <cellStyle name="s_Merger 3 4 2 2 2" xfId="20719" xr:uid="{00000000-0005-0000-0000-000006510000}"/>
    <cellStyle name="s_Merger 3 4 2 2 3" xfId="20720" xr:uid="{00000000-0005-0000-0000-000007510000}"/>
    <cellStyle name="s_Merger 3 4 2 3" xfId="20721" xr:uid="{00000000-0005-0000-0000-000008510000}"/>
    <cellStyle name="s_Merger 3 4 2 4" xfId="20722" xr:uid="{00000000-0005-0000-0000-000009510000}"/>
    <cellStyle name="s_Merger 3 4 3" xfId="20723" xr:uid="{00000000-0005-0000-0000-00000A510000}"/>
    <cellStyle name="s_Merger 3 4 3 2" xfId="20724" xr:uid="{00000000-0005-0000-0000-00000B510000}"/>
    <cellStyle name="s_Merger 3 4 3 3" xfId="20725" xr:uid="{00000000-0005-0000-0000-00000C510000}"/>
    <cellStyle name="s_Merger 3 4 4" xfId="20726" xr:uid="{00000000-0005-0000-0000-00000D510000}"/>
    <cellStyle name="s_Merger 3 4 5" xfId="20727" xr:uid="{00000000-0005-0000-0000-00000E510000}"/>
    <cellStyle name="s_Merger 3 5" xfId="20728" xr:uid="{00000000-0005-0000-0000-00000F510000}"/>
    <cellStyle name="s_Merger 3 5 2" xfId="20729" xr:uid="{00000000-0005-0000-0000-000010510000}"/>
    <cellStyle name="s_Merger 3 5 2 2" xfId="20730" xr:uid="{00000000-0005-0000-0000-000011510000}"/>
    <cellStyle name="s_Merger 3 5 2 3" xfId="20731" xr:uid="{00000000-0005-0000-0000-000012510000}"/>
    <cellStyle name="s_Merger 3 5 3" xfId="20732" xr:uid="{00000000-0005-0000-0000-000013510000}"/>
    <cellStyle name="s_Merger 3 5 4" xfId="20733" xr:uid="{00000000-0005-0000-0000-000014510000}"/>
    <cellStyle name="s_Merger 3 6" xfId="20734" xr:uid="{00000000-0005-0000-0000-000015510000}"/>
    <cellStyle name="s_Merger 3 6 2" xfId="20735" xr:uid="{00000000-0005-0000-0000-000016510000}"/>
    <cellStyle name="s_Merger 3 6 3" xfId="20736" xr:uid="{00000000-0005-0000-0000-000017510000}"/>
    <cellStyle name="s_Merger 3 7" xfId="20737" xr:uid="{00000000-0005-0000-0000-000018510000}"/>
    <cellStyle name="s_Merger 3 8" xfId="20738" xr:uid="{00000000-0005-0000-0000-000019510000}"/>
    <cellStyle name="s_Merger 4" xfId="20739" xr:uid="{00000000-0005-0000-0000-00001A510000}"/>
    <cellStyle name="s_Merger 4 2" xfId="20740" xr:uid="{00000000-0005-0000-0000-00001B510000}"/>
    <cellStyle name="s_Merger 4 2 2" xfId="20741" xr:uid="{00000000-0005-0000-0000-00001C510000}"/>
    <cellStyle name="s_Merger 4 2 2 2" xfId="20742" xr:uid="{00000000-0005-0000-0000-00001D510000}"/>
    <cellStyle name="s_Merger 4 2 2 3" xfId="20743" xr:uid="{00000000-0005-0000-0000-00001E510000}"/>
    <cellStyle name="s_Merger 4 2 3" xfId="20744" xr:uid="{00000000-0005-0000-0000-00001F510000}"/>
    <cellStyle name="s_Merger 4 2 4" xfId="20745" xr:uid="{00000000-0005-0000-0000-000020510000}"/>
    <cellStyle name="s_Merger 4 3" xfId="20746" xr:uid="{00000000-0005-0000-0000-000021510000}"/>
    <cellStyle name="s_Merger 4 3 2" xfId="20747" xr:uid="{00000000-0005-0000-0000-000022510000}"/>
    <cellStyle name="s_Merger 4 3 3" xfId="20748" xr:uid="{00000000-0005-0000-0000-000023510000}"/>
    <cellStyle name="s_Merger 4 4" xfId="20749" xr:uid="{00000000-0005-0000-0000-000024510000}"/>
    <cellStyle name="s_Merger 4 5" xfId="20750" xr:uid="{00000000-0005-0000-0000-000025510000}"/>
    <cellStyle name="s_Merger 5" xfId="20751" xr:uid="{00000000-0005-0000-0000-000026510000}"/>
    <cellStyle name="s_Merger 5 2" xfId="20752" xr:uid="{00000000-0005-0000-0000-000027510000}"/>
    <cellStyle name="s_Merger 5 2 2" xfId="20753" xr:uid="{00000000-0005-0000-0000-000028510000}"/>
    <cellStyle name="s_Merger 5 2 2 2" xfId="20754" xr:uid="{00000000-0005-0000-0000-000029510000}"/>
    <cellStyle name="s_Merger 5 2 2 3" xfId="20755" xr:uid="{00000000-0005-0000-0000-00002A510000}"/>
    <cellStyle name="s_Merger 5 2 3" xfId="20756" xr:uid="{00000000-0005-0000-0000-00002B510000}"/>
    <cellStyle name="s_Merger 5 2 4" xfId="20757" xr:uid="{00000000-0005-0000-0000-00002C510000}"/>
    <cellStyle name="s_Merger 5 3" xfId="20758" xr:uid="{00000000-0005-0000-0000-00002D510000}"/>
    <cellStyle name="s_Merger 5 3 2" xfId="20759" xr:uid="{00000000-0005-0000-0000-00002E510000}"/>
    <cellStyle name="s_Merger 5 3 3" xfId="20760" xr:uid="{00000000-0005-0000-0000-00002F510000}"/>
    <cellStyle name="s_Merger 5 4" xfId="20761" xr:uid="{00000000-0005-0000-0000-000030510000}"/>
    <cellStyle name="s_Merger 5 5" xfId="20762" xr:uid="{00000000-0005-0000-0000-000031510000}"/>
    <cellStyle name="s_Merger 6" xfId="20763" xr:uid="{00000000-0005-0000-0000-000032510000}"/>
    <cellStyle name="s_Merger 6 2" xfId="20764" xr:uid="{00000000-0005-0000-0000-000033510000}"/>
    <cellStyle name="s_Merger 6 2 2" xfId="20765" xr:uid="{00000000-0005-0000-0000-000034510000}"/>
    <cellStyle name="s_Merger 6 2 2 2" xfId="20766" xr:uid="{00000000-0005-0000-0000-000035510000}"/>
    <cellStyle name="s_Merger 6 2 2 3" xfId="20767" xr:uid="{00000000-0005-0000-0000-000036510000}"/>
    <cellStyle name="s_Merger 6 2 3" xfId="20768" xr:uid="{00000000-0005-0000-0000-000037510000}"/>
    <cellStyle name="s_Merger 6 2 4" xfId="20769" xr:uid="{00000000-0005-0000-0000-000038510000}"/>
    <cellStyle name="s_Merger 6 3" xfId="20770" xr:uid="{00000000-0005-0000-0000-000039510000}"/>
    <cellStyle name="s_Merger 6 3 2" xfId="20771" xr:uid="{00000000-0005-0000-0000-00003A510000}"/>
    <cellStyle name="s_Merger 6 3 3" xfId="20772" xr:uid="{00000000-0005-0000-0000-00003B510000}"/>
    <cellStyle name="s_Merger 6 4" xfId="20773" xr:uid="{00000000-0005-0000-0000-00003C510000}"/>
    <cellStyle name="s_Merger 6 5" xfId="20774" xr:uid="{00000000-0005-0000-0000-00003D510000}"/>
    <cellStyle name="s_Merger 7" xfId="20775" xr:uid="{00000000-0005-0000-0000-00003E510000}"/>
    <cellStyle name="s_Merger 7 2" xfId="20776" xr:uid="{00000000-0005-0000-0000-00003F510000}"/>
    <cellStyle name="s_Merger 7 2 2" xfId="20777" xr:uid="{00000000-0005-0000-0000-000040510000}"/>
    <cellStyle name="s_Merger 7 2 3" xfId="20778" xr:uid="{00000000-0005-0000-0000-000041510000}"/>
    <cellStyle name="s_Merger 7 3" xfId="20779" xr:uid="{00000000-0005-0000-0000-000042510000}"/>
    <cellStyle name="s_Merger 7 4" xfId="20780" xr:uid="{00000000-0005-0000-0000-000043510000}"/>
    <cellStyle name="s_Merger 8" xfId="20781" xr:uid="{00000000-0005-0000-0000-000044510000}"/>
    <cellStyle name="s_Merger 8 2" xfId="20782" xr:uid="{00000000-0005-0000-0000-000045510000}"/>
    <cellStyle name="s_Merger 8 3" xfId="20783" xr:uid="{00000000-0005-0000-0000-000046510000}"/>
    <cellStyle name="s_Merger 9" xfId="20784" xr:uid="{00000000-0005-0000-0000-000047510000}"/>
    <cellStyle name="s_model2" xfId="20785" xr:uid="{00000000-0005-0000-0000-000048510000}"/>
    <cellStyle name="s_model2 10" xfId="20786" xr:uid="{00000000-0005-0000-0000-000049510000}"/>
    <cellStyle name="s_model2 2" xfId="20787" xr:uid="{00000000-0005-0000-0000-00004A510000}"/>
    <cellStyle name="s_model2 2 2" xfId="20788" xr:uid="{00000000-0005-0000-0000-00004B510000}"/>
    <cellStyle name="s_model2 2 2 2" xfId="20789" xr:uid="{00000000-0005-0000-0000-00004C510000}"/>
    <cellStyle name="s_model2 2 2 2 2" xfId="20790" xr:uid="{00000000-0005-0000-0000-00004D510000}"/>
    <cellStyle name="s_model2 2 2 2 2 2" xfId="20791" xr:uid="{00000000-0005-0000-0000-00004E510000}"/>
    <cellStyle name="s_model2 2 2 2 2 3" xfId="20792" xr:uid="{00000000-0005-0000-0000-00004F510000}"/>
    <cellStyle name="s_model2 2 2 2 3" xfId="20793" xr:uid="{00000000-0005-0000-0000-000050510000}"/>
    <cellStyle name="s_model2 2 2 2 4" xfId="20794" xr:uid="{00000000-0005-0000-0000-000051510000}"/>
    <cellStyle name="s_model2 2 2 3" xfId="20795" xr:uid="{00000000-0005-0000-0000-000052510000}"/>
    <cellStyle name="s_model2 2 2 3 2" xfId="20796" xr:uid="{00000000-0005-0000-0000-000053510000}"/>
    <cellStyle name="s_model2 2 2 3 3" xfId="20797" xr:uid="{00000000-0005-0000-0000-000054510000}"/>
    <cellStyle name="s_model2 2 2 4" xfId="20798" xr:uid="{00000000-0005-0000-0000-000055510000}"/>
    <cellStyle name="s_model2 2 2 5" xfId="20799" xr:uid="{00000000-0005-0000-0000-000056510000}"/>
    <cellStyle name="s_model2 2 3" xfId="20800" xr:uid="{00000000-0005-0000-0000-000057510000}"/>
    <cellStyle name="s_model2 2 3 2" xfId="20801" xr:uid="{00000000-0005-0000-0000-000058510000}"/>
    <cellStyle name="s_model2 2 3 2 2" xfId="20802" xr:uid="{00000000-0005-0000-0000-000059510000}"/>
    <cellStyle name="s_model2 2 3 2 2 2" xfId="20803" xr:uid="{00000000-0005-0000-0000-00005A510000}"/>
    <cellStyle name="s_model2 2 3 2 2 3" xfId="20804" xr:uid="{00000000-0005-0000-0000-00005B510000}"/>
    <cellStyle name="s_model2 2 3 2 3" xfId="20805" xr:uid="{00000000-0005-0000-0000-00005C510000}"/>
    <cellStyle name="s_model2 2 3 2 4" xfId="20806" xr:uid="{00000000-0005-0000-0000-00005D510000}"/>
    <cellStyle name="s_model2 2 3 3" xfId="20807" xr:uid="{00000000-0005-0000-0000-00005E510000}"/>
    <cellStyle name="s_model2 2 3 3 2" xfId="20808" xr:uid="{00000000-0005-0000-0000-00005F510000}"/>
    <cellStyle name="s_model2 2 3 3 3" xfId="20809" xr:uid="{00000000-0005-0000-0000-000060510000}"/>
    <cellStyle name="s_model2 2 3 4" xfId="20810" xr:uid="{00000000-0005-0000-0000-000061510000}"/>
    <cellStyle name="s_model2 2 3 5" xfId="20811" xr:uid="{00000000-0005-0000-0000-000062510000}"/>
    <cellStyle name="s_model2 2 4" xfId="20812" xr:uid="{00000000-0005-0000-0000-000063510000}"/>
    <cellStyle name="s_model2 2 4 2" xfId="20813" xr:uid="{00000000-0005-0000-0000-000064510000}"/>
    <cellStyle name="s_model2 2 4 2 2" xfId="20814" xr:uid="{00000000-0005-0000-0000-000065510000}"/>
    <cellStyle name="s_model2 2 4 2 2 2" xfId="20815" xr:uid="{00000000-0005-0000-0000-000066510000}"/>
    <cellStyle name="s_model2 2 4 2 2 3" xfId="20816" xr:uid="{00000000-0005-0000-0000-000067510000}"/>
    <cellStyle name="s_model2 2 4 2 3" xfId="20817" xr:uid="{00000000-0005-0000-0000-000068510000}"/>
    <cellStyle name="s_model2 2 4 2 4" xfId="20818" xr:uid="{00000000-0005-0000-0000-000069510000}"/>
    <cellStyle name="s_model2 2 4 3" xfId="20819" xr:uid="{00000000-0005-0000-0000-00006A510000}"/>
    <cellStyle name="s_model2 2 4 3 2" xfId="20820" xr:uid="{00000000-0005-0000-0000-00006B510000}"/>
    <cellStyle name="s_model2 2 4 3 3" xfId="20821" xr:uid="{00000000-0005-0000-0000-00006C510000}"/>
    <cellStyle name="s_model2 2 4 4" xfId="20822" xr:uid="{00000000-0005-0000-0000-00006D510000}"/>
    <cellStyle name="s_model2 2 4 5" xfId="20823" xr:uid="{00000000-0005-0000-0000-00006E510000}"/>
    <cellStyle name="s_model2 2 5" xfId="20824" xr:uid="{00000000-0005-0000-0000-00006F510000}"/>
    <cellStyle name="s_model2 2 5 2" xfId="20825" xr:uid="{00000000-0005-0000-0000-000070510000}"/>
    <cellStyle name="s_model2 2 5 2 2" xfId="20826" xr:uid="{00000000-0005-0000-0000-000071510000}"/>
    <cellStyle name="s_model2 2 5 2 3" xfId="20827" xr:uid="{00000000-0005-0000-0000-000072510000}"/>
    <cellStyle name="s_model2 2 5 3" xfId="20828" xr:uid="{00000000-0005-0000-0000-000073510000}"/>
    <cellStyle name="s_model2 2 5 4" xfId="20829" xr:uid="{00000000-0005-0000-0000-000074510000}"/>
    <cellStyle name="s_model2 2 6" xfId="20830" xr:uid="{00000000-0005-0000-0000-000075510000}"/>
    <cellStyle name="s_model2 2 6 2" xfId="20831" xr:uid="{00000000-0005-0000-0000-000076510000}"/>
    <cellStyle name="s_model2 2 6 3" xfId="20832" xr:uid="{00000000-0005-0000-0000-000077510000}"/>
    <cellStyle name="s_model2 2 7" xfId="20833" xr:uid="{00000000-0005-0000-0000-000078510000}"/>
    <cellStyle name="s_model2 2 8" xfId="20834" xr:uid="{00000000-0005-0000-0000-000079510000}"/>
    <cellStyle name="s_model2 3" xfId="20835" xr:uid="{00000000-0005-0000-0000-00007A510000}"/>
    <cellStyle name="s_model2 3 2" xfId="20836" xr:uid="{00000000-0005-0000-0000-00007B510000}"/>
    <cellStyle name="s_model2 3 2 2" xfId="20837" xr:uid="{00000000-0005-0000-0000-00007C510000}"/>
    <cellStyle name="s_model2 3 2 2 2" xfId="20838" xr:uid="{00000000-0005-0000-0000-00007D510000}"/>
    <cellStyle name="s_model2 3 2 2 2 2" xfId="20839" xr:uid="{00000000-0005-0000-0000-00007E510000}"/>
    <cellStyle name="s_model2 3 2 2 2 3" xfId="20840" xr:uid="{00000000-0005-0000-0000-00007F510000}"/>
    <cellStyle name="s_model2 3 2 2 3" xfId="20841" xr:uid="{00000000-0005-0000-0000-000080510000}"/>
    <cellStyle name="s_model2 3 2 2 4" xfId="20842" xr:uid="{00000000-0005-0000-0000-000081510000}"/>
    <cellStyle name="s_model2 3 2 3" xfId="20843" xr:uid="{00000000-0005-0000-0000-000082510000}"/>
    <cellStyle name="s_model2 3 2 3 2" xfId="20844" xr:uid="{00000000-0005-0000-0000-000083510000}"/>
    <cellStyle name="s_model2 3 2 3 3" xfId="20845" xr:uid="{00000000-0005-0000-0000-000084510000}"/>
    <cellStyle name="s_model2 3 2 4" xfId="20846" xr:uid="{00000000-0005-0000-0000-000085510000}"/>
    <cellStyle name="s_model2 3 2 5" xfId="20847" xr:uid="{00000000-0005-0000-0000-000086510000}"/>
    <cellStyle name="s_model2 3 3" xfId="20848" xr:uid="{00000000-0005-0000-0000-000087510000}"/>
    <cellStyle name="s_model2 3 3 2" xfId="20849" xr:uid="{00000000-0005-0000-0000-000088510000}"/>
    <cellStyle name="s_model2 3 3 2 2" xfId="20850" xr:uid="{00000000-0005-0000-0000-000089510000}"/>
    <cellStyle name="s_model2 3 3 2 2 2" xfId="20851" xr:uid="{00000000-0005-0000-0000-00008A510000}"/>
    <cellStyle name="s_model2 3 3 2 2 3" xfId="20852" xr:uid="{00000000-0005-0000-0000-00008B510000}"/>
    <cellStyle name="s_model2 3 3 2 3" xfId="20853" xr:uid="{00000000-0005-0000-0000-00008C510000}"/>
    <cellStyle name="s_model2 3 3 2 4" xfId="20854" xr:uid="{00000000-0005-0000-0000-00008D510000}"/>
    <cellStyle name="s_model2 3 3 3" xfId="20855" xr:uid="{00000000-0005-0000-0000-00008E510000}"/>
    <cellStyle name="s_model2 3 3 3 2" xfId="20856" xr:uid="{00000000-0005-0000-0000-00008F510000}"/>
    <cellStyle name="s_model2 3 3 3 3" xfId="20857" xr:uid="{00000000-0005-0000-0000-000090510000}"/>
    <cellStyle name="s_model2 3 3 4" xfId="20858" xr:uid="{00000000-0005-0000-0000-000091510000}"/>
    <cellStyle name="s_model2 3 3 5" xfId="20859" xr:uid="{00000000-0005-0000-0000-000092510000}"/>
    <cellStyle name="s_model2 3 4" xfId="20860" xr:uid="{00000000-0005-0000-0000-000093510000}"/>
    <cellStyle name="s_model2 3 4 2" xfId="20861" xr:uid="{00000000-0005-0000-0000-000094510000}"/>
    <cellStyle name="s_model2 3 4 2 2" xfId="20862" xr:uid="{00000000-0005-0000-0000-000095510000}"/>
    <cellStyle name="s_model2 3 4 2 2 2" xfId="20863" xr:uid="{00000000-0005-0000-0000-000096510000}"/>
    <cellStyle name="s_model2 3 4 2 2 3" xfId="20864" xr:uid="{00000000-0005-0000-0000-000097510000}"/>
    <cellStyle name="s_model2 3 4 2 3" xfId="20865" xr:uid="{00000000-0005-0000-0000-000098510000}"/>
    <cellStyle name="s_model2 3 4 2 4" xfId="20866" xr:uid="{00000000-0005-0000-0000-000099510000}"/>
    <cellStyle name="s_model2 3 4 3" xfId="20867" xr:uid="{00000000-0005-0000-0000-00009A510000}"/>
    <cellStyle name="s_model2 3 4 3 2" xfId="20868" xr:uid="{00000000-0005-0000-0000-00009B510000}"/>
    <cellStyle name="s_model2 3 4 3 3" xfId="20869" xr:uid="{00000000-0005-0000-0000-00009C510000}"/>
    <cellStyle name="s_model2 3 4 4" xfId="20870" xr:uid="{00000000-0005-0000-0000-00009D510000}"/>
    <cellStyle name="s_model2 3 4 5" xfId="20871" xr:uid="{00000000-0005-0000-0000-00009E510000}"/>
    <cellStyle name="s_model2 3 5" xfId="20872" xr:uid="{00000000-0005-0000-0000-00009F510000}"/>
    <cellStyle name="s_model2 3 5 2" xfId="20873" xr:uid="{00000000-0005-0000-0000-0000A0510000}"/>
    <cellStyle name="s_model2 3 5 2 2" xfId="20874" xr:uid="{00000000-0005-0000-0000-0000A1510000}"/>
    <cellStyle name="s_model2 3 5 2 3" xfId="20875" xr:uid="{00000000-0005-0000-0000-0000A2510000}"/>
    <cellStyle name="s_model2 3 5 3" xfId="20876" xr:uid="{00000000-0005-0000-0000-0000A3510000}"/>
    <cellStyle name="s_model2 3 5 4" xfId="20877" xr:uid="{00000000-0005-0000-0000-0000A4510000}"/>
    <cellStyle name="s_model2 3 6" xfId="20878" xr:uid="{00000000-0005-0000-0000-0000A5510000}"/>
    <cellStyle name="s_model2 3 6 2" xfId="20879" xr:uid="{00000000-0005-0000-0000-0000A6510000}"/>
    <cellStyle name="s_model2 3 6 3" xfId="20880" xr:uid="{00000000-0005-0000-0000-0000A7510000}"/>
    <cellStyle name="s_model2 3 7" xfId="20881" xr:uid="{00000000-0005-0000-0000-0000A8510000}"/>
    <cellStyle name="s_model2 3 8" xfId="20882" xr:uid="{00000000-0005-0000-0000-0000A9510000}"/>
    <cellStyle name="s_model2 4" xfId="20883" xr:uid="{00000000-0005-0000-0000-0000AA510000}"/>
    <cellStyle name="s_model2 4 2" xfId="20884" xr:uid="{00000000-0005-0000-0000-0000AB510000}"/>
    <cellStyle name="s_model2 4 2 2" xfId="20885" xr:uid="{00000000-0005-0000-0000-0000AC510000}"/>
    <cellStyle name="s_model2 4 2 2 2" xfId="20886" xr:uid="{00000000-0005-0000-0000-0000AD510000}"/>
    <cellStyle name="s_model2 4 2 2 3" xfId="20887" xr:uid="{00000000-0005-0000-0000-0000AE510000}"/>
    <cellStyle name="s_model2 4 2 3" xfId="20888" xr:uid="{00000000-0005-0000-0000-0000AF510000}"/>
    <cellStyle name="s_model2 4 2 4" xfId="20889" xr:uid="{00000000-0005-0000-0000-0000B0510000}"/>
    <cellStyle name="s_model2 4 3" xfId="20890" xr:uid="{00000000-0005-0000-0000-0000B1510000}"/>
    <cellStyle name="s_model2 4 3 2" xfId="20891" xr:uid="{00000000-0005-0000-0000-0000B2510000}"/>
    <cellStyle name="s_model2 4 3 3" xfId="20892" xr:uid="{00000000-0005-0000-0000-0000B3510000}"/>
    <cellStyle name="s_model2 4 4" xfId="20893" xr:uid="{00000000-0005-0000-0000-0000B4510000}"/>
    <cellStyle name="s_model2 4 5" xfId="20894" xr:uid="{00000000-0005-0000-0000-0000B5510000}"/>
    <cellStyle name="s_model2 5" xfId="20895" xr:uid="{00000000-0005-0000-0000-0000B6510000}"/>
    <cellStyle name="s_model2 5 2" xfId="20896" xr:uid="{00000000-0005-0000-0000-0000B7510000}"/>
    <cellStyle name="s_model2 5 2 2" xfId="20897" xr:uid="{00000000-0005-0000-0000-0000B8510000}"/>
    <cellStyle name="s_model2 5 2 2 2" xfId="20898" xr:uid="{00000000-0005-0000-0000-0000B9510000}"/>
    <cellStyle name="s_model2 5 2 2 3" xfId="20899" xr:uid="{00000000-0005-0000-0000-0000BA510000}"/>
    <cellStyle name="s_model2 5 2 3" xfId="20900" xr:uid="{00000000-0005-0000-0000-0000BB510000}"/>
    <cellStyle name="s_model2 5 2 4" xfId="20901" xr:uid="{00000000-0005-0000-0000-0000BC510000}"/>
    <cellStyle name="s_model2 5 3" xfId="20902" xr:uid="{00000000-0005-0000-0000-0000BD510000}"/>
    <cellStyle name="s_model2 5 3 2" xfId="20903" xr:uid="{00000000-0005-0000-0000-0000BE510000}"/>
    <cellStyle name="s_model2 5 3 3" xfId="20904" xr:uid="{00000000-0005-0000-0000-0000BF510000}"/>
    <cellStyle name="s_model2 5 4" xfId="20905" xr:uid="{00000000-0005-0000-0000-0000C0510000}"/>
    <cellStyle name="s_model2 5 5" xfId="20906" xr:uid="{00000000-0005-0000-0000-0000C1510000}"/>
    <cellStyle name="s_model2 6" xfId="20907" xr:uid="{00000000-0005-0000-0000-0000C2510000}"/>
    <cellStyle name="s_model2 6 2" xfId="20908" xr:uid="{00000000-0005-0000-0000-0000C3510000}"/>
    <cellStyle name="s_model2 6 2 2" xfId="20909" xr:uid="{00000000-0005-0000-0000-0000C4510000}"/>
    <cellStyle name="s_model2 6 2 2 2" xfId="20910" xr:uid="{00000000-0005-0000-0000-0000C5510000}"/>
    <cellStyle name="s_model2 6 2 2 3" xfId="20911" xr:uid="{00000000-0005-0000-0000-0000C6510000}"/>
    <cellStyle name="s_model2 6 2 3" xfId="20912" xr:uid="{00000000-0005-0000-0000-0000C7510000}"/>
    <cellStyle name="s_model2 6 2 4" xfId="20913" xr:uid="{00000000-0005-0000-0000-0000C8510000}"/>
    <cellStyle name="s_model2 6 3" xfId="20914" xr:uid="{00000000-0005-0000-0000-0000C9510000}"/>
    <cellStyle name="s_model2 6 3 2" xfId="20915" xr:uid="{00000000-0005-0000-0000-0000CA510000}"/>
    <cellStyle name="s_model2 6 3 3" xfId="20916" xr:uid="{00000000-0005-0000-0000-0000CB510000}"/>
    <cellStyle name="s_model2 6 4" xfId="20917" xr:uid="{00000000-0005-0000-0000-0000CC510000}"/>
    <cellStyle name="s_model2 6 5" xfId="20918" xr:uid="{00000000-0005-0000-0000-0000CD510000}"/>
    <cellStyle name="s_model2 7" xfId="20919" xr:uid="{00000000-0005-0000-0000-0000CE510000}"/>
    <cellStyle name="s_model2 7 2" xfId="20920" xr:uid="{00000000-0005-0000-0000-0000CF510000}"/>
    <cellStyle name="s_model2 7 2 2" xfId="20921" xr:uid="{00000000-0005-0000-0000-0000D0510000}"/>
    <cellStyle name="s_model2 7 2 3" xfId="20922" xr:uid="{00000000-0005-0000-0000-0000D1510000}"/>
    <cellStyle name="s_model2 7 3" xfId="20923" xr:uid="{00000000-0005-0000-0000-0000D2510000}"/>
    <cellStyle name="s_model2 7 4" xfId="20924" xr:uid="{00000000-0005-0000-0000-0000D3510000}"/>
    <cellStyle name="s_model2 8" xfId="20925" xr:uid="{00000000-0005-0000-0000-0000D4510000}"/>
    <cellStyle name="s_model2 8 2" xfId="20926" xr:uid="{00000000-0005-0000-0000-0000D5510000}"/>
    <cellStyle name="s_model2 8 3" xfId="20927" xr:uid="{00000000-0005-0000-0000-0000D6510000}"/>
    <cellStyle name="s_model2 9" xfId="20928" xr:uid="{00000000-0005-0000-0000-0000D7510000}"/>
    <cellStyle name="s_P_L_Ratios" xfId="20929" xr:uid="{00000000-0005-0000-0000-0000D8510000}"/>
    <cellStyle name="s_P_L_Ratios 10" xfId="20930" xr:uid="{00000000-0005-0000-0000-0000D9510000}"/>
    <cellStyle name="s_P_L_Ratios 2" xfId="20931" xr:uid="{00000000-0005-0000-0000-0000DA510000}"/>
    <cellStyle name="s_P_L_Ratios 2 2" xfId="20932" xr:uid="{00000000-0005-0000-0000-0000DB510000}"/>
    <cellStyle name="s_P_L_Ratios 2 2 2" xfId="20933" xr:uid="{00000000-0005-0000-0000-0000DC510000}"/>
    <cellStyle name="s_P_L_Ratios 2 2 2 2" xfId="20934" xr:uid="{00000000-0005-0000-0000-0000DD510000}"/>
    <cellStyle name="s_P_L_Ratios 2 2 2 2 2" xfId="20935" xr:uid="{00000000-0005-0000-0000-0000DE510000}"/>
    <cellStyle name="s_P_L_Ratios 2 2 2 2 3" xfId="20936" xr:uid="{00000000-0005-0000-0000-0000DF510000}"/>
    <cellStyle name="s_P_L_Ratios 2 2 2 3" xfId="20937" xr:uid="{00000000-0005-0000-0000-0000E0510000}"/>
    <cellStyle name="s_P_L_Ratios 2 2 2 4" xfId="20938" xr:uid="{00000000-0005-0000-0000-0000E1510000}"/>
    <cellStyle name="s_P_L_Ratios 2 2 3" xfId="20939" xr:uid="{00000000-0005-0000-0000-0000E2510000}"/>
    <cellStyle name="s_P_L_Ratios 2 2 3 2" xfId="20940" xr:uid="{00000000-0005-0000-0000-0000E3510000}"/>
    <cellStyle name="s_P_L_Ratios 2 2 3 3" xfId="20941" xr:uid="{00000000-0005-0000-0000-0000E4510000}"/>
    <cellStyle name="s_P_L_Ratios 2 2 4" xfId="20942" xr:uid="{00000000-0005-0000-0000-0000E5510000}"/>
    <cellStyle name="s_P_L_Ratios 2 2 5" xfId="20943" xr:uid="{00000000-0005-0000-0000-0000E6510000}"/>
    <cellStyle name="s_P_L_Ratios 2 3" xfId="20944" xr:uid="{00000000-0005-0000-0000-0000E7510000}"/>
    <cellStyle name="s_P_L_Ratios 2 3 2" xfId="20945" xr:uid="{00000000-0005-0000-0000-0000E8510000}"/>
    <cellStyle name="s_P_L_Ratios 2 3 2 2" xfId="20946" xr:uid="{00000000-0005-0000-0000-0000E9510000}"/>
    <cellStyle name="s_P_L_Ratios 2 3 2 2 2" xfId="20947" xr:uid="{00000000-0005-0000-0000-0000EA510000}"/>
    <cellStyle name="s_P_L_Ratios 2 3 2 2 3" xfId="20948" xr:uid="{00000000-0005-0000-0000-0000EB510000}"/>
    <cellStyle name="s_P_L_Ratios 2 3 2 3" xfId="20949" xr:uid="{00000000-0005-0000-0000-0000EC510000}"/>
    <cellStyle name="s_P_L_Ratios 2 3 2 4" xfId="20950" xr:uid="{00000000-0005-0000-0000-0000ED510000}"/>
    <cellStyle name="s_P_L_Ratios 2 3 3" xfId="20951" xr:uid="{00000000-0005-0000-0000-0000EE510000}"/>
    <cellStyle name="s_P_L_Ratios 2 3 3 2" xfId="20952" xr:uid="{00000000-0005-0000-0000-0000EF510000}"/>
    <cellStyle name="s_P_L_Ratios 2 3 3 3" xfId="20953" xr:uid="{00000000-0005-0000-0000-0000F0510000}"/>
    <cellStyle name="s_P_L_Ratios 2 3 4" xfId="20954" xr:uid="{00000000-0005-0000-0000-0000F1510000}"/>
    <cellStyle name="s_P_L_Ratios 2 3 5" xfId="20955" xr:uid="{00000000-0005-0000-0000-0000F2510000}"/>
    <cellStyle name="s_P_L_Ratios 2 4" xfId="20956" xr:uid="{00000000-0005-0000-0000-0000F3510000}"/>
    <cellStyle name="s_P_L_Ratios 2 4 2" xfId="20957" xr:uid="{00000000-0005-0000-0000-0000F4510000}"/>
    <cellStyle name="s_P_L_Ratios 2 4 2 2" xfId="20958" xr:uid="{00000000-0005-0000-0000-0000F5510000}"/>
    <cellStyle name="s_P_L_Ratios 2 4 2 2 2" xfId="20959" xr:uid="{00000000-0005-0000-0000-0000F6510000}"/>
    <cellStyle name="s_P_L_Ratios 2 4 2 2 3" xfId="20960" xr:uid="{00000000-0005-0000-0000-0000F7510000}"/>
    <cellStyle name="s_P_L_Ratios 2 4 2 3" xfId="20961" xr:uid="{00000000-0005-0000-0000-0000F8510000}"/>
    <cellStyle name="s_P_L_Ratios 2 4 2 4" xfId="20962" xr:uid="{00000000-0005-0000-0000-0000F9510000}"/>
    <cellStyle name="s_P_L_Ratios 2 4 3" xfId="20963" xr:uid="{00000000-0005-0000-0000-0000FA510000}"/>
    <cellStyle name="s_P_L_Ratios 2 4 3 2" xfId="20964" xr:uid="{00000000-0005-0000-0000-0000FB510000}"/>
    <cellStyle name="s_P_L_Ratios 2 4 3 3" xfId="20965" xr:uid="{00000000-0005-0000-0000-0000FC510000}"/>
    <cellStyle name="s_P_L_Ratios 2 4 4" xfId="20966" xr:uid="{00000000-0005-0000-0000-0000FD510000}"/>
    <cellStyle name="s_P_L_Ratios 2 4 5" xfId="20967" xr:uid="{00000000-0005-0000-0000-0000FE510000}"/>
    <cellStyle name="s_P_L_Ratios 2 5" xfId="20968" xr:uid="{00000000-0005-0000-0000-0000FF510000}"/>
    <cellStyle name="s_P_L_Ratios 2 5 2" xfId="20969" xr:uid="{00000000-0005-0000-0000-000000520000}"/>
    <cellStyle name="s_P_L_Ratios 2 5 2 2" xfId="20970" xr:uid="{00000000-0005-0000-0000-000001520000}"/>
    <cellStyle name="s_P_L_Ratios 2 5 2 3" xfId="20971" xr:uid="{00000000-0005-0000-0000-000002520000}"/>
    <cellStyle name="s_P_L_Ratios 2 5 3" xfId="20972" xr:uid="{00000000-0005-0000-0000-000003520000}"/>
    <cellStyle name="s_P_L_Ratios 2 5 4" xfId="20973" xr:uid="{00000000-0005-0000-0000-000004520000}"/>
    <cellStyle name="s_P_L_Ratios 2 6" xfId="20974" xr:uid="{00000000-0005-0000-0000-000005520000}"/>
    <cellStyle name="s_P_L_Ratios 2 6 2" xfId="20975" xr:uid="{00000000-0005-0000-0000-000006520000}"/>
    <cellStyle name="s_P_L_Ratios 2 6 3" xfId="20976" xr:uid="{00000000-0005-0000-0000-000007520000}"/>
    <cellStyle name="s_P_L_Ratios 2 7" xfId="20977" xr:uid="{00000000-0005-0000-0000-000008520000}"/>
    <cellStyle name="s_P_L_Ratios 2 8" xfId="20978" xr:uid="{00000000-0005-0000-0000-000009520000}"/>
    <cellStyle name="s_P_L_Ratios 3" xfId="20979" xr:uid="{00000000-0005-0000-0000-00000A520000}"/>
    <cellStyle name="s_P_L_Ratios 3 2" xfId="20980" xr:uid="{00000000-0005-0000-0000-00000B520000}"/>
    <cellStyle name="s_P_L_Ratios 3 2 2" xfId="20981" xr:uid="{00000000-0005-0000-0000-00000C520000}"/>
    <cellStyle name="s_P_L_Ratios 3 2 2 2" xfId="20982" xr:uid="{00000000-0005-0000-0000-00000D520000}"/>
    <cellStyle name="s_P_L_Ratios 3 2 2 2 2" xfId="20983" xr:uid="{00000000-0005-0000-0000-00000E520000}"/>
    <cellStyle name="s_P_L_Ratios 3 2 2 2 3" xfId="20984" xr:uid="{00000000-0005-0000-0000-00000F520000}"/>
    <cellStyle name="s_P_L_Ratios 3 2 2 3" xfId="20985" xr:uid="{00000000-0005-0000-0000-000010520000}"/>
    <cellStyle name="s_P_L_Ratios 3 2 2 4" xfId="20986" xr:uid="{00000000-0005-0000-0000-000011520000}"/>
    <cellStyle name="s_P_L_Ratios 3 2 3" xfId="20987" xr:uid="{00000000-0005-0000-0000-000012520000}"/>
    <cellStyle name="s_P_L_Ratios 3 2 3 2" xfId="20988" xr:uid="{00000000-0005-0000-0000-000013520000}"/>
    <cellStyle name="s_P_L_Ratios 3 2 3 3" xfId="20989" xr:uid="{00000000-0005-0000-0000-000014520000}"/>
    <cellStyle name="s_P_L_Ratios 3 2 4" xfId="20990" xr:uid="{00000000-0005-0000-0000-000015520000}"/>
    <cellStyle name="s_P_L_Ratios 3 2 5" xfId="20991" xr:uid="{00000000-0005-0000-0000-000016520000}"/>
    <cellStyle name="s_P_L_Ratios 3 3" xfId="20992" xr:uid="{00000000-0005-0000-0000-000017520000}"/>
    <cellStyle name="s_P_L_Ratios 3 3 2" xfId="20993" xr:uid="{00000000-0005-0000-0000-000018520000}"/>
    <cellStyle name="s_P_L_Ratios 3 3 2 2" xfId="20994" xr:uid="{00000000-0005-0000-0000-000019520000}"/>
    <cellStyle name="s_P_L_Ratios 3 3 2 2 2" xfId="20995" xr:uid="{00000000-0005-0000-0000-00001A520000}"/>
    <cellStyle name="s_P_L_Ratios 3 3 2 2 3" xfId="20996" xr:uid="{00000000-0005-0000-0000-00001B520000}"/>
    <cellStyle name="s_P_L_Ratios 3 3 2 3" xfId="20997" xr:uid="{00000000-0005-0000-0000-00001C520000}"/>
    <cellStyle name="s_P_L_Ratios 3 3 2 4" xfId="20998" xr:uid="{00000000-0005-0000-0000-00001D520000}"/>
    <cellStyle name="s_P_L_Ratios 3 3 3" xfId="20999" xr:uid="{00000000-0005-0000-0000-00001E520000}"/>
    <cellStyle name="s_P_L_Ratios 3 3 3 2" xfId="21000" xr:uid="{00000000-0005-0000-0000-00001F520000}"/>
    <cellStyle name="s_P_L_Ratios 3 3 3 3" xfId="21001" xr:uid="{00000000-0005-0000-0000-000020520000}"/>
    <cellStyle name="s_P_L_Ratios 3 3 4" xfId="21002" xr:uid="{00000000-0005-0000-0000-000021520000}"/>
    <cellStyle name="s_P_L_Ratios 3 3 5" xfId="21003" xr:uid="{00000000-0005-0000-0000-000022520000}"/>
    <cellStyle name="s_P_L_Ratios 3 4" xfId="21004" xr:uid="{00000000-0005-0000-0000-000023520000}"/>
    <cellStyle name="s_P_L_Ratios 3 4 2" xfId="21005" xr:uid="{00000000-0005-0000-0000-000024520000}"/>
    <cellStyle name="s_P_L_Ratios 3 4 2 2" xfId="21006" xr:uid="{00000000-0005-0000-0000-000025520000}"/>
    <cellStyle name="s_P_L_Ratios 3 4 2 2 2" xfId="21007" xr:uid="{00000000-0005-0000-0000-000026520000}"/>
    <cellStyle name="s_P_L_Ratios 3 4 2 2 3" xfId="21008" xr:uid="{00000000-0005-0000-0000-000027520000}"/>
    <cellStyle name="s_P_L_Ratios 3 4 2 3" xfId="21009" xr:uid="{00000000-0005-0000-0000-000028520000}"/>
    <cellStyle name="s_P_L_Ratios 3 4 2 4" xfId="21010" xr:uid="{00000000-0005-0000-0000-000029520000}"/>
    <cellStyle name="s_P_L_Ratios 3 4 3" xfId="21011" xr:uid="{00000000-0005-0000-0000-00002A520000}"/>
    <cellStyle name="s_P_L_Ratios 3 4 3 2" xfId="21012" xr:uid="{00000000-0005-0000-0000-00002B520000}"/>
    <cellStyle name="s_P_L_Ratios 3 4 3 3" xfId="21013" xr:uid="{00000000-0005-0000-0000-00002C520000}"/>
    <cellStyle name="s_P_L_Ratios 3 4 4" xfId="21014" xr:uid="{00000000-0005-0000-0000-00002D520000}"/>
    <cellStyle name="s_P_L_Ratios 3 4 5" xfId="21015" xr:uid="{00000000-0005-0000-0000-00002E520000}"/>
    <cellStyle name="s_P_L_Ratios 3 5" xfId="21016" xr:uid="{00000000-0005-0000-0000-00002F520000}"/>
    <cellStyle name="s_P_L_Ratios 3 5 2" xfId="21017" xr:uid="{00000000-0005-0000-0000-000030520000}"/>
    <cellStyle name="s_P_L_Ratios 3 5 2 2" xfId="21018" xr:uid="{00000000-0005-0000-0000-000031520000}"/>
    <cellStyle name="s_P_L_Ratios 3 5 2 3" xfId="21019" xr:uid="{00000000-0005-0000-0000-000032520000}"/>
    <cellStyle name="s_P_L_Ratios 3 5 3" xfId="21020" xr:uid="{00000000-0005-0000-0000-000033520000}"/>
    <cellStyle name="s_P_L_Ratios 3 5 4" xfId="21021" xr:uid="{00000000-0005-0000-0000-000034520000}"/>
    <cellStyle name="s_P_L_Ratios 3 6" xfId="21022" xr:uid="{00000000-0005-0000-0000-000035520000}"/>
    <cellStyle name="s_P_L_Ratios 3 6 2" xfId="21023" xr:uid="{00000000-0005-0000-0000-000036520000}"/>
    <cellStyle name="s_P_L_Ratios 3 6 3" xfId="21024" xr:uid="{00000000-0005-0000-0000-000037520000}"/>
    <cellStyle name="s_P_L_Ratios 3 7" xfId="21025" xr:uid="{00000000-0005-0000-0000-000038520000}"/>
    <cellStyle name="s_P_L_Ratios 3 8" xfId="21026" xr:uid="{00000000-0005-0000-0000-000039520000}"/>
    <cellStyle name="s_P_L_Ratios 4" xfId="21027" xr:uid="{00000000-0005-0000-0000-00003A520000}"/>
    <cellStyle name="s_P_L_Ratios 4 2" xfId="21028" xr:uid="{00000000-0005-0000-0000-00003B520000}"/>
    <cellStyle name="s_P_L_Ratios 4 2 2" xfId="21029" xr:uid="{00000000-0005-0000-0000-00003C520000}"/>
    <cellStyle name="s_P_L_Ratios 4 2 2 2" xfId="21030" xr:uid="{00000000-0005-0000-0000-00003D520000}"/>
    <cellStyle name="s_P_L_Ratios 4 2 2 3" xfId="21031" xr:uid="{00000000-0005-0000-0000-00003E520000}"/>
    <cellStyle name="s_P_L_Ratios 4 2 3" xfId="21032" xr:uid="{00000000-0005-0000-0000-00003F520000}"/>
    <cellStyle name="s_P_L_Ratios 4 2 4" xfId="21033" xr:uid="{00000000-0005-0000-0000-000040520000}"/>
    <cellStyle name="s_P_L_Ratios 4 3" xfId="21034" xr:uid="{00000000-0005-0000-0000-000041520000}"/>
    <cellStyle name="s_P_L_Ratios 4 3 2" xfId="21035" xr:uid="{00000000-0005-0000-0000-000042520000}"/>
    <cellStyle name="s_P_L_Ratios 4 3 3" xfId="21036" xr:uid="{00000000-0005-0000-0000-000043520000}"/>
    <cellStyle name="s_P_L_Ratios 4 4" xfId="21037" xr:uid="{00000000-0005-0000-0000-000044520000}"/>
    <cellStyle name="s_P_L_Ratios 4 5" xfId="21038" xr:uid="{00000000-0005-0000-0000-000045520000}"/>
    <cellStyle name="s_P_L_Ratios 5" xfId="21039" xr:uid="{00000000-0005-0000-0000-000046520000}"/>
    <cellStyle name="s_P_L_Ratios 5 2" xfId="21040" xr:uid="{00000000-0005-0000-0000-000047520000}"/>
    <cellStyle name="s_P_L_Ratios 5 2 2" xfId="21041" xr:uid="{00000000-0005-0000-0000-000048520000}"/>
    <cellStyle name="s_P_L_Ratios 5 2 2 2" xfId="21042" xr:uid="{00000000-0005-0000-0000-000049520000}"/>
    <cellStyle name="s_P_L_Ratios 5 2 2 3" xfId="21043" xr:uid="{00000000-0005-0000-0000-00004A520000}"/>
    <cellStyle name="s_P_L_Ratios 5 2 3" xfId="21044" xr:uid="{00000000-0005-0000-0000-00004B520000}"/>
    <cellStyle name="s_P_L_Ratios 5 2 4" xfId="21045" xr:uid="{00000000-0005-0000-0000-00004C520000}"/>
    <cellStyle name="s_P_L_Ratios 5 3" xfId="21046" xr:uid="{00000000-0005-0000-0000-00004D520000}"/>
    <cellStyle name="s_P_L_Ratios 5 3 2" xfId="21047" xr:uid="{00000000-0005-0000-0000-00004E520000}"/>
    <cellStyle name="s_P_L_Ratios 5 3 3" xfId="21048" xr:uid="{00000000-0005-0000-0000-00004F520000}"/>
    <cellStyle name="s_P_L_Ratios 5 4" xfId="21049" xr:uid="{00000000-0005-0000-0000-000050520000}"/>
    <cellStyle name="s_P_L_Ratios 5 5" xfId="21050" xr:uid="{00000000-0005-0000-0000-000051520000}"/>
    <cellStyle name="s_P_L_Ratios 6" xfId="21051" xr:uid="{00000000-0005-0000-0000-000052520000}"/>
    <cellStyle name="s_P_L_Ratios 6 2" xfId="21052" xr:uid="{00000000-0005-0000-0000-000053520000}"/>
    <cellStyle name="s_P_L_Ratios 6 2 2" xfId="21053" xr:uid="{00000000-0005-0000-0000-000054520000}"/>
    <cellStyle name="s_P_L_Ratios 6 2 2 2" xfId="21054" xr:uid="{00000000-0005-0000-0000-000055520000}"/>
    <cellStyle name="s_P_L_Ratios 6 2 2 3" xfId="21055" xr:uid="{00000000-0005-0000-0000-000056520000}"/>
    <cellStyle name="s_P_L_Ratios 6 2 3" xfId="21056" xr:uid="{00000000-0005-0000-0000-000057520000}"/>
    <cellStyle name="s_P_L_Ratios 6 2 4" xfId="21057" xr:uid="{00000000-0005-0000-0000-000058520000}"/>
    <cellStyle name="s_P_L_Ratios 6 3" xfId="21058" xr:uid="{00000000-0005-0000-0000-000059520000}"/>
    <cellStyle name="s_P_L_Ratios 6 3 2" xfId="21059" xr:uid="{00000000-0005-0000-0000-00005A520000}"/>
    <cellStyle name="s_P_L_Ratios 6 3 3" xfId="21060" xr:uid="{00000000-0005-0000-0000-00005B520000}"/>
    <cellStyle name="s_P_L_Ratios 6 4" xfId="21061" xr:uid="{00000000-0005-0000-0000-00005C520000}"/>
    <cellStyle name="s_P_L_Ratios 6 5" xfId="21062" xr:uid="{00000000-0005-0000-0000-00005D520000}"/>
    <cellStyle name="s_P_L_Ratios 7" xfId="21063" xr:uid="{00000000-0005-0000-0000-00005E520000}"/>
    <cellStyle name="s_P_L_Ratios 7 2" xfId="21064" xr:uid="{00000000-0005-0000-0000-00005F520000}"/>
    <cellStyle name="s_P_L_Ratios 7 2 2" xfId="21065" xr:uid="{00000000-0005-0000-0000-000060520000}"/>
    <cellStyle name="s_P_L_Ratios 7 2 3" xfId="21066" xr:uid="{00000000-0005-0000-0000-000061520000}"/>
    <cellStyle name="s_P_L_Ratios 7 3" xfId="21067" xr:uid="{00000000-0005-0000-0000-000062520000}"/>
    <cellStyle name="s_P_L_Ratios 7 4" xfId="21068" xr:uid="{00000000-0005-0000-0000-000063520000}"/>
    <cellStyle name="s_P_L_Ratios 8" xfId="21069" xr:uid="{00000000-0005-0000-0000-000064520000}"/>
    <cellStyle name="s_P_L_Ratios 8 2" xfId="21070" xr:uid="{00000000-0005-0000-0000-000065520000}"/>
    <cellStyle name="s_P_L_Ratios 8 3" xfId="21071" xr:uid="{00000000-0005-0000-0000-000066520000}"/>
    <cellStyle name="s_P_L_Ratios 9" xfId="21072" xr:uid="{00000000-0005-0000-0000-000067520000}"/>
    <cellStyle name="s_P_L_Ratios_B" xfId="21073" xr:uid="{00000000-0005-0000-0000-000068520000}"/>
    <cellStyle name="s_P_L_Ratios_B 10" xfId="21074" xr:uid="{00000000-0005-0000-0000-000069520000}"/>
    <cellStyle name="s_P_L_Ratios_B 2" xfId="21075" xr:uid="{00000000-0005-0000-0000-00006A520000}"/>
    <cellStyle name="s_P_L_Ratios_B 2 2" xfId="21076" xr:uid="{00000000-0005-0000-0000-00006B520000}"/>
    <cellStyle name="s_P_L_Ratios_B 2 2 2" xfId="21077" xr:uid="{00000000-0005-0000-0000-00006C520000}"/>
    <cellStyle name="s_P_L_Ratios_B 2 2 2 2" xfId="21078" xr:uid="{00000000-0005-0000-0000-00006D520000}"/>
    <cellStyle name="s_P_L_Ratios_B 2 2 2 2 2" xfId="21079" xr:uid="{00000000-0005-0000-0000-00006E520000}"/>
    <cellStyle name="s_P_L_Ratios_B 2 2 2 2 3" xfId="21080" xr:uid="{00000000-0005-0000-0000-00006F520000}"/>
    <cellStyle name="s_P_L_Ratios_B 2 2 2 3" xfId="21081" xr:uid="{00000000-0005-0000-0000-000070520000}"/>
    <cellStyle name="s_P_L_Ratios_B 2 2 2 4" xfId="21082" xr:uid="{00000000-0005-0000-0000-000071520000}"/>
    <cellStyle name="s_P_L_Ratios_B 2 2 3" xfId="21083" xr:uid="{00000000-0005-0000-0000-000072520000}"/>
    <cellStyle name="s_P_L_Ratios_B 2 2 3 2" xfId="21084" xr:uid="{00000000-0005-0000-0000-000073520000}"/>
    <cellStyle name="s_P_L_Ratios_B 2 2 3 3" xfId="21085" xr:uid="{00000000-0005-0000-0000-000074520000}"/>
    <cellStyle name="s_P_L_Ratios_B 2 2 4" xfId="21086" xr:uid="{00000000-0005-0000-0000-000075520000}"/>
    <cellStyle name="s_P_L_Ratios_B 2 2 5" xfId="21087" xr:uid="{00000000-0005-0000-0000-000076520000}"/>
    <cellStyle name="s_P_L_Ratios_B 2 3" xfId="21088" xr:uid="{00000000-0005-0000-0000-000077520000}"/>
    <cellStyle name="s_P_L_Ratios_B 2 3 2" xfId="21089" xr:uid="{00000000-0005-0000-0000-000078520000}"/>
    <cellStyle name="s_P_L_Ratios_B 2 3 2 2" xfId="21090" xr:uid="{00000000-0005-0000-0000-000079520000}"/>
    <cellStyle name="s_P_L_Ratios_B 2 3 2 2 2" xfId="21091" xr:uid="{00000000-0005-0000-0000-00007A520000}"/>
    <cellStyle name="s_P_L_Ratios_B 2 3 2 2 3" xfId="21092" xr:uid="{00000000-0005-0000-0000-00007B520000}"/>
    <cellStyle name="s_P_L_Ratios_B 2 3 2 3" xfId="21093" xr:uid="{00000000-0005-0000-0000-00007C520000}"/>
    <cellStyle name="s_P_L_Ratios_B 2 3 2 4" xfId="21094" xr:uid="{00000000-0005-0000-0000-00007D520000}"/>
    <cellStyle name="s_P_L_Ratios_B 2 3 3" xfId="21095" xr:uid="{00000000-0005-0000-0000-00007E520000}"/>
    <cellStyle name="s_P_L_Ratios_B 2 3 3 2" xfId="21096" xr:uid="{00000000-0005-0000-0000-00007F520000}"/>
    <cellStyle name="s_P_L_Ratios_B 2 3 3 3" xfId="21097" xr:uid="{00000000-0005-0000-0000-000080520000}"/>
    <cellStyle name="s_P_L_Ratios_B 2 3 4" xfId="21098" xr:uid="{00000000-0005-0000-0000-000081520000}"/>
    <cellStyle name="s_P_L_Ratios_B 2 3 5" xfId="21099" xr:uid="{00000000-0005-0000-0000-000082520000}"/>
    <cellStyle name="s_P_L_Ratios_B 2 4" xfId="21100" xr:uid="{00000000-0005-0000-0000-000083520000}"/>
    <cellStyle name="s_P_L_Ratios_B 2 4 2" xfId="21101" xr:uid="{00000000-0005-0000-0000-000084520000}"/>
    <cellStyle name="s_P_L_Ratios_B 2 4 2 2" xfId="21102" xr:uid="{00000000-0005-0000-0000-000085520000}"/>
    <cellStyle name="s_P_L_Ratios_B 2 4 2 2 2" xfId="21103" xr:uid="{00000000-0005-0000-0000-000086520000}"/>
    <cellStyle name="s_P_L_Ratios_B 2 4 2 2 3" xfId="21104" xr:uid="{00000000-0005-0000-0000-000087520000}"/>
    <cellStyle name="s_P_L_Ratios_B 2 4 2 3" xfId="21105" xr:uid="{00000000-0005-0000-0000-000088520000}"/>
    <cellStyle name="s_P_L_Ratios_B 2 4 2 4" xfId="21106" xr:uid="{00000000-0005-0000-0000-000089520000}"/>
    <cellStyle name="s_P_L_Ratios_B 2 4 3" xfId="21107" xr:uid="{00000000-0005-0000-0000-00008A520000}"/>
    <cellStyle name="s_P_L_Ratios_B 2 4 3 2" xfId="21108" xr:uid="{00000000-0005-0000-0000-00008B520000}"/>
    <cellStyle name="s_P_L_Ratios_B 2 4 3 3" xfId="21109" xr:uid="{00000000-0005-0000-0000-00008C520000}"/>
    <cellStyle name="s_P_L_Ratios_B 2 4 4" xfId="21110" xr:uid="{00000000-0005-0000-0000-00008D520000}"/>
    <cellStyle name="s_P_L_Ratios_B 2 4 5" xfId="21111" xr:uid="{00000000-0005-0000-0000-00008E520000}"/>
    <cellStyle name="s_P_L_Ratios_B 2 5" xfId="21112" xr:uid="{00000000-0005-0000-0000-00008F520000}"/>
    <cellStyle name="s_P_L_Ratios_B 2 5 2" xfId="21113" xr:uid="{00000000-0005-0000-0000-000090520000}"/>
    <cellStyle name="s_P_L_Ratios_B 2 5 2 2" xfId="21114" xr:uid="{00000000-0005-0000-0000-000091520000}"/>
    <cellStyle name="s_P_L_Ratios_B 2 5 2 3" xfId="21115" xr:uid="{00000000-0005-0000-0000-000092520000}"/>
    <cellStyle name="s_P_L_Ratios_B 2 5 3" xfId="21116" xr:uid="{00000000-0005-0000-0000-000093520000}"/>
    <cellStyle name="s_P_L_Ratios_B 2 5 4" xfId="21117" xr:uid="{00000000-0005-0000-0000-000094520000}"/>
    <cellStyle name="s_P_L_Ratios_B 2 6" xfId="21118" xr:uid="{00000000-0005-0000-0000-000095520000}"/>
    <cellStyle name="s_P_L_Ratios_B 2 6 2" xfId="21119" xr:uid="{00000000-0005-0000-0000-000096520000}"/>
    <cellStyle name="s_P_L_Ratios_B 2 6 3" xfId="21120" xr:uid="{00000000-0005-0000-0000-000097520000}"/>
    <cellStyle name="s_P_L_Ratios_B 2 7" xfId="21121" xr:uid="{00000000-0005-0000-0000-000098520000}"/>
    <cellStyle name="s_P_L_Ratios_B 2 8" xfId="21122" xr:uid="{00000000-0005-0000-0000-000099520000}"/>
    <cellStyle name="s_P_L_Ratios_B 3" xfId="21123" xr:uid="{00000000-0005-0000-0000-00009A520000}"/>
    <cellStyle name="s_P_L_Ratios_B 3 2" xfId="21124" xr:uid="{00000000-0005-0000-0000-00009B520000}"/>
    <cellStyle name="s_P_L_Ratios_B 3 2 2" xfId="21125" xr:uid="{00000000-0005-0000-0000-00009C520000}"/>
    <cellStyle name="s_P_L_Ratios_B 3 2 2 2" xfId="21126" xr:uid="{00000000-0005-0000-0000-00009D520000}"/>
    <cellStyle name="s_P_L_Ratios_B 3 2 2 2 2" xfId="21127" xr:uid="{00000000-0005-0000-0000-00009E520000}"/>
    <cellStyle name="s_P_L_Ratios_B 3 2 2 2 3" xfId="21128" xr:uid="{00000000-0005-0000-0000-00009F520000}"/>
    <cellStyle name="s_P_L_Ratios_B 3 2 2 3" xfId="21129" xr:uid="{00000000-0005-0000-0000-0000A0520000}"/>
    <cellStyle name="s_P_L_Ratios_B 3 2 2 4" xfId="21130" xr:uid="{00000000-0005-0000-0000-0000A1520000}"/>
    <cellStyle name="s_P_L_Ratios_B 3 2 3" xfId="21131" xr:uid="{00000000-0005-0000-0000-0000A2520000}"/>
    <cellStyle name="s_P_L_Ratios_B 3 2 3 2" xfId="21132" xr:uid="{00000000-0005-0000-0000-0000A3520000}"/>
    <cellStyle name="s_P_L_Ratios_B 3 2 3 3" xfId="21133" xr:uid="{00000000-0005-0000-0000-0000A4520000}"/>
    <cellStyle name="s_P_L_Ratios_B 3 2 4" xfId="21134" xr:uid="{00000000-0005-0000-0000-0000A5520000}"/>
    <cellStyle name="s_P_L_Ratios_B 3 2 5" xfId="21135" xr:uid="{00000000-0005-0000-0000-0000A6520000}"/>
    <cellStyle name="s_P_L_Ratios_B 3 3" xfId="21136" xr:uid="{00000000-0005-0000-0000-0000A7520000}"/>
    <cellStyle name="s_P_L_Ratios_B 3 3 2" xfId="21137" xr:uid="{00000000-0005-0000-0000-0000A8520000}"/>
    <cellStyle name="s_P_L_Ratios_B 3 3 2 2" xfId="21138" xr:uid="{00000000-0005-0000-0000-0000A9520000}"/>
    <cellStyle name="s_P_L_Ratios_B 3 3 2 2 2" xfId="21139" xr:uid="{00000000-0005-0000-0000-0000AA520000}"/>
    <cellStyle name="s_P_L_Ratios_B 3 3 2 2 3" xfId="21140" xr:uid="{00000000-0005-0000-0000-0000AB520000}"/>
    <cellStyle name="s_P_L_Ratios_B 3 3 2 3" xfId="21141" xr:uid="{00000000-0005-0000-0000-0000AC520000}"/>
    <cellStyle name="s_P_L_Ratios_B 3 3 2 4" xfId="21142" xr:uid="{00000000-0005-0000-0000-0000AD520000}"/>
    <cellStyle name="s_P_L_Ratios_B 3 3 3" xfId="21143" xr:uid="{00000000-0005-0000-0000-0000AE520000}"/>
    <cellStyle name="s_P_L_Ratios_B 3 3 3 2" xfId="21144" xr:uid="{00000000-0005-0000-0000-0000AF520000}"/>
    <cellStyle name="s_P_L_Ratios_B 3 3 3 3" xfId="21145" xr:uid="{00000000-0005-0000-0000-0000B0520000}"/>
    <cellStyle name="s_P_L_Ratios_B 3 3 4" xfId="21146" xr:uid="{00000000-0005-0000-0000-0000B1520000}"/>
    <cellStyle name="s_P_L_Ratios_B 3 3 5" xfId="21147" xr:uid="{00000000-0005-0000-0000-0000B2520000}"/>
    <cellStyle name="s_P_L_Ratios_B 3 4" xfId="21148" xr:uid="{00000000-0005-0000-0000-0000B3520000}"/>
    <cellStyle name="s_P_L_Ratios_B 3 4 2" xfId="21149" xr:uid="{00000000-0005-0000-0000-0000B4520000}"/>
    <cellStyle name="s_P_L_Ratios_B 3 4 2 2" xfId="21150" xr:uid="{00000000-0005-0000-0000-0000B5520000}"/>
    <cellStyle name="s_P_L_Ratios_B 3 4 2 2 2" xfId="21151" xr:uid="{00000000-0005-0000-0000-0000B6520000}"/>
    <cellStyle name="s_P_L_Ratios_B 3 4 2 2 3" xfId="21152" xr:uid="{00000000-0005-0000-0000-0000B7520000}"/>
    <cellStyle name="s_P_L_Ratios_B 3 4 2 3" xfId="21153" xr:uid="{00000000-0005-0000-0000-0000B8520000}"/>
    <cellStyle name="s_P_L_Ratios_B 3 4 2 4" xfId="21154" xr:uid="{00000000-0005-0000-0000-0000B9520000}"/>
    <cellStyle name="s_P_L_Ratios_B 3 4 3" xfId="21155" xr:uid="{00000000-0005-0000-0000-0000BA520000}"/>
    <cellStyle name="s_P_L_Ratios_B 3 4 3 2" xfId="21156" xr:uid="{00000000-0005-0000-0000-0000BB520000}"/>
    <cellStyle name="s_P_L_Ratios_B 3 4 3 3" xfId="21157" xr:uid="{00000000-0005-0000-0000-0000BC520000}"/>
    <cellStyle name="s_P_L_Ratios_B 3 4 4" xfId="21158" xr:uid="{00000000-0005-0000-0000-0000BD520000}"/>
    <cellStyle name="s_P_L_Ratios_B 3 4 5" xfId="21159" xr:uid="{00000000-0005-0000-0000-0000BE520000}"/>
    <cellStyle name="s_P_L_Ratios_B 3 5" xfId="21160" xr:uid="{00000000-0005-0000-0000-0000BF520000}"/>
    <cellStyle name="s_P_L_Ratios_B 3 5 2" xfId="21161" xr:uid="{00000000-0005-0000-0000-0000C0520000}"/>
    <cellStyle name="s_P_L_Ratios_B 3 5 2 2" xfId="21162" xr:uid="{00000000-0005-0000-0000-0000C1520000}"/>
    <cellStyle name="s_P_L_Ratios_B 3 5 2 3" xfId="21163" xr:uid="{00000000-0005-0000-0000-0000C2520000}"/>
    <cellStyle name="s_P_L_Ratios_B 3 5 3" xfId="21164" xr:uid="{00000000-0005-0000-0000-0000C3520000}"/>
    <cellStyle name="s_P_L_Ratios_B 3 5 4" xfId="21165" xr:uid="{00000000-0005-0000-0000-0000C4520000}"/>
    <cellStyle name="s_P_L_Ratios_B 3 6" xfId="21166" xr:uid="{00000000-0005-0000-0000-0000C5520000}"/>
    <cellStyle name="s_P_L_Ratios_B 3 6 2" xfId="21167" xr:uid="{00000000-0005-0000-0000-0000C6520000}"/>
    <cellStyle name="s_P_L_Ratios_B 3 6 3" xfId="21168" xr:uid="{00000000-0005-0000-0000-0000C7520000}"/>
    <cellStyle name="s_P_L_Ratios_B 3 7" xfId="21169" xr:uid="{00000000-0005-0000-0000-0000C8520000}"/>
    <cellStyle name="s_P_L_Ratios_B 3 8" xfId="21170" xr:uid="{00000000-0005-0000-0000-0000C9520000}"/>
    <cellStyle name="s_P_L_Ratios_B 4" xfId="21171" xr:uid="{00000000-0005-0000-0000-0000CA520000}"/>
    <cellStyle name="s_P_L_Ratios_B 4 2" xfId="21172" xr:uid="{00000000-0005-0000-0000-0000CB520000}"/>
    <cellStyle name="s_P_L_Ratios_B 4 2 2" xfId="21173" xr:uid="{00000000-0005-0000-0000-0000CC520000}"/>
    <cellStyle name="s_P_L_Ratios_B 4 2 2 2" xfId="21174" xr:uid="{00000000-0005-0000-0000-0000CD520000}"/>
    <cellStyle name="s_P_L_Ratios_B 4 2 2 3" xfId="21175" xr:uid="{00000000-0005-0000-0000-0000CE520000}"/>
    <cellStyle name="s_P_L_Ratios_B 4 2 3" xfId="21176" xr:uid="{00000000-0005-0000-0000-0000CF520000}"/>
    <cellStyle name="s_P_L_Ratios_B 4 2 4" xfId="21177" xr:uid="{00000000-0005-0000-0000-0000D0520000}"/>
    <cellStyle name="s_P_L_Ratios_B 4 3" xfId="21178" xr:uid="{00000000-0005-0000-0000-0000D1520000}"/>
    <cellStyle name="s_P_L_Ratios_B 4 3 2" xfId="21179" xr:uid="{00000000-0005-0000-0000-0000D2520000}"/>
    <cellStyle name="s_P_L_Ratios_B 4 3 3" xfId="21180" xr:uid="{00000000-0005-0000-0000-0000D3520000}"/>
    <cellStyle name="s_P_L_Ratios_B 4 4" xfId="21181" xr:uid="{00000000-0005-0000-0000-0000D4520000}"/>
    <cellStyle name="s_P_L_Ratios_B 4 5" xfId="21182" xr:uid="{00000000-0005-0000-0000-0000D5520000}"/>
    <cellStyle name="s_P_L_Ratios_B 5" xfId="21183" xr:uid="{00000000-0005-0000-0000-0000D6520000}"/>
    <cellStyle name="s_P_L_Ratios_B 5 2" xfId="21184" xr:uid="{00000000-0005-0000-0000-0000D7520000}"/>
    <cellStyle name="s_P_L_Ratios_B 5 2 2" xfId="21185" xr:uid="{00000000-0005-0000-0000-0000D8520000}"/>
    <cellStyle name="s_P_L_Ratios_B 5 2 2 2" xfId="21186" xr:uid="{00000000-0005-0000-0000-0000D9520000}"/>
    <cellStyle name="s_P_L_Ratios_B 5 2 2 3" xfId="21187" xr:uid="{00000000-0005-0000-0000-0000DA520000}"/>
    <cellStyle name="s_P_L_Ratios_B 5 2 3" xfId="21188" xr:uid="{00000000-0005-0000-0000-0000DB520000}"/>
    <cellStyle name="s_P_L_Ratios_B 5 2 4" xfId="21189" xr:uid="{00000000-0005-0000-0000-0000DC520000}"/>
    <cellStyle name="s_P_L_Ratios_B 5 3" xfId="21190" xr:uid="{00000000-0005-0000-0000-0000DD520000}"/>
    <cellStyle name="s_P_L_Ratios_B 5 3 2" xfId="21191" xr:uid="{00000000-0005-0000-0000-0000DE520000}"/>
    <cellStyle name="s_P_L_Ratios_B 5 3 3" xfId="21192" xr:uid="{00000000-0005-0000-0000-0000DF520000}"/>
    <cellStyle name="s_P_L_Ratios_B 5 4" xfId="21193" xr:uid="{00000000-0005-0000-0000-0000E0520000}"/>
    <cellStyle name="s_P_L_Ratios_B 5 5" xfId="21194" xr:uid="{00000000-0005-0000-0000-0000E1520000}"/>
    <cellStyle name="s_P_L_Ratios_B 6" xfId="21195" xr:uid="{00000000-0005-0000-0000-0000E2520000}"/>
    <cellStyle name="s_P_L_Ratios_B 6 2" xfId="21196" xr:uid="{00000000-0005-0000-0000-0000E3520000}"/>
    <cellStyle name="s_P_L_Ratios_B 6 2 2" xfId="21197" xr:uid="{00000000-0005-0000-0000-0000E4520000}"/>
    <cellStyle name="s_P_L_Ratios_B 6 2 2 2" xfId="21198" xr:uid="{00000000-0005-0000-0000-0000E5520000}"/>
    <cellStyle name="s_P_L_Ratios_B 6 2 2 3" xfId="21199" xr:uid="{00000000-0005-0000-0000-0000E6520000}"/>
    <cellStyle name="s_P_L_Ratios_B 6 2 3" xfId="21200" xr:uid="{00000000-0005-0000-0000-0000E7520000}"/>
    <cellStyle name="s_P_L_Ratios_B 6 2 4" xfId="21201" xr:uid="{00000000-0005-0000-0000-0000E8520000}"/>
    <cellStyle name="s_P_L_Ratios_B 6 3" xfId="21202" xr:uid="{00000000-0005-0000-0000-0000E9520000}"/>
    <cellStyle name="s_P_L_Ratios_B 6 3 2" xfId="21203" xr:uid="{00000000-0005-0000-0000-0000EA520000}"/>
    <cellStyle name="s_P_L_Ratios_B 6 3 3" xfId="21204" xr:uid="{00000000-0005-0000-0000-0000EB520000}"/>
    <cellStyle name="s_P_L_Ratios_B 6 4" xfId="21205" xr:uid="{00000000-0005-0000-0000-0000EC520000}"/>
    <cellStyle name="s_P_L_Ratios_B 6 5" xfId="21206" xr:uid="{00000000-0005-0000-0000-0000ED520000}"/>
    <cellStyle name="s_P_L_Ratios_B 7" xfId="21207" xr:uid="{00000000-0005-0000-0000-0000EE520000}"/>
    <cellStyle name="s_P_L_Ratios_B 7 2" xfId="21208" xr:uid="{00000000-0005-0000-0000-0000EF520000}"/>
    <cellStyle name="s_P_L_Ratios_B 7 2 2" xfId="21209" xr:uid="{00000000-0005-0000-0000-0000F0520000}"/>
    <cellStyle name="s_P_L_Ratios_B 7 2 3" xfId="21210" xr:uid="{00000000-0005-0000-0000-0000F1520000}"/>
    <cellStyle name="s_P_L_Ratios_B 7 3" xfId="21211" xr:uid="{00000000-0005-0000-0000-0000F2520000}"/>
    <cellStyle name="s_P_L_Ratios_B 7 4" xfId="21212" xr:uid="{00000000-0005-0000-0000-0000F3520000}"/>
    <cellStyle name="s_P_L_Ratios_B 8" xfId="21213" xr:uid="{00000000-0005-0000-0000-0000F4520000}"/>
    <cellStyle name="s_P_L_Ratios_B 8 2" xfId="21214" xr:uid="{00000000-0005-0000-0000-0000F5520000}"/>
    <cellStyle name="s_P_L_Ratios_B 8 3" xfId="21215" xr:uid="{00000000-0005-0000-0000-0000F6520000}"/>
    <cellStyle name="s_P_L_Ratios_B 9" xfId="21216" xr:uid="{00000000-0005-0000-0000-0000F7520000}"/>
    <cellStyle name="s_S_By_S" xfId="21217" xr:uid="{00000000-0005-0000-0000-0000F8520000}"/>
    <cellStyle name="s_S_By_S 10" xfId="21218" xr:uid="{00000000-0005-0000-0000-0000F9520000}"/>
    <cellStyle name="s_S_By_S 2" xfId="21219" xr:uid="{00000000-0005-0000-0000-0000FA520000}"/>
    <cellStyle name="s_S_By_S 2 2" xfId="21220" xr:uid="{00000000-0005-0000-0000-0000FB520000}"/>
    <cellStyle name="s_S_By_S 2 2 2" xfId="21221" xr:uid="{00000000-0005-0000-0000-0000FC520000}"/>
    <cellStyle name="s_S_By_S 2 2 2 2" xfId="21222" xr:uid="{00000000-0005-0000-0000-0000FD520000}"/>
    <cellStyle name="s_S_By_S 2 2 2 2 2" xfId="21223" xr:uid="{00000000-0005-0000-0000-0000FE520000}"/>
    <cellStyle name="s_S_By_S 2 2 2 2 3" xfId="21224" xr:uid="{00000000-0005-0000-0000-0000FF520000}"/>
    <cellStyle name="s_S_By_S 2 2 2 3" xfId="21225" xr:uid="{00000000-0005-0000-0000-000000530000}"/>
    <cellStyle name="s_S_By_S 2 2 2 4" xfId="21226" xr:uid="{00000000-0005-0000-0000-000001530000}"/>
    <cellStyle name="s_S_By_S 2 2 3" xfId="21227" xr:uid="{00000000-0005-0000-0000-000002530000}"/>
    <cellStyle name="s_S_By_S 2 2 3 2" xfId="21228" xr:uid="{00000000-0005-0000-0000-000003530000}"/>
    <cellStyle name="s_S_By_S 2 2 3 3" xfId="21229" xr:uid="{00000000-0005-0000-0000-000004530000}"/>
    <cellStyle name="s_S_By_S 2 2 4" xfId="21230" xr:uid="{00000000-0005-0000-0000-000005530000}"/>
    <cellStyle name="s_S_By_S 2 2 5" xfId="21231" xr:uid="{00000000-0005-0000-0000-000006530000}"/>
    <cellStyle name="s_S_By_S 2 3" xfId="21232" xr:uid="{00000000-0005-0000-0000-000007530000}"/>
    <cellStyle name="s_S_By_S 2 3 2" xfId="21233" xr:uid="{00000000-0005-0000-0000-000008530000}"/>
    <cellStyle name="s_S_By_S 2 3 2 2" xfId="21234" xr:uid="{00000000-0005-0000-0000-000009530000}"/>
    <cellStyle name="s_S_By_S 2 3 2 2 2" xfId="21235" xr:uid="{00000000-0005-0000-0000-00000A530000}"/>
    <cellStyle name="s_S_By_S 2 3 2 2 3" xfId="21236" xr:uid="{00000000-0005-0000-0000-00000B530000}"/>
    <cellStyle name="s_S_By_S 2 3 2 3" xfId="21237" xr:uid="{00000000-0005-0000-0000-00000C530000}"/>
    <cellStyle name="s_S_By_S 2 3 2 4" xfId="21238" xr:uid="{00000000-0005-0000-0000-00000D530000}"/>
    <cellStyle name="s_S_By_S 2 3 3" xfId="21239" xr:uid="{00000000-0005-0000-0000-00000E530000}"/>
    <cellStyle name="s_S_By_S 2 3 3 2" xfId="21240" xr:uid="{00000000-0005-0000-0000-00000F530000}"/>
    <cellStyle name="s_S_By_S 2 3 3 3" xfId="21241" xr:uid="{00000000-0005-0000-0000-000010530000}"/>
    <cellStyle name="s_S_By_S 2 3 4" xfId="21242" xr:uid="{00000000-0005-0000-0000-000011530000}"/>
    <cellStyle name="s_S_By_S 2 3 5" xfId="21243" xr:uid="{00000000-0005-0000-0000-000012530000}"/>
    <cellStyle name="s_S_By_S 2 4" xfId="21244" xr:uid="{00000000-0005-0000-0000-000013530000}"/>
    <cellStyle name="s_S_By_S 2 4 2" xfId="21245" xr:uid="{00000000-0005-0000-0000-000014530000}"/>
    <cellStyle name="s_S_By_S 2 4 2 2" xfId="21246" xr:uid="{00000000-0005-0000-0000-000015530000}"/>
    <cellStyle name="s_S_By_S 2 4 2 2 2" xfId="21247" xr:uid="{00000000-0005-0000-0000-000016530000}"/>
    <cellStyle name="s_S_By_S 2 4 2 2 3" xfId="21248" xr:uid="{00000000-0005-0000-0000-000017530000}"/>
    <cellStyle name="s_S_By_S 2 4 2 3" xfId="21249" xr:uid="{00000000-0005-0000-0000-000018530000}"/>
    <cellStyle name="s_S_By_S 2 4 2 4" xfId="21250" xr:uid="{00000000-0005-0000-0000-000019530000}"/>
    <cellStyle name="s_S_By_S 2 4 3" xfId="21251" xr:uid="{00000000-0005-0000-0000-00001A530000}"/>
    <cellStyle name="s_S_By_S 2 4 3 2" xfId="21252" xr:uid="{00000000-0005-0000-0000-00001B530000}"/>
    <cellStyle name="s_S_By_S 2 4 3 3" xfId="21253" xr:uid="{00000000-0005-0000-0000-00001C530000}"/>
    <cellStyle name="s_S_By_S 2 4 4" xfId="21254" xr:uid="{00000000-0005-0000-0000-00001D530000}"/>
    <cellStyle name="s_S_By_S 2 4 5" xfId="21255" xr:uid="{00000000-0005-0000-0000-00001E530000}"/>
    <cellStyle name="s_S_By_S 2 5" xfId="21256" xr:uid="{00000000-0005-0000-0000-00001F530000}"/>
    <cellStyle name="s_S_By_S 2 5 2" xfId="21257" xr:uid="{00000000-0005-0000-0000-000020530000}"/>
    <cellStyle name="s_S_By_S 2 5 2 2" xfId="21258" xr:uid="{00000000-0005-0000-0000-000021530000}"/>
    <cellStyle name="s_S_By_S 2 5 2 3" xfId="21259" xr:uid="{00000000-0005-0000-0000-000022530000}"/>
    <cellStyle name="s_S_By_S 2 5 3" xfId="21260" xr:uid="{00000000-0005-0000-0000-000023530000}"/>
    <cellStyle name="s_S_By_S 2 5 4" xfId="21261" xr:uid="{00000000-0005-0000-0000-000024530000}"/>
    <cellStyle name="s_S_By_S 2 6" xfId="21262" xr:uid="{00000000-0005-0000-0000-000025530000}"/>
    <cellStyle name="s_S_By_S 2 6 2" xfId="21263" xr:uid="{00000000-0005-0000-0000-000026530000}"/>
    <cellStyle name="s_S_By_S 2 6 3" xfId="21264" xr:uid="{00000000-0005-0000-0000-000027530000}"/>
    <cellStyle name="s_S_By_S 2 7" xfId="21265" xr:uid="{00000000-0005-0000-0000-000028530000}"/>
    <cellStyle name="s_S_By_S 2 8" xfId="21266" xr:uid="{00000000-0005-0000-0000-000029530000}"/>
    <cellStyle name="s_S_By_S 3" xfId="21267" xr:uid="{00000000-0005-0000-0000-00002A530000}"/>
    <cellStyle name="s_S_By_S 3 2" xfId="21268" xr:uid="{00000000-0005-0000-0000-00002B530000}"/>
    <cellStyle name="s_S_By_S 3 2 2" xfId="21269" xr:uid="{00000000-0005-0000-0000-00002C530000}"/>
    <cellStyle name="s_S_By_S 3 2 2 2" xfId="21270" xr:uid="{00000000-0005-0000-0000-00002D530000}"/>
    <cellStyle name="s_S_By_S 3 2 2 2 2" xfId="21271" xr:uid="{00000000-0005-0000-0000-00002E530000}"/>
    <cellStyle name="s_S_By_S 3 2 2 2 3" xfId="21272" xr:uid="{00000000-0005-0000-0000-00002F530000}"/>
    <cellStyle name="s_S_By_S 3 2 2 3" xfId="21273" xr:uid="{00000000-0005-0000-0000-000030530000}"/>
    <cellStyle name="s_S_By_S 3 2 2 4" xfId="21274" xr:uid="{00000000-0005-0000-0000-000031530000}"/>
    <cellStyle name="s_S_By_S 3 2 3" xfId="21275" xr:uid="{00000000-0005-0000-0000-000032530000}"/>
    <cellStyle name="s_S_By_S 3 2 3 2" xfId="21276" xr:uid="{00000000-0005-0000-0000-000033530000}"/>
    <cellStyle name="s_S_By_S 3 2 3 3" xfId="21277" xr:uid="{00000000-0005-0000-0000-000034530000}"/>
    <cellStyle name="s_S_By_S 3 2 4" xfId="21278" xr:uid="{00000000-0005-0000-0000-000035530000}"/>
    <cellStyle name="s_S_By_S 3 2 5" xfId="21279" xr:uid="{00000000-0005-0000-0000-000036530000}"/>
    <cellStyle name="s_S_By_S 3 3" xfId="21280" xr:uid="{00000000-0005-0000-0000-000037530000}"/>
    <cellStyle name="s_S_By_S 3 3 2" xfId="21281" xr:uid="{00000000-0005-0000-0000-000038530000}"/>
    <cellStyle name="s_S_By_S 3 3 2 2" xfId="21282" xr:uid="{00000000-0005-0000-0000-000039530000}"/>
    <cellStyle name="s_S_By_S 3 3 2 2 2" xfId="21283" xr:uid="{00000000-0005-0000-0000-00003A530000}"/>
    <cellStyle name="s_S_By_S 3 3 2 2 3" xfId="21284" xr:uid="{00000000-0005-0000-0000-00003B530000}"/>
    <cellStyle name="s_S_By_S 3 3 2 3" xfId="21285" xr:uid="{00000000-0005-0000-0000-00003C530000}"/>
    <cellStyle name="s_S_By_S 3 3 2 4" xfId="21286" xr:uid="{00000000-0005-0000-0000-00003D530000}"/>
    <cellStyle name="s_S_By_S 3 3 3" xfId="21287" xr:uid="{00000000-0005-0000-0000-00003E530000}"/>
    <cellStyle name="s_S_By_S 3 3 3 2" xfId="21288" xr:uid="{00000000-0005-0000-0000-00003F530000}"/>
    <cellStyle name="s_S_By_S 3 3 3 3" xfId="21289" xr:uid="{00000000-0005-0000-0000-000040530000}"/>
    <cellStyle name="s_S_By_S 3 3 4" xfId="21290" xr:uid="{00000000-0005-0000-0000-000041530000}"/>
    <cellStyle name="s_S_By_S 3 3 5" xfId="21291" xr:uid="{00000000-0005-0000-0000-000042530000}"/>
    <cellStyle name="s_S_By_S 3 4" xfId="21292" xr:uid="{00000000-0005-0000-0000-000043530000}"/>
    <cellStyle name="s_S_By_S 3 4 2" xfId="21293" xr:uid="{00000000-0005-0000-0000-000044530000}"/>
    <cellStyle name="s_S_By_S 3 4 2 2" xfId="21294" xr:uid="{00000000-0005-0000-0000-000045530000}"/>
    <cellStyle name="s_S_By_S 3 4 2 2 2" xfId="21295" xr:uid="{00000000-0005-0000-0000-000046530000}"/>
    <cellStyle name="s_S_By_S 3 4 2 2 3" xfId="21296" xr:uid="{00000000-0005-0000-0000-000047530000}"/>
    <cellStyle name="s_S_By_S 3 4 2 3" xfId="21297" xr:uid="{00000000-0005-0000-0000-000048530000}"/>
    <cellStyle name="s_S_By_S 3 4 2 4" xfId="21298" xr:uid="{00000000-0005-0000-0000-000049530000}"/>
    <cellStyle name="s_S_By_S 3 4 3" xfId="21299" xr:uid="{00000000-0005-0000-0000-00004A530000}"/>
    <cellStyle name="s_S_By_S 3 4 3 2" xfId="21300" xr:uid="{00000000-0005-0000-0000-00004B530000}"/>
    <cellStyle name="s_S_By_S 3 4 3 3" xfId="21301" xr:uid="{00000000-0005-0000-0000-00004C530000}"/>
    <cellStyle name="s_S_By_S 3 4 4" xfId="21302" xr:uid="{00000000-0005-0000-0000-00004D530000}"/>
    <cellStyle name="s_S_By_S 3 4 5" xfId="21303" xr:uid="{00000000-0005-0000-0000-00004E530000}"/>
    <cellStyle name="s_S_By_S 3 5" xfId="21304" xr:uid="{00000000-0005-0000-0000-00004F530000}"/>
    <cellStyle name="s_S_By_S 3 5 2" xfId="21305" xr:uid="{00000000-0005-0000-0000-000050530000}"/>
    <cellStyle name="s_S_By_S 3 5 2 2" xfId="21306" xr:uid="{00000000-0005-0000-0000-000051530000}"/>
    <cellStyle name="s_S_By_S 3 5 2 3" xfId="21307" xr:uid="{00000000-0005-0000-0000-000052530000}"/>
    <cellStyle name="s_S_By_S 3 5 3" xfId="21308" xr:uid="{00000000-0005-0000-0000-000053530000}"/>
    <cellStyle name="s_S_By_S 3 5 4" xfId="21309" xr:uid="{00000000-0005-0000-0000-000054530000}"/>
    <cellStyle name="s_S_By_S 3 6" xfId="21310" xr:uid="{00000000-0005-0000-0000-000055530000}"/>
    <cellStyle name="s_S_By_S 3 6 2" xfId="21311" xr:uid="{00000000-0005-0000-0000-000056530000}"/>
    <cellStyle name="s_S_By_S 3 6 3" xfId="21312" xr:uid="{00000000-0005-0000-0000-000057530000}"/>
    <cellStyle name="s_S_By_S 3 7" xfId="21313" xr:uid="{00000000-0005-0000-0000-000058530000}"/>
    <cellStyle name="s_S_By_S 3 8" xfId="21314" xr:uid="{00000000-0005-0000-0000-000059530000}"/>
    <cellStyle name="s_S_By_S 4" xfId="21315" xr:uid="{00000000-0005-0000-0000-00005A530000}"/>
    <cellStyle name="s_S_By_S 4 2" xfId="21316" xr:uid="{00000000-0005-0000-0000-00005B530000}"/>
    <cellStyle name="s_S_By_S 4 2 2" xfId="21317" xr:uid="{00000000-0005-0000-0000-00005C530000}"/>
    <cellStyle name="s_S_By_S 4 2 2 2" xfId="21318" xr:uid="{00000000-0005-0000-0000-00005D530000}"/>
    <cellStyle name="s_S_By_S 4 2 2 3" xfId="21319" xr:uid="{00000000-0005-0000-0000-00005E530000}"/>
    <cellStyle name="s_S_By_S 4 2 3" xfId="21320" xr:uid="{00000000-0005-0000-0000-00005F530000}"/>
    <cellStyle name="s_S_By_S 4 2 4" xfId="21321" xr:uid="{00000000-0005-0000-0000-000060530000}"/>
    <cellStyle name="s_S_By_S 4 3" xfId="21322" xr:uid="{00000000-0005-0000-0000-000061530000}"/>
    <cellStyle name="s_S_By_S 4 3 2" xfId="21323" xr:uid="{00000000-0005-0000-0000-000062530000}"/>
    <cellStyle name="s_S_By_S 4 3 3" xfId="21324" xr:uid="{00000000-0005-0000-0000-000063530000}"/>
    <cellStyle name="s_S_By_S 4 4" xfId="21325" xr:uid="{00000000-0005-0000-0000-000064530000}"/>
    <cellStyle name="s_S_By_S 4 5" xfId="21326" xr:uid="{00000000-0005-0000-0000-000065530000}"/>
    <cellStyle name="s_S_By_S 5" xfId="21327" xr:uid="{00000000-0005-0000-0000-000066530000}"/>
    <cellStyle name="s_S_By_S 5 2" xfId="21328" xr:uid="{00000000-0005-0000-0000-000067530000}"/>
    <cellStyle name="s_S_By_S 5 2 2" xfId="21329" xr:uid="{00000000-0005-0000-0000-000068530000}"/>
    <cellStyle name="s_S_By_S 5 2 2 2" xfId="21330" xr:uid="{00000000-0005-0000-0000-000069530000}"/>
    <cellStyle name="s_S_By_S 5 2 2 3" xfId="21331" xr:uid="{00000000-0005-0000-0000-00006A530000}"/>
    <cellStyle name="s_S_By_S 5 2 3" xfId="21332" xr:uid="{00000000-0005-0000-0000-00006B530000}"/>
    <cellStyle name="s_S_By_S 5 2 4" xfId="21333" xr:uid="{00000000-0005-0000-0000-00006C530000}"/>
    <cellStyle name="s_S_By_S 5 3" xfId="21334" xr:uid="{00000000-0005-0000-0000-00006D530000}"/>
    <cellStyle name="s_S_By_S 5 3 2" xfId="21335" xr:uid="{00000000-0005-0000-0000-00006E530000}"/>
    <cellStyle name="s_S_By_S 5 3 3" xfId="21336" xr:uid="{00000000-0005-0000-0000-00006F530000}"/>
    <cellStyle name="s_S_By_S 5 4" xfId="21337" xr:uid="{00000000-0005-0000-0000-000070530000}"/>
    <cellStyle name="s_S_By_S 5 5" xfId="21338" xr:uid="{00000000-0005-0000-0000-000071530000}"/>
    <cellStyle name="s_S_By_S 6" xfId="21339" xr:uid="{00000000-0005-0000-0000-000072530000}"/>
    <cellStyle name="s_S_By_S 6 2" xfId="21340" xr:uid="{00000000-0005-0000-0000-000073530000}"/>
    <cellStyle name="s_S_By_S 6 2 2" xfId="21341" xr:uid="{00000000-0005-0000-0000-000074530000}"/>
    <cellStyle name="s_S_By_S 6 2 2 2" xfId="21342" xr:uid="{00000000-0005-0000-0000-000075530000}"/>
    <cellStyle name="s_S_By_S 6 2 2 3" xfId="21343" xr:uid="{00000000-0005-0000-0000-000076530000}"/>
    <cellStyle name="s_S_By_S 6 2 3" xfId="21344" xr:uid="{00000000-0005-0000-0000-000077530000}"/>
    <cellStyle name="s_S_By_S 6 2 4" xfId="21345" xr:uid="{00000000-0005-0000-0000-000078530000}"/>
    <cellStyle name="s_S_By_S 6 3" xfId="21346" xr:uid="{00000000-0005-0000-0000-000079530000}"/>
    <cellStyle name="s_S_By_S 6 3 2" xfId="21347" xr:uid="{00000000-0005-0000-0000-00007A530000}"/>
    <cellStyle name="s_S_By_S 6 3 3" xfId="21348" xr:uid="{00000000-0005-0000-0000-00007B530000}"/>
    <cellStyle name="s_S_By_S 6 4" xfId="21349" xr:uid="{00000000-0005-0000-0000-00007C530000}"/>
    <cellStyle name="s_S_By_S 6 5" xfId="21350" xr:uid="{00000000-0005-0000-0000-00007D530000}"/>
    <cellStyle name="s_S_By_S 7" xfId="21351" xr:uid="{00000000-0005-0000-0000-00007E530000}"/>
    <cellStyle name="s_S_By_S 7 2" xfId="21352" xr:uid="{00000000-0005-0000-0000-00007F530000}"/>
    <cellStyle name="s_S_By_S 7 2 2" xfId="21353" xr:uid="{00000000-0005-0000-0000-000080530000}"/>
    <cellStyle name="s_S_By_S 7 2 3" xfId="21354" xr:uid="{00000000-0005-0000-0000-000081530000}"/>
    <cellStyle name="s_S_By_S 7 3" xfId="21355" xr:uid="{00000000-0005-0000-0000-000082530000}"/>
    <cellStyle name="s_S_By_S 7 4" xfId="21356" xr:uid="{00000000-0005-0000-0000-000083530000}"/>
    <cellStyle name="s_S_By_S 8" xfId="21357" xr:uid="{00000000-0005-0000-0000-000084530000}"/>
    <cellStyle name="s_S_By_S 8 2" xfId="21358" xr:uid="{00000000-0005-0000-0000-000085530000}"/>
    <cellStyle name="s_S_By_S 8 3" xfId="21359" xr:uid="{00000000-0005-0000-0000-000086530000}"/>
    <cellStyle name="s_S_By_S 9" xfId="21360" xr:uid="{00000000-0005-0000-0000-000087530000}"/>
    <cellStyle name="s_Sheet5" xfId="21361" xr:uid="{00000000-0005-0000-0000-000088530000}"/>
    <cellStyle name="s_Sheet5 10" xfId="21362" xr:uid="{00000000-0005-0000-0000-000089530000}"/>
    <cellStyle name="s_Sheet5 2" xfId="21363" xr:uid="{00000000-0005-0000-0000-00008A530000}"/>
    <cellStyle name="s_Sheet5 2 2" xfId="21364" xr:uid="{00000000-0005-0000-0000-00008B530000}"/>
    <cellStyle name="s_Sheet5 2 2 2" xfId="21365" xr:uid="{00000000-0005-0000-0000-00008C530000}"/>
    <cellStyle name="s_Sheet5 2 2 2 2" xfId="21366" xr:uid="{00000000-0005-0000-0000-00008D530000}"/>
    <cellStyle name="s_Sheet5 2 2 2 2 2" xfId="21367" xr:uid="{00000000-0005-0000-0000-00008E530000}"/>
    <cellStyle name="s_Sheet5 2 2 2 2 3" xfId="21368" xr:uid="{00000000-0005-0000-0000-00008F530000}"/>
    <cellStyle name="s_Sheet5 2 2 2 3" xfId="21369" xr:uid="{00000000-0005-0000-0000-000090530000}"/>
    <cellStyle name="s_Sheet5 2 2 2 4" xfId="21370" xr:uid="{00000000-0005-0000-0000-000091530000}"/>
    <cellStyle name="s_Sheet5 2 2 3" xfId="21371" xr:uid="{00000000-0005-0000-0000-000092530000}"/>
    <cellStyle name="s_Sheet5 2 2 3 2" xfId="21372" xr:uid="{00000000-0005-0000-0000-000093530000}"/>
    <cellStyle name="s_Sheet5 2 2 3 3" xfId="21373" xr:uid="{00000000-0005-0000-0000-000094530000}"/>
    <cellStyle name="s_Sheet5 2 2 4" xfId="21374" xr:uid="{00000000-0005-0000-0000-000095530000}"/>
    <cellStyle name="s_Sheet5 2 2 5" xfId="21375" xr:uid="{00000000-0005-0000-0000-000096530000}"/>
    <cellStyle name="s_Sheet5 2 3" xfId="21376" xr:uid="{00000000-0005-0000-0000-000097530000}"/>
    <cellStyle name="s_Sheet5 2 3 2" xfId="21377" xr:uid="{00000000-0005-0000-0000-000098530000}"/>
    <cellStyle name="s_Sheet5 2 3 2 2" xfId="21378" xr:uid="{00000000-0005-0000-0000-000099530000}"/>
    <cellStyle name="s_Sheet5 2 3 2 2 2" xfId="21379" xr:uid="{00000000-0005-0000-0000-00009A530000}"/>
    <cellStyle name="s_Sheet5 2 3 2 2 3" xfId="21380" xr:uid="{00000000-0005-0000-0000-00009B530000}"/>
    <cellStyle name="s_Sheet5 2 3 2 3" xfId="21381" xr:uid="{00000000-0005-0000-0000-00009C530000}"/>
    <cellStyle name="s_Sheet5 2 3 2 4" xfId="21382" xr:uid="{00000000-0005-0000-0000-00009D530000}"/>
    <cellStyle name="s_Sheet5 2 3 3" xfId="21383" xr:uid="{00000000-0005-0000-0000-00009E530000}"/>
    <cellStyle name="s_Sheet5 2 3 3 2" xfId="21384" xr:uid="{00000000-0005-0000-0000-00009F530000}"/>
    <cellStyle name="s_Sheet5 2 3 3 3" xfId="21385" xr:uid="{00000000-0005-0000-0000-0000A0530000}"/>
    <cellStyle name="s_Sheet5 2 3 4" xfId="21386" xr:uid="{00000000-0005-0000-0000-0000A1530000}"/>
    <cellStyle name="s_Sheet5 2 3 5" xfId="21387" xr:uid="{00000000-0005-0000-0000-0000A2530000}"/>
    <cellStyle name="s_Sheet5 2 4" xfId="21388" xr:uid="{00000000-0005-0000-0000-0000A3530000}"/>
    <cellStyle name="s_Sheet5 2 4 2" xfId="21389" xr:uid="{00000000-0005-0000-0000-0000A4530000}"/>
    <cellStyle name="s_Sheet5 2 4 2 2" xfId="21390" xr:uid="{00000000-0005-0000-0000-0000A5530000}"/>
    <cellStyle name="s_Sheet5 2 4 2 2 2" xfId="21391" xr:uid="{00000000-0005-0000-0000-0000A6530000}"/>
    <cellStyle name="s_Sheet5 2 4 2 2 3" xfId="21392" xr:uid="{00000000-0005-0000-0000-0000A7530000}"/>
    <cellStyle name="s_Sheet5 2 4 2 3" xfId="21393" xr:uid="{00000000-0005-0000-0000-0000A8530000}"/>
    <cellStyle name="s_Sheet5 2 4 2 4" xfId="21394" xr:uid="{00000000-0005-0000-0000-0000A9530000}"/>
    <cellStyle name="s_Sheet5 2 4 3" xfId="21395" xr:uid="{00000000-0005-0000-0000-0000AA530000}"/>
    <cellStyle name="s_Sheet5 2 4 3 2" xfId="21396" xr:uid="{00000000-0005-0000-0000-0000AB530000}"/>
    <cellStyle name="s_Sheet5 2 4 3 3" xfId="21397" xr:uid="{00000000-0005-0000-0000-0000AC530000}"/>
    <cellStyle name="s_Sheet5 2 4 4" xfId="21398" xr:uid="{00000000-0005-0000-0000-0000AD530000}"/>
    <cellStyle name="s_Sheet5 2 4 5" xfId="21399" xr:uid="{00000000-0005-0000-0000-0000AE530000}"/>
    <cellStyle name="s_Sheet5 2 5" xfId="21400" xr:uid="{00000000-0005-0000-0000-0000AF530000}"/>
    <cellStyle name="s_Sheet5 2 5 2" xfId="21401" xr:uid="{00000000-0005-0000-0000-0000B0530000}"/>
    <cellStyle name="s_Sheet5 2 5 2 2" xfId="21402" xr:uid="{00000000-0005-0000-0000-0000B1530000}"/>
    <cellStyle name="s_Sheet5 2 5 2 3" xfId="21403" xr:uid="{00000000-0005-0000-0000-0000B2530000}"/>
    <cellStyle name="s_Sheet5 2 5 3" xfId="21404" xr:uid="{00000000-0005-0000-0000-0000B3530000}"/>
    <cellStyle name="s_Sheet5 2 5 4" xfId="21405" xr:uid="{00000000-0005-0000-0000-0000B4530000}"/>
    <cellStyle name="s_Sheet5 2 6" xfId="21406" xr:uid="{00000000-0005-0000-0000-0000B5530000}"/>
    <cellStyle name="s_Sheet5 2 6 2" xfId="21407" xr:uid="{00000000-0005-0000-0000-0000B6530000}"/>
    <cellStyle name="s_Sheet5 2 6 3" xfId="21408" xr:uid="{00000000-0005-0000-0000-0000B7530000}"/>
    <cellStyle name="s_Sheet5 2 7" xfId="21409" xr:uid="{00000000-0005-0000-0000-0000B8530000}"/>
    <cellStyle name="s_Sheet5 2 8" xfId="21410" xr:uid="{00000000-0005-0000-0000-0000B9530000}"/>
    <cellStyle name="s_Sheet5 3" xfId="21411" xr:uid="{00000000-0005-0000-0000-0000BA530000}"/>
    <cellStyle name="s_Sheet5 3 2" xfId="21412" xr:uid="{00000000-0005-0000-0000-0000BB530000}"/>
    <cellStyle name="s_Sheet5 3 2 2" xfId="21413" xr:uid="{00000000-0005-0000-0000-0000BC530000}"/>
    <cellStyle name="s_Sheet5 3 2 2 2" xfId="21414" xr:uid="{00000000-0005-0000-0000-0000BD530000}"/>
    <cellStyle name="s_Sheet5 3 2 2 2 2" xfId="21415" xr:uid="{00000000-0005-0000-0000-0000BE530000}"/>
    <cellStyle name="s_Sheet5 3 2 2 2 3" xfId="21416" xr:uid="{00000000-0005-0000-0000-0000BF530000}"/>
    <cellStyle name="s_Sheet5 3 2 2 3" xfId="21417" xr:uid="{00000000-0005-0000-0000-0000C0530000}"/>
    <cellStyle name="s_Sheet5 3 2 2 4" xfId="21418" xr:uid="{00000000-0005-0000-0000-0000C1530000}"/>
    <cellStyle name="s_Sheet5 3 2 3" xfId="21419" xr:uid="{00000000-0005-0000-0000-0000C2530000}"/>
    <cellStyle name="s_Sheet5 3 2 3 2" xfId="21420" xr:uid="{00000000-0005-0000-0000-0000C3530000}"/>
    <cellStyle name="s_Sheet5 3 2 3 3" xfId="21421" xr:uid="{00000000-0005-0000-0000-0000C4530000}"/>
    <cellStyle name="s_Sheet5 3 2 4" xfId="21422" xr:uid="{00000000-0005-0000-0000-0000C5530000}"/>
    <cellStyle name="s_Sheet5 3 2 5" xfId="21423" xr:uid="{00000000-0005-0000-0000-0000C6530000}"/>
    <cellStyle name="s_Sheet5 3 3" xfId="21424" xr:uid="{00000000-0005-0000-0000-0000C7530000}"/>
    <cellStyle name="s_Sheet5 3 3 2" xfId="21425" xr:uid="{00000000-0005-0000-0000-0000C8530000}"/>
    <cellStyle name="s_Sheet5 3 3 2 2" xfId="21426" xr:uid="{00000000-0005-0000-0000-0000C9530000}"/>
    <cellStyle name="s_Sheet5 3 3 2 2 2" xfId="21427" xr:uid="{00000000-0005-0000-0000-0000CA530000}"/>
    <cellStyle name="s_Sheet5 3 3 2 2 3" xfId="21428" xr:uid="{00000000-0005-0000-0000-0000CB530000}"/>
    <cellStyle name="s_Sheet5 3 3 2 3" xfId="21429" xr:uid="{00000000-0005-0000-0000-0000CC530000}"/>
    <cellStyle name="s_Sheet5 3 3 2 4" xfId="21430" xr:uid="{00000000-0005-0000-0000-0000CD530000}"/>
    <cellStyle name="s_Sheet5 3 3 3" xfId="21431" xr:uid="{00000000-0005-0000-0000-0000CE530000}"/>
    <cellStyle name="s_Sheet5 3 3 3 2" xfId="21432" xr:uid="{00000000-0005-0000-0000-0000CF530000}"/>
    <cellStyle name="s_Sheet5 3 3 3 3" xfId="21433" xr:uid="{00000000-0005-0000-0000-0000D0530000}"/>
    <cellStyle name="s_Sheet5 3 3 4" xfId="21434" xr:uid="{00000000-0005-0000-0000-0000D1530000}"/>
    <cellStyle name="s_Sheet5 3 3 5" xfId="21435" xr:uid="{00000000-0005-0000-0000-0000D2530000}"/>
    <cellStyle name="s_Sheet5 3 4" xfId="21436" xr:uid="{00000000-0005-0000-0000-0000D3530000}"/>
    <cellStyle name="s_Sheet5 3 4 2" xfId="21437" xr:uid="{00000000-0005-0000-0000-0000D4530000}"/>
    <cellStyle name="s_Sheet5 3 4 2 2" xfId="21438" xr:uid="{00000000-0005-0000-0000-0000D5530000}"/>
    <cellStyle name="s_Sheet5 3 4 2 2 2" xfId="21439" xr:uid="{00000000-0005-0000-0000-0000D6530000}"/>
    <cellStyle name="s_Sheet5 3 4 2 2 3" xfId="21440" xr:uid="{00000000-0005-0000-0000-0000D7530000}"/>
    <cellStyle name="s_Sheet5 3 4 2 3" xfId="21441" xr:uid="{00000000-0005-0000-0000-0000D8530000}"/>
    <cellStyle name="s_Sheet5 3 4 2 4" xfId="21442" xr:uid="{00000000-0005-0000-0000-0000D9530000}"/>
    <cellStyle name="s_Sheet5 3 4 3" xfId="21443" xr:uid="{00000000-0005-0000-0000-0000DA530000}"/>
    <cellStyle name="s_Sheet5 3 4 3 2" xfId="21444" xr:uid="{00000000-0005-0000-0000-0000DB530000}"/>
    <cellStyle name="s_Sheet5 3 4 3 3" xfId="21445" xr:uid="{00000000-0005-0000-0000-0000DC530000}"/>
    <cellStyle name="s_Sheet5 3 4 4" xfId="21446" xr:uid="{00000000-0005-0000-0000-0000DD530000}"/>
    <cellStyle name="s_Sheet5 3 4 5" xfId="21447" xr:uid="{00000000-0005-0000-0000-0000DE530000}"/>
    <cellStyle name="s_Sheet5 3 5" xfId="21448" xr:uid="{00000000-0005-0000-0000-0000DF530000}"/>
    <cellStyle name="s_Sheet5 3 5 2" xfId="21449" xr:uid="{00000000-0005-0000-0000-0000E0530000}"/>
    <cellStyle name="s_Sheet5 3 5 2 2" xfId="21450" xr:uid="{00000000-0005-0000-0000-0000E1530000}"/>
    <cellStyle name="s_Sheet5 3 5 2 3" xfId="21451" xr:uid="{00000000-0005-0000-0000-0000E2530000}"/>
    <cellStyle name="s_Sheet5 3 5 3" xfId="21452" xr:uid="{00000000-0005-0000-0000-0000E3530000}"/>
    <cellStyle name="s_Sheet5 3 5 4" xfId="21453" xr:uid="{00000000-0005-0000-0000-0000E4530000}"/>
    <cellStyle name="s_Sheet5 3 6" xfId="21454" xr:uid="{00000000-0005-0000-0000-0000E5530000}"/>
    <cellStyle name="s_Sheet5 3 6 2" xfId="21455" xr:uid="{00000000-0005-0000-0000-0000E6530000}"/>
    <cellStyle name="s_Sheet5 3 6 3" xfId="21456" xr:uid="{00000000-0005-0000-0000-0000E7530000}"/>
    <cellStyle name="s_Sheet5 3 7" xfId="21457" xr:uid="{00000000-0005-0000-0000-0000E8530000}"/>
    <cellStyle name="s_Sheet5 3 8" xfId="21458" xr:uid="{00000000-0005-0000-0000-0000E9530000}"/>
    <cellStyle name="s_Sheet5 4" xfId="21459" xr:uid="{00000000-0005-0000-0000-0000EA530000}"/>
    <cellStyle name="s_Sheet5 4 2" xfId="21460" xr:uid="{00000000-0005-0000-0000-0000EB530000}"/>
    <cellStyle name="s_Sheet5 4 2 2" xfId="21461" xr:uid="{00000000-0005-0000-0000-0000EC530000}"/>
    <cellStyle name="s_Sheet5 4 2 2 2" xfId="21462" xr:uid="{00000000-0005-0000-0000-0000ED530000}"/>
    <cellStyle name="s_Sheet5 4 2 2 3" xfId="21463" xr:uid="{00000000-0005-0000-0000-0000EE530000}"/>
    <cellStyle name="s_Sheet5 4 2 3" xfId="21464" xr:uid="{00000000-0005-0000-0000-0000EF530000}"/>
    <cellStyle name="s_Sheet5 4 2 4" xfId="21465" xr:uid="{00000000-0005-0000-0000-0000F0530000}"/>
    <cellStyle name="s_Sheet5 4 3" xfId="21466" xr:uid="{00000000-0005-0000-0000-0000F1530000}"/>
    <cellStyle name="s_Sheet5 4 3 2" xfId="21467" xr:uid="{00000000-0005-0000-0000-0000F2530000}"/>
    <cellStyle name="s_Sheet5 4 3 3" xfId="21468" xr:uid="{00000000-0005-0000-0000-0000F3530000}"/>
    <cellStyle name="s_Sheet5 4 4" xfId="21469" xr:uid="{00000000-0005-0000-0000-0000F4530000}"/>
    <cellStyle name="s_Sheet5 4 5" xfId="21470" xr:uid="{00000000-0005-0000-0000-0000F5530000}"/>
    <cellStyle name="s_Sheet5 5" xfId="21471" xr:uid="{00000000-0005-0000-0000-0000F6530000}"/>
    <cellStyle name="s_Sheet5 5 2" xfId="21472" xr:uid="{00000000-0005-0000-0000-0000F7530000}"/>
    <cellStyle name="s_Sheet5 5 2 2" xfId="21473" xr:uid="{00000000-0005-0000-0000-0000F8530000}"/>
    <cellStyle name="s_Sheet5 5 2 2 2" xfId="21474" xr:uid="{00000000-0005-0000-0000-0000F9530000}"/>
    <cellStyle name="s_Sheet5 5 2 2 3" xfId="21475" xr:uid="{00000000-0005-0000-0000-0000FA530000}"/>
    <cellStyle name="s_Sheet5 5 2 3" xfId="21476" xr:uid="{00000000-0005-0000-0000-0000FB530000}"/>
    <cellStyle name="s_Sheet5 5 2 4" xfId="21477" xr:uid="{00000000-0005-0000-0000-0000FC530000}"/>
    <cellStyle name="s_Sheet5 5 3" xfId="21478" xr:uid="{00000000-0005-0000-0000-0000FD530000}"/>
    <cellStyle name="s_Sheet5 5 3 2" xfId="21479" xr:uid="{00000000-0005-0000-0000-0000FE530000}"/>
    <cellStyle name="s_Sheet5 5 3 3" xfId="21480" xr:uid="{00000000-0005-0000-0000-0000FF530000}"/>
    <cellStyle name="s_Sheet5 5 4" xfId="21481" xr:uid="{00000000-0005-0000-0000-000000540000}"/>
    <cellStyle name="s_Sheet5 5 5" xfId="21482" xr:uid="{00000000-0005-0000-0000-000001540000}"/>
    <cellStyle name="s_Sheet5 6" xfId="21483" xr:uid="{00000000-0005-0000-0000-000002540000}"/>
    <cellStyle name="s_Sheet5 6 2" xfId="21484" xr:uid="{00000000-0005-0000-0000-000003540000}"/>
    <cellStyle name="s_Sheet5 6 2 2" xfId="21485" xr:uid="{00000000-0005-0000-0000-000004540000}"/>
    <cellStyle name="s_Sheet5 6 2 2 2" xfId="21486" xr:uid="{00000000-0005-0000-0000-000005540000}"/>
    <cellStyle name="s_Sheet5 6 2 2 3" xfId="21487" xr:uid="{00000000-0005-0000-0000-000006540000}"/>
    <cellStyle name="s_Sheet5 6 2 3" xfId="21488" xr:uid="{00000000-0005-0000-0000-000007540000}"/>
    <cellStyle name="s_Sheet5 6 2 4" xfId="21489" xr:uid="{00000000-0005-0000-0000-000008540000}"/>
    <cellStyle name="s_Sheet5 6 3" xfId="21490" xr:uid="{00000000-0005-0000-0000-000009540000}"/>
    <cellStyle name="s_Sheet5 6 3 2" xfId="21491" xr:uid="{00000000-0005-0000-0000-00000A540000}"/>
    <cellStyle name="s_Sheet5 6 3 3" xfId="21492" xr:uid="{00000000-0005-0000-0000-00000B540000}"/>
    <cellStyle name="s_Sheet5 6 4" xfId="21493" xr:uid="{00000000-0005-0000-0000-00000C540000}"/>
    <cellStyle name="s_Sheet5 6 5" xfId="21494" xr:uid="{00000000-0005-0000-0000-00000D540000}"/>
    <cellStyle name="s_Sheet5 7" xfId="21495" xr:uid="{00000000-0005-0000-0000-00000E540000}"/>
    <cellStyle name="s_Sheet5 7 2" xfId="21496" xr:uid="{00000000-0005-0000-0000-00000F540000}"/>
    <cellStyle name="s_Sheet5 7 2 2" xfId="21497" xr:uid="{00000000-0005-0000-0000-000010540000}"/>
    <cellStyle name="s_Sheet5 7 2 3" xfId="21498" xr:uid="{00000000-0005-0000-0000-000011540000}"/>
    <cellStyle name="s_Sheet5 7 3" xfId="21499" xr:uid="{00000000-0005-0000-0000-000012540000}"/>
    <cellStyle name="s_Sheet5 7 4" xfId="21500" xr:uid="{00000000-0005-0000-0000-000013540000}"/>
    <cellStyle name="s_Sheet5 8" xfId="21501" xr:uid="{00000000-0005-0000-0000-000014540000}"/>
    <cellStyle name="s_Sheet5 8 2" xfId="21502" xr:uid="{00000000-0005-0000-0000-000015540000}"/>
    <cellStyle name="s_Sheet5 8 3" xfId="21503" xr:uid="{00000000-0005-0000-0000-000016540000}"/>
    <cellStyle name="s_Sheet5 9" xfId="21504" xr:uid="{00000000-0005-0000-0000-000017540000}"/>
    <cellStyle name="s_Valuation " xfId="21505" xr:uid="{00000000-0005-0000-0000-000018540000}"/>
    <cellStyle name="s_Valuation  10" xfId="21506" xr:uid="{00000000-0005-0000-0000-000019540000}"/>
    <cellStyle name="s_Valuation  2" xfId="21507" xr:uid="{00000000-0005-0000-0000-00001A540000}"/>
    <cellStyle name="s_Valuation  2 2" xfId="21508" xr:uid="{00000000-0005-0000-0000-00001B540000}"/>
    <cellStyle name="s_Valuation  2 2 2" xfId="21509" xr:uid="{00000000-0005-0000-0000-00001C540000}"/>
    <cellStyle name="s_Valuation  2 2 2 2" xfId="21510" xr:uid="{00000000-0005-0000-0000-00001D540000}"/>
    <cellStyle name="s_Valuation  2 2 2 2 2" xfId="21511" xr:uid="{00000000-0005-0000-0000-00001E540000}"/>
    <cellStyle name="s_Valuation  2 2 2 2 3" xfId="21512" xr:uid="{00000000-0005-0000-0000-00001F540000}"/>
    <cellStyle name="s_Valuation  2 2 2 3" xfId="21513" xr:uid="{00000000-0005-0000-0000-000020540000}"/>
    <cellStyle name="s_Valuation  2 2 2 4" xfId="21514" xr:uid="{00000000-0005-0000-0000-000021540000}"/>
    <cellStyle name="s_Valuation  2 2 3" xfId="21515" xr:uid="{00000000-0005-0000-0000-000022540000}"/>
    <cellStyle name="s_Valuation  2 2 3 2" xfId="21516" xr:uid="{00000000-0005-0000-0000-000023540000}"/>
    <cellStyle name="s_Valuation  2 2 3 3" xfId="21517" xr:uid="{00000000-0005-0000-0000-000024540000}"/>
    <cellStyle name="s_Valuation  2 2 4" xfId="21518" xr:uid="{00000000-0005-0000-0000-000025540000}"/>
    <cellStyle name="s_Valuation  2 2 5" xfId="21519" xr:uid="{00000000-0005-0000-0000-000026540000}"/>
    <cellStyle name="s_Valuation  2 3" xfId="21520" xr:uid="{00000000-0005-0000-0000-000027540000}"/>
    <cellStyle name="s_Valuation  2 3 2" xfId="21521" xr:uid="{00000000-0005-0000-0000-000028540000}"/>
    <cellStyle name="s_Valuation  2 3 2 2" xfId="21522" xr:uid="{00000000-0005-0000-0000-000029540000}"/>
    <cellStyle name="s_Valuation  2 3 2 2 2" xfId="21523" xr:uid="{00000000-0005-0000-0000-00002A540000}"/>
    <cellStyle name="s_Valuation  2 3 2 2 3" xfId="21524" xr:uid="{00000000-0005-0000-0000-00002B540000}"/>
    <cellStyle name="s_Valuation  2 3 2 3" xfId="21525" xr:uid="{00000000-0005-0000-0000-00002C540000}"/>
    <cellStyle name="s_Valuation  2 3 2 4" xfId="21526" xr:uid="{00000000-0005-0000-0000-00002D540000}"/>
    <cellStyle name="s_Valuation  2 3 3" xfId="21527" xr:uid="{00000000-0005-0000-0000-00002E540000}"/>
    <cellStyle name="s_Valuation  2 3 3 2" xfId="21528" xr:uid="{00000000-0005-0000-0000-00002F540000}"/>
    <cellStyle name="s_Valuation  2 3 3 3" xfId="21529" xr:uid="{00000000-0005-0000-0000-000030540000}"/>
    <cellStyle name="s_Valuation  2 3 4" xfId="21530" xr:uid="{00000000-0005-0000-0000-000031540000}"/>
    <cellStyle name="s_Valuation  2 3 5" xfId="21531" xr:uid="{00000000-0005-0000-0000-000032540000}"/>
    <cellStyle name="s_Valuation  2 4" xfId="21532" xr:uid="{00000000-0005-0000-0000-000033540000}"/>
    <cellStyle name="s_Valuation  2 4 2" xfId="21533" xr:uid="{00000000-0005-0000-0000-000034540000}"/>
    <cellStyle name="s_Valuation  2 4 2 2" xfId="21534" xr:uid="{00000000-0005-0000-0000-000035540000}"/>
    <cellStyle name="s_Valuation  2 4 2 2 2" xfId="21535" xr:uid="{00000000-0005-0000-0000-000036540000}"/>
    <cellStyle name="s_Valuation  2 4 2 2 3" xfId="21536" xr:uid="{00000000-0005-0000-0000-000037540000}"/>
    <cellStyle name="s_Valuation  2 4 2 3" xfId="21537" xr:uid="{00000000-0005-0000-0000-000038540000}"/>
    <cellStyle name="s_Valuation  2 4 2 4" xfId="21538" xr:uid="{00000000-0005-0000-0000-000039540000}"/>
    <cellStyle name="s_Valuation  2 4 3" xfId="21539" xr:uid="{00000000-0005-0000-0000-00003A540000}"/>
    <cellStyle name="s_Valuation  2 4 3 2" xfId="21540" xr:uid="{00000000-0005-0000-0000-00003B540000}"/>
    <cellStyle name="s_Valuation  2 4 3 3" xfId="21541" xr:uid="{00000000-0005-0000-0000-00003C540000}"/>
    <cellStyle name="s_Valuation  2 4 4" xfId="21542" xr:uid="{00000000-0005-0000-0000-00003D540000}"/>
    <cellStyle name="s_Valuation  2 4 5" xfId="21543" xr:uid="{00000000-0005-0000-0000-00003E540000}"/>
    <cellStyle name="s_Valuation  2 5" xfId="21544" xr:uid="{00000000-0005-0000-0000-00003F540000}"/>
    <cellStyle name="s_Valuation  2 5 2" xfId="21545" xr:uid="{00000000-0005-0000-0000-000040540000}"/>
    <cellStyle name="s_Valuation  2 5 2 2" xfId="21546" xr:uid="{00000000-0005-0000-0000-000041540000}"/>
    <cellStyle name="s_Valuation  2 5 2 3" xfId="21547" xr:uid="{00000000-0005-0000-0000-000042540000}"/>
    <cellStyle name="s_Valuation  2 5 3" xfId="21548" xr:uid="{00000000-0005-0000-0000-000043540000}"/>
    <cellStyle name="s_Valuation  2 5 4" xfId="21549" xr:uid="{00000000-0005-0000-0000-000044540000}"/>
    <cellStyle name="s_Valuation  2 6" xfId="21550" xr:uid="{00000000-0005-0000-0000-000045540000}"/>
    <cellStyle name="s_Valuation  2 6 2" xfId="21551" xr:uid="{00000000-0005-0000-0000-000046540000}"/>
    <cellStyle name="s_Valuation  2 6 3" xfId="21552" xr:uid="{00000000-0005-0000-0000-000047540000}"/>
    <cellStyle name="s_Valuation  2 7" xfId="21553" xr:uid="{00000000-0005-0000-0000-000048540000}"/>
    <cellStyle name="s_Valuation  2 8" xfId="21554" xr:uid="{00000000-0005-0000-0000-000049540000}"/>
    <cellStyle name="s_Valuation  3" xfId="21555" xr:uid="{00000000-0005-0000-0000-00004A540000}"/>
    <cellStyle name="s_Valuation  3 2" xfId="21556" xr:uid="{00000000-0005-0000-0000-00004B540000}"/>
    <cellStyle name="s_Valuation  3 2 2" xfId="21557" xr:uid="{00000000-0005-0000-0000-00004C540000}"/>
    <cellStyle name="s_Valuation  3 2 2 2" xfId="21558" xr:uid="{00000000-0005-0000-0000-00004D540000}"/>
    <cellStyle name="s_Valuation  3 2 2 2 2" xfId="21559" xr:uid="{00000000-0005-0000-0000-00004E540000}"/>
    <cellStyle name="s_Valuation  3 2 2 2 3" xfId="21560" xr:uid="{00000000-0005-0000-0000-00004F540000}"/>
    <cellStyle name="s_Valuation  3 2 2 3" xfId="21561" xr:uid="{00000000-0005-0000-0000-000050540000}"/>
    <cellStyle name="s_Valuation  3 2 2 4" xfId="21562" xr:uid="{00000000-0005-0000-0000-000051540000}"/>
    <cellStyle name="s_Valuation  3 2 3" xfId="21563" xr:uid="{00000000-0005-0000-0000-000052540000}"/>
    <cellStyle name="s_Valuation  3 2 3 2" xfId="21564" xr:uid="{00000000-0005-0000-0000-000053540000}"/>
    <cellStyle name="s_Valuation  3 2 3 3" xfId="21565" xr:uid="{00000000-0005-0000-0000-000054540000}"/>
    <cellStyle name="s_Valuation  3 2 4" xfId="21566" xr:uid="{00000000-0005-0000-0000-000055540000}"/>
    <cellStyle name="s_Valuation  3 2 5" xfId="21567" xr:uid="{00000000-0005-0000-0000-000056540000}"/>
    <cellStyle name="s_Valuation  3 3" xfId="21568" xr:uid="{00000000-0005-0000-0000-000057540000}"/>
    <cellStyle name="s_Valuation  3 3 2" xfId="21569" xr:uid="{00000000-0005-0000-0000-000058540000}"/>
    <cellStyle name="s_Valuation  3 3 2 2" xfId="21570" xr:uid="{00000000-0005-0000-0000-000059540000}"/>
    <cellStyle name="s_Valuation  3 3 2 2 2" xfId="21571" xr:uid="{00000000-0005-0000-0000-00005A540000}"/>
    <cellStyle name="s_Valuation  3 3 2 2 3" xfId="21572" xr:uid="{00000000-0005-0000-0000-00005B540000}"/>
    <cellStyle name="s_Valuation  3 3 2 3" xfId="21573" xr:uid="{00000000-0005-0000-0000-00005C540000}"/>
    <cellStyle name="s_Valuation  3 3 2 4" xfId="21574" xr:uid="{00000000-0005-0000-0000-00005D540000}"/>
    <cellStyle name="s_Valuation  3 3 3" xfId="21575" xr:uid="{00000000-0005-0000-0000-00005E540000}"/>
    <cellStyle name="s_Valuation  3 3 3 2" xfId="21576" xr:uid="{00000000-0005-0000-0000-00005F540000}"/>
    <cellStyle name="s_Valuation  3 3 3 3" xfId="21577" xr:uid="{00000000-0005-0000-0000-000060540000}"/>
    <cellStyle name="s_Valuation  3 3 4" xfId="21578" xr:uid="{00000000-0005-0000-0000-000061540000}"/>
    <cellStyle name="s_Valuation  3 3 5" xfId="21579" xr:uid="{00000000-0005-0000-0000-000062540000}"/>
    <cellStyle name="s_Valuation  3 4" xfId="21580" xr:uid="{00000000-0005-0000-0000-000063540000}"/>
    <cellStyle name="s_Valuation  3 4 2" xfId="21581" xr:uid="{00000000-0005-0000-0000-000064540000}"/>
    <cellStyle name="s_Valuation  3 4 2 2" xfId="21582" xr:uid="{00000000-0005-0000-0000-000065540000}"/>
    <cellStyle name="s_Valuation  3 4 2 2 2" xfId="21583" xr:uid="{00000000-0005-0000-0000-000066540000}"/>
    <cellStyle name="s_Valuation  3 4 2 2 3" xfId="21584" xr:uid="{00000000-0005-0000-0000-000067540000}"/>
    <cellStyle name="s_Valuation  3 4 2 3" xfId="21585" xr:uid="{00000000-0005-0000-0000-000068540000}"/>
    <cellStyle name="s_Valuation  3 4 2 4" xfId="21586" xr:uid="{00000000-0005-0000-0000-000069540000}"/>
    <cellStyle name="s_Valuation  3 4 3" xfId="21587" xr:uid="{00000000-0005-0000-0000-00006A540000}"/>
    <cellStyle name="s_Valuation  3 4 3 2" xfId="21588" xr:uid="{00000000-0005-0000-0000-00006B540000}"/>
    <cellStyle name="s_Valuation  3 4 3 3" xfId="21589" xr:uid="{00000000-0005-0000-0000-00006C540000}"/>
    <cellStyle name="s_Valuation  3 4 4" xfId="21590" xr:uid="{00000000-0005-0000-0000-00006D540000}"/>
    <cellStyle name="s_Valuation  3 4 5" xfId="21591" xr:uid="{00000000-0005-0000-0000-00006E540000}"/>
    <cellStyle name="s_Valuation  3 5" xfId="21592" xr:uid="{00000000-0005-0000-0000-00006F540000}"/>
    <cellStyle name="s_Valuation  3 5 2" xfId="21593" xr:uid="{00000000-0005-0000-0000-000070540000}"/>
    <cellStyle name="s_Valuation  3 5 2 2" xfId="21594" xr:uid="{00000000-0005-0000-0000-000071540000}"/>
    <cellStyle name="s_Valuation  3 5 2 3" xfId="21595" xr:uid="{00000000-0005-0000-0000-000072540000}"/>
    <cellStyle name="s_Valuation  3 5 3" xfId="21596" xr:uid="{00000000-0005-0000-0000-000073540000}"/>
    <cellStyle name="s_Valuation  3 5 4" xfId="21597" xr:uid="{00000000-0005-0000-0000-000074540000}"/>
    <cellStyle name="s_Valuation  3 6" xfId="21598" xr:uid="{00000000-0005-0000-0000-000075540000}"/>
    <cellStyle name="s_Valuation  3 6 2" xfId="21599" xr:uid="{00000000-0005-0000-0000-000076540000}"/>
    <cellStyle name="s_Valuation  3 6 3" xfId="21600" xr:uid="{00000000-0005-0000-0000-000077540000}"/>
    <cellStyle name="s_Valuation  3 7" xfId="21601" xr:uid="{00000000-0005-0000-0000-000078540000}"/>
    <cellStyle name="s_Valuation  3 8" xfId="21602" xr:uid="{00000000-0005-0000-0000-000079540000}"/>
    <cellStyle name="s_Valuation  4" xfId="21603" xr:uid="{00000000-0005-0000-0000-00007A540000}"/>
    <cellStyle name="s_Valuation  4 2" xfId="21604" xr:uid="{00000000-0005-0000-0000-00007B540000}"/>
    <cellStyle name="s_Valuation  4 2 2" xfId="21605" xr:uid="{00000000-0005-0000-0000-00007C540000}"/>
    <cellStyle name="s_Valuation  4 2 2 2" xfId="21606" xr:uid="{00000000-0005-0000-0000-00007D540000}"/>
    <cellStyle name="s_Valuation  4 2 2 3" xfId="21607" xr:uid="{00000000-0005-0000-0000-00007E540000}"/>
    <cellStyle name="s_Valuation  4 2 3" xfId="21608" xr:uid="{00000000-0005-0000-0000-00007F540000}"/>
    <cellStyle name="s_Valuation  4 2 4" xfId="21609" xr:uid="{00000000-0005-0000-0000-000080540000}"/>
    <cellStyle name="s_Valuation  4 3" xfId="21610" xr:uid="{00000000-0005-0000-0000-000081540000}"/>
    <cellStyle name="s_Valuation  4 3 2" xfId="21611" xr:uid="{00000000-0005-0000-0000-000082540000}"/>
    <cellStyle name="s_Valuation  4 3 3" xfId="21612" xr:uid="{00000000-0005-0000-0000-000083540000}"/>
    <cellStyle name="s_Valuation  4 4" xfId="21613" xr:uid="{00000000-0005-0000-0000-000084540000}"/>
    <cellStyle name="s_Valuation  4 5" xfId="21614" xr:uid="{00000000-0005-0000-0000-000085540000}"/>
    <cellStyle name="s_Valuation  5" xfId="21615" xr:uid="{00000000-0005-0000-0000-000086540000}"/>
    <cellStyle name="s_Valuation  5 2" xfId="21616" xr:uid="{00000000-0005-0000-0000-000087540000}"/>
    <cellStyle name="s_Valuation  5 2 2" xfId="21617" xr:uid="{00000000-0005-0000-0000-000088540000}"/>
    <cellStyle name="s_Valuation  5 2 2 2" xfId="21618" xr:uid="{00000000-0005-0000-0000-000089540000}"/>
    <cellStyle name="s_Valuation  5 2 2 3" xfId="21619" xr:uid="{00000000-0005-0000-0000-00008A540000}"/>
    <cellStyle name="s_Valuation  5 2 3" xfId="21620" xr:uid="{00000000-0005-0000-0000-00008B540000}"/>
    <cellStyle name="s_Valuation  5 2 4" xfId="21621" xr:uid="{00000000-0005-0000-0000-00008C540000}"/>
    <cellStyle name="s_Valuation  5 3" xfId="21622" xr:uid="{00000000-0005-0000-0000-00008D540000}"/>
    <cellStyle name="s_Valuation  5 3 2" xfId="21623" xr:uid="{00000000-0005-0000-0000-00008E540000}"/>
    <cellStyle name="s_Valuation  5 3 3" xfId="21624" xr:uid="{00000000-0005-0000-0000-00008F540000}"/>
    <cellStyle name="s_Valuation  5 4" xfId="21625" xr:uid="{00000000-0005-0000-0000-000090540000}"/>
    <cellStyle name="s_Valuation  5 5" xfId="21626" xr:uid="{00000000-0005-0000-0000-000091540000}"/>
    <cellStyle name="s_Valuation  6" xfId="21627" xr:uid="{00000000-0005-0000-0000-000092540000}"/>
    <cellStyle name="s_Valuation  6 2" xfId="21628" xr:uid="{00000000-0005-0000-0000-000093540000}"/>
    <cellStyle name="s_Valuation  6 2 2" xfId="21629" xr:uid="{00000000-0005-0000-0000-000094540000}"/>
    <cellStyle name="s_Valuation  6 2 2 2" xfId="21630" xr:uid="{00000000-0005-0000-0000-000095540000}"/>
    <cellStyle name="s_Valuation  6 2 2 3" xfId="21631" xr:uid="{00000000-0005-0000-0000-000096540000}"/>
    <cellStyle name="s_Valuation  6 2 3" xfId="21632" xr:uid="{00000000-0005-0000-0000-000097540000}"/>
    <cellStyle name="s_Valuation  6 2 4" xfId="21633" xr:uid="{00000000-0005-0000-0000-000098540000}"/>
    <cellStyle name="s_Valuation  6 3" xfId="21634" xr:uid="{00000000-0005-0000-0000-000099540000}"/>
    <cellStyle name="s_Valuation  6 3 2" xfId="21635" xr:uid="{00000000-0005-0000-0000-00009A540000}"/>
    <cellStyle name="s_Valuation  6 3 3" xfId="21636" xr:uid="{00000000-0005-0000-0000-00009B540000}"/>
    <cellStyle name="s_Valuation  6 4" xfId="21637" xr:uid="{00000000-0005-0000-0000-00009C540000}"/>
    <cellStyle name="s_Valuation  6 5" xfId="21638" xr:uid="{00000000-0005-0000-0000-00009D540000}"/>
    <cellStyle name="s_Valuation  7" xfId="21639" xr:uid="{00000000-0005-0000-0000-00009E540000}"/>
    <cellStyle name="s_Valuation  7 2" xfId="21640" xr:uid="{00000000-0005-0000-0000-00009F540000}"/>
    <cellStyle name="s_Valuation  7 2 2" xfId="21641" xr:uid="{00000000-0005-0000-0000-0000A0540000}"/>
    <cellStyle name="s_Valuation  7 2 3" xfId="21642" xr:uid="{00000000-0005-0000-0000-0000A1540000}"/>
    <cellStyle name="s_Valuation  7 3" xfId="21643" xr:uid="{00000000-0005-0000-0000-0000A2540000}"/>
    <cellStyle name="s_Valuation  7 4" xfId="21644" xr:uid="{00000000-0005-0000-0000-0000A3540000}"/>
    <cellStyle name="s_Valuation  8" xfId="21645" xr:uid="{00000000-0005-0000-0000-0000A4540000}"/>
    <cellStyle name="s_Valuation  8 2" xfId="21646" xr:uid="{00000000-0005-0000-0000-0000A5540000}"/>
    <cellStyle name="s_Valuation  8 3" xfId="21647" xr:uid="{00000000-0005-0000-0000-0000A6540000}"/>
    <cellStyle name="s_Valuation  9" xfId="21648" xr:uid="{00000000-0005-0000-0000-0000A7540000}"/>
    <cellStyle name="Shading" xfId="21649" xr:uid="{00000000-0005-0000-0000-0000A8540000}"/>
    <cellStyle name="Standard__Utopia Index Index und Guidance (Deutsch)" xfId="21650" xr:uid="{00000000-0005-0000-0000-0000A9540000}"/>
    <cellStyle name="Stile 1" xfId="21651" xr:uid="{00000000-0005-0000-0000-0000AA540000}"/>
    <cellStyle name="Style 1" xfId="21652" xr:uid="{00000000-0005-0000-0000-0000AB540000}"/>
    <cellStyle name="Style 1 2" xfId="21653" xr:uid="{00000000-0005-0000-0000-0000AC540000}"/>
    <cellStyle name="Style 1 2 2" xfId="21654" xr:uid="{00000000-0005-0000-0000-0000AD540000}"/>
    <cellStyle name="Style 1 3" xfId="21655" xr:uid="{00000000-0005-0000-0000-0000AE540000}"/>
    <cellStyle name="t" xfId="21656" xr:uid="{00000000-0005-0000-0000-0000AF540000}"/>
    <cellStyle name="t 10" xfId="21657" xr:uid="{00000000-0005-0000-0000-0000B0540000}"/>
    <cellStyle name="t 10 2" xfId="21658" xr:uid="{00000000-0005-0000-0000-0000B1540000}"/>
    <cellStyle name="t 10 2 2" xfId="21659" xr:uid="{00000000-0005-0000-0000-0000B2540000}"/>
    <cellStyle name="t 10 2 3" xfId="21660" xr:uid="{00000000-0005-0000-0000-0000B3540000}"/>
    <cellStyle name="t 10 3" xfId="21661" xr:uid="{00000000-0005-0000-0000-0000B4540000}"/>
    <cellStyle name="t 10 3 2" xfId="21662" xr:uid="{00000000-0005-0000-0000-0000B5540000}"/>
    <cellStyle name="t 10 4" xfId="21663" xr:uid="{00000000-0005-0000-0000-0000B6540000}"/>
    <cellStyle name="t 10 5" xfId="21664" xr:uid="{00000000-0005-0000-0000-0000B7540000}"/>
    <cellStyle name="t 11" xfId="21665" xr:uid="{00000000-0005-0000-0000-0000B8540000}"/>
    <cellStyle name="t 11 2" xfId="21666" xr:uid="{00000000-0005-0000-0000-0000B9540000}"/>
    <cellStyle name="t 11 3" xfId="21667" xr:uid="{00000000-0005-0000-0000-0000BA540000}"/>
    <cellStyle name="t 12" xfId="21668" xr:uid="{00000000-0005-0000-0000-0000BB540000}"/>
    <cellStyle name="t 12 2" xfId="21669" xr:uid="{00000000-0005-0000-0000-0000BC540000}"/>
    <cellStyle name="t 13" xfId="21670" xr:uid="{00000000-0005-0000-0000-0000BD540000}"/>
    <cellStyle name="t 14" xfId="21671" xr:uid="{00000000-0005-0000-0000-0000BE540000}"/>
    <cellStyle name="t 2" xfId="21672" xr:uid="{00000000-0005-0000-0000-0000BF540000}"/>
    <cellStyle name="t 2 10" xfId="21673" xr:uid="{00000000-0005-0000-0000-0000C0540000}"/>
    <cellStyle name="t 2 10 2" xfId="21674" xr:uid="{00000000-0005-0000-0000-0000C1540000}"/>
    <cellStyle name="t 2 10 3" xfId="21675" xr:uid="{00000000-0005-0000-0000-0000C2540000}"/>
    <cellStyle name="t 2 11" xfId="21676" xr:uid="{00000000-0005-0000-0000-0000C3540000}"/>
    <cellStyle name="t 2 11 2" xfId="21677" xr:uid="{00000000-0005-0000-0000-0000C4540000}"/>
    <cellStyle name="t 2 12" xfId="21678" xr:uid="{00000000-0005-0000-0000-0000C5540000}"/>
    <cellStyle name="t 2 13" xfId="21679" xr:uid="{00000000-0005-0000-0000-0000C6540000}"/>
    <cellStyle name="t 2 2" xfId="21680" xr:uid="{00000000-0005-0000-0000-0000C7540000}"/>
    <cellStyle name="t 2 2 10" xfId="21681" xr:uid="{00000000-0005-0000-0000-0000C8540000}"/>
    <cellStyle name="t 2 2 11" xfId="21682" xr:uid="{00000000-0005-0000-0000-0000C9540000}"/>
    <cellStyle name="t 2 2 2" xfId="21683" xr:uid="{00000000-0005-0000-0000-0000CA540000}"/>
    <cellStyle name="t 2 2 2 2" xfId="21684" xr:uid="{00000000-0005-0000-0000-0000CB540000}"/>
    <cellStyle name="t 2 2 2 2 2" xfId="21685" xr:uid="{00000000-0005-0000-0000-0000CC540000}"/>
    <cellStyle name="t 2 2 2 2 2 2" xfId="21686" xr:uid="{00000000-0005-0000-0000-0000CD540000}"/>
    <cellStyle name="t 2 2 2 2 2 2 2" xfId="21687" xr:uid="{00000000-0005-0000-0000-0000CE540000}"/>
    <cellStyle name="t 2 2 2 2 2 2 2 2" xfId="21688" xr:uid="{00000000-0005-0000-0000-0000CF540000}"/>
    <cellStyle name="t 2 2 2 2 2 2 2 3" xfId="21689" xr:uid="{00000000-0005-0000-0000-0000D0540000}"/>
    <cellStyle name="t 2 2 2 2 2 2 3" xfId="21690" xr:uid="{00000000-0005-0000-0000-0000D1540000}"/>
    <cellStyle name="t 2 2 2 2 2 2 3 2" xfId="21691" xr:uid="{00000000-0005-0000-0000-0000D2540000}"/>
    <cellStyle name="t 2 2 2 2 2 2 4" xfId="21692" xr:uid="{00000000-0005-0000-0000-0000D3540000}"/>
    <cellStyle name="t 2 2 2 2 2 2 5" xfId="21693" xr:uid="{00000000-0005-0000-0000-0000D4540000}"/>
    <cellStyle name="t 2 2 2 2 2 3" xfId="21694" xr:uid="{00000000-0005-0000-0000-0000D5540000}"/>
    <cellStyle name="t 2 2 2 2 2 3 2" xfId="21695" xr:uid="{00000000-0005-0000-0000-0000D6540000}"/>
    <cellStyle name="t 2 2 2 2 2 3 3" xfId="21696" xr:uid="{00000000-0005-0000-0000-0000D7540000}"/>
    <cellStyle name="t 2 2 2 2 2 4" xfId="21697" xr:uid="{00000000-0005-0000-0000-0000D8540000}"/>
    <cellStyle name="t 2 2 2 2 2 4 2" xfId="21698" xr:uid="{00000000-0005-0000-0000-0000D9540000}"/>
    <cellStyle name="t 2 2 2 2 2 5" xfId="21699" xr:uid="{00000000-0005-0000-0000-0000DA540000}"/>
    <cellStyle name="t 2 2 2 2 2 6" xfId="21700" xr:uid="{00000000-0005-0000-0000-0000DB540000}"/>
    <cellStyle name="t 2 2 2 2 3" xfId="21701" xr:uid="{00000000-0005-0000-0000-0000DC540000}"/>
    <cellStyle name="t 2 2 2 2 3 2" xfId="21702" xr:uid="{00000000-0005-0000-0000-0000DD540000}"/>
    <cellStyle name="t 2 2 2 2 3 2 2" xfId="21703" xr:uid="{00000000-0005-0000-0000-0000DE540000}"/>
    <cellStyle name="t 2 2 2 2 3 2 2 2" xfId="21704" xr:uid="{00000000-0005-0000-0000-0000DF540000}"/>
    <cellStyle name="t 2 2 2 2 3 2 2 3" xfId="21705" xr:uid="{00000000-0005-0000-0000-0000E0540000}"/>
    <cellStyle name="t 2 2 2 2 3 2 3" xfId="21706" xr:uid="{00000000-0005-0000-0000-0000E1540000}"/>
    <cellStyle name="t 2 2 2 2 3 2 3 2" xfId="21707" xr:uid="{00000000-0005-0000-0000-0000E2540000}"/>
    <cellStyle name="t 2 2 2 2 3 2 4" xfId="21708" xr:uid="{00000000-0005-0000-0000-0000E3540000}"/>
    <cellStyle name="t 2 2 2 2 3 2 5" xfId="21709" xr:uid="{00000000-0005-0000-0000-0000E4540000}"/>
    <cellStyle name="t 2 2 2 2 3 3" xfId="21710" xr:uid="{00000000-0005-0000-0000-0000E5540000}"/>
    <cellStyle name="t 2 2 2 2 3 3 2" xfId="21711" xr:uid="{00000000-0005-0000-0000-0000E6540000}"/>
    <cellStyle name="t 2 2 2 2 3 3 3" xfId="21712" xr:uid="{00000000-0005-0000-0000-0000E7540000}"/>
    <cellStyle name="t 2 2 2 2 3 4" xfId="21713" xr:uid="{00000000-0005-0000-0000-0000E8540000}"/>
    <cellStyle name="t 2 2 2 2 3 4 2" xfId="21714" xr:uid="{00000000-0005-0000-0000-0000E9540000}"/>
    <cellStyle name="t 2 2 2 2 3 5" xfId="21715" xr:uid="{00000000-0005-0000-0000-0000EA540000}"/>
    <cellStyle name="t 2 2 2 2 3 6" xfId="21716" xr:uid="{00000000-0005-0000-0000-0000EB540000}"/>
    <cellStyle name="t 2 2 2 2 4" xfId="21717" xr:uid="{00000000-0005-0000-0000-0000EC540000}"/>
    <cellStyle name="t 2 2 2 2 4 2" xfId="21718" xr:uid="{00000000-0005-0000-0000-0000ED540000}"/>
    <cellStyle name="t 2 2 2 3" xfId="21719" xr:uid="{00000000-0005-0000-0000-0000EE540000}"/>
    <cellStyle name="t 2 2 2 3 2" xfId="21720" xr:uid="{00000000-0005-0000-0000-0000EF540000}"/>
    <cellStyle name="t 2 2 2 3 2 2" xfId="21721" xr:uid="{00000000-0005-0000-0000-0000F0540000}"/>
    <cellStyle name="t 2 2 2 3 2 2 2" xfId="21722" xr:uid="{00000000-0005-0000-0000-0000F1540000}"/>
    <cellStyle name="t 2 2 2 3 2 2 3" xfId="21723" xr:uid="{00000000-0005-0000-0000-0000F2540000}"/>
    <cellStyle name="t 2 2 2 3 2 3" xfId="21724" xr:uid="{00000000-0005-0000-0000-0000F3540000}"/>
    <cellStyle name="t 2 2 2 3 2 3 2" xfId="21725" xr:uid="{00000000-0005-0000-0000-0000F4540000}"/>
    <cellStyle name="t 2 2 2 3 2 4" xfId="21726" xr:uid="{00000000-0005-0000-0000-0000F5540000}"/>
    <cellStyle name="t 2 2 2 3 2 5" xfId="21727" xr:uid="{00000000-0005-0000-0000-0000F6540000}"/>
    <cellStyle name="t 2 2 2 3 3" xfId="21728" xr:uid="{00000000-0005-0000-0000-0000F7540000}"/>
    <cellStyle name="t 2 2 2 3 3 2" xfId="21729" xr:uid="{00000000-0005-0000-0000-0000F8540000}"/>
    <cellStyle name="t 2 2 2 3 3 3" xfId="21730" xr:uid="{00000000-0005-0000-0000-0000F9540000}"/>
    <cellStyle name="t 2 2 2 3 4" xfId="21731" xr:uid="{00000000-0005-0000-0000-0000FA540000}"/>
    <cellStyle name="t 2 2 2 3 4 2" xfId="21732" xr:uid="{00000000-0005-0000-0000-0000FB540000}"/>
    <cellStyle name="t 2 2 2 3 5" xfId="21733" xr:uid="{00000000-0005-0000-0000-0000FC540000}"/>
    <cellStyle name="t 2 2 2 3 6" xfId="21734" xr:uid="{00000000-0005-0000-0000-0000FD540000}"/>
    <cellStyle name="t 2 2 2 4" xfId="21735" xr:uid="{00000000-0005-0000-0000-0000FE540000}"/>
    <cellStyle name="t 2 2 2 4 2" xfId="21736" xr:uid="{00000000-0005-0000-0000-0000FF540000}"/>
    <cellStyle name="t 2 2 2 4 2 2" xfId="21737" xr:uid="{00000000-0005-0000-0000-000000550000}"/>
    <cellStyle name="t 2 2 2 4 2 3" xfId="21738" xr:uid="{00000000-0005-0000-0000-000001550000}"/>
    <cellStyle name="t 2 2 2 4 3" xfId="21739" xr:uid="{00000000-0005-0000-0000-000002550000}"/>
    <cellStyle name="t 2 2 2 4 3 2" xfId="21740" xr:uid="{00000000-0005-0000-0000-000003550000}"/>
    <cellStyle name="t 2 2 2 4 4" xfId="21741" xr:uid="{00000000-0005-0000-0000-000004550000}"/>
    <cellStyle name="t 2 2 2 4 5" xfId="21742" xr:uid="{00000000-0005-0000-0000-000005550000}"/>
    <cellStyle name="t 2 2 2 5" xfId="21743" xr:uid="{00000000-0005-0000-0000-000006550000}"/>
    <cellStyle name="t 2 2 2 5 2" xfId="21744" xr:uid="{00000000-0005-0000-0000-000007550000}"/>
    <cellStyle name="t 2 2 2 5 3" xfId="21745" xr:uid="{00000000-0005-0000-0000-000008550000}"/>
    <cellStyle name="t 2 2 2 6" xfId="21746" xr:uid="{00000000-0005-0000-0000-000009550000}"/>
    <cellStyle name="t 2 2 2 6 2" xfId="21747" xr:uid="{00000000-0005-0000-0000-00000A550000}"/>
    <cellStyle name="t 2 2 2 7" xfId="21748" xr:uid="{00000000-0005-0000-0000-00000B550000}"/>
    <cellStyle name="t 2 2 2 8" xfId="21749" xr:uid="{00000000-0005-0000-0000-00000C550000}"/>
    <cellStyle name="t 2 2 3" xfId="21750" xr:uid="{00000000-0005-0000-0000-00000D550000}"/>
    <cellStyle name="t 2 2 3 2" xfId="21751" xr:uid="{00000000-0005-0000-0000-00000E550000}"/>
    <cellStyle name="t 2 2 3 2 2" xfId="21752" xr:uid="{00000000-0005-0000-0000-00000F550000}"/>
    <cellStyle name="t 2 2 3 2 2 2" xfId="21753" xr:uid="{00000000-0005-0000-0000-000010550000}"/>
    <cellStyle name="t 2 2 3 2 2 2 2" xfId="21754" xr:uid="{00000000-0005-0000-0000-000011550000}"/>
    <cellStyle name="t 2 2 3 2 2 2 2 2" xfId="21755" xr:uid="{00000000-0005-0000-0000-000012550000}"/>
    <cellStyle name="t 2 2 3 2 2 2 2 3" xfId="21756" xr:uid="{00000000-0005-0000-0000-000013550000}"/>
    <cellStyle name="t 2 2 3 2 2 2 3" xfId="21757" xr:uid="{00000000-0005-0000-0000-000014550000}"/>
    <cellStyle name="t 2 2 3 2 2 2 3 2" xfId="21758" xr:uid="{00000000-0005-0000-0000-000015550000}"/>
    <cellStyle name="t 2 2 3 2 2 2 4" xfId="21759" xr:uid="{00000000-0005-0000-0000-000016550000}"/>
    <cellStyle name="t 2 2 3 2 2 2 5" xfId="21760" xr:uid="{00000000-0005-0000-0000-000017550000}"/>
    <cellStyle name="t 2 2 3 2 2 3" xfId="21761" xr:uid="{00000000-0005-0000-0000-000018550000}"/>
    <cellStyle name="t 2 2 3 2 2 3 2" xfId="21762" xr:uid="{00000000-0005-0000-0000-000019550000}"/>
    <cellStyle name="t 2 2 3 2 2 3 3" xfId="21763" xr:uid="{00000000-0005-0000-0000-00001A550000}"/>
    <cellStyle name="t 2 2 3 2 2 4" xfId="21764" xr:uid="{00000000-0005-0000-0000-00001B550000}"/>
    <cellStyle name="t 2 2 3 2 2 4 2" xfId="21765" xr:uid="{00000000-0005-0000-0000-00001C550000}"/>
    <cellStyle name="t 2 2 3 2 2 5" xfId="21766" xr:uid="{00000000-0005-0000-0000-00001D550000}"/>
    <cellStyle name="t 2 2 3 2 2 6" xfId="21767" xr:uid="{00000000-0005-0000-0000-00001E550000}"/>
    <cellStyle name="t 2 2 3 2 3" xfId="21768" xr:uid="{00000000-0005-0000-0000-00001F550000}"/>
    <cellStyle name="t 2 2 3 2 3 2" xfId="21769" xr:uid="{00000000-0005-0000-0000-000020550000}"/>
    <cellStyle name="t 2 2 3 2 3 2 2" xfId="21770" xr:uid="{00000000-0005-0000-0000-000021550000}"/>
    <cellStyle name="t 2 2 3 2 3 2 2 2" xfId="21771" xr:uid="{00000000-0005-0000-0000-000022550000}"/>
    <cellStyle name="t 2 2 3 2 3 2 2 3" xfId="21772" xr:uid="{00000000-0005-0000-0000-000023550000}"/>
    <cellStyle name="t 2 2 3 2 3 2 3" xfId="21773" xr:uid="{00000000-0005-0000-0000-000024550000}"/>
    <cellStyle name="t 2 2 3 2 3 2 3 2" xfId="21774" xr:uid="{00000000-0005-0000-0000-000025550000}"/>
    <cellStyle name="t 2 2 3 2 3 2 4" xfId="21775" xr:uid="{00000000-0005-0000-0000-000026550000}"/>
    <cellStyle name="t 2 2 3 2 3 2 5" xfId="21776" xr:uid="{00000000-0005-0000-0000-000027550000}"/>
    <cellStyle name="t 2 2 3 2 3 3" xfId="21777" xr:uid="{00000000-0005-0000-0000-000028550000}"/>
    <cellStyle name="t 2 2 3 2 3 3 2" xfId="21778" xr:uid="{00000000-0005-0000-0000-000029550000}"/>
    <cellStyle name="t 2 2 3 2 3 3 3" xfId="21779" xr:uid="{00000000-0005-0000-0000-00002A550000}"/>
    <cellStyle name="t 2 2 3 2 3 4" xfId="21780" xr:uid="{00000000-0005-0000-0000-00002B550000}"/>
    <cellStyle name="t 2 2 3 2 3 4 2" xfId="21781" xr:uid="{00000000-0005-0000-0000-00002C550000}"/>
    <cellStyle name="t 2 2 3 2 3 5" xfId="21782" xr:uid="{00000000-0005-0000-0000-00002D550000}"/>
    <cellStyle name="t 2 2 3 2 3 6" xfId="21783" xr:uid="{00000000-0005-0000-0000-00002E550000}"/>
    <cellStyle name="t 2 2 3 2 4" xfId="21784" xr:uid="{00000000-0005-0000-0000-00002F550000}"/>
    <cellStyle name="t 2 2 3 2 4 2" xfId="21785" xr:uid="{00000000-0005-0000-0000-000030550000}"/>
    <cellStyle name="t 2 2 3 3" xfId="21786" xr:uid="{00000000-0005-0000-0000-000031550000}"/>
    <cellStyle name="t 2 2 3 3 2" xfId="21787" xr:uid="{00000000-0005-0000-0000-000032550000}"/>
    <cellStyle name="t 2 2 3 3 2 2" xfId="21788" xr:uid="{00000000-0005-0000-0000-000033550000}"/>
    <cellStyle name="t 2 2 3 3 2 2 2" xfId="21789" xr:uid="{00000000-0005-0000-0000-000034550000}"/>
    <cellStyle name="t 2 2 3 3 2 2 3" xfId="21790" xr:uid="{00000000-0005-0000-0000-000035550000}"/>
    <cellStyle name="t 2 2 3 3 2 3" xfId="21791" xr:uid="{00000000-0005-0000-0000-000036550000}"/>
    <cellStyle name="t 2 2 3 3 2 3 2" xfId="21792" xr:uid="{00000000-0005-0000-0000-000037550000}"/>
    <cellStyle name="t 2 2 3 3 2 4" xfId="21793" xr:uid="{00000000-0005-0000-0000-000038550000}"/>
    <cellStyle name="t 2 2 3 3 2 5" xfId="21794" xr:uid="{00000000-0005-0000-0000-000039550000}"/>
    <cellStyle name="t 2 2 3 3 3" xfId="21795" xr:uid="{00000000-0005-0000-0000-00003A550000}"/>
    <cellStyle name="t 2 2 3 3 3 2" xfId="21796" xr:uid="{00000000-0005-0000-0000-00003B550000}"/>
    <cellStyle name="t 2 2 3 3 3 3" xfId="21797" xr:uid="{00000000-0005-0000-0000-00003C550000}"/>
    <cellStyle name="t 2 2 3 3 4" xfId="21798" xr:uid="{00000000-0005-0000-0000-00003D550000}"/>
    <cellStyle name="t 2 2 3 3 4 2" xfId="21799" xr:uid="{00000000-0005-0000-0000-00003E550000}"/>
    <cellStyle name="t 2 2 3 3 5" xfId="21800" xr:uid="{00000000-0005-0000-0000-00003F550000}"/>
    <cellStyle name="t 2 2 3 3 6" xfId="21801" xr:uid="{00000000-0005-0000-0000-000040550000}"/>
    <cellStyle name="t 2 2 3 4" xfId="21802" xr:uid="{00000000-0005-0000-0000-000041550000}"/>
    <cellStyle name="t 2 2 3 4 2" xfId="21803" xr:uid="{00000000-0005-0000-0000-000042550000}"/>
    <cellStyle name="t 2 2 3 4 2 2" xfId="21804" xr:uid="{00000000-0005-0000-0000-000043550000}"/>
    <cellStyle name="t 2 2 3 4 2 3" xfId="21805" xr:uid="{00000000-0005-0000-0000-000044550000}"/>
    <cellStyle name="t 2 2 3 4 3" xfId="21806" xr:uid="{00000000-0005-0000-0000-000045550000}"/>
    <cellStyle name="t 2 2 3 4 3 2" xfId="21807" xr:uid="{00000000-0005-0000-0000-000046550000}"/>
    <cellStyle name="t 2 2 3 4 4" xfId="21808" xr:uid="{00000000-0005-0000-0000-000047550000}"/>
    <cellStyle name="t 2 2 3 4 5" xfId="21809" xr:uid="{00000000-0005-0000-0000-000048550000}"/>
    <cellStyle name="t 2 2 3 5" xfId="21810" xr:uid="{00000000-0005-0000-0000-000049550000}"/>
    <cellStyle name="t 2 2 3 5 2" xfId="21811" xr:uid="{00000000-0005-0000-0000-00004A550000}"/>
    <cellStyle name="t 2 2 3 5 3" xfId="21812" xr:uid="{00000000-0005-0000-0000-00004B550000}"/>
    <cellStyle name="t 2 2 3 6" xfId="21813" xr:uid="{00000000-0005-0000-0000-00004C550000}"/>
    <cellStyle name="t 2 2 3 6 2" xfId="21814" xr:uid="{00000000-0005-0000-0000-00004D550000}"/>
    <cellStyle name="t 2 2 3 7" xfId="21815" xr:uid="{00000000-0005-0000-0000-00004E550000}"/>
    <cellStyle name="t 2 2 3 8" xfId="21816" xr:uid="{00000000-0005-0000-0000-00004F550000}"/>
    <cellStyle name="t 2 2 4" xfId="21817" xr:uid="{00000000-0005-0000-0000-000050550000}"/>
    <cellStyle name="t 2 2 4 2" xfId="21818" xr:uid="{00000000-0005-0000-0000-000051550000}"/>
    <cellStyle name="t 2 2 4 2 2" xfId="21819" xr:uid="{00000000-0005-0000-0000-000052550000}"/>
    <cellStyle name="t 2 2 4 2 2 2" xfId="21820" xr:uid="{00000000-0005-0000-0000-000053550000}"/>
    <cellStyle name="t 2 2 4 2 2 2 2" xfId="21821" xr:uid="{00000000-0005-0000-0000-000054550000}"/>
    <cellStyle name="t 2 2 4 2 2 2 2 2" xfId="21822" xr:uid="{00000000-0005-0000-0000-000055550000}"/>
    <cellStyle name="t 2 2 4 2 2 2 2 3" xfId="21823" xr:uid="{00000000-0005-0000-0000-000056550000}"/>
    <cellStyle name="t 2 2 4 2 2 2 3" xfId="21824" xr:uid="{00000000-0005-0000-0000-000057550000}"/>
    <cellStyle name="t 2 2 4 2 2 2 3 2" xfId="21825" xr:uid="{00000000-0005-0000-0000-000058550000}"/>
    <cellStyle name="t 2 2 4 2 2 2 4" xfId="21826" xr:uid="{00000000-0005-0000-0000-000059550000}"/>
    <cellStyle name="t 2 2 4 2 2 2 5" xfId="21827" xr:uid="{00000000-0005-0000-0000-00005A550000}"/>
    <cellStyle name="t 2 2 4 2 2 3" xfId="21828" xr:uid="{00000000-0005-0000-0000-00005B550000}"/>
    <cellStyle name="t 2 2 4 2 2 3 2" xfId="21829" xr:uid="{00000000-0005-0000-0000-00005C550000}"/>
    <cellStyle name="t 2 2 4 2 2 3 3" xfId="21830" xr:uid="{00000000-0005-0000-0000-00005D550000}"/>
    <cellStyle name="t 2 2 4 2 2 4" xfId="21831" xr:uid="{00000000-0005-0000-0000-00005E550000}"/>
    <cellStyle name="t 2 2 4 2 2 4 2" xfId="21832" xr:uid="{00000000-0005-0000-0000-00005F550000}"/>
    <cellStyle name="t 2 2 4 2 2 5" xfId="21833" xr:uid="{00000000-0005-0000-0000-000060550000}"/>
    <cellStyle name="t 2 2 4 2 2 6" xfId="21834" xr:uid="{00000000-0005-0000-0000-000061550000}"/>
    <cellStyle name="t 2 2 4 2 3" xfId="21835" xr:uid="{00000000-0005-0000-0000-000062550000}"/>
    <cellStyle name="t 2 2 4 2 3 2" xfId="21836" xr:uid="{00000000-0005-0000-0000-000063550000}"/>
    <cellStyle name="t 2 2 4 2 3 2 2" xfId="21837" xr:uid="{00000000-0005-0000-0000-000064550000}"/>
    <cellStyle name="t 2 2 4 2 3 2 2 2" xfId="21838" xr:uid="{00000000-0005-0000-0000-000065550000}"/>
    <cellStyle name="t 2 2 4 2 3 2 2 3" xfId="21839" xr:uid="{00000000-0005-0000-0000-000066550000}"/>
    <cellStyle name="t 2 2 4 2 3 2 3" xfId="21840" xr:uid="{00000000-0005-0000-0000-000067550000}"/>
    <cellStyle name="t 2 2 4 2 3 2 3 2" xfId="21841" xr:uid="{00000000-0005-0000-0000-000068550000}"/>
    <cellStyle name="t 2 2 4 2 3 2 4" xfId="21842" xr:uid="{00000000-0005-0000-0000-000069550000}"/>
    <cellStyle name="t 2 2 4 2 3 2 5" xfId="21843" xr:uid="{00000000-0005-0000-0000-00006A550000}"/>
    <cellStyle name="t 2 2 4 2 3 3" xfId="21844" xr:uid="{00000000-0005-0000-0000-00006B550000}"/>
    <cellStyle name="t 2 2 4 2 3 3 2" xfId="21845" xr:uid="{00000000-0005-0000-0000-00006C550000}"/>
    <cellStyle name="t 2 2 4 2 3 3 3" xfId="21846" xr:uid="{00000000-0005-0000-0000-00006D550000}"/>
    <cellStyle name="t 2 2 4 2 3 4" xfId="21847" xr:uid="{00000000-0005-0000-0000-00006E550000}"/>
    <cellStyle name="t 2 2 4 2 3 4 2" xfId="21848" xr:uid="{00000000-0005-0000-0000-00006F550000}"/>
    <cellStyle name="t 2 2 4 2 3 5" xfId="21849" xr:uid="{00000000-0005-0000-0000-000070550000}"/>
    <cellStyle name="t 2 2 4 2 3 6" xfId="21850" xr:uid="{00000000-0005-0000-0000-000071550000}"/>
    <cellStyle name="t 2 2 4 2 4" xfId="21851" xr:uid="{00000000-0005-0000-0000-000072550000}"/>
    <cellStyle name="t 2 2 4 2 4 2" xfId="21852" xr:uid="{00000000-0005-0000-0000-000073550000}"/>
    <cellStyle name="t 2 2 4 3" xfId="21853" xr:uid="{00000000-0005-0000-0000-000074550000}"/>
    <cellStyle name="t 2 2 4 3 2" xfId="21854" xr:uid="{00000000-0005-0000-0000-000075550000}"/>
    <cellStyle name="t 2 2 4 3 2 2" xfId="21855" xr:uid="{00000000-0005-0000-0000-000076550000}"/>
    <cellStyle name="t 2 2 4 3 2 2 2" xfId="21856" xr:uid="{00000000-0005-0000-0000-000077550000}"/>
    <cellStyle name="t 2 2 4 3 2 2 3" xfId="21857" xr:uid="{00000000-0005-0000-0000-000078550000}"/>
    <cellStyle name="t 2 2 4 3 2 3" xfId="21858" xr:uid="{00000000-0005-0000-0000-000079550000}"/>
    <cellStyle name="t 2 2 4 3 2 3 2" xfId="21859" xr:uid="{00000000-0005-0000-0000-00007A550000}"/>
    <cellStyle name="t 2 2 4 3 2 4" xfId="21860" xr:uid="{00000000-0005-0000-0000-00007B550000}"/>
    <cellStyle name="t 2 2 4 3 2 5" xfId="21861" xr:uid="{00000000-0005-0000-0000-00007C550000}"/>
    <cellStyle name="t 2 2 4 3 3" xfId="21862" xr:uid="{00000000-0005-0000-0000-00007D550000}"/>
    <cellStyle name="t 2 2 4 3 3 2" xfId="21863" xr:uid="{00000000-0005-0000-0000-00007E550000}"/>
    <cellStyle name="t 2 2 4 3 3 3" xfId="21864" xr:uid="{00000000-0005-0000-0000-00007F550000}"/>
    <cellStyle name="t 2 2 4 3 4" xfId="21865" xr:uid="{00000000-0005-0000-0000-000080550000}"/>
    <cellStyle name="t 2 2 4 3 4 2" xfId="21866" xr:uid="{00000000-0005-0000-0000-000081550000}"/>
    <cellStyle name="t 2 2 4 3 5" xfId="21867" xr:uid="{00000000-0005-0000-0000-000082550000}"/>
    <cellStyle name="t 2 2 4 3 6" xfId="21868" xr:uid="{00000000-0005-0000-0000-000083550000}"/>
    <cellStyle name="t 2 2 4 4" xfId="21869" xr:uid="{00000000-0005-0000-0000-000084550000}"/>
    <cellStyle name="t 2 2 4 4 2" xfId="21870" xr:uid="{00000000-0005-0000-0000-000085550000}"/>
    <cellStyle name="t 2 2 4 4 2 2" xfId="21871" xr:uid="{00000000-0005-0000-0000-000086550000}"/>
    <cellStyle name="t 2 2 4 4 2 3" xfId="21872" xr:uid="{00000000-0005-0000-0000-000087550000}"/>
    <cellStyle name="t 2 2 4 4 3" xfId="21873" xr:uid="{00000000-0005-0000-0000-000088550000}"/>
    <cellStyle name="t 2 2 4 4 3 2" xfId="21874" xr:uid="{00000000-0005-0000-0000-000089550000}"/>
    <cellStyle name="t 2 2 4 4 4" xfId="21875" xr:uid="{00000000-0005-0000-0000-00008A550000}"/>
    <cellStyle name="t 2 2 4 4 5" xfId="21876" xr:uid="{00000000-0005-0000-0000-00008B550000}"/>
    <cellStyle name="t 2 2 4 5" xfId="21877" xr:uid="{00000000-0005-0000-0000-00008C550000}"/>
    <cellStyle name="t 2 2 4 5 2" xfId="21878" xr:uid="{00000000-0005-0000-0000-00008D550000}"/>
    <cellStyle name="t 2 2 4 5 3" xfId="21879" xr:uid="{00000000-0005-0000-0000-00008E550000}"/>
    <cellStyle name="t 2 2 4 6" xfId="21880" xr:uid="{00000000-0005-0000-0000-00008F550000}"/>
    <cellStyle name="t 2 2 4 6 2" xfId="21881" xr:uid="{00000000-0005-0000-0000-000090550000}"/>
    <cellStyle name="t 2 2 4 7" xfId="21882" xr:uid="{00000000-0005-0000-0000-000091550000}"/>
    <cellStyle name="t 2 2 4 8" xfId="21883" xr:uid="{00000000-0005-0000-0000-000092550000}"/>
    <cellStyle name="t 2 2 5" xfId="21884" xr:uid="{00000000-0005-0000-0000-000093550000}"/>
    <cellStyle name="t 2 2 5 2" xfId="21885" xr:uid="{00000000-0005-0000-0000-000094550000}"/>
    <cellStyle name="t 2 2 5 2 2" xfId="21886" xr:uid="{00000000-0005-0000-0000-000095550000}"/>
    <cellStyle name="t 2 2 5 2 2 2" xfId="21887" xr:uid="{00000000-0005-0000-0000-000096550000}"/>
    <cellStyle name="t 2 2 5 2 2 2 2" xfId="21888" xr:uid="{00000000-0005-0000-0000-000097550000}"/>
    <cellStyle name="t 2 2 5 2 2 2 3" xfId="21889" xr:uid="{00000000-0005-0000-0000-000098550000}"/>
    <cellStyle name="t 2 2 5 2 2 3" xfId="21890" xr:uid="{00000000-0005-0000-0000-000099550000}"/>
    <cellStyle name="t 2 2 5 2 2 3 2" xfId="21891" xr:uid="{00000000-0005-0000-0000-00009A550000}"/>
    <cellStyle name="t 2 2 5 2 2 4" xfId="21892" xr:uid="{00000000-0005-0000-0000-00009B550000}"/>
    <cellStyle name="t 2 2 5 2 2 5" xfId="21893" xr:uid="{00000000-0005-0000-0000-00009C550000}"/>
    <cellStyle name="t 2 2 5 2 3" xfId="21894" xr:uid="{00000000-0005-0000-0000-00009D550000}"/>
    <cellStyle name="t 2 2 5 2 3 2" xfId="21895" xr:uid="{00000000-0005-0000-0000-00009E550000}"/>
    <cellStyle name="t 2 2 5 2 3 3" xfId="21896" xr:uid="{00000000-0005-0000-0000-00009F550000}"/>
    <cellStyle name="t 2 2 5 2 4" xfId="21897" xr:uid="{00000000-0005-0000-0000-0000A0550000}"/>
    <cellStyle name="t 2 2 5 2 4 2" xfId="21898" xr:uid="{00000000-0005-0000-0000-0000A1550000}"/>
    <cellStyle name="t 2 2 5 2 5" xfId="21899" xr:uid="{00000000-0005-0000-0000-0000A2550000}"/>
    <cellStyle name="t 2 2 5 2 6" xfId="21900" xr:uid="{00000000-0005-0000-0000-0000A3550000}"/>
    <cellStyle name="t 2 2 5 3" xfId="21901" xr:uid="{00000000-0005-0000-0000-0000A4550000}"/>
    <cellStyle name="t 2 2 5 3 2" xfId="21902" xr:uid="{00000000-0005-0000-0000-0000A5550000}"/>
    <cellStyle name="t 2 2 5 3 2 2" xfId="21903" xr:uid="{00000000-0005-0000-0000-0000A6550000}"/>
    <cellStyle name="t 2 2 5 3 2 2 2" xfId="21904" xr:uid="{00000000-0005-0000-0000-0000A7550000}"/>
    <cellStyle name="t 2 2 5 3 2 2 3" xfId="21905" xr:uid="{00000000-0005-0000-0000-0000A8550000}"/>
    <cellStyle name="t 2 2 5 3 2 3" xfId="21906" xr:uid="{00000000-0005-0000-0000-0000A9550000}"/>
    <cellStyle name="t 2 2 5 3 2 3 2" xfId="21907" xr:uid="{00000000-0005-0000-0000-0000AA550000}"/>
    <cellStyle name="t 2 2 5 3 2 4" xfId="21908" xr:uid="{00000000-0005-0000-0000-0000AB550000}"/>
    <cellStyle name="t 2 2 5 3 2 5" xfId="21909" xr:uid="{00000000-0005-0000-0000-0000AC550000}"/>
    <cellStyle name="t 2 2 5 3 3" xfId="21910" xr:uid="{00000000-0005-0000-0000-0000AD550000}"/>
    <cellStyle name="t 2 2 5 3 3 2" xfId="21911" xr:uid="{00000000-0005-0000-0000-0000AE550000}"/>
    <cellStyle name="t 2 2 5 3 3 3" xfId="21912" xr:uid="{00000000-0005-0000-0000-0000AF550000}"/>
    <cellStyle name="t 2 2 5 3 4" xfId="21913" xr:uid="{00000000-0005-0000-0000-0000B0550000}"/>
    <cellStyle name="t 2 2 5 3 4 2" xfId="21914" xr:uid="{00000000-0005-0000-0000-0000B1550000}"/>
    <cellStyle name="t 2 2 5 3 5" xfId="21915" xr:uid="{00000000-0005-0000-0000-0000B2550000}"/>
    <cellStyle name="t 2 2 5 3 6" xfId="21916" xr:uid="{00000000-0005-0000-0000-0000B3550000}"/>
    <cellStyle name="t 2 2 5 4" xfId="21917" xr:uid="{00000000-0005-0000-0000-0000B4550000}"/>
    <cellStyle name="t 2 2 5 4 2" xfId="21918" xr:uid="{00000000-0005-0000-0000-0000B5550000}"/>
    <cellStyle name="t 2 2 6" xfId="21919" xr:uid="{00000000-0005-0000-0000-0000B6550000}"/>
    <cellStyle name="t 2 2 6 2" xfId="21920" xr:uid="{00000000-0005-0000-0000-0000B7550000}"/>
    <cellStyle name="t 2 2 6 2 2" xfId="21921" xr:uid="{00000000-0005-0000-0000-0000B8550000}"/>
    <cellStyle name="t 2 2 6 2 2 2" xfId="21922" xr:uid="{00000000-0005-0000-0000-0000B9550000}"/>
    <cellStyle name="t 2 2 6 2 2 3" xfId="21923" xr:uid="{00000000-0005-0000-0000-0000BA550000}"/>
    <cellStyle name="t 2 2 6 2 3" xfId="21924" xr:uid="{00000000-0005-0000-0000-0000BB550000}"/>
    <cellStyle name="t 2 2 6 2 3 2" xfId="21925" xr:uid="{00000000-0005-0000-0000-0000BC550000}"/>
    <cellStyle name="t 2 2 6 2 4" xfId="21926" xr:uid="{00000000-0005-0000-0000-0000BD550000}"/>
    <cellStyle name="t 2 2 6 2 5" xfId="21927" xr:uid="{00000000-0005-0000-0000-0000BE550000}"/>
    <cellStyle name="t 2 2 6 3" xfId="21928" xr:uid="{00000000-0005-0000-0000-0000BF550000}"/>
    <cellStyle name="t 2 2 6 3 2" xfId="21929" xr:uid="{00000000-0005-0000-0000-0000C0550000}"/>
    <cellStyle name="t 2 2 6 3 3" xfId="21930" xr:uid="{00000000-0005-0000-0000-0000C1550000}"/>
    <cellStyle name="t 2 2 6 4" xfId="21931" xr:uid="{00000000-0005-0000-0000-0000C2550000}"/>
    <cellStyle name="t 2 2 6 4 2" xfId="21932" xr:uid="{00000000-0005-0000-0000-0000C3550000}"/>
    <cellStyle name="t 2 2 6 5" xfId="21933" xr:uid="{00000000-0005-0000-0000-0000C4550000}"/>
    <cellStyle name="t 2 2 6 6" xfId="21934" xr:uid="{00000000-0005-0000-0000-0000C5550000}"/>
    <cellStyle name="t 2 2 7" xfId="21935" xr:uid="{00000000-0005-0000-0000-0000C6550000}"/>
    <cellStyle name="t 2 2 7 2" xfId="21936" xr:uid="{00000000-0005-0000-0000-0000C7550000}"/>
    <cellStyle name="t 2 2 7 2 2" xfId="21937" xr:uid="{00000000-0005-0000-0000-0000C8550000}"/>
    <cellStyle name="t 2 2 7 2 3" xfId="21938" xr:uid="{00000000-0005-0000-0000-0000C9550000}"/>
    <cellStyle name="t 2 2 7 3" xfId="21939" xr:uid="{00000000-0005-0000-0000-0000CA550000}"/>
    <cellStyle name="t 2 2 7 3 2" xfId="21940" xr:uid="{00000000-0005-0000-0000-0000CB550000}"/>
    <cellStyle name="t 2 2 7 4" xfId="21941" xr:uid="{00000000-0005-0000-0000-0000CC550000}"/>
    <cellStyle name="t 2 2 7 5" xfId="21942" xr:uid="{00000000-0005-0000-0000-0000CD550000}"/>
    <cellStyle name="t 2 2 8" xfId="21943" xr:uid="{00000000-0005-0000-0000-0000CE550000}"/>
    <cellStyle name="t 2 2 8 2" xfId="21944" xr:uid="{00000000-0005-0000-0000-0000CF550000}"/>
    <cellStyle name="t 2 2 8 3" xfId="21945" xr:uid="{00000000-0005-0000-0000-0000D0550000}"/>
    <cellStyle name="t 2 2 9" xfId="21946" xr:uid="{00000000-0005-0000-0000-0000D1550000}"/>
    <cellStyle name="t 2 2 9 2" xfId="21947" xr:uid="{00000000-0005-0000-0000-0000D2550000}"/>
    <cellStyle name="t 2 3" xfId="21948" xr:uid="{00000000-0005-0000-0000-0000D3550000}"/>
    <cellStyle name="t 2 3 10" xfId="21949" xr:uid="{00000000-0005-0000-0000-0000D4550000}"/>
    <cellStyle name="t 2 3 11" xfId="21950" xr:uid="{00000000-0005-0000-0000-0000D5550000}"/>
    <cellStyle name="t 2 3 2" xfId="21951" xr:uid="{00000000-0005-0000-0000-0000D6550000}"/>
    <cellStyle name="t 2 3 2 2" xfId="21952" xr:uid="{00000000-0005-0000-0000-0000D7550000}"/>
    <cellStyle name="t 2 3 2 2 2" xfId="21953" xr:uid="{00000000-0005-0000-0000-0000D8550000}"/>
    <cellStyle name="t 2 3 2 2 2 2" xfId="21954" xr:uid="{00000000-0005-0000-0000-0000D9550000}"/>
    <cellStyle name="t 2 3 2 2 2 2 2" xfId="21955" xr:uid="{00000000-0005-0000-0000-0000DA550000}"/>
    <cellStyle name="t 2 3 2 2 2 2 2 2" xfId="21956" xr:uid="{00000000-0005-0000-0000-0000DB550000}"/>
    <cellStyle name="t 2 3 2 2 2 2 2 3" xfId="21957" xr:uid="{00000000-0005-0000-0000-0000DC550000}"/>
    <cellStyle name="t 2 3 2 2 2 2 3" xfId="21958" xr:uid="{00000000-0005-0000-0000-0000DD550000}"/>
    <cellStyle name="t 2 3 2 2 2 2 3 2" xfId="21959" xr:uid="{00000000-0005-0000-0000-0000DE550000}"/>
    <cellStyle name="t 2 3 2 2 2 2 4" xfId="21960" xr:uid="{00000000-0005-0000-0000-0000DF550000}"/>
    <cellStyle name="t 2 3 2 2 2 2 5" xfId="21961" xr:uid="{00000000-0005-0000-0000-0000E0550000}"/>
    <cellStyle name="t 2 3 2 2 2 3" xfId="21962" xr:uid="{00000000-0005-0000-0000-0000E1550000}"/>
    <cellStyle name="t 2 3 2 2 2 3 2" xfId="21963" xr:uid="{00000000-0005-0000-0000-0000E2550000}"/>
    <cellStyle name="t 2 3 2 2 2 3 3" xfId="21964" xr:uid="{00000000-0005-0000-0000-0000E3550000}"/>
    <cellStyle name="t 2 3 2 2 2 4" xfId="21965" xr:uid="{00000000-0005-0000-0000-0000E4550000}"/>
    <cellStyle name="t 2 3 2 2 2 4 2" xfId="21966" xr:uid="{00000000-0005-0000-0000-0000E5550000}"/>
    <cellStyle name="t 2 3 2 2 2 5" xfId="21967" xr:uid="{00000000-0005-0000-0000-0000E6550000}"/>
    <cellStyle name="t 2 3 2 2 2 6" xfId="21968" xr:uid="{00000000-0005-0000-0000-0000E7550000}"/>
    <cellStyle name="t 2 3 2 2 3" xfId="21969" xr:uid="{00000000-0005-0000-0000-0000E8550000}"/>
    <cellStyle name="t 2 3 2 2 3 2" xfId="21970" xr:uid="{00000000-0005-0000-0000-0000E9550000}"/>
    <cellStyle name="t 2 3 2 2 3 2 2" xfId="21971" xr:uid="{00000000-0005-0000-0000-0000EA550000}"/>
    <cellStyle name="t 2 3 2 2 3 2 2 2" xfId="21972" xr:uid="{00000000-0005-0000-0000-0000EB550000}"/>
    <cellStyle name="t 2 3 2 2 3 2 2 3" xfId="21973" xr:uid="{00000000-0005-0000-0000-0000EC550000}"/>
    <cellStyle name="t 2 3 2 2 3 2 3" xfId="21974" xr:uid="{00000000-0005-0000-0000-0000ED550000}"/>
    <cellStyle name="t 2 3 2 2 3 2 3 2" xfId="21975" xr:uid="{00000000-0005-0000-0000-0000EE550000}"/>
    <cellStyle name="t 2 3 2 2 3 2 4" xfId="21976" xr:uid="{00000000-0005-0000-0000-0000EF550000}"/>
    <cellStyle name="t 2 3 2 2 3 2 5" xfId="21977" xr:uid="{00000000-0005-0000-0000-0000F0550000}"/>
    <cellStyle name="t 2 3 2 2 3 3" xfId="21978" xr:uid="{00000000-0005-0000-0000-0000F1550000}"/>
    <cellStyle name="t 2 3 2 2 3 3 2" xfId="21979" xr:uid="{00000000-0005-0000-0000-0000F2550000}"/>
    <cellStyle name="t 2 3 2 2 3 3 3" xfId="21980" xr:uid="{00000000-0005-0000-0000-0000F3550000}"/>
    <cellStyle name="t 2 3 2 2 3 4" xfId="21981" xr:uid="{00000000-0005-0000-0000-0000F4550000}"/>
    <cellStyle name="t 2 3 2 2 3 4 2" xfId="21982" xr:uid="{00000000-0005-0000-0000-0000F5550000}"/>
    <cellStyle name="t 2 3 2 2 3 5" xfId="21983" xr:uid="{00000000-0005-0000-0000-0000F6550000}"/>
    <cellStyle name="t 2 3 2 2 3 6" xfId="21984" xr:uid="{00000000-0005-0000-0000-0000F7550000}"/>
    <cellStyle name="t 2 3 2 2 4" xfId="21985" xr:uid="{00000000-0005-0000-0000-0000F8550000}"/>
    <cellStyle name="t 2 3 2 2 4 2" xfId="21986" xr:uid="{00000000-0005-0000-0000-0000F9550000}"/>
    <cellStyle name="t 2 3 2 3" xfId="21987" xr:uid="{00000000-0005-0000-0000-0000FA550000}"/>
    <cellStyle name="t 2 3 2 3 2" xfId="21988" xr:uid="{00000000-0005-0000-0000-0000FB550000}"/>
    <cellStyle name="t 2 3 2 3 2 2" xfId="21989" xr:uid="{00000000-0005-0000-0000-0000FC550000}"/>
    <cellStyle name="t 2 3 2 3 2 2 2" xfId="21990" xr:uid="{00000000-0005-0000-0000-0000FD550000}"/>
    <cellStyle name="t 2 3 2 3 2 2 3" xfId="21991" xr:uid="{00000000-0005-0000-0000-0000FE550000}"/>
    <cellStyle name="t 2 3 2 3 2 3" xfId="21992" xr:uid="{00000000-0005-0000-0000-0000FF550000}"/>
    <cellStyle name="t 2 3 2 3 2 3 2" xfId="21993" xr:uid="{00000000-0005-0000-0000-000000560000}"/>
    <cellStyle name="t 2 3 2 3 2 4" xfId="21994" xr:uid="{00000000-0005-0000-0000-000001560000}"/>
    <cellStyle name="t 2 3 2 3 2 5" xfId="21995" xr:uid="{00000000-0005-0000-0000-000002560000}"/>
    <cellStyle name="t 2 3 2 3 3" xfId="21996" xr:uid="{00000000-0005-0000-0000-000003560000}"/>
    <cellStyle name="t 2 3 2 3 3 2" xfId="21997" xr:uid="{00000000-0005-0000-0000-000004560000}"/>
    <cellStyle name="t 2 3 2 3 3 3" xfId="21998" xr:uid="{00000000-0005-0000-0000-000005560000}"/>
    <cellStyle name="t 2 3 2 3 4" xfId="21999" xr:uid="{00000000-0005-0000-0000-000006560000}"/>
    <cellStyle name="t 2 3 2 3 4 2" xfId="22000" xr:uid="{00000000-0005-0000-0000-000007560000}"/>
    <cellStyle name="t 2 3 2 3 5" xfId="22001" xr:uid="{00000000-0005-0000-0000-000008560000}"/>
    <cellStyle name="t 2 3 2 3 6" xfId="22002" xr:uid="{00000000-0005-0000-0000-000009560000}"/>
    <cellStyle name="t 2 3 2 4" xfId="22003" xr:uid="{00000000-0005-0000-0000-00000A560000}"/>
    <cellStyle name="t 2 3 2 4 2" xfId="22004" xr:uid="{00000000-0005-0000-0000-00000B560000}"/>
    <cellStyle name="t 2 3 2 4 2 2" xfId="22005" xr:uid="{00000000-0005-0000-0000-00000C560000}"/>
    <cellStyle name="t 2 3 2 4 2 3" xfId="22006" xr:uid="{00000000-0005-0000-0000-00000D560000}"/>
    <cellStyle name="t 2 3 2 4 3" xfId="22007" xr:uid="{00000000-0005-0000-0000-00000E560000}"/>
    <cellStyle name="t 2 3 2 4 3 2" xfId="22008" xr:uid="{00000000-0005-0000-0000-00000F560000}"/>
    <cellStyle name="t 2 3 2 4 4" xfId="22009" xr:uid="{00000000-0005-0000-0000-000010560000}"/>
    <cellStyle name="t 2 3 2 4 5" xfId="22010" xr:uid="{00000000-0005-0000-0000-000011560000}"/>
    <cellStyle name="t 2 3 2 5" xfId="22011" xr:uid="{00000000-0005-0000-0000-000012560000}"/>
    <cellStyle name="t 2 3 2 5 2" xfId="22012" xr:uid="{00000000-0005-0000-0000-000013560000}"/>
    <cellStyle name="t 2 3 2 5 3" xfId="22013" xr:uid="{00000000-0005-0000-0000-000014560000}"/>
    <cellStyle name="t 2 3 2 6" xfId="22014" xr:uid="{00000000-0005-0000-0000-000015560000}"/>
    <cellStyle name="t 2 3 2 6 2" xfId="22015" xr:uid="{00000000-0005-0000-0000-000016560000}"/>
    <cellStyle name="t 2 3 2 7" xfId="22016" xr:uid="{00000000-0005-0000-0000-000017560000}"/>
    <cellStyle name="t 2 3 2 8" xfId="22017" xr:uid="{00000000-0005-0000-0000-000018560000}"/>
    <cellStyle name="t 2 3 3" xfId="22018" xr:uid="{00000000-0005-0000-0000-000019560000}"/>
    <cellStyle name="t 2 3 3 2" xfId="22019" xr:uid="{00000000-0005-0000-0000-00001A560000}"/>
    <cellStyle name="t 2 3 3 2 2" xfId="22020" xr:uid="{00000000-0005-0000-0000-00001B560000}"/>
    <cellStyle name="t 2 3 3 2 2 2" xfId="22021" xr:uid="{00000000-0005-0000-0000-00001C560000}"/>
    <cellStyle name="t 2 3 3 2 2 2 2" xfId="22022" xr:uid="{00000000-0005-0000-0000-00001D560000}"/>
    <cellStyle name="t 2 3 3 2 2 2 2 2" xfId="22023" xr:uid="{00000000-0005-0000-0000-00001E560000}"/>
    <cellStyle name="t 2 3 3 2 2 2 2 3" xfId="22024" xr:uid="{00000000-0005-0000-0000-00001F560000}"/>
    <cellStyle name="t 2 3 3 2 2 2 3" xfId="22025" xr:uid="{00000000-0005-0000-0000-000020560000}"/>
    <cellStyle name="t 2 3 3 2 2 2 3 2" xfId="22026" xr:uid="{00000000-0005-0000-0000-000021560000}"/>
    <cellStyle name="t 2 3 3 2 2 2 4" xfId="22027" xr:uid="{00000000-0005-0000-0000-000022560000}"/>
    <cellStyle name="t 2 3 3 2 2 2 5" xfId="22028" xr:uid="{00000000-0005-0000-0000-000023560000}"/>
    <cellStyle name="t 2 3 3 2 2 3" xfId="22029" xr:uid="{00000000-0005-0000-0000-000024560000}"/>
    <cellStyle name="t 2 3 3 2 2 3 2" xfId="22030" xr:uid="{00000000-0005-0000-0000-000025560000}"/>
    <cellStyle name="t 2 3 3 2 2 3 3" xfId="22031" xr:uid="{00000000-0005-0000-0000-000026560000}"/>
    <cellStyle name="t 2 3 3 2 2 4" xfId="22032" xr:uid="{00000000-0005-0000-0000-000027560000}"/>
    <cellStyle name="t 2 3 3 2 2 4 2" xfId="22033" xr:uid="{00000000-0005-0000-0000-000028560000}"/>
    <cellStyle name="t 2 3 3 2 2 5" xfId="22034" xr:uid="{00000000-0005-0000-0000-000029560000}"/>
    <cellStyle name="t 2 3 3 2 2 6" xfId="22035" xr:uid="{00000000-0005-0000-0000-00002A560000}"/>
    <cellStyle name="t 2 3 3 2 3" xfId="22036" xr:uid="{00000000-0005-0000-0000-00002B560000}"/>
    <cellStyle name="t 2 3 3 2 3 2" xfId="22037" xr:uid="{00000000-0005-0000-0000-00002C560000}"/>
    <cellStyle name="t 2 3 3 2 3 2 2" xfId="22038" xr:uid="{00000000-0005-0000-0000-00002D560000}"/>
    <cellStyle name="t 2 3 3 2 3 2 2 2" xfId="22039" xr:uid="{00000000-0005-0000-0000-00002E560000}"/>
    <cellStyle name="t 2 3 3 2 3 2 2 3" xfId="22040" xr:uid="{00000000-0005-0000-0000-00002F560000}"/>
    <cellStyle name="t 2 3 3 2 3 2 3" xfId="22041" xr:uid="{00000000-0005-0000-0000-000030560000}"/>
    <cellStyle name="t 2 3 3 2 3 2 3 2" xfId="22042" xr:uid="{00000000-0005-0000-0000-000031560000}"/>
    <cellStyle name="t 2 3 3 2 3 2 4" xfId="22043" xr:uid="{00000000-0005-0000-0000-000032560000}"/>
    <cellStyle name="t 2 3 3 2 3 2 5" xfId="22044" xr:uid="{00000000-0005-0000-0000-000033560000}"/>
    <cellStyle name="t 2 3 3 2 3 3" xfId="22045" xr:uid="{00000000-0005-0000-0000-000034560000}"/>
    <cellStyle name="t 2 3 3 2 3 3 2" xfId="22046" xr:uid="{00000000-0005-0000-0000-000035560000}"/>
    <cellStyle name="t 2 3 3 2 3 3 3" xfId="22047" xr:uid="{00000000-0005-0000-0000-000036560000}"/>
    <cellStyle name="t 2 3 3 2 3 4" xfId="22048" xr:uid="{00000000-0005-0000-0000-000037560000}"/>
    <cellStyle name="t 2 3 3 2 3 4 2" xfId="22049" xr:uid="{00000000-0005-0000-0000-000038560000}"/>
    <cellStyle name="t 2 3 3 2 3 5" xfId="22050" xr:uid="{00000000-0005-0000-0000-000039560000}"/>
    <cellStyle name="t 2 3 3 2 3 6" xfId="22051" xr:uid="{00000000-0005-0000-0000-00003A560000}"/>
    <cellStyle name="t 2 3 3 2 4" xfId="22052" xr:uid="{00000000-0005-0000-0000-00003B560000}"/>
    <cellStyle name="t 2 3 3 2 4 2" xfId="22053" xr:uid="{00000000-0005-0000-0000-00003C560000}"/>
    <cellStyle name="t 2 3 3 3" xfId="22054" xr:uid="{00000000-0005-0000-0000-00003D560000}"/>
    <cellStyle name="t 2 3 3 3 2" xfId="22055" xr:uid="{00000000-0005-0000-0000-00003E560000}"/>
    <cellStyle name="t 2 3 3 3 2 2" xfId="22056" xr:uid="{00000000-0005-0000-0000-00003F560000}"/>
    <cellStyle name="t 2 3 3 3 2 2 2" xfId="22057" xr:uid="{00000000-0005-0000-0000-000040560000}"/>
    <cellStyle name="t 2 3 3 3 2 2 3" xfId="22058" xr:uid="{00000000-0005-0000-0000-000041560000}"/>
    <cellStyle name="t 2 3 3 3 2 3" xfId="22059" xr:uid="{00000000-0005-0000-0000-000042560000}"/>
    <cellStyle name="t 2 3 3 3 2 3 2" xfId="22060" xr:uid="{00000000-0005-0000-0000-000043560000}"/>
    <cellStyle name="t 2 3 3 3 2 4" xfId="22061" xr:uid="{00000000-0005-0000-0000-000044560000}"/>
    <cellStyle name="t 2 3 3 3 2 5" xfId="22062" xr:uid="{00000000-0005-0000-0000-000045560000}"/>
    <cellStyle name="t 2 3 3 3 3" xfId="22063" xr:uid="{00000000-0005-0000-0000-000046560000}"/>
    <cellStyle name="t 2 3 3 3 3 2" xfId="22064" xr:uid="{00000000-0005-0000-0000-000047560000}"/>
    <cellStyle name="t 2 3 3 3 3 3" xfId="22065" xr:uid="{00000000-0005-0000-0000-000048560000}"/>
    <cellStyle name="t 2 3 3 3 4" xfId="22066" xr:uid="{00000000-0005-0000-0000-000049560000}"/>
    <cellStyle name="t 2 3 3 3 4 2" xfId="22067" xr:uid="{00000000-0005-0000-0000-00004A560000}"/>
    <cellStyle name="t 2 3 3 3 5" xfId="22068" xr:uid="{00000000-0005-0000-0000-00004B560000}"/>
    <cellStyle name="t 2 3 3 3 6" xfId="22069" xr:uid="{00000000-0005-0000-0000-00004C560000}"/>
    <cellStyle name="t 2 3 3 4" xfId="22070" xr:uid="{00000000-0005-0000-0000-00004D560000}"/>
    <cellStyle name="t 2 3 3 4 2" xfId="22071" xr:uid="{00000000-0005-0000-0000-00004E560000}"/>
    <cellStyle name="t 2 3 3 4 2 2" xfId="22072" xr:uid="{00000000-0005-0000-0000-00004F560000}"/>
    <cellStyle name="t 2 3 3 4 2 3" xfId="22073" xr:uid="{00000000-0005-0000-0000-000050560000}"/>
    <cellStyle name="t 2 3 3 4 3" xfId="22074" xr:uid="{00000000-0005-0000-0000-000051560000}"/>
    <cellStyle name="t 2 3 3 4 3 2" xfId="22075" xr:uid="{00000000-0005-0000-0000-000052560000}"/>
    <cellStyle name="t 2 3 3 4 4" xfId="22076" xr:uid="{00000000-0005-0000-0000-000053560000}"/>
    <cellStyle name="t 2 3 3 4 5" xfId="22077" xr:uid="{00000000-0005-0000-0000-000054560000}"/>
    <cellStyle name="t 2 3 3 5" xfId="22078" xr:uid="{00000000-0005-0000-0000-000055560000}"/>
    <cellStyle name="t 2 3 3 5 2" xfId="22079" xr:uid="{00000000-0005-0000-0000-000056560000}"/>
    <cellStyle name="t 2 3 3 5 3" xfId="22080" xr:uid="{00000000-0005-0000-0000-000057560000}"/>
    <cellStyle name="t 2 3 3 6" xfId="22081" xr:uid="{00000000-0005-0000-0000-000058560000}"/>
    <cellStyle name="t 2 3 3 6 2" xfId="22082" xr:uid="{00000000-0005-0000-0000-000059560000}"/>
    <cellStyle name="t 2 3 3 7" xfId="22083" xr:uid="{00000000-0005-0000-0000-00005A560000}"/>
    <cellStyle name="t 2 3 3 8" xfId="22084" xr:uid="{00000000-0005-0000-0000-00005B560000}"/>
    <cellStyle name="t 2 3 4" xfId="22085" xr:uid="{00000000-0005-0000-0000-00005C560000}"/>
    <cellStyle name="t 2 3 4 2" xfId="22086" xr:uid="{00000000-0005-0000-0000-00005D560000}"/>
    <cellStyle name="t 2 3 4 2 2" xfId="22087" xr:uid="{00000000-0005-0000-0000-00005E560000}"/>
    <cellStyle name="t 2 3 4 2 2 2" xfId="22088" xr:uid="{00000000-0005-0000-0000-00005F560000}"/>
    <cellStyle name="t 2 3 4 2 2 2 2" xfId="22089" xr:uid="{00000000-0005-0000-0000-000060560000}"/>
    <cellStyle name="t 2 3 4 2 2 2 2 2" xfId="22090" xr:uid="{00000000-0005-0000-0000-000061560000}"/>
    <cellStyle name="t 2 3 4 2 2 2 2 3" xfId="22091" xr:uid="{00000000-0005-0000-0000-000062560000}"/>
    <cellStyle name="t 2 3 4 2 2 2 3" xfId="22092" xr:uid="{00000000-0005-0000-0000-000063560000}"/>
    <cellStyle name="t 2 3 4 2 2 2 3 2" xfId="22093" xr:uid="{00000000-0005-0000-0000-000064560000}"/>
    <cellStyle name="t 2 3 4 2 2 2 4" xfId="22094" xr:uid="{00000000-0005-0000-0000-000065560000}"/>
    <cellStyle name="t 2 3 4 2 2 2 5" xfId="22095" xr:uid="{00000000-0005-0000-0000-000066560000}"/>
    <cellStyle name="t 2 3 4 2 2 3" xfId="22096" xr:uid="{00000000-0005-0000-0000-000067560000}"/>
    <cellStyle name="t 2 3 4 2 2 3 2" xfId="22097" xr:uid="{00000000-0005-0000-0000-000068560000}"/>
    <cellStyle name="t 2 3 4 2 2 3 3" xfId="22098" xr:uid="{00000000-0005-0000-0000-000069560000}"/>
    <cellStyle name="t 2 3 4 2 2 4" xfId="22099" xr:uid="{00000000-0005-0000-0000-00006A560000}"/>
    <cellStyle name="t 2 3 4 2 2 4 2" xfId="22100" xr:uid="{00000000-0005-0000-0000-00006B560000}"/>
    <cellStyle name="t 2 3 4 2 2 5" xfId="22101" xr:uid="{00000000-0005-0000-0000-00006C560000}"/>
    <cellStyle name="t 2 3 4 2 2 6" xfId="22102" xr:uid="{00000000-0005-0000-0000-00006D560000}"/>
    <cellStyle name="t 2 3 4 2 3" xfId="22103" xr:uid="{00000000-0005-0000-0000-00006E560000}"/>
    <cellStyle name="t 2 3 4 2 3 2" xfId="22104" xr:uid="{00000000-0005-0000-0000-00006F560000}"/>
    <cellStyle name="t 2 3 4 2 3 2 2" xfId="22105" xr:uid="{00000000-0005-0000-0000-000070560000}"/>
    <cellStyle name="t 2 3 4 2 3 2 2 2" xfId="22106" xr:uid="{00000000-0005-0000-0000-000071560000}"/>
    <cellStyle name="t 2 3 4 2 3 2 2 3" xfId="22107" xr:uid="{00000000-0005-0000-0000-000072560000}"/>
    <cellStyle name="t 2 3 4 2 3 2 3" xfId="22108" xr:uid="{00000000-0005-0000-0000-000073560000}"/>
    <cellStyle name="t 2 3 4 2 3 2 3 2" xfId="22109" xr:uid="{00000000-0005-0000-0000-000074560000}"/>
    <cellStyle name="t 2 3 4 2 3 2 4" xfId="22110" xr:uid="{00000000-0005-0000-0000-000075560000}"/>
    <cellStyle name="t 2 3 4 2 3 2 5" xfId="22111" xr:uid="{00000000-0005-0000-0000-000076560000}"/>
    <cellStyle name="t 2 3 4 2 3 3" xfId="22112" xr:uid="{00000000-0005-0000-0000-000077560000}"/>
    <cellStyle name="t 2 3 4 2 3 3 2" xfId="22113" xr:uid="{00000000-0005-0000-0000-000078560000}"/>
    <cellStyle name="t 2 3 4 2 3 3 3" xfId="22114" xr:uid="{00000000-0005-0000-0000-000079560000}"/>
    <cellStyle name="t 2 3 4 2 3 4" xfId="22115" xr:uid="{00000000-0005-0000-0000-00007A560000}"/>
    <cellStyle name="t 2 3 4 2 3 4 2" xfId="22116" xr:uid="{00000000-0005-0000-0000-00007B560000}"/>
    <cellStyle name="t 2 3 4 2 3 5" xfId="22117" xr:uid="{00000000-0005-0000-0000-00007C560000}"/>
    <cellStyle name="t 2 3 4 2 3 6" xfId="22118" xr:uid="{00000000-0005-0000-0000-00007D560000}"/>
    <cellStyle name="t 2 3 4 2 4" xfId="22119" xr:uid="{00000000-0005-0000-0000-00007E560000}"/>
    <cellStyle name="t 2 3 4 2 4 2" xfId="22120" xr:uid="{00000000-0005-0000-0000-00007F560000}"/>
    <cellStyle name="t 2 3 4 3" xfId="22121" xr:uid="{00000000-0005-0000-0000-000080560000}"/>
    <cellStyle name="t 2 3 4 3 2" xfId="22122" xr:uid="{00000000-0005-0000-0000-000081560000}"/>
    <cellStyle name="t 2 3 4 3 2 2" xfId="22123" xr:uid="{00000000-0005-0000-0000-000082560000}"/>
    <cellStyle name="t 2 3 4 3 2 2 2" xfId="22124" xr:uid="{00000000-0005-0000-0000-000083560000}"/>
    <cellStyle name="t 2 3 4 3 2 2 3" xfId="22125" xr:uid="{00000000-0005-0000-0000-000084560000}"/>
    <cellStyle name="t 2 3 4 3 2 3" xfId="22126" xr:uid="{00000000-0005-0000-0000-000085560000}"/>
    <cellStyle name="t 2 3 4 3 2 3 2" xfId="22127" xr:uid="{00000000-0005-0000-0000-000086560000}"/>
    <cellStyle name="t 2 3 4 3 2 4" xfId="22128" xr:uid="{00000000-0005-0000-0000-000087560000}"/>
    <cellStyle name="t 2 3 4 3 2 5" xfId="22129" xr:uid="{00000000-0005-0000-0000-000088560000}"/>
    <cellStyle name="t 2 3 4 3 3" xfId="22130" xr:uid="{00000000-0005-0000-0000-000089560000}"/>
    <cellStyle name="t 2 3 4 3 3 2" xfId="22131" xr:uid="{00000000-0005-0000-0000-00008A560000}"/>
    <cellStyle name="t 2 3 4 3 3 3" xfId="22132" xr:uid="{00000000-0005-0000-0000-00008B560000}"/>
    <cellStyle name="t 2 3 4 3 4" xfId="22133" xr:uid="{00000000-0005-0000-0000-00008C560000}"/>
    <cellStyle name="t 2 3 4 3 4 2" xfId="22134" xr:uid="{00000000-0005-0000-0000-00008D560000}"/>
    <cellStyle name="t 2 3 4 3 5" xfId="22135" xr:uid="{00000000-0005-0000-0000-00008E560000}"/>
    <cellStyle name="t 2 3 4 3 6" xfId="22136" xr:uid="{00000000-0005-0000-0000-00008F560000}"/>
    <cellStyle name="t 2 3 4 4" xfId="22137" xr:uid="{00000000-0005-0000-0000-000090560000}"/>
    <cellStyle name="t 2 3 4 4 2" xfId="22138" xr:uid="{00000000-0005-0000-0000-000091560000}"/>
    <cellStyle name="t 2 3 4 4 2 2" xfId="22139" xr:uid="{00000000-0005-0000-0000-000092560000}"/>
    <cellStyle name="t 2 3 4 4 2 3" xfId="22140" xr:uid="{00000000-0005-0000-0000-000093560000}"/>
    <cellStyle name="t 2 3 4 4 3" xfId="22141" xr:uid="{00000000-0005-0000-0000-000094560000}"/>
    <cellStyle name="t 2 3 4 4 3 2" xfId="22142" xr:uid="{00000000-0005-0000-0000-000095560000}"/>
    <cellStyle name="t 2 3 4 4 4" xfId="22143" xr:uid="{00000000-0005-0000-0000-000096560000}"/>
    <cellStyle name="t 2 3 4 4 5" xfId="22144" xr:uid="{00000000-0005-0000-0000-000097560000}"/>
    <cellStyle name="t 2 3 4 5" xfId="22145" xr:uid="{00000000-0005-0000-0000-000098560000}"/>
    <cellStyle name="t 2 3 4 5 2" xfId="22146" xr:uid="{00000000-0005-0000-0000-000099560000}"/>
    <cellStyle name="t 2 3 4 5 3" xfId="22147" xr:uid="{00000000-0005-0000-0000-00009A560000}"/>
    <cellStyle name="t 2 3 4 6" xfId="22148" xr:uid="{00000000-0005-0000-0000-00009B560000}"/>
    <cellStyle name="t 2 3 4 6 2" xfId="22149" xr:uid="{00000000-0005-0000-0000-00009C560000}"/>
    <cellStyle name="t 2 3 4 7" xfId="22150" xr:uid="{00000000-0005-0000-0000-00009D560000}"/>
    <cellStyle name="t 2 3 4 8" xfId="22151" xr:uid="{00000000-0005-0000-0000-00009E560000}"/>
    <cellStyle name="t 2 3 5" xfId="22152" xr:uid="{00000000-0005-0000-0000-00009F560000}"/>
    <cellStyle name="t 2 3 5 2" xfId="22153" xr:uid="{00000000-0005-0000-0000-0000A0560000}"/>
    <cellStyle name="t 2 3 5 2 2" xfId="22154" xr:uid="{00000000-0005-0000-0000-0000A1560000}"/>
    <cellStyle name="t 2 3 5 2 2 2" xfId="22155" xr:uid="{00000000-0005-0000-0000-0000A2560000}"/>
    <cellStyle name="t 2 3 5 2 2 2 2" xfId="22156" xr:uid="{00000000-0005-0000-0000-0000A3560000}"/>
    <cellStyle name="t 2 3 5 2 2 2 3" xfId="22157" xr:uid="{00000000-0005-0000-0000-0000A4560000}"/>
    <cellStyle name="t 2 3 5 2 2 3" xfId="22158" xr:uid="{00000000-0005-0000-0000-0000A5560000}"/>
    <cellStyle name="t 2 3 5 2 2 3 2" xfId="22159" xr:uid="{00000000-0005-0000-0000-0000A6560000}"/>
    <cellStyle name="t 2 3 5 2 2 4" xfId="22160" xr:uid="{00000000-0005-0000-0000-0000A7560000}"/>
    <cellStyle name="t 2 3 5 2 2 5" xfId="22161" xr:uid="{00000000-0005-0000-0000-0000A8560000}"/>
    <cellStyle name="t 2 3 5 2 3" xfId="22162" xr:uid="{00000000-0005-0000-0000-0000A9560000}"/>
    <cellStyle name="t 2 3 5 2 3 2" xfId="22163" xr:uid="{00000000-0005-0000-0000-0000AA560000}"/>
    <cellStyle name="t 2 3 5 2 3 3" xfId="22164" xr:uid="{00000000-0005-0000-0000-0000AB560000}"/>
    <cellStyle name="t 2 3 5 2 4" xfId="22165" xr:uid="{00000000-0005-0000-0000-0000AC560000}"/>
    <cellStyle name="t 2 3 5 2 4 2" xfId="22166" xr:uid="{00000000-0005-0000-0000-0000AD560000}"/>
    <cellStyle name="t 2 3 5 2 5" xfId="22167" xr:uid="{00000000-0005-0000-0000-0000AE560000}"/>
    <cellStyle name="t 2 3 5 2 6" xfId="22168" xr:uid="{00000000-0005-0000-0000-0000AF560000}"/>
    <cellStyle name="t 2 3 5 3" xfId="22169" xr:uid="{00000000-0005-0000-0000-0000B0560000}"/>
    <cellStyle name="t 2 3 5 3 2" xfId="22170" xr:uid="{00000000-0005-0000-0000-0000B1560000}"/>
    <cellStyle name="t 2 3 5 3 2 2" xfId="22171" xr:uid="{00000000-0005-0000-0000-0000B2560000}"/>
    <cellStyle name="t 2 3 5 3 2 2 2" xfId="22172" xr:uid="{00000000-0005-0000-0000-0000B3560000}"/>
    <cellStyle name="t 2 3 5 3 2 2 3" xfId="22173" xr:uid="{00000000-0005-0000-0000-0000B4560000}"/>
    <cellStyle name="t 2 3 5 3 2 3" xfId="22174" xr:uid="{00000000-0005-0000-0000-0000B5560000}"/>
    <cellStyle name="t 2 3 5 3 2 3 2" xfId="22175" xr:uid="{00000000-0005-0000-0000-0000B6560000}"/>
    <cellStyle name="t 2 3 5 3 2 4" xfId="22176" xr:uid="{00000000-0005-0000-0000-0000B7560000}"/>
    <cellStyle name="t 2 3 5 3 2 5" xfId="22177" xr:uid="{00000000-0005-0000-0000-0000B8560000}"/>
    <cellStyle name="t 2 3 5 3 3" xfId="22178" xr:uid="{00000000-0005-0000-0000-0000B9560000}"/>
    <cellStyle name="t 2 3 5 3 3 2" xfId="22179" xr:uid="{00000000-0005-0000-0000-0000BA560000}"/>
    <cellStyle name="t 2 3 5 3 3 3" xfId="22180" xr:uid="{00000000-0005-0000-0000-0000BB560000}"/>
    <cellStyle name="t 2 3 5 3 4" xfId="22181" xr:uid="{00000000-0005-0000-0000-0000BC560000}"/>
    <cellStyle name="t 2 3 5 3 4 2" xfId="22182" xr:uid="{00000000-0005-0000-0000-0000BD560000}"/>
    <cellStyle name="t 2 3 5 3 5" xfId="22183" xr:uid="{00000000-0005-0000-0000-0000BE560000}"/>
    <cellStyle name="t 2 3 5 3 6" xfId="22184" xr:uid="{00000000-0005-0000-0000-0000BF560000}"/>
    <cellStyle name="t 2 3 5 4" xfId="22185" xr:uid="{00000000-0005-0000-0000-0000C0560000}"/>
    <cellStyle name="t 2 3 5 4 2" xfId="22186" xr:uid="{00000000-0005-0000-0000-0000C1560000}"/>
    <cellStyle name="t 2 3 6" xfId="22187" xr:uid="{00000000-0005-0000-0000-0000C2560000}"/>
    <cellStyle name="t 2 3 6 2" xfId="22188" xr:uid="{00000000-0005-0000-0000-0000C3560000}"/>
    <cellStyle name="t 2 3 6 2 2" xfId="22189" xr:uid="{00000000-0005-0000-0000-0000C4560000}"/>
    <cellStyle name="t 2 3 6 2 2 2" xfId="22190" xr:uid="{00000000-0005-0000-0000-0000C5560000}"/>
    <cellStyle name="t 2 3 6 2 2 3" xfId="22191" xr:uid="{00000000-0005-0000-0000-0000C6560000}"/>
    <cellStyle name="t 2 3 6 2 3" xfId="22192" xr:uid="{00000000-0005-0000-0000-0000C7560000}"/>
    <cellStyle name="t 2 3 6 2 3 2" xfId="22193" xr:uid="{00000000-0005-0000-0000-0000C8560000}"/>
    <cellStyle name="t 2 3 6 2 4" xfId="22194" xr:uid="{00000000-0005-0000-0000-0000C9560000}"/>
    <cellStyle name="t 2 3 6 2 5" xfId="22195" xr:uid="{00000000-0005-0000-0000-0000CA560000}"/>
    <cellStyle name="t 2 3 6 3" xfId="22196" xr:uid="{00000000-0005-0000-0000-0000CB560000}"/>
    <cellStyle name="t 2 3 6 3 2" xfId="22197" xr:uid="{00000000-0005-0000-0000-0000CC560000}"/>
    <cellStyle name="t 2 3 6 3 3" xfId="22198" xr:uid="{00000000-0005-0000-0000-0000CD560000}"/>
    <cellStyle name="t 2 3 6 4" xfId="22199" xr:uid="{00000000-0005-0000-0000-0000CE560000}"/>
    <cellStyle name="t 2 3 6 4 2" xfId="22200" xr:uid="{00000000-0005-0000-0000-0000CF560000}"/>
    <cellStyle name="t 2 3 6 5" xfId="22201" xr:uid="{00000000-0005-0000-0000-0000D0560000}"/>
    <cellStyle name="t 2 3 6 6" xfId="22202" xr:uid="{00000000-0005-0000-0000-0000D1560000}"/>
    <cellStyle name="t 2 3 7" xfId="22203" xr:uid="{00000000-0005-0000-0000-0000D2560000}"/>
    <cellStyle name="t 2 3 7 2" xfId="22204" xr:uid="{00000000-0005-0000-0000-0000D3560000}"/>
    <cellStyle name="t 2 3 7 2 2" xfId="22205" xr:uid="{00000000-0005-0000-0000-0000D4560000}"/>
    <cellStyle name="t 2 3 7 2 3" xfId="22206" xr:uid="{00000000-0005-0000-0000-0000D5560000}"/>
    <cellStyle name="t 2 3 7 3" xfId="22207" xr:uid="{00000000-0005-0000-0000-0000D6560000}"/>
    <cellStyle name="t 2 3 7 3 2" xfId="22208" xr:uid="{00000000-0005-0000-0000-0000D7560000}"/>
    <cellStyle name="t 2 3 7 4" xfId="22209" xr:uid="{00000000-0005-0000-0000-0000D8560000}"/>
    <cellStyle name="t 2 3 7 5" xfId="22210" xr:uid="{00000000-0005-0000-0000-0000D9560000}"/>
    <cellStyle name="t 2 3 8" xfId="22211" xr:uid="{00000000-0005-0000-0000-0000DA560000}"/>
    <cellStyle name="t 2 3 8 2" xfId="22212" xr:uid="{00000000-0005-0000-0000-0000DB560000}"/>
    <cellStyle name="t 2 3 8 3" xfId="22213" xr:uid="{00000000-0005-0000-0000-0000DC560000}"/>
    <cellStyle name="t 2 3 9" xfId="22214" xr:uid="{00000000-0005-0000-0000-0000DD560000}"/>
    <cellStyle name="t 2 3 9 2" xfId="22215" xr:uid="{00000000-0005-0000-0000-0000DE560000}"/>
    <cellStyle name="t 2 4" xfId="22216" xr:uid="{00000000-0005-0000-0000-0000DF560000}"/>
    <cellStyle name="t 2 4 2" xfId="22217" xr:uid="{00000000-0005-0000-0000-0000E0560000}"/>
    <cellStyle name="t 2 4 2 2" xfId="22218" xr:uid="{00000000-0005-0000-0000-0000E1560000}"/>
    <cellStyle name="t 2 4 2 2 2" xfId="22219" xr:uid="{00000000-0005-0000-0000-0000E2560000}"/>
    <cellStyle name="t 2 4 2 2 2 2" xfId="22220" xr:uid="{00000000-0005-0000-0000-0000E3560000}"/>
    <cellStyle name="t 2 4 2 2 2 2 2" xfId="22221" xr:uid="{00000000-0005-0000-0000-0000E4560000}"/>
    <cellStyle name="t 2 4 2 2 2 2 3" xfId="22222" xr:uid="{00000000-0005-0000-0000-0000E5560000}"/>
    <cellStyle name="t 2 4 2 2 2 3" xfId="22223" xr:uid="{00000000-0005-0000-0000-0000E6560000}"/>
    <cellStyle name="t 2 4 2 2 2 3 2" xfId="22224" xr:uid="{00000000-0005-0000-0000-0000E7560000}"/>
    <cellStyle name="t 2 4 2 2 2 4" xfId="22225" xr:uid="{00000000-0005-0000-0000-0000E8560000}"/>
    <cellStyle name="t 2 4 2 2 2 5" xfId="22226" xr:uid="{00000000-0005-0000-0000-0000E9560000}"/>
    <cellStyle name="t 2 4 2 2 3" xfId="22227" xr:uid="{00000000-0005-0000-0000-0000EA560000}"/>
    <cellStyle name="t 2 4 2 2 3 2" xfId="22228" xr:uid="{00000000-0005-0000-0000-0000EB560000}"/>
    <cellStyle name="t 2 4 2 2 3 3" xfId="22229" xr:uid="{00000000-0005-0000-0000-0000EC560000}"/>
    <cellStyle name="t 2 4 2 2 4" xfId="22230" xr:uid="{00000000-0005-0000-0000-0000ED560000}"/>
    <cellStyle name="t 2 4 2 2 4 2" xfId="22231" xr:uid="{00000000-0005-0000-0000-0000EE560000}"/>
    <cellStyle name="t 2 4 2 2 5" xfId="22232" xr:uid="{00000000-0005-0000-0000-0000EF560000}"/>
    <cellStyle name="t 2 4 2 2 6" xfId="22233" xr:uid="{00000000-0005-0000-0000-0000F0560000}"/>
    <cellStyle name="t 2 4 2 3" xfId="22234" xr:uid="{00000000-0005-0000-0000-0000F1560000}"/>
    <cellStyle name="t 2 4 2 3 2" xfId="22235" xr:uid="{00000000-0005-0000-0000-0000F2560000}"/>
    <cellStyle name="t 2 4 2 3 2 2" xfId="22236" xr:uid="{00000000-0005-0000-0000-0000F3560000}"/>
    <cellStyle name="t 2 4 2 3 2 2 2" xfId="22237" xr:uid="{00000000-0005-0000-0000-0000F4560000}"/>
    <cellStyle name="t 2 4 2 3 2 2 3" xfId="22238" xr:uid="{00000000-0005-0000-0000-0000F5560000}"/>
    <cellStyle name="t 2 4 2 3 2 3" xfId="22239" xr:uid="{00000000-0005-0000-0000-0000F6560000}"/>
    <cellStyle name="t 2 4 2 3 2 3 2" xfId="22240" xr:uid="{00000000-0005-0000-0000-0000F7560000}"/>
    <cellStyle name="t 2 4 2 3 2 4" xfId="22241" xr:uid="{00000000-0005-0000-0000-0000F8560000}"/>
    <cellStyle name="t 2 4 2 3 2 5" xfId="22242" xr:uid="{00000000-0005-0000-0000-0000F9560000}"/>
    <cellStyle name="t 2 4 2 3 3" xfId="22243" xr:uid="{00000000-0005-0000-0000-0000FA560000}"/>
    <cellStyle name="t 2 4 2 3 3 2" xfId="22244" xr:uid="{00000000-0005-0000-0000-0000FB560000}"/>
    <cellStyle name="t 2 4 2 3 3 3" xfId="22245" xr:uid="{00000000-0005-0000-0000-0000FC560000}"/>
    <cellStyle name="t 2 4 2 3 4" xfId="22246" xr:uid="{00000000-0005-0000-0000-0000FD560000}"/>
    <cellStyle name="t 2 4 2 3 4 2" xfId="22247" xr:uid="{00000000-0005-0000-0000-0000FE560000}"/>
    <cellStyle name="t 2 4 2 3 5" xfId="22248" xr:uid="{00000000-0005-0000-0000-0000FF560000}"/>
    <cellStyle name="t 2 4 2 3 6" xfId="22249" xr:uid="{00000000-0005-0000-0000-000000570000}"/>
    <cellStyle name="t 2 4 2 4" xfId="22250" xr:uid="{00000000-0005-0000-0000-000001570000}"/>
    <cellStyle name="t 2 4 2 4 2" xfId="22251" xr:uid="{00000000-0005-0000-0000-000002570000}"/>
    <cellStyle name="t 2 4 3" xfId="22252" xr:uid="{00000000-0005-0000-0000-000003570000}"/>
    <cellStyle name="t 2 4 3 2" xfId="22253" xr:uid="{00000000-0005-0000-0000-000004570000}"/>
    <cellStyle name="t 2 4 3 2 2" xfId="22254" xr:uid="{00000000-0005-0000-0000-000005570000}"/>
    <cellStyle name="t 2 4 3 2 2 2" xfId="22255" xr:uid="{00000000-0005-0000-0000-000006570000}"/>
    <cellStyle name="t 2 4 3 2 2 3" xfId="22256" xr:uid="{00000000-0005-0000-0000-000007570000}"/>
    <cellStyle name="t 2 4 3 2 3" xfId="22257" xr:uid="{00000000-0005-0000-0000-000008570000}"/>
    <cellStyle name="t 2 4 3 2 3 2" xfId="22258" xr:uid="{00000000-0005-0000-0000-000009570000}"/>
    <cellStyle name="t 2 4 3 2 4" xfId="22259" xr:uid="{00000000-0005-0000-0000-00000A570000}"/>
    <cellStyle name="t 2 4 3 2 5" xfId="22260" xr:uid="{00000000-0005-0000-0000-00000B570000}"/>
    <cellStyle name="t 2 4 3 3" xfId="22261" xr:uid="{00000000-0005-0000-0000-00000C570000}"/>
    <cellStyle name="t 2 4 3 3 2" xfId="22262" xr:uid="{00000000-0005-0000-0000-00000D570000}"/>
    <cellStyle name="t 2 4 3 3 3" xfId="22263" xr:uid="{00000000-0005-0000-0000-00000E570000}"/>
    <cellStyle name="t 2 4 3 4" xfId="22264" xr:uid="{00000000-0005-0000-0000-00000F570000}"/>
    <cellStyle name="t 2 4 3 4 2" xfId="22265" xr:uid="{00000000-0005-0000-0000-000010570000}"/>
    <cellStyle name="t 2 4 3 5" xfId="22266" xr:uid="{00000000-0005-0000-0000-000011570000}"/>
    <cellStyle name="t 2 4 3 6" xfId="22267" xr:uid="{00000000-0005-0000-0000-000012570000}"/>
    <cellStyle name="t 2 4 4" xfId="22268" xr:uid="{00000000-0005-0000-0000-000013570000}"/>
    <cellStyle name="t 2 4 4 2" xfId="22269" xr:uid="{00000000-0005-0000-0000-000014570000}"/>
    <cellStyle name="t 2 4 4 2 2" xfId="22270" xr:uid="{00000000-0005-0000-0000-000015570000}"/>
    <cellStyle name="t 2 4 4 2 3" xfId="22271" xr:uid="{00000000-0005-0000-0000-000016570000}"/>
    <cellStyle name="t 2 4 4 3" xfId="22272" xr:uid="{00000000-0005-0000-0000-000017570000}"/>
    <cellStyle name="t 2 4 4 3 2" xfId="22273" xr:uid="{00000000-0005-0000-0000-000018570000}"/>
    <cellStyle name="t 2 4 4 4" xfId="22274" xr:uid="{00000000-0005-0000-0000-000019570000}"/>
    <cellStyle name="t 2 4 4 5" xfId="22275" xr:uid="{00000000-0005-0000-0000-00001A570000}"/>
    <cellStyle name="t 2 4 5" xfId="22276" xr:uid="{00000000-0005-0000-0000-00001B570000}"/>
    <cellStyle name="t 2 4 5 2" xfId="22277" xr:uid="{00000000-0005-0000-0000-00001C570000}"/>
    <cellStyle name="t 2 4 5 3" xfId="22278" xr:uid="{00000000-0005-0000-0000-00001D570000}"/>
    <cellStyle name="t 2 4 6" xfId="22279" xr:uid="{00000000-0005-0000-0000-00001E570000}"/>
    <cellStyle name="t 2 4 6 2" xfId="22280" xr:uid="{00000000-0005-0000-0000-00001F570000}"/>
    <cellStyle name="t 2 4 7" xfId="22281" xr:uid="{00000000-0005-0000-0000-000020570000}"/>
    <cellStyle name="t 2 4 8" xfId="22282" xr:uid="{00000000-0005-0000-0000-000021570000}"/>
    <cellStyle name="t 2 5" xfId="22283" xr:uid="{00000000-0005-0000-0000-000022570000}"/>
    <cellStyle name="t 2 5 2" xfId="22284" xr:uid="{00000000-0005-0000-0000-000023570000}"/>
    <cellStyle name="t 2 5 2 2" xfId="22285" xr:uid="{00000000-0005-0000-0000-000024570000}"/>
    <cellStyle name="t 2 5 2 2 2" xfId="22286" xr:uid="{00000000-0005-0000-0000-000025570000}"/>
    <cellStyle name="t 2 5 2 2 2 2" xfId="22287" xr:uid="{00000000-0005-0000-0000-000026570000}"/>
    <cellStyle name="t 2 5 2 2 2 2 2" xfId="22288" xr:uid="{00000000-0005-0000-0000-000027570000}"/>
    <cellStyle name="t 2 5 2 2 2 2 3" xfId="22289" xr:uid="{00000000-0005-0000-0000-000028570000}"/>
    <cellStyle name="t 2 5 2 2 2 3" xfId="22290" xr:uid="{00000000-0005-0000-0000-000029570000}"/>
    <cellStyle name="t 2 5 2 2 2 3 2" xfId="22291" xr:uid="{00000000-0005-0000-0000-00002A570000}"/>
    <cellStyle name="t 2 5 2 2 2 4" xfId="22292" xr:uid="{00000000-0005-0000-0000-00002B570000}"/>
    <cellStyle name="t 2 5 2 2 2 5" xfId="22293" xr:uid="{00000000-0005-0000-0000-00002C570000}"/>
    <cellStyle name="t 2 5 2 2 3" xfId="22294" xr:uid="{00000000-0005-0000-0000-00002D570000}"/>
    <cellStyle name="t 2 5 2 2 3 2" xfId="22295" xr:uid="{00000000-0005-0000-0000-00002E570000}"/>
    <cellStyle name="t 2 5 2 2 3 3" xfId="22296" xr:uid="{00000000-0005-0000-0000-00002F570000}"/>
    <cellStyle name="t 2 5 2 2 4" xfId="22297" xr:uid="{00000000-0005-0000-0000-000030570000}"/>
    <cellStyle name="t 2 5 2 2 4 2" xfId="22298" xr:uid="{00000000-0005-0000-0000-000031570000}"/>
    <cellStyle name="t 2 5 2 2 5" xfId="22299" xr:uid="{00000000-0005-0000-0000-000032570000}"/>
    <cellStyle name="t 2 5 2 2 6" xfId="22300" xr:uid="{00000000-0005-0000-0000-000033570000}"/>
    <cellStyle name="t 2 5 2 3" xfId="22301" xr:uid="{00000000-0005-0000-0000-000034570000}"/>
    <cellStyle name="t 2 5 2 3 2" xfId="22302" xr:uid="{00000000-0005-0000-0000-000035570000}"/>
    <cellStyle name="t 2 5 2 3 2 2" xfId="22303" xr:uid="{00000000-0005-0000-0000-000036570000}"/>
    <cellStyle name="t 2 5 2 3 2 2 2" xfId="22304" xr:uid="{00000000-0005-0000-0000-000037570000}"/>
    <cellStyle name="t 2 5 2 3 2 2 3" xfId="22305" xr:uid="{00000000-0005-0000-0000-000038570000}"/>
    <cellStyle name="t 2 5 2 3 2 3" xfId="22306" xr:uid="{00000000-0005-0000-0000-000039570000}"/>
    <cellStyle name="t 2 5 2 3 2 3 2" xfId="22307" xr:uid="{00000000-0005-0000-0000-00003A570000}"/>
    <cellStyle name="t 2 5 2 3 2 4" xfId="22308" xr:uid="{00000000-0005-0000-0000-00003B570000}"/>
    <cellStyle name="t 2 5 2 3 2 5" xfId="22309" xr:uid="{00000000-0005-0000-0000-00003C570000}"/>
    <cellStyle name="t 2 5 2 3 3" xfId="22310" xr:uid="{00000000-0005-0000-0000-00003D570000}"/>
    <cellStyle name="t 2 5 2 3 3 2" xfId="22311" xr:uid="{00000000-0005-0000-0000-00003E570000}"/>
    <cellStyle name="t 2 5 2 3 3 3" xfId="22312" xr:uid="{00000000-0005-0000-0000-00003F570000}"/>
    <cellStyle name="t 2 5 2 3 4" xfId="22313" xr:uid="{00000000-0005-0000-0000-000040570000}"/>
    <cellStyle name="t 2 5 2 3 4 2" xfId="22314" xr:uid="{00000000-0005-0000-0000-000041570000}"/>
    <cellStyle name="t 2 5 2 3 5" xfId="22315" xr:uid="{00000000-0005-0000-0000-000042570000}"/>
    <cellStyle name="t 2 5 2 3 6" xfId="22316" xr:uid="{00000000-0005-0000-0000-000043570000}"/>
    <cellStyle name="t 2 5 2 4" xfId="22317" xr:uid="{00000000-0005-0000-0000-000044570000}"/>
    <cellStyle name="t 2 5 2 4 2" xfId="22318" xr:uid="{00000000-0005-0000-0000-000045570000}"/>
    <cellStyle name="t 2 5 3" xfId="22319" xr:uid="{00000000-0005-0000-0000-000046570000}"/>
    <cellStyle name="t 2 5 3 2" xfId="22320" xr:uid="{00000000-0005-0000-0000-000047570000}"/>
    <cellStyle name="t 2 5 3 2 2" xfId="22321" xr:uid="{00000000-0005-0000-0000-000048570000}"/>
    <cellStyle name="t 2 5 3 2 2 2" xfId="22322" xr:uid="{00000000-0005-0000-0000-000049570000}"/>
    <cellStyle name="t 2 5 3 2 2 3" xfId="22323" xr:uid="{00000000-0005-0000-0000-00004A570000}"/>
    <cellStyle name="t 2 5 3 2 3" xfId="22324" xr:uid="{00000000-0005-0000-0000-00004B570000}"/>
    <cellStyle name="t 2 5 3 2 3 2" xfId="22325" xr:uid="{00000000-0005-0000-0000-00004C570000}"/>
    <cellStyle name="t 2 5 3 2 4" xfId="22326" xr:uid="{00000000-0005-0000-0000-00004D570000}"/>
    <cellStyle name="t 2 5 3 2 5" xfId="22327" xr:uid="{00000000-0005-0000-0000-00004E570000}"/>
    <cellStyle name="t 2 5 3 3" xfId="22328" xr:uid="{00000000-0005-0000-0000-00004F570000}"/>
    <cellStyle name="t 2 5 3 3 2" xfId="22329" xr:uid="{00000000-0005-0000-0000-000050570000}"/>
    <cellStyle name="t 2 5 3 3 3" xfId="22330" xr:uid="{00000000-0005-0000-0000-000051570000}"/>
    <cellStyle name="t 2 5 3 4" xfId="22331" xr:uid="{00000000-0005-0000-0000-000052570000}"/>
    <cellStyle name="t 2 5 3 4 2" xfId="22332" xr:uid="{00000000-0005-0000-0000-000053570000}"/>
    <cellStyle name="t 2 5 3 5" xfId="22333" xr:uid="{00000000-0005-0000-0000-000054570000}"/>
    <cellStyle name="t 2 5 3 6" xfId="22334" xr:uid="{00000000-0005-0000-0000-000055570000}"/>
    <cellStyle name="t 2 5 4" xfId="22335" xr:uid="{00000000-0005-0000-0000-000056570000}"/>
    <cellStyle name="t 2 5 4 2" xfId="22336" xr:uid="{00000000-0005-0000-0000-000057570000}"/>
    <cellStyle name="t 2 5 4 2 2" xfId="22337" xr:uid="{00000000-0005-0000-0000-000058570000}"/>
    <cellStyle name="t 2 5 4 2 3" xfId="22338" xr:uid="{00000000-0005-0000-0000-000059570000}"/>
    <cellStyle name="t 2 5 4 3" xfId="22339" xr:uid="{00000000-0005-0000-0000-00005A570000}"/>
    <cellStyle name="t 2 5 4 3 2" xfId="22340" xr:uid="{00000000-0005-0000-0000-00005B570000}"/>
    <cellStyle name="t 2 5 4 4" xfId="22341" xr:uid="{00000000-0005-0000-0000-00005C570000}"/>
    <cellStyle name="t 2 5 4 5" xfId="22342" xr:uid="{00000000-0005-0000-0000-00005D570000}"/>
    <cellStyle name="t 2 5 5" xfId="22343" xr:uid="{00000000-0005-0000-0000-00005E570000}"/>
    <cellStyle name="t 2 5 5 2" xfId="22344" xr:uid="{00000000-0005-0000-0000-00005F570000}"/>
    <cellStyle name="t 2 5 5 3" xfId="22345" xr:uid="{00000000-0005-0000-0000-000060570000}"/>
    <cellStyle name="t 2 5 6" xfId="22346" xr:uid="{00000000-0005-0000-0000-000061570000}"/>
    <cellStyle name="t 2 5 6 2" xfId="22347" xr:uid="{00000000-0005-0000-0000-000062570000}"/>
    <cellStyle name="t 2 5 7" xfId="22348" xr:uid="{00000000-0005-0000-0000-000063570000}"/>
    <cellStyle name="t 2 5 8" xfId="22349" xr:uid="{00000000-0005-0000-0000-000064570000}"/>
    <cellStyle name="t 2 6" xfId="22350" xr:uid="{00000000-0005-0000-0000-000065570000}"/>
    <cellStyle name="t 2 6 2" xfId="22351" xr:uid="{00000000-0005-0000-0000-000066570000}"/>
    <cellStyle name="t 2 6 2 2" xfId="22352" xr:uid="{00000000-0005-0000-0000-000067570000}"/>
    <cellStyle name="t 2 6 2 2 2" xfId="22353" xr:uid="{00000000-0005-0000-0000-000068570000}"/>
    <cellStyle name="t 2 6 2 2 2 2" xfId="22354" xr:uid="{00000000-0005-0000-0000-000069570000}"/>
    <cellStyle name="t 2 6 2 2 2 2 2" xfId="22355" xr:uid="{00000000-0005-0000-0000-00006A570000}"/>
    <cellStyle name="t 2 6 2 2 2 2 3" xfId="22356" xr:uid="{00000000-0005-0000-0000-00006B570000}"/>
    <cellStyle name="t 2 6 2 2 2 3" xfId="22357" xr:uid="{00000000-0005-0000-0000-00006C570000}"/>
    <cellStyle name="t 2 6 2 2 2 3 2" xfId="22358" xr:uid="{00000000-0005-0000-0000-00006D570000}"/>
    <cellStyle name="t 2 6 2 2 2 4" xfId="22359" xr:uid="{00000000-0005-0000-0000-00006E570000}"/>
    <cellStyle name="t 2 6 2 2 2 5" xfId="22360" xr:uid="{00000000-0005-0000-0000-00006F570000}"/>
    <cellStyle name="t 2 6 2 2 3" xfId="22361" xr:uid="{00000000-0005-0000-0000-000070570000}"/>
    <cellStyle name="t 2 6 2 2 3 2" xfId="22362" xr:uid="{00000000-0005-0000-0000-000071570000}"/>
    <cellStyle name="t 2 6 2 2 3 3" xfId="22363" xr:uid="{00000000-0005-0000-0000-000072570000}"/>
    <cellStyle name="t 2 6 2 2 4" xfId="22364" xr:uid="{00000000-0005-0000-0000-000073570000}"/>
    <cellStyle name="t 2 6 2 2 4 2" xfId="22365" xr:uid="{00000000-0005-0000-0000-000074570000}"/>
    <cellStyle name="t 2 6 2 2 5" xfId="22366" xr:uid="{00000000-0005-0000-0000-000075570000}"/>
    <cellStyle name="t 2 6 2 2 6" xfId="22367" xr:uid="{00000000-0005-0000-0000-000076570000}"/>
    <cellStyle name="t 2 6 2 3" xfId="22368" xr:uid="{00000000-0005-0000-0000-000077570000}"/>
    <cellStyle name="t 2 6 2 3 2" xfId="22369" xr:uid="{00000000-0005-0000-0000-000078570000}"/>
    <cellStyle name="t 2 6 2 3 2 2" xfId="22370" xr:uid="{00000000-0005-0000-0000-000079570000}"/>
    <cellStyle name="t 2 6 2 3 2 2 2" xfId="22371" xr:uid="{00000000-0005-0000-0000-00007A570000}"/>
    <cellStyle name="t 2 6 2 3 2 2 3" xfId="22372" xr:uid="{00000000-0005-0000-0000-00007B570000}"/>
    <cellStyle name="t 2 6 2 3 2 3" xfId="22373" xr:uid="{00000000-0005-0000-0000-00007C570000}"/>
    <cellStyle name="t 2 6 2 3 2 3 2" xfId="22374" xr:uid="{00000000-0005-0000-0000-00007D570000}"/>
    <cellStyle name="t 2 6 2 3 2 4" xfId="22375" xr:uid="{00000000-0005-0000-0000-00007E570000}"/>
    <cellStyle name="t 2 6 2 3 2 5" xfId="22376" xr:uid="{00000000-0005-0000-0000-00007F570000}"/>
    <cellStyle name="t 2 6 2 3 3" xfId="22377" xr:uid="{00000000-0005-0000-0000-000080570000}"/>
    <cellStyle name="t 2 6 2 3 3 2" xfId="22378" xr:uid="{00000000-0005-0000-0000-000081570000}"/>
    <cellStyle name="t 2 6 2 3 3 3" xfId="22379" xr:uid="{00000000-0005-0000-0000-000082570000}"/>
    <cellStyle name="t 2 6 2 3 4" xfId="22380" xr:uid="{00000000-0005-0000-0000-000083570000}"/>
    <cellStyle name="t 2 6 2 3 4 2" xfId="22381" xr:uid="{00000000-0005-0000-0000-000084570000}"/>
    <cellStyle name="t 2 6 2 3 5" xfId="22382" xr:uid="{00000000-0005-0000-0000-000085570000}"/>
    <cellStyle name="t 2 6 2 3 6" xfId="22383" xr:uid="{00000000-0005-0000-0000-000086570000}"/>
    <cellStyle name="t 2 6 2 4" xfId="22384" xr:uid="{00000000-0005-0000-0000-000087570000}"/>
    <cellStyle name="t 2 6 2 4 2" xfId="22385" xr:uid="{00000000-0005-0000-0000-000088570000}"/>
    <cellStyle name="t 2 6 3" xfId="22386" xr:uid="{00000000-0005-0000-0000-000089570000}"/>
    <cellStyle name="t 2 6 3 2" xfId="22387" xr:uid="{00000000-0005-0000-0000-00008A570000}"/>
    <cellStyle name="t 2 6 3 2 2" xfId="22388" xr:uid="{00000000-0005-0000-0000-00008B570000}"/>
    <cellStyle name="t 2 6 3 2 2 2" xfId="22389" xr:uid="{00000000-0005-0000-0000-00008C570000}"/>
    <cellStyle name="t 2 6 3 2 2 3" xfId="22390" xr:uid="{00000000-0005-0000-0000-00008D570000}"/>
    <cellStyle name="t 2 6 3 2 3" xfId="22391" xr:uid="{00000000-0005-0000-0000-00008E570000}"/>
    <cellStyle name="t 2 6 3 2 3 2" xfId="22392" xr:uid="{00000000-0005-0000-0000-00008F570000}"/>
    <cellStyle name="t 2 6 3 2 4" xfId="22393" xr:uid="{00000000-0005-0000-0000-000090570000}"/>
    <cellStyle name="t 2 6 3 2 5" xfId="22394" xr:uid="{00000000-0005-0000-0000-000091570000}"/>
    <cellStyle name="t 2 6 3 3" xfId="22395" xr:uid="{00000000-0005-0000-0000-000092570000}"/>
    <cellStyle name="t 2 6 3 3 2" xfId="22396" xr:uid="{00000000-0005-0000-0000-000093570000}"/>
    <cellStyle name="t 2 6 3 3 3" xfId="22397" xr:uid="{00000000-0005-0000-0000-000094570000}"/>
    <cellStyle name="t 2 6 3 4" xfId="22398" xr:uid="{00000000-0005-0000-0000-000095570000}"/>
    <cellStyle name="t 2 6 3 4 2" xfId="22399" xr:uid="{00000000-0005-0000-0000-000096570000}"/>
    <cellStyle name="t 2 6 3 5" xfId="22400" xr:uid="{00000000-0005-0000-0000-000097570000}"/>
    <cellStyle name="t 2 6 3 6" xfId="22401" xr:uid="{00000000-0005-0000-0000-000098570000}"/>
    <cellStyle name="t 2 6 4" xfId="22402" xr:uid="{00000000-0005-0000-0000-000099570000}"/>
    <cellStyle name="t 2 6 4 2" xfId="22403" xr:uid="{00000000-0005-0000-0000-00009A570000}"/>
    <cellStyle name="t 2 6 4 2 2" xfId="22404" xr:uid="{00000000-0005-0000-0000-00009B570000}"/>
    <cellStyle name="t 2 6 4 2 3" xfId="22405" xr:uid="{00000000-0005-0000-0000-00009C570000}"/>
    <cellStyle name="t 2 6 4 3" xfId="22406" xr:uid="{00000000-0005-0000-0000-00009D570000}"/>
    <cellStyle name="t 2 6 4 3 2" xfId="22407" xr:uid="{00000000-0005-0000-0000-00009E570000}"/>
    <cellStyle name="t 2 6 4 4" xfId="22408" xr:uid="{00000000-0005-0000-0000-00009F570000}"/>
    <cellStyle name="t 2 6 4 5" xfId="22409" xr:uid="{00000000-0005-0000-0000-0000A0570000}"/>
    <cellStyle name="t 2 6 5" xfId="22410" xr:uid="{00000000-0005-0000-0000-0000A1570000}"/>
    <cellStyle name="t 2 6 5 2" xfId="22411" xr:uid="{00000000-0005-0000-0000-0000A2570000}"/>
    <cellStyle name="t 2 6 5 3" xfId="22412" xr:uid="{00000000-0005-0000-0000-0000A3570000}"/>
    <cellStyle name="t 2 6 6" xfId="22413" xr:uid="{00000000-0005-0000-0000-0000A4570000}"/>
    <cellStyle name="t 2 6 6 2" xfId="22414" xr:uid="{00000000-0005-0000-0000-0000A5570000}"/>
    <cellStyle name="t 2 6 7" xfId="22415" xr:uid="{00000000-0005-0000-0000-0000A6570000}"/>
    <cellStyle name="t 2 6 8" xfId="22416" xr:uid="{00000000-0005-0000-0000-0000A7570000}"/>
    <cellStyle name="t 2 7" xfId="22417" xr:uid="{00000000-0005-0000-0000-0000A8570000}"/>
    <cellStyle name="t 2 7 2" xfId="22418" xr:uid="{00000000-0005-0000-0000-0000A9570000}"/>
    <cellStyle name="t 2 7 2 2" xfId="22419" xr:uid="{00000000-0005-0000-0000-0000AA570000}"/>
    <cellStyle name="t 2 7 2 2 2" xfId="22420" xr:uid="{00000000-0005-0000-0000-0000AB570000}"/>
    <cellStyle name="t 2 7 2 2 2 2" xfId="22421" xr:uid="{00000000-0005-0000-0000-0000AC570000}"/>
    <cellStyle name="t 2 7 2 2 2 3" xfId="22422" xr:uid="{00000000-0005-0000-0000-0000AD570000}"/>
    <cellStyle name="t 2 7 2 2 3" xfId="22423" xr:uid="{00000000-0005-0000-0000-0000AE570000}"/>
    <cellStyle name="t 2 7 2 2 3 2" xfId="22424" xr:uid="{00000000-0005-0000-0000-0000AF570000}"/>
    <cellStyle name="t 2 7 2 2 4" xfId="22425" xr:uid="{00000000-0005-0000-0000-0000B0570000}"/>
    <cellStyle name="t 2 7 2 2 5" xfId="22426" xr:uid="{00000000-0005-0000-0000-0000B1570000}"/>
    <cellStyle name="t 2 7 2 3" xfId="22427" xr:uid="{00000000-0005-0000-0000-0000B2570000}"/>
    <cellStyle name="t 2 7 2 3 2" xfId="22428" xr:uid="{00000000-0005-0000-0000-0000B3570000}"/>
    <cellStyle name="t 2 7 2 3 3" xfId="22429" xr:uid="{00000000-0005-0000-0000-0000B4570000}"/>
    <cellStyle name="t 2 7 2 4" xfId="22430" xr:uid="{00000000-0005-0000-0000-0000B5570000}"/>
    <cellStyle name="t 2 7 2 4 2" xfId="22431" xr:uid="{00000000-0005-0000-0000-0000B6570000}"/>
    <cellStyle name="t 2 7 2 5" xfId="22432" xr:uid="{00000000-0005-0000-0000-0000B7570000}"/>
    <cellStyle name="t 2 7 2 6" xfId="22433" xr:uid="{00000000-0005-0000-0000-0000B8570000}"/>
    <cellStyle name="t 2 7 3" xfId="22434" xr:uid="{00000000-0005-0000-0000-0000B9570000}"/>
    <cellStyle name="t 2 7 3 2" xfId="22435" xr:uid="{00000000-0005-0000-0000-0000BA570000}"/>
    <cellStyle name="t 2 7 3 2 2" xfId="22436" xr:uid="{00000000-0005-0000-0000-0000BB570000}"/>
    <cellStyle name="t 2 7 3 2 2 2" xfId="22437" xr:uid="{00000000-0005-0000-0000-0000BC570000}"/>
    <cellStyle name="t 2 7 3 2 2 3" xfId="22438" xr:uid="{00000000-0005-0000-0000-0000BD570000}"/>
    <cellStyle name="t 2 7 3 2 3" xfId="22439" xr:uid="{00000000-0005-0000-0000-0000BE570000}"/>
    <cellStyle name="t 2 7 3 2 3 2" xfId="22440" xr:uid="{00000000-0005-0000-0000-0000BF570000}"/>
    <cellStyle name="t 2 7 3 2 4" xfId="22441" xr:uid="{00000000-0005-0000-0000-0000C0570000}"/>
    <cellStyle name="t 2 7 3 2 5" xfId="22442" xr:uid="{00000000-0005-0000-0000-0000C1570000}"/>
    <cellStyle name="t 2 7 3 3" xfId="22443" xr:uid="{00000000-0005-0000-0000-0000C2570000}"/>
    <cellStyle name="t 2 7 3 3 2" xfId="22444" xr:uid="{00000000-0005-0000-0000-0000C3570000}"/>
    <cellStyle name="t 2 7 3 3 3" xfId="22445" xr:uid="{00000000-0005-0000-0000-0000C4570000}"/>
    <cellStyle name="t 2 7 3 4" xfId="22446" xr:uid="{00000000-0005-0000-0000-0000C5570000}"/>
    <cellStyle name="t 2 7 3 4 2" xfId="22447" xr:uid="{00000000-0005-0000-0000-0000C6570000}"/>
    <cellStyle name="t 2 7 3 5" xfId="22448" xr:uid="{00000000-0005-0000-0000-0000C7570000}"/>
    <cellStyle name="t 2 7 3 6" xfId="22449" xr:uid="{00000000-0005-0000-0000-0000C8570000}"/>
    <cellStyle name="t 2 7 4" xfId="22450" xr:uid="{00000000-0005-0000-0000-0000C9570000}"/>
    <cellStyle name="t 2 7 4 2" xfId="22451" xr:uid="{00000000-0005-0000-0000-0000CA570000}"/>
    <cellStyle name="t 2 8" xfId="22452" xr:uid="{00000000-0005-0000-0000-0000CB570000}"/>
    <cellStyle name="t 2 8 2" xfId="22453" xr:uid="{00000000-0005-0000-0000-0000CC570000}"/>
    <cellStyle name="t 2 8 2 2" xfId="22454" xr:uid="{00000000-0005-0000-0000-0000CD570000}"/>
    <cellStyle name="t 2 8 2 2 2" xfId="22455" xr:uid="{00000000-0005-0000-0000-0000CE570000}"/>
    <cellStyle name="t 2 8 2 2 3" xfId="22456" xr:uid="{00000000-0005-0000-0000-0000CF570000}"/>
    <cellStyle name="t 2 8 2 3" xfId="22457" xr:uid="{00000000-0005-0000-0000-0000D0570000}"/>
    <cellStyle name="t 2 8 2 3 2" xfId="22458" xr:uid="{00000000-0005-0000-0000-0000D1570000}"/>
    <cellStyle name="t 2 8 2 4" xfId="22459" xr:uid="{00000000-0005-0000-0000-0000D2570000}"/>
    <cellStyle name="t 2 8 2 5" xfId="22460" xr:uid="{00000000-0005-0000-0000-0000D3570000}"/>
    <cellStyle name="t 2 8 3" xfId="22461" xr:uid="{00000000-0005-0000-0000-0000D4570000}"/>
    <cellStyle name="t 2 8 3 2" xfId="22462" xr:uid="{00000000-0005-0000-0000-0000D5570000}"/>
    <cellStyle name="t 2 8 3 3" xfId="22463" xr:uid="{00000000-0005-0000-0000-0000D6570000}"/>
    <cellStyle name="t 2 8 4" xfId="22464" xr:uid="{00000000-0005-0000-0000-0000D7570000}"/>
    <cellStyle name="t 2 8 4 2" xfId="22465" xr:uid="{00000000-0005-0000-0000-0000D8570000}"/>
    <cellStyle name="t 2 8 5" xfId="22466" xr:uid="{00000000-0005-0000-0000-0000D9570000}"/>
    <cellStyle name="t 2 8 6" xfId="22467" xr:uid="{00000000-0005-0000-0000-0000DA570000}"/>
    <cellStyle name="t 2 9" xfId="22468" xr:uid="{00000000-0005-0000-0000-0000DB570000}"/>
    <cellStyle name="t 2 9 2" xfId="22469" xr:uid="{00000000-0005-0000-0000-0000DC570000}"/>
    <cellStyle name="t 2 9 2 2" xfId="22470" xr:uid="{00000000-0005-0000-0000-0000DD570000}"/>
    <cellStyle name="t 2 9 2 3" xfId="22471" xr:uid="{00000000-0005-0000-0000-0000DE570000}"/>
    <cellStyle name="t 2 9 3" xfId="22472" xr:uid="{00000000-0005-0000-0000-0000DF570000}"/>
    <cellStyle name="t 2 9 3 2" xfId="22473" xr:uid="{00000000-0005-0000-0000-0000E0570000}"/>
    <cellStyle name="t 2 9 4" xfId="22474" xr:uid="{00000000-0005-0000-0000-0000E1570000}"/>
    <cellStyle name="t 2 9 5" xfId="22475" xr:uid="{00000000-0005-0000-0000-0000E2570000}"/>
    <cellStyle name="t 3" xfId="22476" xr:uid="{00000000-0005-0000-0000-0000E3570000}"/>
    <cellStyle name="t 3 10" xfId="22477" xr:uid="{00000000-0005-0000-0000-0000E4570000}"/>
    <cellStyle name="t 3 11" xfId="22478" xr:uid="{00000000-0005-0000-0000-0000E5570000}"/>
    <cellStyle name="t 3 2" xfId="22479" xr:uid="{00000000-0005-0000-0000-0000E6570000}"/>
    <cellStyle name="t 3 2 2" xfId="22480" xr:uid="{00000000-0005-0000-0000-0000E7570000}"/>
    <cellStyle name="t 3 2 2 2" xfId="22481" xr:uid="{00000000-0005-0000-0000-0000E8570000}"/>
    <cellStyle name="t 3 2 2 2 2" xfId="22482" xr:uid="{00000000-0005-0000-0000-0000E9570000}"/>
    <cellStyle name="t 3 2 2 2 2 2" xfId="22483" xr:uid="{00000000-0005-0000-0000-0000EA570000}"/>
    <cellStyle name="t 3 2 2 2 2 2 2" xfId="22484" xr:uid="{00000000-0005-0000-0000-0000EB570000}"/>
    <cellStyle name="t 3 2 2 2 2 2 3" xfId="22485" xr:uid="{00000000-0005-0000-0000-0000EC570000}"/>
    <cellStyle name="t 3 2 2 2 2 3" xfId="22486" xr:uid="{00000000-0005-0000-0000-0000ED570000}"/>
    <cellStyle name="t 3 2 2 2 2 3 2" xfId="22487" xr:uid="{00000000-0005-0000-0000-0000EE570000}"/>
    <cellStyle name="t 3 2 2 2 2 4" xfId="22488" xr:uid="{00000000-0005-0000-0000-0000EF570000}"/>
    <cellStyle name="t 3 2 2 2 2 5" xfId="22489" xr:uid="{00000000-0005-0000-0000-0000F0570000}"/>
    <cellStyle name="t 3 2 2 2 3" xfId="22490" xr:uid="{00000000-0005-0000-0000-0000F1570000}"/>
    <cellStyle name="t 3 2 2 2 3 2" xfId="22491" xr:uid="{00000000-0005-0000-0000-0000F2570000}"/>
    <cellStyle name="t 3 2 2 2 3 3" xfId="22492" xr:uid="{00000000-0005-0000-0000-0000F3570000}"/>
    <cellStyle name="t 3 2 2 2 4" xfId="22493" xr:uid="{00000000-0005-0000-0000-0000F4570000}"/>
    <cellStyle name="t 3 2 2 2 4 2" xfId="22494" xr:uid="{00000000-0005-0000-0000-0000F5570000}"/>
    <cellStyle name="t 3 2 2 2 5" xfId="22495" xr:uid="{00000000-0005-0000-0000-0000F6570000}"/>
    <cellStyle name="t 3 2 2 2 6" xfId="22496" xr:uid="{00000000-0005-0000-0000-0000F7570000}"/>
    <cellStyle name="t 3 2 2 3" xfId="22497" xr:uid="{00000000-0005-0000-0000-0000F8570000}"/>
    <cellStyle name="t 3 2 2 3 2" xfId="22498" xr:uid="{00000000-0005-0000-0000-0000F9570000}"/>
    <cellStyle name="t 3 2 2 3 2 2" xfId="22499" xr:uid="{00000000-0005-0000-0000-0000FA570000}"/>
    <cellStyle name="t 3 2 2 3 2 2 2" xfId="22500" xr:uid="{00000000-0005-0000-0000-0000FB570000}"/>
    <cellStyle name="t 3 2 2 3 2 2 3" xfId="22501" xr:uid="{00000000-0005-0000-0000-0000FC570000}"/>
    <cellStyle name="t 3 2 2 3 2 3" xfId="22502" xr:uid="{00000000-0005-0000-0000-0000FD570000}"/>
    <cellStyle name="t 3 2 2 3 2 3 2" xfId="22503" xr:uid="{00000000-0005-0000-0000-0000FE570000}"/>
    <cellStyle name="t 3 2 2 3 2 4" xfId="22504" xr:uid="{00000000-0005-0000-0000-0000FF570000}"/>
    <cellStyle name="t 3 2 2 3 2 5" xfId="22505" xr:uid="{00000000-0005-0000-0000-000000580000}"/>
    <cellStyle name="t 3 2 2 3 3" xfId="22506" xr:uid="{00000000-0005-0000-0000-000001580000}"/>
    <cellStyle name="t 3 2 2 3 3 2" xfId="22507" xr:uid="{00000000-0005-0000-0000-000002580000}"/>
    <cellStyle name="t 3 2 2 3 3 3" xfId="22508" xr:uid="{00000000-0005-0000-0000-000003580000}"/>
    <cellStyle name="t 3 2 2 3 4" xfId="22509" xr:uid="{00000000-0005-0000-0000-000004580000}"/>
    <cellStyle name="t 3 2 2 3 4 2" xfId="22510" xr:uid="{00000000-0005-0000-0000-000005580000}"/>
    <cellStyle name="t 3 2 2 3 5" xfId="22511" xr:uid="{00000000-0005-0000-0000-000006580000}"/>
    <cellStyle name="t 3 2 2 3 6" xfId="22512" xr:uid="{00000000-0005-0000-0000-000007580000}"/>
    <cellStyle name="t 3 2 2 4" xfId="22513" xr:uid="{00000000-0005-0000-0000-000008580000}"/>
    <cellStyle name="t 3 2 2 4 2" xfId="22514" xr:uid="{00000000-0005-0000-0000-000009580000}"/>
    <cellStyle name="t 3 2 3" xfId="22515" xr:uid="{00000000-0005-0000-0000-00000A580000}"/>
    <cellStyle name="t 3 2 3 2" xfId="22516" xr:uid="{00000000-0005-0000-0000-00000B580000}"/>
    <cellStyle name="t 3 2 3 2 2" xfId="22517" xr:uid="{00000000-0005-0000-0000-00000C580000}"/>
    <cellStyle name="t 3 2 3 2 2 2" xfId="22518" xr:uid="{00000000-0005-0000-0000-00000D580000}"/>
    <cellStyle name="t 3 2 3 2 2 3" xfId="22519" xr:uid="{00000000-0005-0000-0000-00000E580000}"/>
    <cellStyle name="t 3 2 3 2 3" xfId="22520" xr:uid="{00000000-0005-0000-0000-00000F580000}"/>
    <cellStyle name="t 3 2 3 2 3 2" xfId="22521" xr:uid="{00000000-0005-0000-0000-000010580000}"/>
    <cellStyle name="t 3 2 3 2 4" xfId="22522" xr:uid="{00000000-0005-0000-0000-000011580000}"/>
    <cellStyle name="t 3 2 3 2 5" xfId="22523" xr:uid="{00000000-0005-0000-0000-000012580000}"/>
    <cellStyle name="t 3 2 3 3" xfId="22524" xr:uid="{00000000-0005-0000-0000-000013580000}"/>
    <cellStyle name="t 3 2 3 3 2" xfId="22525" xr:uid="{00000000-0005-0000-0000-000014580000}"/>
    <cellStyle name="t 3 2 3 3 3" xfId="22526" xr:uid="{00000000-0005-0000-0000-000015580000}"/>
    <cellStyle name="t 3 2 3 4" xfId="22527" xr:uid="{00000000-0005-0000-0000-000016580000}"/>
    <cellStyle name="t 3 2 3 4 2" xfId="22528" xr:uid="{00000000-0005-0000-0000-000017580000}"/>
    <cellStyle name="t 3 2 3 5" xfId="22529" xr:uid="{00000000-0005-0000-0000-000018580000}"/>
    <cellStyle name="t 3 2 3 6" xfId="22530" xr:uid="{00000000-0005-0000-0000-000019580000}"/>
    <cellStyle name="t 3 2 4" xfId="22531" xr:uid="{00000000-0005-0000-0000-00001A580000}"/>
    <cellStyle name="t 3 2 4 2" xfId="22532" xr:uid="{00000000-0005-0000-0000-00001B580000}"/>
    <cellStyle name="t 3 2 4 2 2" xfId="22533" xr:uid="{00000000-0005-0000-0000-00001C580000}"/>
    <cellStyle name="t 3 2 4 2 3" xfId="22534" xr:uid="{00000000-0005-0000-0000-00001D580000}"/>
    <cellStyle name="t 3 2 4 3" xfId="22535" xr:uid="{00000000-0005-0000-0000-00001E580000}"/>
    <cellStyle name="t 3 2 4 3 2" xfId="22536" xr:uid="{00000000-0005-0000-0000-00001F580000}"/>
    <cellStyle name="t 3 2 4 4" xfId="22537" xr:uid="{00000000-0005-0000-0000-000020580000}"/>
    <cellStyle name="t 3 2 4 5" xfId="22538" xr:uid="{00000000-0005-0000-0000-000021580000}"/>
    <cellStyle name="t 3 2 5" xfId="22539" xr:uid="{00000000-0005-0000-0000-000022580000}"/>
    <cellStyle name="t 3 2 5 2" xfId="22540" xr:uid="{00000000-0005-0000-0000-000023580000}"/>
    <cellStyle name="t 3 2 5 3" xfId="22541" xr:uid="{00000000-0005-0000-0000-000024580000}"/>
    <cellStyle name="t 3 2 6" xfId="22542" xr:uid="{00000000-0005-0000-0000-000025580000}"/>
    <cellStyle name="t 3 2 6 2" xfId="22543" xr:uid="{00000000-0005-0000-0000-000026580000}"/>
    <cellStyle name="t 3 2 7" xfId="22544" xr:uid="{00000000-0005-0000-0000-000027580000}"/>
    <cellStyle name="t 3 2 8" xfId="22545" xr:uid="{00000000-0005-0000-0000-000028580000}"/>
    <cellStyle name="t 3 3" xfId="22546" xr:uid="{00000000-0005-0000-0000-000029580000}"/>
    <cellStyle name="t 3 3 2" xfId="22547" xr:uid="{00000000-0005-0000-0000-00002A580000}"/>
    <cellStyle name="t 3 3 2 2" xfId="22548" xr:uid="{00000000-0005-0000-0000-00002B580000}"/>
    <cellStyle name="t 3 3 2 2 2" xfId="22549" xr:uid="{00000000-0005-0000-0000-00002C580000}"/>
    <cellStyle name="t 3 3 2 2 2 2" xfId="22550" xr:uid="{00000000-0005-0000-0000-00002D580000}"/>
    <cellStyle name="t 3 3 2 2 2 2 2" xfId="22551" xr:uid="{00000000-0005-0000-0000-00002E580000}"/>
    <cellStyle name="t 3 3 2 2 2 2 3" xfId="22552" xr:uid="{00000000-0005-0000-0000-00002F580000}"/>
    <cellStyle name="t 3 3 2 2 2 3" xfId="22553" xr:uid="{00000000-0005-0000-0000-000030580000}"/>
    <cellStyle name="t 3 3 2 2 2 3 2" xfId="22554" xr:uid="{00000000-0005-0000-0000-000031580000}"/>
    <cellStyle name="t 3 3 2 2 2 4" xfId="22555" xr:uid="{00000000-0005-0000-0000-000032580000}"/>
    <cellStyle name="t 3 3 2 2 2 5" xfId="22556" xr:uid="{00000000-0005-0000-0000-000033580000}"/>
    <cellStyle name="t 3 3 2 2 3" xfId="22557" xr:uid="{00000000-0005-0000-0000-000034580000}"/>
    <cellStyle name="t 3 3 2 2 3 2" xfId="22558" xr:uid="{00000000-0005-0000-0000-000035580000}"/>
    <cellStyle name="t 3 3 2 2 3 3" xfId="22559" xr:uid="{00000000-0005-0000-0000-000036580000}"/>
    <cellStyle name="t 3 3 2 2 4" xfId="22560" xr:uid="{00000000-0005-0000-0000-000037580000}"/>
    <cellStyle name="t 3 3 2 2 4 2" xfId="22561" xr:uid="{00000000-0005-0000-0000-000038580000}"/>
    <cellStyle name="t 3 3 2 2 5" xfId="22562" xr:uid="{00000000-0005-0000-0000-000039580000}"/>
    <cellStyle name="t 3 3 2 2 6" xfId="22563" xr:uid="{00000000-0005-0000-0000-00003A580000}"/>
    <cellStyle name="t 3 3 2 3" xfId="22564" xr:uid="{00000000-0005-0000-0000-00003B580000}"/>
    <cellStyle name="t 3 3 2 3 2" xfId="22565" xr:uid="{00000000-0005-0000-0000-00003C580000}"/>
    <cellStyle name="t 3 3 2 3 2 2" xfId="22566" xr:uid="{00000000-0005-0000-0000-00003D580000}"/>
    <cellStyle name="t 3 3 2 3 2 2 2" xfId="22567" xr:uid="{00000000-0005-0000-0000-00003E580000}"/>
    <cellStyle name="t 3 3 2 3 2 2 3" xfId="22568" xr:uid="{00000000-0005-0000-0000-00003F580000}"/>
    <cellStyle name="t 3 3 2 3 2 3" xfId="22569" xr:uid="{00000000-0005-0000-0000-000040580000}"/>
    <cellStyle name="t 3 3 2 3 2 3 2" xfId="22570" xr:uid="{00000000-0005-0000-0000-000041580000}"/>
    <cellStyle name="t 3 3 2 3 2 4" xfId="22571" xr:uid="{00000000-0005-0000-0000-000042580000}"/>
    <cellStyle name="t 3 3 2 3 2 5" xfId="22572" xr:uid="{00000000-0005-0000-0000-000043580000}"/>
    <cellStyle name="t 3 3 2 3 3" xfId="22573" xr:uid="{00000000-0005-0000-0000-000044580000}"/>
    <cellStyle name="t 3 3 2 3 3 2" xfId="22574" xr:uid="{00000000-0005-0000-0000-000045580000}"/>
    <cellStyle name="t 3 3 2 3 3 3" xfId="22575" xr:uid="{00000000-0005-0000-0000-000046580000}"/>
    <cellStyle name="t 3 3 2 3 4" xfId="22576" xr:uid="{00000000-0005-0000-0000-000047580000}"/>
    <cellStyle name="t 3 3 2 3 4 2" xfId="22577" xr:uid="{00000000-0005-0000-0000-000048580000}"/>
    <cellStyle name="t 3 3 2 3 5" xfId="22578" xr:uid="{00000000-0005-0000-0000-000049580000}"/>
    <cellStyle name="t 3 3 2 3 6" xfId="22579" xr:uid="{00000000-0005-0000-0000-00004A580000}"/>
    <cellStyle name="t 3 3 2 4" xfId="22580" xr:uid="{00000000-0005-0000-0000-00004B580000}"/>
    <cellStyle name="t 3 3 2 4 2" xfId="22581" xr:uid="{00000000-0005-0000-0000-00004C580000}"/>
    <cellStyle name="t 3 3 3" xfId="22582" xr:uid="{00000000-0005-0000-0000-00004D580000}"/>
    <cellStyle name="t 3 3 3 2" xfId="22583" xr:uid="{00000000-0005-0000-0000-00004E580000}"/>
    <cellStyle name="t 3 3 3 2 2" xfId="22584" xr:uid="{00000000-0005-0000-0000-00004F580000}"/>
    <cellStyle name="t 3 3 3 2 2 2" xfId="22585" xr:uid="{00000000-0005-0000-0000-000050580000}"/>
    <cellStyle name="t 3 3 3 2 2 3" xfId="22586" xr:uid="{00000000-0005-0000-0000-000051580000}"/>
    <cellStyle name="t 3 3 3 2 3" xfId="22587" xr:uid="{00000000-0005-0000-0000-000052580000}"/>
    <cellStyle name="t 3 3 3 2 3 2" xfId="22588" xr:uid="{00000000-0005-0000-0000-000053580000}"/>
    <cellStyle name="t 3 3 3 2 4" xfId="22589" xr:uid="{00000000-0005-0000-0000-000054580000}"/>
    <cellStyle name="t 3 3 3 2 5" xfId="22590" xr:uid="{00000000-0005-0000-0000-000055580000}"/>
    <cellStyle name="t 3 3 3 3" xfId="22591" xr:uid="{00000000-0005-0000-0000-000056580000}"/>
    <cellStyle name="t 3 3 3 3 2" xfId="22592" xr:uid="{00000000-0005-0000-0000-000057580000}"/>
    <cellStyle name="t 3 3 3 3 3" xfId="22593" xr:uid="{00000000-0005-0000-0000-000058580000}"/>
    <cellStyle name="t 3 3 3 4" xfId="22594" xr:uid="{00000000-0005-0000-0000-000059580000}"/>
    <cellStyle name="t 3 3 3 4 2" xfId="22595" xr:uid="{00000000-0005-0000-0000-00005A580000}"/>
    <cellStyle name="t 3 3 3 5" xfId="22596" xr:uid="{00000000-0005-0000-0000-00005B580000}"/>
    <cellStyle name="t 3 3 3 6" xfId="22597" xr:uid="{00000000-0005-0000-0000-00005C580000}"/>
    <cellStyle name="t 3 3 4" xfId="22598" xr:uid="{00000000-0005-0000-0000-00005D580000}"/>
    <cellStyle name="t 3 3 4 2" xfId="22599" xr:uid="{00000000-0005-0000-0000-00005E580000}"/>
    <cellStyle name="t 3 3 4 2 2" xfId="22600" xr:uid="{00000000-0005-0000-0000-00005F580000}"/>
    <cellStyle name="t 3 3 4 2 3" xfId="22601" xr:uid="{00000000-0005-0000-0000-000060580000}"/>
    <cellStyle name="t 3 3 4 3" xfId="22602" xr:uid="{00000000-0005-0000-0000-000061580000}"/>
    <cellStyle name="t 3 3 4 3 2" xfId="22603" xr:uid="{00000000-0005-0000-0000-000062580000}"/>
    <cellStyle name="t 3 3 4 4" xfId="22604" xr:uid="{00000000-0005-0000-0000-000063580000}"/>
    <cellStyle name="t 3 3 4 5" xfId="22605" xr:uid="{00000000-0005-0000-0000-000064580000}"/>
    <cellStyle name="t 3 3 5" xfId="22606" xr:uid="{00000000-0005-0000-0000-000065580000}"/>
    <cellStyle name="t 3 3 5 2" xfId="22607" xr:uid="{00000000-0005-0000-0000-000066580000}"/>
    <cellStyle name="t 3 3 5 3" xfId="22608" xr:uid="{00000000-0005-0000-0000-000067580000}"/>
    <cellStyle name="t 3 3 6" xfId="22609" xr:uid="{00000000-0005-0000-0000-000068580000}"/>
    <cellStyle name="t 3 3 6 2" xfId="22610" xr:uid="{00000000-0005-0000-0000-000069580000}"/>
    <cellStyle name="t 3 3 7" xfId="22611" xr:uid="{00000000-0005-0000-0000-00006A580000}"/>
    <cellStyle name="t 3 3 8" xfId="22612" xr:uid="{00000000-0005-0000-0000-00006B580000}"/>
    <cellStyle name="t 3 4" xfId="22613" xr:uid="{00000000-0005-0000-0000-00006C580000}"/>
    <cellStyle name="t 3 4 2" xfId="22614" xr:uid="{00000000-0005-0000-0000-00006D580000}"/>
    <cellStyle name="t 3 4 2 2" xfId="22615" xr:uid="{00000000-0005-0000-0000-00006E580000}"/>
    <cellStyle name="t 3 4 2 2 2" xfId="22616" xr:uid="{00000000-0005-0000-0000-00006F580000}"/>
    <cellStyle name="t 3 4 2 2 2 2" xfId="22617" xr:uid="{00000000-0005-0000-0000-000070580000}"/>
    <cellStyle name="t 3 4 2 2 2 2 2" xfId="22618" xr:uid="{00000000-0005-0000-0000-000071580000}"/>
    <cellStyle name="t 3 4 2 2 2 2 3" xfId="22619" xr:uid="{00000000-0005-0000-0000-000072580000}"/>
    <cellStyle name="t 3 4 2 2 2 3" xfId="22620" xr:uid="{00000000-0005-0000-0000-000073580000}"/>
    <cellStyle name="t 3 4 2 2 2 3 2" xfId="22621" xr:uid="{00000000-0005-0000-0000-000074580000}"/>
    <cellStyle name="t 3 4 2 2 2 4" xfId="22622" xr:uid="{00000000-0005-0000-0000-000075580000}"/>
    <cellStyle name="t 3 4 2 2 2 5" xfId="22623" xr:uid="{00000000-0005-0000-0000-000076580000}"/>
    <cellStyle name="t 3 4 2 2 3" xfId="22624" xr:uid="{00000000-0005-0000-0000-000077580000}"/>
    <cellStyle name="t 3 4 2 2 3 2" xfId="22625" xr:uid="{00000000-0005-0000-0000-000078580000}"/>
    <cellStyle name="t 3 4 2 2 3 3" xfId="22626" xr:uid="{00000000-0005-0000-0000-000079580000}"/>
    <cellStyle name="t 3 4 2 2 4" xfId="22627" xr:uid="{00000000-0005-0000-0000-00007A580000}"/>
    <cellStyle name="t 3 4 2 2 4 2" xfId="22628" xr:uid="{00000000-0005-0000-0000-00007B580000}"/>
    <cellStyle name="t 3 4 2 2 5" xfId="22629" xr:uid="{00000000-0005-0000-0000-00007C580000}"/>
    <cellStyle name="t 3 4 2 2 6" xfId="22630" xr:uid="{00000000-0005-0000-0000-00007D580000}"/>
    <cellStyle name="t 3 4 2 3" xfId="22631" xr:uid="{00000000-0005-0000-0000-00007E580000}"/>
    <cellStyle name="t 3 4 2 3 2" xfId="22632" xr:uid="{00000000-0005-0000-0000-00007F580000}"/>
    <cellStyle name="t 3 4 2 3 2 2" xfId="22633" xr:uid="{00000000-0005-0000-0000-000080580000}"/>
    <cellStyle name="t 3 4 2 3 2 2 2" xfId="22634" xr:uid="{00000000-0005-0000-0000-000081580000}"/>
    <cellStyle name="t 3 4 2 3 2 2 3" xfId="22635" xr:uid="{00000000-0005-0000-0000-000082580000}"/>
    <cellStyle name="t 3 4 2 3 2 3" xfId="22636" xr:uid="{00000000-0005-0000-0000-000083580000}"/>
    <cellStyle name="t 3 4 2 3 2 3 2" xfId="22637" xr:uid="{00000000-0005-0000-0000-000084580000}"/>
    <cellStyle name="t 3 4 2 3 2 4" xfId="22638" xr:uid="{00000000-0005-0000-0000-000085580000}"/>
    <cellStyle name="t 3 4 2 3 2 5" xfId="22639" xr:uid="{00000000-0005-0000-0000-000086580000}"/>
    <cellStyle name="t 3 4 2 3 3" xfId="22640" xr:uid="{00000000-0005-0000-0000-000087580000}"/>
    <cellStyle name="t 3 4 2 3 3 2" xfId="22641" xr:uid="{00000000-0005-0000-0000-000088580000}"/>
    <cellStyle name="t 3 4 2 3 3 3" xfId="22642" xr:uid="{00000000-0005-0000-0000-000089580000}"/>
    <cellStyle name="t 3 4 2 3 4" xfId="22643" xr:uid="{00000000-0005-0000-0000-00008A580000}"/>
    <cellStyle name="t 3 4 2 3 4 2" xfId="22644" xr:uid="{00000000-0005-0000-0000-00008B580000}"/>
    <cellStyle name="t 3 4 2 3 5" xfId="22645" xr:uid="{00000000-0005-0000-0000-00008C580000}"/>
    <cellStyle name="t 3 4 2 3 6" xfId="22646" xr:uid="{00000000-0005-0000-0000-00008D580000}"/>
    <cellStyle name="t 3 4 2 4" xfId="22647" xr:uid="{00000000-0005-0000-0000-00008E580000}"/>
    <cellStyle name="t 3 4 2 4 2" xfId="22648" xr:uid="{00000000-0005-0000-0000-00008F580000}"/>
    <cellStyle name="t 3 4 3" xfId="22649" xr:uid="{00000000-0005-0000-0000-000090580000}"/>
    <cellStyle name="t 3 4 3 2" xfId="22650" xr:uid="{00000000-0005-0000-0000-000091580000}"/>
    <cellStyle name="t 3 4 3 2 2" xfId="22651" xr:uid="{00000000-0005-0000-0000-000092580000}"/>
    <cellStyle name="t 3 4 3 2 2 2" xfId="22652" xr:uid="{00000000-0005-0000-0000-000093580000}"/>
    <cellStyle name="t 3 4 3 2 2 3" xfId="22653" xr:uid="{00000000-0005-0000-0000-000094580000}"/>
    <cellStyle name="t 3 4 3 2 3" xfId="22654" xr:uid="{00000000-0005-0000-0000-000095580000}"/>
    <cellStyle name="t 3 4 3 2 3 2" xfId="22655" xr:uid="{00000000-0005-0000-0000-000096580000}"/>
    <cellStyle name="t 3 4 3 2 4" xfId="22656" xr:uid="{00000000-0005-0000-0000-000097580000}"/>
    <cellStyle name="t 3 4 3 2 5" xfId="22657" xr:uid="{00000000-0005-0000-0000-000098580000}"/>
    <cellStyle name="t 3 4 3 3" xfId="22658" xr:uid="{00000000-0005-0000-0000-000099580000}"/>
    <cellStyle name="t 3 4 3 3 2" xfId="22659" xr:uid="{00000000-0005-0000-0000-00009A580000}"/>
    <cellStyle name="t 3 4 3 3 3" xfId="22660" xr:uid="{00000000-0005-0000-0000-00009B580000}"/>
    <cellStyle name="t 3 4 3 4" xfId="22661" xr:uid="{00000000-0005-0000-0000-00009C580000}"/>
    <cellStyle name="t 3 4 3 4 2" xfId="22662" xr:uid="{00000000-0005-0000-0000-00009D580000}"/>
    <cellStyle name="t 3 4 3 5" xfId="22663" xr:uid="{00000000-0005-0000-0000-00009E580000}"/>
    <cellStyle name="t 3 4 3 6" xfId="22664" xr:uid="{00000000-0005-0000-0000-00009F580000}"/>
    <cellStyle name="t 3 4 4" xfId="22665" xr:uid="{00000000-0005-0000-0000-0000A0580000}"/>
    <cellStyle name="t 3 4 4 2" xfId="22666" xr:uid="{00000000-0005-0000-0000-0000A1580000}"/>
    <cellStyle name="t 3 4 4 2 2" xfId="22667" xr:uid="{00000000-0005-0000-0000-0000A2580000}"/>
    <cellStyle name="t 3 4 4 2 3" xfId="22668" xr:uid="{00000000-0005-0000-0000-0000A3580000}"/>
    <cellStyle name="t 3 4 4 3" xfId="22669" xr:uid="{00000000-0005-0000-0000-0000A4580000}"/>
    <cellStyle name="t 3 4 4 3 2" xfId="22670" xr:uid="{00000000-0005-0000-0000-0000A5580000}"/>
    <cellStyle name="t 3 4 4 4" xfId="22671" xr:uid="{00000000-0005-0000-0000-0000A6580000}"/>
    <cellStyle name="t 3 4 4 5" xfId="22672" xr:uid="{00000000-0005-0000-0000-0000A7580000}"/>
    <cellStyle name="t 3 4 5" xfId="22673" xr:uid="{00000000-0005-0000-0000-0000A8580000}"/>
    <cellStyle name="t 3 4 5 2" xfId="22674" xr:uid="{00000000-0005-0000-0000-0000A9580000}"/>
    <cellStyle name="t 3 4 5 3" xfId="22675" xr:uid="{00000000-0005-0000-0000-0000AA580000}"/>
    <cellStyle name="t 3 4 6" xfId="22676" xr:uid="{00000000-0005-0000-0000-0000AB580000}"/>
    <cellStyle name="t 3 4 6 2" xfId="22677" xr:uid="{00000000-0005-0000-0000-0000AC580000}"/>
    <cellStyle name="t 3 4 7" xfId="22678" xr:uid="{00000000-0005-0000-0000-0000AD580000}"/>
    <cellStyle name="t 3 4 8" xfId="22679" xr:uid="{00000000-0005-0000-0000-0000AE580000}"/>
    <cellStyle name="t 3 5" xfId="22680" xr:uid="{00000000-0005-0000-0000-0000AF580000}"/>
    <cellStyle name="t 3 5 2" xfId="22681" xr:uid="{00000000-0005-0000-0000-0000B0580000}"/>
    <cellStyle name="t 3 5 2 2" xfId="22682" xr:uid="{00000000-0005-0000-0000-0000B1580000}"/>
    <cellStyle name="t 3 5 2 2 2" xfId="22683" xr:uid="{00000000-0005-0000-0000-0000B2580000}"/>
    <cellStyle name="t 3 5 2 2 2 2" xfId="22684" xr:uid="{00000000-0005-0000-0000-0000B3580000}"/>
    <cellStyle name="t 3 5 2 2 2 3" xfId="22685" xr:uid="{00000000-0005-0000-0000-0000B4580000}"/>
    <cellStyle name="t 3 5 2 2 3" xfId="22686" xr:uid="{00000000-0005-0000-0000-0000B5580000}"/>
    <cellStyle name="t 3 5 2 2 3 2" xfId="22687" xr:uid="{00000000-0005-0000-0000-0000B6580000}"/>
    <cellStyle name="t 3 5 2 2 4" xfId="22688" xr:uid="{00000000-0005-0000-0000-0000B7580000}"/>
    <cellStyle name="t 3 5 2 2 5" xfId="22689" xr:uid="{00000000-0005-0000-0000-0000B8580000}"/>
    <cellStyle name="t 3 5 2 3" xfId="22690" xr:uid="{00000000-0005-0000-0000-0000B9580000}"/>
    <cellStyle name="t 3 5 2 3 2" xfId="22691" xr:uid="{00000000-0005-0000-0000-0000BA580000}"/>
    <cellStyle name="t 3 5 2 3 3" xfId="22692" xr:uid="{00000000-0005-0000-0000-0000BB580000}"/>
    <cellStyle name="t 3 5 2 4" xfId="22693" xr:uid="{00000000-0005-0000-0000-0000BC580000}"/>
    <cellStyle name="t 3 5 2 4 2" xfId="22694" xr:uid="{00000000-0005-0000-0000-0000BD580000}"/>
    <cellStyle name="t 3 5 2 5" xfId="22695" xr:uid="{00000000-0005-0000-0000-0000BE580000}"/>
    <cellStyle name="t 3 5 2 6" xfId="22696" xr:uid="{00000000-0005-0000-0000-0000BF580000}"/>
    <cellStyle name="t 3 5 3" xfId="22697" xr:uid="{00000000-0005-0000-0000-0000C0580000}"/>
    <cellStyle name="t 3 5 3 2" xfId="22698" xr:uid="{00000000-0005-0000-0000-0000C1580000}"/>
    <cellStyle name="t 3 5 3 2 2" xfId="22699" xr:uid="{00000000-0005-0000-0000-0000C2580000}"/>
    <cellStyle name="t 3 5 3 2 2 2" xfId="22700" xr:uid="{00000000-0005-0000-0000-0000C3580000}"/>
    <cellStyle name="t 3 5 3 2 2 3" xfId="22701" xr:uid="{00000000-0005-0000-0000-0000C4580000}"/>
    <cellStyle name="t 3 5 3 2 3" xfId="22702" xr:uid="{00000000-0005-0000-0000-0000C5580000}"/>
    <cellStyle name="t 3 5 3 2 3 2" xfId="22703" xr:uid="{00000000-0005-0000-0000-0000C6580000}"/>
    <cellStyle name="t 3 5 3 2 4" xfId="22704" xr:uid="{00000000-0005-0000-0000-0000C7580000}"/>
    <cellStyle name="t 3 5 3 2 5" xfId="22705" xr:uid="{00000000-0005-0000-0000-0000C8580000}"/>
    <cellStyle name="t 3 5 3 3" xfId="22706" xr:uid="{00000000-0005-0000-0000-0000C9580000}"/>
    <cellStyle name="t 3 5 3 3 2" xfId="22707" xr:uid="{00000000-0005-0000-0000-0000CA580000}"/>
    <cellStyle name="t 3 5 3 3 3" xfId="22708" xr:uid="{00000000-0005-0000-0000-0000CB580000}"/>
    <cellStyle name="t 3 5 3 4" xfId="22709" xr:uid="{00000000-0005-0000-0000-0000CC580000}"/>
    <cellStyle name="t 3 5 3 4 2" xfId="22710" xr:uid="{00000000-0005-0000-0000-0000CD580000}"/>
    <cellStyle name="t 3 5 3 5" xfId="22711" xr:uid="{00000000-0005-0000-0000-0000CE580000}"/>
    <cellStyle name="t 3 5 3 6" xfId="22712" xr:uid="{00000000-0005-0000-0000-0000CF580000}"/>
    <cellStyle name="t 3 5 4" xfId="22713" xr:uid="{00000000-0005-0000-0000-0000D0580000}"/>
    <cellStyle name="t 3 5 4 2" xfId="22714" xr:uid="{00000000-0005-0000-0000-0000D1580000}"/>
    <cellStyle name="t 3 6" xfId="22715" xr:uid="{00000000-0005-0000-0000-0000D2580000}"/>
    <cellStyle name="t 3 6 2" xfId="22716" xr:uid="{00000000-0005-0000-0000-0000D3580000}"/>
    <cellStyle name="t 3 6 2 2" xfId="22717" xr:uid="{00000000-0005-0000-0000-0000D4580000}"/>
    <cellStyle name="t 3 6 2 2 2" xfId="22718" xr:uid="{00000000-0005-0000-0000-0000D5580000}"/>
    <cellStyle name="t 3 6 2 2 3" xfId="22719" xr:uid="{00000000-0005-0000-0000-0000D6580000}"/>
    <cellStyle name="t 3 6 2 3" xfId="22720" xr:uid="{00000000-0005-0000-0000-0000D7580000}"/>
    <cellStyle name="t 3 6 2 3 2" xfId="22721" xr:uid="{00000000-0005-0000-0000-0000D8580000}"/>
    <cellStyle name="t 3 6 2 4" xfId="22722" xr:uid="{00000000-0005-0000-0000-0000D9580000}"/>
    <cellStyle name="t 3 6 2 5" xfId="22723" xr:uid="{00000000-0005-0000-0000-0000DA580000}"/>
    <cellStyle name="t 3 6 3" xfId="22724" xr:uid="{00000000-0005-0000-0000-0000DB580000}"/>
    <cellStyle name="t 3 6 3 2" xfId="22725" xr:uid="{00000000-0005-0000-0000-0000DC580000}"/>
    <cellStyle name="t 3 6 3 3" xfId="22726" xr:uid="{00000000-0005-0000-0000-0000DD580000}"/>
    <cellStyle name="t 3 6 4" xfId="22727" xr:uid="{00000000-0005-0000-0000-0000DE580000}"/>
    <cellStyle name="t 3 6 4 2" xfId="22728" xr:uid="{00000000-0005-0000-0000-0000DF580000}"/>
    <cellStyle name="t 3 6 5" xfId="22729" xr:uid="{00000000-0005-0000-0000-0000E0580000}"/>
    <cellStyle name="t 3 6 6" xfId="22730" xr:uid="{00000000-0005-0000-0000-0000E1580000}"/>
    <cellStyle name="t 3 7" xfId="22731" xr:uid="{00000000-0005-0000-0000-0000E2580000}"/>
    <cellStyle name="t 3 7 2" xfId="22732" xr:uid="{00000000-0005-0000-0000-0000E3580000}"/>
    <cellStyle name="t 3 7 2 2" xfId="22733" xr:uid="{00000000-0005-0000-0000-0000E4580000}"/>
    <cellStyle name="t 3 7 2 3" xfId="22734" xr:uid="{00000000-0005-0000-0000-0000E5580000}"/>
    <cellStyle name="t 3 7 3" xfId="22735" xr:uid="{00000000-0005-0000-0000-0000E6580000}"/>
    <cellStyle name="t 3 7 3 2" xfId="22736" xr:uid="{00000000-0005-0000-0000-0000E7580000}"/>
    <cellStyle name="t 3 7 4" xfId="22737" xr:uid="{00000000-0005-0000-0000-0000E8580000}"/>
    <cellStyle name="t 3 7 5" xfId="22738" xr:uid="{00000000-0005-0000-0000-0000E9580000}"/>
    <cellStyle name="t 3 8" xfId="22739" xr:uid="{00000000-0005-0000-0000-0000EA580000}"/>
    <cellStyle name="t 3 8 2" xfId="22740" xr:uid="{00000000-0005-0000-0000-0000EB580000}"/>
    <cellStyle name="t 3 8 3" xfId="22741" xr:uid="{00000000-0005-0000-0000-0000EC580000}"/>
    <cellStyle name="t 3 9" xfId="22742" xr:uid="{00000000-0005-0000-0000-0000ED580000}"/>
    <cellStyle name="t 3 9 2" xfId="22743" xr:uid="{00000000-0005-0000-0000-0000EE580000}"/>
    <cellStyle name="t 4" xfId="22744" xr:uid="{00000000-0005-0000-0000-0000EF580000}"/>
    <cellStyle name="t 4 10" xfId="22745" xr:uid="{00000000-0005-0000-0000-0000F0580000}"/>
    <cellStyle name="t 4 11" xfId="22746" xr:uid="{00000000-0005-0000-0000-0000F1580000}"/>
    <cellStyle name="t 4 2" xfId="22747" xr:uid="{00000000-0005-0000-0000-0000F2580000}"/>
    <cellStyle name="t 4 2 2" xfId="22748" xr:uid="{00000000-0005-0000-0000-0000F3580000}"/>
    <cellStyle name="t 4 2 2 2" xfId="22749" xr:uid="{00000000-0005-0000-0000-0000F4580000}"/>
    <cellStyle name="t 4 2 2 2 2" xfId="22750" xr:uid="{00000000-0005-0000-0000-0000F5580000}"/>
    <cellStyle name="t 4 2 2 2 2 2" xfId="22751" xr:uid="{00000000-0005-0000-0000-0000F6580000}"/>
    <cellStyle name="t 4 2 2 2 2 2 2" xfId="22752" xr:uid="{00000000-0005-0000-0000-0000F7580000}"/>
    <cellStyle name="t 4 2 2 2 2 2 3" xfId="22753" xr:uid="{00000000-0005-0000-0000-0000F8580000}"/>
    <cellStyle name="t 4 2 2 2 2 3" xfId="22754" xr:uid="{00000000-0005-0000-0000-0000F9580000}"/>
    <cellStyle name="t 4 2 2 2 2 3 2" xfId="22755" xr:uid="{00000000-0005-0000-0000-0000FA580000}"/>
    <cellStyle name="t 4 2 2 2 2 4" xfId="22756" xr:uid="{00000000-0005-0000-0000-0000FB580000}"/>
    <cellStyle name="t 4 2 2 2 2 5" xfId="22757" xr:uid="{00000000-0005-0000-0000-0000FC580000}"/>
    <cellStyle name="t 4 2 2 2 3" xfId="22758" xr:uid="{00000000-0005-0000-0000-0000FD580000}"/>
    <cellStyle name="t 4 2 2 2 3 2" xfId="22759" xr:uid="{00000000-0005-0000-0000-0000FE580000}"/>
    <cellStyle name="t 4 2 2 2 3 3" xfId="22760" xr:uid="{00000000-0005-0000-0000-0000FF580000}"/>
    <cellStyle name="t 4 2 2 2 4" xfId="22761" xr:uid="{00000000-0005-0000-0000-000000590000}"/>
    <cellStyle name="t 4 2 2 2 4 2" xfId="22762" xr:uid="{00000000-0005-0000-0000-000001590000}"/>
    <cellStyle name="t 4 2 2 2 5" xfId="22763" xr:uid="{00000000-0005-0000-0000-000002590000}"/>
    <cellStyle name="t 4 2 2 2 6" xfId="22764" xr:uid="{00000000-0005-0000-0000-000003590000}"/>
    <cellStyle name="t 4 2 2 3" xfId="22765" xr:uid="{00000000-0005-0000-0000-000004590000}"/>
    <cellStyle name="t 4 2 2 3 2" xfId="22766" xr:uid="{00000000-0005-0000-0000-000005590000}"/>
    <cellStyle name="t 4 2 2 3 2 2" xfId="22767" xr:uid="{00000000-0005-0000-0000-000006590000}"/>
    <cellStyle name="t 4 2 2 3 2 2 2" xfId="22768" xr:uid="{00000000-0005-0000-0000-000007590000}"/>
    <cellStyle name="t 4 2 2 3 2 2 3" xfId="22769" xr:uid="{00000000-0005-0000-0000-000008590000}"/>
    <cellStyle name="t 4 2 2 3 2 3" xfId="22770" xr:uid="{00000000-0005-0000-0000-000009590000}"/>
    <cellStyle name="t 4 2 2 3 2 3 2" xfId="22771" xr:uid="{00000000-0005-0000-0000-00000A590000}"/>
    <cellStyle name="t 4 2 2 3 2 4" xfId="22772" xr:uid="{00000000-0005-0000-0000-00000B590000}"/>
    <cellStyle name="t 4 2 2 3 2 5" xfId="22773" xr:uid="{00000000-0005-0000-0000-00000C590000}"/>
    <cellStyle name="t 4 2 2 3 3" xfId="22774" xr:uid="{00000000-0005-0000-0000-00000D590000}"/>
    <cellStyle name="t 4 2 2 3 3 2" xfId="22775" xr:uid="{00000000-0005-0000-0000-00000E590000}"/>
    <cellStyle name="t 4 2 2 3 3 3" xfId="22776" xr:uid="{00000000-0005-0000-0000-00000F590000}"/>
    <cellStyle name="t 4 2 2 3 4" xfId="22777" xr:uid="{00000000-0005-0000-0000-000010590000}"/>
    <cellStyle name="t 4 2 2 3 4 2" xfId="22778" xr:uid="{00000000-0005-0000-0000-000011590000}"/>
    <cellStyle name="t 4 2 2 3 5" xfId="22779" xr:uid="{00000000-0005-0000-0000-000012590000}"/>
    <cellStyle name="t 4 2 2 3 6" xfId="22780" xr:uid="{00000000-0005-0000-0000-000013590000}"/>
    <cellStyle name="t 4 2 2 4" xfId="22781" xr:uid="{00000000-0005-0000-0000-000014590000}"/>
    <cellStyle name="t 4 2 2 4 2" xfId="22782" xr:uid="{00000000-0005-0000-0000-000015590000}"/>
    <cellStyle name="t 4 2 3" xfId="22783" xr:uid="{00000000-0005-0000-0000-000016590000}"/>
    <cellStyle name="t 4 2 3 2" xfId="22784" xr:uid="{00000000-0005-0000-0000-000017590000}"/>
    <cellStyle name="t 4 2 3 2 2" xfId="22785" xr:uid="{00000000-0005-0000-0000-000018590000}"/>
    <cellStyle name="t 4 2 3 2 2 2" xfId="22786" xr:uid="{00000000-0005-0000-0000-000019590000}"/>
    <cellStyle name="t 4 2 3 2 2 3" xfId="22787" xr:uid="{00000000-0005-0000-0000-00001A590000}"/>
    <cellStyle name="t 4 2 3 2 3" xfId="22788" xr:uid="{00000000-0005-0000-0000-00001B590000}"/>
    <cellStyle name="t 4 2 3 2 3 2" xfId="22789" xr:uid="{00000000-0005-0000-0000-00001C590000}"/>
    <cellStyle name="t 4 2 3 2 4" xfId="22790" xr:uid="{00000000-0005-0000-0000-00001D590000}"/>
    <cellStyle name="t 4 2 3 2 5" xfId="22791" xr:uid="{00000000-0005-0000-0000-00001E590000}"/>
    <cellStyle name="t 4 2 3 3" xfId="22792" xr:uid="{00000000-0005-0000-0000-00001F590000}"/>
    <cellStyle name="t 4 2 3 3 2" xfId="22793" xr:uid="{00000000-0005-0000-0000-000020590000}"/>
    <cellStyle name="t 4 2 3 3 3" xfId="22794" xr:uid="{00000000-0005-0000-0000-000021590000}"/>
    <cellStyle name="t 4 2 3 4" xfId="22795" xr:uid="{00000000-0005-0000-0000-000022590000}"/>
    <cellStyle name="t 4 2 3 4 2" xfId="22796" xr:uid="{00000000-0005-0000-0000-000023590000}"/>
    <cellStyle name="t 4 2 3 5" xfId="22797" xr:uid="{00000000-0005-0000-0000-000024590000}"/>
    <cellStyle name="t 4 2 3 6" xfId="22798" xr:uid="{00000000-0005-0000-0000-000025590000}"/>
    <cellStyle name="t 4 2 4" xfId="22799" xr:uid="{00000000-0005-0000-0000-000026590000}"/>
    <cellStyle name="t 4 2 4 2" xfId="22800" xr:uid="{00000000-0005-0000-0000-000027590000}"/>
    <cellStyle name="t 4 2 4 2 2" xfId="22801" xr:uid="{00000000-0005-0000-0000-000028590000}"/>
    <cellStyle name="t 4 2 4 2 3" xfId="22802" xr:uid="{00000000-0005-0000-0000-000029590000}"/>
    <cellStyle name="t 4 2 4 3" xfId="22803" xr:uid="{00000000-0005-0000-0000-00002A590000}"/>
    <cellStyle name="t 4 2 4 3 2" xfId="22804" xr:uid="{00000000-0005-0000-0000-00002B590000}"/>
    <cellStyle name="t 4 2 4 4" xfId="22805" xr:uid="{00000000-0005-0000-0000-00002C590000}"/>
    <cellStyle name="t 4 2 4 5" xfId="22806" xr:uid="{00000000-0005-0000-0000-00002D590000}"/>
    <cellStyle name="t 4 2 5" xfId="22807" xr:uid="{00000000-0005-0000-0000-00002E590000}"/>
    <cellStyle name="t 4 2 5 2" xfId="22808" xr:uid="{00000000-0005-0000-0000-00002F590000}"/>
    <cellStyle name="t 4 2 5 3" xfId="22809" xr:uid="{00000000-0005-0000-0000-000030590000}"/>
    <cellStyle name="t 4 2 6" xfId="22810" xr:uid="{00000000-0005-0000-0000-000031590000}"/>
    <cellStyle name="t 4 2 6 2" xfId="22811" xr:uid="{00000000-0005-0000-0000-000032590000}"/>
    <cellStyle name="t 4 2 7" xfId="22812" xr:uid="{00000000-0005-0000-0000-000033590000}"/>
    <cellStyle name="t 4 2 8" xfId="22813" xr:uid="{00000000-0005-0000-0000-000034590000}"/>
    <cellStyle name="t 4 3" xfId="22814" xr:uid="{00000000-0005-0000-0000-000035590000}"/>
    <cellStyle name="t 4 3 2" xfId="22815" xr:uid="{00000000-0005-0000-0000-000036590000}"/>
    <cellStyle name="t 4 3 2 2" xfId="22816" xr:uid="{00000000-0005-0000-0000-000037590000}"/>
    <cellStyle name="t 4 3 2 2 2" xfId="22817" xr:uid="{00000000-0005-0000-0000-000038590000}"/>
    <cellStyle name="t 4 3 2 2 2 2" xfId="22818" xr:uid="{00000000-0005-0000-0000-000039590000}"/>
    <cellStyle name="t 4 3 2 2 2 2 2" xfId="22819" xr:uid="{00000000-0005-0000-0000-00003A590000}"/>
    <cellStyle name="t 4 3 2 2 2 2 3" xfId="22820" xr:uid="{00000000-0005-0000-0000-00003B590000}"/>
    <cellStyle name="t 4 3 2 2 2 3" xfId="22821" xr:uid="{00000000-0005-0000-0000-00003C590000}"/>
    <cellStyle name="t 4 3 2 2 2 3 2" xfId="22822" xr:uid="{00000000-0005-0000-0000-00003D590000}"/>
    <cellStyle name="t 4 3 2 2 2 4" xfId="22823" xr:uid="{00000000-0005-0000-0000-00003E590000}"/>
    <cellStyle name="t 4 3 2 2 2 5" xfId="22824" xr:uid="{00000000-0005-0000-0000-00003F590000}"/>
    <cellStyle name="t 4 3 2 2 3" xfId="22825" xr:uid="{00000000-0005-0000-0000-000040590000}"/>
    <cellStyle name="t 4 3 2 2 3 2" xfId="22826" xr:uid="{00000000-0005-0000-0000-000041590000}"/>
    <cellStyle name="t 4 3 2 2 3 3" xfId="22827" xr:uid="{00000000-0005-0000-0000-000042590000}"/>
    <cellStyle name="t 4 3 2 2 4" xfId="22828" xr:uid="{00000000-0005-0000-0000-000043590000}"/>
    <cellStyle name="t 4 3 2 2 4 2" xfId="22829" xr:uid="{00000000-0005-0000-0000-000044590000}"/>
    <cellStyle name="t 4 3 2 2 5" xfId="22830" xr:uid="{00000000-0005-0000-0000-000045590000}"/>
    <cellStyle name="t 4 3 2 2 6" xfId="22831" xr:uid="{00000000-0005-0000-0000-000046590000}"/>
    <cellStyle name="t 4 3 2 3" xfId="22832" xr:uid="{00000000-0005-0000-0000-000047590000}"/>
    <cellStyle name="t 4 3 2 3 2" xfId="22833" xr:uid="{00000000-0005-0000-0000-000048590000}"/>
    <cellStyle name="t 4 3 2 3 2 2" xfId="22834" xr:uid="{00000000-0005-0000-0000-000049590000}"/>
    <cellStyle name="t 4 3 2 3 2 2 2" xfId="22835" xr:uid="{00000000-0005-0000-0000-00004A590000}"/>
    <cellStyle name="t 4 3 2 3 2 2 3" xfId="22836" xr:uid="{00000000-0005-0000-0000-00004B590000}"/>
    <cellStyle name="t 4 3 2 3 2 3" xfId="22837" xr:uid="{00000000-0005-0000-0000-00004C590000}"/>
    <cellStyle name="t 4 3 2 3 2 3 2" xfId="22838" xr:uid="{00000000-0005-0000-0000-00004D590000}"/>
    <cellStyle name="t 4 3 2 3 2 4" xfId="22839" xr:uid="{00000000-0005-0000-0000-00004E590000}"/>
    <cellStyle name="t 4 3 2 3 2 5" xfId="22840" xr:uid="{00000000-0005-0000-0000-00004F590000}"/>
    <cellStyle name="t 4 3 2 3 3" xfId="22841" xr:uid="{00000000-0005-0000-0000-000050590000}"/>
    <cellStyle name="t 4 3 2 3 3 2" xfId="22842" xr:uid="{00000000-0005-0000-0000-000051590000}"/>
    <cellStyle name="t 4 3 2 3 3 3" xfId="22843" xr:uid="{00000000-0005-0000-0000-000052590000}"/>
    <cellStyle name="t 4 3 2 3 4" xfId="22844" xr:uid="{00000000-0005-0000-0000-000053590000}"/>
    <cellStyle name="t 4 3 2 3 4 2" xfId="22845" xr:uid="{00000000-0005-0000-0000-000054590000}"/>
    <cellStyle name="t 4 3 2 3 5" xfId="22846" xr:uid="{00000000-0005-0000-0000-000055590000}"/>
    <cellStyle name="t 4 3 2 3 6" xfId="22847" xr:uid="{00000000-0005-0000-0000-000056590000}"/>
    <cellStyle name="t 4 3 2 4" xfId="22848" xr:uid="{00000000-0005-0000-0000-000057590000}"/>
    <cellStyle name="t 4 3 2 4 2" xfId="22849" xr:uid="{00000000-0005-0000-0000-000058590000}"/>
    <cellStyle name="t 4 3 3" xfId="22850" xr:uid="{00000000-0005-0000-0000-000059590000}"/>
    <cellStyle name="t 4 3 3 2" xfId="22851" xr:uid="{00000000-0005-0000-0000-00005A590000}"/>
    <cellStyle name="t 4 3 3 2 2" xfId="22852" xr:uid="{00000000-0005-0000-0000-00005B590000}"/>
    <cellStyle name="t 4 3 3 2 2 2" xfId="22853" xr:uid="{00000000-0005-0000-0000-00005C590000}"/>
    <cellStyle name="t 4 3 3 2 2 3" xfId="22854" xr:uid="{00000000-0005-0000-0000-00005D590000}"/>
    <cellStyle name="t 4 3 3 2 3" xfId="22855" xr:uid="{00000000-0005-0000-0000-00005E590000}"/>
    <cellStyle name="t 4 3 3 2 3 2" xfId="22856" xr:uid="{00000000-0005-0000-0000-00005F590000}"/>
    <cellStyle name="t 4 3 3 2 4" xfId="22857" xr:uid="{00000000-0005-0000-0000-000060590000}"/>
    <cellStyle name="t 4 3 3 2 5" xfId="22858" xr:uid="{00000000-0005-0000-0000-000061590000}"/>
    <cellStyle name="t 4 3 3 3" xfId="22859" xr:uid="{00000000-0005-0000-0000-000062590000}"/>
    <cellStyle name="t 4 3 3 3 2" xfId="22860" xr:uid="{00000000-0005-0000-0000-000063590000}"/>
    <cellStyle name="t 4 3 3 3 3" xfId="22861" xr:uid="{00000000-0005-0000-0000-000064590000}"/>
    <cellStyle name="t 4 3 3 4" xfId="22862" xr:uid="{00000000-0005-0000-0000-000065590000}"/>
    <cellStyle name="t 4 3 3 4 2" xfId="22863" xr:uid="{00000000-0005-0000-0000-000066590000}"/>
    <cellStyle name="t 4 3 3 5" xfId="22864" xr:uid="{00000000-0005-0000-0000-000067590000}"/>
    <cellStyle name="t 4 3 3 6" xfId="22865" xr:uid="{00000000-0005-0000-0000-000068590000}"/>
    <cellStyle name="t 4 3 4" xfId="22866" xr:uid="{00000000-0005-0000-0000-000069590000}"/>
    <cellStyle name="t 4 3 4 2" xfId="22867" xr:uid="{00000000-0005-0000-0000-00006A590000}"/>
    <cellStyle name="t 4 3 4 2 2" xfId="22868" xr:uid="{00000000-0005-0000-0000-00006B590000}"/>
    <cellStyle name="t 4 3 4 2 3" xfId="22869" xr:uid="{00000000-0005-0000-0000-00006C590000}"/>
    <cellStyle name="t 4 3 4 3" xfId="22870" xr:uid="{00000000-0005-0000-0000-00006D590000}"/>
    <cellStyle name="t 4 3 4 3 2" xfId="22871" xr:uid="{00000000-0005-0000-0000-00006E590000}"/>
    <cellStyle name="t 4 3 4 4" xfId="22872" xr:uid="{00000000-0005-0000-0000-00006F590000}"/>
    <cellStyle name="t 4 3 4 5" xfId="22873" xr:uid="{00000000-0005-0000-0000-000070590000}"/>
    <cellStyle name="t 4 3 5" xfId="22874" xr:uid="{00000000-0005-0000-0000-000071590000}"/>
    <cellStyle name="t 4 3 5 2" xfId="22875" xr:uid="{00000000-0005-0000-0000-000072590000}"/>
    <cellStyle name="t 4 3 5 3" xfId="22876" xr:uid="{00000000-0005-0000-0000-000073590000}"/>
    <cellStyle name="t 4 3 6" xfId="22877" xr:uid="{00000000-0005-0000-0000-000074590000}"/>
    <cellStyle name="t 4 3 6 2" xfId="22878" xr:uid="{00000000-0005-0000-0000-000075590000}"/>
    <cellStyle name="t 4 3 7" xfId="22879" xr:uid="{00000000-0005-0000-0000-000076590000}"/>
    <cellStyle name="t 4 3 8" xfId="22880" xr:uid="{00000000-0005-0000-0000-000077590000}"/>
    <cellStyle name="t 4 4" xfId="22881" xr:uid="{00000000-0005-0000-0000-000078590000}"/>
    <cellStyle name="t 4 4 2" xfId="22882" xr:uid="{00000000-0005-0000-0000-000079590000}"/>
    <cellStyle name="t 4 4 2 2" xfId="22883" xr:uid="{00000000-0005-0000-0000-00007A590000}"/>
    <cellStyle name="t 4 4 2 2 2" xfId="22884" xr:uid="{00000000-0005-0000-0000-00007B590000}"/>
    <cellStyle name="t 4 4 2 2 2 2" xfId="22885" xr:uid="{00000000-0005-0000-0000-00007C590000}"/>
    <cellStyle name="t 4 4 2 2 2 2 2" xfId="22886" xr:uid="{00000000-0005-0000-0000-00007D590000}"/>
    <cellStyle name="t 4 4 2 2 2 2 3" xfId="22887" xr:uid="{00000000-0005-0000-0000-00007E590000}"/>
    <cellStyle name="t 4 4 2 2 2 3" xfId="22888" xr:uid="{00000000-0005-0000-0000-00007F590000}"/>
    <cellStyle name="t 4 4 2 2 2 3 2" xfId="22889" xr:uid="{00000000-0005-0000-0000-000080590000}"/>
    <cellStyle name="t 4 4 2 2 2 4" xfId="22890" xr:uid="{00000000-0005-0000-0000-000081590000}"/>
    <cellStyle name="t 4 4 2 2 2 5" xfId="22891" xr:uid="{00000000-0005-0000-0000-000082590000}"/>
    <cellStyle name="t 4 4 2 2 3" xfId="22892" xr:uid="{00000000-0005-0000-0000-000083590000}"/>
    <cellStyle name="t 4 4 2 2 3 2" xfId="22893" xr:uid="{00000000-0005-0000-0000-000084590000}"/>
    <cellStyle name="t 4 4 2 2 3 3" xfId="22894" xr:uid="{00000000-0005-0000-0000-000085590000}"/>
    <cellStyle name="t 4 4 2 2 4" xfId="22895" xr:uid="{00000000-0005-0000-0000-000086590000}"/>
    <cellStyle name="t 4 4 2 2 4 2" xfId="22896" xr:uid="{00000000-0005-0000-0000-000087590000}"/>
    <cellStyle name="t 4 4 2 2 5" xfId="22897" xr:uid="{00000000-0005-0000-0000-000088590000}"/>
    <cellStyle name="t 4 4 2 2 6" xfId="22898" xr:uid="{00000000-0005-0000-0000-000089590000}"/>
    <cellStyle name="t 4 4 2 3" xfId="22899" xr:uid="{00000000-0005-0000-0000-00008A590000}"/>
    <cellStyle name="t 4 4 2 3 2" xfId="22900" xr:uid="{00000000-0005-0000-0000-00008B590000}"/>
    <cellStyle name="t 4 4 2 3 2 2" xfId="22901" xr:uid="{00000000-0005-0000-0000-00008C590000}"/>
    <cellStyle name="t 4 4 2 3 2 2 2" xfId="22902" xr:uid="{00000000-0005-0000-0000-00008D590000}"/>
    <cellStyle name="t 4 4 2 3 2 2 3" xfId="22903" xr:uid="{00000000-0005-0000-0000-00008E590000}"/>
    <cellStyle name="t 4 4 2 3 2 3" xfId="22904" xr:uid="{00000000-0005-0000-0000-00008F590000}"/>
    <cellStyle name="t 4 4 2 3 2 3 2" xfId="22905" xr:uid="{00000000-0005-0000-0000-000090590000}"/>
    <cellStyle name="t 4 4 2 3 2 4" xfId="22906" xr:uid="{00000000-0005-0000-0000-000091590000}"/>
    <cellStyle name="t 4 4 2 3 2 5" xfId="22907" xr:uid="{00000000-0005-0000-0000-000092590000}"/>
    <cellStyle name="t 4 4 2 3 3" xfId="22908" xr:uid="{00000000-0005-0000-0000-000093590000}"/>
    <cellStyle name="t 4 4 2 3 3 2" xfId="22909" xr:uid="{00000000-0005-0000-0000-000094590000}"/>
    <cellStyle name="t 4 4 2 3 3 3" xfId="22910" xr:uid="{00000000-0005-0000-0000-000095590000}"/>
    <cellStyle name="t 4 4 2 3 4" xfId="22911" xr:uid="{00000000-0005-0000-0000-000096590000}"/>
    <cellStyle name="t 4 4 2 3 4 2" xfId="22912" xr:uid="{00000000-0005-0000-0000-000097590000}"/>
    <cellStyle name="t 4 4 2 3 5" xfId="22913" xr:uid="{00000000-0005-0000-0000-000098590000}"/>
    <cellStyle name="t 4 4 2 3 6" xfId="22914" xr:uid="{00000000-0005-0000-0000-000099590000}"/>
    <cellStyle name="t 4 4 2 4" xfId="22915" xr:uid="{00000000-0005-0000-0000-00009A590000}"/>
    <cellStyle name="t 4 4 2 4 2" xfId="22916" xr:uid="{00000000-0005-0000-0000-00009B590000}"/>
    <cellStyle name="t 4 4 3" xfId="22917" xr:uid="{00000000-0005-0000-0000-00009C590000}"/>
    <cellStyle name="t 4 4 3 2" xfId="22918" xr:uid="{00000000-0005-0000-0000-00009D590000}"/>
    <cellStyle name="t 4 4 3 2 2" xfId="22919" xr:uid="{00000000-0005-0000-0000-00009E590000}"/>
    <cellStyle name="t 4 4 3 2 2 2" xfId="22920" xr:uid="{00000000-0005-0000-0000-00009F590000}"/>
    <cellStyle name="t 4 4 3 2 2 3" xfId="22921" xr:uid="{00000000-0005-0000-0000-0000A0590000}"/>
    <cellStyle name="t 4 4 3 2 3" xfId="22922" xr:uid="{00000000-0005-0000-0000-0000A1590000}"/>
    <cellStyle name="t 4 4 3 2 3 2" xfId="22923" xr:uid="{00000000-0005-0000-0000-0000A2590000}"/>
    <cellStyle name="t 4 4 3 2 4" xfId="22924" xr:uid="{00000000-0005-0000-0000-0000A3590000}"/>
    <cellStyle name="t 4 4 3 2 5" xfId="22925" xr:uid="{00000000-0005-0000-0000-0000A4590000}"/>
    <cellStyle name="t 4 4 3 3" xfId="22926" xr:uid="{00000000-0005-0000-0000-0000A5590000}"/>
    <cellStyle name="t 4 4 3 3 2" xfId="22927" xr:uid="{00000000-0005-0000-0000-0000A6590000}"/>
    <cellStyle name="t 4 4 3 3 3" xfId="22928" xr:uid="{00000000-0005-0000-0000-0000A7590000}"/>
    <cellStyle name="t 4 4 3 4" xfId="22929" xr:uid="{00000000-0005-0000-0000-0000A8590000}"/>
    <cellStyle name="t 4 4 3 4 2" xfId="22930" xr:uid="{00000000-0005-0000-0000-0000A9590000}"/>
    <cellStyle name="t 4 4 3 5" xfId="22931" xr:uid="{00000000-0005-0000-0000-0000AA590000}"/>
    <cellStyle name="t 4 4 3 6" xfId="22932" xr:uid="{00000000-0005-0000-0000-0000AB590000}"/>
    <cellStyle name="t 4 4 4" xfId="22933" xr:uid="{00000000-0005-0000-0000-0000AC590000}"/>
    <cellStyle name="t 4 4 4 2" xfId="22934" xr:uid="{00000000-0005-0000-0000-0000AD590000}"/>
    <cellStyle name="t 4 4 4 2 2" xfId="22935" xr:uid="{00000000-0005-0000-0000-0000AE590000}"/>
    <cellStyle name="t 4 4 4 2 3" xfId="22936" xr:uid="{00000000-0005-0000-0000-0000AF590000}"/>
    <cellStyle name="t 4 4 4 3" xfId="22937" xr:uid="{00000000-0005-0000-0000-0000B0590000}"/>
    <cellStyle name="t 4 4 4 3 2" xfId="22938" xr:uid="{00000000-0005-0000-0000-0000B1590000}"/>
    <cellStyle name="t 4 4 4 4" xfId="22939" xr:uid="{00000000-0005-0000-0000-0000B2590000}"/>
    <cellStyle name="t 4 4 4 5" xfId="22940" xr:uid="{00000000-0005-0000-0000-0000B3590000}"/>
    <cellStyle name="t 4 4 5" xfId="22941" xr:uid="{00000000-0005-0000-0000-0000B4590000}"/>
    <cellStyle name="t 4 4 5 2" xfId="22942" xr:uid="{00000000-0005-0000-0000-0000B5590000}"/>
    <cellStyle name="t 4 4 5 3" xfId="22943" xr:uid="{00000000-0005-0000-0000-0000B6590000}"/>
    <cellStyle name="t 4 4 6" xfId="22944" xr:uid="{00000000-0005-0000-0000-0000B7590000}"/>
    <cellStyle name="t 4 4 6 2" xfId="22945" xr:uid="{00000000-0005-0000-0000-0000B8590000}"/>
    <cellStyle name="t 4 4 7" xfId="22946" xr:uid="{00000000-0005-0000-0000-0000B9590000}"/>
    <cellStyle name="t 4 4 8" xfId="22947" xr:uid="{00000000-0005-0000-0000-0000BA590000}"/>
    <cellStyle name="t 4 5" xfId="22948" xr:uid="{00000000-0005-0000-0000-0000BB590000}"/>
    <cellStyle name="t 4 5 2" xfId="22949" xr:uid="{00000000-0005-0000-0000-0000BC590000}"/>
    <cellStyle name="t 4 5 2 2" xfId="22950" xr:uid="{00000000-0005-0000-0000-0000BD590000}"/>
    <cellStyle name="t 4 5 2 2 2" xfId="22951" xr:uid="{00000000-0005-0000-0000-0000BE590000}"/>
    <cellStyle name="t 4 5 2 2 2 2" xfId="22952" xr:uid="{00000000-0005-0000-0000-0000BF590000}"/>
    <cellStyle name="t 4 5 2 2 2 3" xfId="22953" xr:uid="{00000000-0005-0000-0000-0000C0590000}"/>
    <cellStyle name="t 4 5 2 2 3" xfId="22954" xr:uid="{00000000-0005-0000-0000-0000C1590000}"/>
    <cellStyle name="t 4 5 2 2 3 2" xfId="22955" xr:uid="{00000000-0005-0000-0000-0000C2590000}"/>
    <cellStyle name="t 4 5 2 2 4" xfId="22956" xr:uid="{00000000-0005-0000-0000-0000C3590000}"/>
    <cellStyle name="t 4 5 2 2 5" xfId="22957" xr:uid="{00000000-0005-0000-0000-0000C4590000}"/>
    <cellStyle name="t 4 5 2 3" xfId="22958" xr:uid="{00000000-0005-0000-0000-0000C5590000}"/>
    <cellStyle name="t 4 5 2 3 2" xfId="22959" xr:uid="{00000000-0005-0000-0000-0000C6590000}"/>
    <cellStyle name="t 4 5 2 3 3" xfId="22960" xr:uid="{00000000-0005-0000-0000-0000C7590000}"/>
    <cellStyle name="t 4 5 2 4" xfId="22961" xr:uid="{00000000-0005-0000-0000-0000C8590000}"/>
    <cellStyle name="t 4 5 2 4 2" xfId="22962" xr:uid="{00000000-0005-0000-0000-0000C9590000}"/>
    <cellStyle name="t 4 5 2 5" xfId="22963" xr:uid="{00000000-0005-0000-0000-0000CA590000}"/>
    <cellStyle name="t 4 5 2 6" xfId="22964" xr:uid="{00000000-0005-0000-0000-0000CB590000}"/>
    <cellStyle name="t 4 5 3" xfId="22965" xr:uid="{00000000-0005-0000-0000-0000CC590000}"/>
    <cellStyle name="t 4 5 3 2" xfId="22966" xr:uid="{00000000-0005-0000-0000-0000CD590000}"/>
    <cellStyle name="t 4 5 3 2 2" xfId="22967" xr:uid="{00000000-0005-0000-0000-0000CE590000}"/>
    <cellStyle name="t 4 5 3 2 2 2" xfId="22968" xr:uid="{00000000-0005-0000-0000-0000CF590000}"/>
    <cellStyle name="t 4 5 3 2 2 3" xfId="22969" xr:uid="{00000000-0005-0000-0000-0000D0590000}"/>
    <cellStyle name="t 4 5 3 2 3" xfId="22970" xr:uid="{00000000-0005-0000-0000-0000D1590000}"/>
    <cellStyle name="t 4 5 3 2 3 2" xfId="22971" xr:uid="{00000000-0005-0000-0000-0000D2590000}"/>
    <cellStyle name="t 4 5 3 2 4" xfId="22972" xr:uid="{00000000-0005-0000-0000-0000D3590000}"/>
    <cellStyle name="t 4 5 3 2 5" xfId="22973" xr:uid="{00000000-0005-0000-0000-0000D4590000}"/>
    <cellStyle name="t 4 5 3 3" xfId="22974" xr:uid="{00000000-0005-0000-0000-0000D5590000}"/>
    <cellStyle name="t 4 5 3 3 2" xfId="22975" xr:uid="{00000000-0005-0000-0000-0000D6590000}"/>
    <cellStyle name="t 4 5 3 3 3" xfId="22976" xr:uid="{00000000-0005-0000-0000-0000D7590000}"/>
    <cellStyle name="t 4 5 3 4" xfId="22977" xr:uid="{00000000-0005-0000-0000-0000D8590000}"/>
    <cellStyle name="t 4 5 3 4 2" xfId="22978" xr:uid="{00000000-0005-0000-0000-0000D9590000}"/>
    <cellStyle name="t 4 5 3 5" xfId="22979" xr:uid="{00000000-0005-0000-0000-0000DA590000}"/>
    <cellStyle name="t 4 5 3 6" xfId="22980" xr:uid="{00000000-0005-0000-0000-0000DB590000}"/>
    <cellStyle name="t 4 5 4" xfId="22981" xr:uid="{00000000-0005-0000-0000-0000DC590000}"/>
    <cellStyle name="t 4 5 4 2" xfId="22982" xr:uid="{00000000-0005-0000-0000-0000DD590000}"/>
    <cellStyle name="t 4 6" xfId="22983" xr:uid="{00000000-0005-0000-0000-0000DE590000}"/>
    <cellStyle name="t 4 6 2" xfId="22984" xr:uid="{00000000-0005-0000-0000-0000DF590000}"/>
    <cellStyle name="t 4 6 2 2" xfId="22985" xr:uid="{00000000-0005-0000-0000-0000E0590000}"/>
    <cellStyle name="t 4 6 2 2 2" xfId="22986" xr:uid="{00000000-0005-0000-0000-0000E1590000}"/>
    <cellStyle name="t 4 6 2 2 3" xfId="22987" xr:uid="{00000000-0005-0000-0000-0000E2590000}"/>
    <cellStyle name="t 4 6 2 3" xfId="22988" xr:uid="{00000000-0005-0000-0000-0000E3590000}"/>
    <cellStyle name="t 4 6 2 3 2" xfId="22989" xr:uid="{00000000-0005-0000-0000-0000E4590000}"/>
    <cellStyle name="t 4 6 2 4" xfId="22990" xr:uid="{00000000-0005-0000-0000-0000E5590000}"/>
    <cellStyle name="t 4 6 2 5" xfId="22991" xr:uid="{00000000-0005-0000-0000-0000E6590000}"/>
    <cellStyle name="t 4 6 3" xfId="22992" xr:uid="{00000000-0005-0000-0000-0000E7590000}"/>
    <cellStyle name="t 4 6 3 2" xfId="22993" xr:uid="{00000000-0005-0000-0000-0000E8590000}"/>
    <cellStyle name="t 4 6 3 3" xfId="22994" xr:uid="{00000000-0005-0000-0000-0000E9590000}"/>
    <cellStyle name="t 4 6 4" xfId="22995" xr:uid="{00000000-0005-0000-0000-0000EA590000}"/>
    <cellStyle name="t 4 6 4 2" xfId="22996" xr:uid="{00000000-0005-0000-0000-0000EB590000}"/>
    <cellStyle name="t 4 6 5" xfId="22997" xr:uid="{00000000-0005-0000-0000-0000EC590000}"/>
    <cellStyle name="t 4 6 6" xfId="22998" xr:uid="{00000000-0005-0000-0000-0000ED590000}"/>
    <cellStyle name="t 4 7" xfId="22999" xr:uid="{00000000-0005-0000-0000-0000EE590000}"/>
    <cellStyle name="t 4 7 2" xfId="23000" xr:uid="{00000000-0005-0000-0000-0000EF590000}"/>
    <cellStyle name="t 4 7 2 2" xfId="23001" xr:uid="{00000000-0005-0000-0000-0000F0590000}"/>
    <cellStyle name="t 4 7 2 3" xfId="23002" xr:uid="{00000000-0005-0000-0000-0000F1590000}"/>
    <cellStyle name="t 4 7 3" xfId="23003" xr:uid="{00000000-0005-0000-0000-0000F2590000}"/>
    <cellStyle name="t 4 7 3 2" xfId="23004" xr:uid="{00000000-0005-0000-0000-0000F3590000}"/>
    <cellStyle name="t 4 7 4" xfId="23005" xr:uid="{00000000-0005-0000-0000-0000F4590000}"/>
    <cellStyle name="t 4 7 5" xfId="23006" xr:uid="{00000000-0005-0000-0000-0000F5590000}"/>
    <cellStyle name="t 4 8" xfId="23007" xr:uid="{00000000-0005-0000-0000-0000F6590000}"/>
    <cellStyle name="t 4 8 2" xfId="23008" xr:uid="{00000000-0005-0000-0000-0000F7590000}"/>
    <cellStyle name="t 4 8 3" xfId="23009" xr:uid="{00000000-0005-0000-0000-0000F8590000}"/>
    <cellStyle name="t 4 9" xfId="23010" xr:uid="{00000000-0005-0000-0000-0000F9590000}"/>
    <cellStyle name="t 4 9 2" xfId="23011" xr:uid="{00000000-0005-0000-0000-0000FA590000}"/>
    <cellStyle name="t 5" xfId="23012" xr:uid="{00000000-0005-0000-0000-0000FB590000}"/>
    <cellStyle name="t 5 2" xfId="23013" xr:uid="{00000000-0005-0000-0000-0000FC590000}"/>
    <cellStyle name="t 5 2 2" xfId="23014" xr:uid="{00000000-0005-0000-0000-0000FD590000}"/>
    <cellStyle name="t 5 2 2 2" xfId="23015" xr:uid="{00000000-0005-0000-0000-0000FE590000}"/>
    <cellStyle name="t 5 2 2 2 2" xfId="23016" xr:uid="{00000000-0005-0000-0000-0000FF590000}"/>
    <cellStyle name="t 5 2 2 2 2 2" xfId="23017" xr:uid="{00000000-0005-0000-0000-0000005A0000}"/>
    <cellStyle name="t 5 2 2 2 2 3" xfId="23018" xr:uid="{00000000-0005-0000-0000-0000015A0000}"/>
    <cellStyle name="t 5 2 2 2 3" xfId="23019" xr:uid="{00000000-0005-0000-0000-0000025A0000}"/>
    <cellStyle name="t 5 2 2 2 3 2" xfId="23020" xr:uid="{00000000-0005-0000-0000-0000035A0000}"/>
    <cellStyle name="t 5 2 2 2 4" xfId="23021" xr:uid="{00000000-0005-0000-0000-0000045A0000}"/>
    <cellStyle name="t 5 2 2 2 5" xfId="23022" xr:uid="{00000000-0005-0000-0000-0000055A0000}"/>
    <cellStyle name="t 5 2 2 3" xfId="23023" xr:uid="{00000000-0005-0000-0000-0000065A0000}"/>
    <cellStyle name="t 5 2 2 3 2" xfId="23024" xr:uid="{00000000-0005-0000-0000-0000075A0000}"/>
    <cellStyle name="t 5 2 2 3 3" xfId="23025" xr:uid="{00000000-0005-0000-0000-0000085A0000}"/>
    <cellStyle name="t 5 2 2 4" xfId="23026" xr:uid="{00000000-0005-0000-0000-0000095A0000}"/>
    <cellStyle name="t 5 2 2 4 2" xfId="23027" xr:uid="{00000000-0005-0000-0000-00000A5A0000}"/>
    <cellStyle name="t 5 2 2 5" xfId="23028" xr:uid="{00000000-0005-0000-0000-00000B5A0000}"/>
    <cellStyle name="t 5 2 2 6" xfId="23029" xr:uid="{00000000-0005-0000-0000-00000C5A0000}"/>
    <cellStyle name="t 5 2 3" xfId="23030" xr:uid="{00000000-0005-0000-0000-00000D5A0000}"/>
    <cellStyle name="t 5 2 3 2" xfId="23031" xr:uid="{00000000-0005-0000-0000-00000E5A0000}"/>
    <cellStyle name="t 5 2 3 2 2" xfId="23032" xr:uid="{00000000-0005-0000-0000-00000F5A0000}"/>
    <cellStyle name="t 5 2 3 2 2 2" xfId="23033" xr:uid="{00000000-0005-0000-0000-0000105A0000}"/>
    <cellStyle name="t 5 2 3 2 2 3" xfId="23034" xr:uid="{00000000-0005-0000-0000-0000115A0000}"/>
    <cellStyle name="t 5 2 3 2 3" xfId="23035" xr:uid="{00000000-0005-0000-0000-0000125A0000}"/>
    <cellStyle name="t 5 2 3 2 3 2" xfId="23036" xr:uid="{00000000-0005-0000-0000-0000135A0000}"/>
    <cellStyle name="t 5 2 3 2 4" xfId="23037" xr:uid="{00000000-0005-0000-0000-0000145A0000}"/>
    <cellStyle name="t 5 2 3 2 5" xfId="23038" xr:uid="{00000000-0005-0000-0000-0000155A0000}"/>
    <cellStyle name="t 5 2 3 3" xfId="23039" xr:uid="{00000000-0005-0000-0000-0000165A0000}"/>
    <cellStyle name="t 5 2 3 3 2" xfId="23040" xr:uid="{00000000-0005-0000-0000-0000175A0000}"/>
    <cellStyle name="t 5 2 3 3 3" xfId="23041" xr:uid="{00000000-0005-0000-0000-0000185A0000}"/>
    <cellStyle name="t 5 2 3 4" xfId="23042" xr:uid="{00000000-0005-0000-0000-0000195A0000}"/>
    <cellStyle name="t 5 2 3 4 2" xfId="23043" xr:uid="{00000000-0005-0000-0000-00001A5A0000}"/>
    <cellStyle name="t 5 2 3 5" xfId="23044" xr:uid="{00000000-0005-0000-0000-00001B5A0000}"/>
    <cellStyle name="t 5 2 3 6" xfId="23045" xr:uid="{00000000-0005-0000-0000-00001C5A0000}"/>
    <cellStyle name="t 5 2 4" xfId="23046" xr:uid="{00000000-0005-0000-0000-00001D5A0000}"/>
    <cellStyle name="t 5 2 4 2" xfId="23047" xr:uid="{00000000-0005-0000-0000-00001E5A0000}"/>
    <cellStyle name="t 5 3" xfId="23048" xr:uid="{00000000-0005-0000-0000-00001F5A0000}"/>
    <cellStyle name="t 5 3 2" xfId="23049" xr:uid="{00000000-0005-0000-0000-0000205A0000}"/>
    <cellStyle name="t 5 3 2 2" xfId="23050" xr:uid="{00000000-0005-0000-0000-0000215A0000}"/>
    <cellStyle name="t 5 3 2 2 2" xfId="23051" xr:uid="{00000000-0005-0000-0000-0000225A0000}"/>
    <cellStyle name="t 5 3 2 2 3" xfId="23052" xr:uid="{00000000-0005-0000-0000-0000235A0000}"/>
    <cellStyle name="t 5 3 2 3" xfId="23053" xr:uid="{00000000-0005-0000-0000-0000245A0000}"/>
    <cellStyle name="t 5 3 2 3 2" xfId="23054" xr:uid="{00000000-0005-0000-0000-0000255A0000}"/>
    <cellStyle name="t 5 3 2 4" xfId="23055" xr:uid="{00000000-0005-0000-0000-0000265A0000}"/>
    <cellStyle name="t 5 3 2 5" xfId="23056" xr:uid="{00000000-0005-0000-0000-0000275A0000}"/>
    <cellStyle name="t 5 3 3" xfId="23057" xr:uid="{00000000-0005-0000-0000-0000285A0000}"/>
    <cellStyle name="t 5 3 3 2" xfId="23058" xr:uid="{00000000-0005-0000-0000-0000295A0000}"/>
    <cellStyle name="t 5 3 3 3" xfId="23059" xr:uid="{00000000-0005-0000-0000-00002A5A0000}"/>
    <cellStyle name="t 5 3 4" xfId="23060" xr:uid="{00000000-0005-0000-0000-00002B5A0000}"/>
    <cellStyle name="t 5 3 4 2" xfId="23061" xr:uid="{00000000-0005-0000-0000-00002C5A0000}"/>
    <cellStyle name="t 5 3 5" xfId="23062" xr:uid="{00000000-0005-0000-0000-00002D5A0000}"/>
    <cellStyle name="t 5 3 6" xfId="23063" xr:uid="{00000000-0005-0000-0000-00002E5A0000}"/>
    <cellStyle name="t 5 4" xfId="23064" xr:uid="{00000000-0005-0000-0000-00002F5A0000}"/>
    <cellStyle name="t 5 4 2" xfId="23065" xr:uid="{00000000-0005-0000-0000-0000305A0000}"/>
    <cellStyle name="t 5 4 2 2" xfId="23066" xr:uid="{00000000-0005-0000-0000-0000315A0000}"/>
    <cellStyle name="t 5 4 2 3" xfId="23067" xr:uid="{00000000-0005-0000-0000-0000325A0000}"/>
    <cellStyle name="t 5 4 3" xfId="23068" xr:uid="{00000000-0005-0000-0000-0000335A0000}"/>
    <cellStyle name="t 5 4 3 2" xfId="23069" xr:uid="{00000000-0005-0000-0000-0000345A0000}"/>
    <cellStyle name="t 5 4 4" xfId="23070" xr:uid="{00000000-0005-0000-0000-0000355A0000}"/>
    <cellStyle name="t 5 4 5" xfId="23071" xr:uid="{00000000-0005-0000-0000-0000365A0000}"/>
    <cellStyle name="t 5 5" xfId="23072" xr:uid="{00000000-0005-0000-0000-0000375A0000}"/>
    <cellStyle name="t 5 5 2" xfId="23073" xr:uid="{00000000-0005-0000-0000-0000385A0000}"/>
    <cellStyle name="t 5 5 3" xfId="23074" xr:uid="{00000000-0005-0000-0000-0000395A0000}"/>
    <cellStyle name="t 5 6" xfId="23075" xr:uid="{00000000-0005-0000-0000-00003A5A0000}"/>
    <cellStyle name="t 5 6 2" xfId="23076" xr:uid="{00000000-0005-0000-0000-00003B5A0000}"/>
    <cellStyle name="t 5 7" xfId="23077" xr:uid="{00000000-0005-0000-0000-00003C5A0000}"/>
    <cellStyle name="t 5 8" xfId="23078" xr:uid="{00000000-0005-0000-0000-00003D5A0000}"/>
    <cellStyle name="t 6" xfId="23079" xr:uid="{00000000-0005-0000-0000-00003E5A0000}"/>
    <cellStyle name="t 6 2" xfId="23080" xr:uid="{00000000-0005-0000-0000-00003F5A0000}"/>
    <cellStyle name="t 6 2 2" xfId="23081" xr:uid="{00000000-0005-0000-0000-0000405A0000}"/>
    <cellStyle name="t 6 2 2 2" xfId="23082" xr:uid="{00000000-0005-0000-0000-0000415A0000}"/>
    <cellStyle name="t 6 2 2 2 2" xfId="23083" xr:uid="{00000000-0005-0000-0000-0000425A0000}"/>
    <cellStyle name="t 6 2 2 2 2 2" xfId="23084" xr:uid="{00000000-0005-0000-0000-0000435A0000}"/>
    <cellStyle name="t 6 2 2 2 2 3" xfId="23085" xr:uid="{00000000-0005-0000-0000-0000445A0000}"/>
    <cellStyle name="t 6 2 2 2 3" xfId="23086" xr:uid="{00000000-0005-0000-0000-0000455A0000}"/>
    <cellStyle name="t 6 2 2 2 3 2" xfId="23087" xr:uid="{00000000-0005-0000-0000-0000465A0000}"/>
    <cellStyle name="t 6 2 2 2 4" xfId="23088" xr:uid="{00000000-0005-0000-0000-0000475A0000}"/>
    <cellStyle name="t 6 2 2 2 5" xfId="23089" xr:uid="{00000000-0005-0000-0000-0000485A0000}"/>
    <cellStyle name="t 6 2 2 3" xfId="23090" xr:uid="{00000000-0005-0000-0000-0000495A0000}"/>
    <cellStyle name="t 6 2 2 3 2" xfId="23091" xr:uid="{00000000-0005-0000-0000-00004A5A0000}"/>
    <cellStyle name="t 6 2 2 3 3" xfId="23092" xr:uid="{00000000-0005-0000-0000-00004B5A0000}"/>
    <cellStyle name="t 6 2 2 4" xfId="23093" xr:uid="{00000000-0005-0000-0000-00004C5A0000}"/>
    <cellStyle name="t 6 2 2 4 2" xfId="23094" xr:uid="{00000000-0005-0000-0000-00004D5A0000}"/>
    <cellStyle name="t 6 2 2 5" xfId="23095" xr:uid="{00000000-0005-0000-0000-00004E5A0000}"/>
    <cellStyle name="t 6 2 2 6" xfId="23096" xr:uid="{00000000-0005-0000-0000-00004F5A0000}"/>
    <cellStyle name="t 6 2 3" xfId="23097" xr:uid="{00000000-0005-0000-0000-0000505A0000}"/>
    <cellStyle name="t 6 2 3 2" xfId="23098" xr:uid="{00000000-0005-0000-0000-0000515A0000}"/>
    <cellStyle name="t 6 2 3 2 2" xfId="23099" xr:uid="{00000000-0005-0000-0000-0000525A0000}"/>
    <cellStyle name="t 6 2 3 2 2 2" xfId="23100" xr:uid="{00000000-0005-0000-0000-0000535A0000}"/>
    <cellStyle name="t 6 2 3 2 2 3" xfId="23101" xr:uid="{00000000-0005-0000-0000-0000545A0000}"/>
    <cellStyle name="t 6 2 3 2 3" xfId="23102" xr:uid="{00000000-0005-0000-0000-0000555A0000}"/>
    <cellStyle name="t 6 2 3 2 3 2" xfId="23103" xr:uid="{00000000-0005-0000-0000-0000565A0000}"/>
    <cellStyle name="t 6 2 3 2 4" xfId="23104" xr:uid="{00000000-0005-0000-0000-0000575A0000}"/>
    <cellStyle name="t 6 2 3 2 5" xfId="23105" xr:uid="{00000000-0005-0000-0000-0000585A0000}"/>
    <cellStyle name="t 6 2 3 3" xfId="23106" xr:uid="{00000000-0005-0000-0000-0000595A0000}"/>
    <cellStyle name="t 6 2 3 3 2" xfId="23107" xr:uid="{00000000-0005-0000-0000-00005A5A0000}"/>
    <cellStyle name="t 6 2 3 3 3" xfId="23108" xr:uid="{00000000-0005-0000-0000-00005B5A0000}"/>
    <cellStyle name="t 6 2 3 4" xfId="23109" xr:uid="{00000000-0005-0000-0000-00005C5A0000}"/>
    <cellStyle name="t 6 2 3 4 2" xfId="23110" xr:uid="{00000000-0005-0000-0000-00005D5A0000}"/>
    <cellStyle name="t 6 2 3 5" xfId="23111" xr:uid="{00000000-0005-0000-0000-00005E5A0000}"/>
    <cellStyle name="t 6 2 3 6" xfId="23112" xr:uid="{00000000-0005-0000-0000-00005F5A0000}"/>
    <cellStyle name="t 6 2 4" xfId="23113" xr:uid="{00000000-0005-0000-0000-0000605A0000}"/>
    <cellStyle name="t 6 2 4 2" xfId="23114" xr:uid="{00000000-0005-0000-0000-0000615A0000}"/>
    <cellStyle name="t 6 3" xfId="23115" xr:uid="{00000000-0005-0000-0000-0000625A0000}"/>
    <cellStyle name="t 6 3 2" xfId="23116" xr:uid="{00000000-0005-0000-0000-0000635A0000}"/>
    <cellStyle name="t 6 3 2 2" xfId="23117" xr:uid="{00000000-0005-0000-0000-0000645A0000}"/>
    <cellStyle name="t 6 3 2 2 2" xfId="23118" xr:uid="{00000000-0005-0000-0000-0000655A0000}"/>
    <cellStyle name="t 6 3 2 2 3" xfId="23119" xr:uid="{00000000-0005-0000-0000-0000665A0000}"/>
    <cellStyle name="t 6 3 2 3" xfId="23120" xr:uid="{00000000-0005-0000-0000-0000675A0000}"/>
    <cellStyle name="t 6 3 2 3 2" xfId="23121" xr:uid="{00000000-0005-0000-0000-0000685A0000}"/>
    <cellStyle name="t 6 3 2 4" xfId="23122" xr:uid="{00000000-0005-0000-0000-0000695A0000}"/>
    <cellStyle name="t 6 3 2 5" xfId="23123" xr:uid="{00000000-0005-0000-0000-00006A5A0000}"/>
    <cellStyle name="t 6 3 3" xfId="23124" xr:uid="{00000000-0005-0000-0000-00006B5A0000}"/>
    <cellStyle name="t 6 3 3 2" xfId="23125" xr:uid="{00000000-0005-0000-0000-00006C5A0000}"/>
    <cellStyle name="t 6 3 3 3" xfId="23126" xr:uid="{00000000-0005-0000-0000-00006D5A0000}"/>
    <cellStyle name="t 6 3 4" xfId="23127" xr:uid="{00000000-0005-0000-0000-00006E5A0000}"/>
    <cellStyle name="t 6 3 4 2" xfId="23128" xr:uid="{00000000-0005-0000-0000-00006F5A0000}"/>
    <cellStyle name="t 6 3 5" xfId="23129" xr:uid="{00000000-0005-0000-0000-0000705A0000}"/>
    <cellStyle name="t 6 3 6" xfId="23130" xr:uid="{00000000-0005-0000-0000-0000715A0000}"/>
    <cellStyle name="t 6 4" xfId="23131" xr:uid="{00000000-0005-0000-0000-0000725A0000}"/>
    <cellStyle name="t 6 4 2" xfId="23132" xr:uid="{00000000-0005-0000-0000-0000735A0000}"/>
    <cellStyle name="t 6 4 2 2" xfId="23133" xr:uid="{00000000-0005-0000-0000-0000745A0000}"/>
    <cellStyle name="t 6 4 2 3" xfId="23134" xr:uid="{00000000-0005-0000-0000-0000755A0000}"/>
    <cellStyle name="t 6 4 3" xfId="23135" xr:uid="{00000000-0005-0000-0000-0000765A0000}"/>
    <cellStyle name="t 6 4 3 2" xfId="23136" xr:uid="{00000000-0005-0000-0000-0000775A0000}"/>
    <cellStyle name="t 6 4 4" xfId="23137" xr:uid="{00000000-0005-0000-0000-0000785A0000}"/>
    <cellStyle name="t 6 4 5" xfId="23138" xr:uid="{00000000-0005-0000-0000-0000795A0000}"/>
    <cellStyle name="t 6 5" xfId="23139" xr:uid="{00000000-0005-0000-0000-00007A5A0000}"/>
    <cellStyle name="t 6 5 2" xfId="23140" xr:uid="{00000000-0005-0000-0000-00007B5A0000}"/>
    <cellStyle name="t 6 5 3" xfId="23141" xr:uid="{00000000-0005-0000-0000-00007C5A0000}"/>
    <cellStyle name="t 6 6" xfId="23142" xr:uid="{00000000-0005-0000-0000-00007D5A0000}"/>
    <cellStyle name="t 6 6 2" xfId="23143" xr:uid="{00000000-0005-0000-0000-00007E5A0000}"/>
    <cellStyle name="t 6 7" xfId="23144" xr:uid="{00000000-0005-0000-0000-00007F5A0000}"/>
    <cellStyle name="t 6 8" xfId="23145" xr:uid="{00000000-0005-0000-0000-0000805A0000}"/>
    <cellStyle name="t 7" xfId="23146" xr:uid="{00000000-0005-0000-0000-0000815A0000}"/>
    <cellStyle name="t 7 2" xfId="23147" xr:uid="{00000000-0005-0000-0000-0000825A0000}"/>
    <cellStyle name="t 7 2 2" xfId="23148" xr:uid="{00000000-0005-0000-0000-0000835A0000}"/>
    <cellStyle name="t 7 2 2 2" xfId="23149" xr:uid="{00000000-0005-0000-0000-0000845A0000}"/>
    <cellStyle name="t 7 2 2 2 2" xfId="23150" xr:uid="{00000000-0005-0000-0000-0000855A0000}"/>
    <cellStyle name="t 7 2 2 2 2 2" xfId="23151" xr:uid="{00000000-0005-0000-0000-0000865A0000}"/>
    <cellStyle name="t 7 2 2 2 2 3" xfId="23152" xr:uid="{00000000-0005-0000-0000-0000875A0000}"/>
    <cellStyle name="t 7 2 2 2 3" xfId="23153" xr:uid="{00000000-0005-0000-0000-0000885A0000}"/>
    <cellStyle name="t 7 2 2 2 3 2" xfId="23154" xr:uid="{00000000-0005-0000-0000-0000895A0000}"/>
    <cellStyle name="t 7 2 2 2 4" xfId="23155" xr:uid="{00000000-0005-0000-0000-00008A5A0000}"/>
    <cellStyle name="t 7 2 2 2 5" xfId="23156" xr:uid="{00000000-0005-0000-0000-00008B5A0000}"/>
    <cellStyle name="t 7 2 2 3" xfId="23157" xr:uid="{00000000-0005-0000-0000-00008C5A0000}"/>
    <cellStyle name="t 7 2 2 3 2" xfId="23158" xr:uid="{00000000-0005-0000-0000-00008D5A0000}"/>
    <cellStyle name="t 7 2 2 3 3" xfId="23159" xr:uid="{00000000-0005-0000-0000-00008E5A0000}"/>
    <cellStyle name="t 7 2 2 4" xfId="23160" xr:uid="{00000000-0005-0000-0000-00008F5A0000}"/>
    <cellStyle name="t 7 2 2 4 2" xfId="23161" xr:uid="{00000000-0005-0000-0000-0000905A0000}"/>
    <cellStyle name="t 7 2 2 5" xfId="23162" xr:uid="{00000000-0005-0000-0000-0000915A0000}"/>
    <cellStyle name="t 7 2 2 6" xfId="23163" xr:uid="{00000000-0005-0000-0000-0000925A0000}"/>
    <cellStyle name="t 7 2 3" xfId="23164" xr:uid="{00000000-0005-0000-0000-0000935A0000}"/>
    <cellStyle name="t 7 2 3 2" xfId="23165" xr:uid="{00000000-0005-0000-0000-0000945A0000}"/>
    <cellStyle name="t 7 2 3 2 2" xfId="23166" xr:uid="{00000000-0005-0000-0000-0000955A0000}"/>
    <cellStyle name="t 7 2 3 2 2 2" xfId="23167" xr:uid="{00000000-0005-0000-0000-0000965A0000}"/>
    <cellStyle name="t 7 2 3 2 2 3" xfId="23168" xr:uid="{00000000-0005-0000-0000-0000975A0000}"/>
    <cellStyle name="t 7 2 3 2 3" xfId="23169" xr:uid="{00000000-0005-0000-0000-0000985A0000}"/>
    <cellStyle name="t 7 2 3 2 3 2" xfId="23170" xr:uid="{00000000-0005-0000-0000-0000995A0000}"/>
    <cellStyle name="t 7 2 3 2 4" xfId="23171" xr:uid="{00000000-0005-0000-0000-00009A5A0000}"/>
    <cellStyle name="t 7 2 3 2 5" xfId="23172" xr:uid="{00000000-0005-0000-0000-00009B5A0000}"/>
    <cellStyle name="t 7 2 3 3" xfId="23173" xr:uid="{00000000-0005-0000-0000-00009C5A0000}"/>
    <cellStyle name="t 7 2 3 3 2" xfId="23174" xr:uid="{00000000-0005-0000-0000-00009D5A0000}"/>
    <cellStyle name="t 7 2 3 3 3" xfId="23175" xr:uid="{00000000-0005-0000-0000-00009E5A0000}"/>
    <cellStyle name="t 7 2 3 4" xfId="23176" xr:uid="{00000000-0005-0000-0000-00009F5A0000}"/>
    <cellStyle name="t 7 2 3 4 2" xfId="23177" xr:uid="{00000000-0005-0000-0000-0000A05A0000}"/>
    <cellStyle name="t 7 2 3 5" xfId="23178" xr:uid="{00000000-0005-0000-0000-0000A15A0000}"/>
    <cellStyle name="t 7 2 3 6" xfId="23179" xr:uid="{00000000-0005-0000-0000-0000A25A0000}"/>
    <cellStyle name="t 7 2 4" xfId="23180" xr:uid="{00000000-0005-0000-0000-0000A35A0000}"/>
    <cellStyle name="t 7 2 4 2" xfId="23181" xr:uid="{00000000-0005-0000-0000-0000A45A0000}"/>
    <cellStyle name="t 7 3" xfId="23182" xr:uid="{00000000-0005-0000-0000-0000A55A0000}"/>
    <cellStyle name="t 7 3 2" xfId="23183" xr:uid="{00000000-0005-0000-0000-0000A65A0000}"/>
    <cellStyle name="t 7 3 2 2" xfId="23184" xr:uid="{00000000-0005-0000-0000-0000A75A0000}"/>
    <cellStyle name="t 7 3 2 2 2" xfId="23185" xr:uid="{00000000-0005-0000-0000-0000A85A0000}"/>
    <cellStyle name="t 7 3 2 2 3" xfId="23186" xr:uid="{00000000-0005-0000-0000-0000A95A0000}"/>
    <cellStyle name="t 7 3 2 3" xfId="23187" xr:uid="{00000000-0005-0000-0000-0000AA5A0000}"/>
    <cellStyle name="t 7 3 2 3 2" xfId="23188" xr:uid="{00000000-0005-0000-0000-0000AB5A0000}"/>
    <cellStyle name="t 7 3 2 4" xfId="23189" xr:uid="{00000000-0005-0000-0000-0000AC5A0000}"/>
    <cellStyle name="t 7 3 2 5" xfId="23190" xr:uid="{00000000-0005-0000-0000-0000AD5A0000}"/>
    <cellStyle name="t 7 3 3" xfId="23191" xr:uid="{00000000-0005-0000-0000-0000AE5A0000}"/>
    <cellStyle name="t 7 3 3 2" xfId="23192" xr:uid="{00000000-0005-0000-0000-0000AF5A0000}"/>
    <cellStyle name="t 7 3 3 3" xfId="23193" xr:uid="{00000000-0005-0000-0000-0000B05A0000}"/>
    <cellStyle name="t 7 3 4" xfId="23194" xr:uid="{00000000-0005-0000-0000-0000B15A0000}"/>
    <cellStyle name="t 7 3 4 2" xfId="23195" xr:uid="{00000000-0005-0000-0000-0000B25A0000}"/>
    <cellStyle name="t 7 3 5" xfId="23196" xr:uid="{00000000-0005-0000-0000-0000B35A0000}"/>
    <cellStyle name="t 7 3 6" xfId="23197" xr:uid="{00000000-0005-0000-0000-0000B45A0000}"/>
    <cellStyle name="t 7 4" xfId="23198" xr:uid="{00000000-0005-0000-0000-0000B55A0000}"/>
    <cellStyle name="t 7 4 2" xfId="23199" xr:uid="{00000000-0005-0000-0000-0000B65A0000}"/>
    <cellStyle name="t 7 4 2 2" xfId="23200" xr:uid="{00000000-0005-0000-0000-0000B75A0000}"/>
    <cellStyle name="t 7 4 2 3" xfId="23201" xr:uid="{00000000-0005-0000-0000-0000B85A0000}"/>
    <cellStyle name="t 7 4 3" xfId="23202" xr:uid="{00000000-0005-0000-0000-0000B95A0000}"/>
    <cellStyle name="t 7 4 3 2" xfId="23203" xr:uid="{00000000-0005-0000-0000-0000BA5A0000}"/>
    <cellStyle name="t 7 4 4" xfId="23204" xr:uid="{00000000-0005-0000-0000-0000BB5A0000}"/>
    <cellStyle name="t 7 4 5" xfId="23205" xr:uid="{00000000-0005-0000-0000-0000BC5A0000}"/>
    <cellStyle name="t 7 5" xfId="23206" xr:uid="{00000000-0005-0000-0000-0000BD5A0000}"/>
    <cellStyle name="t 7 5 2" xfId="23207" xr:uid="{00000000-0005-0000-0000-0000BE5A0000}"/>
    <cellStyle name="t 7 5 3" xfId="23208" xr:uid="{00000000-0005-0000-0000-0000BF5A0000}"/>
    <cellStyle name="t 7 6" xfId="23209" xr:uid="{00000000-0005-0000-0000-0000C05A0000}"/>
    <cellStyle name="t 7 6 2" xfId="23210" xr:uid="{00000000-0005-0000-0000-0000C15A0000}"/>
    <cellStyle name="t 7 7" xfId="23211" xr:uid="{00000000-0005-0000-0000-0000C25A0000}"/>
    <cellStyle name="t 7 8" xfId="23212" xr:uid="{00000000-0005-0000-0000-0000C35A0000}"/>
    <cellStyle name="t 8" xfId="23213" xr:uid="{00000000-0005-0000-0000-0000C45A0000}"/>
    <cellStyle name="t 8 2" xfId="23214" xr:uid="{00000000-0005-0000-0000-0000C55A0000}"/>
    <cellStyle name="t 8 2 2" xfId="23215" xr:uid="{00000000-0005-0000-0000-0000C65A0000}"/>
    <cellStyle name="t 8 2 2 2" xfId="23216" xr:uid="{00000000-0005-0000-0000-0000C75A0000}"/>
    <cellStyle name="t 8 2 2 2 2" xfId="23217" xr:uid="{00000000-0005-0000-0000-0000C85A0000}"/>
    <cellStyle name="t 8 2 2 2 3" xfId="23218" xr:uid="{00000000-0005-0000-0000-0000C95A0000}"/>
    <cellStyle name="t 8 2 2 3" xfId="23219" xr:uid="{00000000-0005-0000-0000-0000CA5A0000}"/>
    <cellStyle name="t 8 2 2 3 2" xfId="23220" xr:uid="{00000000-0005-0000-0000-0000CB5A0000}"/>
    <cellStyle name="t 8 2 2 4" xfId="23221" xr:uid="{00000000-0005-0000-0000-0000CC5A0000}"/>
    <cellStyle name="t 8 2 2 5" xfId="23222" xr:uid="{00000000-0005-0000-0000-0000CD5A0000}"/>
    <cellStyle name="t 8 2 3" xfId="23223" xr:uid="{00000000-0005-0000-0000-0000CE5A0000}"/>
    <cellStyle name="t 8 2 3 2" xfId="23224" xr:uid="{00000000-0005-0000-0000-0000CF5A0000}"/>
    <cellStyle name="t 8 2 3 3" xfId="23225" xr:uid="{00000000-0005-0000-0000-0000D05A0000}"/>
    <cellStyle name="t 8 2 4" xfId="23226" xr:uid="{00000000-0005-0000-0000-0000D15A0000}"/>
    <cellStyle name="t 8 2 4 2" xfId="23227" xr:uid="{00000000-0005-0000-0000-0000D25A0000}"/>
    <cellStyle name="t 8 2 5" xfId="23228" xr:uid="{00000000-0005-0000-0000-0000D35A0000}"/>
    <cellStyle name="t 8 2 6" xfId="23229" xr:uid="{00000000-0005-0000-0000-0000D45A0000}"/>
    <cellStyle name="t 8 3" xfId="23230" xr:uid="{00000000-0005-0000-0000-0000D55A0000}"/>
    <cellStyle name="t 8 3 2" xfId="23231" xr:uid="{00000000-0005-0000-0000-0000D65A0000}"/>
    <cellStyle name="t 8 3 2 2" xfId="23232" xr:uid="{00000000-0005-0000-0000-0000D75A0000}"/>
    <cellStyle name="t 8 3 2 2 2" xfId="23233" xr:uid="{00000000-0005-0000-0000-0000D85A0000}"/>
    <cellStyle name="t 8 3 2 2 3" xfId="23234" xr:uid="{00000000-0005-0000-0000-0000D95A0000}"/>
    <cellStyle name="t 8 3 2 3" xfId="23235" xr:uid="{00000000-0005-0000-0000-0000DA5A0000}"/>
    <cellStyle name="t 8 3 2 3 2" xfId="23236" xr:uid="{00000000-0005-0000-0000-0000DB5A0000}"/>
    <cellStyle name="t 8 3 2 4" xfId="23237" xr:uid="{00000000-0005-0000-0000-0000DC5A0000}"/>
    <cellStyle name="t 8 3 2 5" xfId="23238" xr:uid="{00000000-0005-0000-0000-0000DD5A0000}"/>
    <cellStyle name="t 8 3 3" xfId="23239" xr:uid="{00000000-0005-0000-0000-0000DE5A0000}"/>
    <cellStyle name="t 8 3 3 2" xfId="23240" xr:uid="{00000000-0005-0000-0000-0000DF5A0000}"/>
    <cellStyle name="t 8 3 3 3" xfId="23241" xr:uid="{00000000-0005-0000-0000-0000E05A0000}"/>
    <cellStyle name="t 8 3 4" xfId="23242" xr:uid="{00000000-0005-0000-0000-0000E15A0000}"/>
    <cellStyle name="t 8 3 4 2" xfId="23243" xr:uid="{00000000-0005-0000-0000-0000E25A0000}"/>
    <cellStyle name="t 8 3 5" xfId="23244" xr:uid="{00000000-0005-0000-0000-0000E35A0000}"/>
    <cellStyle name="t 8 3 6" xfId="23245" xr:uid="{00000000-0005-0000-0000-0000E45A0000}"/>
    <cellStyle name="t 8 4" xfId="23246" xr:uid="{00000000-0005-0000-0000-0000E55A0000}"/>
    <cellStyle name="t 8 4 2" xfId="23247" xr:uid="{00000000-0005-0000-0000-0000E65A0000}"/>
    <cellStyle name="t 9" xfId="23248" xr:uid="{00000000-0005-0000-0000-0000E75A0000}"/>
    <cellStyle name="t 9 2" xfId="23249" xr:uid="{00000000-0005-0000-0000-0000E85A0000}"/>
    <cellStyle name="t 9 2 2" xfId="23250" xr:uid="{00000000-0005-0000-0000-0000E95A0000}"/>
    <cellStyle name="t 9 2 2 2" xfId="23251" xr:uid="{00000000-0005-0000-0000-0000EA5A0000}"/>
    <cellStyle name="t 9 2 2 3" xfId="23252" xr:uid="{00000000-0005-0000-0000-0000EB5A0000}"/>
    <cellStyle name="t 9 2 3" xfId="23253" xr:uid="{00000000-0005-0000-0000-0000EC5A0000}"/>
    <cellStyle name="t 9 2 3 2" xfId="23254" xr:uid="{00000000-0005-0000-0000-0000ED5A0000}"/>
    <cellStyle name="t 9 2 4" xfId="23255" xr:uid="{00000000-0005-0000-0000-0000EE5A0000}"/>
    <cellStyle name="t 9 2 5" xfId="23256" xr:uid="{00000000-0005-0000-0000-0000EF5A0000}"/>
    <cellStyle name="t 9 3" xfId="23257" xr:uid="{00000000-0005-0000-0000-0000F05A0000}"/>
    <cellStyle name="t 9 3 2" xfId="23258" xr:uid="{00000000-0005-0000-0000-0000F15A0000}"/>
    <cellStyle name="t 9 3 3" xfId="23259" xr:uid="{00000000-0005-0000-0000-0000F25A0000}"/>
    <cellStyle name="t 9 4" xfId="23260" xr:uid="{00000000-0005-0000-0000-0000F35A0000}"/>
    <cellStyle name="t 9 4 2" xfId="23261" xr:uid="{00000000-0005-0000-0000-0000F45A0000}"/>
    <cellStyle name="t 9 5" xfId="23262" xr:uid="{00000000-0005-0000-0000-0000F55A0000}"/>
    <cellStyle name="t 9 6" xfId="23263" xr:uid="{00000000-0005-0000-0000-0000F65A0000}"/>
    <cellStyle name="t_Manager" xfId="23264" xr:uid="{00000000-0005-0000-0000-0000F75A0000}"/>
    <cellStyle name="t_Manager 10" xfId="23265" xr:uid="{00000000-0005-0000-0000-0000F85A0000}"/>
    <cellStyle name="t_Manager 10 2" xfId="23266" xr:uid="{00000000-0005-0000-0000-0000F95A0000}"/>
    <cellStyle name="t_Manager 10 2 2" xfId="23267" xr:uid="{00000000-0005-0000-0000-0000FA5A0000}"/>
    <cellStyle name="t_Manager 10 2 3" xfId="23268" xr:uid="{00000000-0005-0000-0000-0000FB5A0000}"/>
    <cellStyle name="t_Manager 10 3" xfId="23269" xr:uid="{00000000-0005-0000-0000-0000FC5A0000}"/>
    <cellStyle name="t_Manager 10 3 2" xfId="23270" xr:uid="{00000000-0005-0000-0000-0000FD5A0000}"/>
    <cellStyle name="t_Manager 10 4" xfId="23271" xr:uid="{00000000-0005-0000-0000-0000FE5A0000}"/>
    <cellStyle name="t_Manager 10 5" xfId="23272" xr:uid="{00000000-0005-0000-0000-0000FF5A0000}"/>
    <cellStyle name="t_Manager 11" xfId="23273" xr:uid="{00000000-0005-0000-0000-0000005B0000}"/>
    <cellStyle name="t_Manager 11 2" xfId="23274" xr:uid="{00000000-0005-0000-0000-0000015B0000}"/>
    <cellStyle name="t_Manager 11 3" xfId="23275" xr:uid="{00000000-0005-0000-0000-0000025B0000}"/>
    <cellStyle name="t_Manager 12" xfId="23276" xr:uid="{00000000-0005-0000-0000-0000035B0000}"/>
    <cellStyle name="t_Manager 12 2" xfId="23277" xr:uid="{00000000-0005-0000-0000-0000045B0000}"/>
    <cellStyle name="t_Manager 13" xfId="23278" xr:uid="{00000000-0005-0000-0000-0000055B0000}"/>
    <cellStyle name="t_Manager 14" xfId="23279" xr:uid="{00000000-0005-0000-0000-0000065B0000}"/>
    <cellStyle name="t_Manager 2" xfId="23280" xr:uid="{00000000-0005-0000-0000-0000075B0000}"/>
    <cellStyle name="t_Manager 2 10" xfId="23281" xr:uid="{00000000-0005-0000-0000-0000085B0000}"/>
    <cellStyle name="t_Manager 2 10 2" xfId="23282" xr:uid="{00000000-0005-0000-0000-0000095B0000}"/>
    <cellStyle name="t_Manager 2 10 3" xfId="23283" xr:uid="{00000000-0005-0000-0000-00000A5B0000}"/>
    <cellStyle name="t_Manager 2 11" xfId="23284" xr:uid="{00000000-0005-0000-0000-00000B5B0000}"/>
    <cellStyle name="t_Manager 2 11 2" xfId="23285" xr:uid="{00000000-0005-0000-0000-00000C5B0000}"/>
    <cellStyle name="t_Manager 2 12" xfId="23286" xr:uid="{00000000-0005-0000-0000-00000D5B0000}"/>
    <cellStyle name="t_Manager 2 13" xfId="23287" xr:uid="{00000000-0005-0000-0000-00000E5B0000}"/>
    <cellStyle name="t_Manager 2 2" xfId="23288" xr:uid="{00000000-0005-0000-0000-00000F5B0000}"/>
    <cellStyle name="t_Manager 2 2 10" xfId="23289" xr:uid="{00000000-0005-0000-0000-0000105B0000}"/>
    <cellStyle name="t_Manager 2 2 11" xfId="23290" xr:uid="{00000000-0005-0000-0000-0000115B0000}"/>
    <cellStyle name="t_Manager 2 2 2" xfId="23291" xr:uid="{00000000-0005-0000-0000-0000125B0000}"/>
    <cellStyle name="t_Manager 2 2 2 2" xfId="23292" xr:uid="{00000000-0005-0000-0000-0000135B0000}"/>
    <cellStyle name="t_Manager 2 2 2 2 2" xfId="23293" xr:uid="{00000000-0005-0000-0000-0000145B0000}"/>
    <cellStyle name="t_Manager 2 2 2 2 2 2" xfId="23294" xr:uid="{00000000-0005-0000-0000-0000155B0000}"/>
    <cellStyle name="t_Manager 2 2 2 2 2 2 2" xfId="23295" xr:uid="{00000000-0005-0000-0000-0000165B0000}"/>
    <cellStyle name="t_Manager 2 2 2 2 2 2 2 2" xfId="23296" xr:uid="{00000000-0005-0000-0000-0000175B0000}"/>
    <cellStyle name="t_Manager 2 2 2 2 2 2 2 3" xfId="23297" xr:uid="{00000000-0005-0000-0000-0000185B0000}"/>
    <cellStyle name="t_Manager 2 2 2 2 2 2 3" xfId="23298" xr:uid="{00000000-0005-0000-0000-0000195B0000}"/>
    <cellStyle name="t_Manager 2 2 2 2 2 2 3 2" xfId="23299" xr:uid="{00000000-0005-0000-0000-00001A5B0000}"/>
    <cellStyle name="t_Manager 2 2 2 2 2 2 4" xfId="23300" xr:uid="{00000000-0005-0000-0000-00001B5B0000}"/>
    <cellStyle name="t_Manager 2 2 2 2 2 2 5" xfId="23301" xr:uid="{00000000-0005-0000-0000-00001C5B0000}"/>
    <cellStyle name="t_Manager 2 2 2 2 2 3" xfId="23302" xr:uid="{00000000-0005-0000-0000-00001D5B0000}"/>
    <cellStyle name="t_Manager 2 2 2 2 2 3 2" xfId="23303" xr:uid="{00000000-0005-0000-0000-00001E5B0000}"/>
    <cellStyle name="t_Manager 2 2 2 2 2 3 3" xfId="23304" xr:uid="{00000000-0005-0000-0000-00001F5B0000}"/>
    <cellStyle name="t_Manager 2 2 2 2 2 4" xfId="23305" xr:uid="{00000000-0005-0000-0000-0000205B0000}"/>
    <cellStyle name="t_Manager 2 2 2 2 2 4 2" xfId="23306" xr:uid="{00000000-0005-0000-0000-0000215B0000}"/>
    <cellStyle name="t_Manager 2 2 2 2 2 5" xfId="23307" xr:uid="{00000000-0005-0000-0000-0000225B0000}"/>
    <cellStyle name="t_Manager 2 2 2 2 2 6" xfId="23308" xr:uid="{00000000-0005-0000-0000-0000235B0000}"/>
    <cellStyle name="t_Manager 2 2 2 2 3" xfId="23309" xr:uid="{00000000-0005-0000-0000-0000245B0000}"/>
    <cellStyle name="t_Manager 2 2 2 2 3 2" xfId="23310" xr:uid="{00000000-0005-0000-0000-0000255B0000}"/>
    <cellStyle name="t_Manager 2 2 2 2 3 2 2" xfId="23311" xr:uid="{00000000-0005-0000-0000-0000265B0000}"/>
    <cellStyle name="t_Manager 2 2 2 2 3 2 2 2" xfId="23312" xr:uid="{00000000-0005-0000-0000-0000275B0000}"/>
    <cellStyle name="t_Manager 2 2 2 2 3 2 2 3" xfId="23313" xr:uid="{00000000-0005-0000-0000-0000285B0000}"/>
    <cellStyle name="t_Manager 2 2 2 2 3 2 3" xfId="23314" xr:uid="{00000000-0005-0000-0000-0000295B0000}"/>
    <cellStyle name="t_Manager 2 2 2 2 3 2 3 2" xfId="23315" xr:uid="{00000000-0005-0000-0000-00002A5B0000}"/>
    <cellStyle name="t_Manager 2 2 2 2 3 2 4" xfId="23316" xr:uid="{00000000-0005-0000-0000-00002B5B0000}"/>
    <cellStyle name="t_Manager 2 2 2 2 3 2 5" xfId="23317" xr:uid="{00000000-0005-0000-0000-00002C5B0000}"/>
    <cellStyle name="t_Manager 2 2 2 2 3 3" xfId="23318" xr:uid="{00000000-0005-0000-0000-00002D5B0000}"/>
    <cellStyle name="t_Manager 2 2 2 2 3 3 2" xfId="23319" xr:uid="{00000000-0005-0000-0000-00002E5B0000}"/>
    <cellStyle name="t_Manager 2 2 2 2 3 3 3" xfId="23320" xr:uid="{00000000-0005-0000-0000-00002F5B0000}"/>
    <cellStyle name="t_Manager 2 2 2 2 3 4" xfId="23321" xr:uid="{00000000-0005-0000-0000-0000305B0000}"/>
    <cellStyle name="t_Manager 2 2 2 2 3 4 2" xfId="23322" xr:uid="{00000000-0005-0000-0000-0000315B0000}"/>
    <cellStyle name="t_Manager 2 2 2 2 3 5" xfId="23323" xr:uid="{00000000-0005-0000-0000-0000325B0000}"/>
    <cellStyle name="t_Manager 2 2 2 2 3 6" xfId="23324" xr:uid="{00000000-0005-0000-0000-0000335B0000}"/>
    <cellStyle name="t_Manager 2 2 2 2 4" xfId="23325" xr:uid="{00000000-0005-0000-0000-0000345B0000}"/>
    <cellStyle name="t_Manager 2 2 2 2 4 2" xfId="23326" xr:uid="{00000000-0005-0000-0000-0000355B0000}"/>
    <cellStyle name="t_Manager 2 2 2 3" xfId="23327" xr:uid="{00000000-0005-0000-0000-0000365B0000}"/>
    <cellStyle name="t_Manager 2 2 2 3 2" xfId="23328" xr:uid="{00000000-0005-0000-0000-0000375B0000}"/>
    <cellStyle name="t_Manager 2 2 2 3 2 2" xfId="23329" xr:uid="{00000000-0005-0000-0000-0000385B0000}"/>
    <cellStyle name="t_Manager 2 2 2 3 2 2 2" xfId="23330" xr:uid="{00000000-0005-0000-0000-0000395B0000}"/>
    <cellStyle name="t_Manager 2 2 2 3 2 2 3" xfId="23331" xr:uid="{00000000-0005-0000-0000-00003A5B0000}"/>
    <cellStyle name="t_Manager 2 2 2 3 2 3" xfId="23332" xr:uid="{00000000-0005-0000-0000-00003B5B0000}"/>
    <cellStyle name="t_Manager 2 2 2 3 2 3 2" xfId="23333" xr:uid="{00000000-0005-0000-0000-00003C5B0000}"/>
    <cellStyle name="t_Manager 2 2 2 3 2 4" xfId="23334" xr:uid="{00000000-0005-0000-0000-00003D5B0000}"/>
    <cellStyle name="t_Manager 2 2 2 3 2 5" xfId="23335" xr:uid="{00000000-0005-0000-0000-00003E5B0000}"/>
    <cellStyle name="t_Manager 2 2 2 3 3" xfId="23336" xr:uid="{00000000-0005-0000-0000-00003F5B0000}"/>
    <cellStyle name="t_Manager 2 2 2 3 3 2" xfId="23337" xr:uid="{00000000-0005-0000-0000-0000405B0000}"/>
    <cellStyle name="t_Manager 2 2 2 3 3 3" xfId="23338" xr:uid="{00000000-0005-0000-0000-0000415B0000}"/>
    <cellStyle name="t_Manager 2 2 2 3 4" xfId="23339" xr:uid="{00000000-0005-0000-0000-0000425B0000}"/>
    <cellStyle name="t_Manager 2 2 2 3 4 2" xfId="23340" xr:uid="{00000000-0005-0000-0000-0000435B0000}"/>
    <cellStyle name="t_Manager 2 2 2 3 5" xfId="23341" xr:uid="{00000000-0005-0000-0000-0000445B0000}"/>
    <cellStyle name="t_Manager 2 2 2 3 6" xfId="23342" xr:uid="{00000000-0005-0000-0000-0000455B0000}"/>
    <cellStyle name="t_Manager 2 2 2 4" xfId="23343" xr:uid="{00000000-0005-0000-0000-0000465B0000}"/>
    <cellStyle name="t_Manager 2 2 2 4 2" xfId="23344" xr:uid="{00000000-0005-0000-0000-0000475B0000}"/>
    <cellStyle name="t_Manager 2 2 2 4 2 2" xfId="23345" xr:uid="{00000000-0005-0000-0000-0000485B0000}"/>
    <cellStyle name="t_Manager 2 2 2 4 2 3" xfId="23346" xr:uid="{00000000-0005-0000-0000-0000495B0000}"/>
    <cellStyle name="t_Manager 2 2 2 4 3" xfId="23347" xr:uid="{00000000-0005-0000-0000-00004A5B0000}"/>
    <cellStyle name="t_Manager 2 2 2 4 3 2" xfId="23348" xr:uid="{00000000-0005-0000-0000-00004B5B0000}"/>
    <cellStyle name="t_Manager 2 2 2 4 4" xfId="23349" xr:uid="{00000000-0005-0000-0000-00004C5B0000}"/>
    <cellStyle name="t_Manager 2 2 2 4 5" xfId="23350" xr:uid="{00000000-0005-0000-0000-00004D5B0000}"/>
    <cellStyle name="t_Manager 2 2 2 5" xfId="23351" xr:uid="{00000000-0005-0000-0000-00004E5B0000}"/>
    <cellStyle name="t_Manager 2 2 2 5 2" xfId="23352" xr:uid="{00000000-0005-0000-0000-00004F5B0000}"/>
    <cellStyle name="t_Manager 2 2 2 5 3" xfId="23353" xr:uid="{00000000-0005-0000-0000-0000505B0000}"/>
    <cellStyle name="t_Manager 2 2 2 6" xfId="23354" xr:uid="{00000000-0005-0000-0000-0000515B0000}"/>
    <cellStyle name="t_Manager 2 2 2 6 2" xfId="23355" xr:uid="{00000000-0005-0000-0000-0000525B0000}"/>
    <cellStyle name="t_Manager 2 2 2 7" xfId="23356" xr:uid="{00000000-0005-0000-0000-0000535B0000}"/>
    <cellStyle name="t_Manager 2 2 2 8" xfId="23357" xr:uid="{00000000-0005-0000-0000-0000545B0000}"/>
    <cellStyle name="t_Manager 2 2 3" xfId="23358" xr:uid="{00000000-0005-0000-0000-0000555B0000}"/>
    <cellStyle name="t_Manager 2 2 3 2" xfId="23359" xr:uid="{00000000-0005-0000-0000-0000565B0000}"/>
    <cellStyle name="t_Manager 2 2 3 2 2" xfId="23360" xr:uid="{00000000-0005-0000-0000-0000575B0000}"/>
    <cellStyle name="t_Manager 2 2 3 2 2 2" xfId="23361" xr:uid="{00000000-0005-0000-0000-0000585B0000}"/>
    <cellStyle name="t_Manager 2 2 3 2 2 2 2" xfId="23362" xr:uid="{00000000-0005-0000-0000-0000595B0000}"/>
    <cellStyle name="t_Manager 2 2 3 2 2 2 2 2" xfId="23363" xr:uid="{00000000-0005-0000-0000-00005A5B0000}"/>
    <cellStyle name="t_Manager 2 2 3 2 2 2 2 3" xfId="23364" xr:uid="{00000000-0005-0000-0000-00005B5B0000}"/>
    <cellStyle name="t_Manager 2 2 3 2 2 2 3" xfId="23365" xr:uid="{00000000-0005-0000-0000-00005C5B0000}"/>
    <cellStyle name="t_Manager 2 2 3 2 2 2 3 2" xfId="23366" xr:uid="{00000000-0005-0000-0000-00005D5B0000}"/>
    <cellStyle name="t_Manager 2 2 3 2 2 2 4" xfId="23367" xr:uid="{00000000-0005-0000-0000-00005E5B0000}"/>
    <cellStyle name="t_Manager 2 2 3 2 2 2 5" xfId="23368" xr:uid="{00000000-0005-0000-0000-00005F5B0000}"/>
    <cellStyle name="t_Manager 2 2 3 2 2 3" xfId="23369" xr:uid="{00000000-0005-0000-0000-0000605B0000}"/>
    <cellStyle name="t_Manager 2 2 3 2 2 3 2" xfId="23370" xr:uid="{00000000-0005-0000-0000-0000615B0000}"/>
    <cellStyle name="t_Manager 2 2 3 2 2 3 3" xfId="23371" xr:uid="{00000000-0005-0000-0000-0000625B0000}"/>
    <cellStyle name="t_Manager 2 2 3 2 2 4" xfId="23372" xr:uid="{00000000-0005-0000-0000-0000635B0000}"/>
    <cellStyle name="t_Manager 2 2 3 2 2 4 2" xfId="23373" xr:uid="{00000000-0005-0000-0000-0000645B0000}"/>
    <cellStyle name="t_Manager 2 2 3 2 2 5" xfId="23374" xr:uid="{00000000-0005-0000-0000-0000655B0000}"/>
    <cellStyle name="t_Manager 2 2 3 2 2 6" xfId="23375" xr:uid="{00000000-0005-0000-0000-0000665B0000}"/>
    <cellStyle name="t_Manager 2 2 3 2 3" xfId="23376" xr:uid="{00000000-0005-0000-0000-0000675B0000}"/>
    <cellStyle name="t_Manager 2 2 3 2 3 2" xfId="23377" xr:uid="{00000000-0005-0000-0000-0000685B0000}"/>
    <cellStyle name="t_Manager 2 2 3 2 3 2 2" xfId="23378" xr:uid="{00000000-0005-0000-0000-0000695B0000}"/>
    <cellStyle name="t_Manager 2 2 3 2 3 2 2 2" xfId="23379" xr:uid="{00000000-0005-0000-0000-00006A5B0000}"/>
    <cellStyle name="t_Manager 2 2 3 2 3 2 2 3" xfId="23380" xr:uid="{00000000-0005-0000-0000-00006B5B0000}"/>
    <cellStyle name="t_Manager 2 2 3 2 3 2 3" xfId="23381" xr:uid="{00000000-0005-0000-0000-00006C5B0000}"/>
    <cellStyle name="t_Manager 2 2 3 2 3 2 3 2" xfId="23382" xr:uid="{00000000-0005-0000-0000-00006D5B0000}"/>
    <cellStyle name="t_Manager 2 2 3 2 3 2 4" xfId="23383" xr:uid="{00000000-0005-0000-0000-00006E5B0000}"/>
    <cellStyle name="t_Manager 2 2 3 2 3 2 5" xfId="23384" xr:uid="{00000000-0005-0000-0000-00006F5B0000}"/>
    <cellStyle name="t_Manager 2 2 3 2 3 3" xfId="23385" xr:uid="{00000000-0005-0000-0000-0000705B0000}"/>
    <cellStyle name="t_Manager 2 2 3 2 3 3 2" xfId="23386" xr:uid="{00000000-0005-0000-0000-0000715B0000}"/>
    <cellStyle name="t_Manager 2 2 3 2 3 3 3" xfId="23387" xr:uid="{00000000-0005-0000-0000-0000725B0000}"/>
    <cellStyle name="t_Manager 2 2 3 2 3 4" xfId="23388" xr:uid="{00000000-0005-0000-0000-0000735B0000}"/>
    <cellStyle name="t_Manager 2 2 3 2 3 4 2" xfId="23389" xr:uid="{00000000-0005-0000-0000-0000745B0000}"/>
    <cellStyle name="t_Manager 2 2 3 2 3 5" xfId="23390" xr:uid="{00000000-0005-0000-0000-0000755B0000}"/>
    <cellStyle name="t_Manager 2 2 3 2 3 6" xfId="23391" xr:uid="{00000000-0005-0000-0000-0000765B0000}"/>
    <cellStyle name="t_Manager 2 2 3 2 4" xfId="23392" xr:uid="{00000000-0005-0000-0000-0000775B0000}"/>
    <cellStyle name="t_Manager 2 2 3 2 4 2" xfId="23393" xr:uid="{00000000-0005-0000-0000-0000785B0000}"/>
    <cellStyle name="t_Manager 2 2 3 3" xfId="23394" xr:uid="{00000000-0005-0000-0000-0000795B0000}"/>
    <cellStyle name="t_Manager 2 2 3 3 2" xfId="23395" xr:uid="{00000000-0005-0000-0000-00007A5B0000}"/>
    <cellStyle name="t_Manager 2 2 3 3 2 2" xfId="23396" xr:uid="{00000000-0005-0000-0000-00007B5B0000}"/>
    <cellStyle name="t_Manager 2 2 3 3 2 2 2" xfId="23397" xr:uid="{00000000-0005-0000-0000-00007C5B0000}"/>
    <cellStyle name="t_Manager 2 2 3 3 2 2 3" xfId="23398" xr:uid="{00000000-0005-0000-0000-00007D5B0000}"/>
    <cellStyle name="t_Manager 2 2 3 3 2 3" xfId="23399" xr:uid="{00000000-0005-0000-0000-00007E5B0000}"/>
    <cellStyle name="t_Manager 2 2 3 3 2 3 2" xfId="23400" xr:uid="{00000000-0005-0000-0000-00007F5B0000}"/>
    <cellStyle name="t_Manager 2 2 3 3 2 4" xfId="23401" xr:uid="{00000000-0005-0000-0000-0000805B0000}"/>
    <cellStyle name="t_Manager 2 2 3 3 2 5" xfId="23402" xr:uid="{00000000-0005-0000-0000-0000815B0000}"/>
    <cellStyle name="t_Manager 2 2 3 3 3" xfId="23403" xr:uid="{00000000-0005-0000-0000-0000825B0000}"/>
    <cellStyle name="t_Manager 2 2 3 3 3 2" xfId="23404" xr:uid="{00000000-0005-0000-0000-0000835B0000}"/>
    <cellStyle name="t_Manager 2 2 3 3 3 3" xfId="23405" xr:uid="{00000000-0005-0000-0000-0000845B0000}"/>
    <cellStyle name="t_Manager 2 2 3 3 4" xfId="23406" xr:uid="{00000000-0005-0000-0000-0000855B0000}"/>
    <cellStyle name="t_Manager 2 2 3 3 4 2" xfId="23407" xr:uid="{00000000-0005-0000-0000-0000865B0000}"/>
    <cellStyle name="t_Manager 2 2 3 3 5" xfId="23408" xr:uid="{00000000-0005-0000-0000-0000875B0000}"/>
    <cellStyle name="t_Manager 2 2 3 3 6" xfId="23409" xr:uid="{00000000-0005-0000-0000-0000885B0000}"/>
    <cellStyle name="t_Manager 2 2 3 4" xfId="23410" xr:uid="{00000000-0005-0000-0000-0000895B0000}"/>
    <cellStyle name="t_Manager 2 2 3 4 2" xfId="23411" xr:uid="{00000000-0005-0000-0000-00008A5B0000}"/>
    <cellStyle name="t_Manager 2 2 3 4 2 2" xfId="23412" xr:uid="{00000000-0005-0000-0000-00008B5B0000}"/>
    <cellStyle name="t_Manager 2 2 3 4 2 3" xfId="23413" xr:uid="{00000000-0005-0000-0000-00008C5B0000}"/>
    <cellStyle name="t_Manager 2 2 3 4 3" xfId="23414" xr:uid="{00000000-0005-0000-0000-00008D5B0000}"/>
    <cellStyle name="t_Manager 2 2 3 4 3 2" xfId="23415" xr:uid="{00000000-0005-0000-0000-00008E5B0000}"/>
    <cellStyle name="t_Manager 2 2 3 4 4" xfId="23416" xr:uid="{00000000-0005-0000-0000-00008F5B0000}"/>
    <cellStyle name="t_Manager 2 2 3 4 5" xfId="23417" xr:uid="{00000000-0005-0000-0000-0000905B0000}"/>
    <cellStyle name="t_Manager 2 2 3 5" xfId="23418" xr:uid="{00000000-0005-0000-0000-0000915B0000}"/>
    <cellStyle name="t_Manager 2 2 3 5 2" xfId="23419" xr:uid="{00000000-0005-0000-0000-0000925B0000}"/>
    <cellStyle name="t_Manager 2 2 3 5 3" xfId="23420" xr:uid="{00000000-0005-0000-0000-0000935B0000}"/>
    <cellStyle name="t_Manager 2 2 3 6" xfId="23421" xr:uid="{00000000-0005-0000-0000-0000945B0000}"/>
    <cellStyle name="t_Manager 2 2 3 6 2" xfId="23422" xr:uid="{00000000-0005-0000-0000-0000955B0000}"/>
    <cellStyle name="t_Manager 2 2 3 7" xfId="23423" xr:uid="{00000000-0005-0000-0000-0000965B0000}"/>
    <cellStyle name="t_Manager 2 2 3 8" xfId="23424" xr:uid="{00000000-0005-0000-0000-0000975B0000}"/>
    <cellStyle name="t_Manager 2 2 4" xfId="23425" xr:uid="{00000000-0005-0000-0000-0000985B0000}"/>
    <cellStyle name="t_Manager 2 2 4 2" xfId="23426" xr:uid="{00000000-0005-0000-0000-0000995B0000}"/>
    <cellStyle name="t_Manager 2 2 4 2 2" xfId="23427" xr:uid="{00000000-0005-0000-0000-00009A5B0000}"/>
    <cellStyle name="t_Manager 2 2 4 2 2 2" xfId="23428" xr:uid="{00000000-0005-0000-0000-00009B5B0000}"/>
    <cellStyle name="t_Manager 2 2 4 2 2 2 2" xfId="23429" xr:uid="{00000000-0005-0000-0000-00009C5B0000}"/>
    <cellStyle name="t_Manager 2 2 4 2 2 2 2 2" xfId="23430" xr:uid="{00000000-0005-0000-0000-00009D5B0000}"/>
    <cellStyle name="t_Manager 2 2 4 2 2 2 2 3" xfId="23431" xr:uid="{00000000-0005-0000-0000-00009E5B0000}"/>
    <cellStyle name="t_Manager 2 2 4 2 2 2 3" xfId="23432" xr:uid="{00000000-0005-0000-0000-00009F5B0000}"/>
    <cellStyle name="t_Manager 2 2 4 2 2 2 3 2" xfId="23433" xr:uid="{00000000-0005-0000-0000-0000A05B0000}"/>
    <cellStyle name="t_Manager 2 2 4 2 2 2 4" xfId="23434" xr:uid="{00000000-0005-0000-0000-0000A15B0000}"/>
    <cellStyle name="t_Manager 2 2 4 2 2 2 5" xfId="23435" xr:uid="{00000000-0005-0000-0000-0000A25B0000}"/>
    <cellStyle name="t_Manager 2 2 4 2 2 3" xfId="23436" xr:uid="{00000000-0005-0000-0000-0000A35B0000}"/>
    <cellStyle name="t_Manager 2 2 4 2 2 3 2" xfId="23437" xr:uid="{00000000-0005-0000-0000-0000A45B0000}"/>
    <cellStyle name="t_Manager 2 2 4 2 2 3 3" xfId="23438" xr:uid="{00000000-0005-0000-0000-0000A55B0000}"/>
    <cellStyle name="t_Manager 2 2 4 2 2 4" xfId="23439" xr:uid="{00000000-0005-0000-0000-0000A65B0000}"/>
    <cellStyle name="t_Manager 2 2 4 2 2 4 2" xfId="23440" xr:uid="{00000000-0005-0000-0000-0000A75B0000}"/>
    <cellStyle name="t_Manager 2 2 4 2 2 5" xfId="23441" xr:uid="{00000000-0005-0000-0000-0000A85B0000}"/>
    <cellStyle name="t_Manager 2 2 4 2 2 6" xfId="23442" xr:uid="{00000000-0005-0000-0000-0000A95B0000}"/>
    <cellStyle name="t_Manager 2 2 4 2 3" xfId="23443" xr:uid="{00000000-0005-0000-0000-0000AA5B0000}"/>
    <cellStyle name="t_Manager 2 2 4 2 3 2" xfId="23444" xr:uid="{00000000-0005-0000-0000-0000AB5B0000}"/>
    <cellStyle name="t_Manager 2 2 4 2 3 2 2" xfId="23445" xr:uid="{00000000-0005-0000-0000-0000AC5B0000}"/>
    <cellStyle name="t_Manager 2 2 4 2 3 2 2 2" xfId="23446" xr:uid="{00000000-0005-0000-0000-0000AD5B0000}"/>
    <cellStyle name="t_Manager 2 2 4 2 3 2 2 3" xfId="23447" xr:uid="{00000000-0005-0000-0000-0000AE5B0000}"/>
    <cellStyle name="t_Manager 2 2 4 2 3 2 3" xfId="23448" xr:uid="{00000000-0005-0000-0000-0000AF5B0000}"/>
    <cellStyle name="t_Manager 2 2 4 2 3 2 3 2" xfId="23449" xr:uid="{00000000-0005-0000-0000-0000B05B0000}"/>
    <cellStyle name="t_Manager 2 2 4 2 3 2 4" xfId="23450" xr:uid="{00000000-0005-0000-0000-0000B15B0000}"/>
    <cellStyle name="t_Manager 2 2 4 2 3 2 5" xfId="23451" xr:uid="{00000000-0005-0000-0000-0000B25B0000}"/>
    <cellStyle name="t_Manager 2 2 4 2 3 3" xfId="23452" xr:uid="{00000000-0005-0000-0000-0000B35B0000}"/>
    <cellStyle name="t_Manager 2 2 4 2 3 3 2" xfId="23453" xr:uid="{00000000-0005-0000-0000-0000B45B0000}"/>
    <cellStyle name="t_Manager 2 2 4 2 3 3 3" xfId="23454" xr:uid="{00000000-0005-0000-0000-0000B55B0000}"/>
    <cellStyle name="t_Manager 2 2 4 2 3 4" xfId="23455" xr:uid="{00000000-0005-0000-0000-0000B65B0000}"/>
    <cellStyle name="t_Manager 2 2 4 2 3 4 2" xfId="23456" xr:uid="{00000000-0005-0000-0000-0000B75B0000}"/>
    <cellStyle name="t_Manager 2 2 4 2 3 5" xfId="23457" xr:uid="{00000000-0005-0000-0000-0000B85B0000}"/>
    <cellStyle name="t_Manager 2 2 4 2 3 6" xfId="23458" xr:uid="{00000000-0005-0000-0000-0000B95B0000}"/>
    <cellStyle name="t_Manager 2 2 4 2 4" xfId="23459" xr:uid="{00000000-0005-0000-0000-0000BA5B0000}"/>
    <cellStyle name="t_Manager 2 2 4 2 4 2" xfId="23460" xr:uid="{00000000-0005-0000-0000-0000BB5B0000}"/>
    <cellStyle name="t_Manager 2 2 4 3" xfId="23461" xr:uid="{00000000-0005-0000-0000-0000BC5B0000}"/>
    <cellStyle name="t_Manager 2 2 4 3 2" xfId="23462" xr:uid="{00000000-0005-0000-0000-0000BD5B0000}"/>
    <cellStyle name="t_Manager 2 2 4 3 2 2" xfId="23463" xr:uid="{00000000-0005-0000-0000-0000BE5B0000}"/>
    <cellStyle name="t_Manager 2 2 4 3 2 2 2" xfId="23464" xr:uid="{00000000-0005-0000-0000-0000BF5B0000}"/>
    <cellStyle name="t_Manager 2 2 4 3 2 2 3" xfId="23465" xr:uid="{00000000-0005-0000-0000-0000C05B0000}"/>
    <cellStyle name="t_Manager 2 2 4 3 2 3" xfId="23466" xr:uid="{00000000-0005-0000-0000-0000C15B0000}"/>
    <cellStyle name="t_Manager 2 2 4 3 2 3 2" xfId="23467" xr:uid="{00000000-0005-0000-0000-0000C25B0000}"/>
    <cellStyle name="t_Manager 2 2 4 3 2 4" xfId="23468" xr:uid="{00000000-0005-0000-0000-0000C35B0000}"/>
    <cellStyle name="t_Manager 2 2 4 3 2 5" xfId="23469" xr:uid="{00000000-0005-0000-0000-0000C45B0000}"/>
    <cellStyle name="t_Manager 2 2 4 3 3" xfId="23470" xr:uid="{00000000-0005-0000-0000-0000C55B0000}"/>
    <cellStyle name="t_Manager 2 2 4 3 3 2" xfId="23471" xr:uid="{00000000-0005-0000-0000-0000C65B0000}"/>
    <cellStyle name="t_Manager 2 2 4 3 3 3" xfId="23472" xr:uid="{00000000-0005-0000-0000-0000C75B0000}"/>
    <cellStyle name="t_Manager 2 2 4 3 4" xfId="23473" xr:uid="{00000000-0005-0000-0000-0000C85B0000}"/>
    <cellStyle name="t_Manager 2 2 4 3 4 2" xfId="23474" xr:uid="{00000000-0005-0000-0000-0000C95B0000}"/>
    <cellStyle name="t_Manager 2 2 4 3 5" xfId="23475" xr:uid="{00000000-0005-0000-0000-0000CA5B0000}"/>
    <cellStyle name="t_Manager 2 2 4 3 6" xfId="23476" xr:uid="{00000000-0005-0000-0000-0000CB5B0000}"/>
    <cellStyle name="t_Manager 2 2 4 4" xfId="23477" xr:uid="{00000000-0005-0000-0000-0000CC5B0000}"/>
    <cellStyle name="t_Manager 2 2 4 4 2" xfId="23478" xr:uid="{00000000-0005-0000-0000-0000CD5B0000}"/>
    <cellStyle name="t_Manager 2 2 4 4 2 2" xfId="23479" xr:uid="{00000000-0005-0000-0000-0000CE5B0000}"/>
    <cellStyle name="t_Manager 2 2 4 4 2 3" xfId="23480" xr:uid="{00000000-0005-0000-0000-0000CF5B0000}"/>
    <cellStyle name="t_Manager 2 2 4 4 3" xfId="23481" xr:uid="{00000000-0005-0000-0000-0000D05B0000}"/>
    <cellStyle name="t_Manager 2 2 4 4 3 2" xfId="23482" xr:uid="{00000000-0005-0000-0000-0000D15B0000}"/>
    <cellStyle name="t_Manager 2 2 4 4 4" xfId="23483" xr:uid="{00000000-0005-0000-0000-0000D25B0000}"/>
    <cellStyle name="t_Manager 2 2 4 4 5" xfId="23484" xr:uid="{00000000-0005-0000-0000-0000D35B0000}"/>
    <cellStyle name="t_Manager 2 2 4 5" xfId="23485" xr:uid="{00000000-0005-0000-0000-0000D45B0000}"/>
    <cellStyle name="t_Manager 2 2 4 5 2" xfId="23486" xr:uid="{00000000-0005-0000-0000-0000D55B0000}"/>
    <cellStyle name="t_Manager 2 2 4 5 3" xfId="23487" xr:uid="{00000000-0005-0000-0000-0000D65B0000}"/>
    <cellStyle name="t_Manager 2 2 4 6" xfId="23488" xr:uid="{00000000-0005-0000-0000-0000D75B0000}"/>
    <cellStyle name="t_Manager 2 2 4 6 2" xfId="23489" xr:uid="{00000000-0005-0000-0000-0000D85B0000}"/>
    <cellStyle name="t_Manager 2 2 4 7" xfId="23490" xr:uid="{00000000-0005-0000-0000-0000D95B0000}"/>
    <cellStyle name="t_Manager 2 2 4 8" xfId="23491" xr:uid="{00000000-0005-0000-0000-0000DA5B0000}"/>
    <cellStyle name="t_Manager 2 2 5" xfId="23492" xr:uid="{00000000-0005-0000-0000-0000DB5B0000}"/>
    <cellStyle name="t_Manager 2 2 5 2" xfId="23493" xr:uid="{00000000-0005-0000-0000-0000DC5B0000}"/>
    <cellStyle name="t_Manager 2 2 5 2 2" xfId="23494" xr:uid="{00000000-0005-0000-0000-0000DD5B0000}"/>
    <cellStyle name="t_Manager 2 2 5 2 2 2" xfId="23495" xr:uid="{00000000-0005-0000-0000-0000DE5B0000}"/>
    <cellStyle name="t_Manager 2 2 5 2 2 2 2" xfId="23496" xr:uid="{00000000-0005-0000-0000-0000DF5B0000}"/>
    <cellStyle name="t_Manager 2 2 5 2 2 2 3" xfId="23497" xr:uid="{00000000-0005-0000-0000-0000E05B0000}"/>
    <cellStyle name="t_Manager 2 2 5 2 2 3" xfId="23498" xr:uid="{00000000-0005-0000-0000-0000E15B0000}"/>
    <cellStyle name="t_Manager 2 2 5 2 2 3 2" xfId="23499" xr:uid="{00000000-0005-0000-0000-0000E25B0000}"/>
    <cellStyle name="t_Manager 2 2 5 2 2 4" xfId="23500" xr:uid="{00000000-0005-0000-0000-0000E35B0000}"/>
    <cellStyle name="t_Manager 2 2 5 2 2 5" xfId="23501" xr:uid="{00000000-0005-0000-0000-0000E45B0000}"/>
    <cellStyle name="t_Manager 2 2 5 2 3" xfId="23502" xr:uid="{00000000-0005-0000-0000-0000E55B0000}"/>
    <cellStyle name="t_Manager 2 2 5 2 3 2" xfId="23503" xr:uid="{00000000-0005-0000-0000-0000E65B0000}"/>
    <cellStyle name="t_Manager 2 2 5 2 3 3" xfId="23504" xr:uid="{00000000-0005-0000-0000-0000E75B0000}"/>
    <cellStyle name="t_Manager 2 2 5 2 4" xfId="23505" xr:uid="{00000000-0005-0000-0000-0000E85B0000}"/>
    <cellStyle name="t_Manager 2 2 5 2 4 2" xfId="23506" xr:uid="{00000000-0005-0000-0000-0000E95B0000}"/>
    <cellStyle name="t_Manager 2 2 5 2 5" xfId="23507" xr:uid="{00000000-0005-0000-0000-0000EA5B0000}"/>
    <cellStyle name="t_Manager 2 2 5 2 6" xfId="23508" xr:uid="{00000000-0005-0000-0000-0000EB5B0000}"/>
    <cellStyle name="t_Manager 2 2 5 3" xfId="23509" xr:uid="{00000000-0005-0000-0000-0000EC5B0000}"/>
    <cellStyle name="t_Manager 2 2 5 3 2" xfId="23510" xr:uid="{00000000-0005-0000-0000-0000ED5B0000}"/>
    <cellStyle name="t_Manager 2 2 5 3 2 2" xfId="23511" xr:uid="{00000000-0005-0000-0000-0000EE5B0000}"/>
    <cellStyle name="t_Manager 2 2 5 3 2 2 2" xfId="23512" xr:uid="{00000000-0005-0000-0000-0000EF5B0000}"/>
    <cellStyle name="t_Manager 2 2 5 3 2 2 3" xfId="23513" xr:uid="{00000000-0005-0000-0000-0000F05B0000}"/>
    <cellStyle name="t_Manager 2 2 5 3 2 3" xfId="23514" xr:uid="{00000000-0005-0000-0000-0000F15B0000}"/>
    <cellStyle name="t_Manager 2 2 5 3 2 3 2" xfId="23515" xr:uid="{00000000-0005-0000-0000-0000F25B0000}"/>
    <cellStyle name="t_Manager 2 2 5 3 2 4" xfId="23516" xr:uid="{00000000-0005-0000-0000-0000F35B0000}"/>
    <cellStyle name="t_Manager 2 2 5 3 2 5" xfId="23517" xr:uid="{00000000-0005-0000-0000-0000F45B0000}"/>
    <cellStyle name="t_Manager 2 2 5 3 3" xfId="23518" xr:uid="{00000000-0005-0000-0000-0000F55B0000}"/>
    <cellStyle name="t_Manager 2 2 5 3 3 2" xfId="23519" xr:uid="{00000000-0005-0000-0000-0000F65B0000}"/>
    <cellStyle name="t_Manager 2 2 5 3 3 3" xfId="23520" xr:uid="{00000000-0005-0000-0000-0000F75B0000}"/>
    <cellStyle name="t_Manager 2 2 5 3 4" xfId="23521" xr:uid="{00000000-0005-0000-0000-0000F85B0000}"/>
    <cellStyle name="t_Manager 2 2 5 3 4 2" xfId="23522" xr:uid="{00000000-0005-0000-0000-0000F95B0000}"/>
    <cellStyle name="t_Manager 2 2 5 3 5" xfId="23523" xr:uid="{00000000-0005-0000-0000-0000FA5B0000}"/>
    <cellStyle name="t_Manager 2 2 5 3 6" xfId="23524" xr:uid="{00000000-0005-0000-0000-0000FB5B0000}"/>
    <cellStyle name="t_Manager 2 2 5 4" xfId="23525" xr:uid="{00000000-0005-0000-0000-0000FC5B0000}"/>
    <cellStyle name="t_Manager 2 2 5 4 2" xfId="23526" xr:uid="{00000000-0005-0000-0000-0000FD5B0000}"/>
    <cellStyle name="t_Manager 2 2 6" xfId="23527" xr:uid="{00000000-0005-0000-0000-0000FE5B0000}"/>
    <cellStyle name="t_Manager 2 2 6 2" xfId="23528" xr:uid="{00000000-0005-0000-0000-0000FF5B0000}"/>
    <cellStyle name="t_Manager 2 2 6 2 2" xfId="23529" xr:uid="{00000000-0005-0000-0000-0000005C0000}"/>
    <cellStyle name="t_Manager 2 2 6 2 2 2" xfId="23530" xr:uid="{00000000-0005-0000-0000-0000015C0000}"/>
    <cellStyle name="t_Manager 2 2 6 2 2 3" xfId="23531" xr:uid="{00000000-0005-0000-0000-0000025C0000}"/>
    <cellStyle name="t_Manager 2 2 6 2 3" xfId="23532" xr:uid="{00000000-0005-0000-0000-0000035C0000}"/>
    <cellStyle name="t_Manager 2 2 6 2 3 2" xfId="23533" xr:uid="{00000000-0005-0000-0000-0000045C0000}"/>
    <cellStyle name="t_Manager 2 2 6 2 4" xfId="23534" xr:uid="{00000000-0005-0000-0000-0000055C0000}"/>
    <cellStyle name="t_Manager 2 2 6 2 5" xfId="23535" xr:uid="{00000000-0005-0000-0000-0000065C0000}"/>
    <cellStyle name="t_Manager 2 2 6 3" xfId="23536" xr:uid="{00000000-0005-0000-0000-0000075C0000}"/>
    <cellStyle name="t_Manager 2 2 6 3 2" xfId="23537" xr:uid="{00000000-0005-0000-0000-0000085C0000}"/>
    <cellStyle name="t_Manager 2 2 6 3 3" xfId="23538" xr:uid="{00000000-0005-0000-0000-0000095C0000}"/>
    <cellStyle name="t_Manager 2 2 6 4" xfId="23539" xr:uid="{00000000-0005-0000-0000-00000A5C0000}"/>
    <cellStyle name="t_Manager 2 2 6 4 2" xfId="23540" xr:uid="{00000000-0005-0000-0000-00000B5C0000}"/>
    <cellStyle name="t_Manager 2 2 6 5" xfId="23541" xr:uid="{00000000-0005-0000-0000-00000C5C0000}"/>
    <cellStyle name="t_Manager 2 2 6 6" xfId="23542" xr:uid="{00000000-0005-0000-0000-00000D5C0000}"/>
    <cellStyle name="t_Manager 2 2 7" xfId="23543" xr:uid="{00000000-0005-0000-0000-00000E5C0000}"/>
    <cellStyle name="t_Manager 2 2 7 2" xfId="23544" xr:uid="{00000000-0005-0000-0000-00000F5C0000}"/>
    <cellStyle name="t_Manager 2 2 7 2 2" xfId="23545" xr:uid="{00000000-0005-0000-0000-0000105C0000}"/>
    <cellStyle name="t_Manager 2 2 7 2 3" xfId="23546" xr:uid="{00000000-0005-0000-0000-0000115C0000}"/>
    <cellStyle name="t_Manager 2 2 7 3" xfId="23547" xr:uid="{00000000-0005-0000-0000-0000125C0000}"/>
    <cellStyle name="t_Manager 2 2 7 3 2" xfId="23548" xr:uid="{00000000-0005-0000-0000-0000135C0000}"/>
    <cellStyle name="t_Manager 2 2 7 4" xfId="23549" xr:uid="{00000000-0005-0000-0000-0000145C0000}"/>
    <cellStyle name="t_Manager 2 2 7 5" xfId="23550" xr:uid="{00000000-0005-0000-0000-0000155C0000}"/>
    <cellStyle name="t_Manager 2 2 8" xfId="23551" xr:uid="{00000000-0005-0000-0000-0000165C0000}"/>
    <cellStyle name="t_Manager 2 2 8 2" xfId="23552" xr:uid="{00000000-0005-0000-0000-0000175C0000}"/>
    <cellStyle name="t_Manager 2 2 8 3" xfId="23553" xr:uid="{00000000-0005-0000-0000-0000185C0000}"/>
    <cellStyle name="t_Manager 2 2 9" xfId="23554" xr:uid="{00000000-0005-0000-0000-0000195C0000}"/>
    <cellStyle name="t_Manager 2 2 9 2" xfId="23555" xr:uid="{00000000-0005-0000-0000-00001A5C0000}"/>
    <cellStyle name="t_Manager 2 3" xfId="23556" xr:uid="{00000000-0005-0000-0000-00001B5C0000}"/>
    <cellStyle name="t_Manager 2 3 10" xfId="23557" xr:uid="{00000000-0005-0000-0000-00001C5C0000}"/>
    <cellStyle name="t_Manager 2 3 11" xfId="23558" xr:uid="{00000000-0005-0000-0000-00001D5C0000}"/>
    <cellStyle name="t_Manager 2 3 2" xfId="23559" xr:uid="{00000000-0005-0000-0000-00001E5C0000}"/>
    <cellStyle name="t_Manager 2 3 2 2" xfId="23560" xr:uid="{00000000-0005-0000-0000-00001F5C0000}"/>
    <cellStyle name="t_Manager 2 3 2 2 2" xfId="23561" xr:uid="{00000000-0005-0000-0000-0000205C0000}"/>
    <cellStyle name="t_Manager 2 3 2 2 2 2" xfId="23562" xr:uid="{00000000-0005-0000-0000-0000215C0000}"/>
    <cellStyle name="t_Manager 2 3 2 2 2 2 2" xfId="23563" xr:uid="{00000000-0005-0000-0000-0000225C0000}"/>
    <cellStyle name="t_Manager 2 3 2 2 2 2 2 2" xfId="23564" xr:uid="{00000000-0005-0000-0000-0000235C0000}"/>
    <cellStyle name="t_Manager 2 3 2 2 2 2 2 3" xfId="23565" xr:uid="{00000000-0005-0000-0000-0000245C0000}"/>
    <cellStyle name="t_Manager 2 3 2 2 2 2 3" xfId="23566" xr:uid="{00000000-0005-0000-0000-0000255C0000}"/>
    <cellStyle name="t_Manager 2 3 2 2 2 2 3 2" xfId="23567" xr:uid="{00000000-0005-0000-0000-0000265C0000}"/>
    <cellStyle name="t_Manager 2 3 2 2 2 2 4" xfId="23568" xr:uid="{00000000-0005-0000-0000-0000275C0000}"/>
    <cellStyle name="t_Manager 2 3 2 2 2 2 5" xfId="23569" xr:uid="{00000000-0005-0000-0000-0000285C0000}"/>
    <cellStyle name="t_Manager 2 3 2 2 2 3" xfId="23570" xr:uid="{00000000-0005-0000-0000-0000295C0000}"/>
    <cellStyle name="t_Manager 2 3 2 2 2 3 2" xfId="23571" xr:uid="{00000000-0005-0000-0000-00002A5C0000}"/>
    <cellStyle name="t_Manager 2 3 2 2 2 3 3" xfId="23572" xr:uid="{00000000-0005-0000-0000-00002B5C0000}"/>
    <cellStyle name="t_Manager 2 3 2 2 2 4" xfId="23573" xr:uid="{00000000-0005-0000-0000-00002C5C0000}"/>
    <cellStyle name="t_Manager 2 3 2 2 2 4 2" xfId="23574" xr:uid="{00000000-0005-0000-0000-00002D5C0000}"/>
    <cellStyle name="t_Manager 2 3 2 2 2 5" xfId="23575" xr:uid="{00000000-0005-0000-0000-00002E5C0000}"/>
    <cellStyle name="t_Manager 2 3 2 2 2 6" xfId="23576" xr:uid="{00000000-0005-0000-0000-00002F5C0000}"/>
    <cellStyle name="t_Manager 2 3 2 2 3" xfId="23577" xr:uid="{00000000-0005-0000-0000-0000305C0000}"/>
    <cellStyle name="t_Manager 2 3 2 2 3 2" xfId="23578" xr:uid="{00000000-0005-0000-0000-0000315C0000}"/>
    <cellStyle name="t_Manager 2 3 2 2 3 2 2" xfId="23579" xr:uid="{00000000-0005-0000-0000-0000325C0000}"/>
    <cellStyle name="t_Manager 2 3 2 2 3 2 2 2" xfId="23580" xr:uid="{00000000-0005-0000-0000-0000335C0000}"/>
    <cellStyle name="t_Manager 2 3 2 2 3 2 2 3" xfId="23581" xr:uid="{00000000-0005-0000-0000-0000345C0000}"/>
    <cellStyle name="t_Manager 2 3 2 2 3 2 3" xfId="23582" xr:uid="{00000000-0005-0000-0000-0000355C0000}"/>
    <cellStyle name="t_Manager 2 3 2 2 3 2 3 2" xfId="23583" xr:uid="{00000000-0005-0000-0000-0000365C0000}"/>
    <cellStyle name="t_Manager 2 3 2 2 3 2 4" xfId="23584" xr:uid="{00000000-0005-0000-0000-0000375C0000}"/>
    <cellStyle name="t_Manager 2 3 2 2 3 2 5" xfId="23585" xr:uid="{00000000-0005-0000-0000-0000385C0000}"/>
    <cellStyle name="t_Manager 2 3 2 2 3 3" xfId="23586" xr:uid="{00000000-0005-0000-0000-0000395C0000}"/>
    <cellStyle name="t_Manager 2 3 2 2 3 3 2" xfId="23587" xr:uid="{00000000-0005-0000-0000-00003A5C0000}"/>
    <cellStyle name="t_Manager 2 3 2 2 3 3 3" xfId="23588" xr:uid="{00000000-0005-0000-0000-00003B5C0000}"/>
    <cellStyle name="t_Manager 2 3 2 2 3 4" xfId="23589" xr:uid="{00000000-0005-0000-0000-00003C5C0000}"/>
    <cellStyle name="t_Manager 2 3 2 2 3 4 2" xfId="23590" xr:uid="{00000000-0005-0000-0000-00003D5C0000}"/>
    <cellStyle name="t_Manager 2 3 2 2 3 5" xfId="23591" xr:uid="{00000000-0005-0000-0000-00003E5C0000}"/>
    <cellStyle name="t_Manager 2 3 2 2 3 6" xfId="23592" xr:uid="{00000000-0005-0000-0000-00003F5C0000}"/>
    <cellStyle name="t_Manager 2 3 2 2 4" xfId="23593" xr:uid="{00000000-0005-0000-0000-0000405C0000}"/>
    <cellStyle name="t_Manager 2 3 2 2 4 2" xfId="23594" xr:uid="{00000000-0005-0000-0000-0000415C0000}"/>
    <cellStyle name="t_Manager 2 3 2 3" xfId="23595" xr:uid="{00000000-0005-0000-0000-0000425C0000}"/>
    <cellStyle name="t_Manager 2 3 2 3 2" xfId="23596" xr:uid="{00000000-0005-0000-0000-0000435C0000}"/>
    <cellStyle name="t_Manager 2 3 2 3 2 2" xfId="23597" xr:uid="{00000000-0005-0000-0000-0000445C0000}"/>
    <cellStyle name="t_Manager 2 3 2 3 2 2 2" xfId="23598" xr:uid="{00000000-0005-0000-0000-0000455C0000}"/>
    <cellStyle name="t_Manager 2 3 2 3 2 2 3" xfId="23599" xr:uid="{00000000-0005-0000-0000-0000465C0000}"/>
    <cellStyle name="t_Manager 2 3 2 3 2 3" xfId="23600" xr:uid="{00000000-0005-0000-0000-0000475C0000}"/>
    <cellStyle name="t_Manager 2 3 2 3 2 3 2" xfId="23601" xr:uid="{00000000-0005-0000-0000-0000485C0000}"/>
    <cellStyle name="t_Manager 2 3 2 3 2 4" xfId="23602" xr:uid="{00000000-0005-0000-0000-0000495C0000}"/>
    <cellStyle name="t_Manager 2 3 2 3 2 5" xfId="23603" xr:uid="{00000000-0005-0000-0000-00004A5C0000}"/>
    <cellStyle name="t_Manager 2 3 2 3 3" xfId="23604" xr:uid="{00000000-0005-0000-0000-00004B5C0000}"/>
    <cellStyle name="t_Manager 2 3 2 3 3 2" xfId="23605" xr:uid="{00000000-0005-0000-0000-00004C5C0000}"/>
    <cellStyle name="t_Manager 2 3 2 3 3 3" xfId="23606" xr:uid="{00000000-0005-0000-0000-00004D5C0000}"/>
    <cellStyle name="t_Manager 2 3 2 3 4" xfId="23607" xr:uid="{00000000-0005-0000-0000-00004E5C0000}"/>
    <cellStyle name="t_Manager 2 3 2 3 4 2" xfId="23608" xr:uid="{00000000-0005-0000-0000-00004F5C0000}"/>
    <cellStyle name="t_Manager 2 3 2 3 5" xfId="23609" xr:uid="{00000000-0005-0000-0000-0000505C0000}"/>
    <cellStyle name="t_Manager 2 3 2 3 6" xfId="23610" xr:uid="{00000000-0005-0000-0000-0000515C0000}"/>
    <cellStyle name="t_Manager 2 3 2 4" xfId="23611" xr:uid="{00000000-0005-0000-0000-0000525C0000}"/>
    <cellStyle name="t_Manager 2 3 2 4 2" xfId="23612" xr:uid="{00000000-0005-0000-0000-0000535C0000}"/>
    <cellStyle name="t_Manager 2 3 2 4 2 2" xfId="23613" xr:uid="{00000000-0005-0000-0000-0000545C0000}"/>
    <cellStyle name="t_Manager 2 3 2 4 2 3" xfId="23614" xr:uid="{00000000-0005-0000-0000-0000555C0000}"/>
    <cellStyle name="t_Manager 2 3 2 4 3" xfId="23615" xr:uid="{00000000-0005-0000-0000-0000565C0000}"/>
    <cellStyle name="t_Manager 2 3 2 4 3 2" xfId="23616" xr:uid="{00000000-0005-0000-0000-0000575C0000}"/>
    <cellStyle name="t_Manager 2 3 2 4 4" xfId="23617" xr:uid="{00000000-0005-0000-0000-0000585C0000}"/>
    <cellStyle name="t_Manager 2 3 2 4 5" xfId="23618" xr:uid="{00000000-0005-0000-0000-0000595C0000}"/>
    <cellStyle name="t_Manager 2 3 2 5" xfId="23619" xr:uid="{00000000-0005-0000-0000-00005A5C0000}"/>
    <cellStyle name="t_Manager 2 3 2 5 2" xfId="23620" xr:uid="{00000000-0005-0000-0000-00005B5C0000}"/>
    <cellStyle name="t_Manager 2 3 2 5 3" xfId="23621" xr:uid="{00000000-0005-0000-0000-00005C5C0000}"/>
    <cellStyle name="t_Manager 2 3 2 6" xfId="23622" xr:uid="{00000000-0005-0000-0000-00005D5C0000}"/>
    <cellStyle name="t_Manager 2 3 2 6 2" xfId="23623" xr:uid="{00000000-0005-0000-0000-00005E5C0000}"/>
    <cellStyle name="t_Manager 2 3 2 7" xfId="23624" xr:uid="{00000000-0005-0000-0000-00005F5C0000}"/>
    <cellStyle name="t_Manager 2 3 2 8" xfId="23625" xr:uid="{00000000-0005-0000-0000-0000605C0000}"/>
    <cellStyle name="t_Manager 2 3 3" xfId="23626" xr:uid="{00000000-0005-0000-0000-0000615C0000}"/>
    <cellStyle name="t_Manager 2 3 3 2" xfId="23627" xr:uid="{00000000-0005-0000-0000-0000625C0000}"/>
    <cellStyle name="t_Manager 2 3 3 2 2" xfId="23628" xr:uid="{00000000-0005-0000-0000-0000635C0000}"/>
    <cellStyle name="t_Manager 2 3 3 2 2 2" xfId="23629" xr:uid="{00000000-0005-0000-0000-0000645C0000}"/>
    <cellStyle name="t_Manager 2 3 3 2 2 2 2" xfId="23630" xr:uid="{00000000-0005-0000-0000-0000655C0000}"/>
    <cellStyle name="t_Manager 2 3 3 2 2 2 2 2" xfId="23631" xr:uid="{00000000-0005-0000-0000-0000665C0000}"/>
    <cellStyle name="t_Manager 2 3 3 2 2 2 2 3" xfId="23632" xr:uid="{00000000-0005-0000-0000-0000675C0000}"/>
    <cellStyle name="t_Manager 2 3 3 2 2 2 3" xfId="23633" xr:uid="{00000000-0005-0000-0000-0000685C0000}"/>
    <cellStyle name="t_Manager 2 3 3 2 2 2 3 2" xfId="23634" xr:uid="{00000000-0005-0000-0000-0000695C0000}"/>
    <cellStyle name="t_Manager 2 3 3 2 2 2 4" xfId="23635" xr:uid="{00000000-0005-0000-0000-00006A5C0000}"/>
    <cellStyle name="t_Manager 2 3 3 2 2 2 5" xfId="23636" xr:uid="{00000000-0005-0000-0000-00006B5C0000}"/>
    <cellStyle name="t_Manager 2 3 3 2 2 3" xfId="23637" xr:uid="{00000000-0005-0000-0000-00006C5C0000}"/>
    <cellStyle name="t_Manager 2 3 3 2 2 3 2" xfId="23638" xr:uid="{00000000-0005-0000-0000-00006D5C0000}"/>
    <cellStyle name="t_Manager 2 3 3 2 2 3 3" xfId="23639" xr:uid="{00000000-0005-0000-0000-00006E5C0000}"/>
    <cellStyle name="t_Manager 2 3 3 2 2 4" xfId="23640" xr:uid="{00000000-0005-0000-0000-00006F5C0000}"/>
    <cellStyle name="t_Manager 2 3 3 2 2 4 2" xfId="23641" xr:uid="{00000000-0005-0000-0000-0000705C0000}"/>
    <cellStyle name="t_Manager 2 3 3 2 2 5" xfId="23642" xr:uid="{00000000-0005-0000-0000-0000715C0000}"/>
    <cellStyle name="t_Manager 2 3 3 2 2 6" xfId="23643" xr:uid="{00000000-0005-0000-0000-0000725C0000}"/>
    <cellStyle name="t_Manager 2 3 3 2 3" xfId="23644" xr:uid="{00000000-0005-0000-0000-0000735C0000}"/>
    <cellStyle name="t_Manager 2 3 3 2 3 2" xfId="23645" xr:uid="{00000000-0005-0000-0000-0000745C0000}"/>
    <cellStyle name="t_Manager 2 3 3 2 3 2 2" xfId="23646" xr:uid="{00000000-0005-0000-0000-0000755C0000}"/>
    <cellStyle name="t_Manager 2 3 3 2 3 2 2 2" xfId="23647" xr:uid="{00000000-0005-0000-0000-0000765C0000}"/>
    <cellStyle name="t_Manager 2 3 3 2 3 2 2 3" xfId="23648" xr:uid="{00000000-0005-0000-0000-0000775C0000}"/>
    <cellStyle name="t_Manager 2 3 3 2 3 2 3" xfId="23649" xr:uid="{00000000-0005-0000-0000-0000785C0000}"/>
    <cellStyle name="t_Manager 2 3 3 2 3 2 3 2" xfId="23650" xr:uid="{00000000-0005-0000-0000-0000795C0000}"/>
    <cellStyle name="t_Manager 2 3 3 2 3 2 4" xfId="23651" xr:uid="{00000000-0005-0000-0000-00007A5C0000}"/>
    <cellStyle name="t_Manager 2 3 3 2 3 2 5" xfId="23652" xr:uid="{00000000-0005-0000-0000-00007B5C0000}"/>
    <cellStyle name="t_Manager 2 3 3 2 3 3" xfId="23653" xr:uid="{00000000-0005-0000-0000-00007C5C0000}"/>
    <cellStyle name="t_Manager 2 3 3 2 3 3 2" xfId="23654" xr:uid="{00000000-0005-0000-0000-00007D5C0000}"/>
    <cellStyle name="t_Manager 2 3 3 2 3 3 3" xfId="23655" xr:uid="{00000000-0005-0000-0000-00007E5C0000}"/>
    <cellStyle name="t_Manager 2 3 3 2 3 4" xfId="23656" xr:uid="{00000000-0005-0000-0000-00007F5C0000}"/>
    <cellStyle name="t_Manager 2 3 3 2 3 4 2" xfId="23657" xr:uid="{00000000-0005-0000-0000-0000805C0000}"/>
    <cellStyle name="t_Manager 2 3 3 2 3 5" xfId="23658" xr:uid="{00000000-0005-0000-0000-0000815C0000}"/>
    <cellStyle name="t_Manager 2 3 3 2 3 6" xfId="23659" xr:uid="{00000000-0005-0000-0000-0000825C0000}"/>
    <cellStyle name="t_Manager 2 3 3 2 4" xfId="23660" xr:uid="{00000000-0005-0000-0000-0000835C0000}"/>
    <cellStyle name="t_Manager 2 3 3 2 4 2" xfId="23661" xr:uid="{00000000-0005-0000-0000-0000845C0000}"/>
    <cellStyle name="t_Manager 2 3 3 3" xfId="23662" xr:uid="{00000000-0005-0000-0000-0000855C0000}"/>
    <cellStyle name="t_Manager 2 3 3 3 2" xfId="23663" xr:uid="{00000000-0005-0000-0000-0000865C0000}"/>
    <cellStyle name="t_Manager 2 3 3 3 2 2" xfId="23664" xr:uid="{00000000-0005-0000-0000-0000875C0000}"/>
    <cellStyle name="t_Manager 2 3 3 3 2 2 2" xfId="23665" xr:uid="{00000000-0005-0000-0000-0000885C0000}"/>
    <cellStyle name="t_Manager 2 3 3 3 2 2 3" xfId="23666" xr:uid="{00000000-0005-0000-0000-0000895C0000}"/>
    <cellStyle name="t_Manager 2 3 3 3 2 3" xfId="23667" xr:uid="{00000000-0005-0000-0000-00008A5C0000}"/>
    <cellStyle name="t_Manager 2 3 3 3 2 3 2" xfId="23668" xr:uid="{00000000-0005-0000-0000-00008B5C0000}"/>
    <cellStyle name="t_Manager 2 3 3 3 2 4" xfId="23669" xr:uid="{00000000-0005-0000-0000-00008C5C0000}"/>
    <cellStyle name="t_Manager 2 3 3 3 2 5" xfId="23670" xr:uid="{00000000-0005-0000-0000-00008D5C0000}"/>
    <cellStyle name="t_Manager 2 3 3 3 3" xfId="23671" xr:uid="{00000000-0005-0000-0000-00008E5C0000}"/>
    <cellStyle name="t_Manager 2 3 3 3 3 2" xfId="23672" xr:uid="{00000000-0005-0000-0000-00008F5C0000}"/>
    <cellStyle name="t_Manager 2 3 3 3 3 3" xfId="23673" xr:uid="{00000000-0005-0000-0000-0000905C0000}"/>
    <cellStyle name="t_Manager 2 3 3 3 4" xfId="23674" xr:uid="{00000000-0005-0000-0000-0000915C0000}"/>
    <cellStyle name="t_Manager 2 3 3 3 4 2" xfId="23675" xr:uid="{00000000-0005-0000-0000-0000925C0000}"/>
    <cellStyle name="t_Manager 2 3 3 3 5" xfId="23676" xr:uid="{00000000-0005-0000-0000-0000935C0000}"/>
    <cellStyle name="t_Manager 2 3 3 3 6" xfId="23677" xr:uid="{00000000-0005-0000-0000-0000945C0000}"/>
    <cellStyle name="t_Manager 2 3 3 4" xfId="23678" xr:uid="{00000000-0005-0000-0000-0000955C0000}"/>
    <cellStyle name="t_Manager 2 3 3 4 2" xfId="23679" xr:uid="{00000000-0005-0000-0000-0000965C0000}"/>
    <cellStyle name="t_Manager 2 3 3 4 2 2" xfId="23680" xr:uid="{00000000-0005-0000-0000-0000975C0000}"/>
    <cellStyle name="t_Manager 2 3 3 4 2 3" xfId="23681" xr:uid="{00000000-0005-0000-0000-0000985C0000}"/>
    <cellStyle name="t_Manager 2 3 3 4 3" xfId="23682" xr:uid="{00000000-0005-0000-0000-0000995C0000}"/>
    <cellStyle name="t_Manager 2 3 3 4 3 2" xfId="23683" xr:uid="{00000000-0005-0000-0000-00009A5C0000}"/>
    <cellStyle name="t_Manager 2 3 3 4 4" xfId="23684" xr:uid="{00000000-0005-0000-0000-00009B5C0000}"/>
    <cellStyle name="t_Manager 2 3 3 4 5" xfId="23685" xr:uid="{00000000-0005-0000-0000-00009C5C0000}"/>
    <cellStyle name="t_Manager 2 3 3 5" xfId="23686" xr:uid="{00000000-0005-0000-0000-00009D5C0000}"/>
    <cellStyle name="t_Manager 2 3 3 5 2" xfId="23687" xr:uid="{00000000-0005-0000-0000-00009E5C0000}"/>
    <cellStyle name="t_Manager 2 3 3 5 3" xfId="23688" xr:uid="{00000000-0005-0000-0000-00009F5C0000}"/>
    <cellStyle name="t_Manager 2 3 3 6" xfId="23689" xr:uid="{00000000-0005-0000-0000-0000A05C0000}"/>
    <cellStyle name="t_Manager 2 3 3 6 2" xfId="23690" xr:uid="{00000000-0005-0000-0000-0000A15C0000}"/>
    <cellStyle name="t_Manager 2 3 3 7" xfId="23691" xr:uid="{00000000-0005-0000-0000-0000A25C0000}"/>
    <cellStyle name="t_Manager 2 3 3 8" xfId="23692" xr:uid="{00000000-0005-0000-0000-0000A35C0000}"/>
    <cellStyle name="t_Manager 2 3 4" xfId="23693" xr:uid="{00000000-0005-0000-0000-0000A45C0000}"/>
    <cellStyle name="t_Manager 2 3 4 2" xfId="23694" xr:uid="{00000000-0005-0000-0000-0000A55C0000}"/>
    <cellStyle name="t_Manager 2 3 4 2 2" xfId="23695" xr:uid="{00000000-0005-0000-0000-0000A65C0000}"/>
    <cellStyle name="t_Manager 2 3 4 2 2 2" xfId="23696" xr:uid="{00000000-0005-0000-0000-0000A75C0000}"/>
    <cellStyle name="t_Manager 2 3 4 2 2 2 2" xfId="23697" xr:uid="{00000000-0005-0000-0000-0000A85C0000}"/>
    <cellStyle name="t_Manager 2 3 4 2 2 2 2 2" xfId="23698" xr:uid="{00000000-0005-0000-0000-0000A95C0000}"/>
    <cellStyle name="t_Manager 2 3 4 2 2 2 2 3" xfId="23699" xr:uid="{00000000-0005-0000-0000-0000AA5C0000}"/>
    <cellStyle name="t_Manager 2 3 4 2 2 2 3" xfId="23700" xr:uid="{00000000-0005-0000-0000-0000AB5C0000}"/>
    <cellStyle name="t_Manager 2 3 4 2 2 2 3 2" xfId="23701" xr:uid="{00000000-0005-0000-0000-0000AC5C0000}"/>
    <cellStyle name="t_Manager 2 3 4 2 2 2 4" xfId="23702" xr:uid="{00000000-0005-0000-0000-0000AD5C0000}"/>
    <cellStyle name="t_Manager 2 3 4 2 2 2 5" xfId="23703" xr:uid="{00000000-0005-0000-0000-0000AE5C0000}"/>
    <cellStyle name="t_Manager 2 3 4 2 2 3" xfId="23704" xr:uid="{00000000-0005-0000-0000-0000AF5C0000}"/>
    <cellStyle name="t_Manager 2 3 4 2 2 3 2" xfId="23705" xr:uid="{00000000-0005-0000-0000-0000B05C0000}"/>
    <cellStyle name="t_Manager 2 3 4 2 2 3 3" xfId="23706" xr:uid="{00000000-0005-0000-0000-0000B15C0000}"/>
    <cellStyle name="t_Manager 2 3 4 2 2 4" xfId="23707" xr:uid="{00000000-0005-0000-0000-0000B25C0000}"/>
    <cellStyle name="t_Manager 2 3 4 2 2 4 2" xfId="23708" xr:uid="{00000000-0005-0000-0000-0000B35C0000}"/>
    <cellStyle name="t_Manager 2 3 4 2 2 5" xfId="23709" xr:uid="{00000000-0005-0000-0000-0000B45C0000}"/>
    <cellStyle name="t_Manager 2 3 4 2 2 6" xfId="23710" xr:uid="{00000000-0005-0000-0000-0000B55C0000}"/>
    <cellStyle name="t_Manager 2 3 4 2 3" xfId="23711" xr:uid="{00000000-0005-0000-0000-0000B65C0000}"/>
    <cellStyle name="t_Manager 2 3 4 2 3 2" xfId="23712" xr:uid="{00000000-0005-0000-0000-0000B75C0000}"/>
    <cellStyle name="t_Manager 2 3 4 2 3 2 2" xfId="23713" xr:uid="{00000000-0005-0000-0000-0000B85C0000}"/>
    <cellStyle name="t_Manager 2 3 4 2 3 2 2 2" xfId="23714" xr:uid="{00000000-0005-0000-0000-0000B95C0000}"/>
    <cellStyle name="t_Manager 2 3 4 2 3 2 2 3" xfId="23715" xr:uid="{00000000-0005-0000-0000-0000BA5C0000}"/>
    <cellStyle name="t_Manager 2 3 4 2 3 2 3" xfId="23716" xr:uid="{00000000-0005-0000-0000-0000BB5C0000}"/>
    <cellStyle name="t_Manager 2 3 4 2 3 2 3 2" xfId="23717" xr:uid="{00000000-0005-0000-0000-0000BC5C0000}"/>
    <cellStyle name="t_Manager 2 3 4 2 3 2 4" xfId="23718" xr:uid="{00000000-0005-0000-0000-0000BD5C0000}"/>
    <cellStyle name="t_Manager 2 3 4 2 3 2 5" xfId="23719" xr:uid="{00000000-0005-0000-0000-0000BE5C0000}"/>
    <cellStyle name="t_Manager 2 3 4 2 3 3" xfId="23720" xr:uid="{00000000-0005-0000-0000-0000BF5C0000}"/>
    <cellStyle name="t_Manager 2 3 4 2 3 3 2" xfId="23721" xr:uid="{00000000-0005-0000-0000-0000C05C0000}"/>
    <cellStyle name="t_Manager 2 3 4 2 3 3 3" xfId="23722" xr:uid="{00000000-0005-0000-0000-0000C15C0000}"/>
    <cellStyle name="t_Manager 2 3 4 2 3 4" xfId="23723" xr:uid="{00000000-0005-0000-0000-0000C25C0000}"/>
    <cellStyle name="t_Manager 2 3 4 2 3 4 2" xfId="23724" xr:uid="{00000000-0005-0000-0000-0000C35C0000}"/>
    <cellStyle name="t_Manager 2 3 4 2 3 5" xfId="23725" xr:uid="{00000000-0005-0000-0000-0000C45C0000}"/>
    <cellStyle name="t_Manager 2 3 4 2 3 6" xfId="23726" xr:uid="{00000000-0005-0000-0000-0000C55C0000}"/>
    <cellStyle name="t_Manager 2 3 4 2 4" xfId="23727" xr:uid="{00000000-0005-0000-0000-0000C65C0000}"/>
    <cellStyle name="t_Manager 2 3 4 2 4 2" xfId="23728" xr:uid="{00000000-0005-0000-0000-0000C75C0000}"/>
    <cellStyle name="t_Manager 2 3 4 3" xfId="23729" xr:uid="{00000000-0005-0000-0000-0000C85C0000}"/>
    <cellStyle name="t_Manager 2 3 4 3 2" xfId="23730" xr:uid="{00000000-0005-0000-0000-0000C95C0000}"/>
    <cellStyle name="t_Manager 2 3 4 3 2 2" xfId="23731" xr:uid="{00000000-0005-0000-0000-0000CA5C0000}"/>
    <cellStyle name="t_Manager 2 3 4 3 2 2 2" xfId="23732" xr:uid="{00000000-0005-0000-0000-0000CB5C0000}"/>
    <cellStyle name="t_Manager 2 3 4 3 2 2 3" xfId="23733" xr:uid="{00000000-0005-0000-0000-0000CC5C0000}"/>
    <cellStyle name="t_Manager 2 3 4 3 2 3" xfId="23734" xr:uid="{00000000-0005-0000-0000-0000CD5C0000}"/>
    <cellStyle name="t_Manager 2 3 4 3 2 3 2" xfId="23735" xr:uid="{00000000-0005-0000-0000-0000CE5C0000}"/>
    <cellStyle name="t_Manager 2 3 4 3 2 4" xfId="23736" xr:uid="{00000000-0005-0000-0000-0000CF5C0000}"/>
    <cellStyle name="t_Manager 2 3 4 3 2 5" xfId="23737" xr:uid="{00000000-0005-0000-0000-0000D05C0000}"/>
    <cellStyle name="t_Manager 2 3 4 3 3" xfId="23738" xr:uid="{00000000-0005-0000-0000-0000D15C0000}"/>
    <cellStyle name="t_Manager 2 3 4 3 3 2" xfId="23739" xr:uid="{00000000-0005-0000-0000-0000D25C0000}"/>
    <cellStyle name="t_Manager 2 3 4 3 3 3" xfId="23740" xr:uid="{00000000-0005-0000-0000-0000D35C0000}"/>
    <cellStyle name="t_Manager 2 3 4 3 4" xfId="23741" xr:uid="{00000000-0005-0000-0000-0000D45C0000}"/>
    <cellStyle name="t_Manager 2 3 4 3 4 2" xfId="23742" xr:uid="{00000000-0005-0000-0000-0000D55C0000}"/>
    <cellStyle name="t_Manager 2 3 4 3 5" xfId="23743" xr:uid="{00000000-0005-0000-0000-0000D65C0000}"/>
    <cellStyle name="t_Manager 2 3 4 3 6" xfId="23744" xr:uid="{00000000-0005-0000-0000-0000D75C0000}"/>
    <cellStyle name="t_Manager 2 3 4 4" xfId="23745" xr:uid="{00000000-0005-0000-0000-0000D85C0000}"/>
    <cellStyle name="t_Manager 2 3 4 4 2" xfId="23746" xr:uid="{00000000-0005-0000-0000-0000D95C0000}"/>
    <cellStyle name="t_Manager 2 3 4 4 2 2" xfId="23747" xr:uid="{00000000-0005-0000-0000-0000DA5C0000}"/>
    <cellStyle name="t_Manager 2 3 4 4 2 3" xfId="23748" xr:uid="{00000000-0005-0000-0000-0000DB5C0000}"/>
    <cellStyle name="t_Manager 2 3 4 4 3" xfId="23749" xr:uid="{00000000-0005-0000-0000-0000DC5C0000}"/>
    <cellStyle name="t_Manager 2 3 4 4 3 2" xfId="23750" xr:uid="{00000000-0005-0000-0000-0000DD5C0000}"/>
    <cellStyle name="t_Manager 2 3 4 4 4" xfId="23751" xr:uid="{00000000-0005-0000-0000-0000DE5C0000}"/>
    <cellStyle name="t_Manager 2 3 4 4 5" xfId="23752" xr:uid="{00000000-0005-0000-0000-0000DF5C0000}"/>
    <cellStyle name="t_Manager 2 3 4 5" xfId="23753" xr:uid="{00000000-0005-0000-0000-0000E05C0000}"/>
    <cellStyle name="t_Manager 2 3 4 5 2" xfId="23754" xr:uid="{00000000-0005-0000-0000-0000E15C0000}"/>
    <cellStyle name="t_Manager 2 3 4 5 3" xfId="23755" xr:uid="{00000000-0005-0000-0000-0000E25C0000}"/>
    <cellStyle name="t_Manager 2 3 4 6" xfId="23756" xr:uid="{00000000-0005-0000-0000-0000E35C0000}"/>
    <cellStyle name="t_Manager 2 3 4 6 2" xfId="23757" xr:uid="{00000000-0005-0000-0000-0000E45C0000}"/>
    <cellStyle name="t_Manager 2 3 4 7" xfId="23758" xr:uid="{00000000-0005-0000-0000-0000E55C0000}"/>
    <cellStyle name="t_Manager 2 3 4 8" xfId="23759" xr:uid="{00000000-0005-0000-0000-0000E65C0000}"/>
    <cellStyle name="t_Manager 2 3 5" xfId="23760" xr:uid="{00000000-0005-0000-0000-0000E75C0000}"/>
    <cellStyle name="t_Manager 2 3 5 2" xfId="23761" xr:uid="{00000000-0005-0000-0000-0000E85C0000}"/>
    <cellStyle name="t_Manager 2 3 5 2 2" xfId="23762" xr:uid="{00000000-0005-0000-0000-0000E95C0000}"/>
    <cellStyle name="t_Manager 2 3 5 2 2 2" xfId="23763" xr:uid="{00000000-0005-0000-0000-0000EA5C0000}"/>
    <cellStyle name="t_Manager 2 3 5 2 2 2 2" xfId="23764" xr:uid="{00000000-0005-0000-0000-0000EB5C0000}"/>
    <cellStyle name="t_Manager 2 3 5 2 2 2 3" xfId="23765" xr:uid="{00000000-0005-0000-0000-0000EC5C0000}"/>
    <cellStyle name="t_Manager 2 3 5 2 2 3" xfId="23766" xr:uid="{00000000-0005-0000-0000-0000ED5C0000}"/>
    <cellStyle name="t_Manager 2 3 5 2 2 3 2" xfId="23767" xr:uid="{00000000-0005-0000-0000-0000EE5C0000}"/>
    <cellStyle name="t_Manager 2 3 5 2 2 4" xfId="23768" xr:uid="{00000000-0005-0000-0000-0000EF5C0000}"/>
    <cellStyle name="t_Manager 2 3 5 2 2 5" xfId="23769" xr:uid="{00000000-0005-0000-0000-0000F05C0000}"/>
    <cellStyle name="t_Manager 2 3 5 2 3" xfId="23770" xr:uid="{00000000-0005-0000-0000-0000F15C0000}"/>
    <cellStyle name="t_Manager 2 3 5 2 3 2" xfId="23771" xr:uid="{00000000-0005-0000-0000-0000F25C0000}"/>
    <cellStyle name="t_Manager 2 3 5 2 3 3" xfId="23772" xr:uid="{00000000-0005-0000-0000-0000F35C0000}"/>
    <cellStyle name="t_Manager 2 3 5 2 4" xfId="23773" xr:uid="{00000000-0005-0000-0000-0000F45C0000}"/>
    <cellStyle name="t_Manager 2 3 5 2 4 2" xfId="23774" xr:uid="{00000000-0005-0000-0000-0000F55C0000}"/>
    <cellStyle name="t_Manager 2 3 5 2 5" xfId="23775" xr:uid="{00000000-0005-0000-0000-0000F65C0000}"/>
    <cellStyle name="t_Manager 2 3 5 2 6" xfId="23776" xr:uid="{00000000-0005-0000-0000-0000F75C0000}"/>
    <cellStyle name="t_Manager 2 3 5 3" xfId="23777" xr:uid="{00000000-0005-0000-0000-0000F85C0000}"/>
    <cellStyle name="t_Manager 2 3 5 3 2" xfId="23778" xr:uid="{00000000-0005-0000-0000-0000F95C0000}"/>
    <cellStyle name="t_Manager 2 3 5 3 2 2" xfId="23779" xr:uid="{00000000-0005-0000-0000-0000FA5C0000}"/>
    <cellStyle name="t_Manager 2 3 5 3 2 2 2" xfId="23780" xr:uid="{00000000-0005-0000-0000-0000FB5C0000}"/>
    <cellStyle name="t_Manager 2 3 5 3 2 2 3" xfId="23781" xr:uid="{00000000-0005-0000-0000-0000FC5C0000}"/>
    <cellStyle name="t_Manager 2 3 5 3 2 3" xfId="23782" xr:uid="{00000000-0005-0000-0000-0000FD5C0000}"/>
    <cellStyle name="t_Manager 2 3 5 3 2 3 2" xfId="23783" xr:uid="{00000000-0005-0000-0000-0000FE5C0000}"/>
    <cellStyle name="t_Manager 2 3 5 3 2 4" xfId="23784" xr:uid="{00000000-0005-0000-0000-0000FF5C0000}"/>
    <cellStyle name="t_Manager 2 3 5 3 2 5" xfId="23785" xr:uid="{00000000-0005-0000-0000-0000005D0000}"/>
    <cellStyle name="t_Manager 2 3 5 3 3" xfId="23786" xr:uid="{00000000-0005-0000-0000-0000015D0000}"/>
    <cellStyle name="t_Manager 2 3 5 3 3 2" xfId="23787" xr:uid="{00000000-0005-0000-0000-0000025D0000}"/>
    <cellStyle name="t_Manager 2 3 5 3 3 3" xfId="23788" xr:uid="{00000000-0005-0000-0000-0000035D0000}"/>
    <cellStyle name="t_Manager 2 3 5 3 4" xfId="23789" xr:uid="{00000000-0005-0000-0000-0000045D0000}"/>
    <cellStyle name="t_Manager 2 3 5 3 4 2" xfId="23790" xr:uid="{00000000-0005-0000-0000-0000055D0000}"/>
    <cellStyle name="t_Manager 2 3 5 3 5" xfId="23791" xr:uid="{00000000-0005-0000-0000-0000065D0000}"/>
    <cellStyle name="t_Manager 2 3 5 3 6" xfId="23792" xr:uid="{00000000-0005-0000-0000-0000075D0000}"/>
    <cellStyle name="t_Manager 2 3 5 4" xfId="23793" xr:uid="{00000000-0005-0000-0000-0000085D0000}"/>
    <cellStyle name="t_Manager 2 3 5 4 2" xfId="23794" xr:uid="{00000000-0005-0000-0000-0000095D0000}"/>
    <cellStyle name="t_Manager 2 3 6" xfId="23795" xr:uid="{00000000-0005-0000-0000-00000A5D0000}"/>
    <cellStyle name="t_Manager 2 3 6 2" xfId="23796" xr:uid="{00000000-0005-0000-0000-00000B5D0000}"/>
    <cellStyle name="t_Manager 2 3 6 2 2" xfId="23797" xr:uid="{00000000-0005-0000-0000-00000C5D0000}"/>
    <cellStyle name="t_Manager 2 3 6 2 2 2" xfId="23798" xr:uid="{00000000-0005-0000-0000-00000D5D0000}"/>
    <cellStyle name="t_Manager 2 3 6 2 2 3" xfId="23799" xr:uid="{00000000-0005-0000-0000-00000E5D0000}"/>
    <cellStyle name="t_Manager 2 3 6 2 3" xfId="23800" xr:uid="{00000000-0005-0000-0000-00000F5D0000}"/>
    <cellStyle name="t_Manager 2 3 6 2 3 2" xfId="23801" xr:uid="{00000000-0005-0000-0000-0000105D0000}"/>
    <cellStyle name="t_Manager 2 3 6 2 4" xfId="23802" xr:uid="{00000000-0005-0000-0000-0000115D0000}"/>
    <cellStyle name="t_Manager 2 3 6 2 5" xfId="23803" xr:uid="{00000000-0005-0000-0000-0000125D0000}"/>
    <cellStyle name="t_Manager 2 3 6 3" xfId="23804" xr:uid="{00000000-0005-0000-0000-0000135D0000}"/>
    <cellStyle name="t_Manager 2 3 6 3 2" xfId="23805" xr:uid="{00000000-0005-0000-0000-0000145D0000}"/>
    <cellStyle name="t_Manager 2 3 6 3 3" xfId="23806" xr:uid="{00000000-0005-0000-0000-0000155D0000}"/>
    <cellStyle name="t_Manager 2 3 6 4" xfId="23807" xr:uid="{00000000-0005-0000-0000-0000165D0000}"/>
    <cellStyle name="t_Manager 2 3 6 4 2" xfId="23808" xr:uid="{00000000-0005-0000-0000-0000175D0000}"/>
    <cellStyle name="t_Manager 2 3 6 5" xfId="23809" xr:uid="{00000000-0005-0000-0000-0000185D0000}"/>
    <cellStyle name="t_Manager 2 3 6 6" xfId="23810" xr:uid="{00000000-0005-0000-0000-0000195D0000}"/>
    <cellStyle name="t_Manager 2 3 7" xfId="23811" xr:uid="{00000000-0005-0000-0000-00001A5D0000}"/>
    <cellStyle name="t_Manager 2 3 7 2" xfId="23812" xr:uid="{00000000-0005-0000-0000-00001B5D0000}"/>
    <cellStyle name="t_Manager 2 3 7 2 2" xfId="23813" xr:uid="{00000000-0005-0000-0000-00001C5D0000}"/>
    <cellStyle name="t_Manager 2 3 7 2 3" xfId="23814" xr:uid="{00000000-0005-0000-0000-00001D5D0000}"/>
    <cellStyle name="t_Manager 2 3 7 3" xfId="23815" xr:uid="{00000000-0005-0000-0000-00001E5D0000}"/>
    <cellStyle name="t_Manager 2 3 7 3 2" xfId="23816" xr:uid="{00000000-0005-0000-0000-00001F5D0000}"/>
    <cellStyle name="t_Manager 2 3 7 4" xfId="23817" xr:uid="{00000000-0005-0000-0000-0000205D0000}"/>
    <cellStyle name="t_Manager 2 3 7 5" xfId="23818" xr:uid="{00000000-0005-0000-0000-0000215D0000}"/>
    <cellStyle name="t_Manager 2 3 8" xfId="23819" xr:uid="{00000000-0005-0000-0000-0000225D0000}"/>
    <cellStyle name="t_Manager 2 3 8 2" xfId="23820" xr:uid="{00000000-0005-0000-0000-0000235D0000}"/>
    <cellStyle name="t_Manager 2 3 8 3" xfId="23821" xr:uid="{00000000-0005-0000-0000-0000245D0000}"/>
    <cellStyle name="t_Manager 2 3 9" xfId="23822" xr:uid="{00000000-0005-0000-0000-0000255D0000}"/>
    <cellStyle name="t_Manager 2 3 9 2" xfId="23823" xr:uid="{00000000-0005-0000-0000-0000265D0000}"/>
    <cellStyle name="t_Manager 2 4" xfId="23824" xr:uid="{00000000-0005-0000-0000-0000275D0000}"/>
    <cellStyle name="t_Manager 2 4 2" xfId="23825" xr:uid="{00000000-0005-0000-0000-0000285D0000}"/>
    <cellStyle name="t_Manager 2 4 2 2" xfId="23826" xr:uid="{00000000-0005-0000-0000-0000295D0000}"/>
    <cellStyle name="t_Manager 2 4 2 2 2" xfId="23827" xr:uid="{00000000-0005-0000-0000-00002A5D0000}"/>
    <cellStyle name="t_Manager 2 4 2 2 2 2" xfId="23828" xr:uid="{00000000-0005-0000-0000-00002B5D0000}"/>
    <cellStyle name="t_Manager 2 4 2 2 2 2 2" xfId="23829" xr:uid="{00000000-0005-0000-0000-00002C5D0000}"/>
    <cellStyle name="t_Manager 2 4 2 2 2 2 3" xfId="23830" xr:uid="{00000000-0005-0000-0000-00002D5D0000}"/>
    <cellStyle name="t_Manager 2 4 2 2 2 3" xfId="23831" xr:uid="{00000000-0005-0000-0000-00002E5D0000}"/>
    <cellStyle name="t_Manager 2 4 2 2 2 3 2" xfId="23832" xr:uid="{00000000-0005-0000-0000-00002F5D0000}"/>
    <cellStyle name="t_Manager 2 4 2 2 2 4" xfId="23833" xr:uid="{00000000-0005-0000-0000-0000305D0000}"/>
    <cellStyle name="t_Manager 2 4 2 2 2 5" xfId="23834" xr:uid="{00000000-0005-0000-0000-0000315D0000}"/>
    <cellStyle name="t_Manager 2 4 2 2 3" xfId="23835" xr:uid="{00000000-0005-0000-0000-0000325D0000}"/>
    <cellStyle name="t_Manager 2 4 2 2 3 2" xfId="23836" xr:uid="{00000000-0005-0000-0000-0000335D0000}"/>
    <cellStyle name="t_Manager 2 4 2 2 3 3" xfId="23837" xr:uid="{00000000-0005-0000-0000-0000345D0000}"/>
    <cellStyle name="t_Manager 2 4 2 2 4" xfId="23838" xr:uid="{00000000-0005-0000-0000-0000355D0000}"/>
    <cellStyle name="t_Manager 2 4 2 2 4 2" xfId="23839" xr:uid="{00000000-0005-0000-0000-0000365D0000}"/>
    <cellStyle name="t_Manager 2 4 2 2 5" xfId="23840" xr:uid="{00000000-0005-0000-0000-0000375D0000}"/>
    <cellStyle name="t_Manager 2 4 2 2 6" xfId="23841" xr:uid="{00000000-0005-0000-0000-0000385D0000}"/>
    <cellStyle name="t_Manager 2 4 2 3" xfId="23842" xr:uid="{00000000-0005-0000-0000-0000395D0000}"/>
    <cellStyle name="t_Manager 2 4 2 3 2" xfId="23843" xr:uid="{00000000-0005-0000-0000-00003A5D0000}"/>
    <cellStyle name="t_Manager 2 4 2 3 2 2" xfId="23844" xr:uid="{00000000-0005-0000-0000-00003B5D0000}"/>
    <cellStyle name="t_Manager 2 4 2 3 2 2 2" xfId="23845" xr:uid="{00000000-0005-0000-0000-00003C5D0000}"/>
    <cellStyle name="t_Manager 2 4 2 3 2 2 3" xfId="23846" xr:uid="{00000000-0005-0000-0000-00003D5D0000}"/>
    <cellStyle name="t_Manager 2 4 2 3 2 3" xfId="23847" xr:uid="{00000000-0005-0000-0000-00003E5D0000}"/>
    <cellStyle name="t_Manager 2 4 2 3 2 3 2" xfId="23848" xr:uid="{00000000-0005-0000-0000-00003F5D0000}"/>
    <cellStyle name="t_Manager 2 4 2 3 2 4" xfId="23849" xr:uid="{00000000-0005-0000-0000-0000405D0000}"/>
    <cellStyle name="t_Manager 2 4 2 3 2 5" xfId="23850" xr:uid="{00000000-0005-0000-0000-0000415D0000}"/>
    <cellStyle name="t_Manager 2 4 2 3 3" xfId="23851" xr:uid="{00000000-0005-0000-0000-0000425D0000}"/>
    <cellStyle name="t_Manager 2 4 2 3 3 2" xfId="23852" xr:uid="{00000000-0005-0000-0000-0000435D0000}"/>
    <cellStyle name="t_Manager 2 4 2 3 3 3" xfId="23853" xr:uid="{00000000-0005-0000-0000-0000445D0000}"/>
    <cellStyle name="t_Manager 2 4 2 3 4" xfId="23854" xr:uid="{00000000-0005-0000-0000-0000455D0000}"/>
    <cellStyle name="t_Manager 2 4 2 3 4 2" xfId="23855" xr:uid="{00000000-0005-0000-0000-0000465D0000}"/>
    <cellStyle name="t_Manager 2 4 2 3 5" xfId="23856" xr:uid="{00000000-0005-0000-0000-0000475D0000}"/>
    <cellStyle name="t_Manager 2 4 2 3 6" xfId="23857" xr:uid="{00000000-0005-0000-0000-0000485D0000}"/>
    <cellStyle name="t_Manager 2 4 2 4" xfId="23858" xr:uid="{00000000-0005-0000-0000-0000495D0000}"/>
    <cellStyle name="t_Manager 2 4 2 4 2" xfId="23859" xr:uid="{00000000-0005-0000-0000-00004A5D0000}"/>
    <cellStyle name="t_Manager 2 4 3" xfId="23860" xr:uid="{00000000-0005-0000-0000-00004B5D0000}"/>
    <cellStyle name="t_Manager 2 4 3 2" xfId="23861" xr:uid="{00000000-0005-0000-0000-00004C5D0000}"/>
    <cellStyle name="t_Manager 2 4 3 2 2" xfId="23862" xr:uid="{00000000-0005-0000-0000-00004D5D0000}"/>
    <cellStyle name="t_Manager 2 4 3 2 2 2" xfId="23863" xr:uid="{00000000-0005-0000-0000-00004E5D0000}"/>
    <cellStyle name="t_Manager 2 4 3 2 2 3" xfId="23864" xr:uid="{00000000-0005-0000-0000-00004F5D0000}"/>
    <cellStyle name="t_Manager 2 4 3 2 3" xfId="23865" xr:uid="{00000000-0005-0000-0000-0000505D0000}"/>
    <cellStyle name="t_Manager 2 4 3 2 3 2" xfId="23866" xr:uid="{00000000-0005-0000-0000-0000515D0000}"/>
    <cellStyle name="t_Manager 2 4 3 2 4" xfId="23867" xr:uid="{00000000-0005-0000-0000-0000525D0000}"/>
    <cellStyle name="t_Manager 2 4 3 2 5" xfId="23868" xr:uid="{00000000-0005-0000-0000-0000535D0000}"/>
    <cellStyle name="t_Manager 2 4 3 3" xfId="23869" xr:uid="{00000000-0005-0000-0000-0000545D0000}"/>
    <cellStyle name="t_Manager 2 4 3 3 2" xfId="23870" xr:uid="{00000000-0005-0000-0000-0000555D0000}"/>
    <cellStyle name="t_Manager 2 4 3 3 3" xfId="23871" xr:uid="{00000000-0005-0000-0000-0000565D0000}"/>
    <cellStyle name="t_Manager 2 4 3 4" xfId="23872" xr:uid="{00000000-0005-0000-0000-0000575D0000}"/>
    <cellStyle name="t_Manager 2 4 3 4 2" xfId="23873" xr:uid="{00000000-0005-0000-0000-0000585D0000}"/>
    <cellStyle name="t_Manager 2 4 3 5" xfId="23874" xr:uid="{00000000-0005-0000-0000-0000595D0000}"/>
    <cellStyle name="t_Manager 2 4 3 6" xfId="23875" xr:uid="{00000000-0005-0000-0000-00005A5D0000}"/>
    <cellStyle name="t_Manager 2 4 4" xfId="23876" xr:uid="{00000000-0005-0000-0000-00005B5D0000}"/>
    <cellStyle name="t_Manager 2 4 4 2" xfId="23877" xr:uid="{00000000-0005-0000-0000-00005C5D0000}"/>
    <cellStyle name="t_Manager 2 4 4 2 2" xfId="23878" xr:uid="{00000000-0005-0000-0000-00005D5D0000}"/>
    <cellStyle name="t_Manager 2 4 4 2 3" xfId="23879" xr:uid="{00000000-0005-0000-0000-00005E5D0000}"/>
    <cellStyle name="t_Manager 2 4 4 3" xfId="23880" xr:uid="{00000000-0005-0000-0000-00005F5D0000}"/>
    <cellStyle name="t_Manager 2 4 4 3 2" xfId="23881" xr:uid="{00000000-0005-0000-0000-0000605D0000}"/>
    <cellStyle name="t_Manager 2 4 4 4" xfId="23882" xr:uid="{00000000-0005-0000-0000-0000615D0000}"/>
    <cellStyle name="t_Manager 2 4 4 5" xfId="23883" xr:uid="{00000000-0005-0000-0000-0000625D0000}"/>
    <cellStyle name="t_Manager 2 4 5" xfId="23884" xr:uid="{00000000-0005-0000-0000-0000635D0000}"/>
    <cellStyle name="t_Manager 2 4 5 2" xfId="23885" xr:uid="{00000000-0005-0000-0000-0000645D0000}"/>
    <cellStyle name="t_Manager 2 4 5 3" xfId="23886" xr:uid="{00000000-0005-0000-0000-0000655D0000}"/>
    <cellStyle name="t_Manager 2 4 6" xfId="23887" xr:uid="{00000000-0005-0000-0000-0000665D0000}"/>
    <cellStyle name="t_Manager 2 4 6 2" xfId="23888" xr:uid="{00000000-0005-0000-0000-0000675D0000}"/>
    <cellStyle name="t_Manager 2 4 7" xfId="23889" xr:uid="{00000000-0005-0000-0000-0000685D0000}"/>
    <cellStyle name="t_Manager 2 4 8" xfId="23890" xr:uid="{00000000-0005-0000-0000-0000695D0000}"/>
    <cellStyle name="t_Manager 2 5" xfId="23891" xr:uid="{00000000-0005-0000-0000-00006A5D0000}"/>
    <cellStyle name="t_Manager 2 5 2" xfId="23892" xr:uid="{00000000-0005-0000-0000-00006B5D0000}"/>
    <cellStyle name="t_Manager 2 5 2 2" xfId="23893" xr:uid="{00000000-0005-0000-0000-00006C5D0000}"/>
    <cellStyle name="t_Manager 2 5 2 2 2" xfId="23894" xr:uid="{00000000-0005-0000-0000-00006D5D0000}"/>
    <cellStyle name="t_Manager 2 5 2 2 2 2" xfId="23895" xr:uid="{00000000-0005-0000-0000-00006E5D0000}"/>
    <cellStyle name="t_Manager 2 5 2 2 2 2 2" xfId="23896" xr:uid="{00000000-0005-0000-0000-00006F5D0000}"/>
    <cellStyle name="t_Manager 2 5 2 2 2 2 3" xfId="23897" xr:uid="{00000000-0005-0000-0000-0000705D0000}"/>
    <cellStyle name="t_Manager 2 5 2 2 2 3" xfId="23898" xr:uid="{00000000-0005-0000-0000-0000715D0000}"/>
    <cellStyle name="t_Manager 2 5 2 2 2 3 2" xfId="23899" xr:uid="{00000000-0005-0000-0000-0000725D0000}"/>
    <cellStyle name="t_Manager 2 5 2 2 2 4" xfId="23900" xr:uid="{00000000-0005-0000-0000-0000735D0000}"/>
    <cellStyle name="t_Manager 2 5 2 2 2 5" xfId="23901" xr:uid="{00000000-0005-0000-0000-0000745D0000}"/>
    <cellStyle name="t_Manager 2 5 2 2 3" xfId="23902" xr:uid="{00000000-0005-0000-0000-0000755D0000}"/>
    <cellStyle name="t_Manager 2 5 2 2 3 2" xfId="23903" xr:uid="{00000000-0005-0000-0000-0000765D0000}"/>
    <cellStyle name="t_Manager 2 5 2 2 3 3" xfId="23904" xr:uid="{00000000-0005-0000-0000-0000775D0000}"/>
    <cellStyle name="t_Manager 2 5 2 2 4" xfId="23905" xr:uid="{00000000-0005-0000-0000-0000785D0000}"/>
    <cellStyle name="t_Manager 2 5 2 2 4 2" xfId="23906" xr:uid="{00000000-0005-0000-0000-0000795D0000}"/>
    <cellStyle name="t_Manager 2 5 2 2 5" xfId="23907" xr:uid="{00000000-0005-0000-0000-00007A5D0000}"/>
    <cellStyle name="t_Manager 2 5 2 2 6" xfId="23908" xr:uid="{00000000-0005-0000-0000-00007B5D0000}"/>
    <cellStyle name="t_Manager 2 5 2 3" xfId="23909" xr:uid="{00000000-0005-0000-0000-00007C5D0000}"/>
    <cellStyle name="t_Manager 2 5 2 3 2" xfId="23910" xr:uid="{00000000-0005-0000-0000-00007D5D0000}"/>
    <cellStyle name="t_Manager 2 5 2 3 2 2" xfId="23911" xr:uid="{00000000-0005-0000-0000-00007E5D0000}"/>
    <cellStyle name="t_Manager 2 5 2 3 2 2 2" xfId="23912" xr:uid="{00000000-0005-0000-0000-00007F5D0000}"/>
    <cellStyle name="t_Manager 2 5 2 3 2 2 3" xfId="23913" xr:uid="{00000000-0005-0000-0000-0000805D0000}"/>
    <cellStyle name="t_Manager 2 5 2 3 2 3" xfId="23914" xr:uid="{00000000-0005-0000-0000-0000815D0000}"/>
    <cellStyle name="t_Manager 2 5 2 3 2 3 2" xfId="23915" xr:uid="{00000000-0005-0000-0000-0000825D0000}"/>
    <cellStyle name="t_Manager 2 5 2 3 2 4" xfId="23916" xr:uid="{00000000-0005-0000-0000-0000835D0000}"/>
    <cellStyle name="t_Manager 2 5 2 3 2 5" xfId="23917" xr:uid="{00000000-0005-0000-0000-0000845D0000}"/>
    <cellStyle name="t_Manager 2 5 2 3 3" xfId="23918" xr:uid="{00000000-0005-0000-0000-0000855D0000}"/>
    <cellStyle name="t_Manager 2 5 2 3 3 2" xfId="23919" xr:uid="{00000000-0005-0000-0000-0000865D0000}"/>
    <cellStyle name="t_Manager 2 5 2 3 3 3" xfId="23920" xr:uid="{00000000-0005-0000-0000-0000875D0000}"/>
    <cellStyle name="t_Manager 2 5 2 3 4" xfId="23921" xr:uid="{00000000-0005-0000-0000-0000885D0000}"/>
    <cellStyle name="t_Manager 2 5 2 3 4 2" xfId="23922" xr:uid="{00000000-0005-0000-0000-0000895D0000}"/>
    <cellStyle name="t_Manager 2 5 2 3 5" xfId="23923" xr:uid="{00000000-0005-0000-0000-00008A5D0000}"/>
    <cellStyle name="t_Manager 2 5 2 3 6" xfId="23924" xr:uid="{00000000-0005-0000-0000-00008B5D0000}"/>
    <cellStyle name="t_Manager 2 5 2 4" xfId="23925" xr:uid="{00000000-0005-0000-0000-00008C5D0000}"/>
    <cellStyle name="t_Manager 2 5 2 4 2" xfId="23926" xr:uid="{00000000-0005-0000-0000-00008D5D0000}"/>
    <cellStyle name="t_Manager 2 5 3" xfId="23927" xr:uid="{00000000-0005-0000-0000-00008E5D0000}"/>
    <cellStyle name="t_Manager 2 5 3 2" xfId="23928" xr:uid="{00000000-0005-0000-0000-00008F5D0000}"/>
    <cellStyle name="t_Manager 2 5 3 2 2" xfId="23929" xr:uid="{00000000-0005-0000-0000-0000905D0000}"/>
    <cellStyle name="t_Manager 2 5 3 2 2 2" xfId="23930" xr:uid="{00000000-0005-0000-0000-0000915D0000}"/>
    <cellStyle name="t_Manager 2 5 3 2 2 3" xfId="23931" xr:uid="{00000000-0005-0000-0000-0000925D0000}"/>
    <cellStyle name="t_Manager 2 5 3 2 3" xfId="23932" xr:uid="{00000000-0005-0000-0000-0000935D0000}"/>
    <cellStyle name="t_Manager 2 5 3 2 3 2" xfId="23933" xr:uid="{00000000-0005-0000-0000-0000945D0000}"/>
    <cellStyle name="t_Manager 2 5 3 2 4" xfId="23934" xr:uid="{00000000-0005-0000-0000-0000955D0000}"/>
    <cellStyle name="t_Manager 2 5 3 2 5" xfId="23935" xr:uid="{00000000-0005-0000-0000-0000965D0000}"/>
    <cellStyle name="t_Manager 2 5 3 3" xfId="23936" xr:uid="{00000000-0005-0000-0000-0000975D0000}"/>
    <cellStyle name="t_Manager 2 5 3 3 2" xfId="23937" xr:uid="{00000000-0005-0000-0000-0000985D0000}"/>
    <cellStyle name="t_Manager 2 5 3 3 3" xfId="23938" xr:uid="{00000000-0005-0000-0000-0000995D0000}"/>
    <cellStyle name="t_Manager 2 5 3 4" xfId="23939" xr:uid="{00000000-0005-0000-0000-00009A5D0000}"/>
    <cellStyle name="t_Manager 2 5 3 4 2" xfId="23940" xr:uid="{00000000-0005-0000-0000-00009B5D0000}"/>
    <cellStyle name="t_Manager 2 5 3 5" xfId="23941" xr:uid="{00000000-0005-0000-0000-00009C5D0000}"/>
    <cellStyle name="t_Manager 2 5 3 6" xfId="23942" xr:uid="{00000000-0005-0000-0000-00009D5D0000}"/>
    <cellStyle name="t_Manager 2 5 4" xfId="23943" xr:uid="{00000000-0005-0000-0000-00009E5D0000}"/>
    <cellStyle name="t_Manager 2 5 4 2" xfId="23944" xr:uid="{00000000-0005-0000-0000-00009F5D0000}"/>
    <cellStyle name="t_Manager 2 5 4 2 2" xfId="23945" xr:uid="{00000000-0005-0000-0000-0000A05D0000}"/>
    <cellStyle name="t_Manager 2 5 4 2 3" xfId="23946" xr:uid="{00000000-0005-0000-0000-0000A15D0000}"/>
    <cellStyle name="t_Manager 2 5 4 3" xfId="23947" xr:uid="{00000000-0005-0000-0000-0000A25D0000}"/>
    <cellStyle name="t_Manager 2 5 4 3 2" xfId="23948" xr:uid="{00000000-0005-0000-0000-0000A35D0000}"/>
    <cellStyle name="t_Manager 2 5 4 4" xfId="23949" xr:uid="{00000000-0005-0000-0000-0000A45D0000}"/>
    <cellStyle name="t_Manager 2 5 4 5" xfId="23950" xr:uid="{00000000-0005-0000-0000-0000A55D0000}"/>
    <cellStyle name="t_Manager 2 5 5" xfId="23951" xr:uid="{00000000-0005-0000-0000-0000A65D0000}"/>
    <cellStyle name="t_Manager 2 5 5 2" xfId="23952" xr:uid="{00000000-0005-0000-0000-0000A75D0000}"/>
    <cellStyle name="t_Manager 2 5 5 3" xfId="23953" xr:uid="{00000000-0005-0000-0000-0000A85D0000}"/>
    <cellStyle name="t_Manager 2 5 6" xfId="23954" xr:uid="{00000000-0005-0000-0000-0000A95D0000}"/>
    <cellStyle name="t_Manager 2 5 6 2" xfId="23955" xr:uid="{00000000-0005-0000-0000-0000AA5D0000}"/>
    <cellStyle name="t_Manager 2 5 7" xfId="23956" xr:uid="{00000000-0005-0000-0000-0000AB5D0000}"/>
    <cellStyle name="t_Manager 2 5 8" xfId="23957" xr:uid="{00000000-0005-0000-0000-0000AC5D0000}"/>
    <cellStyle name="t_Manager 2 6" xfId="23958" xr:uid="{00000000-0005-0000-0000-0000AD5D0000}"/>
    <cellStyle name="t_Manager 2 6 2" xfId="23959" xr:uid="{00000000-0005-0000-0000-0000AE5D0000}"/>
    <cellStyle name="t_Manager 2 6 2 2" xfId="23960" xr:uid="{00000000-0005-0000-0000-0000AF5D0000}"/>
    <cellStyle name="t_Manager 2 6 2 2 2" xfId="23961" xr:uid="{00000000-0005-0000-0000-0000B05D0000}"/>
    <cellStyle name="t_Manager 2 6 2 2 2 2" xfId="23962" xr:uid="{00000000-0005-0000-0000-0000B15D0000}"/>
    <cellStyle name="t_Manager 2 6 2 2 2 2 2" xfId="23963" xr:uid="{00000000-0005-0000-0000-0000B25D0000}"/>
    <cellStyle name="t_Manager 2 6 2 2 2 2 3" xfId="23964" xr:uid="{00000000-0005-0000-0000-0000B35D0000}"/>
    <cellStyle name="t_Manager 2 6 2 2 2 3" xfId="23965" xr:uid="{00000000-0005-0000-0000-0000B45D0000}"/>
    <cellStyle name="t_Manager 2 6 2 2 2 3 2" xfId="23966" xr:uid="{00000000-0005-0000-0000-0000B55D0000}"/>
    <cellStyle name="t_Manager 2 6 2 2 2 4" xfId="23967" xr:uid="{00000000-0005-0000-0000-0000B65D0000}"/>
    <cellStyle name="t_Manager 2 6 2 2 2 5" xfId="23968" xr:uid="{00000000-0005-0000-0000-0000B75D0000}"/>
    <cellStyle name="t_Manager 2 6 2 2 3" xfId="23969" xr:uid="{00000000-0005-0000-0000-0000B85D0000}"/>
    <cellStyle name="t_Manager 2 6 2 2 3 2" xfId="23970" xr:uid="{00000000-0005-0000-0000-0000B95D0000}"/>
    <cellStyle name="t_Manager 2 6 2 2 3 3" xfId="23971" xr:uid="{00000000-0005-0000-0000-0000BA5D0000}"/>
    <cellStyle name="t_Manager 2 6 2 2 4" xfId="23972" xr:uid="{00000000-0005-0000-0000-0000BB5D0000}"/>
    <cellStyle name="t_Manager 2 6 2 2 4 2" xfId="23973" xr:uid="{00000000-0005-0000-0000-0000BC5D0000}"/>
    <cellStyle name="t_Manager 2 6 2 2 5" xfId="23974" xr:uid="{00000000-0005-0000-0000-0000BD5D0000}"/>
    <cellStyle name="t_Manager 2 6 2 2 6" xfId="23975" xr:uid="{00000000-0005-0000-0000-0000BE5D0000}"/>
    <cellStyle name="t_Manager 2 6 2 3" xfId="23976" xr:uid="{00000000-0005-0000-0000-0000BF5D0000}"/>
    <cellStyle name="t_Manager 2 6 2 3 2" xfId="23977" xr:uid="{00000000-0005-0000-0000-0000C05D0000}"/>
    <cellStyle name="t_Manager 2 6 2 3 2 2" xfId="23978" xr:uid="{00000000-0005-0000-0000-0000C15D0000}"/>
    <cellStyle name="t_Manager 2 6 2 3 2 2 2" xfId="23979" xr:uid="{00000000-0005-0000-0000-0000C25D0000}"/>
    <cellStyle name="t_Manager 2 6 2 3 2 2 3" xfId="23980" xr:uid="{00000000-0005-0000-0000-0000C35D0000}"/>
    <cellStyle name="t_Manager 2 6 2 3 2 3" xfId="23981" xr:uid="{00000000-0005-0000-0000-0000C45D0000}"/>
    <cellStyle name="t_Manager 2 6 2 3 2 3 2" xfId="23982" xr:uid="{00000000-0005-0000-0000-0000C55D0000}"/>
    <cellStyle name="t_Manager 2 6 2 3 2 4" xfId="23983" xr:uid="{00000000-0005-0000-0000-0000C65D0000}"/>
    <cellStyle name="t_Manager 2 6 2 3 2 5" xfId="23984" xr:uid="{00000000-0005-0000-0000-0000C75D0000}"/>
    <cellStyle name="t_Manager 2 6 2 3 3" xfId="23985" xr:uid="{00000000-0005-0000-0000-0000C85D0000}"/>
    <cellStyle name="t_Manager 2 6 2 3 3 2" xfId="23986" xr:uid="{00000000-0005-0000-0000-0000C95D0000}"/>
    <cellStyle name="t_Manager 2 6 2 3 3 3" xfId="23987" xr:uid="{00000000-0005-0000-0000-0000CA5D0000}"/>
    <cellStyle name="t_Manager 2 6 2 3 4" xfId="23988" xr:uid="{00000000-0005-0000-0000-0000CB5D0000}"/>
    <cellStyle name="t_Manager 2 6 2 3 4 2" xfId="23989" xr:uid="{00000000-0005-0000-0000-0000CC5D0000}"/>
    <cellStyle name="t_Manager 2 6 2 3 5" xfId="23990" xr:uid="{00000000-0005-0000-0000-0000CD5D0000}"/>
    <cellStyle name="t_Manager 2 6 2 3 6" xfId="23991" xr:uid="{00000000-0005-0000-0000-0000CE5D0000}"/>
    <cellStyle name="t_Manager 2 6 2 4" xfId="23992" xr:uid="{00000000-0005-0000-0000-0000CF5D0000}"/>
    <cellStyle name="t_Manager 2 6 2 4 2" xfId="23993" xr:uid="{00000000-0005-0000-0000-0000D05D0000}"/>
    <cellStyle name="t_Manager 2 6 3" xfId="23994" xr:uid="{00000000-0005-0000-0000-0000D15D0000}"/>
    <cellStyle name="t_Manager 2 6 3 2" xfId="23995" xr:uid="{00000000-0005-0000-0000-0000D25D0000}"/>
    <cellStyle name="t_Manager 2 6 3 2 2" xfId="23996" xr:uid="{00000000-0005-0000-0000-0000D35D0000}"/>
    <cellStyle name="t_Manager 2 6 3 2 2 2" xfId="23997" xr:uid="{00000000-0005-0000-0000-0000D45D0000}"/>
    <cellStyle name="t_Manager 2 6 3 2 2 3" xfId="23998" xr:uid="{00000000-0005-0000-0000-0000D55D0000}"/>
    <cellStyle name="t_Manager 2 6 3 2 3" xfId="23999" xr:uid="{00000000-0005-0000-0000-0000D65D0000}"/>
    <cellStyle name="t_Manager 2 6 3 2 3 2" xfId="24000" xr:uid="{00000000-0005-0000-0000-0000D75D0000}"/>
    <cellStyle name="t_Manager 2 6 3 2 4" xfId="24001" xr:uid="{00000000-0005-0000-0000-0000D85D0000}"/>
    <cellStyle name="t_Manager 2 6 3 2 5" xfId="24002" xr:uid="{00000000-0005-0000-0000-0000D95D0000}"/>
    <cellStyle name="t_Manager 2 6 3 3" xfId="24003" xr:uid="{00000000-0005-0000-0000-0000DA5D0000}"/>
    <cellStyle name="t_Manager 2 6 3 3 2" xfId="24004" xr:uid="{00000000-0005-0000-0000-0000DB5D0000}"/>
    <cellStyle name="t_Manager 2 6 3 3 3" xfId="24005" xr:uid="{00000000-0005-0000-0000-0000DC5D0000}"/>
    <cellStyle name="t_Manager 2 6 3 4" xfId="24006" xr:uid="{00000000-0005-0000-0000-0000DD5D0000}"/>
    <cellStyle name="t_Manager 2 6 3 4 2" xfId="24007" xr:uid="{00000000-0005-0000-0000-0000DE5D0000}"/>
    <cellStyle name="t_Manager 2 6 3 5" xfId="24008" xr:uid="{00000000-0005-0000-0000-0000DF5D0000}"/>
    <cellStyle name="t_Manager 2 6 3 6" xfId="24009" xr:uid="{00000000-0005-0000-0000-0000E05D0000}"/>
    <cellStyle name="t_Manager 2 6 4" xfId="24010" xr:uid="{00000000-0005-0000-0000-0000E15D0000}"/>
    <cellStyle name="t_Manager 2 6 4 2" xfId="24011" xr:uid="{00000000-0005-0000-0000-0000E25D0000}"/>
    <cellStyle name="t_Manager 2 6 4 2 2" xfId="24012" xr:uid="{00000000-0005-0000-0000-0000E35D0000}"/>
    <cellStyle name="t_Manager 2 6 4 2 3" xfId="24013" xr:uid="{00000000-0005-0000-0000-0000E45D0000}"/>
    <cellStyle name="t_Manager 2 6 4 3" xfId="24014" xr:uid="{00000000-0005-0000-0000-0000E55D0000}"/>
    <cellStyle name="t_Manager 2 6 4 3 2" xfId="24015" xr:uid="{00000000-0005-0000-0000-0000E65D0000}"/>
    <cellStyle name="t_Manager 2 6 4 4" xfId="24016" xr:uid="{00000000-0005-0000-0000-0000E75D0000}"/>
    <cellStyle name="t_Manager 2 6 4 5" xfId="24017" xr:uid="{00000000-0005-0000-0000-0000E85D0000}"/>
    <cellStyle name="t_Manager 2 6 5" xfId="24018" xr:uid="{00000000-0005-0000-0000-0000E95D0000}"/>
    <cellStyle name="t_Manager 2 6 5 2" xfId="24019" xr:uid="{00000000-0005-0000-0000-0000EA5D0000}"/>
    <cellStyle name="t_Manager 2 6 5 3" xfId="24020" xr:uid="{00000000-0005-0000-0000-0000EB5D0000}"/>
    <cellStyle name="t_Manager 2 6 6" xfId="24021" xr:uid="{00000000-0005-0000-0000-0000EC5D0000}"/>
    <cellStyle name="t_Manager 2 6 6 2" xfId="24022" xr:uid="{00000000-0005-0000-0000-0000ED5D0000}"/>
    <cellStyle name="t_Manager 2 6 7" xfId="24023" xr:uid="{00000000-0005-0000-0000-0000EE5D0000}"/>
    <cellStyle name="t_Manager 2 6 8" xfId="24024" xr:uid="{00000000-0005-0000-0000-0000EF5D0000}"/>
    <cellStyle name="t_Manager 2 7" xfId="24025" xr:uid="{00000000-0005-0000-0000-0000F05D0000}"/>
    <cellStyle name="t_Manager 2 7 2" xfId="24026" xr:uid="{00000000-0005-0000-0000-0000F15D0000}"/>
    <cellStyle name="t_Manager 2 7 2 2" xfId="24027" xr:uid="{00000000-0005-0000-0000-0000F25D0000}"/>
    <cellStyle name="t_Manager 2 7 2 2 2" xfId="24028" xr:uid="{00000000-0005-0000-0000-0000F35D0000}"/>
    <cellStyle name="t_Manager 2 7 2 2 2 2" xfId="24029" xr:uid="{00000000-0005-0000-0000-0000F45D0000}"/>
    <cellStyle name="t_Manager 2 7 2 2 2 3" xfId="24030" xr:uid="{00000000-0005-0000-0000-0000F55D0000}"/>
    <cellStyle name="t_Manager 2 7 2 2 3" xfId="24031" xr:uid="{00000000-0005-0000-0000-0000F65D0000}"/>
    <cellStyle name="t_Manager 2 7 2 2 3 2" xfId="24032" xr:uid="{00000000-0005-0000-0000-0000F75D0000}"/>
    <cellStyle name="t_Manager 2 7 2 2 4" xfId="24033" xr:uid="{00000000-0005-0000-0000-0000F85D0000}"/>
    <cellStyle name="t_Manager 2 7 2 2 5" xfId="24034" xr:uid="{00000000-0005-0000-0000-0000F95D0000}"/>
    <cellStyle name="t_Manager 2 7 2 3" xfId="24035" xr:uid="{00000000-0005-0000-0000-0000FA5D0000}"/>
    <cellStyle name="t_Manager 2 7 2 3 2" xfId="24036" xr:uid="{00000000-0005-0000-0000-0000FB5D0000}"/>
    <cellStyle name="t_Manager 2 7 2 3 3" xfId="24037" xr:uid="{00000000-0005-0000-0000-0000FC5D0000}"/>
    <cellStyle name="t_Manager 2 7 2 4" xfId="24038" xr:uid="{00000000-0005-0000-0000-0000FD5D0000}"/>
    <cellStyle name="t_Manager 2 7 2 4 2" xfId="24039" xr:uid="{00000000-0005-0000-0000-0000FE5D0000}"/>
    <cellStyle name="t_Manager 2 7 2 5" xfId="24040" xr:uid="{00000000-0005-0000-0000-0000FF5D0000}"/>
    <cellStyle name="t_Manager 2 7 2 6" xfId="24041" xr:uid="{00000000-0005-0000-0000-0000005E0000}"/>
    <cellStyle name="t_Manager 2 7 3" xfId="24042" xr:uid="{00000000-0005-0000-0000-0000015E0000}"/>
    <cellStyle name="t_Manager 2 7 3 2" xfId="24043" xr:uid="{00000000-0005-0000-0000-0000025E0000}"/>
    <cellStyle name="t_Manager 2 7 3 2 2" xfId="24044" xr:uid="{00000000-0005-0000-0000-0000035E0000}"/>
    <cellStyle name="t_Manager 2 7 3 2 2 2" xfId="24045" xr:uid="{00000000-0005-0000-0000-0000045E0000}"/>
    <cellStyle name="t_Manager 2 7 3 2 2 3" xfId="24046" xr:uid="{00000000-0005-0000-0000-0000055E0000}"/>
    <cellStyle name="t_Manager 2 7 3 2 3" xfId="24047" xr:uid="{00000000-0005-0000-0000-0000065E0000}"/>
    <cellStyle name="t_Manager 2 7 3 2 3 2" xfId="24048" xr:uid="{00000000-0005-0000-0000-0000075E0000}"/>
    <cellStyle name="t_Manager 2 7 3 2 4" xfId="24049" xr:uid="{00000000-0005-0000-0000-0000085E0000}"/>
    <cellStyle name="t_Manager 2 7 3 2 5" xfId="24050" xr:uid="{00000000-0005-0000-0000-0000095E0000}"/>
    <cellStyle name="t_Manager 2 7 3 3" xfId="24051" xr:uid="{00000000-0005-0000-0000-00000A5E0000}"/>
    <cellStyle name="t_Manager 2 7 3 3 2" xfId="24052" xr:uid="{00000000-0005-0000-0000-00000B5E0000}"/>
    <cellStyle name="t_Manager 2 7 3 3 3" xfId="24053" xr:uid="{00000000-0005-0000-0000-00000C5E0000}"/>
    <cellStyle name="t_Manager 2 7 3 4" xfId="24054" xr:uid="{00000000-0005-0000-0000-00000D5E0000}"/>
    <cellStyle name="t_Manager 2 7 3 4 2" xfId="24055" xr:uid="{00000000-0005-0000-0000-00000E5E0000}"/>
    <cellStyle name="t_Manager 2 7 3 5" xfId="24056" xr:uid="{00000000-0005-0000-0000-00000F5E0000}"/>
    <cellStyle name="t_Manager 2 7 3 6" xfId="24057" xr:uid="{00000000-0005-0000-0000-0000105E0000}"/>
    <cellStyle name="t_Manager 2 7 4" xfId="24058" xr:uid="{00000000-0005-0000-0000-0000115E0000}"/>
    <cellStyle name="t_Manager 2 7 4 2" xfId="24059" xr:uid="{00000000-0005-0000-0000-0000125E0000}"/>
    <cellStyle name="t_Manager 2 8" xfId="24060" xr:uid="{00000000-0005-0000-0000-0000135E0000}"/>
    <cellStyle name="t_Manager 2 8 2" xfId="24061" xr:uid="{00000000-0005-0000-0000-0000145E0000}"/>
    <cellStyle name="t_Manager 2 8 2 2" xfId="24062" xr:uid="{00000000-0005-0000-0000-0000155E0000}"/>
    <cellStyle name="t_Manager 2 8 2 2 2" xfId="24063" xr:uid="{00000000-0005-0000-0000-0000165E0000}"/>
    <cellStyle name="t_Manager 2 8 2 2 3" xfId="24064" xr:uid="{00000000-0005-0000-0000-0000175E0000}"/>
    <cellStyle name="t_Manager 2 8 2 3" xfId="24065" xr:uid="{00000000-0005-0000-0000-0000185E0000}"/>
    <cellStyle name="t_Manager 2 8 2 3 2" xfId="24066" xr:uid="{00000000-0005-0000-0000-0000195E0000}"/>
    <cellStyle name="t_Manager 2 8 2 4" xfId="24067" xr:uid="{00000000-0005-0000-0000-00001A5E0000}"/>
    <cellStyle name="t_Manager 2 8 2 5" xfId="24068" xr:uid="{00000000-0005-0000-0000-00001B5E0000}"/>
    <cellStyle name="t_Manager 2 8 3" xfId="24069" xr:uid="{00000000-0005-0000-0000-00001C5E0000}"/>
    <cellStyle name="t_Manager 2 8 3 2" xfId="24070" xr:uid="{00000000-0005-0000-0000-00001D5E0000}"/>
    <cellStyle name="t_Manager 2 8 3 3" xfId="24071" xr:uid="{00000000-0005-0000-0000-00001E5E0000}"/>
    <cellStyle name="t_Manager 2 8 4" xfId="24072" xr:uid="{00000000-0005-0000-0000-00001F5E0000}"/>
    <cellStyle name="t_Manager 2 8 4 2" xfId="24073" xr:uid="{00000000-0005-0000-0000-0000205E0000}"/>
    <cellStyle name="t_Manager 2 8 5" xfId="24074" xr:uid="{00000000-0005-0000-0000-0000215E0000}"/>
    <cellStyle name="t_Manager 2 8 6" xfId="24075" xr:uid="{00000000-0005-0000-0000-0000225E0000}"/>
    <cellStyle name="t_Manager 2 9" xfId="24076" xr:uid="{00000000-0005-0000-0000-0000235E0000}"/>
    <cellStyle name="t_Manager 2 9 2" xfId="24077" xr:uid="{00000000-0005-0000-0000-0000245E0000}"/>
    <cellStyle name="t_Manager 2 9 2 2" xfId="24078" xr:uid="{00000000-0005-0000-0000-0000255E0000}"/>
    <cellStyle name="t_Manager 2 9 2 3" xfId="24079" xr:uid="{00000000-0005-0000-0000-0000265E0000}"/>
    <cellStyle name="t_Manager 2 9 3" xfId="24080" xr:uid="{00000000-0005-0000-0000-0000275E0000}"/>
    <cellStyle name="t_Manager 2 9 3 2" xfId="24081" xr:uid="{00000000-0005-0000-0000-0000285E0000}"/>
    <cellStyle name="t_Manager 2 9 4" xfId="24082" xr:uid="{00000000-0005-0000-0000-0000295E0000}"/>
    <cellStyle name="t_Manager 2 9 5" xfId="24083" xr:uid="{00000000-0005-0000-0000-00002A5E0000}"/>
    <cellStyle name="t_Manager 3" xfId="24084" xr:uid="{00000000-0005-0000-0000-00002B5E0000}"/>
    <cellStyle name="t_Manager 3 10" xfId="24085" xr:uid="{00000000-0005-0000-0000-00002C5E0000}"/>
    <cellStyle name="t_Manager 3 11" xfId="24086" xr:uid="{00000000-0005-0000-0000-00002D5E0000}"/>
    <cellStyle name="t_Manager 3 2" xfId="24087" xr:uid="{00000000-0005-0000-0000-00002E5E0000}"/>
    <cellStyle name="t_Manager 3 2 2" xfId="24088" xr:uid="{00000000-0005-0000-0000-00002F5E0000}"/>
    <cellStyle name="t_Manager 3 2 2 2" xfId="24089" xr:uid="{00000000-0005-0000-0000-0000305E0000}"/>
    <cellStyle name="t_Manager 3 2 2 2 2" xfId="24090" xr:uid="{00000000-0005-0000-0000-0000315E0000}"/>
    <cellStyle name="t_Manager 3 2 2 2 2 2" xfId="24091" xr:uid="{00000000-0005-0000-0000-0000325E0000}"/>
    <cellStyle name="t_Manager 3 2 2 2 2 2 2" xfId="24092" xr:uid="{00000000-0005-0000-0000-0000335E0000}"/>
    <cellStyle name="t_Manager 3 2 2 2 2 2 3" xfId="24093" xr:uid="{00000000-0005-0000-0000-0000345E0000}"/>
    <cellStyle name="t_Manager 3 2 2 2 2 3" xfId="24094" xr:uid="{00000000-0005-0000-0000-0000355E0000}"/>
    <cellStyle name="t_Manager 3 2 2 2 2 3 2" xfId="24095" xr:uid="{00000000-0005-0000-0000-0000365E0000}"/>
    <cellStyle name="t_Manager 3 2 2 2 2 4" xfId="24096" xr:uid="{00000000-0005-0000-0000-0000375E0000}"/>
    <cellStyle name="t_Manager 3 2 2 2 2 5" xfId="24097" xr:uid="{00000000-0005-0000-0000-0000385E0000}"/>
    <cellStyle name="t_Manager 3 2 2 2 3" xfId="24098" xr:uid="{00000000-0005-0000-0000-0000395E0000}"/>
    <cellStyle name="t_Manager 3 2 2 2 3 2" xfId="24099" xr:uid="{00000000-0005-0000-0000-00003A5E0000}"/>
    <cellStyle name="t_Manager 3 2 2 2 3 3" xfId="24100" xr:uid="{00000000-0005-0000-0000-00003B5E0000}"/>
    <cellStyle name="t_Manager 3 2 2 2 4" xfId="24101" xr:uid="{00000000-0005-0000-0000-00003C5E0000}"/>
    <cellStyle name="t_Manager 3 2 2 2 4 2" xfId="24102" xr:uid="{00000000-0005-0000-0000-00003D5E0000}"/>
    <cellStyle name="t_Manager 3 2 2 2 5" xfId="24103" xr:uid="{00000000-0005-0000-0000-00003E5E0000}"/>
    <cellStyle name="t_Manager 3 2 2 2 6" xfId="24104" xr:uid="{00000000-0005-0000-0000-00003F5E0000}"/>
    <cellStyle name="t_Manager 3 2 2 3" xfId="24105" xr:uid="{00000000-0005-0000-0000-0000405E0000}"/>
    <cellStyle name="t_Manager 3 2 2 3 2" xfId="24106" xr:uid="{00000000-0005-0000-0000-0000415E0000}"/>
    <cellStyle name="t_Manager 3 2 2 3 2 2" xfId="24107" xr:uid="{00000000-0005-0000-0000-0000425E0000}"/>
    <cellStyle name="t_Manager 3 2 2 3 2 2 2" xfId="24108" xr:uid="{00000000-0005-0000-0000-0000435E0000}"/>
    <cellStyle name="t_Manager 3 2 2 3 2 2 3" xfId="24109" xr:uid="{00000000-0005-0000-0000-0000445E0000}"/>
    <cellStyle name="t_Manager 3 2 2 3 2 3" xfId="24110" xr:uid="{00000000-0005-0000-0000-0000455E0000}"/>
    <cellStyle name="t_Manager 3 2 2 3 2 3 2" xfId="24111" xr:uid="{00000000-0005-0000-0000-0000465E0000}"/>
    <cellStyle name="t_Manager 3 2 2 3 2 4" xfId="24112" xr:uid="{00000000-0005-0000-0000-0000475E0000}"/>
    <cellStyle name="t_Manager 3 2 2 3 2 5" xfId="24113" xr:uid="{00000000-0005-0000-0000-0000485E0000}"/>
    <cellStyle name="t_Manager 3 2 2 3 3" xfId="24114" xr:uid="{00000000-0005-0000-0000-0000495E0000}"/>
    <cellStyle name="t_Manager 3 2 2 3 3 2" xfId="24115" xr:uid="{00000000-0005-0000-0000-00004A5E0000}"/>
    <cellStyle name="t_Manager 3 2 2 3 3 3" xfId="24116" xr:uid="{00000000-0005-0000-0000-00004B5E0000}"/>
    <cellStyle name="t_Manager 3 2 2 3 4" xfId="24117" xr:uid="{00000000-0005-0000-0000-00004C5E0000}"/>
    <cellStyle name="t_Manager 3 2 2 3 4 2" xfId="24118" xr:uid="{00000000-0005-0000-0000-00004D5E0000}"/>
    <cellStyle name="t_Manager 3 2 2 3 5" xfId="24119" xr:uid="{00000000-0005-0000-0000-00004E5E0000}"/>
    <cellStyle name="t_Manager 3 2 2 3 6" xfId="24120" xr:uid="{00000000-0005-0000-0000-00004F5E0000}"/>
    <cellStyle name="t_Manager 3 2 2 4" xfId="24121" xr:uid="{00000000-0005-0000-0000-0000505E0000}"/>
    <cellStyle name="t_Manager 3 2 2 4 2" xfId="24122" xr:uid="{00000000-0005-0000-0000-0000515E0000}"/>
    <cellStyle name="t_Manager 3 2 3" xfId="24123" xr:uid="{00000000-0005-0000-0000-0000525E0000}"/>
    <cellStyle name="t_Manager 3 2 3 2" xfId="24124" xr:uid="{00000000-0005-0000-0000-0000535E0000}"/>
    <cellStyle name="t_Manager 3 2 3 2 2" xfId="24125" xr:uid="{00000000-0005-0000-0000-0000545E0000}"/>
    <cellStyle name="t_Manager 3 2 3 2 2 2" xfId="24126" xr:uid="{00000000-0005-0000-0000-0000555E0000}"/>
    <cellStyle name="t_Manager 3 2 3 2 2 3" xfId="24127" xr:uid="{00000000-0005-0000-0000-0000565E0000}"/>
    <cellStyle name="t_Manager 3 2 3 2 3" xfId="24128" xr:uid="{00000000-0005-0000-0000-0000575E0000}"/>
    <cellStyle name="t_Manager 3 2 3 2 3 2" xfId="24129" xr:uid="{00000000-0005-0000-0000-0000585E0000}"/>
    <cellStyle name="t_Manager 3 2 3 2 4" xfId="24130" xr:uid="{00000000-0005-0000-0000-0000595E0000}"/>
    <cellStyle name="t_Manager 3 2 3 2 5" xfId="24131" xr:uid="{00000000-0005-0000-0000-00005A5E0000}"/>
    <cellStyle name="t_Manager 3 2 3 3" xfId="24132" xr:uid="{00000000-0005-0000-0000-00005B5E0000}"/>
    <cellStyle name="t_Manager 3 2 3 3 2" xfId="24133" xr:uid="{00000000-0005-0000-0000-00005C5E0000}"/>
    <cellStyle name="t_Manager 3 2 3 3 3" xfId="24134" xr:uid="{00000000-0005-0000-0000-00005D5E0000}"/>
    <cellStyle name="t_Manager 3 2 3 4" xfId="24135" xr:uid="{00000000-0005-0000-0000-00005E5E0000}"/>
    <cellStyle name="t_Manager 3 2 3 4 2" xfId="24136" xr:uid="{00000000-0005-0000-0000-00005F5E0000}"/>
    <cellStyle name="t_Manager 3 2 3 5" xfId="24137" xr:uid="{00000000-0005-0000-0000-0000605E0000}"/>
    <cellStyle name="t_Manager 3 2 3 6" xfId="24138" xr:uid="{00000000-0005-0000-0000-0000615E0000}"/>
    <cellStyle name="t_Manager 3 2 4" xfId="24139" xr:uid="{00000000-0005-0000-0000-0000625E0000}"/>
    <cellStyle name="t_Manager 3 2 4 2" xfId="24140" xr:uid="{00000000-0005-0000-0000-0000635E0000}"/>
    <cellStyle name="t_Manager 3 2 4 2 2" xfId="24141" xr:uid="{00000000-0005-0000-0000-0000645E0000}"/>
    <cellStyle name="t_Manager 3 2 4 2 3" xfId="24142" xr:uid="{00000000-0005-0000-0000-0000655E0000}"/>
    <cellStyle name="t_Manager 3 2 4 3" xfId="24143" xr:uid="{00000000-0005-0000-0000-0000665E0000}"/>
    <cellStyle name="t_Manager 3 2 4 3 2" xfId="24144" xr:uid="{00000000-0005-0000-0000-0000675E0000}"/>
    <cellStyle name="t_Manager 3 2 4 4" xfId="24145" xr:uid="{00000000-0005-0000-0000-0000685E0000}"/>
    <cellStyle name="t_Manager 3 2 4 5" xfId="24146" xr:uid="{00000000-0005-0000-0000-0000695E0000}"/>
    <cellStyle name="t_Manager 3 2 5" xfId="24147" xr:uid="{00000000-0005-0000-0000-00006A5E0000}"/>
    <cellStyle name="t_Manager 3 2 5 2" xfId="24148" xr:uid="{00000000-0005-0000-0000-00006B5E0000}"/>
    <cellStyle name="t_Manager 3 2 5 3" xfId="24149" xr:uid="{00000000-0005-0000-0000-00006C5E0000}"/>
    <cellStyle name="t_Manager 3 2 6" xfId="24150" xr:uid="{00000000-0005-0000-0000-00006D5E0000}"/>
    <cellStyle name="t_Manager 3 2 6 2" xfId="24151" xr:uid="{00000000-0005-0000-0000-00006E5E0000}"/>
    <cellStyle name="t_Manager 3 2 7" xfId="24152" xr:uid="{00000000-0005-0000-0000-00006F5E0000}"/>
    <cellStyle name="t_Manager 3 2 8" xfId="24153" xr:uid="{00000000-0005-0000-0000-0000705E0000}"/>
    <cellStyle name="t_Manager 3 3" xfId="24154" xr:uid="{00000000-0005-0000-0000-0000715E0000}"/>
    <cellStyle name="t_Manager 3 3 2" xfId="24155" xr:uid="{00000000-0005-0000-0000-0000725E0000}"/>
    <cellStyle name="t_Manager 3 3 2 2" xfId="24156" xr:uid="{00000000-0005-0000-0000-0000735E0000}"/>
    <cellStyle name="t_Manager 3 3 2 2 2" xfId="24157" xr:uid="{00000000-0005-0000-0000-0000745E0000}"/>
    <cellStyle name="t_Manager 3 3 2 2 2 2" xfId="24158" xr:uid="{00000000-0005-0000-0000-0000755E0000}"/>
    <cellStyle name="t_Manager 3 3 2 2 2 2 2" xfId="24159" xr:uid="{00000000-0005-0000-0000-0000765E0000}"/>
    <cellStyle name="t_Manager 3 3 2 2 2 2 3" xfId="24160" xr:uid="{00000000-0005-0000-0000-0000775E0000}"/>
    <cellStyle name="t_Manager 3 3 2 2 2 3" xfId="24161" xr:uid="{00000000-0005-0000-0000-0000785E0000}"/>
    <cellStyle name="t_Manager 3 3 2 2 2 3 2" xfId="24162" xr:uid="{00000000-0005-0000-0000-0000795E0000}"/>
    <cellStyle name="t_Manager 3 3 2 2 2 4" xfId="24163" xr:uid="{00000000-0005-0000-0000-00007A5E0000}"/>
    <cellStyle name="t_Manager 3 3 2 2 2 5" xfId="24164" xr:uid="{00000000-0005-0000-0000-00007B5E0000}"/>
    <cellStyle name="t_Manager 3 3 2 2 3" xfId="24165" xr:uid="{00000000-0005-0000-0000-00007C5E0000}"/>
    <cellStyle name="t_Manager 3 3 2 2 3 2" xfId="24166" xr:uid="{00000000-0005-0000-0000-00007D5E0000}"/>
    <cellStyle name="t_Manager 3 3 2 2 3 3" xfId="24167" xr:uid="{00000000-0005-0000-0000-00007E5E0000}"/>
    <cellStyle name="t_Manager 3 3 2 2 4" xfId="24168" xr:uid="{00000000-0005-0000-0000-00007F5E0000}"/>
    <cellStyle name="t_Manager 3 3 2 2 4 2" xfId="24169" xr:uid="{00000000-0005-0000-0000-0000805E0000}"/>
    <cellStyle name="t_Manager 3 3 2 2 5" xfId="24170" xr:uid="{00000000-0005-0000-0000-0000815E0000}"/>
    <cellStyle name="t_Manager 3 3 2 2 6" xfId="24171" xr:uid="{00000000-0005-0000-0000-0000825E0000}"/>
    <cellStyle name="t_Manager 3 3 2 3" xfId="24172" xr:uid="{00000000-0005-0000-0000-0000835E0000}"/>
    <cellStyle name="t_Manager 3 3 2 3 2" xfId="24173" xr:uid="{00000000-0005-0000-0000-0000845E0000}"/>
    <cellStyle name="t_Manager 3 3 2 3 2 2" xfId="24174" xr:uid="{00000000-0005-0000-0000-0000855E0000}"/>
    <cellStyle name="t_Manager 3 3 2 3 2 2 2" xfId="24175" xr:uid="{00000000-0005-0000-0000-0000865E0000}"/>
    <cellStyle name="t_Manager 3 3 2 3 2 2 3" xfId="24176" xr:uid="{00000000-0005-0000-0000-0000875E0000}"/>
    <cellStyle name="t_Manager 3 3 2 3 2 3" xfId="24177" xr:uid="{00000000-0005-0000-0000-0000885E0000}"/>
    <cellStyle name="t_Manager 3 3 2 3 2 3 2" xfId="24178" xr:uid="{00000000-0005-0000-0000-0000895E0000}"/>
    <cellStyle name="t_Manager 3 3 2 3 2 4" xfId="24179" xr:uid="{00000000-0005-0000-0000-00008A5E0000}"/>
    <cellStyle name="t_Manager 3 3 2 3 2 5" xfId="24180" xr:uid="{00000000-0005-0000-0000-00008B5E0000}"/>
    <cellStyle name="t_Manager 3 3 2 3 3" xfId="24181" xr:uid="{00000000-0005-0000-0000-00008C5E0000}"/>
    <cellStyle name="t_Manager 3 3 2 3 3 2" xfId="24182" xr:uid="{00000000-0005-0000-0000-00008D5E0000}"/>
    <cellStyle name="t_Manager 3 3 2 3 3 3" xfId="24183" xr:uid="{00000000-0005-0000-0000-00008E5E0000}"/>
    <cellStyle name="t_Manager 3 3 2 3 4" xfId="24184" xr:uid="{00000000-0005-0000-0000-00008F5E0000}"/>
    <cellStyle name="t_Manager 3 3 2 3 4 2" xfId="24185" xr:uid="{00000000-0005-0000-0000-0000905E0000}"/>
    <cellStyle name="t_Manager 3 3 2 3 5" xfId="24186" xr:uid="{00000000-0005-0000-0000-0000915E0000}"/>
    <cellStyle name="t_Manager 3 3 2 3 6" xfId="24187" xr:uid="{00000000-0005-0000-0000-0000925E0000}"/>
    <cellStyle name="t_Manager 3 3 2 4" xfId="24188" xr:uid="{00000000-0005-0000-0000-0000935E0000}"/>
    <cellStyle name="t_Manager 3 3 2 4 2" xfId="24189" xr:uid="{00000000-0005-0000-0000-0000945E0000}"/>
    <cellStyle name="t_Manager 3 3 3" xfId="24190" xr:uid="{00000000-0005-0000-0000-0000955E0000}"/>
    <cellStyle name="t_Manager 3 3 3 2" xfId="24191" xr:uid="{00000000-0005-0000-0000-0000965E0000}"/>
    <cellStyle name="t_Manager 3 3 3 2 2" xfId="24192" xr:uid="{00000000-0005-0000-0000-0000975E0000}"/>
    <cellStyle name="t_Manager 3 3 3 2 2 2" xfId="24193" xr:uid="{00000000-0005-0000-0000-0000985E0000}"/>
    <cellStyle name="t_Manager 3 3 3 2 2 3" xfId="24194" xr:uid="{00000000-0005-0000-0000-0000995E0000}"/>
    <cellStyle name="t_Manager 3 3 3 2 3" xfId="24195" xr:uid="{00000000-0005-0000-0000-00009A5E0000}"/>
    <cellStyle name="t_Manager 3 3 3 2 3 2" xfId="24196" xr:uid="{00000000-0005-0000-0000-00009B5E0000}"/>
    <cellStyle name="t_Manager 3 3 3 2 4" xfId="24197" xr:uid="{00000000-0005-0000-0000-00009C5E0000}"/>
    <cellStyle name="t_Manager 3 3 3 2 5" xfId="24198" xr:uid="{00000000-0005-0000-0000-00009D5E0000}"/>
    <cellStyle name="t_Manager 3 3 3 3" xfId="24199" xr:uid="{00000000-0005-0000-0000-00009E5E0000}"/>
    <cellStyle name="t_Manager 3 3 3 3 2" xfId="24200" xr:uid="{00000000-0005-0000-0000-00009F5E0000}"/>
    <cellStyle name="t_Manager 3 3 3 3 3" xfId="24201" xr:uid="{00000000-0005-0000-0000-0000A05E0000}"/>
    <cellStyle name="t_Manager 3 3 3 4" xfId="24202" xr:uid="{00000000-0005-0000-0000-0000A15E0000}"/>
    <cellStyle name="t_Manager 3 3 3 4 2" xfId="24203" xr:uid="{00000000-0005-0000-0000-0000A25E0000}"/>
    <cellStyle name="t_Manager 3 3 3 5" xfId="24204" xr:uid="{00000000-0005-0000-0000-0000A35E0000}"/>
    <cellStyle name="t_Manager 3 3 3 6" xfId="24205" xr:uid="{00000000-0005-0000-0000-0000A45E0000}"/>
    <cellStyle name="t_Manager 3 3 4" xfId="24206" xr:uid="{00000000-0005-0000-0000-0000A55E0000}"/>
    <cellStyle name="t_Manager 3 3 4 2" xfId="24207" xr:uid="{00000000-0005-0000-0000-0000A65E0000}"/>
    <cellStyle name="t_Manager 3 3 4 2 2" xfId="24208" xr:uid="{00000000-0005-0000-0000-0000A75E0000}"/>
    <cellStyle name="t_Manager 3 3 4 2 3" xfId="24209" xr:uid="{00000000-0005-0000-0000-0000A85E0000}"/>
    <cellStyle name="t_Manager 3 3 4 3" xfId="24210" xr:uid="{00000000-0005-0000-0000-0000A95E0000}"/>
    <cellStyle name="t_Manager 3 3 4 3 2" xfId="24211" xr:uid="{00000000-0005-0000-0000-0000AA5E0000}"/>
    <cellStyle name="t_Manager 3 3 4 4" xfId="24212" xr:uid="{00000000-0005-0000-0000-0000AB5E0000}"/>
    <cellStyle name="t_Manager 3 3 4 5" xfId="24213" xr:uid="{00000000-0005-0000-0000-0000AC5E0000}"/>
    <cellStyle name="t_Manager 3 3 5" xfId="24214" xr:uid="{00000000-0005-0000-0000-0000AD5E0000}"/>
    <cellStyle name="t_Manager 3 3 5 2" xfId="24215" xr:uid="{00000000-0005-0000-0000-0000AE5E0000}"/>
    <cellStyle name="t_Manager 3 3 5 3" xfId="24216" xr:uid="{00000000-0005-0000-0000-0000AF5E0000}"/>
    <cellStyle name="t_Manager 3 3 6" xfId="24217" xr:uid="{00000000-0005-0000-0000-0000B05E0000}"/>
    <cellStyle name="t_Manager 3 3 6 2" xfId="24218" xr:uid="{00000000-0005-0000-0000-0000B15E0000}"/>
    <cellStyle name="t_Manager 3 3 7" xfId="24219" xr:uid="{00000000-0005-0000-0000-0000B25E0000}"/>
    <cellStyle name="t_Manager 3 3 8" xfId="24220" xr:uid="{00000000-0005-0000-0000-0000B35E0000}"/>
    <cellStyle name="t_Manager 3 4" xfId="24221" xr:uid="{00000000-0005-0000-0000-0000B45E0000}"/>
    <cellStyle name="t_Manager 3 4 2" xfId="24222" xr:uid="{00000000-0005-0000-0000-0000B55E0000}"/>
    <cellStyle name="t_Manager 3 4 2 2" xfId="24223" xr:uid="{00000000-0005-0000-0000-0000B65E0000}"/>
    <cellStyle name="t_Manager 3 4 2 2 2" xfId="24224" xr:uid="{00000000-0005-0000-0000-0000B75E0000}"/>
    <cellStyle name="t_Manager 3 4 2 2 2 2" xfId="24225" xr:uid="{00000000-0005-0000-0000-0000B85E0000}"/>
    <cellStyle name="t_Manager 3 4 2 2 2 2 2" xfId="24226" xr:uid="{00000000-0005-0000-0000-0000B95E0000}"/>
    <cellStyle name="t_Manager 3 4 2 2 2 2 3" xfId="24227" xr:uid="{00000000-0005-0000-0000-0000BA5E0000}"/>
    <cellStyle name="t_Manager 3 4 2 2 2 3" xfId="24228" xr:uid="{00000000-0005-0000-0000-0000BB5E0000}"/>
    <cellStyle name="t_Manager 3 4 2 2 2 3 2" xfId="24229" xr:uid="{00000000-0005-0000-0000-0000BC5E0000}"/>
    <cellStyle name="t_Manager 3 4 2 2 2 4" xfId="24230" xr:uid="{00000000-0005-0000-0000-0000BD5E0000}"/>
    <cellStyle name="t_Manager 3 4 2 2 2 5" xfId="24231" xr:uid="{00000000-0005-0000-0000-0000BE5E0000}"/>
    <cellStyle name="t_Manager 3 4 2 2 3" xfId="24232" xr:uid="{00000000-0005-0000-0000-0000BF5E0000}"/>
    <cellStyle name="t_Manager 3 4 2 2 3 2" xfId="24233" xr:uid="{00000000-0005-0000-0000-0000C05E0000}"/>
    <cellStyle name="t_Manager 3 4 2 2 3 3" xfId="24234" xr:uid="{00000000-0005-0000-0000-0000C15E0000}"/>
    <cellStyle name="t_Manager 3 4 2 2 4" xfId="24235" xr:uid="{00000000-0005-0000-0000-0000C25E0000}"/>
    <cellStyle name="t_Manager 3 4 2 2 4 2" xfId="24236" xr:uid="{00000000-0005-0000-0000-0000C35E0000}"/>
    <cellStyle name="t_Manager 3 4 2 2 5" xfId="24237" xr:uid="{00000000-0005-0000-0000-0000C45E0000}"/>
    <cellStyle name="t_Manager 3 4 2 2 6" xfId="24238" xr:uid="{00000000-0005-0000-0000-0000C55E0000}"/>
    <cellStyle name="t_Manager 3 4 2 3" xfId="24239" xr:uid="{00000000-0005-0000-0000-0000C65E0000}"/>
    <cellStyle name="t_Manager 3 4 2 3 2" xfId="24240" xr:uid="{00000000-0005-0000-0000-0000C75E0000}"/>
    <cellStyle name="t_Manager 3 4 2 3 2 2" xfId="24241" xr:uid="{00000000-0005-0000-0000-0000C85E0000}"/>
    <cellStyle name="t_Manager 3 4 2 3 2 2 2" xfId="24242" xr:uid="{00000000-0005-0000-0000-0000C95E0000}"/>
    <cellStyle name="t_Manager 3 4 2 3 2 2 3" xfId="24243" xr:uid="{00000000-0005-0000-0000-0000CA5E0000}"/>
    <cellStyle name="t_Manager 3 4 2 3 2 3" xfId="24244" xr:uid="{00000000-0005-0000-0000-0000CB5E0000}"/>
    <cellStyle name="t_Manager 3 4 2 3 2 3 2" xfId="24245" xr:uid="{00000000-0005-0000-0000-0000CC5E0000}"/>
    <cellStyle name="t_Manager 3 4 2 3 2 4" xfId="24246" xr:uid="{00000000-0005-0000-0000-0000CD5E0000}"/>
    <cellStyle name="t_Manager 3 4 2 3 2 5" xfId="24247" xr:uid="{00000000-0005-0000-0000-0000CE5E0000}"/>
    <cellStyle name="t_Manager 3 4 2 3 3" xfId="24248" xr:uid="{00000000-0005-0000-0000-0000CF5E0000}"/>
    <cellStyle name="t_Manager 3 4 2 3 3 2" xfId="24249" xr:uid="{00000000-0005-0000-0000-0000D05E0000}"/>
    <cellStyle name="t_Manager 3 4 2 3 3 3" xfId="24250" xr:uid="{00000000-0005-0000-0000-0000D15E0000}"/>
    <cellStyle name="t_Manager 3 4 2 3 4" xfId="24251" xr:uid="{00000000-0005-0000-0000-0000D25E0000}"/>
    <cellStyle name="t_Manager 3 4 2 3 4 2" xfId="24252" xr:uid="{00000000-0005-0000-0000-0000D35E0000}"/>
    <cellStyle name="t_Manager 3 4 2 3 5" xfId="24253" xr:uid="{00000000-0005-0000-0000-0000D45E0000}"/>
    <cellStyle name="t_Manager 3 4 2 3 6" xfId="24254" xr:uid="{00000000-0005-0000-0000-0000D55E0000}"/>
    <cellStyle name="t_Manager 3 4 2 4" xfId="24255" xr:uid="{00000000-0005-0000-0000-0000D65E0000}"/>
    <cellStyle name="t_Manager 3 4 2 4 2" xfId="24256" xr:uid="{00000000-0005-0000-0000-0000D75E0000}"/>
    <cellStyle name="t_Manager 3 4 3" xfId="24257" xr:uid="{00000000-0005-0000-0000-0000D85E0000}"/>
    <cellStyle name="t_Manager 3 4 3 2" xfId="24258" xr:uid="{00000000-0005-0000-0000-0000D95E0000}"/>
    <cellStyle name="t_Manager 3 4 3 2 2" xfId="24259" xr:uid="{00000000-0005-0000-0000-0000DA5E0000}"/>
    <cellStyle name="t_Manager 3 4 3 2 2 2" xfId="24260" xr:uid="{00000000-0005-0000-0000-0000DB5E0000}"/>
    <cellStyle name="t_Manager 3 4 3 2 2 3" xfId="24261" xr:uid="{00000000-0005-0000-0000-0000DC5E0000}"/>
    <cellStyle name="t_Manager 3 4 3 2 3" xfId="24262" xr:uid="{00000000-0005-0000-0000-0000DD5E0000}"/>
    <cellStyle name="t_Manager 3 4 3 2 3 2" xfId="24263" xr:uid="{00000000-0005-0000-0000-0000DE5E0000}"/>
    <cellStyle name="t_Manager 3 4 3 2 4" xfId="24264" xr:uid="{00000000-0005-0000-0000-0000DF5E0000}"/>
    <cellStyle name="t_Manager 3 4 3 2 5" xfId="24265" xr:uid="{00000000-0005-0000-0000-0000E05E0000}"/>
    <cellStyle name="t_Manager 3 4 3 3" xfId="24266" xr:uid="{00000000-0005-0000-0000-0000E15E0000}"/>
    <cellStyle name="t_Manager 3 4 3 3 2" xfId="24267" xr:uid="{00000000-0005-0000-0000-0000E25E0000}"/>
    <cellStyle name="t_Manager 3 4 3 3 3" xfId="24268" xr:uid="{00000000-0005-0000-0000-0000E35E0000}"/>
    <cellStyle name="t_Manager 3 4 3 4" xfId="24269" xr:uid="{00000000-0005-0000-0000-0000E45E0000}"/>
    <cellStyle name="t_Manager 3 4 3 4 2" xfId="24270" xr:uid="{00000000-0005-0000-0000-0000E55E0000}"/>
    <cellStyle name="t_Manager 3 4 3 5" xfId="24271" xr:uid="{00000000-0005-0000-0000-0000E65E0000}"/>
    <cellStyle name="t_Manager 3 4 3 6" xfId="24272" xr:uid="{00000000-0005-0000-0000-0000E75E0000}"/>
    <cellStyle name="t_Manager 3 4 4" xfId="24273" xr:uid="{00000000-0005-0000-0000-0000E85E0000}"/>
    <cellStyle name="t_Manager 3 4 4 2" xfId="24274" xr:uid="{00000000-0005-0000-0000-0000E95E0000}"/>
    <cellStyle name="t_Manager 3 4 4 2 2" xfId="24275" xr:uid="{00000000-0005-0000-0000-0000EA5E0000}"/>
    <cellStyle name="t_Manager 3 4 4 2 3" xfId="24276" xr:uid="{00000000-0005-0000-0000-0000EB5E0000}"/>
    <cellStyle name="t_Manager 3 4 4 3" xfId="24277" xr:uid="{00000000-0005-0000-0000-0000EC5E0000}"/>
    <cellStyle name="t_Manager 3 4 4 3 2" xfId="24278" xr:uid="{00000000-0005-0000-0000-0000ED5E0000}"/>
    <cellStyle name="t_Manager 3 4 4 4" xfId="24279" xr:uid="{00000000-0005-0000-0000-0000EE5E0000}"/>
    <cellStyle name="t_Manager 3 4 4 5" xfId="24280" xr:uid="{00000000-0005-0000-0000-0000EF5E0000}"/>
    <cellStyle name="t_Manager 3 4 5" xfId="24281" xr:uid="{00000000-0005-0000-0000-0000F05E0000}"/>
    <cellStyle name="t_Manager 3 4 5 2" xfId="24282" xr:uid="{00000000-0005-0000-0000-0000F15E0000}"/>
    <cellStyle name="t_Manager 3 4 5 3" xfId="24283" xr:uid="{00000000-0005-0000-0000-0000F25E0000}"/>
    <cellStyle name="t_Manager 3 4 6" xfId="24284" xr:uid="{00000000-0005-0000-0000-0000F35E0000}"/>
    <cellStyle name="t_Manager 3 4 6 2" xfId="24285" xr:uid="{00000000-0005-0000-0000-0000F45E0000}"/>
    <cellStyle name="t_Manager 3 4 7" xfId="24286" xr:uid="{00000000-0005-0000-0000-0000F55E0000}"/>
    <cellStyle name="t_Manager 3 4 8" xfId="24287" xr:uid="{00000000-0005-0000-0000-0000F65E0000}"/>
    <cellStyle name="t_Manager 3 5" xfId="24288" xr:uid="{00000000-0005-0000-0000-0000F75E0000}"/>
    <cellStyle name="t_Manager 3 5 2" xfId="24289" xr:uid="{00000000-0005-0000-0000-0000F85E0000}"/>
    <cellStyle name="t_Manager 3 5 2 2" xfId="24290" xr:uid="{00000000-0005-0000-0000-0000F95E0000}"/>
    <cellStyle name="t_Manager 3 5 2 2 2" xfId="24291" xr:uid="{00000000-0005-0000-0000-0000FA5E0000}"/>
    <cellStyle name="t_Manager 3 5 2 2 2 2" xfId="24292" xr:uid="{00000000-0005-0000-0000-0000FB5E0000}"/>
    <cellStyle name="t_Manager 3 5 2 2 2 3" xfId="24293" xr:uid="{00000000-0005-0000-0000-0000FC5E0000}"/>
    <cellStyle name="t_Manager 3 5 2 2 3" xfId="24294" xr:uid="{00000000-0005-0000-0000-0000FD5E0000}"/>
    <cellStyle name="t_Manager 3 5 2 2 3 2" xfId="24295" xr:uid="{00000000-0005-0000-0000-0000FE5E0000}"/>
    <cellStyle name="t_Manager 3 5 2 2 4" xfId="24296" xr:uid="{00000000-0005-0000-0000-0000FF5E0000}"/>
    <cellStyle name="t_Manager 3 5 2 2 5" xfId="24297" xr:uid="{00000000-0005-0000-0000-0000005F0000}"/>
    <cellStyle name="t_Manager 3 5 2 3" xfId="24298" xr:uid="{00000000-0005-0000-0000-0000015F0000}"/>
    <cellStyle name="t_Manager 3 5 2 3 2" xfId="24299" xr:uid="{00000000-0005-0000-0000-0000025F0000}"/>
    <cellStyle name="t_Manager 3 5 2 3 3" xfId="24300" xr:uid="{00000000-0005-0000-0000-0000035F0000}"/>
    <cellStyle name="t_Manager 3 5 2 4" xfId="24301" xr:uid="{00000000-0005-0000-0000-0000045F0000}"/>
    <cellStyle name="t_Manager 3 5 2 4 2" xfId="24302" xr:uid="{00000000-0005-0000-0000-0000055F0000}"/>
    <cellStyle name="t_Manager 3 5 2 5" xfId="24303" xr:uid="{00000000-0005-0000-0000-0000065F0000}"/>
    <cellStyle name="t_Manager 3 5 2 6" xfId="24304" xr:uid="{00000000-0005-0000-0000-0000075F0000}"/>
    <cellStyle name="t_Manager 3 5 3" xfId="24305" xr:uid="{00000000-0005-0000-0000-0000085F0000}"/>
    <cellStyle name="t_Manager 3 5 3 2" xfId="24306" xr:uid="{00000000-0005-0000-0000-0000095F0000}"/>
    <cellStyle name="t_Manager 3 5 3 2 2" xfId="24307" xr:uid="{00000000-0005-0000-0000-00000A5F0000}"/>
    <cellStyle name="t_Manager 3 5 3 2 2 2" xfId="24308" xr:uid="{00000000-0005-0000-0000-00000B5F0000}"/>
    <cellStyle name="t_Manager 3 5 3 2 2 3" xfId="24309" xr:uid="{00000000-0005-0000-0000-00000C5F0000}"/>
    <cellStyle name="t_Manager 3 5 3 2 3" xfId="24310" xr:uid="{00000000-0005-0000-0000-00000D5F0000}"/>
    <cellStyle name="t_Manager 3 5 3 2 3 2" xfId="24311" xr:uid="{00000000-0005-0000-0000-00000E5F0000}"/>
    <cellStyle name="t_Manager 3 5 3 2 4" xfId="24312" xr:uid="{00000000-0005-0000-0000-00000F5F0000}"/>
    <cellStyle name="t_Manager 3 5 3 2 5" xfId="24313" xr:uid="{00000000-0005-0000-0000-0000105F0000}"/>
    <cellStyle name="t_Manager 3 5 3 3" xfId="24314" xr:uid="{00000000-0005-0000-0000-0000115F0000}"/>
    <cellStyle name="t_Manager 3 5 3 3 2" xfId="24315" xr:uid="{00000000-0005-0000-0000-0000125F0000}"/>
    <cellStyle name="t_Manager 3 5 3 3 3" xfId="24316" xr:uid="{00000000-0005-0000-0000-0000135F0000}"/>
    <cellStyle name="t_Manager 3 5 3 4" xfId="24317" xr:uid="{00000000-0005-0000-0000-0000145F0000}"/>
    <cellStyle name="t_Manager 3 5 3 4 2" xfId="24318" xr:uid="{00000000-0005-0000-0000-0000155F0000}"/>
    <cellStyle name="t_Manager 3 5 3 5" xfId="24319" xr:uid="{00000000-0005-0000-0000-0000165F0000}"/>
    <cellStyle name="t_Manager 3 5 3 6" xfId="24320" xr:uid="{00000000-0005-0000-0000-0000175F0000}"/>
    <cellStyle name="t_Manager 3 5 4" xfId="24321" xr:uid="{00000000-0005-0000-0000-0000185F0000}"/>
    <cellStyle name="t_Manager 3 5 4 2" xfId="24322" xr:uid="{00000000-0005-0000-0000-0000195F0000}"/>
    <cellStyle name="t_Manager 3 6" xfId="24323" xr:uid="{00000000-0005-0000-0000-00001A5F0000}"/>
    <cellStyle name="t_Manager 3 6 2" xfId="24324" xr:uid="{00000000-0005-0000-0000-00001B5F0000}"/>
    <cellStyle name="t_Manager 3 6 2 2" xfId="24325" xr:uid="{00000000-0005-0000-0000-00001C5F0000}"/>
    <cellStyle name="t_Manager 3 6 2 2 2" xfId="24326" xr:uid="{00000000-0005-0000-0000-00001D5F0000}"/>
    <cellStyle name="t_Manager 3 6 2 2 3" xfId="24327" xr:uid="{00000000-0005-0000-0000-00001E5F0000}"/>
    <cellStyle name="t_Manager 3 6 2 3" xfId="24328" xr:uid="{00000000-0005-0000-0000-00001F5F0000}"/>
    <cellStyle name="t_Manager 3 6 2 3 2" xfId="24329" xr:uid="{00000000-0005-0000-0000-0000205F0000}"/>
    <cellStyle name="t_Manager 3 6 2 4" xfId="24330" xr:uid="{00000000-0005-0000-0000-0000215F0000}"/>
    <cellStyle name="t_Manager 3 6 2 5" xfId="24331" xr:uid="{00000000-0005-0000-0000-0000225F0000}"/>
    <cellStyle name="t_Manager 3 6 3" xfId="24332" xr:uid="{00000000-0005-0000-0000-0000235F0000}"/>
    <cellStyle name="t_Manager 3 6 3 2" xfId="24333" xr:uid="{00000000-0005-0000-0000-0000245F0000}"/>
    <cellStyle name="t_Manager 3 6 3 3" xfId="24334" xr:uid="{00000000-0005-0000-0000-0000255F0000}"/>
    <cellStyle name="t_Manager 3 6 4" xfId="24335" xr:uid="{00000000-0005-0000-0000-0000265F0000}"/>
    <cellStyle name="t_Manager 3 6 4 2" xfId="24336" xr:uid="{00000000-0005-0000-0000-0000275F0000}"/>
    <cellStyle name="t_Manager 3 6 5" xfId="24337" xr:uid="{00000000-0005-0000-0000-0000285F0000}"/>
    <cellStyle name="t_Manager 3 6 6" xfId="24338" xr:uid="{00000000-0005-0000-0000-0000295F0000}"/>
    <cellStyle name="t_Manager 3 7" xfId="24339" xr:uid="{00000000-0005-0000-0000-00002A5F0000}"/>
    <cellStyle name="t_Manager 3 7 2" xfId="24340" xr:uid="{00000000-0005-0000-0000-00002B5F0000}"/>
    <cellStyle name="t_Manager 3 7 2 2" xfId="24341" xr:uid="{00000000-0005-0000-0000-00002C5F0000}"/>
    <cellStyle name="t_Manager 3 7 2 3" xfId="24342" xr:uid="{00000000-0005-0000-0000-00002D5F0000}"/>
    <cellStyle name="t_Manager 3 7 3" xfId="24343" xr:uid="{00000000-0005-0000-0000-00002E5F0000}"/>
    <cellStyle name="t_Manager 3 7 3 2" xfId="24344" xr:uid="{00000000-0005-0000-0000-00002F5F0000}"/>
    <cellStyle name="t_Manager 3 7 4" xfId="24345" xr:uid="{00000000-0005-0000-0000-0000305F0000}"/>
    <cellStyle name="t_Manager 3 7 5" xfId="24346" xr:uid="{00000000-0005-0000-0000-0000315F0000}"/>
    <cellStyle name="t_Manager 3 8" xfId="24347" xr:uid="{00000000-0005-0000-0000-0000325F0000}"/>
    <cellStyle name="t_Manager 3 8 2" xfId="24348" xr:uid="{00000000-0005-0000-0000-0000335F0000}"/>
    <cellStyle name="t_Manager 3 8 3" xfId="24349" xr:uid="{00000000-0005-0000-0000-0000345F0000}"/>
    <cellStyle name="t_Manager 3 9" xfId="24350" xr:uid="{00000000-0005-0000-0000-0000355F0000}"/>
    <cellStyle name="t_Manager 3 9 2" xfId="24351" xr:uid="{00000000-0005-0000-0000-0000365F0000}"/>
    <cellStyle name="t_Manager 4" xfId="24352" xr:uid="{00000000-0005-0000-0000-0000375F0000}"/>
    <cellStyle name="t_Manager 4 10" xfId="24353" xr:uid="{00000000-0005-0000-0000-0000385F0000}"/>
    <cellStyle name="t_Manager 4 11" xfId="24354" xr:uid="{00000000-0005-0000-0000-0000395F0000}"/>
    <cellStyle name="t_Manager 4 2" xfId="24355" xr:uid="{00000000-0005-0000-0000-00003A5F0000}"/>
    <cellStyle name="t_Manager 4 2 2" xfId="24356" xr:uid="{00000000-0005-0000-0000-00003B5F0000}"/>
    <cellStyle name="t_Manager 4 2 2 2" xfId="24357" xr:uid="{00000000-0005-0000-0000-00003C5F0000}"/>
    <cellStyle name="t_Manager 4 2 2 2 2" xfId="24358" xr:uid="{00000000-0005-0000-0000-00003D5F0000}"/>
    <cellStyle name="t_Manager 4 2 2 2 2 2" xfId="24359" xr:uid="{00000000-0005-0000-0000-00003E5F0000}"/>
    <cellStyle name="t_Manager 4 2 2 2 2 2 2" xfId="24360" xr:uid="{00000000-0005-0000-0000-00003F5F0000}"/>
    <cellStyle name="t_Manager 4 2 2 2 2 2 3" xfId="24361" xr:uid="{00000000-0005-0000-0000-0000405F0000}"/>
    <cellStyle name="t_Manager 4 2 2 2 2 3" xfId="24362" xr:uid="{00000000-0005-0000-0000-0000415F0000}"/>
    <cellStyle name="t_Manager 4 2 2 2 2 3 2" xfId="24363" xr:uid="{00000000-0005-0000-0000-0000425F0000}"/>
    <cellStyle name="t_Manager 4 2 2 2 2 4" xfId="24364" xr:uid="{00000000-0005-0000-0000-0000435F0000}"/>
    <cellStyle name="t_Manager 4 2 2 2 2 5" xfId="24365" xr:uid="{00000000-0005-0000-0000-0000445F0000}"/>
    <cellStyle name="t_Manager 4 2 2 2 3" xfId="24366" xr:uid="{00000000-0005-0000-0000-0000455F0000}"/>
    <cellStyle name="t_Manager 4 2 2 2 3 2" xfId="24367" xr:uid="{00000000-0005-0000-0000-0000465F0000}"/>
    <cellStyle name="t_Manager 4 2 2 2 3 3" xfId="24368" xr:uid="{00000000-0005-0000-0000-0000475F0000}"/>
    <cellStyle name="t_Manager 4 2 2 2 4" xfId="24369" xr:uid="{00000000-0005-0000-0000-0000485F0000}"/>
    <cellStyle name="t_Manager 4 2 2 2 4 2" xfId="24370" xr:uid="{00000000-0005-0000-0000-0000495F0000}"/>
    <cellStyle name="t_Manager 4 2 2 2 5" xfId="24371" xr:uid="{00000000-0005-0000-0000-00004A5F0000}"/>
    <cellStyle name="t_Manager 4 2 2 2 6" xfId="24372" xr:uid="{00000000-0005-0000-0000-00004B5F0000}"/>
    <cellStyle name="t_Manager 4 2 2 3" xfId="24373" xr:uid="{00000000-0005-0000-0000-00004C5F0000}"/>
    <cellStyle name="t_Manager 4 2 2 3 2" xfId="24374" xr:uid="{00000000-0005-0000-0000-00004D5F0000}"/>
    <cellStyle name="t_Manager 4 2 2 3 2 2" xfId="24375" xr:uid="{00000000-0005-0000-0000-00004E5F0000}"/>
    <cellStyle name="t_Manager 4 2 2 3 2 2 2" xfId="24376" xr:uid="{00000000-0005-0000-0000-00004F5F0000}"/>
    <cellStyle name="t_Manager 4 2 2 3 2 2 3" xfId="24377" xr:uid="{00000000-0005-0000-0000-0000505F0000}"/>
    <cellStyle name="t_Manager 4 2 2 3 2 3" xfId="24378" xr:uid="{00000000-0005-0000-0000-0000515F0000}"/>
    <cellStyle name="t_Manager 4 2 2 3 2 3 2" xfId="24379" xr:uid="{00000000-0005-0000-0000-0000525F0000}"/>
    <cellStyle name="t_Manager 4 2 2 3 2 4" xfId="24380" xr:uid="{00000000-0005-0000-0000-0000535F0000}"/>
    <cellStyle name="t_Manager 4 2 2 3 2 5" xfId="24381" xr:uid="{00000000-0005-0000-0000-0000545F0000}"/>
    <cellStyle name="t_Manager 4 2 2 3 3" xfId="24382" xr:uid="{00000000-0005-0000-0000-0000555F0000}"/>
    <cellStyle name="t_Manager 4 2 2 3 3 2" xfId="24383" xr:uid="{00000000-0005-0000-0000-0000565F0000}"/>
    <cellStyle name="t_Manager 4 2 2 3 3 3" xfId="24384" xr:uid="{00000000-0005-0000-0000-0000575F0000}"/>
    <cellStyle name="t_Manager 4 2 2 3 4" xfId="24385" xr:uid="{00000000-0005-0000-0000-0000585F0000}"/>
    <cellStyle name="t_Manager 4 2 2 3 4 2" xfId="24386" xr:uid="{00000000-0005-0000-0000-0000595F0000}"/>
    <cellStyle name="t_Manager 4 2 2 3 5" xfId="24387" xr:uid="{00000000-0005-0000-0000-00005A5F0000}"/>
    <cellStyle name="t_Manager 4 2 2 3 6" xfId="24388" xr:uid="{00000000-0005-0000-0000-00005B5F0000}"/>
    <cellStyle name="t_Manager 4 2 2 4" xfId="24389" xr:uid="{00000000-0005-0000-0000-00005C5F0000}"/>
    <cellStyle name="t_Manager 4 2 2 4 2" xfId="24390" xr:uid="{00000000-0005-0000-0000-00005D5F0000}"/>
    <cellStyle name="t_Manager 4 2 3" xfId="24391" xr:uid="{00000000-0005-0000-0000-00005E5F0000}"/>
    <cellStyle name="t_Manager 4 2 3 2" xfId="24392" xr:uid="{00000000-0005-0000-0000-00005F5F0000}"/>
    <cellStyle name="t_Manager 4 2 3 2 2" xfId="24393" xr:uid="{00000000-0005-0000-0000-0000605F0000}"/>
    <cellStyle name="t_Manager 4 2 3 2 2 2" xfId="24394" xr:uid="{00000000-0005-0000-0000-0000615F0000}"/>
    <cellStyle name="t_Manager 4 2 3 2 2 3" xfId="24395" xr:uid="{00000000-0005-0000-0000-0000625F0000}"/>
    <cellStyle name="t_Manager 4 2 3 2 3" xfId="24396" xr:uid="{00000000-0005-0000-0000-0000635F0000}"/>
    <cellStyle name="t_Manager 4 2 3 2 3 2" xfId="24397" xr:uid="{00000000-0005-0000-0000-0000645F0000}"/>
    <cellStyle name="t_Manager 4 2 3 2 4" xfId="24398" xr:uid="{00000000-0005-0000-0000-0000655F0000}"/>
    <cellStyle name="t_Manager 4 2 3 2 5" xfId="24399" xr:uid="{00000000-0005-0000-0000-0000665F0000}"/>
    <cellStyle name="t_Manager 4 2 3 3" xfId="24400" xr:uid="{00000000-0005-0000-0000-0000675F0000}"/>
    <cellStyle name="t_Manager 4 2 3 3 2" xfId="24401" xr:uid="{00000000-0005-0000-0000-0000685F0000}"/>
    <cellStyle name="t_Manager 4 2 3 3 3" xfId="24402" xr:uid="{00000000-0005-0000-0000-0000695F0000}"/>
    <cellStyle name="t_Manager 4 2 3 4" xfId="24403" xr:uid="{00000000-0005-0000-0000-00006A5F0000}"/>
    <cellStyle name="t_Manager 4 2 3 4 2" xfId="24404" xr:uid="{00000000-0005-0000-0000-00006B5F0000}"/>
    <cellStyle name="t_Manager 4 2 3 5" xfId="24405" xr:uid="{00000000-0005-0000-0000-00006C5F0000}"/>
    <cellStyle name="t_Manager 4 2 3 6" xfId="24406" xr:uid="{00000000-0005-0000-0000-00006D5F0000}"/>
    <cellStyle name="t_Manager 4 2 4" xfId="24407" xr:uid="{00000000-0005-0000-0000-00006E5F0000}"/>
    <cellStyle name="t_Manager 4 2 4 2" xfId="24408" xr:uid="{00000000-0005-0000-0000-00006F5F0000}"/>
    <cellStyle name="t_Manager 4 2 4 2 2" xfId="24409" xr:uid="{00000000-0005-0000-0000-0000705F0000}"/>
    <cellStyle name="t_Manager 4 2 4 2 3" xfId="24410" xr:uid="{00000000-0005-0000-0000-0000715F0000}"/>
    <cellStyle name="t_Manager 4 2 4 3" xfId="24411" xr:uid="{00000000-0005-0000-0000-0000725F0000}"/>
    <cellStyle name="t_Manager 4 2 4 3 2" xfId="24412" xr:uid="{00000000-0005-0000-0000-0000735F0000}"/>
    <cellStyle name="t_Manager 4 2 4 4" xfId="24413" xr:uid="{00000000-0005-0000-0000-0000745F0000}"/>
    <cellStyle name="t_Manager 4 2 4 5" xfId="24414" xr:uid="{00000000-0005-0000-0000-0000755F0000}"/>
    <cellStyle name="t_Manager 4 2 5" xfId="24415" xr:uid="{00000000-0005-0000-0000-0000765F0000}"/>
    <cellStyle name="t_Manager 4 2 5 2" xfId="24416" xr:uid="{00000000-0005-0000-0000-0000775F0000}"/>
    <cellStyle name="t_Manager 4 2 5 3" xfId="24417" xr:uid="{00000000-0005-0000-0000-0000785F0000}"/>
    <cellStyle name="t_Manager 4 2 6" xfId="24418" xr:uid="{00000000-0005-0000-0000-0000795F0000}"/>
    <cellStyle name="t_Manager 4 2 6 2" xfId="24419" xr:uid="{00000000-0005-0000-0000-00007A5F0000}"/>
    <cellStyle name="t_Manager 4 2 7" xfId="24420" xr:uid="{00000000-0005-0000-0000-00007B5F0000}"/>
    <cellStyle name="t_Manager 4 2 8" xfId="24421" xr:uid="{00000000-0005-0000-0000-00007C5F0000}"/>
    <cellStyle name="t_Manager 4 3" xfId="24422" xr:uid="{00000000-0005-0000-0000-00007D5F0000}"/>
    <cellStyle name="t_Manager 4 3 2" xfId="24423" xr:uid="{00000000-0005-0000-0000-00007E5F0000}"/>
    <cellStyle name="t_Manager 4 3 2 2" xfId="24424" xr:uid="{00000000-0005-0000-0000-00007F5F0000}"/>
    <cellStyle name="t_Manager 4 3 2 2 2" xfId="24425" xr:uid="{00000000-0005-0000-0000-0000805F0000}"/>
    <cellStyle name="t_Manager 4 3 2 2 2 2" xfId="24426" xr:uid="{00000000-0005-0000-0000-0000815F0000}"/>
    <cellStyle name="t_Manager 4 3 2 2 2 2 2" xfId="24427" xr:uid="{00000000-0005-0000-0000-0000825F0000}"/>
    <cellStyle name="t_Manager 4 3 2 2 2 2 3" xfId="24428" xr:uid="{00000000-0005-0000-0000-0000835F0000}"/>
    <cellStyle name="t_Manager 4 3 2 2 2 3" xfId="24429" xr:uid="{00000000-0005-0000-0000-0000845F0000}"/>
    <cellStyle name="t_Manager 4 3 2 2 2 3 2" xfId="24430" xr:uid="{00000000-0005-0000-0000-0000855F0000}"/>
    <cellStyle name="t_Manager 4 3 2 2 2 4" xfId="24431" xr:uid="{00000000-0005-0000-0000-0000865F0000}"/>
    <cellStyle name="t_Manager 4 3 2 2 2 5" xfId="24432" xr:uid="{00000000-0005-0000-0000-0000875F0000}"/>
    <cellStyle name="t_Manager 4 3 2 2 3" xfId="24433" xr:uid="{00000000-0005-0000-0000-0000885F0000}"/>
    <cellStyle name="t_Manager 4 3 2 2 3 2" xfId="24434" xr:uid="{00000000-0005-0000-0000-0000895F0000}"/>
    <cellStyle name="t_Manager 4 3 2 2 3 3" xfId="24435" xr:uid="{00000000-0005-0000-0000-00008A5F0000}"/>
    <cellStyle name="t_Manager 4 3 2 2 4" xfId="24436" xr:uid="{00000000-0005-0000-0000-00008B5F0000}"/>
    <cellStyle name="t_Manager 4 3 2 2 4 2" xfId="24437" xr:uid="{00000000-0005-0000-0000-00008C5F0000}"/>
    <cellStyle name="t_Manager 4 3 2 2 5" xfId="24438" xr:uid="{00000000-0005-0000-0000-00008D5F0000}"/>
    <cellStyle name="t_Manager 4 3 2 2 6" xfId="24439" xr:uid="{00000000-0005-0000-0000-00008E5F0000}"/>
    <cellStyle name="t_Manager 4 3 2 3" xfId="24440" xr:uid="{00000000-0005-0000-0000-00008F5F0000}"/>
    <cellStyle name="t_Manager 4 3 2 3 2" xfId="24441" xr:uid="{00000000-0005-0000-0000-0000905F0000}"/>
    <cellStyle name="t_Manager 4 3 2 3 2 2" xfId="24442" xr:uid="{00000000-0005-0000-0000-0000915F0000}"/>
    <cellStyle name="t_Manager 4 3 2 3 2 2 2" xfId="24443" xr:uid="{00000000-0005-0000-0000-0000925F0000}"/>
    <cellStyle name="t_Manager 4 3 2 3 2 2 3" xfId="24444" xr:uid="{00000000-0005-0000-0000-0000935F0000}"/>
    <cellStyle name="t_Manager 4 3 2 3 2 3" xfId="24445" xr:uid="{00000000-0005-0000-0000-0000945F0000}"/>
    <cellStyle name="t_Manager 4 3 2 3 2 3 2" xfId="24446" xr:uid="{00000000-0005-0000-0000-0000955F0000}"/>
    <cellStyle name="t_Manager 4 3 2 3 2 4" xfId="24447" xr:uid="{00000000-0005-0000-0000-0000965F0000}"/>
    <cellStyle name="t_Manager 4 3 2 3 2 5" xfId="24448" xr:uid="{00000000-0005-0000-0000-0000975F0000}"/>
    <cellStyle name="t_Manager 4 3 2 3 3" xfId="24449" xr:uid="{00000000-0005-0000-0000-0000985F0000}"/>
    <cellStyle name="t_Manager 4 3 2 3 3 2" xfId="24450" xr:uid="{00000000-0005-0000-0000-0000995F0000}"/>
    <cellStyle name="t_Manager 4 3 2 3 3 3" xfId="24451" xr:uid="{00000000-0005-0000-0000-00009A5F0000}"/>
    <cellStyle name="t_Manager 4 3 2 3 4" xfId="24452" xr:uid="{00000000-0005-0000-0000-00009B5F0000}"/>
    <cellStyle name="t_Manager 4 3 2 3 4 2" xfId="24453" xr:uid="{00000000-0005-0000-0000-00009C5F0000}"/>
    <cellStyle name="t_Manager 4 3 2 3 5" xfId="24454" xr:uid="{00000000-0005-0000-0000-00009D5F0000}"/>
    <cellStyle name="t_Manager 4 3 2 3 6" xfId="24455" xr:uid="{00000000-0005-0000-0000-00009E5F0000}"/>
    <cellStyle name="t_Manager 4 3 2 4" xfId="24456" xr:uid="{00000000-0005-0000-0000-00009F5F0000}"/>
    <cellStyle name="t_Manager 4 3 2 4 2" xfId="24457" xr:uid="{00000000-0005-0000-0000-0000A05F0000}"/>
    <cellStyle name="t_Manager 4 3 3" xfId="24458" xr:uid="{00000000-0005-0000-0000-0000A15F0000}"/>
    <cellStyle name="t_Manager 4 3 3 2" xfId="24459" xr:uid="{00000000-0005-0000-0000-0000A25F0000}"/>
    <cellStyle name="t_Manager 4 3 3 2 2" xfId="24460" xr:uid="{00000000-0005-0000-0000-0000A35F0000}"/>
    <cellStyle name="t_Manager 4 3 3 2 2 2" xfId="24461" xr:uid="{00000000-0005-0000-0000-0000A45F0000}"/>
    <cellStyle name="t_Manager 4 3 3 2 2 3" xfId="24462" xr:uid="{00000000-0005-0000-0000-0000A55F0000}"/>
    <cellStyle name="t_Manager 4 3 3 2 3" xfId="24463" xr:uid="{00000000-0005-0000-0000-0000A65F0000}"/>
    <cellStyle name="t_Manager 4 3 3 2 3 2" xfId="24464" xr:uid="{00000000-0005-0000-0000-0000A75F0000}"/>
    <cellStyle name="t_Manager 4 3 3 2 4" xfId="24465" xr:uid="{00000000-0005-0000-0000-0000A85F0000}"/>
    <cellStyle name="t_Manager 4 3 3 2 5" xfId="24466" xr:uid="{00000000-0005-0000-0000-0000A95F0000}"/>
    <cellStyle name="t_Manager 4 3 3 3" xfId="24467" xr:uid="{00000000-0005-0000-0000-0000AA5F0000}"/>
    <cellStyle name="t_Manager 4 3 3 3 2" xfId="24468" xr:uid="{00000000-0005-0000-0000-0000AB5F0000}"/>
    <cellStyle name="t_Manager 4 3 3 3 3" xfId="24469" xr:uid="{00000000-0005-0000-0000-0000AC5F0000}"/>
    <cellStyle name="t_Manager 4 3 3 4" xfId="24470" xr:uid="{00000000-0005-0000-0000-0000AD5F0000}"/>
    <cellStyle name="t_Manager 4 3 3 4 2" xfId="24471" xr:uid="{00000000-0005-0000-0000-0000AE5F0000}"/>
    <cellStyle name="t_Manager 4 3 3 5" xfId="24472" xr:uid="{00000000-0005-0000-0000-0000AF5F0000}"/>
    <cellStyle name="t_Manager 4 3 3 6" xfId="24473" xr:uid="{00000000-0005-0000-0000-0000B05F0000}"/>
    <cellStyle name="t_Manager 4 3 4" xfId="24474" xr:uid="{00000000-0005-0000-0000-0000B15F0000}"/>
    <cellStyle name="t_Manager 4 3 4 2" xfId="24475" xr:uid="{00000000-0005-0000-0000-0000B25F0000}"/>
    <cellStyle name="t_Manager 4 3 4 2 2" xfId="24476" xr:uid="{00000000-0005-0000-0000-0000B35F0000}"/>
    <cellStyle name="t_Manager 4 3 4 2 3" xfId="24477" xr:uid="{00000000-0005-0000-0000-0000B45F0000}"/>
    <cellStyle name="t_Manager 4 3 4 3" xfId="24478" xr:uid="{00000000-0005-0000-0000-0000B55F0000}"/>
    <cellStyle name="t_Manager 4 3 4 3 2" xfId="24479" xr:uid="{00000000-0005-0000-0000-0000B65F0000}"/>
    <cellStyle name="t_Manager 4 3 4 4" xfId="24480" xr:uid="{00000000-0005-0000-0000-0000B75F0000}"/>
    <cellStyle name="t_Manager 4 3 4 5" xfId="24481" xr:uid="{00000000-0005-0000-0000-0000B85F0000}"/>
    <cellStyle name="t_Manager 4 3 5" xfId="24482" xr:uid="{00000000-0005-0000-0000-0000B95F0000}"/>
    <cellStyle name="t_Manager 4 3 5 2" xfId="24483" xr:uid="{00000000-0005-0000-0000-0000BA5F0000}"/>
    <cellStyle name="t_Manager 4 3 5 3" xfId="24484" xr:uid="{00000000-0005-0000-0000-0000BB5F0000}"/>
    <cellStyle name="t_Manager 4 3 6" xfId="24485" xr:uid="{00000000-0005-0000-0000-0000BC5F0000}"/>
    <cellStyle name="t_Manager 4 3 6 2" xfId="24486" xr:uid="{00000000-0005-0000-0000-0000BD5F0000}"/>
    <cellStyle name="t_Manager 4 3 7" xfId="24487" xr:uid="{00000000-0005-0000-0000-0000BE5F0000}"/>
    <cellStyle name="t_Manager 4 3 8" xfId="24488" xr:uid="{00000000-0005-0000-0000-0000BF5F0000}"/>
    <cellStyle name="t_Manager 4 4" xfId="24489" xr:uid="{00000000-0005-0000-0000-0000C05F0000}"/>
    <cellStyle name="t_Manager 4 4 2" xfId="24490" xr:uid="{00000000-0005-0000-0000-0000C15F0000}"/>
    <cellStyle name="t_Manager 4 4 2 2" xfId="24491" xr:uid="{00000000-0005-0000-0000-0000C25F0000}"/>
    <cellStyle name="t_Manager 4 4 2 2 2" xfId="24492" xr:uid="{00000000-0005-0000-0000-0000C35F0000}"/>
    <cellStyle name="t_Manager 4 4 2 2 2 2" xfId="24493" xr:uid="{00000000-0005-0000-0000-0000C45F0000}"/>
    <cellStyle name="t_Manager 4 4 2 2 2 2 2" xfId="24494" xr:uid="{00000000-0005-0000-0000-0000C55F0000}"/>
    <cellStyle name="t_Manager 4 4 2 2 2 2 3" xfId="24495" xr:uid="{00000000-0005-0000-0000-0000C65F0000}"/>
    <cellStyle name="t_Manager 4 4 2 2 2 3" xfId="24496" xr:uid="{00000000-0005-0000-0000-0000C75F0000}"/>
    <cellStyle name="t_Manager 4 4 2 2 2 3 2" xfId="24497" xr:uid="{00000000-0005-0000-0000-0000C85F0000}"/>
    <cellStyle name="t_Manager 4 4 2 2 2 4" xfId="24498" xr:uid="{00000000-0005-0000-0000-0000C95F0000}"/>
    <cellStyle name="t_Manager 4 4 2 2 2 5" xfId="24499" xr:uid="{00000000-0005-0000-0000-0000CA5F0000}"/>
    <cellStyle name="t_Manager 4 4 2 2 3" xfId="24500" xr:uid="{00000000-0005-0000-0000-0000CB5F0000}"/>
    <cellStyle name="t_Manager 4 4 2 2 3 2" xfId="24501" xr:uid="{00000000-0005-0000-0000-0000CC5F0000}"/>
    <cellStyle name="t_Manager 4 4 2 2 3 3" xfId="24502" xr:uid="{00000000-0005-0000-0000-0000CD5F0000}"/>
    <cellStyle name="t_Manager 4 4 2 2 4" xfId="24503" xr:uid="{00000000-0005-0000-0000-0000CE5F0000}"/>
    <cellStyle name="t_Manager 4 4 2 2 4 2" xfId="24504" xr:uid="{00000000-0005-0000-0000-0000CF5F0000}"/>
    <cellStyle name="t_Manager 4 4 2 2 5" xfId="24505" xr:uid="{00000000-0005-0000-0000-0000D05F0000}"/>
    <cellStyle name="t_Manager 4 4 2 2 6" xfId="24506" xr:uid="{00000000-0005-0000-0000-0000D15F0000}"/>
    <cellStyle name="t_Manager 4 4 2 3" xfId="24507" xr:uid="{00000000-0005-0000-0000-0000D25F0000}"/>
    <cellStyle name="t_Manager 4 4 2 3 2" xfId="24508" xr:uid="{00000000-0005-0000-0000-0000D35F0000}"/>
    <cellStyle name="t_Manager 4 4 2 3 2 2" xfId="24509" xr:uid="{00000000-0005-0000-0000-0000D45F0000}"/>
    <cellStyle name="t_Manager 4 4 2 3 2 2 2" xfId="24510" xr:uid="{00000000-0005-0000-0000-0000D55F0000}"/>
    <cellStyle name="t_Manager 4 4 2 3 2 2 3" xfId="24511" xr:uid="{00000000-0005-0000-0000-0000D65F0000}"/>
    <cellStyle name="t_Manager 4 4 2 3 2 3" xfId="24512" xr:uid="{00000000-0005-0000-0000-0000D75F0000}"/>
    <cellStyle name="t_Manager 4 4 2 3 2 3 2" xfId="24513" xr:uid="{00000000-0005-0000-0000-0000D85F0000}"/>
    <cellStyle name="t_Manager 4 4 2 3 2 4" xfId="24514" xr:uid="{00000000-0005-0000-0000-0000D95F0000}"/>
    <cellStyle name="t_Manager 4 4 2 3 2 5" xfId="24515" xr:uid="{00000000-0005-0000-0000-0000DA5F0000}"/>
    <cellStyle name="t_Manager 4 4 2 3 3" xfId="24516" xr:uid="{00000000-0005-0000-0000-0000DB5F0000}"/>
    <cellStyle name="t_Manager 4 4 2 3 3 2" xfId="24517" xr:uid="{00000000-0005-0000-0000-0000DC5F0000}"/>
    <cellStyle name="t_Manager 4 4 2 3 3 3" xfId="24518" xr:uid="{00000000-0005-0000-0000-0000DD5F0000}"/>
    <cellStyle name="t_Manager 4 4 2 3 4" xfId="24519" xr:uid="{00000000-0005-0000-0000-0000DE5F0000}"/>
    <cellStyle name="t_Manager 4 4 2 3 4 2" xfId="24520" xr:uid="{00000000-0005-0000-0000-0000DF5F0000}"/>
    <cellStyle name="t_Manager 4 4 2 3 5" xfId="24521" xr:uid="{00000000-0005-0000-0000-0000E05F0000}"/>
    <cellStyle name="t_Manager 4 4 2 3 6" xfId="24522" xr:uid="{00000000-0005-0000-0000-0000E15F0000}"/>
    <cellStyle name="t_Manager 4 4 2 4" xfId="24523" xr:uid="{00000000-0005-0000-0000-0000E25F0000}"/>
    <cellStyle name="t_Manager 4 4 2 4 2" xfId="24524" xr:uid="{00000000-0005-0000-0000-0000E35F0000}"/>
    <cellStyle name="t_Manager 4 4 3" xfId="24525" xr:uid="{00000000-0005-0000-0000-0000E45F0000}"/>
    <cellStyle name="t_Manager 4 4 3 2" xfId="24526" xr:uid="{00000000-0005-0000-0000-0000E55F0000}"/>
    <cellStyle name="t_Manager 4 4 3 2 2" xfId="24527" xr:uid="{00000000-0005-0000-0000-0000E65F0000}"/>
    <cellStyle name="t_Manager 4 4 3 2 2 2" xfId="24528" xr:uid="{00000000-0005-0000-0000-0000E75F0000}"/>
    <cellStyle name="t_Manager 4 4 3 2 2 3" xfId="24529" xr:uid="{00000000-0005-0000-0000-0000E85F0000}"/>
    <cellStyle name="t_Manager 4 4 3 2 3" xfId="24530" xr:uid="{00000000-0005-0000-0000-0000E95F0000}"/>
    <cellStyle name="t_Manager 4 4 3 2 3 2" xfId="24531" xr:uid="{00000000-0005-0000-0000-0000EA5F0000}"/>
    <cellStyle name="t_Manager 4 4 3 2 4" xfId="24532" xr:uid="{00000000-0005-0000-0000-0000EB5F0000}"/>
    <cellStyle name="t_Manager 4 4 3 2 5" xfId="24533" xr:uid="{00000000-0005-0000-0000-0000EC5F0000}"/>
    <cellStyle name="t_Manager 4 4 3 3" xfId="24534" xr:uid="{00000000-0005-0000-0000-0000ED5F0000}"/>
    <cellStyle name="t_Manager 4 4 3 3 2" xfId="24535" xr:uid="{00000000-0005-0000-0000-0000EE5F0000}"/>
    <cellStyle name="t_Manager 4 4 3 3 3" xfId="24536" xr:uid="{00000000-0005-0000-0000-0000EF5F0000}"/>
    <cellStyle name="t_Manager 4 4 3 4" xfId="24537" xr:uid="{00000000-0005-0000-0000-0000F05F0000}"/>
    <cellStyle name="t_Manager 4 4 3 4 2" xfId="24538" xr:uid="{00000000-0005-0000-0000-0000F15F0000}"/>
    <cellStyle name="t_Manager 4 4 3 5" xfId="24539" xr:uid="{00000000-0005-0000-0000-0000F25F0000}"/>
    <cellStyle name="t_Manager 4 4 3 6" xfId="24540" xr:uid="{00000000-0005-0000-0000-0000F35F0000}"/>
    <cellStyle name="t_Manager 4 4 4" xfId="24541" xr:uid="{00000000-0005-0000-0000-0000F45F0000}"/>
    <cellStyle name="t_Manager 4 4 4 2" xfId="24542" xr:uid="{00000000-0005-0000-0000-0000F55F0000}"/>
    <cellStyle name="t_Manager 4 4 4 2 2" xfId="24543" xr:uid="{00000000-0005-0000-0000-0000F65F0000}"/>
    <cellStyle name="t_Manager 4 4 4 2 3" xfId="24544" xr:uid="{00000000-0005-0000-0000-0000F75F0000}"/>
    <cellStyle name="t_Manager 4 4 4 3" xfId="24545" xr:uid="{00000000-0005-0000-0000-0000F85F0000}"/>
    <cellStyle name="t_Manager 4 4 4 3 2" xfId="24546" xr:uid="{00000000-0005-0000-0000-0000F95F0000}"/>
    <cellStyle name="t_Manager 4 4 4 4" xfId="24547" xr:uid="{00000000-0005-0000-0000-0000FA5F0000}"/>
    <cellStyle name="t_Manager 4 4 4 5" xfId="24548" xr:uid="{00000000-0005-0000-0000-0000FB5F0000}"/>
    <cellStyle name="t_Manager 4 4 5" xfId="24549" xr:uid="{00000000-0005-0000-0000-0000FC5F0000}"/>
    <cellStyle name="t_Manager 4 4 5 2" xfId="24550" xr:uid="{00000000-0005-0000-0000-0000FD5F0000}"/>
    <cellStyle name="t_Manager 4 4 5 3" xfId="24551" xr:uid="{00000000-0005-0000-0000-0000FE5F0000}"/>
    <cellStyle name="t_Manager 4 4 6" xfId="24552" xr:uid="{00000000-0005-0000-0000-0000FF5F0000}"/>
    <cellStyle name="t_Manager 4 4 6 2" xfId="24553" xr:uid="{00000000-0005-0000-0000-000000600000}"/>
    <cellStyle name="t_Manager 4 4 7" xfId="24554" xr:uid="{00000000-0005-0000-0000-000001600000}"/>
    <cellStyle name="t_Manager 4 4 8" xfId="24555" xr:uid="{00000000-0005-0000-0000-000002600000}"/>
    <cellStyle name="t_Manager 4 5" xfId="24556" xr:uid="{00000000-0005-0000-0000-000003600000}"/>
    <cellStyle name="t_Manager 4 5 2" xfId="24557" xr:uid="{00000000-0005-0000-0000-000004600000}"/>
    <cellStyle name="t_Manager 4 5 2 2" xfId="24558" xr:uid="{00000000-0005-0000-0000-000005600000}"/>
    <cellStyle name="t_Manager 4 5 2 2 2" xfId="24559" xr:uid="{00000000-0005-0000-0000-000006600000}"/>
    <cellStyle name="t_Manager 4 5 2 2 2 2" xfId="24560" xr:uid="{00000000-0005-0000-0000-000007600000}"/>
    <cellStyle name="t_Manager 4 5 2 2 2 3" xfId="24561" xr:uid="{00000000-0005-0000-0000-000008600000}"/>
    <cellStyle name="t_Manager 4 5 2 2 3" xfId="24562" xr:uid="{00000000-0005-0000-0000-000009600000}"/>
    <cellStyle name="t_Manager 4 5 2 2 3 2" xfId="24563" xr:uid="{00000000-0005-0000-0000-00000A600000}"/>
    <cellStyle name="t_Manager 4 5 2 2 4" xfId="24564" xr:uid="{00000000-0005-0000-0000-00000B600000}"/>
    <cellStyle name="t_Manager 4 5 2 2 5" xfId="24565" xr:uid="{00000000-0005-0000-0000-00000C600000}"/>
    <cellStyle name="t_Manager 4 5 2 3" xfId="24566" xr:uid="{00000000-0005-0000-0000-00000D600000}"/>
    <cellStyle name="t_Manager 4 5 2 3 2" xfId="24567" xr:uid="{00000000-0005-0000-0000-00000E600000}"/>
    <cellStyle name="t_Manager 4 5 2 3 3" xfId="24568" xr:uid="{00000000-0005-0000-0000-00000F600000}"/>
    <cellStyle name="t_Manager 4 5 2 4" xfId="24569" xr:uid="{00000000-0005-0000-0000-000010600000}"/>
    <cellStyle name="t_Manager 4 5 2 4 2" xfId="24570" xr:uid="{00000000-0005-0000-0000-000011600000}"/>
    <cellStyle name="t_Manager 4 5 2 5" xfId="24571" xr:uid="{00000000-0005-0000-0000-000012600000}"/>
    <cellStyle name="t_Manager 4 5 2 6" xfId="24572" xr:uid="{00000000-0005-0000-0000-000013600000}"/>
    <cellStyle name="t_Manager 4 5 3" xfId="24573" xr:uid="{00000000-0005-0000-0000-000014600000}"/>
    <cellStyle name="t_Manager 4 5 3 2" xfId="24574" xr:uid="{00000000-0005-0000-0000-000015600000}"/>
    <cellStyle name="t_Manager 4 5 3 2 2" xfId="24575" xr:uid="{00000000-0005-0000-0000-000016600000}"/>
    <cellStyle name="t_Manager 4 5 3 2 2 2" xfId="24576" xr:uid="{00000000-0005-0000-0000-000017600000}"/>
    <cellStyle name="t_Manager 4 5 3 2 2 3" xfId="24577" xr:uid="{00000000-0005-0000-0000-000018600000}"/>
    <cellStyle name="t_Manager 4 5 3 2 3" xfId="24578" xr:uid="{00000000-0005-0000-0000-000019600000}"/>
    <cellStyle name="t_Manager 4 5 3 2 3 2" xfId="24579" xr:uid="{00000000-0005-0000-0000-00001A600000}"/>
    <cellStyle name="t_Manager 4 5 3 2 4" xfId="24580" xr:uid="{00000000-0005-0000-0000-00001B600000}"/>
    <cellStyle name="t_Manager 4 5 3 2 5" xfId="24581" xr:uid="{00000000-0005-0000-0000-00001C600000}"/>
    <cellStyle name="t_Manager 4 5 3 3" xfId="24582" xr:uid="{00000000-0005-0000-0000-00001D600000}"/>
    <cellStyle name="t_Manager 4 5 3 3 2" xfId="24583" xr:uid="{00000000-0005-0000-0000-00001E600000}"/>
    <cellStyle name="t_Manager 4 5 3 3 3" xfId="24584" xr:uid="{00000000-0005-0000-0000-00001F600000}"/>
    <cellStyle name="t_Manager 4 5 3 4" xfId="24585" xr:uid="{00000000-0005-0000-0000-000020600000}"/>
    <cellStyle name="t_Manager 4 5 3 4 2" xfId="24586" xr:uid="{00000000-0005-0000-0000-000021600000}"/>
    <cellStyle name="t_Manager 4 5 3 5" xfId="24587" xr:uid="{00000000-0005-0000-0000-000022600000}"/>
    <cellStyle name="t_Manager 4 5 3 6" xfId="24588" xr:uid="{00000000-0005-0000-0000-000023600000}"/>
    <cellStyle name="t_Manager 4 5 4" xfId="24589" xr:uid="{00000000-0005-0000-0000-000024600000}"/>
    <cellStyle name="t_Manager 4 5 4 2" xfId="24590" xr:uid="{00000000-0005-0000-0000-000025600000}"/>
    <cellStyle name="t_Manager 4 6" xfId="24591" xr:uid="{00000000-0005-0000-0000-000026600000}"/>
    <cellStyle name="t_Manager 4 6 2" xfId="24592" xr:uid="{00000000-0005-0000-0000-000027600000}"/>
    <cellStyle name="t_Manager 4 6 2 2" xfId="24593" xr:uid="{00000000-0005-0000-0000-000028600000}"/>
    <cellStyle name="t_Manager 4 6 2 2 2" xfId="24594" xr:uid="{00000000-0005-0000-0000-000029600000}"/>
    <cellStyle name="t_Manager 4 6 2 2 3" xfId="24595" xr:uid="{00000000-0005-0000-0000-00002A600000}"/>
    <cellStyle name="t_Manager 4 6 2 3" xfId="24596" xr:uid="{00000000-0005-0000-0000-00002B600000}"/>
    <cellStyle name="t_Manager 4 6 2 3 2" xfId="24597" xr:uid="{00000000-0005-0000-0000-00002C600000}"/>
    <cellStyle name="t_Manager 4 6 2 4" xfId="24598" xr:uid="{00000000-0005-0000-0000-00002D600000}"/>
    <cellStyle name="t_Manager 4 6 2 5" xfId="24599" xr:uid="{00000000-0005-0000-0000-00002E600000}"/>
    <cellStyle name="t_Manager 4 6 3" xfId="24600" xr:uid="{00000000-0005-0000-0000-00002F600000}"/>
    <cellStyle name="t_Manager 4 6 3 2" xfId="24601" xr:uid="{00000000-0005-0000-0000-000030600000}"/>
    <cellStyle name="t_Manager 4 6 3 3" xfId="24602" xr:uid="{00000000-0005-0000-0000-000031600000}"/>
    <cellStyle name="t_Manager 4 6 4" xfId="24603" xr:uid="{00000000-0005-0000-0000-000032600000}"/>
    <cellStyle name="t_Manager 4 6 4 2" xfId="24604" xr:uid="{00000000-0005-0000-0000-000033600000}"/>
    <cellStyle name="t_Manager 4 6 5" xfId="24605" xr:uid="{00000000-0005-0000-0000-000034600000}"/>
    <cellStyle name="t_Manager 4 6 6" xfId="24606" xr:uid="{00000000-0005-0000-0000-000035600000}"/>
    <cellStyle name="t_Manager 4 7" xfId="24607" xr:uid="{00000000-0005-0000-0000-000036600000}"/>
    <cellStyle name="t_Manager 4 7 2" xfId="24608" xr:uid="{00000000-0005-0000-0000-000037600000}"/>
    <cellStyle name="t_Manager 4 7 2 2" xfId="24609" xr:uid="{00000000-0005-0000-0000-000038600000}"/>
    <cellStyle name="t_Manager 4 7 2 3" xfId="24610" xr:uid="{00000000-0005-0000-0000-000039600000}"/>
    <cellStyle name="t_Manager 4 7 3" xfId="24611" xr:uid="{00000000-0005-0000-0000-00003A600000}"/>
    <cellStyle name="t_Manager 4 7 3 2" xfId="24612" xr:uid="{00000000-0005-0000-0000-00003B600000}"/>
    <cellStyle name="t_Manager 4 7 4" xfId="24613" xr:uid="{00000000-0005-0000-0000-00003C600000}"/>
    <cellStyle name="t_Manager 4 7 5" xfId="24614" xr:uid="{00000000-0005-0000-0000-00003D600000}"/>
    <cellStyle name="t_Manager 4 8" xfId="24615" xr:uid="{00000000-0005-0000-0000-00003E600000}"/>
    <cellStyle name="t_Manager 4 8 2" xfId="24616" xr:uid="{00000000-0005-0000-0000-00003F600000}"/>
    <cellStyle name="t_Manager 4 8 3" xfId="24617" xr:uid="{00000000-0005-0000-0000-000040600000}"/>
    <cellStyle name="t_Manager 4 9" xfId="24618" xr:uid="{00000000-0005-0000-0000-000041600000}"/>
    <cellStyle name="t_Manager 4 9 2" xfId="24619" xr:uid="{00000000-0005-0000-0000-000042600000}"/>
    <cellStyle name="t_Manager 5" xfId="24620" xr:uid="{00000000-0005-0000-0000-000043600000}"/>
    <cellStyle name="t_Manager 5 2" xfId="24621" xr:uid="{00000000-0005-0000-0000-000044600000}"/>
    <cellStyle name="t_Manager 5 2 2" xfId="24622" xr:uid="{00000000-0005-0000-0000-000045600000}"/>
    <cellStyle name="t_Manager 5 2 2 2" xfId="24623" xr:uid="{00000000-0005-0000-0000-000046600000}"/>
    <cellStyle name="t_Manager 5 2 2 2 2" xfId="24624" xr:uid="{00000000-0005-0000-0000-000047600000}"/>
    <cellStyle name="t_Manager 5 2 2 2 2 2" xfId="24625" xr:uid="{00000000-0005-0000-0000-000048600000}"/>
    <cellStyle name="t_Manager 5 2 2 2 2 3" xfId="24626" xr:uid="{00000000-0005-0000-0000-000049600000}"/>
    <cellStyle name="t_Manager 5 2 2 2 3" xfId="24627" xr:uid="{00000000-0005-0000-0000-00004A600000}"/>
    <cellStyle name="t_Manager 5 2 2 2 3 2" xfId="24628" xr:uid="{00000000-0005-0000-0000-00004B600000}"/>
    <cellStyle name="t_Manager 5 2 2 2 4" xfId="24629" xr:uid="{00000000-0005-0000-0000-00004C600000}"/>
    <cellStyle name="t_Manager 5 2 2 2 5" xfId="24630" xr:uid="{00000000-0005-0000-0000-00004D600000}"/>
    <cellStyle name="t_Manager 5 2 2 3" xfId="24631" xr:uid="{00000000-0005-0000-0000-00004E600000}"/>
    <cellStyle name="t_Manager 5 2 2 3 2" xfId="24632" xr:uid="{00000000-0005-0000-0000-00004F600000}"/>
    <cellStyle name="t_Manager 5 2 2 3 3" xfId="24633" xr:uid="{00000000-0005-0000-0000-000050600000}"/>
    <cellStyle name="t_Manager 5 2 2 4" xfId="24634" xr:uid="{00000000-0005-0000-0000-000051600000}"/>
    <cellStyle name="t_Manager 5 2 2 4 2" xfId="24635" xr:uid="{00000000-0005-0000-0000-000052600000}"/>
    <cellStyle name="t_Manager 5 2 2 5" xfId="24636" xr:uid="{00000000-0005-0000-0000-000053600000}"/>
    <cellStyle name="t_Manager 5 2 2 6" xfId="24637" xr:uid="{00000000-0005-0000-0000-000054600000}"/>
    <cellStyle name="t_Manager 5 2 3" xfId="24638" xr:uid="{00000000-0005-0000-0000-000055600000}"/>
    <cellStyle name="t_Manager 5 2 3 2" xfId="24639" xr:uid="{00000000-0005-0000-0000-000056600000}"/>
    <cellStyle name="t_Manager 5 2 3 2 2" xfId="24640" xr:uid="{00000000-0005-0000-0000-000057600000}"/>
    <cellStyle name="t_Manager 5 2 3 2 2 2" xfId="24641" xr:uid="{00000000-0005-0000-0000-000058600000}"/>
    <cellStyle name="t_Manager 5 2 3 2 2 3" xfId="24642" xr:uid="{00000000-0005-0000-0000-000059600000}"/>
    <cellStyle name="t_Manager 5 2 3 2 3" xfId="24643" xr:uid="{00000000-0005-0000-0000-00005A600000}"/>
    <cellStyle name="t_Manager 5 2 3 2 3 2" xfId="24644" xr:uid="{00000000-0005-0000-0000-00005B600000}"/>
    <cellStyle name="t_Manager 5 2 3 2 4" xfId="24645" xr:uid="{00000000-0005-0000-0000-00005C600000}"/>
    <cellStyle name="t_Manager 5 2 3 2 5" xfId="24646" xr:uid="{00000000-0005-0000-0000-00005D600000}"/>
    <cellStyle name="t_Manager 5 2 3 3" xfId="24647" xr:uid="{00000000-0005-0000-0000-00005E600000}"/>
    <cellStyle name="t_Manager 5 2 3 3 2" xfId="24648" xr:uid="{00000000-0005-0000-0000-00005F600000}"/>
    <cellStyle name="t_Manager 5 2 3 3 3" xfId="24649" xr:uid="{00000000-0005-0000-0000-000060600000}"/>
    <cellStyle name="t_Manager 5 2 3 4" xfId="24650" xr:uid="{00000000-0005-0000-0000-000061600000}"/>
    <cellStyle name="t_Manager 5 2 3 4 2" xfId="24651" xr:uid="{00000000-0005-0000-0000-000062600000}"/>
    <cellStyle name="t_Manager 5 2 3 5" xfId="24652" xr:uid="{00000000-0005-0000-0000-000063600000}"/>
    <cellStyle name="t_Manager 5 2 3 6" xfId="24653" xr:uid="{00000000-0005-0000-0000-000064600000}"/>
    <cellStyle name="t_Manager 5 2 4" xfId="24654" xr:uid="{00000000-0005-0000-0000-000065600000}"/>
    <cellStyle name="t_Manager 5 2 4 2" xfId="24655" xr:uid="{00000000-0005-0000-0000-000066600000}"/>
    <cellStyle name="t_Manager 5 3" xfId="24656" xr:uid="{00000000-0005-0000-0000-000067600000}"/>
    <cellStyle name="t_Manager 5 3 2" xfId="24657" xr:uid="{00000000-0005-0000-0000-000068600000}"/>
    <cellStyle name="t_Manager 5 3 2 2" xfId="24658" xr:uid="{00000000-0005-0000-0000-000069600000}"/>
    <cellStyle name="t_Manager 5 3 2 2 2" xfId="24659" xr:uid="{00000000-0005-0000-0000-00006A600000}"/>
    <cellStyle name="t_Manager 5 3 2 2 3" xfId="24660" xr:uid="{00000000-0005-0000-0000-00006B600000}"/>
    <cellStyle name="t_Manager 5 3 2 3" xfId="24661" xr:uid="{00000000-0005-0000-0000-00006C600000}"/>
    <cellStyle name="t_Manager 5 3 2 3 2" xfId="24662" xr:uid="{00000000-0005-0000-0000-00006D600000}"/>
    <cellStyle name="t_Manager 5 3 2 4" xfId="24663" xr:uid="{00000000-0005-0000-0000-00006E600000}"/>
    <cellStyle name="t_Manager 5 3 2 5" xfId="24664" xr:uid="{00000000-0005-0000-0000-00006F600000}"/>
    <cellStyle name="t_Manager 5 3 3" xfId="24665" xr:uid="{00000000-0005-0000-0000-000070600000}"/>
    <cellStyle name="t_Manager 5 3 3 2" xfId="24666" xr:uid="{00000000-0005-0000-0000-000071600000}"/>
    <cellStyle name="t_Manager 5 3 3 3" xfId="24667" xr:uid="{00000000-0005-0000-0000-000072600000}"/>
    <cellStyle name="t_Manager 5 3 4" xfId="24668" xr:uid="{00000000-0005-0000-0000-000073600000}"/>
    <cellStyle name="t_Manager 5 3 4 2" xfId="24669" xr:uid="{00000000-0005-0000-0000-000074600000}"/>
    <cellStyle name="t_Manager 5 3 5" xfId="24670" xr:uid="{00000000-0005-0000-0000-000075600000}"/>
    <cellStyle name="t_Manager 5 3 6" xfId="24671" xr:uid="{00000000-0005-0000-0000-000076600000}"/>
    <cellStyle name="t_Manager 5 4" xfId="24672" xr:uid="{00000000-0005-0000-0000-000077600000}"/>
    <cellStyle name="t_Manager 5 4 2" xfId="24673" xr:uid="{00000000-0005-0000-0000-000078600000}"/>
    <cellStyle name="t_Manager 5 4 2 2" xfId="24674" xr:uid="{00000000-0005-0000-0000-000079600000}"/>
    <cellStyle name="t_Manager 5 4 2 3" xfId="24675" xr:uid="{00000000-0005-0000-0000-00007A600000}"/>
    <cellStyle name="t_Manager 5 4 3" xfId="24676" xr:uid="{00000000-0005-0000-0000-00007B600000}"/>
    <cellStyle name="t_Manager 5 4 3 2" xfId="24677" xr:uid="{00000000-0005-0000-0000-00007C600000}"/>
    <cellStyle name="t_Manager 5 4 4" xfId="24678" xr:uid="{00000000-0005-0000-0000-00007D600000}"/>
    <cellStyle name="t_Manager 5 4 5" xfId="24679" xr:uid="{00000000-0005-0000-0000-00007E600000}"/>
    <cellStyle name="t_Manager 5 5" xfId="24680" xr:uid="{00000000-0005-0000-0000-00007F600000}"/>
    <cellStyle name="t_Manager 5 5 2" xfId="24681" xr:uid="{00000000-0005-0000-0000-000080600000}"/>
    <cellStyle name="t_Manager 5 5 3" xfId="24682" xr:uid="{00000000-0005-0000-0000-000081600000}"/>
    <cellStyle name="t_Manager 5 6" xfId="24683" xr:uid="{00000000-0005-0000-0000-000082600000}"/>
    <cellStyle name="t_Manager 5 6 2" xfId="24684" xr:uid="{00000000-0005-0000-0000-000083600000}"/>
    <cellStyle name="t_Manager 5 7" xfId="24685" xr:uid="{00000000-0005-0000-0000-000084600000}"/>
    <cellStyle name="t_Manager 5 8" xfId="24686" xr:uid="{00000000-0005-0000-0000-000085600000}"/>
    <cellStyle name="t_Manager 6" xfId="24687" xr:uid="{00000000-0005-0000-0000-000086600000}"/>
    <cellStyle name="t_Manager 6 2" xfId="24688" xr:uid="{00000000-0005-0000-0000-000087600000}"/>
    <cellStyle name="t_Manager 6 2 2" xfId="24689" xr:uid="{00000000-0005-0000-0000-000088600000}"/>
    <cellStyle name="t_Manager 6 2 2 2" xfId="24690" xr:uid="{00000000-0005-0000-0000-000089600000}"/>
    <cellStyle name="t_Manager 6 2 2 2 2" xfId="24691" xr:uid="{00000000-0005-0000-0000-00008A600000}"/>
    <cellStyle name="t_Manager 6 2 2 2 2 2" xfId="24692" xr:uid="{00000000-0005-0000-0000-00008B600000}"/>
    <cellStyle name="t_Manager 6 2 2 2 2 3" xfId="24693" xr:uid="{00000000-0005-0000-0000-00008C600000}"/>
    <cellStyle name="t_Manager 6 2 2 2 3" xfId="24694" xr:uid="{00000000-0005-0000-0000-00008D600000}"/>
    <cellStyle name="t_Manager 6 2 2 2 3 2" xfId="24695" xr:uid="{00000000-0005-0000-0000-00008E600000}"/>
    <cellStyle name="t_Manager 6 2 2 2 4" xfId="24696" xr:uid="{00000000-0005-0000-0000-00008F600000}"/>
    <cellStyle name="t_Manager 6 2 2 2 5" xfId="24697" xr:uid="{00000000-0005-0000-0000-000090600000}"/>
    <cellStyle name="t_Manager 6 2 2 3" xfId="24698" xr:uid="{00000000-0005-0000-0000-000091600000}"/>
    <cellStyle name="t_Manager 6 2 2 3 2" xfId="24699" xr:uid="{00000000-0005-0000-0000-000092600000}"/>
    <cellStyle name="t_Manager 6 2 2 3 3" xfId="24700" xr:uid="{00000000-0005-0000-0000-000093600000}"/>
    <cellStyle name="t_Manager 6 2 2 4" xfId="24701" xr:uid="{00000000-0005-0000-0000-000094600000}"/>
    <cellStyle name="t_Manager 6 2 2 4 2" xfId="24702" xr:uid="{00000000-0005-0000-0000-000095600000}"/>
    <cellStyle name="t_Manager 6 2 2 5" xfId="24703" xr:uid="{00000000-0005-0000-0000-000096600000}"/>
    <cellStyle name="t_Manager 6 2 2 6" xfId="24704" xr:uid="{00000000-0005-0000-0000-000097600000}"/>
    <cellStyle name="t_Manager 6 2 3" xfId="24705" xr:uid="{00000000-0005-0000-0000-000098600000}"/>
    <cellStyle name="t_Manager 6 2 3 2" xfId="24706" xr:uid="{00000000-0005-0000-0000-000099600000}"/>
    <cellStyle name="t_Manager 6 2 3 2 2" xfId="24707" xr:uid="{00000000-0005-0000-0000-00009A600000}"/>
    <cellStyle name="t_Manager 6 2 3 2 2 2" xfId="24708" xr:uid="{00000000-0005-0000-0000-00009B600000}"/>
    <cellStyle name="t_Manager 6 2 3 2 2 3" xfId="24709" xr:uid="{00000000-0005-0000-0000-00009C600000}"/>
    <cellStyle name="t_Manager 6 2 3 2 3" xfId="24710" xr:uid="{00000000-0005-0000-0000-00009D600000}"/>
    <cellStyle name="t_Manager 6 2 3 2 3 2" xfId="24711" xr:uid="{00000000-0005-0000-0000-00009E600000}"/>
    <cellStyle name="t_Manager 6 2 3 2 4" xfId="24712" xr:uid="{00000000-0005-0000-0000-00009F600000}"/>
    <cellStyle name="t_Manager 6 2 3 2 5" xfId="24713" xr:uid="{00000000-0005-0000-0000-0000A0600000}"/>
    <cellStyle name="t_Manager 6 2 3 3" xfId="24714" xr:uid="{00000000-0005-0000-0000-0000A1600000}"/>
    <cellStyle name="t_Manager 6 2 3 3 2" xfId="24715" xr:uid="{00000000-0005-0000-0000-0000A2600000}"/>
    <cellStyle name="t_Manager 6 2 3 3 3" xfId="24716" xr:uid="{00000000-0005-0000-0000-0000A3600000}"/>
    <cellStyle name="t_Manager 6 2 3 4" xfId="24717" xr:uid="{00000000-0005-0000-0000-0000A4600000}"/>
    <cellStyle name="t_Manager 6 2 3 4 2" xfId="24718" xr:uid="{00000000-0005-0000-0000-0000A5600000}"/>
    <cellStyle name="t_Manager 6 2 3 5" xfId="24719" xr:uid="{00000000-0005-0000-0000-0000A6600000}"/>
    <cellStyle name="t_Manager 6 2 3 6" xfId="24720" xr:uid="{00000000-0005-0000-0000-0000A7600000}"/>
    <cellStyle name="t_Manager 6 2 4" xfId="24721" xr:uid="{00000000-0005-0000-0000-0000A8600000}"/>
    <cellStyle name="t_Manager 6 2 4 2" xfId="24722" xr:uid="{00000000-0005-0000-0000-0000A9600000}"/>
    <cellStyle name="t_Manager 6 3" xfId="24723" xr:uid="{00000000-0005-0000-0000-0000AA600000}"/>
    <cellStyle name="t_Manager 6 3 2" xfId="24724" xr:uid="{00000000-0005-0000-0000-0000AB600000}"/>
    <cellStyle name="t_Manager 6 3 2 2" xfId="24725" xr:uid="{00000000-0005-0000-0000-0000AC600000}"/>
    <cellStyle name="t_Manager 6 3 2 2 2" xfId="24726" xr:uid="{00000000-0005-0000-0000-0000AD600000}"/>
    <cellStyle name="t_Manager 6 3 2 2 3" xfId="24727" xr:uid="{00000000-0005-0000-0000-0000AE600000}"/>
    <cellStyle name="t_Manager 6 3 2 3" xfId="24728" xr:uid="{00000000-0005-0000-0000-0000AF600000}"/>
    <cellStyle name="t_Manager 6 3 2 3 2" xfId="24729" xr:uid="{00000000-0005-0000-0000-0000B0600000}"/>
    <cellStyle name="t_Manager 6 3 2 4" xfId="24730" xr:uid="{00000000-0005-0000-0000-0000B1600000}"/>
    <cellStyle name="t_Manager 6 3 2 5" xfId="24731" xr:uid="{00000000-0005-0000-0000-0000B2600000}"/>
    <cellStyle name="t_Manager 6 3 3" xfId="24732" xr:uid="{00000000-0005-0000-0000-0000B3600000}"/>
    <cellStyle name="t_Manager 6 3 3 2" xfId="24733" xr:uid="{00000000-0005-0000-0000-0000B4600000}"/>
    <cellStyle name="t_Manager 6 3 3 3" xfId="24734" xr:uid="{00000000-0005-0000-0000-0000B5600000}"/>
    <cellStyle name="t_Manager 6 3 4" xfId="24735" xr:uid="{00000000-0005-0000-0000-0000B6600000}"/>
    <cellStyle name="t_Manager 6 3 4 2" xfId="24736" xr:uid="{00000000-0005-0000-0000-0000B7600000}"/>
    <cellStyle name="t_Manager 6 3 5" xfId="24737" xr:uid="{00000000-0005-0000-0000-0000B8600000}"/>
    <cellStyle name="t_Manager 6 3 6" xfId="24738" xr:uid="{00000000-0005-0000-0000-0000B9600000}"/>
    <cellStyle name="t_Manager 6 4" xfId="24739" xr:uid="{00000000-0005-0000-0000-0000BA600000}"/>
    <cellStyle name="t_Manager 6 4 2" xfId="24740" xr:uid="{00000000-0005-0000-0000-0000BB600000}"/>
    <cellStyle name="t_Manager 6 4 2 2" xfId="24741" xr:uid="{00000000-0005-0000-0000-0000BC600000}"/>
    <cellStyle name="t_Manager 6 4 2 3" xfId="24742" xr:uid="{00000000-0005-0000-0000-0000BD600000}"/>
    <cellStyle name="t_Manager 6 4 3" xfId="24743" xr:uid="{00000000-0005-0000-0000-0000BE600000}"/>
    <cellStyle name="t_Manager 6 4 3 2" xfId="24744" xr:uid="{00000000-0005-0000-0000-0000BF600000}"/>
    <cellStyle name="t_Manager 6 4 4" xfId="24745" xr:uid="{00000000-0005-0000-0000-0000C0600000}"/>
    <cellStyle name="t_Manager 6 4 5" xfId="24746" xr:uid="{00000000-0005-0000-0000-0000C1600000}"/>
    <cellStyle name="t_Manager 6 5" xfId="24747" xr:uid="{00000000-0005-0000-0000-0000C2600000}"/>
    <cellStyle name="t_Manager 6 5 2" xfId="24748" xr:uid="{00000000-0005-0000-0000-0000C3600000}"/>
    <cellStyle name="t_Manager 6 5 3" xfId="24749" xr:uid="{00000000-0005-0000-0000-0000C4600000}"/>
    <cellStyle name="t_Manager 6 6" xfId="24750" xr:uid="{00000000-0005-0000-0000-0000C5600000}"/>
    <cellStyle name="t_Manager 6 6 2" xfId="24751" xr:uid="{00000000-0005-0000-0000-0000C6600000}"/>
    <cellStyle name="t_Manager 6 7" xfId="24752" xr:uid="{00000000-0005-0000-0000-0000C7600000}"/>
    <cellStyle name="t_Manager 6 8" xfId="24753" xr:uid="{00000000-0005-0000-0000-0000C8600000}"/>
    <cellStyle name="t_Manager 7" xfId="24754" xr:uid="{00000000-0005-0000-0000-0000C9600000}"/>
    <cellStyle name="t_Manager 7 2" xfId="24755" xr:uid="{00000000-0005-0000-0000-0000CA600000}"/>
    <cellStyle name="t_Manager 7 2 2" xfId="24756" xr:uid="{00000000-0005-0000-0000-0000CB600000}"/>
    <cellStyle name="t_Manager 7 2 2 2" xfId="24757" xr:uid="{00000000-0005-0000-0000-0000CC600000}"/>
    <cellStyle name="t_Manager 7 2 2 2 2" xfId="24758" xr:uid="{00000000-0005-0000-0000-0000CD600000}"/>
    <cellStyle name="t_Manager 7 2 2 2 2 2" xfId="24759" xr:uid="{00000000-0005-0000-0000-0000CE600000}"/>
    <cellStyle name="t_Manager 7 2 2 2 2 3" xfId="24760" xr:uid="{00000000-0005-0000-0000-0000CF600000}"/>
    <cellStyle name="t_Manager 7 2 2 2 3" xfId="24761" xr:uid="{00000000-0005-0000-0000-0000D0600000}"/>
    <cellStyle name="t_Manager 7 2 2 2 3 2" xfId="24762" xr:uid="{00000000-0005-0000-0000-0000D1600000}"/>
    <cellStyle name="t_Manager 7 2 2 2 4" xfId="24763" xr:uid="{00000000-0005-0000-0000-0000D2600000}"/>
    <cellStyle name="t_Manager 7 2 2 2 5" xfId="24764" xr:uid="{00000000-0005-0000-0000-0000D3600000}"/>
    <cellStyle name="t_Manager 7 2 2 3" xfId="24765" xr:uid="{00000000-0005-0000-0000-0000D4600000}"/>
    <cellStyle name="t_Manager 7 2 2 3 2" xfId="24766" xr:uid="{00000000-0005-0000-0000-0000D5600000}"/>
    <cellStyle name="t_Manager 7 2 2 3 3" xfId="24767" xr:uid="{00000000-0005-0000-0000-0000D6600000}"/>
    <cellStyle name="t_Manager 7 2 2 4" xfId="24768" xr:uid="{00000000-0005-0000-0000-0000D7600000}"/>
    <cellStyle name="t_Manager 7 2 2 4 2" xfId="24769" xr:uid="{00000000-0005-0000-0000-0000D8600000}"/>
    <cellStyle name="t_Manager 7 2 2 5" xfId="24770" xr:uid="{00000000-0005-0000-0000-0000D9600000}"/>
    <cellStyle name="t_Manager 7 2 2 6" xfId="24771" xr:uid="{00000000-0005-0000-0000-0000DA600000}"/>
    <cellStyle name="t_Manager 7 2 3" xfId="24772" xr:uid="{00000000-0005-0000-0000-0000DB600000}"/>
    <cellStyle name="t_Manager 7 2 3 2" xfId="24773" xr:uid="{00000000-0005-0000-0000-0000DC600000}"/>
    <cellStyle name="t_Manager 7 2 3 2 2" xfId="24774" xr:uid="{00000000-0005-0000-0000-0000DD600000}"/>
    <cellStyle name="t_Manager 7 2 3 2 2 2" xfId="24775" xr:uid="{00000000-0005-0000-0000-0000DE600000}"/>
    <cellStyle name="t_Manager 7 2 3 2 2 3" xfId="24776" xr:uid="{00000000-0005-0000-0000-0000DF600000}"/>
    <cellStyle name="t_Manager 7 2 3 2 3" xfId="24777" xr:uid="{00000000-0005-0000-0000-0000E0600000}"/>
    <cellStyle name="t_Manager 7 2 3 2 3 2" xfId="24778" xr:uid="{00000000-0005-0000-0000-0000E1600000}"/>
    <cellStyle name="t_Manager 7 2 3 2 4" xfId="24779" xr:uid="{00000000-0005-0000-0000-0000E2600000}"/>
    <cellStyle name="t_Manager 7 2 3 2 5" xfId="24780" xr:uid="{00000000-0005-0000-0000-0000E3600000}"/>
    <cellStyle name="t_Manager 7 2 3 3" xfId="24781" xr:uid="{00000000-0005-0000-0000-0000E4600000}"/>
    <cellStyle name="t_Manager 7 2 3 3 2" xfId="24782" xr:uid="{00000000-0005-0000-0000-0000E5600000}"/>
    <cellStyle name="t_Manager 7 2 3 3 3" xfId="24783" xr:uid="{00000000-0005-0000-0000-0000E6600000}"/>
    <cellStyle name="t_Manager 7 2 3 4" xfId="24784" xr:uid="{00000000-0005-0000-0000-0000E7600000}"/>
    <cellStyle name="t_Manager 7 2 3 4 2" xfId="24785" xr:uid="{00000000-0005-0000-0000-0000E8600000}"/>
    <cellStyle name="t_Manager 7 2 3 5" xfId="24786" xr:uid="{00000000-0005-0000-0000-0000E9600000}"/>
    <cellStyle name="t_Manager 7 2 3 6" xfId="24787" xr:uid="{00000000-0005-0000-0000-0000EA600000}"/>
    <cellStyle name="t_Manager 7 2 4" xfId="24788" xr:uid="{00000000-0005-0000-0000-0000EB600000}"/>
    <cellStyle name="t_Manager 7 2 4 2" xfId="24789" xr:uid="{00000000-0005-0000-0000-0000EC600000}"/>
    <cellStyle name="t_Manager 7 3" xfId="24790" xr:uid="{00000000-0005-0000-0000-0000ED600000}"/>
    <cellStyle name="t_Manager 7 3 2" xfId="24791" xr:uid="{00000000-0005-0000-0000-0000EE600000}"/>
    <cellStyle name="t_Manager 7 3 2 2" xfId="24792" xr:uid="{00000000-0005-0000-0000-0000EF600000}"/>
    <cellStyle name="t_Manager 7 3 2 2 2" xfId="24793" xr:uid="{00000000-0005-0000-0000-0000F0600000}"/>
    <cellStyle name="t_Manager 7 3 2 2 3" xfId="24794" xr:uid="{00000000-0005-0000-0000-0000F1600000}"/>
    <cellStyle name="t_Manager 7 3 2 3" xfId="24795" xr:uid="{00000000-0005-0000-0000-0000F2600000}"/>
    <cellStyle name="t_Manager 7 3 2 3 2" xfId="24796" xr:uid="{00000000-0005-0000-0000-0000F3600000}"/>
    <cellStyle name="t_Manager 7 3 2 4" xfId="24797" xr:uid="{00000000-0005-0000-0000-0000F4600000}"/>
    <cellStyle name="t_Manager 7 3 2 5" xfId="24798" xr:uid="{00000000-0005-0000-0000-0000F5600000}"/>
    <cellStyle name="t_Manager 7 3 3" xfId="24799" xr:uid="{00000000-0005-0000-0000-0000F6600000}"/>
    <cellStyle name="t_Manager 7 3 3 2" xfId="24800" xr:uid="{00000000-0005-0000-0000-0000F7600000}"/>
    <cellStyle name="t_Manager 7 3 3 3" xfId="24801" xr:uid="{00000000-0005-0000-0000-0000F8600000}"/>
    <cellStyle name="t_Manager 7 3 4" xfId="24802" xr:uid="{00000000-0005-0000-0000-0000F9600000}"/>
    <cellStyle name="t_Manager 7 3 4 2" xfId="24803" xr:uid="{00000000-0005-0000-0000-0000FA600000}"/>
    <cellStyle name="t_Manager 7 3 5" xfId="24804" xr:uid="{00000000-0005-0000-0000-0000FB600000}"/>
    <cellStyle name="t_Manager 7 3 6" xfId="24805" xr:uid="{00000000-0005-0000-0000-0000FC600000}"/>
    <cellStyle name="t_Manager 7 4" xfId="24806" xr:uid="{00000000-0005-0000-0000-0000FD600000}"/>
    <cellStyle name="t_Manager 7 4 2" xfId="24807" xr:uid="{00000000-0005-0000-0000-0000FE600000}"/>
    <cellStyle name="t_Manager 7 4 2 2" xfId="24808" xr:uid="{00000000-0005-0000-0000-0000FF600000}"/>
    <cellStyle name="t_Manager 7 4 2 3" xfId="24809" xr:uid="{00000000-0005-0000-0000-000000610000}"/>
    <cellStyle name="t_Manager 7 4 3" xfId="24810" xr:uid="{00000000-0005-0000-0000-000001610000}"/>
    <cellStyle name="t_Manager 7 4 3 2" xfId="24811" xr:uid="{00000000-0005-0000-0000-000002610000}"/>
    <cellStyle name="t_Manager 7 4 4" xfId="24812" xr:uid="{00000000-0005-0000-0000-000003610000}"/>
    <cellStyle name="t_Manager 7 4 5" xfId="24813" xr:uid="{00000000-0005-0000-0000-000004610000}"/>
    <cellStyle name="t_Manager 7 5" xfId="24814" xr:uid="{00000000-0005-0000-0000-000005610000}"/>
    <cellStyle name="t_Manager 7 5 2" xfId="24815" xr:uid="{00000000-0005-0000-0000-000006610000}"/>
    <cellStyle name="t_Manager 7 5 3" xfId="24816" xr:uid="{00000000-0005-0000-0000-000007610000}"/>
    <cellStyle name="t_Manager 7 6" xfId="24817" xr:uid="{00000000-0005-0000-0000-000008610000}"/>
    <cellStyle name="t_Manager 7 6 2" xfId="24818" xr:uid="{00000000-0005-0000-0000-000009610000}"/>
    <cellStyle name="t_Manager 7 7" xfId="24819" xr:uid="{00000000-0005-0000-0000-00000A610000}"/>
    <cellStyle name="t_Manager 7 8" xfId="24820" xr:uid="{00000000-0005-0000-0000-00000B610000}"/>
    <cellStyle name="t_Manager 8" xfId="24821" xr:uid="{00000000-0005-0000-0000-00000C610000}"/>
    <cellStyle name="t_Manager 8 2" xfId="24822" xr:uid="{00000000-0005-0000-0000-00000D610000}"/>
    <cellStyle name="t_Manager 8 2 2" xfId="24823" xr:uid="{00000000-0005-0000-0000-00000E610000}"/>
    <cellStyle name="t_Manager 8 2 2 2" xfId="24824" xr:uid="{00000000-0005-0000-0000-00000F610000}"/>
    <cellStyle name="t_Manager 8 2 2 2 2" xfId="24825" xr:uid="{00000000-0005-0000-0000-000010610000}"/>
    <cellStyle name="t_Manager 8 2 2 2 3" xfId="24826" xr:uid="{00000000-0005-0000-0000-000011610000}"/>
    <cellStyle name="t_Manager 8 2 2 3" xfId="24827" xr:uid="{00000000-0005-0000-0000-000012610000}"/>
    <cellStyle name="t_Manager 8 2 2 3 2" xfId="24828" xr:uid="{00000000-0005-0000-0000-000013610000}"/>
    <cellStyle name="t_Manager 8 2 2 4" xfId="24829" xr:uid="{00000000-0005-0000-0000-000014610000}"/>
    <cellStyle name="t_Manager 8 2 2 5" xfId="24830" xr:uid="{00000000-0005-0000-0000-000015610000}"/>
    <cellStyle name="t_Manager 8 2 3" xfId="24831" xr:uid="{00000000-0005-0000-0000-000016610000}"/>
    <cellStyle name="t_Manager 8 2 3 2" xfId="24832" xr:uid="{00000000-0005-0000-0000-000017610000}"/>
    <cellStyle name="t_Manager 8 2 3 3" xfId="24833" xr:uid="{00000000-0005-0000-0000-000018610000}"/>
    <cellStyle name="t_Manager 8 2 4" xfId="24834" xr:uid="{00000000-0005-0000-0000-000019610000}"/>
    <cellStyle name="t_Manager 8 2 4 2" xfId="24835" xr:uid="{00000000-0005-0000-0000-00001A610000}"/>
    <cellStyle name="t_Manager 8 2 5" xfId="24836" xr:uid="{00000000-0005-0000-0000-00001B610000}"/>
    <cellStyle name="t_Manager 8 2 6" xfId="24837" xr:uid="{00000000-0005-0000-0000-00001C610000}"/>
    <cellStyle name="t_Manager 8 3" xfId="24838" xr:uid="{00000000-0005-0000-0000-00001D610000}"/>
    <cellStyle name="t_Manager 8 3 2" xfId="24839" xr:uid="{00000000-0005-0000-0000-00001E610000}"/>
    <cellStyle name="t_Manager 8 3 2 2" xfId="24840" xr:uid="{00000000-0005-0000-0000-00001F610000}"/>
    <cellStyle name="t_Manager 8 3 2 2 2" xfId="24841" xr:uid="{00000000-0005-0000-0000-000020610000}"/>
    <cellStyle name="t_Manager 8 3 2 2 3" xfId="24842" xr:uid="{00000000-0005-0000-0000-000021610000}"/>
    <cellStyle name="t_Manager 8 3 2 3" xfId="24843" xr:uid="{00000000-0005-0000-0000-000022610000}"/>
    <cellStyle name="t_Manager 8 3 2 3 2" xfId="24844" xr:uid="{00000000-0005-0000-0000-000023610000}"/>
    <cellStyle name="t_Manager 8 3 2 4" xfId="24845" xr:uid="{00000000-0005-0000-0000-000024610000}"/>
    <cellStyle name="t_Manager 8 3 2 5" xfId="24846" xr:uid="{00000000-0005-0000-0000-000025610000}"/>
    <cellStyle name="t_Manager 8 3 3" xfId="24847" xr:uid="{00000000-0005-0000-0000-000026610000}"/>
    <cellStyle name="t_Manager 8 3 3 2" xfId="24848" xr:uid="{00000000-0005-0000-0000-000027610000}"/>
    <cellStyle name="t_Manager 8 3 3 3" xfId="24849" xr:uid="{00000000-0005-0000-0000-000028610000}"/>
    <cellStyle name="t_Manager 8 3 4" xfId="24850" xr:uid="{00000000-0005-0000-0000-000029610000}"/>
    <cellStyle name="t_Manager 8 3 4 2" xfId="24851" xr:uid="{00000000-0005-0000-0000-00002A610000}"/>
    <cellStyle name="t_Manager 8 3 5" xfId="24852" xr:uid="{00000000-0005-0000-0000-00002B610000}"/>
    <cellStyle name="t_Manager 8 3 6" xfId="24853" xr:uid="{00000000-0005-0000-0000-00002C610000}"/>
    <cellStyle name="t_Manager 8 4" xfId="24854" xr:uid="{00000000-0005-0000-0000-00002D610000}"/>
    <cellStyle name="t_Manager 8 4 2" xfId="24855" xr:uid="{00000000-0005-0000-0000-00002E610000}"/>
    <cellStyle name="t_Manager 9" xfId="24856" xr:uid="{00000000-0005-0000-0000-00002F610000}"/>
    <cellStyle name="t_Manager 9 2" xfId="24857" xr:uid="{00000000-0005-0000-0000-000030610000}"/>
    <cellStyle name="t_Manager 9 2 2" xfId="24858" xr:uid="{00000000-0005-0000-0000-000031610000}"/>
    <cellStyle name="t_Manager 9 2 2 2" xfId="24859" xr:uid="{00000000-0005-0000-0000-000032610000}"/>
    <cellStyle name="t_Manager 9 2 2 3" xfId="24860" xr:uid="{00000000-0005-0000-0000-000033610000}"/>
    <cellStyle name="t_Manager 9 2 3" xfId="24861" xr:uid="{00000000-0005-0000-0000-000034610000}"/>
    <cellStyle name="t_Manager 9 2 3 2" xfId="24862" xr:uid="{00000000-0005-0000-0000-000035610000}"/>
    <cellStyle name="t_Manager 9 2 4" xfId="24863" xr:uid="{00000000-0005-0000-0000-000036610000}"/>
    <cellStyle name="t_Manager 9 2 5" xfId="24864" xr:uid="{00000000-0005-0000-0000-000037610000}"/>
    <cellStyle name="t_Manager 9 3" xfId="24865" xr:uid="{00000000-0005-0000-0000-000038610000}"/>
    <cellStyle name="t_Manager 9 3 2" xfId="24866" xr:uid="{00000000-0005-0000-0000-000039610000}"/>
    <cellStyle name="t_Manager 9 3 3" xfId="24867" xr:uid="{00000000-0005-0000-0000-00003A610000}"/>
    <cellStyle name="t_Manager 9 4" xfId="24868" xr:uid="{00000000-0005-0000-0000-00003B610000}"/>
    <cellStyle name="t_Manager 9 4 2" xfId="24869" xr:uid="{00000000-0005-0000-0000-00003C610000}"/>
    <cellStyle name="t_Manager 9 5" xfId="24870" xr:uid="{00000000-0005-0000-0000-00003D610000}"/>
    <cellStyle name="t_Manager 9 6" xfId="24871" xr:uid="{00000000-0005-0000-0000-00003E610000}"/>
    <cellStyle name="Table" xfId="24872" xr:uid="{00000000-0005-0000-0000-00003F610000}"/>
    <cellStyle name="Testo avviso 2" xfId="24873" xr:uid="{00000000-0005-0000-0000-000040610000}"/>
    <cellStyle name="Testo avviso 2 2" xfId="24874" xr:uid="{00000000-0005-0000-0000-000041610000}"/>
    <cellStyle name="Testo avviso 2 3" xfId="24875" xr:uid="{00000000-0005-0000-0000-000042610000}"/>
    <cellStyle name="Testo descrittivo 2" xfId="24876" xr:uid="{00000000-0005-0000-0000-000043610000}"/>
    <cellStyle name="Testo descrittivo 2 2" xfId="24877" xr:uid="{00000000-0005-0000-0000-000044610000}"/>
    <cellStyle name="Testo descrittivo 2 3" xfId="24878" xr:uid="{00000000-0005-0000-0000-000045610000}"/>
    <cellStyle name="Text Indent A" xfId="24879" xr:uid="{00000000-0005-0000-0000-000046610000}"/>
    <cellStyle name="Text Indent B" xfId="24880" xr:uid="{00000000-0005-0000-0000-000047610000}"/>
    <cellStyle name="Text Indent C" xfId="24881" xr:uid="{00000000-0005-0000-0000-000048610000}"/>
    <cellStyle name="thousand" xfId="24882" xr:uid="{00000000-0005-0000-0000-000049610000}"/>
    <cellStyle name="Times" xfId="24883" xr:uid="{00000000-0005-0000-0000-00004A610000}"/>
    <cellStyle name="Title 2" xfId="24884" xr:uid="{00000000-0005-0000-0000-00004B610000}"/>
    <cellStyle name="Titles" xfId="24885" xr:uid="{00000000-0005-0000-0000-00004C610000}"/>
    <cellStyle name="Titles 10" xfId="24886" xr:uid="{00000000-0005-0000-0000-00004D610000}"/>
    <cellStyle name="Titles 10 2" xfId="24887" xr:uid="{00000000-0005-0000-0000-00004E610000}"/>
    <cellStyle name="Titles 10 2 2" xfId="24888" xr:uid="{00000000-0005-0000-0000-00004F610000}"/>
    <cellStyle name="Titles 10 2 2 2" xfId="24889" xr:uid="{00000000-0005-0000-0000-000050610000}"/>
    <cellStyle name="Titles 10 2 2 2 2" xfId="24890" xr:uid="{00000000-0005-0000-0000-000051610000}"/>
    <cellStyle name="Titles 10 2 2 2 3" xfId="24891" xr:uid="{00000000-0005-0000-0000-000052610000}"/>
    <cellStyle name="Titles 10 2 2 2 4" xfId="24892" xr:uid="{00000000-0005-0000-0000-000053610000}"/>
    <cellStyle name="Titles 10 2 2 3" xfId="24893" xr:uid="{00000000-0005-0000-0000-000054610000}"/>
    <cellStyle name="Titles 10 2 2 3 2" xfId="24894" xr:uid="{00000000-0005-0000-0000-000055610000}"/>
    <cellStyle name="Titles 10 2 2 3 3" xfId="24895" xr:uid="{00000000-0005-0000-0000-000056610000}"/>
    <cellStyle name="Titles 10 2 2 3 4" xfId="24896" xr:uid="{00000000-0005-0000-0000-000057610000}"/>
    <cellStyle name="Titles 10 2 2 4" xfId="24897" xr:uid="{00000000-0005-0000-0000-000058610000}"/>
    <cellStyle name="Titles 10 2 2 5" xfId="24898" xr:uid="{00000000-0005-0000-0000-000059610000}"/>
    <cellStyle name="Titles 10 2 2 6" xfId="24899" xr:uid="{00000000-0005-0000-0000-00005A610000}"/>
    <cellStyle name="Titles 10 2 3" xfId="24900" xr:uid="{00000000-0005-0000-0000-00005B610000}"/>
    <cellStyle name="Titles 10 2 3 2" xfId="24901" xr:uid="{00000000-0005-0000-0000-00005C610000}"/>
    <cellStyle name="Titles 10 2 3 2 2" xfId="24902" xr:uid="{00000000-0005-0000-0000-00005D610000}"/>
    <cellStyle name="Titles 10 2 3 2 3" xfId="24903" xr:uid="{00000000-0005-0000-0000-00005E610000}"/>
    <cellStyle name="Titles 10 2 3 2 4" xfId="24904" xr:uid="{00000000-0005-0000-0000-00005F610000}"/>
    <cellStyle name="Titles 10 2 3 3" xfId="24905" xr:uid="{00000000-0005-0000-0000-000060610000}"/>
    <cellStyle name="Titles 10 2 3 3 2" xfId="24906" xr:uid="{00000000-0005-0000-0000-000061610000}"/>
    <cellStyle name="Titles 10 2 3 3 3" xfId="24907" xr:uid="{00000000-0005-0000-0000-000062610000}"/>
    <cellStyle name="Titles 10 2 3 3 4" xfId="24908" xr:uid="{00000000-0005-0000-0000-000063610000}"/>
    <cellStyle name="Titles 10 2 3 4" xfId="24909" xr:uid="{00000000-0005-0000-0000-000064610000}"/>
    <cellStyle name="Titles 10 2 3 5" xfId="24910" xr:uid="{00000000-0005-0000-0000-000065610000}"/>
    <cellStyle name="Titles 10 2 3 6" xfId="24911" xr:uid="{00000000-0005-0000-0000-000066610000}"/>
    <cellStyle name="Titles 10 2 4" xfId="24912" xr:uid="{00000000-0005-0000-0000-000067610000}"/>
    <cellStyle name="Titles 10 2 4 2" xfId="24913" xr:uid="{00000000-0005-0000-0000-000068610000}"/>
    <cellStyle name="Titles 10 2 4 3" xfId="24914" xr:uid="{00000000-0005-0000-0000-000069610000}"/>
    <cellStyle name="Titles 10 2 4 4" xfId="24915" xr:uid="{00000000-0005-0000-0000-00006A610000}"/>
    <cellStyle name="Titles 10 2 5" xfId="24916" xr:uid="{00000000-0005-0000-0000-00006B610000}"/>
    <cellStyle name="Titles 10 2 5 2" xfId="24917" xr:uid="{00000000-0005-0000-0000-00006C610000}"/>
    <cellStyle name="Titles 10 2 5 3" xfId="24918" xr:uid="{00000000-0005-0000-0000-00006D610000}"/>
    <cellStyle name="Titles 10 2 5 4" xfId="24919" xr:uid="{00000000-0005-0000-0000-00006E610000}"/>
    <cellStyle name="Titles 10 2 6" xfId="24920" xr:uid="{00000000-0005-0000-0000-00006F610000}"/>
    <cellStyle name="Titles 10 2 7" xfId="24921" xr:uid="{00000000-0005-0000-0000-000070610000}"/>
    <cellStyle name="Titles 10 2 8" xfId="24922" xr:uid="{00000000-0005-0000-0000-000071610000}"/>
    <cellStyle name="Titles 10 3" xfId="24923" xr:uid="{00000000-0005-0000-0000-000072610000}"/>
    <cellStyle name="Titles 10 3 2" xfId="24924" xr:uid="{00000000-0005-0000-0000-000073610000}"/>
    <cellStyle name="Titles 10 3 2 2" xfId="24925" xr:uid="{00000000-0005-0000-0000-000074610000}"/>
    <cellStyle name="Titles 10 3 2 3" xfId="24926" xr:uid="{00000000-0005-0000-0000-000075610000}"/>
    <cellStyle name="Titles 10 3 2 4" xfId="24927" xr:uid="{00000000-0005-0000-0000-000076610000}"/>
    <cellStyle name="Titles 10 3 3" xfId="24928" xr:uid="{00000000-0005-0000-0000-000077610000}"/>
    <cellStyle name="Titles 10 3 3 2" xfId="24929" xr:uid="{00000000-0005-0000-0000-000078610000}"/>
    <cellStyle name="Titles 10 3 3 3" xfId="24930" xr:uid="{00000000-0005-0000-0000-000079610000}"/>
    <cellStyle name="Titles 10 3 3 4" xfId="24931" xr:uid="{00000000-0005-0000-0000-00007A610000}"/>
    <cellStyle name="Titles 10 3 4" xfId="24932" xr:uid="{00000000-0005-0000-0000-00007B610000}"/>
    <cellStyle name="Titles 10 3 5" xfId="24933" xr:uid="{00000000-0005-0000-0000-00007C610000}"/>
    <cellStyle name="Titles 10 3 6" xfId="24934" xr:uid="{00000000-0005-0000-0000-00007D610000}"/>
    <cellStyle name="Titles 10 4" xfId="24935" xr:uid="{00000000-0005-0000-0000-00007E610000}"/>
    <cellStyle name="Titles 10 4 2" xfId="24936" xr:uid="{00000000-0005-0000-0000-00007F610000}"/>
    <cellStyle name="Titles 10 4 2 2" xfId="24937" xr:uid="{00000000-0005-0000-0000-000080610000}"/>
    <cellStyle name="Titles 10 4 2 3" xfId="24938" xr:uid="{00000000-0005-0000-0000-000081610000}"/>
    <cellStyle name="Titles 10 4 2 4" xfId="24939" xr:uid="{00000000-0005-0000-0000-000082610000}"/>
    <cellStyle name="Titles 10 4 3" xfId="24940" xr:uid="{00000000-0005-0000-0000-000083610000}"/>
    <cellStyle name="Titles 10 4 3 2" xfId="24941" xr:uid="{00000000-0005-0000-0000-000084610000}"/>
    <cellStyle name="Titles 10 4 3 3" xfId="24942" xr:uid="{00000000-0005-0000-0000-000085610000}"/>
    <cellStyle name="Titles 10 4 3 4" xfId="24943" xr:uid="{00000000-0005-0000-0000-000086610000}"/>
    <cellStyle name="Titles 10 4 4" xfId="24944" xr:uid="{00000000-0005-0000-0000-000087610000}"/>
    <cellStyle name="Titles 10 4 5" xfId="24945" xr:uid="{00000000-0005-0000-0000-000088610000}"/>
    <cellStyle name="Titles 10 4 6" xfId="24946" xr:uid="{00000000-0005-0000-0000-000089610000}"/>
    <cellStyle name="Titles 10 5" xfId="24947" xr:uid="{00000000-0005-0000-0000-00008A610000}"/>
    <cellStyle name="Titles 10 6" xfId="24948" xr:uid="{00000000-0005-0000-0000-00008B610000}"/>
    <cellStyle name="Titles 10 7" xfId="24949" xr:uid="{00000000-0005-0000-0000-00008C610000}"/>
    <cellStyle name="Titles 11" xfId="24950" xr:uid="{00000000-0005-0000-0000-00008D610000}"/>
    <cellStyle name="Titles 11 2" xfId="24951" xr:uid="{00000000-0005-0000-0000-00008E610000}"/>
    <cellStyle name="Titles 11 2 2" xfId="24952" xr:uid="{00000000-0005-0000-0000-00008F610000}"/>
    <cellStyle name="Titles 11 2 2 2" xfId="24953" xr:uid="{00000000-0005-0000-0000-000090610000}"/>
    <cellStyle name="Titles 11 2 2 3" xfId="24954" xr:uid="{00000000-0005-0000-0000-000091610000}"/>
    <cellStyle name="Titles 11 2 2 4" xfId="24955" xr:uid="{00000000-0005-0000-0000-000092610000}"/>
    <cellStyle name="Titles 11 2 3" xfId="24956" xr:uid="{00000000-0005-0000-0000-000093610000}"/>
    <cellStyle name="Titles 11 2 3 2" xfId="24957" xr:uid="{00000000-0005-0000-0000-000094610000}"/>
    <cellStyle name="Titles 11 2 3 3" xfId="24958" xr:uid="{00000000-0005-0000-0000-000095610000}"/>
    <cellStyle name="Titles 11 2 3 4" xfId="24959" xr:uid="{00000000-0005-0000-0000-000096610000}"/>
    <cellStyle name="Titles 11 2 4" xfId="24960" xr:uid="{00000000-0005-0000-0000-000097610000}"/>
    <cellStyle name="Titles 11 2 5" xfId="24961" xr:uid="{00000000-0005-0000-0000-000098610000}"/>
    <cellStyle name="Titles 11 2 6" xfId="24962" xr:uid="{00000000-0005-0000-0000-000099610000}"/>
    <cellStyle name="Titles 11 3" xfId="24963" xr:uid="{00000000-0005-0000-0000-00009A610000}"/>
    <cellStyle name="Titles 11 3 2" xfId="24964" xr:uid="{00000000-0005-0000-0000-00009B610000}"/>
    <cellStyle name="Titles 11 3 2 2" xfId="24965" xr:uid="{00000000-0005-0000-0000-00009C610000}"/>
    <cellStyle name="Titles 11 3 2 3" xfId="24966" xr:uid="{00000000-0005-0000-0000-00009D610000}"/>
    <cellStyle name="Titles 11 3 2 4" xfId="24967" xr:uid="{00000000-0005-0000-0000-00009E610000}"/>
    <cellStyle name="Titles 11 3 3" xfId="24968" xr:uid="{00000000-0005-0000-0000-00009F610000}"/>
    <cellStyle name="Titles 11 3 3 2" xfId="24969" xr:uid="{00000000-0005-0000-0000-0000A0610000}"/>
    <cellStyle name="Titles 11 3 3 3" xfId="24970" xr:uid="{00000000-0005-0000-0000-0000A1610000}"/>
    <cellStyle name="Titles 11 3 3 4" xfId="24971" xr:uid="{00000000-0005-0000-0000-0000A2610000}"/>
    <cellStyle name="Titles 11 3 4" xfId="24972" xr:uid="{00000000-0005-0000-0000-0000A3610000}"/>
    <cellStyle name="Titles 11 3 5" xfId="24973" xr:uid="{00000000-0005-0000-0000-0000A4610000}"/>
    <cellStyle name="Titles 11 3 6" xfId="24974" xr:uid="{00000000-0005-0000-0000-0000A5610000}"/>
    <cellStyle name="Titles 11 4" xfId="24975" xr:uid="{00000000-0005-0000-0000-0000A6610000}"/>
    <cellStyle name="Titles 11 4 2" xfId="24976" xr:uid="{00000000-0005-0000-0000-0000A7610000}"/>
    <cellStyle name="Titles 11 4 3" xfId="24977" xr:uid="{00000000-0005-0000-0000-0000A8610000}"/>
    <cellStyle name="Titles 11 4 4" xfId="24978" xr:uid="{00000000-0005-0000-0000-0000A9610000}"/>
    <cellStyle name="Titles 11 5" xfId="24979" xr:uid="{00000000-0005-0000-0000-0000AA610000}"/>
    <cellStyle name="Titles 11 5 2" xfId="24980" xr:uid="{00000000-0005-0000-0000-0000AB610000}"/>
    <cellStyle name="Titles 11 5 3" xfId="24981" xr:uid="{00000000-0005-0000-0000-0000AC610000}"/>
    <cellStyle name="Titles 11 5 4" xfId="24982" xr:uid="{00000000-0005-0000-0000-0000AD610000}"/>
    <cellStyle name="Titles 11 6" xfId="24983" xr:uid="{00000000-0005-0000-0000-0000AE610000}"/>
    <cellStyle name="Titles 11 7" xfId="24984" xr:uid="{00000000-0005-0000-0000-0000AF610000}"/>
    <cellStyle name="Titles 11 8" xfId="24985" xr:uid="{00000000-0005-0000-0000-0000B0610000}"/>
    <cellStyle name="Titles 12" xfId="24986" xr:uid="{00000000-0005-0000-0000-0000B1610000}"/>
    <cellStyle name="Titles 2" xfId="24987" xr:uid="{00000000-0005-0000-0000-0000B2610000}"/>
    <cellStyle name="Titles 2 10" xfId="24988" xr:uid="{00000000-0005-0000-0000-0000B3610000}"/>
    <cellStyle name="Titles 2 10 2" xfId="24989" xr:uid="{00000000-0005-0000-0000-0000B4610000}"/>
    <cellStyle name="Titles 2 10 2 2" xfId="24990" xr:uid="{00000000-0005-0000-0000-0000B5610000}"/>
    <cellStyle name="Titles 2 10 2 2 2" xfId="24991" xr:uid="{00000000-0005-0000-0000-0000B6610000}"/>
    <cellStyle name="Titles 2 10 2 2 3" xfId="24992" xr:uid="{00000000-0005-0000-0000-0000B7610000}"/>
    <cellStyle name="Titles 2 10 2 2 4" xfId="24993" xr:uid="{00000000-0005-0000-0000-0000B8610000}"/>
    <cellStyle name="Titles 2 10 2 3" xfId="24994" xr:uid="{00000000-0005-0000-0000-0000B9610000}"/>
    <cellStyle name="Titles 2 10 2 3 2" xfId="24995" xr:uid="{00000000-0005-0000-0000-0000BA610000}"/>
    <cellStyle name="Titles 2 10 2 3 3" xfId="24996" xr:uid="{00000000-0005-0000-0000-0000BB610000}"/>
    <cellStyle name="Titles 2 10 2 3 4" xfId="24997" xr:uid="{00000000-0005-0000-0000-0000BC610000}"/>
    <cellStyle name="Titles 2 10 2 4" xfId="24998" xr:uid="{00000000-0005-0000-0000-0000BD610000}"/>
    <cellStyle name="Titles 2 10 2 5" xfId="24999" xr:uid="{00000000-0005-0000-0000-0000BE610000}"/>
    <cellStyle name="Titles 2 10 2 6" xfId="25000" xr:uid="{00000000-0005-0000-0000-0000BF610000}"/>
    <cellStyle name="Titles 2 10 3" xfId="25001" xr:uid="{00000000-0005-0000-0000-0000C0610000}"/>
    <cellStyle name="Titles 2 10 3 2" xfId="25002" xr:uid="{00000000-0005-0000-0000-0000C1610000}"/>
    <cellStyle name="Titles 2 10 3 2 2" xfId="25003" xr:uid="{00000000-0005-0000-0000-0000C2610000}"/>
    <cellStyle name="Titles 2 10 3 2 3" xfId="25004" xr:uid="{00000000-0005-0000-0000-0000C3610000}"/>
    <cellStyle name="Titles 2 10 3 2 4" xfId="25005" xr:uid="{00000000-0005-0000-0000-0000C4610000}"/>
    <cellStyle name="Titles 2 10 3 3" xfId="25006" xr:uid="{00000000-0005-0000-0000-0000C5610000}"/>
    <cellStyle name="Titles 2 10 3 3 2" xfId="25007" xr:uid="{00000000-0005-0000-0000-0000C6610000}"/>
    <cellStyle name="Titles 2 10 3 3 3" xfId="25008" xr:uid="{00000000-0005-0000-0000-0000C7610000}"/>
    <cellStyle name="Titles 2 10 3 3 4" xfId="25009" xr:uid="{00000000-0005-0000-0000-0000C8610000}"/>
    <cellStyle name="Titles 2 10 3 4" xfId="25010" xr:uid="{00000000-0005-0000-0000-0000C9610000}"/>
    <cellStyle name="Titles 2 10 3 5" xfId="25011" xr:uid="{00000000-0005-0000-0000-0000CA610000}"/>
    <cellStyle name="Titles 2 10 3 6" xfId="25012" xr:uid="{00000000-0005-0000-0000-0000CB610000}"/>
    <cellStyle name="Titles 2 10 4" xfId="25013" xr:uid="{00000000-0005-0000-0000-0000CC610000}"/>
    <cellStyle name="Titles 2 10 4 2" xfId="25014" xr:uid="{00000000-0005-0000-0000-0000CD610000}"/>
    <cellStyle name="Titles 2 10 4 3" xfId="25015" xr:uid="{00000000-0005-0000-0000-0000CE610000}"/>
    <cellStyle name="Titles 2 10 4 4" xfId="25016" xr:uid="{00000000-0005-0000-0000-0000CF610000}"/>
    <cellStyle name="Titles 2 10 5" xfId="25017" xr:uid="{00000000-0005-0000-0000-0000D0610000}"/>
    <cellStyle name="Titles 2 10 5 2" xfId="25018" xr:uid="{00000000-0005-0000-0000-0000D1610000}"/>
    <cellStyle name="Titles 2 10 5 3" xfId="25019" xr:uid="{00000000-0005-0000-0000-0000D2610000}"/>
    <cellStyle name="Titles 2 10 5 4" xfId="25020" xr:uid="{00000000-0005-0000-0000-0000D3610000}"/>
    <cellStyle name="Titles 2 10 6" xfId="25021" xr:uid="{00000000-0005-0000-0000-0000D4610000}"/>
    <cellStyle name="Titles 2 10 7" xfId="25022" xr:uid="{00000000-0005-0000-0000-0000D5610000}"/>
    <cellStyle name="Titles 2 10 8" xfId="25023" xr:uid="{00000000-0005-0000-0000-0000D6610000}"/>
    <cellStyle name="Titles 2 11" xfId="25024" xr:uid="{00000000-0005-0000-0000-0000D7610000}"/>
    <cellStyle name="Titles 2 2" xfId="25025" xr:uid="{00000000-0005-0000-0000-0000D8610000}"/>
    <cellStyle name="Titles 2 2 2" xfId="25026" xr:uid="{00000000-0005-0000-0000-0000D9610000}"/>
    <cellStyle name="Titles 2 2 2 2" xfId="25027" xr:uid="{00000000-0005-0000-0000-0000DA610000}"/>
    <cellStyle name="Titles 2 2 2 2 2" xfId="25028" xr:uid="{00000000-0005-0000-0000-0000DB610000}"/>
    <cellStyle name="Titles 2 2 2 2 2 2" xfId="25029" xr:uid="{00000000-0005-0000-0000-0000DC610000}"/>
    <cellStyle name="Titles 2 2 2 2 2 2 2" xfId="25030" xr:uid="{00000000-0005-0000-0000-0000DD610000}"/>
    <cellStyle name="Titles 2 2 2 2 2 2 2 2" xfId="25031" xr:uid="{00000000-0005-0000-0000-0000DE610000}"/>
    <cellStyle name="Titles 2 2 2 2 2 2 2 2 2" xfId="25032" xr:uid="{00000000-0005-0000-0000-0000DF610000}"/>
    <cellStyle name="Titles 2 2 2 2 2 2 2 2 3" xfId="25033" xr:uid="{00000000-0005-0000-0000-0000E0610000}"/>
    <cellStyle name="Titles 2 2 2 2 2 2 2 2 4" xfId="25034" xr:uid="{00000000-0005-0000-0000-0000E1610000}"/>
    <cellStyle name="Titles 2 2 2 2 2 2 2 3" xfId="25035" xr:uid="{00000000-0005-0000-0000-0000E2610000}"/>
    <cellStyle name="Titles 2 2 2 2 2 2 2 3 2" xfId="25036" xr:uid="{00000000-0005-0000-0000-0000E3610000}"/>
    <cellStyle name="Titles 2 2 2 2 2 2 2 3 3" xfId="25037" xr:uid="{00000000-0005-0000-0000-0000E4610000}"/>
    <cellStyle name="Titles 2 2 2 2 2 2 2 3 4" xfId="25038" xr:uid="{00000000-0005-0000-0000-0000E5610000}"/>
    <cellStyle name="Titles 2 2 2 2 2 2 2 4" xfId="25039" xr:uid="{00000000-0005-0000-0000-0000E6610000}"/>
    <cellStyle name="Titles 2 2 2 2 2 2 2 5" xfId="25040" xr:uid="{00000000-0005-0000-0000-0000E7610000}"/>
    <cellStyle name="Titles 2 2 2 2 2 2 2 6" xfId="25041" xr:uid="{00000000-0005-0000-0000-0000E8610000}"/>
    <cellStyle name="Titles 2 2 2 2 2 2 3" xfId="25042" xr:uid="{00000000-0005-0000-0000-0000E9610000}"/>
    <cellStyle name="Titles 2 2 2 2 2 2 3 2" xfId="25043" xr:uid="{00000000-0005-0000-0000-0000EA610000}"/>
    <cellStyle name="Titles 2 2 2 2 2 2 3 2 2" xfId="25044" xr:uid="{00000000-0005-0000-0000-0000EB610000}"/>
    <cellStyle name="Titles 2 2 2 2 2 2 3 2 3" xfId="25045" xr:uid="{00000000-0005-0000-0000-0000EC610000}"/>
    <cellStyle name="Titles 2 2 2 2 2 2 3 2 4" xfId="25046" xr:uid="{00000000-0005-0000-0000-0000ED610000}"/>
    <cellStyle name="Titles 2 2 2 2 2 2 3 3" xfId="25047" xr:uid="{00000000-0005-0000-0000-0000EE610000}"/>
    <cellStyle name="Titles 2 2 2 2 2 2 3 3 2" xfId="25048" xr:uid="{00000000-0005-0000-0000-0000EF610000}"/>
    <cellStyle name="Titles 2 2 2 2 2 2 3 3 3" xfId="25049" xr:uid="{00000000-0005-0000-0000-0000F0610000}"/>
    <cellStyle name="Titles 2 2 2 2 2 2 3 3 4" xfId="25050" xr:uid="{00000000-0005-0000-0000-0000F1610000}"/>
    <cellStyle name="Titles 2 2 2 2 2 2 3 4" xfId="25051" xr:uid="{00000000-0005-0000-0000-0000F2610000}"/>
    <cellStyle name="Titles 2 2 2 2 2 2 3 5" xfId="25052" xr:uid="{00000000-0005-0000-0000-0000F3610000}"/>
    <cellStyle name="Titles 2 2 2 2 2 2 3 6" xfId="25053" xr:uid="{00000000-0005-0000-0000-0000F4610000}"/>
    <cellStyle name="Titles 2 2 2 2 2 2 4" xfId="25054" xr:uid="{00000000-0005-0000-0000-0000F5610000}"/>
    <cellStyle name="Titles 2 2 2 2 2 2 4 2" xfId="25055" xr:uid="{00000000-0005-0000-0000-0000F6610000}"/>
    <cellStyle name="Titles 2 2 2 2 2 2 4 3" xfId="25056" xr:uid="{00000000-0005-0000-0000-0000F7610000}"/>
    <cellStyle name="Titles 2 2 2 2 2 2 4 4" xfId="25057" xr:uid="{00000000-0005-0000-0000-0000F8610000}"/>
    <cellStyle name="Titles 2 2 2 2 2 2 5" xfId="25058" xr:uid="{00000000-0005-0000-0000-0000F9610000}"/>
    <cellStyle name="Titles 2 2 2 2 2 2 5 2" xfId="25059" xr:uid="{00000000-0005-0000-0000-0000FA610000}"/>
    <cellStyle name="Titles 2 2 2 2 2 2 5 3" xfId="25060" xr:uid="{00000000-0005-0000-0000-0000FB610000}"/>
    <cellStyle name="Titles 2 2 2 2 2 2 5 4" xfId="25061" xr:uid="{00000000-0005-0000-0000-0000FC610000}"/>
    <cellStyle name="Titles 2 2 2 2 2 2 6" xfId="25062" xr:uid="{00000000-0005-0000-0000-0000FD610000}"/>
    <cellStyle name="Titles 2 2 2 2 2 2 7" xfId="25063" xr:uid="{00000000-0005-0000-0000-0000FE610000}"/>
    <cellStyle name="Titles 2 2 2 2 2 2 8" xfId="25064" xr:uid="{00000000-0005-0000-0000-0000FF610000}"/>
    <cellStyle name="Titles 2 2 2 2 2 3" xfId="25065" xr:uid="{00000000-0005-0000-0000-000000620000}"/>
    <cellStyle name="Titles 2 2 2 2 2 3 2" xfId="25066" xr:uid="{00000000-0005-0000-0000-000001620000}"/>
    <cellStyle name="Titles 2 2 2 2 2 3 2 2" xfId="25067" xr:uid="{00000000-0005-0000-0000-000002620000}"/>
    <cellStyle name="Titles 2 2 2 2 2 3 2 3" xfId="25068" xr:uid="{00000000-0005-0000-0000-000003620000}"/>
    <cellStyle name="Titles 2 2 2 2 2 3 2 4" xfId="25069" xr:uid="{00000000-0005-0000-0000-000004620000}"/>
    <cellStyle name="Titles 2 2 2 2 2 3 3" xfId="25070" xr:uid="{00000000-0005-0000-0000-000005620000}"/>
    <cellStyle name="Titles 2 2 2 2 2 3 3 2" xfId="25071" xr:uid="{00000000-0005-0000-0000-000006620000}"/>
    <cellStyle name="Titles 2 2 2 2 2 3 3 3" xfId="25072" xr:uid="{00000000-0005-0000-0000-000007620000}"/>
    <cellStyle name="Titles 2 2 2 2 2 3 3 4" xfId="25073" xr:uid="{00000000-0005-0000-0000-000008620000}"/>
    <cellStyle name="Titles 2 2 2 2 2 3 4" xfId="25074" xr:uid="{00000000-0005-0000-0000-000009620000}"/>
    <cellStyle name="Titles 2 2 2 2 2 3 5" xfId="25075" xr:uid="{00000000-0005-0000-0000-00000A620000}"/>
    <cellStyle name="Titles 2 2 2 2 2 3 6" xfId="25076" xr:uid="{00000000-0005-0000-0000-00000B620000}"/>
    <cellStyle name="Titles 2 2 2 2 2 4" xfId="25077" xr:uid="{00000000-0005-0000-0000-00000C620000}"/>
    <cellStyle name="Titles 2 2 2 2 2 4 2" xfId="25078" xr:uid="{00000000-0005-0000-0000-00000D620000}"/>
    <cellStyle name="Titles 2 2 2 2 2 4 2 2" xfId="25079" xr:uid="{00000000-0005-0000-0000-00000E620000}"/>
    <cellStyle name="Titles 2 2 2 2 2 4 2 3" xfId="25080" xr:uid="{00000000-0005-0000-0000-00000F620000}"/>
    <cellStyle name="Titles 2 2 2 2 2 4 2 4" xfId="25081" xr:uid="{00000000-0005-0000-0000-000010620000}"/>
    <cellStyle name="Titles 2 2 2 2 2 4 3" xfId="25082" xr:uid="{00000000-0005-0000-0000-000011620000}"/>
    <cellStyle name="Titles 2 2 2 2 2 4 3 2" xfId="25083" xr:uid="{00000000-0005-0000-0000-000012620000}"/>
    <cellStyle name="Titles 2 2 2 2 2 4 3 3" xfId="25084" xr:uid="{00000000-0005-0000-0000-000013620000}"/>
    <cellStyle name="Titles 2 2 2 2 2 4 3 4" xfId="25085" xr:uid="{00000000-0005-0000-0000-000014620000}"/>
    <cellStyle name="Titles 2 2 2 2 2 4 4" xfId="25086" xr:uid="{00000000-0005-0000-0000-000015620000}"/>
    <cellStyle name="Titles 2 2 2 2 2 4 5" xfId="25087" xr:uid="{00000000-0005-0000-0000-000016620000}"/>
    <cellStyle name="Titles 2 2 2 2 2 4 6" xfId="25088" xr:uid="{00000000-0005-0000-0000-000017620000}"/>
    <cellStyle name="Titles 2 2 2 2 2 5" xfId="25089" xr:uid="{00000000-0005-0000-0000-000018620000}"/>
    <cellStyle name="Titles 2 2 2 2 2 6" xfId="25090" xr:uid="{00000000-0005-0000-0000-000019620000}"/>
    <cellStyle name="Titles 2 2 2 2 2 7" xfId="25091" xr:uid="{00000000-0005-0000-0000-00001A620000}"/>
    <cellStyle name="Titles 2 2 2 2 3" xfId="25092" xr:uid="{00000000-0005-0000-0000-00001B620000}"/>
    <cellStyle name="Titles 2 2 2 2 3 2" xfId="25093" xr:uid="{00000000-0005-0000-0000-00001C620000}"/>
    <cellStyle name="Titles 2 2 2 2 3 2 2" xfId="25094" xr:uid="{00000000-0005-0000-0000-00001D620000}"/>
    <cellStyle name="Titles 2 2 2 2 3 2 2 2" xfId="25095" xr:uid="{00000000-0005-0000-0000-00001E620000}"/>
    <cellStyle name="Titles 2 2 2 2 3 2 2 3" xfId="25096" xr:uid="{00000000-0005-0000-0000-00001F620000}"/>
    <cellStyle name="Titles 2 2 2 2 3 2 2 4" xfId="25097" xr:uid="{00000000-0005-0000-0000-000020620000}"/>
    <cellStyle name="Titles 2 2 2 2 3 2 3" xfId="25098" xr:uid="{00000000-0005-0000-0000-000021620000}"/>
    <cellStyle name="Titles 2 2 2 2 3 2 3 2" xfId="25099" xr:uid="{00000000-0005-0000-0000-000022620000}"/>
    <cellStyle name="Titles 2 2 2 2 3 2 3 3" xfId="25100" xr:uid="{00000000-0005-0000-0000-000023620000}"/>
    <cellStyle name="Titles 2 2 2 2 3 2 3 4" xfId="25101" xr:uid="{00000000-0005-0000-0000-000024620000}"/>
    <cellStyle name="Titles 2 2 2 2 3 2 4" xfId="25102" xr:uid="{00000000-0005-0000-0000-000025620000}"/>
    <cellStyle name="Titles 2 2 2 2 3 2 5" xfId="25103" xr:uid="{00000000-0005-0000-0000-000026620000}"/>
    <cellStyle name="Titles 2 2 2 2 3 2 6" xfId="25104" xr:uid="{00000000-0005-0000-0000-000027620000}"/>
    <cellStyle name="Titles 2 2 2 2 3 3" xfId="25105" xr:uid="{00000000-0005-0000-0000-000028620000}"/>
    <cellStyle name="Titles 2 2 2 2 3 3 2" xfId="25106" xr:uid="{00000000-0005-0000-0000-000029620000}"/>
    <cellStyle name="Titles 2 2 2 2 3 3 3" xfId="25107" xr:uid="{00000000-0005-0000-0000-00002A620000}"/>
    <cellStyle name="Titles 2 2 2 2 3 3 4" xfId="25108" xr:uid="{00000000-0005-0000-0000-00002B620000}"/>
    <cellStyle name="Titles 2 2 2 2 3 4" xfId="25109" xr:uid="{00000000-0005-0000-0000-00002C620000}"/>
    <cellStyle name="Titles 2 2 2 2 3 4 2" xfId="25110" xr:uid="{00000000-0005-0000-0000-00002D620000}"/>
    <cellStyle name="Titles 2 2 2 2 3 4 3" xfId="25111" xr:uid="{00000000-0005-0000-0000-00002E620000}"/>
    <cellStyle name="Titles 2 2 2 2 3 4 4" xfId="25112" xr:uid="{00000000-0005-0000-0000-00002F620000}"/>
    <cellStyle name="Titles 2 2 2 2 3 5" xfId="25113" xr:uid="{00000000-0005-0000-0000-000030620000}"/>
    <cellStyle name="Titles 2 2 2 2 3 6" xfId="25114" xr:uid="{00000000-0005-0000-0000-000031620000}"/>
    <cellStyle name="Titles 2 2 2 2 3 7" xfId="25115" xr:uid="{00000000-0005-0000-0000-000032620000}"/>
    <cellStyle name="Titles 2 2 2 2 4" xfId="25116" xr:uid="{00000000-0005-0000-0000-000033620000}"/>
    <cellStyle name="Titles 2 2 2 2 4 2" xfId="25117" xr:uid="{00000000-0005-0000-0000-000034620000}"/>
    <cellStyle name="Titles 2 2 2 2 4 2 2" xfId="25118" xr:uid="{00000000-0005-0000-0000-000035620000}"/>
    <cellStyle name="Titles 2 2 2 2 4 2 3" xfId="25119" xr:uid="{00000000-0005-0000-0000-000036620000}"/>
    <cellStyle name="Titles 2 2 2 2 4 2 4" xfId="25120" xr:uid="{00000000-0005-0000-0000-000037620000}"/>
    <cellStyle name="Titles 2 2 2 2 4 3" xfId="25121" xr:uid="{00000000-0005-0000-0000-000038620000}"/>
    <cellStyle name="Titles 2 2 2 2 4 3 2" xfId="25122" xr:uid="{00000000-0005-0000-0000-000039620000}"/>
    <cellStyle name="Titles 2 2 2 2 4 3 3" xfId="25123" xr:uid="{00000000-0005-0000-0000-00003A620000}"/>
    <cellStyle name="Titles 2 2 2 2 4 3 4" xfId="25124" xr:uid="{00000000-0005-0000-0000-00003B620000}"/>
    <cellStyle name="Titles 2 2 2 2 4 4" xfId="25125" xr:uid="{00000000-0005-0000-0000-00003C620000}"/>
    <cellStyle name="Titles 2 2 2 2 4 5" xfId="25126" xr:uid="{00000000-0005-0000-0000-00003D620000}"/>
    <cellStyle name="Titles 2 2 2 2 4 6" xfId="25127" xr:uid="{00000000-0005-0000-0000-00003E620000}"/>
    <cellStyle name="Titles 2 2 2 2 5" xfId="25128" xr:uid="{00000000-0005-0000-0000-00003F620000}"/>
    <cellStyle name="Titles 2 2 2 2 5 2" xfId="25129" xr:uid="{00000000-0005-0000-0000-000040620000}"/>
    <cellStyle name="Titles 2 2 2 2 5 3" xfId="25130" xr:uid="{00000000-0005-0000-0000-000041620000}"/>
    <cellStyle name="Titles 2 2 2 2 5 4" xfId="25131" xr:uid="{00000000-0005-0000-0000-000042620000}"/>
    <cellStyle name="Titles 2 2 2 2 6" xfId="25132" xr:uid="{00000000-0005-0000-0000-000043620000}"/>
    <cellStyle name="Titles 2 2 2 2 7" xfId="25133" xr:uid="{00000000-0005-0000-0000-000044620000}"/>
    <cellStyle name="Titles 2 2 2 2 8" xfId="25134" xr:uid="{00000000-0005-0000-0000-000045620000}"/>
    <cellStyle name="Titles 2 2 2 3" xfId="25135" xr:uid="{00000000-0005-0000-0000-000046620000}"/>
    <cellStyle name="Titles 2 2 2 3 2" xfId="25136" xr:uid="{00000000-0005-0000-0000-000047620000}"/>
    <cellStyle name="Titles 2 2 2 3 2 2" xfId="25137" xr:uid="{00000000-0005-0000-0000-000048620000}"/>
    <cellStyle name="Titles 2 2 2 3 2 2 2" xfId="25138" xr:uid="{00000000-0005-0000-0000-000049620000}"/>
    <cellStyle name="Titles 2 2 2 3 2 2 2 2" xfId="25139" xr:uid="{00000000-0005-0000-0000-00004A620000}"/>
    <cellStyle name="Titles 2 2 2 3 2 2 2 3" xfId="25140" xr:uid="{00000000-0005-0000-0000-00004B620000}"/>
    <cellStyle name="Titles 2 2 2 3 2 2 2 4" xfId="25141" xr:uid="{00000000-0005-0000-0000-00004C620000}"/>
    <cellStyle name="Titles 2 2 2 3 2 2 3" xfId="25142" xr:uid="{00000000-0005-0000-0000-00004D620000}"/>
    <cellStyle name="Titles 2 2 2 3 2 2 3 2" xfId="25143" xr:uid="{00000000-0005-0000-0000-00004E620000}"/>
    <cellStyle name="Titles 2 2 2 3 2 2 3 3" xfId="25144" xr:uid="{00000000-0005-0000-0000-00004F620000}"/>
    <cellStyle name="Titles 2 2 2 3 2 2 3 4" xfId="25145" xr:uid="{00000000-0005-0000-0000-000050620000}"/>
    <cellStyle name="Titles 2 2 2 3 2 2 4" xfId="25146" xr:uid="{00000000-0005-0000-0000-000051620000}"/>
    <cellStyle name="Titles 2 2 2 3 2 2 5" xfId="25147" xr:uid="{00000000-0005-0000-0000-000052620000}"/>
    <cellStyle name="Titles 2 2 2 3 2 2 6" xfId="25148" xr:uid="{00000000-0005-0000-0000-000053620000}"/>
    <cellStyle name="Titles 2 2 2 3 2 3" xfId="25149" xr:uid="{00000000-0005-0000-0000-000054620000}"/>
    <cellStyle name="Titles 2 2 2 3 2 3 2" xfId="25150" xr:uid="{00000000-0005-0000-0000-000055620000}"/>
    <cellStyle name="Titles 2 2 2 3 2 3 2 2" xfId="25151" xr:uid="{00000000-0005-0000-0000-000056620000}"/>
    <cellStyle name="Titles 2 2 2 3 2 3 2 3" xfId="25152" xr:uid="{00000000-0005-0000-0000-000057620000}"/>
    <cellStyle name="Titles 2 2 2 3 2 3 2 4" xfId="25153" xr:uid="{00000000-0005-0000-0000-000058620000}"/>
    <cellStyle name="Titles 2 2 2 3 2 3 3" xfId="25154" xr:uid="{00000000-0005-0000-0000-000059620000}"/>
    <cellStyle name="Titles 2 2 2 3 2 3 3 2" xfId="25155" xr:uid="{00000000-0005-0000-0000-00005A620000}"/>
    <cellStyle name="Titles 2 2 2 3 2 3 3 3" xfId="25156" xr:uid="{00000000-0005-0000-0000-00005B620000}"/>
    <cellStyle name="Titles 2 2 2 3 2 3 3 4" xfId="25157" xr:uid="{00000000-0005-0000-0000-00005C620000}"/>
    <cellStyle name="Titles 2 2 2 3 2 3 4" xfId="25158" xr:uid="{00000000-0005-0000-0000-00005D620000}"/>
    <cellStyle name="Titles 2 2 2 3 2 3 5" xfId="25159" xr:uid="{00000000-0005-0000-0000-00005E620000}"/>
    <cellStyle name="Titles 2 2 2 3 2 3 6" xfId="25160" xr:uid="{00000000-0005-0000-0000-00005F620000}"/>
    <cellStyle name="Titles 2 2 2 3 2 4" xfId="25161" xr:uid="{00000000-0005-0000-0000-000060620000}"/>
    <cellStyle name="Titles 2 2 2 3 2 4 2" xfId="25162" xr:uid="{00000000-0005-0000-0000-000061620000}"/>
    <cellStyle name="Titles 2 2 2 3 2 4 3" xfId="25163" xr:uid="{00000000-0005-0000-0000-000062620000}"/>
    <cellStyle name="Titles 2 2 2 3 2 4 4" xfId="25164" xr:uid="{00000000-0005-0000-0000-000063620000}"/>
    <cellStyle name="Titles 2 2 2 3 2 5" xfId="25165" xr:uid="{00000000-0005-0000-0000-000064620000}"/>
    <cellStyle name="Titles 2 2 2 3 2 5 2" xfId="25166" xr:uid="{00000000-0005-0000-0000-000065620000}"/>
    <cellStyle name="Titles 2 2 2 3 2 5 3" xfId="25167" xr:uid="{00000000-0005-0000-0000-000066620000}"/>
    <cellStyle name="Titles 2 2 2 3 2 5 4" xfId="25168" xr:uid="{00000000-0005-0000-0000-000067620000}"/>
    <cellStyle name="Titles 2 2 2 3 2 6" xfId="25169" xr:uid="{00000000-0005-0000-0000-000068620000}"/>
    <cellStyle name="Titles 2 2 2 3 2 7" xfId="25170" xr:uid="{00000000-0005-0000-0000-000069620000}"/>
    <cellStyle name="Titles 2 2 2 3 2 8" xfId="25171" xr:uid="{00000000-0005-0000-0000-00006A620000}"/>
    <cellStyle name="Titles 2 2 2 3 3" xfId="25172" xr:uid="{00000000-0005-0000-0000-00006B620000}"/>
    <cellStyle name="Titles 2 2 2 3 3 2" xfId="25173" xr:uid="{00000000-0005-0000-0000-00006C620000}"/>
    <cellStyle name="Titles 2 2 2 3 3 2 2" xfId="25174" xr:uid="{00000000-0005-0000-0000-00006D620000}"/>
    <cellStyle name="Titles 2 2 2 3 3 2 3" xfId="25175" xr:uid="{00000000-0005-0000-0000-00006E620000}"/>
    <cellStyle name="Titles 2 2 2 3 3 2 4" xfId="25176" xr:uid="{00000000-0005-0000-0000-00006F620000}"/>
    <cellStyle name="Titles 2 2 2 3 3 3" xfId="25177" xr:uid="{00000000-0005-0000-0000-000070620000}"/>
    <cellStyle name="Titles 2 2 2 3 3 3 2" xfId="25178" xr:uid="{00000000-0005-0000-0000-000071620000}"/>
    <cellStyle name="Titles 2 2 2 3 3 3 3" xfId="25179" xr:uid="{00000000-0005-0000-0000-000072620000}"/>
    <cellStyle name="Titles 2 2 2 3 3 3 4" xfId="25180" xr:uid="{00000000-0005-0000-0000-000073620000}"/>
    <cellStyle name="Titles 2 2 2 3 3 4" xfId="25181" xr:uid="{00000000-0005-0000-0000-000074620000}"/>
    <cellStyle name="Titles 2 2 2 3 3 5" xfId="25182" xr:uid="{00000000-0005-0000-0000-000075620000}"/>
    <cellStyle name="Titles 2 2 2 3 3 6" xfId="25183" xr:uid="{00000000-0005-0000-0000-000076620000}"/>
    <cellStyle name="Titles 2 2 2 3 4" xfId="25184" xr:uid="{00000000-0005-0000-0000-000077620000}"/>
    <cellStyle name="Titles 2 2 2 3 4 2" xfId="25185" xr:uid="{00000000-0005-0000-0000-000078620000}"/>
    <cellStyle name="Titles 2 2 2 3 4 2 2" xfId="25186" xr:uid="{00000000-0005-0000-0000-000079620000}"/>
    <cellStyle name="Titles 2 2 2 3 4 2 3" xfId="25187" xr:uid="{00000000-0005-0000-0000-00007A620000}"/>
    <cellStyle name="Titles 2 2 2 3 4 2 4" xfId="25188" xr:uid="{00000000-0005-0000-0000-00007B620000}"/>
    <cellStyle name="Titles 2 2 2 3 4 3" xfId="25189" xr:uid="{00000000-0005-0000-0000-00007C620000}"/>
    <cellStyle name="Titles 2 2 2 3 4 3 2" xfId="25190" xr:uid="{00000000-0005-0000-0000-00007D620000}"/>
    <cellStyle name="Titles 2 2 2 3 4 3 3" xfId="25191" xr:uid="{00000000-0005-0000-0000-00007E620000}"/>
    <cellStyle name="Titles 2 2 2 3 4 3 4" xfId="25192" xr:uid="{00000000-0005-0000-0000-00007F620000}"/>
    <cellStyle name="Titles 2 2 2 3 4 4" xfId="25193" xr:uid="{00000000-0005-0000-0000-000080620000}"/>
    <cellStyle name="Titles 2 2 2 3 4 5" xfId="25194" xr:uid="{00000000-0005-0000-0000-000081620000}"/>
    <cellStyle name="Titles 2 2 2 3 4 6" xfId="25195" xr:uid="{00000000-0005-0000-0000-000082620000}"/>
    <cellStyle name="Titles 2 2 2 3 5" xfId="25196" xr:uid="{00000000-0005-0000-0000-000083620000}"/>
    <cellStyle name="Titles 2 2 2 3 6" xfId="25197" xr:uid="{00000000-0005-0000-0000-000084620000}"/>
    <cellStyle name="Titles 2 2 2 3 7" xfId="25198" xr:uid="{00000000-0005-0000-0000-000085620000}"/>
    <cellStyle name="Titles 2 2 2 4" xfId="25199" xr:uid="{00000000-0005-0000-0000-000086620000}"/>
    <cellStyle name="Titles 2 2 2 4 2" xfId="25200" xr:uid="{00000000-0005-0000-0000-000087620000}"/>
    <cellStyle name="Titles 2 2 2 4 2 2" xfId="25201" xr:uid="{00000000-0005-0000-0000-000088620000}"/>
    <cellStyle name="Titles 2 2 2 4 2 2 2" xfId="25202" xr:uid="{00000000-0005-0000-0000-000089620000}"/>
    <cellStyle name="Titles 2 2 2 4 2 2 3" xfId="25203" xr:uid="{00000000-0005-0000-0000-00008A620000}"/>
    <cellStyle name="Titles 2 2 2 4 2 2 4" xfId="25204" xr:uid="{00000000-0005-0000-0000-00008B620000}"/>
    <cellStyle name="Titles 2 2 2 4 2 3" xfId="25205" xr:uid="{00000000-0005-0000-0000-00008C620000}"/>
    <cellStyle name="Titles 2 2 2 4 2 3 2" xfId="25206" xr:uid="{00000000-0005-0000-0000-00008D620000}"/>
    <cellStyle name="Titles 2 2 2 4 2 3 3" xfId="25207" xr:uid="{00000000-0005-0000-0000-00008E620000}"/>
    <cellStyle name="Titles 2 2 2 4 2 3 4" xfId="25208" xr:uid="{00000000-0005-0000-0000-00008F620000}"/>
    <cellStyle name="Titles 2 2 2 4 2 4" xfId="25209" xr:uid="{00000000-0005-0000-0000-000090620000}"/>
    <cellStyle name="Titles 2 2 2 4 2 5" xfId="25210" xr:uid="{00000000-0005-0000-0000-000091620000}"/>
    <cellStyle name="Titles 2 2 2 4 2 6" xfId="25211" xr:uid="{00000000-0005-0000-0000-000092620000}"/>
    <cellStyle name="Titles 2 2 2 4 3" xfId="25212" xr:uid="{00000000-0005-0000-0000-000093620000}"/>
    <cellStyle name="Titles 2 2 2 4 3 2" xfId="25213" xr:uid="{00000000-0005-0000-0000-000094620000}"/>
    <cellStyle name="Titles 2 2 2 4 3 2 2" xfId="25214" xr:uid="{00000000-0005-0000-0000-000095620000}"/>
    <cellStyle name="Titles 2 2 2 4 3 2 3" xfId="25215" xr:uid="{00000000-0005-0000-0000-000096620000}"/>
    <cellStyle name="Titles 2 2 2 4 3 2 4" xfId="25216" xr:uid="{00000000-0005-0000-0000-000097620000}"/>
    <cellStyle name="Titles 2 2 2 4 3 3" xfId="25217" xr:uid="{00000000-0005-0000-0000-000098620000}"/>
    <cellStyle name="Titles 2 2 2 4 3 3 2" xfId="25218" xr:uid="{00000000-0005-0000-0000-000099620000}"/>
    <cellStyle name="Titles 2 2 2 4 3 3 3" xfId="25219" xr:uid="{00000000-0005-0000-0000-00009A620000}"/>
    <cellStyle name="Titles 2 2 2 4 3 3 4" xfId="25220" xr:uid="{00000000-0005-0000-0000-00009B620000}"/>
    <cellStyle name="Titles 2 2 2 4 3 4" xfId="25221" xr:uid="{00000000-0005-0000-0000-00009C620000}"/>
    <cellStyle name="Titles 2 2 2 4 3 5" xfId="25222" xr:uid="{00000000-0005-0000-0000-00009D620000}"/>
    <cellStyle name="Titles 2 2 2 4 3 6" xfId="25223" xr:uid="{00000000-0005-0000-0000-00009E620000}"/>
    <cellStyle name="Titles 2 2 2 4 4" xfId="25224" xr:uid="{00000000-0005-0000-0000-00009F620000}"/>
    <cellStyle name="Titles 2 2 2 4 4 2" xfId="25225" xr:uid="{00000000-0005-0000-0000-0000A0620000}"/>
    <cellStyle name="Titles 2 2 2 4 4 3" xfId="25226" xr:uid="{00000000-0005-0000-0000-0000A1620000}"/>
    <cellStyle name="Titles 2 2 2 4 4 4" xfId="25227" xr:uid="{00000000-0005-0000-0000-0000A2620000}"/>
    <cellStyle name="Titles 2 2 2 4 5" xfId="25228" xr:uid="{00000000-0005-0000-0000-0000A3620000}"/>
    <cellStyle name="Titles 2 2 2 4 5 2" xfId="25229" xr:uid="{00000000-0005-0000-0000-0000A4620000}"/>
    <cellStyle name="Titles 2 2 2 4 5 3" xfId="25230" xr:uid="{00000000-0005-0000-0000-0000A5620000}"/>
    <cellStyle name="Titles 2 2 2 4 5 4" xfId="25231" xr:uid="{00000000-0005-0000-0000-0000A6620000}"/>
    <cellStyle name="Titles 2 2 2 4 6" xfId="25232" xr:uid="{00000000-0005-0000-0000-0000A7620000}"/>
    <cellStyle name="Titles 2 2 2 4 7" xfId="25233" xr:uid="{00000000-0005-0000-0000-0000A8620000}"/>
    <cellStyle name="Titles 2 2 2 4 8" xfId="25234" xr:uid="{00000000-0005-0000-0000-0000A9620000}"/>
    <cellStyle name="Titles 2 2 3" xfId="25235" xr:uid="{00000000-0005-0000-0000-0000AA620000}"/>
    <cellStyle name="Titles 2 2 3 2" xfId="25236" xr:uid="{00000000-0005-0000-0000-0000AB620000}"/>
    <cellStyle name="Titles 2 2 3 2 2" xfId="25237" xr:uid="{00000000-0005-0000-0000-0000AC620000}"/>
    <cellStyle name="Titles 2 2 3 2 2 2" xfId="25238" xr:uid="{00000000-0005-0000-0000-0000AD620000}"/>
    <cellStyle name="Titles 2 2 3 2 2 2 2" xfId="25239" xr:uid="{00000000-0005-0000-0000-0000AE620000}"/>
    <cellStyle name="Titles 2 2 3 2 2 2 2 2" xfId="25240" xr:uid="{00000000-0005-0000-0000-0000AF620000}"/>
    <cellStyle name="Titles 2 2 3 2 2 2 2 2 2" xfId="25241" xr:uid="{00000000-0005-0000-0000-0000B0620000}"/>
    <cellStyle name="Titles 2 2 3 2 2 2 2 2 3" xfId="25242" xr:uid="{00000000-0005-0000-0000-0000B1620000}"/>
    <cellStyle name="Titles 2 2 3 2 2 2 2 2 4" xfId="25243" xr:uid="{00000000-0005-0000-0000-0000B2620000}"/>
    <cellStyle name="Titles 2 2 3 2 2 2 2 3" xfId="25244" xr:uid="{00000000-0005-0000-0000-0000B3620000}"/>
    <cellStyle name="Titles 2 2 3 2 2 2 2 3 2" xfId="25245" xr:uid="{00000000-0005-0000-0000-0000B4620000}"/>
    <cellStyle name="Titles 2 2 3 2 2 2 2 3 3" xfId="25246" xr:uid="{00000000-0005-0000-0000-0000B5620000}"/>
    <cellStyle name="Titles 2 2 3 2 2 2 2 3 4" xfId="25247" xr:uid="{00000000-0005-0000-0000-0000B6620000}"/>
    <cellStyle name="Titles 2 2 3 2 2 2 2 4" xfId="25248" xr:uid="{00000000-0005-0000-0000-0000B7620000}"/>
    <cellStyle name="Titles 2 2 3 2 2 2 2 5" xfId="25249" xr:uid="{00000000-0005-0000-0000-0000B8620000}"/>
    <cellStyle name="Titles 2 2 3 2 2 2 2 6" xfId="25250" xr:uid="{00000000-0005-0000-0000-0000B9620000}"/>
    <cellStyle name="Titles 2 2 3 2 2 2 3" xfId="25251" xr:uid="{00000000-0005-0000-0000-0000BA620000}"/>
    <cellStyle name="Titles 2 2 3 2 2 2 3 2" xfId="25252" xr:uid="{00000000-0005-0000-0000-0000BB620000}"/>
    <cellStyle name="Titles 2 2 3 2 2 2 3 2 2" xfId="25253" xr:uid="{00000000-0005-0000-0000-0000BC620000}"/>
    <cellStyle name="Titles 2 2 3 2 2 2 3 2 3" xfId="25254" xr:uid="{00000000-0005-0000-0000-0000BD620000}"/>
    <cellStyle name="Titles 2 2 3 2 2 2 3 2 4" xfId="25255" xr:uid="{00000000-0005-0000-0000-0000BE620000}"/>
    <cellStyle name="Titles 2 2 3 2 2 2 3 3" xfId="25256" xr:uid="{00000000-0005-0000-0000-0000BF620000}"/>
    <cellStyle name="Titles 2 2 3 2 2 2 3 3 2" xfId="25257" xr:uid="{00000000-0005-0000-0000-0000C0620000}"/>
    <cellStyle name="Titles 2 2 3 2 2 2 3 3 3" xfId="25258" xr:uid="{00000000-0005-0000-0000-0000C1620000}"/>
    <cellStyle name="Titles 2 2 3 2 2 2 3 3 4" xfId="25259" xr:uid="{00000000-0005-0000-0000-0000C2620000}"/>
    <cellStyle name="Titles 2 2 3 2 2 2 3 4" xfId="25260" xr:uid="{00000000-0005-0000-0000-0000C3620000}"/>
    <cellStyle name="Titles 2 2 3 2 2 2 3 5" xfId="25261" xr:uid="{00000000-0005-0000-0000-0000C4620000}"/>
    <cellStyle name="Titles 2 2 3 2 2 2 3 6" xfId="25262" xr:uid="{00000000-0005-0000-0000-0000C5620000}"/>
    <cellStyle name="Titles 2 2 3 2 2 2 4" xfId="25263" xr:uid="{00000000-0005-0000-0000-0000C6620000}"/>
    <cellStyle name="Titles 2 2 3 2 2 2 4 2" xfId="25264" xr:uid="{00000000-0005-0000-0000-0000C7620000}"/>
    <cellStyle name="Titles 2 2 3 2 2 2 4 3" xfId="25265" xr:uid="{00000000-0005-0000-0000-0000C8620000}"/>
    <cellStyle name="Titles 2 2 3 2 2 2 4 4" xfId="25266" xr:uid="{00000000-0005-0000-0000-0000C9620000}"/>
    <cellStyle name="Titles 2 2 3 2 2 2 5" xfId="25267" xr:uid="{00000000-0005-0000-0000-0000CA620000}"/>
    <cellStyle name="Titles 2 2 3 2 2 2 5 2" xfId="25268" xr:uid="{00000000-0005-0000-0000-0000CB620000}"/>
    <cellStyle name="Titles 2 2 3 2 2 2 5 3" xfId="25269" xr:uid="{00000000-0005-0000-0000-0000CC620000}"/>
    <cellStyle name="Titles 2 2 3 2 2 2 5 4" xfId="25270" xr:uid="{00000000-0005-0000-0000-0000CD620000}"/>
    <cellStyle name="Titles 2 2 3 2 2 2 6" xfId="25271" xr:uid="{00000000-0005-0000-0000-0000CE620000}"/>
    <cellStyle name="Titles 2 2 3 2 2 2 7" xfId="25272" xr:uid="{00000000-0005-0000-0000-0000CF620000}"/>
    <cellStyle name="Titles 2 2 3 2 2 2 8" xfId="25273" xr:uid="{00000000-0005-0000-0000-0000D0620000}"/>
    <cellStyle name="Titles 2 2 3 2 2 3" xfId="25274" xr:uid="{00000000-0005-0000-0000-0000D1620000}"/>
    <cellStyle name="Titles 2 2 3 2 2 3 2" xfId="25275" xr:uid="{00000000-0005-0000-0000-0000D2620000}"/>
    <cellStyle name="Titles 2 2 3 2 2 3 2 2" xfId="25276" xr:uid="{00000000-0005-0000-0000-0000D3620000}"/>
    <cellStyle name="Titles 2 2 3 2 2 3 2 3" xfId="25277" xr:uid="{00000000-0005-0000-0000-0000D4620000}"/>
    <cellStyle name="Titles 2 2 3 2 2 3 2 4" xfId="25278" xr:uid="{00000000-0005-0000-0000-0000D5620000}"/>
    <cellStyle name="Titles 2 2 3 2 2 3 3" xfId="25279" xr:uid="{00000000-0005-0000-0000-0000D6620000}"/>
    <cellStyle name="Titles 2 2 3 2 2 3 3 2" xfId="25280" xr:uid="{00000000-0005-0000-0000-0000D7620000}"/>
    <cellStyle name="Titles 2 2 3 2 2 3 3 3" xfId="25281" xr:uid="{00000000-0005-0000-0000-0000D8620000}"/>
    <cellStyle name="Titles 2 2 3 2 2 3 3 4" xfId="25282" xr:uid="{00000000-0005-0000-0000-0000D9620000}"/>
    <cellStyle name="Titles 2 2 3 2 2 3 4" xfId="25283" xr:uid="{00000000-0005-0000-0000-0000DA620000}"/>
    <cellStyle name="Titles 2 2 3 2 2 3 5" xfId="25284" xr:uid="{00000000-0005-0000-0000-0000DB620000}"/>
    <cellStyle name="Titles 2 2 3 2 2 3 6" xfId="25285" xr:uid="{00000000-0005-0000-0000-0000DC620000}"/>
    <cellStyle name="Titles 2 2 3 2 2 4" xfId="25286" xr:uid="{00000000-0005-0000-0000-0000DD620000}"/>
    <cellStyle name="Titles 2 2 3 2 2 4 2" xfId="25287" xr:uid="{00000000-0005-0000-0000-0000DE620000}"/>
    <cellStyle name="Titles 2 2 3 2 2 4 2 2" xfId="25288" xr:uid="{00000000-0005-0000-0000-0000DF620000}"/>
    <cellStyle name="Titles 2 2 3 2 2 4 2 3" xfId="25289" xr:uid="{00000000-0005-0000-0000-0000E0620000}"/>
    <cellStyle name="Titles 2 2 3 2 2 4 2 4" xfId="25290" xr:uid="{00000000-0005-0000-0000-0000E1620000}"/>
    <cellStyle name="Titles 2 2 3 2 2 4 3" xfId="25291" xr:uid="{00000000-0005-0000-0000-0000E2620000}"/>
    <cellStyle name="Titles 2 2 3 2 2 4 3 2" xfId="25292" xr:uid="{00000000-0005-0000-0000-0000E3620000}"/>
    <cellStyle name="Titles 2 2 3 2 2 4 3 3" xfId="25293" xr:uid="{00000000-0005-0000-0000-0000E4620000}"/>
    <cellStyle name="Titles 2 2 3 2 2 4 3 4" xfId="25294" xr:uid="{00000000-0005-0000-0000-0000E5620000}"/>
    <cellStyle name="Titles 2 2 3 2 2 4 4" xfId="25295" xr:uid="{00000000-0005-0000-0000-0000E6620000}"/>
    <cellStyle name="Titles 2 2 3 2 2 4 5" xfId="25296" xr:uid="{00000000-0005-0000-0000-0000E7620000}"/>
    <cellStyle name="Titles 2 2 3 2 2 4 6" xfId="25297" xr:uid="{00000000-0005-0000-0000-0000E8620000}"/>
    <cellStyle name="Titles 2 2 3 2 2 5" xfId="25298" xr:uid="{00000000-0005-0000-0000-0000E9620000}"/>
    <cellStyle name="Titles 2 2 3 2 2 6" xfId="25299" xr:uid="{00000000-0005-0000-0000-0000EA620000}"/>
    <cellStyle name="Titles 2 2 3 2 2 7" xfId="25300" xr:uid="{00000000-0005-0000-0000-0000EB620000}"/>
    <cellStyle name="Titles 2 2 3 2 3" xfId="25301" xr:uid="{00000000-0005-0000-0000-0000EC620000}"/>
    <cellStyle name="Titles 2 2 3 2 3 2" xfId="25302" xr:uid="{00000000-0005-0000-0000-0000ED620000}"/>
    <cellStyle name="Titles 2 2 3 2 3 2 2" xfId="25303" xr:uid="{00000000-0005-0000-0000-0000EE620000}"/>
    <cellStyle name="Titles 2 2 3 2 3 2 2 2" xfId="25304" xr:uid="{00000000-0005-0000-0000-0000EF620000}"/>
    <cellStyle name="Titles 2 2 3 2 3 2 2 3" xfId="25305" xr:uid="{00000000-0005-0000-0000-0000F0620000}"/>
    <cellStyle name="Titles 2 2 3 2 3 2 2 4" xfId="25306" xr:uid="{00000000-0005-0000-0000-0000F1620000}"/>
    <cellStyle name="Titles 2 2 3 2 3 2 3" xfId="25307" xr:uid="{00000000-0005-0000-0000-0000F2620000}"/>
    <cellStyle name="Titles 2 2 3 2 3 2 3 2" xfId="25308" xr:uid="{00000000-0005-0000-0000-0000F3620000}"/>
    <cellStyle name="Titles 2 2 3 2 3 2 3 3" xfId="25309" xr:uid="{00000000-0005-0000-0000-0000F4620000}"/>
    <cellStyle name="Titles 2 2 3 2 3 2 3 4" xfId="25310" xr:uid="{00000000-0005-0000-0000-0000F5620000}"/>
    <cellStyle name="Titles 2 2 3 2 3 2 4" xfId="25311" xr:uid="{00000000-0005-0000-0000-0000F6620000}"/>
    <cellStyle name="Titles 2 2 3 2 3 2 5" xfId="25312" xr:uid="{00000000-0005-0000-0000-0000F7620000}"/>
    <cellStyle name="Titles 2 2 3 2 3 2 6" xfId="25313" xr:uid="{00000000-0005-0000-0000-0000F8620000}"/>
    <cellStyle name="Titles 2 2 3 2 3 3" xfId="25314" xr:uid="{00000000-0005-0000-0000-0000F9620000}"/>
    <cellStyle name="Titles 2 2 3 2 3 3 2" xfId="25315" xr:uid="{00000000-0005-0000-0000-0000FA620000}"/>
    <cellStyle name="Titles 2 2 3 2 3 3 3" xfId="25316" xr:uid="{00000000-0005-0000-0000-0000FB620000}"/>
    <cellStyle name="Titles 2 2 3 2 3 3 4" xfId="25317" xr:uid="{00000000-0005-0000-0000-0000FC620000}"/>
    <cellStyle name="Titles 2 2 3 2 3 4" xfId="25318" xr:uid="{00000000-0005-0000-0000-0000FD620000}"/>
    <cellStyle name="Titles 2 2 3 2 3 4 2" xfId="25319" xr:uid="{00000000-0005-0000-0000-0000FE620000}"/>
    <cellStyle name="Titles 2 2 3 2 3 4 3" xfId="25320" xr:uid="{00000000-0005-0000-0000-0000FF620000}"/>
    <cellStyle name="Titles 2 2 3 2 3 4 4" xfId="25321" xr:uid="{00000000-0005-0000-0000-000000630000}"/>
    <cellStyle name="Titles 2 2 3 2 3 5" xfId="25322" xr:uid="{00000000-0005-0000-0000-000001630000}"/>
    <cellStyle name="Titles 2 2 3 2 3 6" xfId="25323" xr:uid="{00000000-0005-0000-0000-000002630000}"/>
    <cellStyle name="Titles 2 2 3 2 3 7" xfId="25324" xr:uid="{00000000-0005-0000-0000-000003630000}"/>
    <cellStyle name="Titles 2 2 3 2 4" xfId="25325" xr:uid="{00000000-0005-0000-0000-000004630000}"/>
    <cellStyle name="Titles 2 2 3 2 4 2" xfId="25326" xr:uid="{00000000-0005-0000-0000-000005630000}"/>
    <cellStyle name="Titles 2 2 3 2 4 2 2" xfId="25327" xr:uid="{00000000-0005-0000-0000-000006630000}"/>
    <cellStyle name="Titles 2 2 3 2 4 2 3" xfId="25328" xr:uid="{00000000-0005-0000-0000-000007630000}"/>
    <cellStyle name="Titles 2 2 3 2 4 2 4" xfId="25329" xr:uid="{00000000-0005-0000-0000-000008630000}"/>
    <cellStyle name="Titles 2 2 3 2 4 3" xfId="25330" xr:uid="{00000000-0005-0000-0000-000009630000}"/>
    <cellStyle name="Titles 2 2 3 2 4 3 2" xfId="25331" xr:uid="{00000000-0005-0000-0000-00000A630000}"/>
    <cellStyle name="Titles 2 2 3 2 4 3 3" xfId="25332" xr:uid="{00000000-0005-0000-0000-00000B630000}"/>
    <cellStyle name="Titles 2 2 3 2 4 3 4" xfId="25333" xr:uid="{00000000-0005-0000-0000-00000C630000}"/>
    <cellStyle name="Titles 2 2 3 2 4 4" xfId="25334" xr:uid="{00000000-0005-0000-0000-00000D630000}"/>
    <cellStyle name="Titles 2 2 3 2 4 5" xfId="25335" xr:uid="{00000000-0005-0000-0000-00000E630000}"/>
    <cellStyle name="Titles 2 2 3 2 4 6" xfId="25336" xr:uid="{00000000-0005-0000-0000-00000F630000}"/>
    <cellStyle name="Titles 2 2 3 2 5" xfId="25337" xr:uid="{00000000-0005-0000-0000-000010630000}"/>
    <cellStyle name="Titles 2 2 3 2 5 2" xfId="25338" xr:uid="{00000000-0005-0000-0000-000011630000}"/>
    <cellStyle name="Titles 2 2 3 2 5 3" xfId="25339" xr:uid="{00000000-0005-0000-0000-000012630000}"/>
    <cellStyle name="Titles 2 2 3 2 5 4" xfId="25340" xr:uid="{00000000-0005-0000-0000-000013630000}"/>
    <cellStyle name="Titles 2 2 3 2 6" xfId="25341" xr:uid="{00000000-0005-0000-0000-000014630000}"/>
    <cellStyle name="Titles 2 2 3 2 7" xfId="25342" xr:uid="{00000000-0005-0000-0000-000015630000}"/>
    <cellStyle name="Titles 2 2 3 2 8" xfId="25343" xr:uid="{00000000-0005-0000-0000-000016630000}"/>
    <cellStyle name="Titles 2 2 3 3" xfId="25344" xr:uid="{00000000-0005-0000-0000-000017630000}"/>
    <cellStyle name="Titles 2 2 3 3 2" xfId="25345" xr:uid="{00000000-0005-0000-0000-000018630000}"/>
    <cellStyle name="Titles 2 2 3 3 2 2" xfId="25346" xr:uid="{00000000-0005-0000-0000-000019630000}"/>
    <cellStyle name="Titles 2 2 3 3 2 2 2" xfId="25347" xr:uid="{00000000-0005-0000-0000-00001A630000}"/>
    <cellStyle name="Titles 2 2 3 3 2 2 2 2" xfId="25348" xr:uid="{00000000-0005-0000-0000-00001B630000}"/>
    <cellStyle name="Titles 2 2 3 3 2 2 2 3" xfId="25349" xr:uid="{00000000-0005-0000-0000-00001C630000}"/>
    <cellStyle name="Titles 2 2 3 3 2 2 2 4" xfId="25350" xr:uid="{00000000-0005-0000-0000-00001D630000}"/>
    <cellStyle name="Titles 2 2 3 3 2 2 3" xfId="25351" xr:uid="{00000000-0005-0000-0000-00001E630000}"/>
    <cellStyle name="Titles 2 2 3 3 2 2 3 2" xfId="25352" xr:uid="{00000000-0005-0000-0000-00001F630000}"/>
    <cellStyle name="Titles 2 2 3 3 2 2 3 3" xfId="25353" xr:uid="{00000000-0005-0000-0000-000020630000}"/>
    <cellStyle name="Titles 2 2 3 3 2 2 3 4" xfId="25354" xr:uid="{00000000-0005-0000-0000-000021630000}"/>
    <cellStyle name="Titles 2 2 3 3 2 2 4" xfId="25355" xr:uid="{00000000-0005-0000-0000-000022630000}"/>
    <cellStyle name="Titles 2 2 3 3 2 2 5" xfId="25356" xr:uid="{00000000-0005-0000-0000-000023630000}"/>
    <cellStyle name="Titles 2 2 3 3 2 2 6" xfId="25357" xr:uid="{00000000-0005-0000-0000-000024630000}"/>
    <cellStyle name="Titles 2 2 3 3 2 3" xfId="25358" xr:uid="{00000000-0005-0000-0000-000025630000}"/>
    <cellStyle name="Titles 2 2 3 3 2 3 2" xfId="25359" xr:uid="{00000000-0005-0000-0000-000026630000}"/>
    <cellStyle name="Titles 2 2 3 3 2 3 2 2" xfId="25360" xr:uid="{00000000-0005-0000-0000-000027630000}"/>
    <cellStyle name="Titles 2 2 3 3 2 3 2 3" xfId="25361" xr:uid="{00000000-0005-0000-0000-000028630000}"/>
    <cellStyle name="Titles 2 2 3 3 2 3 2 4" xfId="25362" xr:uid="{00000000-0005-0000-0000-000029630000}"/>
    <cellStyle name="Titles 2 2 3 3 2 3 3" xfId="25363" xr:uid="{00000000-0005-0000-0000-00002A630000}"/>
    <cellStyle name="Titles 2 2 3 3 2 3 3 2" xfId="25364" xr:uid="{00000000-0005-0000-0000-00002B630000}"/>
    <cellStyle name="Titles 2 2 3 3 2 3 3 3" xfId="25365" xr:uid="{00000000-0005-0000-0000-00002C630000}"/>
    <cellStyle name="Titles 2 2 3 3 2 3 3 4" xfId="25366" xr:uid="{00000000-0005-0000-0000-00002D630000}"/>
    <cellStyle name="Titles 2 2 3 3 2 3 4" xfId="25367" xr:uid="{00000000-0005-0000-0000-00002E630000}"/>
    <cellStyle name="Titles 2 2 3 3 2 3 5" xfId="25368" xr:uid="{00000000-0005-0000-0000-00002F630000}"/>
    <cellStyle name="Titles 2 2 3 3 2 3 6" xfId="25369" xr:uid="{00000000-0005-0000-0000-000030630000}"/>
    <cellStyle name="Titles 2 2 3 3 2 4" xfId="25370" xr:uid="{00000000-0005-0000-0000-000031630000}"/>
    <cellStyle name="Titles 2 2 3 3 2 4 2" xfId="25371" xr:uid="{00000000-0005-0000-0000-000032630000}"/>
    <cellStyle name="Titles 2 2 3 3 2 4 3" xfId="25372" xr:uid="{00000000-0005-0000-0000-000033630000}"/>
    <cellStyle name="Titles 2 2 3 3 2 4 4" xfId="25373" xr:uid="{00000000-0005-0000-0000-000034630000}"/>
    <cellStyle name="Titles 2 2 3 3 2 5" xfId="25374" xr:uid="{00000000-0005-0000-0000-000035630000}"/>
    <cellStyle name="Titles 2 2 3 3 2 5 2" xfId="25375" xr:uid="{00000000-0005-0000-0000-000036630000}"/>
    <cellStyle name="Titles 2 2 3 3 2 5 3" xfId="25376" xr:uid="{00000000-0005-0000-0000-000037630000}"/>
    <cellStyle name="Titles 2 2 3 3 2 5 4" xfId="25377" xr:uid="{00000000-0005-0000-0000-000038630000}"/>
    <cellStyle name="Titles 2 2 3 3 2 6" xfId="25378" xr:uid="{00000000-0005-0000-0000-000039630000}"/>
    <cellStyle name="Titles 2 2 3 3 2 7" xfId="25379" xr:uid="{00000000-0005-0000-0000-00003A630000}"/>
    <cellStyle name="Titles 2 2 3 3 2 8" xfId="25380" xr:uid="{00000000-0005-0000-0000-00003B630000}"/>
    <cellStyle name="Titles 2 2 3 3 3" xfId="25381" xr:uid="{00000000-0005-0000-0000-00003C630000}"/>
    <cellStyle name="Titles 2 2 3 3 3 2" xfId="25382" xr:uid="{00000000-0005-0000-0000-00003D630000}"/>
    <cellStyle name="Titles 2 2 3 3 3 2 2" xfId="25383" xr:uid="{00000000-0005-0000-0000-00003E630000}"/>
    <cellStyle name="Titles 2 2 3 3 3 2 3" xfId="25384" xr:uid="{00000000-0005-0000-0000-00003F630000}"/>
    <cellStyle name="Titles 2 2 3 3 3 2 4" xfId="25385" xr:uid="{00000000-0005-0000-0000-000040630000}"/>
    <cellStyle name="Titles 2 2 3 3 3 3" xfId="25386" xr:uid="{00000000-0005-0000-0000-000041630000}"/>
    <cellStyle name="Titles 2 2 3 3 3 3 2" xfId="25387" xr:uid="{00000000-0005-0000-0000-000042630000}"/>
    <cellStyle name="Titles 2 2 3 3 3 3 3" xfId="25388" xr:uid="{00000000-0005-0000-0000-000043630000}"/>
    <cellStyle name="Titles 2 2 3 3 3 3 4" xfId="25389" xr:uid="{00000000-0005-0000-0000-000044630000}"/>
    <cellStyle name="Titles 2 2 3 3 3 4" xfId="25390" xr:uid="{00000000-0005-0000-0000-000045630000}"/>
    <cellStyle name="Titles 2 2 3 3 3 5" xfId="25391" xr:uid="{00000000-0005-0000-0000-000046630000}"/>
    <cellStyle name="Titles 2 2 3 3 3 6" xfId="25392" xr:uid="{00000000-0005-0000-0000-000047630000}"/>
    <cellStyle name="Titles 2 2 3 3 4" xfId="25393" xr:uid="{00000000-0005-0000-0000-000048630000}"/>
    <cellStyle name="Titles 2 2 3 3 4 2" xfId="25394" xr:uid="{00000000-0005-0000-0000-000049630000}"/>
    <cellStyle name="Titles 2 2 3 3 4 2 2" xfId="25395" xr:uid="{00000000-0005-0000-0000-00004A630000}"/>
    <cellStyle name="Titles 2 2 3 3 4 2 3" xfId="25396" xr:uid="{00000000-0005-0000-0000-00004B630000}"/>
    <cellStyle name="Titles 2 2 3 3 4 2 4" xfId="25397" xr:uid="{00000000-0005-0000-0000-00004C630000}"/>
    <cellStyle name="Titles 2 2 3 3 4 3" xfId="25398" xr:uid="{00000000-0005-0000-0000-00004D630000}"/>
    <cellStyle name="Titles 2 2 3 3 4 3 2" xfId="25399" xr:uid="{00000000-0005-0000-0000-00004E630000}"/>
    <cellStyle name="Titles 2 2 3 3 4 3 3" xfId="25400" xr:uid="{00000000-0005-0000-0000-00004F630000}"/>
    <cellStyle name="Titles 2 2 3 3 4 3 4" xfId="25401" xr:uid="{00000000-0005-0000-0000-000050630000}"/>
    <cellStyle name="Titles 2 2 3 3 4 4" xfId="25402" xr:uid="{00000000-0005-0000-0000-000051630000}"/>
    <cellStyle name="Titles 2 2 3 3 4 5" xfId="25403" xr:uid="{00000000-0005-0000-0000-000052630000}"/>
    <cellStyle name="Titles 2 2 3 3 4 6" xfId="25404" xr:uid="{00000000-0005-0000-0000-000053630000}"/>
    <cellStyle name="Titles 2 2 3 3 5" xfId="25405" xr:uid="{00000000-0005-0000-0000-000054630000}"/>
    <cellStyle name="Titles 2 2 3 3 6" xfId="25406" xr:uid="{00000000-0005-0000-0000-000055630000}"/>
    <cellStyle name="Titles 2 2 3 3 7" xfId="25407" xr:uid="{00000000-0005-0000-0000-000056630000}"/>
    <cellStyle name="Titles 2 2 3 4" xfId="25408" xr:uid="{00000000-0005-0000-0000-000057630000}"/>
    <cellStyle name="Titles 2 2 3 4 2" xfId="25409" xr:uid="{00000000-0005-0000-0000-000058630000}"/>
    <cellStyle name="Titles 2 2 3 4 2 2" xfId="25410" xr:uid="{00000000-0005-0000-0000-000059630000}"/>
    <cellStyle name="Titles 2 2 3 4 2 2 2" xfId="25411" xr:uid="{00000000-0005-0000-0000-00005A630000}"/>
    <cellStyle name="Titles 2 2 3 4 2 2 3" xfId="25412" xr:uid="{00000000-0005-0000-0000-00005B630000}"/>
    <cellStyle name="Titles 2 2 3 4 2 2 4" xfId="25413" xr:uid="{00000000-0005-0000-0000-00005C630000}"/>
    <cellStyle name="Titles 2 2 3 4 2 3" xfId="25414" xr:uid="{00000000-0005-0000-0000-00005D630000}"/>
    <cellStyle name="Titles 2 2 3 4 2 3 2" xfId="25415" xr:uid="{00000000-0005-0000-0000-00005E630000}"/>
    <cellStyle name="Titles 2 2 3 4 2 3 3" xfId="25416" xr:uid="{00000000-0005-0000-0000-00005F630000}"/>
    <cellStyle name="Titles 2 2 3 4 2 3 4" xfId="25417" xr:uid="{00000000-0005-0000-0000-000060630000}"/>
    <cellStyle name="Titles 2 2 3 4 2 4" xfId="25418" xr:uid="{00000000-0005-0000-0000-000061630000}"/>
    <cellStyle name="Titles 2 2 3 4 2 5" xfId="25419" xr:uid="{00000000-0005-0000-0000-000062630000}"/>
    <cellStyle name="Titles 2 2 3 4 2 6" xfId="25420" xr:uid="{00000000-0005-0000-0000-000063630000}"/>
    <cellStyle name="Titles 2 2 3 4 3" xfId="25421" xr:uid="{00000000-0005-0000-0000-000064630000}"/>
    <cellStyle name="Titles 2 2 3 4 3 2" xfId="25422" xr:uid="{00000000-0005-0000-0000-000065630000}"/>
    <cellStyle name="Titles 2 2 3 4 3 2 2" xfId="25423" xr:uid="{00000000-0005-0000-0000-000066630000}"/>
    <cellStyle name="Titles 2 2 3 4 3 2 3" xfId="25424" xr:uid="{00000000-0005-0000-0000-000067630000}"/>
    <cellStyle name="Titles 2 2 3 4 3 2 4" xfId="25425" xr:uid="{00000000-0005-0000-0000-000068630000}"/>
    <cellStyle name="Titles 2 2 3 4 3 3" xfId="25426" xr:uid="{00000000-0005-0000-0000-000069630000}"/>
    <cellStyle name="Titles 2 2 3 4 3 3 2" xfId="25427" xr:uid="{00000000-0005-0000-0000-00006A630000}"/>
    <cellStyle name="Titles 2 2 3 4 3 3 3" xfId="25428" xr:uid="{00000000-0005-0000-0000-00006B630000}"/>
    <cellStyle name="Titles 2 2 3 4 3 3 4" xfId="25429" xr:uid="{00000000-0005-0000-0000-00006C630000}"/>
    <cellStyle name="Titles 2 2 3 4 3 4" xfId="25430" xr:uid="{00000000-0005-0000-0000-00006D630000}"/>
    <cellStyle name="Titles 2 2 3 4 3 5" xfId="25431" xr:uid="{00000000-0005-0000-0000-00006E630000}"/>
    <cellStyle name="Titles 2 2 3 4 3 6" xfId="25432" xr:uid="{00000000-0005-0000-0000-00006F630000}"/>
    <cellStyle name="Titles 2 2 3 4 4" xfId="25433" xr:uid="{00000000-0005-0000-0000-000070630000}"/>
    <cellStyle name="Titles 2 2 3 4 4 2" xfId="25434" xr:uid="{00000000-0005-0000-0000-000071630000}"/>
    <cellStyle name="Titles 2 2 3 4 4 3" xfId="25435" xr:uid="{00000000-0005-0000-0000-000072630000}"/>
    <cellStyle name="Titles 2 2 3 4 4 4" xfId="25436" xr:uid="{00000000-0005-0000-0000-000073630000}"/>
    <cellStyle name="Titles 2 2 3 4 5" xfId="25437" xr:uid="{00000000-0005-0000-0000-000074630000}"/>
    <cellStyle name="Titles 2 2 3 4 5 2" xfId="25438" xr:uid="{00000000-0005-0000-0000-000075630000}"/>
    <cellStyle name="Titles 2 2 3 4 5 3" xfId="25439" xr:uid="{00000000-0005-0000-0000-000076630000}"/>
    <cellStyle name="Titles 2 2 3 4 5 4" xfId="25440" xr:uid="{00000000-0005-0000-0000-000077630000}"/>
    <cellStyle name="Titles 2 2 3 4 6" xfId="25441" xr:uid="{00000000-0005-0000-0000-000078630000}"/>
    <cellStyle name="Titles 2 2 3 4 7" xfId="25442" xr:uid="{00000000-0005-0000-0000-000079630000}"/>
    <cellStyle name="Titles 2 2 3 4 8" xfId="25443" xr:uid="{00000000-0005-0000-0000-00007A630000}"/>
    <cellStyle name="Titles 2 2 4" xfId="25444" xr:uid="{00000000-0005-0000-0000-00007B630000}"/>
    <cellStyle name="Titles 2 2 4 2" xfId="25445" xr:uid="{00000000-0005-0000-0000-00007C630000}"/>
    <cellStyle name="Titles 2 2 4 2 2" xfId="25446" xr:uid="{00000000-0005-0000-0000-00007D630000}"/>
    <cellStyle name="Titles 2 2 4 2 2 2" xfId="25447" xr:uid="{00000000-0005-0000-0000-00007E630000}"/>
    <cellStyle name="Titles 2 2 4 2 2 2 2" xfId="25448" xr:uid="{00000000-0005-0000-0000-00007F630000}"/>
    <cellStyle name="Titles 2 2 4 2 2 2 2 2" xfId="25449" xr:uid="{00000000-0005-0000-0000-000080630000}"/>
    <cellStyle name="Titles 2 2 4 2 2 2 2 3" xfId="25450" xr:uid="{00000000-0005-0000-0000-000081630000}"/>
    <cellStyle name="Titles 2 2 4 2 2 2 2 4" xfId="25451" xr:uid="{00000000-0005-0000-0000-000082630000}"/>
    <cellStyle name="Titles 2 2 4 2 2 2 3" xfId="25452" xr:uid="{00000000-0005-0000-0000-000083630000}"/>
    <cellStyle name="Titles 2 2 4 2 2 2 3 2" xfId="25453" xr:uid="{00000000-0005-0000-0000-000084630000}"/>
    <cellStyle name="Titles 2 2 4 2 2 2 3 3" xfId="25454" xr:uid="{00000000-0005-0000-0000-000085630000}"/>
    <cellStyle name="Titles 2 2 4 2 2 2 3 4" xfId="25455" xr:uid="{00000000-0005-0000-0000-000086630000}"/>
    <cellStyle name="Titles 2 2 4 2 2 2 4" xfId="25456" xr:uid="{00000000-0005-0000-0000-000087630000}"/>
    <cellStyle name="Titles 2 2 4 2 2 2 5" xfId="25457" xr:uid="{00000000-0005-0000-0000-000088630000}"/>
    <cellStyle name="Titles 2 2 4 2 2 2 6" xfId="25458" xr:uid="{00000000-0005-0000-0000-000089630000}"/>
    <cellStyle name="Titles 2 2 4 2 2 3" xfId="25459" xr:uid="{00000000-0005-0000-0000-00008A630000}"/>
    <cellStyle name="Titles 2 2 4 2 2 3 2" xfId="25460" xr:uid="{00000000-0005-0000-0000-00008B630000}"/>
    <cellStyle name="Titles 2 2 4 2 2 3 2 2" xfId="25461" xr:uid="{00000000-0005-0000-0000-00008C630000}"/>
    <cellStyle name="Titles 2 2 4 2 2 3 2 3" xfId="25462" xr:uid="{00000000-0005-0000-0000-00008D630000}"/>
    <cellStyle name="Titles 2 2 4 2 2 3 2 4" xfId="25463" xr:uid="{00000000-0005-0000-0000-00008E630000}"/>
    <cellStyle name="Titles 2 2 4 2 2 3 3" xfId="25464" xr:uid="{00000000-0005-0000-0000-00008F630000}"/>
    <cellStyle name="Titles 2 2 4 2 2 3 3 2" xfId="25465" xr:uid="{00000000-0005-0000-0000-000090630000}"/>
    <cellStyle name="Titles 2 2 4 2 2 3 3 3" xfId="25466" xr:uid="{00000000-0005-0000-0000-000091630000}"/>
    <cellStyle name="Titles 2 2 4 2 2 3 3 4" xfId="25467" xr:uid="{00000000-0005-0000-0000-000092630000}"/>
    <cellStyle name="Titles 2 2 4 2 2 3 4" xfId="25468" xr:uid="{00000000-0005-0000-0000-000093630000}"/>
    <cellStyle name="Titles 2 2 4 2 2 3 5" xfId="25469" xr:uid="{00000000-0005-0000-0000-000094630000}"/>
    <cellStyle name="Titles 2 2 4 2 2 3 6" xfId="25470" xr:uid="{00000000-0005-0000-0000-000095630000}"/>
    <cellStyle name="Titles 2 2 4 2 2 4" xfId="25471" xr:uid="{00000000-0005-0000-0000-000096630000}"/>
    <cellStyle name="Titles 2 2 4 2 2 4 2" xfId="25472" xr:uid="{00000000-0005-0000-0000-000097630000}"/>
    <cellStyle name="Titles 2 2 4 2 2 4 3" xfId="25473" xr:uid="{00000000-0005-0000-0000-000098630000}"/>
    <cellStyle name="Titles 2 2 4 2 2 4 4" xfId="25474" xr:uid="{00000000-0005-0000-0000-000099630000}"/>
    <cellStyle name="Titles 2 2 4 2 2 5" xfId="25475" xr:uid="{00000000-0005-0000-0000-00009A630000}"/>
    <cellStyle name="Titles 2 2 4 2 2 5 2" xfId="25476" xr:uid="{00000000-0005-0000-0000-00009B630000}"/>
    <cellStyle name="Titles 2 2 4 2 2 5 3" xfId="25477" xr:uid="{00000000-0005-0000-0000-00009C630000}"/>
    <cellStyle name="Titles 2 2 4 2 2 5 4" xfId="25478" xr:uid="{00000000-0005-0000-0000-00009D630000}"/>
    <cellStyle name="Titles 2 2 4 2 2 6" xfId="25479" xr:uid="{00000000-0005-0000-0000-00009E630000}"/>
    <cellStyle name="Titles 2 2 4 2 2 7" xfId="25480" xr:uid="{00000000-0005-0000-0000-00009F630000}"/>
    <cellStyle name="Titles 2 2 4 2 2 8" xfId="25481" xr:uid="{00000000-0005-0000-0000-0000A0630000}"/>
    <cellStyle name="Titles 2 2 4 2 3" xfId="25482" xr:uid="{00000000-0005-0000-0000-0000A1630000}"/>
    <cellStyle name="Titles 2 2 4 2 3 2" xfId="25483" xr:uid="{00000000-0005-0000-0000-0000A2630000}"/>
    <cellStyle name="Titles 2 2 4 2 3 2 2" xfId="25484" xr:uid="{00000000-0005-0000-0000-0000A3630000}"/>
    <cellStyle name="Titles 2 2 4 2 3 2 3" xfId="25485" xr:uid="{00000000-0005-0000-0000-0000A4630000}"/>
    <cellStyle name="Titles 2 2 4 2 3 2 4" xfId="25486" xr:uid="{00000000-0005-0000-0000-0000A5630000}"/>
    <cellStyle name="Titles 2 2 4 2 3 3" xfId="25487" xr:uid="{00000000-0005-0000-0000-0000A6630000}"/>
    <cellStyle name="Titles 2 2 4 2 3 3 2" xfId="25488" xr:uid="{00000000-0005-0000-0000-0000A7630000}"/>
    <cellStyle name="Titles 2 2 4 2 3 3 3" xfId="25489" xr:uid="{00000000-0005-0000-0000-0000A8630000}"/>
    <cellStyle name="Titles 2 2 4 2 3 3 4" xfId="25490" xr:uid="{00000000-0005-0000-0000-0000A9630000}"/>
    <cellStyle name="Titles 2 2 4 2 3 4" xfId="25491" xr:uid="{00000000-0005-0000-0000-0000AA630000}"/>
    <cellStyle name="Titles 2 2 4 2 3 5" xfId="25492" xr:uid="{00000000-0005-0000-0000-0000AB630000}"/>
    <cellStyle name="Titles 2 2 4 2 3 6" xfId="25493" xr:uid="{00000000-0005-0000-0000-0000AC630000}"/>
    <cellStyle name="Titles 2 2 4 2 4" xfId="25494" xr:uid="{00000000-0005-0000-0000-0000AD630000}"/>
    <cellStyle name="Titles 2 2 4 2 4 2" xfId="25495" xr:uid="{00000000-0005-0000-0000-0000AE630000}"/>
    <cellStyle name="Titles 2 2 4 2 4 2 2" xfId="25496" xr:uid="{00000000-0005-0000-0000-0000AF630000}"/>
    <cellStyle name="Titles 2 2 4 2 4 2 3" xfId="25497" xr:uid="{00000000-0005-0000-0000-0000B0630000}"/>
    <cellStyle name="Titles 2 2 4 2 4 2 4" xfId="25498" xr:uid="{00000000-0005-0000-0000-0000B1630000}"/>
    <cellStyle name="Titles 2 2 4 2 4 3" xfId="25499" xr:uid="{00000000-0005-0000-0000-0000B2630000}"/>
    <cellStyle name="Titles 2 2 4 2 4 3 2" xfId="25500" xr:uid="{00000000-0005-0000-0000-0000B3630000}"/>
    <cellStyle name="Titles 2 2 4 2 4 3 3" xfId="25501" xr:uid="{00000000-0005-0000-0000-0000B4630000}"/>
    <cellStyle name="Titles 2 2 4 2 4 3 4" xfId="25502" xr:uid="{00000000-0005-0000-0000-0000B5630000}"/>
    <cellStyle name="Titles 2 2 4 2 4 4" xfId="25503" xr:uid="{00000000-0005-0000-0000-0000B6630000}"/>
    <cellStyle name="Titles 2 2 4 2 4 5" xfId="25504" xr:uid="{00000000-0005-0000-0000-0000B7630000}"/>
    <cellStyle name="Titles 2 2 4 2 4 6" xfId="25505" xr:uid="{00000000-0005-0000-0000-0000B8630000}"/>
    <cellStyle name="Titles 2 2 4 2 5" xfId="25506" xr:uid="{00000000-0005-0000-0000-0000B9630000}"/>
    <cellStyle name="Titles 2 2 4 2 6" xfId="25507" xr:uid="{00000000-0005-0000-0000-0000BA630000}"/>
    <cellStyle name="Titles 2 2 4 2 7" xfId="25508" xr:uid="{00000000-0005-0000-0000-0000BB630000}"/>
    <cellStyle name="Titles 2 2 4 3" xfId="25509" xr:uid="{00000000-0005-0000-0000-0000BC630000}"/>
    <cellStyle name="Titles 2 2 4 3 2" xfId="25510" xr:uid="{00000000-0005-0000-0000-0000BD630000}"/>
    <cellStyle name="Titles 2 2 4 3 2 2" xfId="25511" xr:uid="{00000000-0005-0000-0000-0000BE630000}"/>
    <cellStyle name="Titles 2 2 4 3 2 2 2" xfId="25512" xr:uid="{00000000-0005-0000-0000-0000BF630000}"/>
    <cellStyle name="Titles 2 2 4 3 2 2 3" xfId="25513" xr:uid="{00000000-0005-0000-0000-0000C0630000}"/>
    <cellStyle name="Titles 2 2 4 3 2 2 4" xfId="25514" xr:uid="{00000000-0005-0000-0000-0000C1630000}"/>
    <cellStyle name="Titles 2 2 4 3 2 3" xfId="25515" xr:uid="{00000000-0005-0000-0000-0000C2630000}"/>
    <cellStyle name="Titles 2 2 4 3 2 3 2" xfId="25516" xr:uid="{00000000-0005-0000-0000-0000C3630000}"/>
    <cellStyle name="Titles 2 2 4 3 2 3 3" xfId="25517" xr:uid="{00000000-0005-0000-0000-0000C4630000}"/>
    <cellStyle name="Titles 2 2 4 3 2 3 4" xfId="25518" xr:uid="{00000000-0005-0000-0000-0000C5630000}"/>
    <cellStyle name="Titles 2 2 4 3 2 4" xfId="25519" xr:uid="{00000000-0005-0000-0000-0000C6630000}"/>
    <cellStyle name="Titles 2 2 4 3 2 5" xfId="25520" xr:uid="{00000000-0005-0000-0000-0000C7630000}"/>
    <cellStyle name="Titles 2 2 4 3 2 6" xfId="25521" xr:uid="{00000000-0005-0000-0000-0000C8630000}"/>
    <cellStyle name="Titles 2 2 4 3 3" xfId="25522" xr:uid="{00000000-0005-0000-0000-0000C9630000}"/>
    <cellStyle name="Titles 2 2 4 3 3 2" xfId="25523" xr:uid="{00000000-0005-0000-0000-0000CA630000}"/>
    <cellStyle name="Titles 2 2 4 3 3 3" xfId="25524" xr:uid="{00000000-0005-0000-0000-0000CB630000}"/>
    <cellStyle name="Titles 2 2 4 3 3 4" xfId="25525" xr:uid="{00000000-0005-0000-0000-0000CC630000}"/>
    <cellStyle name="Titles 2 2 4 3 4" xfId="25526" xr:uid="{00000000-0005-0000-0000-0000CD630000}"/>
    <cellStyle name="Titles 2 2 4 3 4 2" xfId="25527" xr:uid="{00000000-0005-0000-0000-0000CE630000}"/>
    <cellStyle name="Titles 2 2 4 3 4 3" xfId="25528" xr:uid="{00000000-0005-0000-0000-0000CF630000}"/>
    <cellStyle name="Titles 2 2 4 3 4 4" xfId="25529" xr:uid="{00000000-0005-0000-0000-0000D0630000}"/>
    <cellStyle name="Titles 2 2 4 3 5" xfId="25530" xr:uid="{00000000-0005-0000-0000-0000D1630000}"/>
    <cellStyle name="Titles 2 2 4 3 6" xfId="25531" xr:uid="{00000000-0005-0000-0000-0000D2630000}"/>
    <cellStyle name="Titles 2 2 4 3 7" xfId="25532" xr:uid="{00000000-0005-0000-0000-0000D3630000}"/>
    <cellStyle name="Titles 2 2 4 4" xfId="25533" xr:uid="{00000000-0005-0000-0000-0000D4630000}"/>
    <cellStyle name="Titles 2 2 4 4 2" xfId="25534" xr:uid="{00000000-0005-0000-0000-0000D5630000}"/>
    <cellStyle name="Titles 2 2 4 4 2 2" xfId="25535" xr:uid="{00000000-0005-0000-0000-0000D6630000}"/>
    <cellStyle name="Titles 2 2 4 4 2 3" xfId="25536" xr:uid="{00000000-0005-0000-0000-0000D7630000}"/>
    <cellStyle name="Titles 2 2 4 4 2 4" xfId="25537" xr:uid="{00000000-0005-0000-0000-0000D8630000}"/>
    <cellStyle name="Titles 2 2 4 4 3" xfId="25538" xr:uid="{00000000-0005-0000-0000-0000D9630000}"/>
    <cellStyle name="Titles 2 2 4 4 3 2" xfId="25539" xr:uid="{00000000-0005-0000-0000-0000DA630000}"/>
    <cellStyle name="Titles 2 2 4 4 3 3" xfId="25540" xr:uid="{00000000-0005-0000-0000-0000DB630000}"/>
    <cellStyle name="Titles 2 2 4 4 3 4" xfId="25541" xr:uid="{00000000-0005-0000-0000-0000DC630000}"/>
    <cellStyle name="Titles 2 2 4 4 4" xfId="25542" xr:uid="{00000000-0005-0000-0000-0000DD630000}"/>
    <cellStyle name="Titles 2 2 4 4 5" xfId="25543" xr:uid="{00000000-0005-0000-0000-0000DE630000}"/>
    <cellStyle name="Titles 2 2 4 4 6" xfId="25544" xr:uid="{00000000-0005-0000-0000-0000DF630000}"/>
    <cellStyle name="Titles 2 2 4 5" xfId="25545" xr:uid="{00000000-0005-0000-0000-0000E0630000}"/>
    <cellStyle name="Titles 2 2 4 5 2" xfId="25546" xr:uid="{00000000-0005-0000-0000-0000E1630000}"/>
    <cellStyle name="Titles 2 2 4 5 3" xfId="25547" xr:uid="{00000000-0005-0000-0000-0000E2630000}"/>
    <cellStyle name="Titles 2 2 4 5 4" xfId="25548" xr:uid="{00000000-0005-0000-0000-0000E3630000}"/>
    <cellStyle name="Titles 2 2 4 6" xfId="25549" xr:uid="{00000000-0005-0000-0000-0000E4630000}"/>
    <cellStyle name="Titles 2 2 4 7" xfId="25550" xr:uid="{00000000-0005-0000-0000-0000E5630000}"/>
    <cellStyle name="Titles 2 2 4 8" xfId="25551" xr:uid="{00000000-0005-0000-0000-0000E6630000}"/>
    <cellStyle name="Titles 2 2 5" xfId="25552" xr:uid="{00000000-0005-0000-0000-0000E7630000}"/>
    <cellStyle name="Titles 2 2 5 2" xfId="25553" xr:uid="{00000000-0005-0000-0000-0000E8630000}"/>
    <cellStyle name="Titles 2 2 5 2 2" xfId="25554" xr:uid="{00000000-0005-0000-0000-0000E9630000}"/>
    <cellStyle name="Titles 2 2 5 2 2 2" xfId="25555" xr:uid="{00000000-0005-0000-0000-0000EA630000}"/>
    <cellStyle name="Titles 2 2 5 2 2 2 2" xfId="25556" xr:uid="{00000000-0005-0000-0000-0000EB630000}"/>
    <cellStyle name="Titles 2 2 5 2 2 2 3" xfId="25557" xr:uid="{00000000-0005-0000-0000-0000EC630000}"/>
    <cellStyle name="Titles 2 2 5 2 2 2 4" xfId="25558" xr:uid="{00000000-0005-0000-0000-0000ED630000}"/>
    <cellStyle name="Titles 2 2 5 2 2 3" xfId="25559" xr:uid="{00000000-0005-0000-0000-0000EE630000}"/>
    <cellStyle name="Titles 2 2 5 2 2 3 2" xfId="25560" xr:uid="{00000000-0005-0000-0000-0000EF630000}"/>
    <cellStyle name="Titles 2 2 5 2 2 3 3" xfId="25561" xr:uid="{00000000-0005-0000-0000-0000F0630000}"/>
    <cellStyle name="Titles 2 2 5 2 2 3 4" xfId="25562" xr:uid="{00000000-0005-0000-0000-0000F1630000}"/>
    <cellStyle name="Titles 2 2 5 2 2 4" xfId="25563" xr:uid="{00000000-0005-0000-0000-0000F2630000}"/>
    <cellStyle name="Titles 2 2 5 2 2 5" xfId="25564" xr:uid="{00000000-0005-0000-0000-0000F3630000}"/>
    <cellStyle name="Titles 2 2 5 2 2 6" xfId="25565" xr:uid="{00000000-0005-0000-0000-0000F4630000}"/>
    <cellStyle name="Titles 2 2 5 2 3" xfId="25566" xr:uid="{00000000-0005-0000-0000-0000F5630000}"/>
    <cellStyle name="Titles 2 2 5 2 3 2" xfId="25567" xr:uid="{00000000-0005-0000-0000-0000F6630000}"/>
    <cellStyle name="Titles 2 2 5 2 3 2 2" xfId="25568" xr:uid="{00000000-0005-0000-0000-0000F7630000}"/>
    <cellStyle name="Titles 2 2 5 2 3 2 3" xfId="25569" xr:uid="{00000000-0005-0000-0000-0000F8630000}"/>
    <cellStyle name="Titles 2 2 5 2 3 2 4" xfId="25570" xr:uid="{00000000-0005-0000-0000-0000F9630000}"/>
    <cellStyle name="Titles 2 2 5 2 3 3" xfId="25571" xr:uid="{00000000-0005-0000-0000-0000FA630000}"/>
    <cellStyle name="Titles 2 2 5 2 3 3 2" xfId="25572" xr:uid="{00000000-0005-0000-0000-0000FB630000}"/>
    <cellStyle name="Titles 2 2 5 2 3 3 3" xfId="25573" xr:uid="{00000000-0005-0000-0000-0000FC630000}"/>
    <cellStyle name="Titles 2 2 5 2 3 3 4" xfId="25574" xr:uid="{00000000-0005-0000-0000-0000FD630000}"/>
    <cellStyle name="Titles 2 2 5 2 3 4" xfId="25575" xr:uid="{00000000-0005-0000-0000-0000FE630000}"/>
    <cellStyle name="Titles 2 2 5 2 3 5" xfId="25576" xr:uid="{00000000-0005-0000-0000-0000FF630000}"/>
    <cellStyle name="Titles 2 2 5 2 3 6" xfId="25577" xr:uid="{00000000-0005-0000-0000-000000640000}"/>
    <cellStyle name="Titles 2 2 5 2 4" xfId="25578" xr:uid="{00000000-0005-0000-0000-000001640000}"/>
    <cellStyle name="Titles 2 2 5 2 4 2" xfId="25579" xr:uid="{00000000-0005-0000-0000-000002640000}"/>
    <cellStyle name="Titles 2 2 5 2 4 3" xfId="25580" xr:uid="{00000000-0005-0000-0000-000003640000}"/>
    <cellStyle name="Titles 2 2 5 2 4 4" xfId="25581" xr:uid="{00000000-0005-0000-0000-000004640000}"/>
    <cellStyle name="Titles 2 2 5 2 5" xfId="25582" xr:uid="{00000000-0005-0000-0000-000005640000}"/>
    <cellStyle name="Titles 2 2 5 2 5 2" xfId="25583" xr:uid="{00000000-0005-0000-0000-000006640000}"/>
    <cellStyle name="Titles 2 2 5 2 5 3" xfId="25584" xr:uid="{00000000-0005-0000-0000-000007640000}"/>
    <cellStyle name="Titles 2 2 5 2 5 4" xfId="25585" xr:uid="{00000000-0005-0000-0000-000008640000}"/>
    <cellStyle name="Titles 2 2 5 2 6" xfId="25586" xr:uid="{00000000-0005-0000-0000-000009640000}"/>
    <cellStyle name="Titles 2 2 5 2 7" xfId="25587" xr:uid="{00000000-0005-0000-0000-00000A640000}"/>
    <cellStyle name="Titles 2 2 5 2 8" xfId="25588" xr:uid="{00000000-0005-0000-0000-00000B640000}"/>
    <cellStyle name="Titles 2 2 5 3" xfId="25589" xr:uid="{00000000-0005-0000-0000-00000C640000}"/>
    <cellStyle name="Titles 2 2 5 3 2" xfId="25590" xr:uid="{00000000-0005-0000-0000-00000D640000}"/>
    <cellStyle name="Titles 2 2 5 3 2 2" xfId="25591" xr:uid="{00000000-0005-0000-0000-00000E640000}"/>
    <cellStyle name="Titles 2 2 5 3 2 3" xfId="25592" xr:uid="{00000000-0005-0000-0000-00000F640000}"/>
    <cellStyle name="Titles 2 2 5 3 2 4" xfId="25593" xr:uid="{00000000-0005-0000-0000-000010640000}"/>
    <cellStyle name="Titles 2 2 5 3 3" xfId="25594" xr:uid="{00000000-0005-0000-0000-000011640000}"/>
    <cellStyle name="Titles 2 2 5 3 3 2" xfId="25595" xr:uid="{00000000-0005-0000-0000-000012640000}"/>
    <cellStyle name="Titles 2 2 5 3 3 3" xfId="25596" xr:uid="{00000000-0005-0000-0000-000013640000}"/>
    <cellStyle name="Titles 2 2 5 3 3 4" xfId="25597" xr:uid="{00000000-0005-0000-0000-000014640000}"/>
    <cellStyle name="Titles 2 2 5 3 4" xfId="25598" xr:uid="{00000000-0005-0000-0000-000015640000}"/>
    <cellStyle name="Titles 2 2 5 3 5" xfId="25599" xr:uid="{00000000-0005-0000-0000-000016640000}"/>
    <cellStyle name="Titles 2 2 5 3 6" xfId="25600" xr:uid="{00000000-0005-0000-0000-000017640000}"/>
    <cellStyle name="Titles 2 2 5 4" xfId="25601" xr:uid="{00000000-0005-0000-0000-000018640000}"/>
    <cellStyle name="Titles 2 2 5 4 2" xfId="25602" xr:uid="{00000000-0005-0000-0000-000019640000}"/>
    <cellStyle name="Titles 2 2 5 4 2 2" xfId="25603" xr:uid="{00000000-0005-0000-0000-00001A640000}"/>
    <cellStyle name="Titles 2 2 5 4 2 3" xfId="25604" xr:uid="{00000000-0005-0000-0000-00001B640000}"/>
    <cellStyle name="Titles 2 2 5 4 2 4" xfId="25605" xr:uid="{00000000-0005-0000-0000-00001C640000}"/>
    <cellStyle name="Titles 2 2 5 4 3" xfId="25606" xr:uid="{00000000-0005-0000-0000-00001D640000}"/>
    <cellStyle name="Titles 2 2 5 4 3 2" xfId="25607" xr:uid="{00000000-0005-0000-0000-00001E640000}"/>
    <cellStyle name="Titles 2 2 5 4 3 3" xfId="25608" xr:uid="{00000000-0005-0000-0000-00001F640000}"/>
    <cellStyle name="Titles 2 2 5 4 3 4" xfId="25609" xr:uid="{00000000-0005-0000-0000-000020640000}"/>
    <cellStyle name="Titles 2 2 5 4 4" xfId="25610" xr:uid="{00000000-0005-0000-0000-000021640000}"/>
    <cellStyle name="Titles 2 2 5 4 5" xfId="25611" xr:uid="{00000000-0005-0000-0000-000022640000}"/>
    <cellStyle name="Titles 2 2 5 4 6" xfId="25612" xr:uid="{00000000-0005-0000-0000-000023640000}"/>
    <cellStyle name="Titles 2 2 5 5" xfId="25613" xr:uid="{00000000-0005-0000-0000-000024640000}"/>
    <cellStyle name="Titles 2 2 5 6" xfId="25614" xr:uid="{00000000-0005-0000-0000-000025640000}"/>
    <cellStyle name="Titles 2 2 5 7" xfId="25615" xr:uid="{00000000-0005-0000-0000-000026640000}"/>
    <cellStyle name="Titles 2 2 6" xfId="25616" xr:uid="{00000000-0005-0000-0000-000027640000}"/>
    <cellStyle name="Titles 2 2 6 2" xfId="25617" xr:uid="{00000000-0005-0000-0000-000028640000}"/>
    <cellStyle name="Titles 2 2 6 2 2" xfId="25618" xr:uid="{00000000-0005-0000-0000-000029640000}"/>
    <cellStyle name="Titles 2 2 6 2 2 2" xfId="25619" xr:uid="{00000000-0005-0000-0000-00002A640000}"/>
    <cellStyle name="Titles 2 2 6 2 2 3" xfId="25620" xr:uid="{00000000-0005-0000-0000-00002B640000}"/>
    <cellStyle name="Titles 2 2 6 2 2 4" xfId="25621" xr:uid="{00000000-0005-0000-0000-00002C640000}"/>
    <cellStyle name="Titles 2 2 6 2 3" xfId="25622" xr:uid="{00000000-0005-0000-0000-00002D640000}"/>
    <cellStyle name="Titles 2 2 6 2 3 2" xfId="25623" xr:uid="{00000000-0005-0000-0000-00002E640000}"/>
    <cellStyle name="Titles 2 2 6 2 3 3" xfId="25624" xr:uid="{00000000-0005-0000-0000-00002F640000}"/>
    <cellStyle name="Titles 2 2 6 2 3 4" xfId="25625" xr:uid="{00000000-0005-0000-0000-000030640000}"/>
    <cellStyle name="Titles 2 2 6 2 4" xfId="25626" xr:uid="{00000000-0005-0000-0000-000031640000}"/>
    <cellStyle name="Titles 2 2 6 2 5" xfId="25627" xr:uid="{00000000-0005-0000-0000-000032640000}"/>
    <cellStyle name="Titles 2 2 6 2 6" xfId="25628" xr:uid="{00000000-0005-0000-0000-000033640000}"/>
    <cellStyle name="Titles 2 2 6 3" xfId="25629" xr:uid="{00000000-0005-0000-0000-000034640000}"/>
    <cellStyle name="Titles 2 2 6 3 2" xfId="25630" xr:uid="{00000000-0005-0000-0000-000035640000}"/>
    <cellStyle name="Titles 2 2 6 3 2 2" xfId="25631" xr:uid="{00000000-0005-0000-0000-000036640000}"/>
    <cellStyle name="Titles 2 2 6 3 2 3" xfId="25632" xr:uid="{00000000-0005-0000-0000-000037640000}"/>
    <cellStyle name="Titles 2 2 6 3 2 4" xfId="25633" xr:uid="{00000000-0005-0000-0000-000038640000}"/>
    <cellStyle name="Titles 2 2 6 3 3" xfId="25634" xr:uid="{00000000-0005-0000-0000-000039640000}"/>
    <cellStyle name="Titles 2 2 6 3 3 2" xfId="25635" xr:uid="{00000000-0005-0000-0000-00003A640000}"/>
    <cellStyle name="Titles 2 2 6 3 3 3" xfId="25636" xr:uid="{00000000-0005-0000-0000-00003B640000}"/>
    <cellStyle name="Titles 2 2 6 3 3 4" xfId="25637" xr:uid="{00000000-0005-0000-0000-00003C640000}"/>
    <cellStyle name="Titles 2 2 6 3 4" xfId="25638" xr:uid="{00000000-0005-0000-0000-00003D640000}"/>
    <cellStyle name="Titles 2 2 6 3 5" xfId="25639" xr:uid="{00000000-0005-0000-0000-00003E640000}"/>
    <cellStyle name="Titles 2 2 6 3 6" xfId="25640" xr:uid="{00000000-0005-0000-0000-00003F640000}"/>
    <cellStyle name="Titles 2 2 6 4" xfId="25641" xr:uid="{00000000-0005-0000-0000-000040640000}"/>
    <cellStyle name="Titles 2 2 6 4 2" xfId="25642" xr:uid="{00000000-0005-0000-0000-000041640000}"/>
    <cellStyle name="Titles 2 2 6 4 3" xfId="25643" xr:uid="{00000000-0005-0000-0000-000042640000}"/>
    <cellStyle name="Titles 2 2 6 4 4" xfId="25644" xr:uid="{00000000-0005-0000-0000-000043640000}"/>
    <cellStyle name="Titles 2 2 6 5" xfId="25645" xr:uid="{00000000-0005-0000-0000-000044640000}"/>
    <cellStyle name="Titles 2 2 6 5 2" xfId="25646" xr:uid="{00000000-0005-0000-0000-000045640000}"/>
    <cellStyle name="Titles 2 2 6 5 3" xfId="25647" xr:uid="{00000000-0005-0000-0000-000046640000}"/>
    <cellStyle name="Titles 2 2 6 5 4" xfId="25648" xr:uid="{00000000-0005-0000-0000-000047640000}"/>
    <cellStyle name="Titles 2 2 6 6" xfId="25649" xr:uid="{00000000-0005-0000-0000-000048640000}"/>
    <cellStyle name="Titles 2 2 6 7" xfId="25650" xr:uid="{00000000-0005-0000-0000-000049640000}"/>
    <cellStyle name="Titles 2 2 6 8" xfId="25651" xr:uid="{00000000-0005-0000-0000-00004A640000}"/>
    <cellStyle name="Titles 2 3" xfId="25652" xr:uid="{00000000-0005-0000-0000-00004B640000}"/>
    <cellStyle name="Titles 2 3 2" xfId="25653" xr:uid="{00000000-0005-0000-0000-00004C640000}"/>
    <cellStyle name="Titles 2 3 2 2" xfId="25654" xr:uid="{00000000-0005-0000-0000-00004D640000}"/>
    <cellStyle name="Titles 2 3 2 2 2" xfId="25655" xr:uid="{00000000-0005-0000-0000-00004E640000}"/>
    <cellStyle name="Titles 2 3 2 2 2 2" xfId="25656" xr:uid="{00000000-0005-0000-0000-00004F640000}"/>
    <cellStyle name="Titles 2 3 2 2 2 2 2" xfId="25657" xr:uid="{00000000-0005-0000-0000-000050640000}"/>
    <cellStyle name="Titles 2 3 2 2 2 2 2 2" xfId="25658" xr:uid="{00000000-0005-0000-0000-000051640000}"/>
    <cellStyle name="Titles 2 3 2 2 2 2 2 2 2" xfId="25659" xr:uid="{00000000-0005-0000-0000-000052640000}"/>
    <cellStyle name="Titles 2 3 2 2 2 2 2 2 3" xfId="25660" xr:uid="{00000000-0005-0000-0000-000053640000}"/>
    <cellStyle name="Titles 2 3 2 2 2 2 2 2 4" xfId="25661" xr:uid="{00000000-0005-0000-0000-000054640000}"/>
    <cellStyle name="Titles 2 3 2 2 2 2 2 3" xfId="25662" xr:uid="{00000000-0005-0000-0000-000055640000}"/>
    <cellStyle name="Titles 2 3 2 2 2 2 2 3 2" xfId="25663" xr:uid="{00000000-0005-0000-0000-000056640000}"/>
    <cellStyle name="Titles 2 3 2 2 2 2 2 3 3" xfId="25664" xr:uid="{00000000-0005-0000-0000-000057640000}"/>
    <cellStyle name="Titles 2 3 2 2 2 2 2 3 4" xfId="25665" xr:uid="{00000000-0005-0000-0000-000058640000}"/>
    <cellStyle name="Titles 2 3 2 2 2 2 2 4" xfId="25666" xr:uid="{00000000-0005-0000-0000-000059640000}"/>
    <cellStyle name="Titles 2 3 2 2 2 2 2 5" xfId="25667" xr:uid="{00000000-0005-0000-0000-00005A640000}"/>
    <cellStyle name="Titles 2 3 2 2 2 2 2 6" xfId="25668" xr:uid="{00000000-0005-0000-0000-00005B640000}"/>
    <cellStyle name="Titles 2 3 2 2 2 2 3" xfId="25669" xr:uid="{00000000-0005-0000-0000-00005C640000}"/>
    <cellStyle name="Titles 2 3 2 2 2 2 3 2" xfId="25670" xr:uid="{00000000-0005-0000-0000-00005D640000}"/>
    <cellStyle name="Titles 2 3 2 2 2 2 3 2 2" xfId="25671" xr:uid="{00000000-0005-0000-0000-00005E640000}"/>
    <cellStyle name="Titles 2 3 2 2 2 2 3 2 3" xfId="25672" xr:uid="{00000000-0005-0000-0000-00005F640000}"/>
    <cellStyle name="Titles 2 3 2 2 2 2 3 2 4" xfId="25673" xr:uid="{00000000-0005-0000-0000-000060640000}"/>
    <cellStyle name="Titles 2 3 2 2 2 2 3 3" xfId="25674" xr:uid="{00000000-0005-0000-0000-000061640000}"/>
    <cellStyle name="Titles 2 3 2 2 2 2 3 3 2" xfId="25675" xr:uid="{00000000-0005-0000-0000-000062640000}"/>
    <cellStyle name="Titles 2 3 2 2 2 2 3 3 3" xfId="25676" xr:uid="{00000000-0005-0000-0000-000063640000}"/>
    <cellStyle name="Titles 2 3 2 2 2 2 3 3 4" xfId="25677" xr:uid="{00000000-0005-0000-0000-000064640000}"/>
    <cellStyle name="Titles 2 3 2 2 2 2 3 4" xfId="25678" xr:uid="{00000000-0005-0000-0000-000065640000}"/>
    <cellStyle name="Titles 2 3 2 2 2 2 3 5" xfId="25679" xr:uid="{00000000-0005-0000-0000-000066640000}"/>
    <cellStyle name="Titles 2 3 2 2 2 2 3 6" xfId="25680" xr:uid="{00000000-0005-0000-0000-000067640000}"/>
    <cellStyle name="Titles 2 3 2 2 2 2 4" xfId="25681" xr:uid="{00000000-0005-0000-0000-000068640000}"/>
    <cellStyle name="Titles 2 3 2 2 2 2 4 2" xfId="25682" xr:uid="{00000000-0005-0000-0000-000069640000}"/>
    <cellStyle name="Titles 2 3 2 2 2 2 4 3" xfId="25683" xr:uid="{00000000-0005-0000-0000-00006A640000}"/>
    <cellStyle name="Titles 2 3 2 2 2 2 4 4" xfId="25684" xr:uid="{00000000-0005-0000-0000-00006B640000}"/>
    <cellStyle name="Titles 2 3 2 2 2 2 5" xfId="25685" xr:uid="{00000000-0005-0000-0000-00006C640000}"/>
    <cellStyle name="Titles 2 3 2 2 2 2 5 2" xfId="25686" xr:uid="{00000000-0005-0000-0000-00006D640000}"/>
    <cellStyle name="Titles 2 3 2 2 2 2 5 3" xfId="25687" xr:uid="{00000000-0005-0000-0000-00006E640000}"/>
    <cellStyle name="Titles 2 3 2 2 2 2 5 4" xfId="25688" xr:uid="{00000000-0005-0000-0000-00006F640000}"/>
    <cellStyle name="Titles 2 3 2 2 2 2 6" xfId="25689" xr:uid="{00000000-0005-0000-0000-000070640000}"/>
    <cellStyle name="Titles 2 3 2 2 2 2 7" xfId="25690" xr:uid="{00000000-0005-0000-0000-000071640000}"/>
    <cellStyle name="Titles 2 3 2 2 2 2 8" xfId="25691" xr:uid="{00000000-0005-0000-0000-000072640000}"/>
    <cellStyle name="Titles 2 3 2 2 2 3" xfId="25692" xr:uid="{00000000-0005-0000-0000-000073640000}"/>
    <cellStyle name="Titles 2 3 2 2 2 3 2" xfId="25693" xr:uid="{00000000-0005-0000-0000-000074640000}"/>
    <cellStyle name="Titles 2 3 2 2 2 3 2 2" xfId="25694" xr:uid="{00000000-0005-0000-0000-000075640000}"/>
    <cellStyle name="Titles 2 3 2 2 2 3 2 3" xfId="25695" xr:uid="{00000000-0005-0000-0000-000076640000}"/>
    <cellStyle name="Titles 2 3 2 2 2 3 2 4" xfId="25696" xr:uid="{00000000-0005-0000-0000-000077640000}"/>
    <cellStyle name="Titles 2 3 2 2 2 3 3" xfId="25697" xr:uid="{00000000-0005-0000-0000-000078640000}"/>
    <cellStyle name="Titles 2 3 2 2 2 3 3 2" xfId="25698" xr:uid="{00000000-0005-0000-0000-000079640000}"/>
    <cellStyle name="Titles 2 3 2 2 2 3 3 3" xfId="25699" xr:uid="{00000000-0005-0000-0000-00007A640000}"/>
    <cellStyle name="Titles 2 3 2 2 2 3 3 4" xfId="25700" xr:uid="{00000000-0005-0000-0000-00007B640000}"/>
    <cellStyle name="Titles 2 3 2 2 2 3 4" xfId="25701" xr:uid="{00000000-0005-0000-0000-00007C640000}"/>
    <cellStyle name="Titles 2 3 2 2 2 3 5" xfId="25702" xr:uid="{00000000-0005-0000-0000-00007D640000}"/>
    <cellStyle name="Titles 2 3 2 2 2 3 6" xfId="25703" xr:uid="{00000000-0005-0000-0000-00007E640000}"/>
    <cellStyle name="Titles 2 3 2 2 2 4" xfId="25704" xr:uid="{00000000-0005-0000-0000-00007F640000}"/>
    <cellStyle name="Titles 2 3 2 2 2 4 2" xfId="25705" xr:uid="{00000000-0005-0000-0000-000080640000}"/>
    <cellStyle name="Titles 2 3 2 2 2 4 2 2" xfId="25706" xr:uid="{00000000-0005-0000-0000-000081640000}"/>
    <cellStyle name="Titles 2 3 2 2 2 4 2 3" xfId="25707" xr:uid="{00000000-0005-0000-0000-000082640000}"/>
    <cellStyle name="Titles 2 3 2 2 2 4 2 4" xfId="25708" xr:uid="{00000000-0005-0000-0000-000083640000}"/>
    <cellStyle name="Titles 2 3 2 2 2 4 3" xfId="25709" xr:uid="{00000000-0005-0000-0000-000084640000}"/>
    <cellStyle name="Titles 2 3 2 2 2 4 3 2" xfId="25710" xr:uid="{00000000-0005-0000-0000-000085640000}"/>
    <cellStyle name="Titles 2 3 2 2 2 4 3 3" xfId="25711" xr:uid="{00000000-0005-0000-0000-000086640000}"/>
    <cellStyle name="Titles 2 3 2 2 2 4 3 4" xfId="25712" xr:uid="{00000000-0005-0000-0000-000087640000}"/>
    <cellStyle name="Titles 2 3 2 2 2 4 4" xfId="25713" xr:uid="{00000000-0005-0000-0000-000088640000}"/>
    <cellStyle name="Titles 2 3 2 2 2 4 5" xfId="25714" xr:uid="{00000000-0005-0000-0000-000089640000}"/>
    <cellStyle name="Titles 2 3 2 2 2 4 6" xfId="25715" xr:uid="{00000000-0005-0000-0000-00008A640000}"/>
    <cellStyle name="Titles 2 3 2 2 2 5" xfId="25716" xr:uid="{00000000-0005-0000-0000-00008B640000}"/>
    <cellStyle name="Titles 2 3 2 2 2 6" xfId="25717" xr:uid="{00000000-0005-0000-0000-00008C640000}"/>
    <cellStyle name="Titles 2 3 2 2 2 7" xfId="25718" xr:uid="{00000000-0005-0000-0000-00008D640000}"/>
    <cellStyle name="Titles 2 3 2 2 3" xfId="25719" xr:uid="{00000000-0005-0000-0000-00008E640000}"/>
    <cellStyle name="Titles 2 3 2 2 3 2" xfId="25720" xr:uid="{00000000-0005-0000-0000-00008F640000}"/>
    <cellStyle name="Titles 2 3 2 2 3 2 2" xfId="25721" xr:uid="{00000000-0005-0000-0000-000090640000}"/>
    <cellStyle name="Titles 2 3 2 2 3 2 2 2" xfId="25722" xr:uid="{00000000-0005-0000-0000-000091640000}"/>
    <cellStyle name="Titles 2 3 2 2 3 2 2 3" xfId="25723" xr:uid="{00000000-0005-0000-0000-000092640000}"/>
    <cellStyle name="Titles 2 3 2 2 3 2 2 4" xfId="25724" xr:uid="{00000000-0005-0000-0000-000093640000}"/>
    <cellStyle name="Titles 2 3 2 2 3 2 3" xfId="25725" xr:uid="{00000000-0005-0000-0000-000094640000}"/>
    <cellStyle name="Titles 2 3 2 2 3 2 3 2" xfId="25726" xr:uid="{00000000-0005-0000-0000-000095640000}"/>
    <cellStyle name="Titles 2 3 2 2 3 2 3 3" xfId="25727" xr:uid="{00000000-0005-0000-0000-000096640000}"/>
    <cellStyle name="Titles 2 3 2 2 3 2 3 4" xfId="25728" xr:uid="{00000000-0005-0000-0000-000097640000}"/>
    <cellStyle name="Titles 2 3 2 2 3 2 4" xfId="25729" xr:uid="{00000000-0005-0000-0000-000098640000}"/>
    <cellStyle name="Titles 2 3 2 2 3 2 5" xfId="25730" xr:uid="{00000000-0005-0000-0000-000099640000}"/>
    <cellStyle name="Titles 2 3 2 2 3 2 6" xfId="25731" xr:uid="{00000000-0005-0000-0000-00009A640000}"/>
    <cellStyle name="Titles 2 3 2 2 3 3" xfId="25732" xr:uid="{00000000-0005-0000-0000-00009B640000}"/>
    <cellStyle name="Titles 2 3 2 2 3 3 2" xfId="25733" xr:uid="{00000000-0005-0000-0000-00009C640000}"/>
    <cellStyle name="Titles 2 3 2 2 3 3 3" xfId="25734" xr:uid="{00000000-0005-0000-0000-00009D640000}"/>
    <cellStyle name="Titles 2 3 2 2 3 3 4" xfId="25735" xr:uid="{00000000-0005-0000-0000-00009E640000}"/>
    <cellStyle name="Titles 2 3 2 2 3 4" xfId="25736" xr:uid="{00000000-0005-0000-0000-00009F640000}"/>
    <cellStyle name="Titles 2 3 2 2 3 4 2" xfId="25737" xr:uid="{00000000-0005-0000-0000-0000A0640000}"/>
    <cellStyle name="Titles 2 3 2 2 3 4 3" xfId="25738" xr:uid="{00000000-0005-0000-0000-0000A1640000}"/>
    <cellStyle name="Titles 2 3 2 2 3 4 4" xfId="25739" xr:uid="{00000000-0005-0000-0000-0000A2640000}"/>
    <cellStyle name="Titles 2 3 2 2 3 5" xfId="25740" xr:uid="{00000000-0005-0000-0000-0000A3640000}"/>
    <cellStyle name="Titles 2 3 2 2 3 6" xfId="25741" xr:uid="{00000000-0005-0000-0000-0000A4640000}"/>
    <cellStyle name="Titles 2 3 2 2 3 7" xfId="25742" xr:uid="{00000000-0005-0000-0000-0000A5640000}"/>
    <cellStyle name="Titles 2 3 2 2 4" xfId="25743" xr:uid="{00000000-0005-0000-0000-0000A6640000}"/>
    <cellStyle name="Titles 2 3 2 2 4 2" xfId="25744" xr:uid="{00000000-0005-0000-0000-0000A7640000}"/>
    <cellStyle name="Titles 2 3 2 2 4 2 2" xfId="25745" xr:uid="{00000000-0005-0000-0000-0000A8640000}"/>
    <cellStyle name="Titles 2 3 2 2 4 2 3" xfId="25746" xr:uid="{00000000-0005-0000-0000-0000A9640000}"/>
    <cellStyle name="Titles 2 3 2 2 4 2 4" xfId="25747" xr:uid="{00000000-0005-0000-0000-0000AA640000}"/>
    <cellStyle name="Titles 2 3 2 2 4 3" xfId="25748" xr:uid="{00000000-0005-0000-0000-0000AB640000}"/>
    <cellStyle name="Titles 2 3 2 2 4 3 2" xfId="25749" xr:uid="{00000000-0005-0000-0000-0000AC640000}"/>
    <cellStyle name="Titles 2 3 2 2 4 3 3" xfId="25750" xr:uid="{00000000-0005-0000-0000-0000AD640000}"/>
    <cellStyle name="Titles 2 3 2 2 4 3 4" xfId="25751" xr:uid="{00000000-0005-0000-0000-0000AE640000}"/>
    <cellStyle name="Titles 2 3 2 2 4 4" xfId="25752" xr:uid="{00000000-0005-0000-0000-0000AF640000}"/>
    <cellStyle name="Titles 2 3 2 2 4 5" xfId="25753" xr:uid="{00000000-0005-0000-0000-0000B0640000}"/>
    <cellStyle name="Titles 2 3 2 2 4 6" xfId="25754" xr:uid="{00000000-0005-0000-0000-0000B1640000}"/>
    <cellStyle name="Titles 2 3 2 2 5" xfId="25755" xr:uid="{00000000-0005-0000-0000-0000B2640000}"/>
    <cellStyle name="Titles 2 3 2 2 5 2" xfId="25756" xr:uid="{00000000-0005-0000-0000-0000B3640000}"/>
    <cellStyle name="Titles 2 3 2 2 5 3" xfId="25757" xr:uid="{00000000-0005-0000-0000-0000B4640000}"/>
    <cellStyle name="Titles 2 3 2 2 5 4" xfId="25758" xr:uid="{00000000-0005-0000-0000-0000B5640000}"/>
    <cellStyle name="Titles 2 3 2 2 6" xfId="25759" xr:uid="{00000000-0005-0000-0000-0000B6640000}"/>
    <cellStyle name="Titles 2 3 2 2 7" xfId="25760" xr:uid="{00000000-0005-0000-0000-0000B7640000}"/>
    <cellStyle name="Titles 2 3 2 2 8" xfId="25761" xr:uid="{00000000-0005-0000-0000-0000B8640000}"/>
    <cellStyle name="Titles 2 3 2 3" xfId="25762" xr:uid="{00000000-0005-0000-0000-0000B9640000}"/>
    <cellStyle name="Titles 2 3 2 3 2" xfId="25763" xr:uid="{00000000-0005-0000-0000-0000BA640000}"/>
    <cellStyle name="Titles 2 3 2 3 2 2" xfId="25764" xr:uid="{00000000-0005-0000-0000-0000BB640000}"/>
    <cellStyle name="Titles 2 3 2 3 2 2 2" xfId="25765" xr:uid="{00000000-0005-0000-0000-0000BC640000}"/>
    <cellStyle name="Titles 2 3 2 3 2 2 2 2" xfId="25766" xr:uid="{00000000-0005-0000-0000-0000BD640000}"/>
    <cellStyle name="Titles 2 3 2 3 2 2 2 3" xfId="25767" xr:uid="{00000000-0005-0000-0000-0000BE640000}"/>
    <cellStyle name="Titles 2 3 2 3 2 2 2 4" xfId="25768" xr:uid="{00000000-0005-0000-0000-0000BF640000}"/>
    <cellStyle name="Titles 2 3 2 3 2 2 3" xfId="25769" xr:uid="{00000000-0005-0000-0000-0000C0640000}"/>
    <cellStyle name="Titles 2 3 2 3 2 2 3 2" xfId="25770" xr:uid="{00000000-0005-0000-0000-0000C1640000}"/>
    <cellStyle name="Titles 2 3 2 3 2 2 3 3" xfId="25771" xr:uid="{00000000-0005-0000-0000-0000C2640000}"/>
    <cellStyle name="Titles 2 3 2 3 2 2 3 4" xfId="25772" xr:uid="{00000000-0005-0000-0000-0000C3640000}"/>
    <cellStyle name="Titles 2 3 2 3 2 2 4" xfId="25773" xr:uid="{00000000-0005-0000-0000-0000C4640000}"/>
    <cellStyle name="Titles 2 3 2 3 2 2 5" xfId="25774" xr:uid="{00000000-0005-0000-0000-0000C5640000}"/>
    <cellStyle name="Titles 2 3 2 3 2 2 6" xfId="25775" xr:uid="{00000000-0005-0000-0000-0000C6640000}"/>
    <cellStyle name="Titles 2 3 2 3 2 3" xfId="25776" xr:uid="{00000000-0005-0000-0000-0000C7640000}"/>
    <cellStyle name="Titles 2 3 2 3 2 3 2" xfId="25777" xr:uid="{00000000-0005-0000-0000-0000C8640000}"/>
    <cellStyle name="Titles 2 3 2 3 2 3 2 2" xfId="25778" xr:uid="{00000000-0005-0000-0000-0000C9640000}"/>
    <cellStyle name="Titles 2 3 2 3 2 3 2 3" xfId="25779" xr:uid="{00000000-0005-0000-0000-0000CA640000}"/>
    <cellStyle name="Titles 2 3 2 3 2 3 2 4" xfId="25780" xr:uid="{00000000-0005-0000-0000-0000CB640000}"/>
    <cellStyle name="Titles 2 3 2 3 2 3 3" xfId="25781" xr:uid="{00000000-0005-0000-0000-0000CC640000}"/>
    <cellStyle name="Titles 2 3 2 3 2 3 3 2" xfId="25782" xr:uid="{00000000-0005-0000-0000-0000CD640000}"/>
    <cellStyle name="Titles 2 3 2 3 2 3 3 3" xfId="25783" xr:uid="{00000000-0005-0000-0000-0000CE640000}"/>
    <cellStyle name="Titles 2 3 2 3 2 3 3 4" xfId="25784" xr:uid="{00000000-0005-0000-0000-0000CF640000}"/>
    <cellStyle name="Titles 2 3 2 3 2 3 4" xfId="25785" xr:uid="{00000000-0005-0000-0000-0000D0640000}"/>
    <cellStyle name="Titles 2 3 2 3 2 3 5" xfId="25786" xr:uid="{00000000-0005-0000-0000-0000D1640000}"/>
    <cellStyle name="Titles 2 3 2 3 2 3 6" xfId="25787" xr:uid="{00000000-0005-0000-0000-0000D2640000}"/>
    <cellStyle name="Titles 2 3 2 3 2 4" xfId="25788" xr:uid="{00000000-0005-0000-0000-0000D3640000}"/>
    <cellStyle name="Titles 2 3 2 3 2 4 2" xfId="25789" xr:uid="{00000000-0005-0000-0000-0000D4640000}"/>
    <cellStyle name="Titles 2 3 2 3 2 4 3" xfId="25790" xr:uid="{00000000-0005-0000-0000-0000D5640000}"/>
    <cellStyle name="Titles 2 3 2 3 2 4 4" xfId="25791" xr:uid="{00000000-0005-0000-0000-0000D6640000}"/>
    <cellStyle name="Titles 2 3 2 3 2 5" xfId="25792" xr:uid="{00000000-0005-0000-0000-0000D7640000}"/>
    <cellStyle name="Titles 2 3 2 3 2 5 2" xfId="25793" xr:uid="{00000000-0005-0000-0000-0000D8640000}"/>
    <cellStyle name="Titles 2 3 2 3 2 5 3" xfId="25794" xr:uid="{00000000-0005-0000-0000-0000D9640000}"/>
    <cellStyle name="Titles 2 3 2 3 2 5 4" xfId="25795" xr:uid="{00000000-0005-0000-0000-0000DA640000}"/>
    <cellStyle name="Titles 2 3 2 3 2 6" xfId="25796" xr:uid="{00000000-0005-0000-0000-0000DB640000}"/>
    <cellStyle name="Titles 2 3 2 3 2 7" xfId="25797" xr:uid="{00000000-0005-0000-0000-0000DC640000}"/>
    <cellStyle name="Titles 2 3 2 3 2 8" xfId="25798" xr:uid="{00000000-0005-0000-0000-0000DD640000}"/>
    <cellStyle name="Titles 2 3 2 3 3" xfId="25799" xr:uid="{00000000-0005-0000-0000-0000DE640000}"/>
    <cellStyle name="Titles 2 3 2 3 3 2" xfId="25800" xr:uid="{00000000-0005-0000-0000-0000DF640000}"/>
    <cellStyle name="Titles 2 3 2 3 3 2 2" xfId="25801" xr:uid="{00000000-0005-0000-0000-0000E0640000}"/>
    <cellStyle name="Titles 2 3 2 3 3 2 3" xfId="25802" xr:uid="{00000000-0005-0000-0000-0000E1640000}"/>
    <cellStyle name="Titles 2 3 2 3 3 2 4" xfId="25803" xr:uid="{00000000-0005-0000-0000-0000E2640000}"/>
    <cellStyle name="Titles 2 3 2 3 3 3" xfId="25804" xr:uid="{00000000-0005-0000-0000-0000E3640000}"/>
    <cellStyle name="Titles 2 3 2 3 3 3 2" xfId="25805" xr:uid="{00000000-0005-0000-0000-0000E4640000}"/>
    <cellStyle name="Titles 2 3 2 3 3 3 3" xfId="25806" xr:uid="{00000000-0005-0000-0000-0000E5640000}"/>
    <cellStyle name="Titles 2 3 2 3 3 3 4" xfId="25807" xr:uid="{00000000-0005-0000-0000-0000E6640000}"/>
    <cellStyle name="Titles 2 3 2 3 3 4" xfId="25808" xr:uid="{00000000-0005-0000-0000-0000E7640000}"/>
    <cellStyle name="Titles 2 3 2 3 3 5" xfId="25809" xr:uid="{00000000-0005-0000-0000-0000E8640000}"/>
    <cellStyle name="Titles 2 3 2 3 3 6" xfId="25810" xr:uid="{00000000-0005-0000-0000-0000E9640000}"/>
    <cellStyle name="Titles 2 3 2 3 4" xfId="25811" xr:uid="{00000000-0005-0000-0000-0000EA640000}"/>
    <cellStyle name="Titles 2 3 2 3 4 2" xfId="25812" xr:uid="{00000000-0005-0000-0000-0000EB640000}"/>
    <cellStyle name="Titles 2 3 2 3 4 2 2" xfId="25813" xr:uid="{00000000-0005-0000-0000-0000EC640000}"/>
    <cellStyle name="Titles 2 3 2 3 4 2 3" xfId="25814" xr:uid="{00000000-0005-0000-0000-0000ED640000}"/>
    <cellStyle name="Titles 2 3 2 3 4 2 4" xfId="25815" xr:uid="{00000000-0005-0000-0000-0000EE640000}"/>
    <cellStyle name="Titles 2 3 2 3 4 3" xfId="25816" xr:uid="{00000000-0005-0000-0000-0000EF640000}"/>
    <cellStyle name="Titles 2 3 2 3 4 3 2" xfId="25817" xr:uid="{00000000-0005-0000-0000-0000F0640000}"/>
    <cellStyle name="Titles 2 3 2 3 4 3 3" xfId="25818" xr:uid="{00000000-0005-0000-0000-0000F1640000}"/>
    <cellStyle name="Titles 2 3 2 3 4 3 4" xfId="25819" xr:uid="{00000000-0005-0000-0000-0000F2640000}"/>
    <cellStyle name="Titles 2 3 2 3 4 4" xfId="25820" xr:uid="{00000000-0005-0000-0000-0000F3640000}"/>
    <cellStyle name="Titles 2 3 2 3 4 5" xfId="25821" xr:uid="{00000000-0005-0000-0000-0000F4640000}"/>
    <cellStyle name="Titles 2 3 2 3 4 6" xfId="25822" xr:uid="{00000000-0005-0000-0000-0000F5640000}"/>
    <cellStyle name="Titles 2 3 2 3 5" xfId="25823" xr:uid="{00000000-0005-0000-0000-0000F6640000}"/>
    <cellStyle name="Titles 2 3 2 3 6" xfId="25824" xr:uid="{00000000-0005-0000-0000-0000F7640000}"/>
    <cellStyle name="Titles 2 3 2 3 7" xfId="25825" xr:uid="{00000000-0005-0000-0000-0000F8640000}"/>
    <cellStyle name="Titles 2 3 2 4" xfId="25826" xr:uid="{00000000-0005-0000-0000-0000F9640000}"/>
    <cellStyle name="Titles 2 3 2 4 2" xfId="25827" xr:uid="{00000000-0005-0000-0000-0000FA640000}"/>
    <cellStyle name="Titles 2 3 2 4 2 2" xfId="25828" xr:uid="{00000000-0005-0000-0000-0000FB640000}"/>
    <cellStyle name="Titles 2 3 2 4 2 2 2" xfId="25829" xr:uid="{00000000-0005-0000-0000-0000FC640000}"/>
    <cellStyle name="Titles 2 3 2 4 2 2 3" xfId="25830" xr:uid="{00000000-0005-0000-0000-0000FD640000}"/>
    <cellStyle name="Titles 2 3 2 4 2 2 4" xfId="25831" xr:uid="{00000000-0005-0000-0000-0000FE640000}"/>
    <cellStyle name="Titles 2 3 2 4 2 3" xfId="25832" xr:uid="{00000000-0005-0000-0000-0000FF640000}"/>
    <cellStyle name="Titles 2 3 2 4 2 3 2" xfId="25833" xr:uid="{00000000-0005-0000-0000-000000650000}"/>
    <cellStyle name="Titles 2 3 2 4 2 3 3" xfId="25834" xr:uid="{00000000-0005-0000-0000-000001650000}"/>
    <cellStyle name="Titles 2 3 2 4 2 3 4" xfId="25835" xr:uid="{00000000-0005-0000-0000-000002650000}"/>
    <cellStyle name="Titles 2 3 2 4 2 4" xfId="25836" xr:uid="{00000000-0005-0000-0000-000003650000}"/>
    <cellStyle name="Titles 2 3 2 4 2 5" xfId="25837" xr:uid="{00000000-0005-0000-0000-000004650000}"/>
    <cellStyle name="Titles 2 3 2 4 2 6" xfId="25838" xr:uid="{00000000-0005-0000-0000-000005650000}"/>
    <cellStyle name="Titles 2 3 2 4 3" xfId="25839" xr:uid="{00000000-0005-0000-0000-000006650000}"/>
    <cellStyle name="Titles 2 3 2 4 3 2" xfId="25840" xr:uid="{00000000-0005-0000-0000-000007650000}"/>
    <cellStyle name="Titles 2 3 2 4 3 2 2" xfId="25841" xr:uid="{00000000-0005-0000-0000-000008650000}"/>
    <cellStyle name="Titles 2 3 2 4 3 2 3" xfId="25842" xr:uid="{00000000-0005-0000-0000-000009650000}"/>
    <cellStyle name="Titles 2 3 2 4 3 2 4" xfId="25843" xr:uid="{00000000-0005-0000-0000-00000A650000}"/>
    <cellStyle name="Titles 2 3 2 4 3 3" xfId="25844" xr:uid="{00000000-0005-0000-0000-00000B650000}"/>
    <cellStyle name="Titles 2 3 2 4 3 3 2" xfId="25845" xr:uid="{00000000-0005-0000-0000-00000C650000}"/>
    <cellStyle name="Titles 2 3 2 4 3 3 3" xfId="25846" xr:uid="{00000000-0005-0000-0000-00000D650000}"/>
    <cellStyle name="Titles 2 3 2 4 3 3 4" xfId="25847" xr:uid="{00000000-0005-0000-0000-00000E650000}"/>
    <cellStyle name="Titles 2 3 2 4 3 4" xfId="25848" xr:uid="{00000000-0005-0000-0000-00000F650000}"/>
    <cellStyle name="Titles 2 3 2 4 3 5" xfId="25849" xr:uid="{00000000-0005-0000-0000-000010650000}"/>
    <cellStyle name="Titles 2 3 2 4 3 6" xfId="25850" xr:uid="{00000000-0005-0000-0000-000011650000}"/>
    <cellStyle name="Titles 2 3 2 4 4" xfId="25851" xr:uid="{00000000-0005-0000-0000-000012650000}"/>
    <cellStyle name="Titles 2 3 2 4 4 2" xfId="25852" xr:uid="{00000000-0005-0000-0000-000013650000}"/>
    <cellStyle name="Titles 2 3 2 4 4 3" xfId="25853" xr:uid="{00000000-0005-0000-0000-000014650000}"/>
    <cellStyle name="Titles 2 3 2 4 4 4" xfId="25854" xr:uid="{00000000-0005-0000-0000-000015650000}"/>
    <cellStyle name="Titles 2 3 2 4 5" xfId="25855" xr:uid="{00000000-0005-0000-0000-000016650000}"/>
    <cellStyle name="Titles 2 3 2 4 5 2" xfId="25856" xr:uid="{00000000-0005-0000-0000-000017650000}"/>
    <cellStyle name="Titles 2 3 2 4 5 3" xfId="25857" xr:uid="{00000000-0005-0000-0000-000018650000}"/>
    <cellStyle name="Titles 2 3 2 4 5 4" xfId="25858" xr:uid="{00000000-0005-0000-0000-000019650000}"/>
    <cellStyle name="Titles 2 3 2 4 6" xfId="25859" xr:uid="{00000000-0005-0000-0000-00001A650000}"/>
    <cellStyle name="Titles 2 3 2 4 7" xfId="25860" xr:uid="{00000000-0005-0000-0000-00001B650000}"/>
    <cellStyle name="Titles 2 3 2 4 8" xfId="25861" xr:uid="{00000000-0005-0000-0000-00001C650000}"/>
    <cellStyle name="Titles 2 3 3" xfId="25862" xr:uid="{00000000-0005-0000-0000-00001D650000}"/>
    <cellStyle name="Titles 2 3 3 2" xfId="25863" xr:uid="{00000000-0005-0000-0000-00001E650000}"/>
    <cellStyle name="Titles 2 3 3 2 2" xfId="25864" xr:uid="{00000000-0005-0000-0000-00001F650000}"/>
    <cellStyle name="Titles 2 3 3 2 2 2" xfId="25865" xr:uid="{00000000-0005-0000-0000-000020650000}"/>
    <cellStyle name="Titles 2 3 3 2 2 2 2" xfId="25866" xr:uid="{00000000-0005-0000-0000-000021650000}"/>
    <cellStyle name="Titles 2 3 3 2 2 2 2 2" xfId="25867" xr:uid="{00000000-0005-0000-0000-000022650000}"/>
    <cellStyle name="Titles 2 3 3 2 2 2 2 2 2" xfId="25868" xr:uid="{00000000-0005-0000-0000-000023650000}"/>
    <cellStyle name="Titles 2 3 3 2 2 2 2 2 3" xfId="25869" xr:uid="{00000000-0005-0000-0000-000024650000}"/>
    <cellStyle name="Titles 2 3 3 2 2 2 2 2 4" xfId="25870" xr:uid="{00000000-0005-0000-0000-000025650000}"/>
    <cellStyle name="Titles 2 3 3 2 2 2 2 3" xfId="25871" xr:uid="{00000000-0005-0000-0000-000026650000}"/>
    <cellStyle name="Titles 2 3 3 2 2 2 2 3 2" xfId="25872" xr:uid="{00000000-0005-0000-0000-000027650000}"/>
    <cellStyle name="Titles 2 3 3 2 2 2 2 3 3" xfId="25873" xr:uid="{00000000-0005-0000-0000-000028650000}"/>
    <cellStyle name="Titles 2 3 3 2 2 2 2 3 4" xfId="25874" xr:uid="{00000000-0005-0000-0000-000029650000}"/>
    <cellStyle name="Titles 2 3 3 2 2 2 2 4" xfId="25875" xr:uid="{00000000-0005-0000-0000-00002A650000}"/>
    <cellStyle name="Titles 2 3 3 2 2 2 2 5" xfId="25876" xr:uid="{00000000-0005-0000-0000-00002B650000}"/>
    <cellStyle name="Titles 2 3 3 2 2 2 2 6" xfId="25877" xr:uid="{00000000-0005-0000-0000-00002C650000}"/>
    <cellStyle name="Titles 2 3 3 2 2 2 3" xfId="25878" xr:uid="{00000000-0005-0000-0000-00002D650000}"/>
    <cellStyle name="Titles 2 3 3 2 2 2 3 2" xfId="25879" xr:uid="{00000000-0005-0000-0000-00002E650000}"/>
    <cellStyle name="Titles 2 3 3 2 2 2 3 2 2" xfId="25880" xr:uid="{00000000-0005-0000-0000-00002F650000}"/>
    <cellStyle name="Titles 2 3 3 2 2 2 3 2 3" xfId="25881" xr:uid="{00000000-0005-0000-0000-000030650000}"/>
    <cellStyle name="Titles 2 3 3 2 2 2 3 2 4" xfId="25882" xr:uid="{00000000-0005-0000-0000-000031650000}"/>
    <cellStyle name="Titles 2 3 3 2 2 2 3 3" xfId="25883" xr:uid="{00000000-0005-0000-0000-000032650000}"/>
    <cellStyle name="Titles 2 3 3 2 2 2 3 3 2" xfId="25884" xr:uid="{00000000-0005-0000-0000-000033650000}"/>
    <cellStyle name="Titles 2 3 3 2 2 2 3 3 3" xfId="25885" xr:uid="{00000000-0005-0000-0000-000034650000}"/>
    <cellStyle name="Titles 2 3 3 2 2 2 3 3 4" xfId="25886" xr:uid="{00000000-0005-0000-0000-000035650000}"/>
    <cellStyle name="Titles 2 3 3 2 2 2 3 4" xfId="25887" xr:uid="{00000000-0005-0000-0000-000036650000}"/>
    <cellStyle name="Titles 2 3 3 2 2 2 3 5" xfId="25888" xr:uid="{00000000-0005-0000-0000-000037650000}"/>
    <cellStyle name="Titles 2 3 3 2 2 2 3 6" xfId="25889" xr:uid="{00000000-0005-0000-0000-000038650000}"/>
    <cellStyle name="Titles 2 3 3 2 2 2 4" xfId="25890" xr:uid="{00000000-0005-0000-0000-000039650000}"/>
    <cellStyle name="Titles 2 3 3 2 2 2 4 2" xfId="25891" xr:uid="{00000000-0005-0000-0000-00003A650000}"/>
    <cellStyle name="Titles 2 3 3 2 2 2 4 3" xfId="25892" xr:uid="{00000000-0005-0000-0000-00003B650000}"/>
    <cellStyle name="Titles 2 3 3 2 2 2 4 4" xfId="25893" xr:uid="{00000000-0005-0000-0000-00003C650000}"/>
    <cellStyle name="Titles 2 3 3 2 2 2 5" xfId="25894" xr:uid="{00000000-0005-0000-0000-00003D650000}"/>
    <cellStyle name="Titles 2 3 3 2 2 2 5 2" xfId="25895" xr:uid="{00000000-0005-0000-0000-00003E650000}"/>
    <cellStyle name="Titles 2 3 3 2 2 2 5 3" xfId="25896" xr:uid="{00000000-0005-0000-0000-00003F650000}"/>
    <cellStyle name="Titles 2 3 3 2 2 2 5 4" xfId="25897" xr:uid="{00000000-0005-0000-0000-000040650000}"/>
    <cellStyle name="Titles 2 3 3 2 2 2 6" xfId="25898" xr:uid="{00000000-0005-0000-0000-000041650000}"/>
    <cellStyle name="Titles 2 3 3 2 2 2 7" xfId="25899" xr:uid="{00000000-0005-0000-0000-000042650000}"/>
    <cellStyle name="Titles 2 3 3 2 2 2 8" xfId="25900" xr:uid="{00000000-0005-0000-0000-000043650000}"/>
    <cellStyle name="Titles 2 3 3 2 2 3" xfId="25901" xr:uid="{00000000-0005-0000-0000-000044650000}"/>
    <cellStyle name="Titles 2 3 3 2 2 3 2" xfId="25902" xr:uid="{00000000-0005-0000-0000-000045650000}"/>
    <cellStyle name="Titles 2 3 3 2 2 3 2 2" xfId="25903" xr:uid="{00000000-0005-0000-0000-000046650000}"/>
    <cellStyle name="Titles 2 3 3 2 2 3 2 3" xfId="25904" xr:uid="{00000000-0005-0000-0000-000047650000}"/>
    <cellStyle name="Titles 2 3 3 2 2 3 2 4" xfId="25905" xr:uid="{00000000-0005-0000-0000-000048650000}"/>
    <cellStyle name="Titles 2 3 3 2 2 3 3" xfId="25906" xr:uid="{00000000-0005-0000-0000-000049650000}"/>
    <cellStyle name="Titles 2 3 3 2 2 3 3 2" xfId="25907" xr:uid="{00000000-0005-0000-0000-00004A650000}"/>
    <cellStyle name="Titles 2 3 3 2 2 3 3 3" xfId="25908" xr:uid="{00000000-0005-0000-0000-00004B650000}"/>
    <cellStyle name="Titles 2 3 3 2 2 3 3 4" xfId="25909" xr:uid="{00000000-0005-0000-0000-00004C650000}"/>
    <cellStyle name="Titles 2 3 3 2 2 3 4" xfId="25910" xr:uid="{00000000-0005-0000-0000-00004D650000}"/>
    <cellStyle name="Titles 2 3 3 2 2 3 5" xfId="25911" xr:uid="{00000000-0005-0000-0000-00004E650000}"/>
    <cellStyle name="Titles 2 3 3 2 2 3 6" xfId="25912" xr:uid="{00000000-0005-0000-0000-00004F650000}"/>
    <cellStyle name="Titles 2 3 3 2 2 4" xfId="25913" xr:uid="{00000000-0005-0000-0000-000050650000}"/>
    <cellStyle name="Titles 2 3 3 2 2 4 2" xfId="25914" xr:uid="{00000000-0005-0000-0000-000051650000}"/>
    <cellStyle name="Titles 2 3 3 2 2 4 2 2" xfId="25915" xr:uid="{00000000-0005-0000-0000-000052650000}"/>
    <cellStyle name="Titles 2 3 3 2 2 4 2 3" xfId="25916" xr:uid="{00000000-0005-0000-0000-000053650000}"/>
    <cellStyle name="Titles 2 3 3 2 2 4 2 4" xfId="25917" xr:uid="{00000000-0005-0000-0000-000054650000}"/>
    <cellStyle name="Titles 2 3 3 2 2 4 3" xfId="25918" xr:uid="{00000000-0005-0000-0000-000055650000}"/>
    <cellStyle name="Titles 2 3 3 2 2 4 3 2" xfId="25919" xr:uid="{00000000-0005-0000-0000-000056650000}"/>
    <cellStyle name="Titles 2 3 3 2 2 4 3 3" xfId="25920" xr:uid="{00000000-0005-0000-0000-000057650000}"/>
    <cellStyle name="Titles 2 3 3 2 2 4 3 4" xfId="25921" xr:uid="{00000000-0005-0000-0000-000058650000}"/>
    <cellStyle name="Titles 2 3 3 2 2 4 4" xfId="25922" xr:uid="{00000000-0005-0000-0000-000059650000}"/>
    <cellStyle name="Titles 2 3 3 2 2 4 5" xfId="25923" xr:uid="{00000000-0005-0000-0000-00005A650000}"/>
    <cellStyle name="Titles 2 3 3 2 2 4 6" xfId="25924" xr:uid="{00000000-0005-0000-0000-00005B650000}"/>
    <cellStyle name="Titles 2 3 3 2 2 5" xfId="25925" xr:uid="{00000000-0005-0000-0000-00005C650000}"/>
    <cellStyle name="Titles 2 3 3 2 2 6" xfId="25926" xr:uid="{00000000-0005-0000-0000-00005D650000}"/>
    <cellStyle name="Titles 2 3 3 2 2 7" xfId="25927" xr:uid="{00000000-0005-0000-0000-00005E650000}"/>
    <cellStyle name="Titles 2 3 3 2 3" xfId="25928" xr:uid="{00000000-0005-0000-0000-00005F650000}"/>
    <cellStyle name="Titles 2 3 3 2 3 2" xfId="25929" xr:uid="{00000000-0005-0000-0000-000060650000}"/>
    <cellStyle name="Titles 2 3 3 2 3 2 2" xfId="25930" xr:uid="{00000000-0005-0000-0000-000061650000}"/>
    <cellStyle name="Titles 2 3 3 2 3 2 2 2" xfId="25931" xr:uid="{00000000-0005-0000-0000-000062650000}"/>
    <cellStyle name="Titles 2 3 3 2 3 2 2 3" xfId="25932" xr:uid="{00000000-0005-0000-0000-000063650000}"/>
    <cellStyle name="Titles 2 3 3 2 3 2 2 4" xfId="25933" xr:uid="{00000000-0005-0000-0000-000064650000}"/>
    <cellStyle name="Titles 2 3 3 2 3 2 3" xfId="25934" xr:uid="{00000000-0005-0000-0000-000065650000}"/>
    <cellStyle name="Titles 2 3 3 2 3 2 3 2" xfId="25935" xr:uid="{00000000-0005-0000-0000-000066650000}"/>
    <cellStyle name="Titles 2 3 3 2 3 2 3 3" xfId="25936" xr:uid="{00000000-0005-0000-0000-000067650000}"/>
    <cellStyle name="Titles 2 3 3 2 3 2 3 4" xfId="25937" xr:uid="{00000000-0005-0000-0000-000068650000}"/>
    <cellStyle name="Titles 2 3 3 2 3 2 4" xfId="25938" xr:uid="{00000000-0005-0000-0000-000069650000}"/>
    <cellStyle name="Titles 2 3 3 2 3 2 5" xfId="25939" xr:uid="{00000000-0005-0000-0000-00006A650000}"/>
    <cellStyle name="Titles 2 3 3 2 3 2 6" xfId="25940" xr:uid="{00000000-0005-0000-0000-00006B650000}"/>
    <cellStyle name="Titles 2 3 3 2 3 3" xfId="25941" xr:uid="{00000000-0005-0000-0000-00006C650000}"/>
    <cellStyle name="Titles 2 3 3 2 3 3 2" xfId="25942" xr:uid="{00000000-0005-0000-0000-00006D650000}"/>
    <cellStyle name="Titles 2 3 3 2 3 3 3" xfId="25943" xr:uid="{00000000-0005-0000-0000-00006E650000}"/>
    <cellStyle name="Titles 2 3 3 2 3 3 4" xfId="25944" xr:uid="{00000000-0005-0000-0000-00006F650000}"/>
    <cellStyle name="Titles 2 3 3 2 3 4" xfId="25945" xr:uid="{00000000-0005-0000-0000-000070650000}"/>
    <cellStyle name="Titles 2 3 3 2 3 4 2" xfId="25946" xr:uid="{00000000-0005-0000-0000-000071650000}"/>
    <cellStyle name="Titles 2 3 3 2 3 4 3" xfId="25947" xr:uid="{00000000-0005-0000-0000-000072650000}"/>
    <cellStyle name="Titles 2 3 3 2 3 4 4" xfId="25948" xr:uid="{00000000-0005-0000-0000-000073650000}"/>
    <cellStyle name="Titles 2 3 3 2 3 5" xfId="25949" xr:uid="{00000000-0005-0000-0000-000074650000}"/>
    <cellStyle name="Titles 2 3 3 2 3 6" xfId="25950" xr:uid="{00000000-0005-0000-0000-000075650000}"/>
    <cellStyle name="Titles 2 3 3 2 3 7" xfId="25951" xr:uid="{00000000-0005-0000-0000-000076650000}"/>
    <cellStyle name="Titles 2 3 3 2 4" xfId="25952" xr:uid="{00000000-0005-0000-0000-000077650000}"/>
    <cellStyle name="Titles 2 3 3 2 4 2" xfId="25953" xr:uid="{00000000-0005-0000-0000-000078650000}"/>
    <cellStyle name="Titles 2 3 3 2 4 2 2" xfId="25954" xr:uid="{00000000-0005-0000-0000-000079650000}"/>
    <cellStyle name="Titles 2 3 3 2 4 2 3" xfId="25955" xr:uid="{00000000-0005-0000-0000-00007A650000}"/>
    <cellStyle name="Titles 2 3 3 2 4 2 4" xfId="25956" xr:uid="{00000000-0005-0000-0000-00007B650000}"/>
    <cellStyle name="Titles 2 3 3 2 4 3" xfId="25957" xr:uid="{00000000-0005-0000-0000-00007C650000}"/>
    <cellStyle name="Titles 2 3 3 2 4 3 2" xfId="25958" xr:uid="{00000000-0005-0000-0000-00007D650000}"/>
    <cellStyle name="Titles 2 3 3 2 4 3 3" xfId="25959" xr:uid="{00000000-0005-0000-0000-00007E650000}"/>
    <cellStyle name="Titles 2 3 3 2 4 3 4" xfId="25960" xr:uid="{00000000-0005-0000-0000-00007F650000}"/>
    <cellStyle name="Titles 2 3 3 2 4 4" xfId="25961" xr:uid="{00000000-0005-0000-0000-000080650000}"/>
    <cellStyle name="Titles 2 3 3 2 4 5" xfId="25962" xr:uid="{00000000-0005-0000-0000-000081650000}"/>
    <cellStyle name="Titles 2 3 3 2 4 6" xfId="25963" xr:uid="{00000000-0005-0000-0000-000082650000}"/>
    <cellStyle name="Titles 2 3 3 2 5" xfId="25964" xr:uid="{00000000-0005-0000-0000-000083650000}"/>
    <cellStyle name="Titles 2 3 3 2 5 2" xfId="25965" xr:uid="{00000000-0005-0000-0000-000084650000}"/>
    <cellStyle name="Titles 2 3 3 2 5 3" xfId="25966" xr:uid="{00000000-0005-0000-0000-000085650000}"/>
    <cellStyle name="Titles 2 3 3 2 5 4" xfId="25967" xr:uid="{00000000-0005-0000-0000-000086650000}"/>
    <cellStyle name="Titles 2 3 3 2 6" xfId="25968" xr:uid="{00000000-0005-0000-0000-000087650000}"/>
    <cellStyle name="Titles 2 3 3 2 7" xfId="25969" xr:uid="{00000000-0005-0000-0000-000088650000}"/>
    <cellStyle name="Titles 2 3 3 2 8" xfId="25970" xr:uid="{00000000-0005-0000-0000-000089650000}"/>
    <cellStyle name="Titles 2 3 3 3" xfId="25971" xr:uid="{00000000-0005-0000-0000-00008A650000}"/>
    <cellStyle name="Titles 2 3 3 3 2" xfId="25972" xr:uid="{00000000-0005-0000-0000-00008B650000}"/>
    <cellStyle name="Titles 2 3 3 3 2 2" xfId="25973" xr:uid="{00000000-0005-0000-0000-00008C650000}"/>
    <cellStyle name="Titles 2 3 3 3 2 2 2" xfId="25974" xr:uid="{00000000-0005-0000-0000-00008D650000}"/>
    <cellStyle name="Titles 2 3 3 3 2 2 2 2" xfId="25975" xr:uid="{00000000-0005-0000-0000-00008E650000}"/>
    <cellStyle name="Titles 2 3 3 3 2 2 2 3" xfId="25976" xr:uid="{00000000-0005-0000-0000-00008F650000}"/>
    <cellStyle name="Titles 2 3 3 3 2 2 2 4" xfId="25977" xr:uid="{00000000-0005-0000-0000-000090650000}"/>
    <cellStyle name="Titles 2 3 3 3 2 2 3" xfId="25978" xr:uid="{00000000-0005-0000-0000-000091650000}"/>
    <cellStyle name="Titles 2 3 3 3 2 2 3 2" xfId="25979" xr:uid="{00000000-0005-0000-0000-000092650000}"/>
    <cellStyle name="Titles 2 3 3 3 2 2 3 3" xfId="25980" xr:uid="{00000000-0005-0000-0000-000093650000}"/>
    <cellStyle name="Titles 2 3 3 3 2 2 3 4" xfId="25981" xr:uid="{00000000-0005-0000-0000-000094650000}"/>
    <cellStyle name="Titles 2 3 3 3 2 2 4" xfId="25982" xr:uid="{00000000-0005-0000-0000-000095650000}"/>
    <cellStyle name="Titles 2 3 3 3 2 2 5" xfId="25983" xr:uid="{00000000-0005-0000-0000-000096650000}"/>
    <cellStyle name="Titles 2 3 3 3 2 2 6" xfId="25984" xr:uid="{00000000-0005-0000-0000-000097650000}"/>
    <cellStyle name="Titles 2 3 3 3 2 3" xfId="25985" xr:uid="{00000000-0005-0000-0000-000098650000}"/>
    <cellStyle name="Titles 2 3 3 3 2 3 2" xfId="25986" xr:uid="{00000000-0005-0000-0000-000099650000}"/>
    <cellStyle name="Titles 2 3 3 3 2 3 2 2" xfId="25987" xr:uid="{00000000-0005-0000-0000-00009A650000}"/>
    <cellStyle name="Titles 2 3 3 3 2 3 2 3" xfId="25988" xr:uid="{00000000-0005-0000-0000-00009B650000}"/>
    <cellStyle name="Titles 2 3 3 3 2 3 2 4" xfId="25989" xr:uid="{00000000-0005-0000-0000-00009C650000}"/>
    <cellStyle name="Titles 2 3 3 3 2 3 3" xfId="25990" xr:uid="{00000000-0005-0000-0000-00009D650000}"/>
    <cellStyle name="Titles 2 3 3 3 2 3 3 2" xfId="25991" xr:uid="{00000000-0005-0000-0000-00009E650000}"/>
    <cellStyle name="Titles 2 3 3 3 2 3 3 3" xfId="25992" xr:uid="{00000000-0005-0000-0000-00009F650000}"/>
    <cellStyle name="Titles 2 3 3 3 2 3 3 4" xfId="25993" xr:uid="{00000000-0005-0000-0000-0000A0650000}"/>
    <cellStyle name="Titles 2 3 3 3 2 3 4" xfId="25994" xr:uid="{00000000-0005-0000-0000-0000A1650000}"/>
    <cellStyle name="Titles 2 3 3 3 2 3 5" xfId="25995" xr:uid="{00000000-0005-0000-0000-0000A2650000}"/>
    <cellStyle name="Titles 2 3 3 3 2 3 6" xfId="25996" xr:uid="{00000000-0005-0000-0000-0000A3650000}"/>
    <cellStyle name="Titles 2 3 3 3 2 4" xfId="25997" xr:uid="{00000000-0005-0000-0000-0000A4650000}"/>
    <cellStyle name="Titles 2 3 3 3 2 4 2" xfId="25998" xr:uid="{00000000-0005-0000-0000-0000A5650000}"/>
    <cellStyle name="Titles 2 3 3 3 2 4 3" xfId="25999" xr:uid="{00000000-0005-0000-0000-0000A6650000}"/>
    <cellStyle name="Titles 2 3 3 3 2 4 4" xfId="26000" xr:uid="{00000000-0005-0000-0000-0000A7650000}"/>
    <cellStyle name="Titles 2 3 3 3 2 5" xfId="26001" xr:uid="{00000000-0005-0000-0000-0000A8650000}"/>
    <cellStyle name="Titles 2 3 3 3 2 5 2" xfId="26002" xr:uid="{00000000-0005-0000-0000-0000A9650000}"/>
    <cellStyle name="Titles 2 3 3 3 2 5 3" xfId="26003" xr:uid="{00000000-0005-0000-0000-0000AA650000}"/>
    <cellStyle name="Titles 2 3 3 3 2 5 4" xfId="26004" xr:uid="{00000000-0005-0000-0000-0000AB650000}"/>
    <cellStyle name="Titles 2 3 3 3 2 6" xfId="26005" xr:uid="{00000000-0005-0000-0000-0000AC650000}"/>
    <cellStyle name="Titles 2 3 3 3 2 7" xfId="26006" xr:uid="{00000000-0005-0000-0000-0000AD650000}"/>
    <cellStyle name="Titles 2 3 3 3 2 8" xfId="26007" xr:uid="{00000000-0005-0000-0000-0000AE650000}"/>
    <cellStyle name="Titles 2 3 3 3 3" xfId="26008" xr:uid="{00000000-0005-0000-0000-0000AF650000}"/>
    <cellStyle name="Titles 2 3 3 3 3 2" xfId="26009" xr:uid="{00000000-0005-0000-0000-0000B0650000}"/>
    <cellStyle name="Titles 2 3 3 3 3 2 2" xfId="26010" xr:uid="{00000000-0005-0000-0000-0000B1650000}"/>
    <cellStyle name="Titles 2 3 3 3 3 2 3" xfId="26011" xr:uid="{00000000-0005-0000-0000-0000B2650000}"/>
    <cellStyle name="Titles 2 3 3 3 3 2 4" xfId="26012" xr:uid="{00000000-0005-0000-0000-0000B3650000}"/>
    <cellStyle name="Titles 2 3 3 3 3 3" xfId="26013" xr:uid="{00000000-0005-0000-0000-0000B4650000}"/>
    <cellStyle name="Titles 2 3 3 3 3 3 2" xfId="26014" xr:uid="{00000000-0005-0000-0000-0000B5650000}"/>
    <cellStyle name="Titles 2 3 3 3 3 3 3" xfId="26015" xr:uid="{00000000-0005-0000-0000-0000B6650000}"/>
    <cellStyle name="Titles 2 3 3 3 3 3 4" xfId="26016" xr:uid="{00000000-0005-0000-0000-0000B7650000}"/>
    <cellStyle name="Titles 2 3 3 3 3 4" xfId="26017" xr:uid="{00000000-0005-0000-0000-0000B8650000}"/>
    <cellStyle name="Titles 2 3 3 3 3 5" xfId="26018" xr:uid="{00000000-0005-0000-0000-0000B9650000}"/>
    <cellStyle name="Titles 2 3 3 3 3 6" xfId="26019" xr:uid="{00000000-0005-0000-0000-0000BA650000}"/>
    <cellStyle name="Titles 2 3 3 3 4" xfId="26020" xr:uid="{00000000-0005-0000-0000-0000BB650000}"/>
    <cellStyle name="Titles 2 3 3 3 4 2" xfId="26021" xr:uid="{00000000-0005-0000-0000-0000BC650000}"/>
    <cellStyle name="Titles 2 3 3 3 4 2 2" xfId="26022" xr:uid="{00000000-0005-0000-0000-0000BD650000}"/>
    <cellStyle name="Titles 2 3 3 3 4 2 3" xfId="26023" xr:uid="{00000000-0005-0000-0000-0000BE650000}"/>
    <cellStyle name="Titles 2 3 3 3 4 2 4" xfId="26024" xr:uid="{00000000-0005-0000-0000-0000BF650000}"/>
    <cellStyle name="Titles 2 3 3 3 4 3" xfId="26025" xr:uid="{00000000-0005-0000-0000-0000C0650000}"/>
    <cellStyle name="Titles 2 3 3 3 4 3 2" xfId="26026" xr:uid="{00000000-0005-0000-0000-0000C1650000}"/>
    <cellStyle name="Titles 2 3 3 3 4 3 3" xfId="26027" xr:uid="{00000000-0005-0000-0000-0000C2650000}"/>
    <cellStyle name="Titles 2 3 3 3 4 3 4" xfId="26028" xr:uid="{00000000-0005-0000-0000-0000C3650000}"/>
    <cellStyle name="Titles 2 3 3 3 4 4" xfId="26029" xr:uid="{00000000-0005-0000-0000-0000C4650000}"/>
    <cellStyle name="Titles 2 3 3 3 4 5" xfId="26030" xr:uid="{00000000-0005-0000-0000-0000C5650000}"/>
    <cellStyle name="Titles 2 3 3 3 4 6" xfId="26031" xr:uid="{00000000-0005-0000-0000-0000C6650000}"/>
    <cellStyle name="Titles 2 3 3 3 5" xfId="26032" xr:uid="{00000000-0005-0000-0000-0000C7650000}"/>
    <cellStyle name="Titles 2 3 3 3 6" xfId="26033" xr:uid="{00000000-0005-0000-0000-0000C8650000}"/>
    <cellStyle name="Titles 2 3 3 3 7" xfId="26034" xr:uid="{00000000-0005-0000-0000-0000C9650000}"/>
    <cellStyle name="Titles 2 3 3 4" xfId="26035" xr:uid="{00000000-0005-0000-0000-0000CA650000}"/>
    <cellStyle name="Titles 2 3 3 4 2" xfId="26036" xr:uid="{00000000-0005-0000-0000-0000CB650000}"/>
    <cellStyle name="Titles 2 3 3 4 2 2" xfId="26037" xr:uid="{00000000-0005-0000-0000-0000CC650000}"/>
    <cellStyle name="Titles 2 3 3 4 2 2 2" xfId="26038" xr:uid="{00000000-0005-0000-0000-0000CD650000}"/>
    <cellStyle name="Titles 2 3 3 4 2 2 3" xfId="26039" xr:uid="{00000000-0005-0000-0000-0000CE650000}"/>
    <cellStyle name="Titles 2 3 3 4 2 2 4" xfId="26040" xr:uid="{00000000-0005-0000-0000-0000CF650000}"/>
    <cellStyle name="Titles 2 3 3 4 2 3" xfId="26041" xr:uid="{00000000-0005-0000-0000-0000D0650000}"/>
    <cellStyle name="Titles 2 3 3 4 2 3 2" xfId="26042" xr:uid="{00000000-0005-0000-0000-0000D1650000}"/>
    <cellStyle name="Titles 2 3 3 4 2 3 3" xfId="26043" xr:uid="{00000000-0005-0000-0000-0000D2650000}"/>
    <cellStyle name="Titles 2 3 3 4 2 3 4" xfId="26044" xr:uid="{00000000-0005-0000-0000-0000D3650000}"/>
    <cellStyle name="Titles 2 3 3 4 2 4" xfId="26045" xr:uid="{00000000-0005-0000-0000-0000D4650000}"/>
    <cellStyle name="Titles 2 3 3 4 2 5" xfId="26046" xr:uid="{00000000-0005-0000-0000-0000D5650000}"/>
    <cellStyle name="Titles 2 3 3 4 2 6" xfId="26047" xr:uid="{00000000-0005-0000-0000-0000D6650000}"/>
    <cellStyle name="Titles 2 3 3 4 3" xfId="26048" xr:uid="{00000000-0005-0000-0000-0000D7650000}"/>
    <cellStyle name="Titles 2 3 3 4 3 2" xfId="26049" xr:uid="{00000000-0005-0000-0000-0000D8650000}"/>
    <cellStyle name="Titles 2 3 3 4 3 2 2" xfId="26050" xr:uid="{00000000-0005-0000-0000-0000D9650000}"/>
    <cellStyle name="Titles 2 3 3 4 3 2 3" xfId="26051" xr:uid="{00000000-0005-0000-0000-0000DA650000}"/>
    <cellStyle name="Titles 2 3 3 4 3 2 4" xfId="26052" xr:uid="{00000000-0005-0000-0000-0000DB650000}"/>
    <cellStyle name="Titles 2 3 3 4 3 3" xfId="26053" xr:uid="{00000000-0005-0000-0000-0000DC650000}"/>
    <cellStyle name="Titles 2 3 3 4 3 3 2" xfId="26054" xr:uid="{00000000-0005-0000-0000-0000DD650000}"/>
    <cellStyle name="Titles 2 3 3 4 3 3 3" xfId="26055" xr:uid="{00000000-0005-0000-0000-0000DE650000}"/>
    <cellStyle name="Titles 2 3 3 4 3 3 4" xfId="26056" xr:uid="{00000000-0005-0000-0000-0000DF650000}"/>
    <cellStyle name="Titles 2 3 3 4 3 4" xfId="26057" xr:uid="{00000000-0005-0000-0000-0000E0650000}"/>
    <cellStyle name="Titles 2 3 3 4 3 5" xfId="26058" xr:uid="{00000000-0005-0000-0000-0000E1650000}"/>
    <cellStyle name="Titles 2 3 3 4 3 6" xfId="26059" xr:uid="{00000000-0005-0000-0000-0000E2650000}"/>
    <cellStyle name="Titles 2 3 3 4 4" xfId="26060" xr:uid="{00000000-0005-0000-0000-0000E3650000}"/>
    <cellStyle name="Titles 2 3 3 4 4 2" xfId="26061" xr:uid="{00000000-0005-0000-0000-0000E4650000}"/>
    <cellStyle name="Titles 2 3 3 4 4 3" xfId="26062" xr:uid="{00000000-0005-0000-0000-0000E5650000}"/>
    <cellStyle name="Titles 2 3 3 4 4 4" xfId="26063" xr:uid="{00000000-0005-0000-0000-0000E6650000}"/>
    <cellStyle name="Titles 2 3 3 4 5" xfId="26064" xr:uid="{00000000-0005-0000-0000-0000E7650000}"/>
    <cellStyle name="Titles 2 3 3 4 5 2" xfId="26065" xr:uid="{00000000-0005-0000-0000-0000E8650000}"/>
    <cellStyle name="Titles 2 3 3 4 5 3" xfId="26066" xr:uid="{00000000-0005-0000-0000-0000E9650000}"/>
    <cellStyle name="Titles 2 3 3 4 5 4" xfId="26067" xr:uid="{00000000-0005-0000-0000-0000EA650000}"/>
    <cellStyle name="Titles 2 3 3 4 6" xfId="26068" xr:uid="{00000000-0005-0000-0000-0000EB650000}"/>
    <cellStyle name="Titles 2 3 3 4 7" xfId="26069" xr:uid="{00000000-0005-0000-0000-0000EC650000}"/>
    <cellStyle name="Titles 2 3 3 4 8" xfId="26070" xr:uid="{00000000-0005-0000-0000-0000ED650000}"/>
    <cellStyle name="Titles 2 3 4" xfId="26071" xr:uid="{00000000-0005-0000-0000-0000EE650000}"/>
    <cellStyle name="Titles 2 3 4 2" xfId="26072" xr:uid="{00000000-0005-0000-0000-0000EF650000}"/>
    <cellStyle name="Titles 2 3 4 2 2" xfId="26073" xr:uid="{00000000-0005-0000-0000-0000F0650000}"/>
    <cellStyle name="Titles 2 3 4 2 2 2" xfId="26074" xr:uid="{00000000-0005-0000-0000-0000F1650000}"/>
    <cellStyle name="Titles 2 3 4 2 2 2 2" xfId="26075" xr:uid="{00000000-0005-0000-0000-0000F2650000}"/>
    <cellStyle name="Titles 2 3 4 2 2 2 2 2" xfId="26076" xr:uid="{00000000-0005-0000-0000-0000F3650000}"/>
    <cellStyle name="Titles 2 3 4 2 2 2 2 3" xfId="26077" xr:uid="{00000000-0005-0000-0000-0000F4650000}"/>
    <cellStyle name="Titles 2 3 4 2 2 2 2 4" xfId="26078" xr:uid="{00000000-0005-0000-0000-0000F5650000}"/>
    <cellStyle name="Titles 2 3 4 2 2 2 3" xfId="26079" xr:uid="{00000000-0005-0000-0000-0000F6650000}"/>
    <cellStyle name="Titles 2 3 4 2 2 2 3 2" xfId="26080" xr:uid="{00000000-0005-0000-0000-0000F7650000}"/>
    <cellStyle name="Titles 2 3 4 2 2 2 3 3" xfId="26081" xr:uid="{00000000-0005-0000-0000-0000F8650000}"/>
    <cellStyle name="Titles 2 3 4 2 2 2 3 4" xfId="26082" xr:uid="{00000000-0005-0000-0000-0000F9650000}"/>
    <cellStyle name="Titles 2 3 4 2 2 2 4" xfId="26083" xr:uid="{00000000-0005-0000-0000-0000FA650000}"/>
    <cellStyle name="Titles 2 3 4 2 2 2 5" xfId="26084" xr:uid="{00000000-0005-0000-0000-0000FB650000}"/>
    <cellStyle name="Titles 2 3 4 2 2 2 6" xfId="26085" xr:uid="{00000000-0005-0000-0000-0000FC650000}"/>
    <cellStyle name="Titles 2 3 4 2 2 3" xfId="26086" xr:uid="{00000000-0005-0000-0000-0000FD650000}"/>
    <cellStyle name="Titles 2 3 4 2 2 3 2" xfId="26087" xr:uid="{00000000-0005-0000-0000-0000FE650000}"/>
    <cellStyle name="Titles 2 3 4 2 2 3 2 2" xfId="26088" xr:uid="{00000000-0005-0000-0000-0000FF650000}"/>
    <cellStyle name="Titles 2 3 4 2 2 3 2 3" xfId="26089" xr:uid="{00000000-0005-0000-0000-000000660000}"/>
    <cellStyle name="Titles 2 3 4 2 2 3 2 4" xfId="26090" xr:uid="{00000000-0005-0000-0000-000001660000}"/>
    <cellStyle name="Titles 2 3 4 2 2 3 3" xfId="26091" xr:uid="{00000000-0005-0000-0000-000002660000}"/>
    <cellStyle name="Titles 2 3 4 2 2 3 3 2" xfId="26092" xr:uid="{00000000-0005-0000-0000-000003660000}"/>
    <cellStyle name="Titles 2 3 4 2 2 3 3 3" xfId="26093" xr:uid="{00000000-0005-0000-0000-000004660000}"/>
    <cellStyle name="Titles 2 3 4 2 2 3 3 4" xfId="26094" xr:uid="{00000000-0005-0000-0000-000005660000}"/>
    <cellStyle name="Titles 2 3 4 2 2 3 4" xfId="26095" xr:uid="{00000000-0005-0000-0000-000006660000}"/>
    <cellStyle name="Titles 2 3 4 2 2 3 5" xfId="26096" xr:uid="{00000000-0005-0000-0000-000007660000}"/>
    <cellStyle name="Titles 2 3 4 2 2 3 6" xfId="26097" xr:uid="{00000000-0005-0000-0000-000008660000}"/>
    <cellStyle name="Titles 2 3 4 2 2 4" xfId="26098" xr:uid="{00000000-0005-0000-0000-000009660000}"/>
    <cellStyle name="Titles 2 3 4 2 2 4 2" xfId="26099" xr:uid="{00000000-0005-0000-0000-00000A660000}"/>
    <cellStyle name="Titles 2 3 4 2 2 4 3" xfId="26100" xr:uid="{00000000-0005-0000-0000-00000B660000}"/>
    <cellStyle name="Titles 2 3 4 2 2 4 4" xfId="26101" xr:uid="{00000000-0005-0000-0000-00000C660000}"/>
    <cellStyle name="Titles 2 3 4 2 2 5" xfId="26102" xr:uid="{00000000-0005-0000-0000-00000D660000}"/>
    <cellStyle name="Titles 2 3 4 2 2 5 2" xfId="26103" xr:uid="{00000000-0005-0000-0000-00000E660000}"/>
    <cellStyle name="Titles 2 3 4 2 2 5 3" xfId="26104" xr:uid="{00000000-0005-0000-0000-00000F660000}"/>
    <cellStyle name="Titles 2 3 4 2 2 5 4" xfId="26105" xr:uid="{00000000-0005-0000-0000-000010660000}"/>
    <cellStyle name="Titles 2 3 4 2 2 6" xfId="26106" xr:uid="{00000000-0005-0000-0000-000011660000}"/>
    <cellStyle name="Titles 2 3 4 2 2 7" xfId="26107" xr:uid="{00000000-0005-0000-0000-000012660000}"/>
    <cellStyle name="Titles 2 3 4 2 2 8" xfId="26108" xr:uid="{00000000-0005-0000-0000-000013660000}"/>
    <cellStyle name="Titles 2 3 4 2 3" xfId="26109" xr:uid="{00000000-0005-0000-0000-000014660000}"/>
    <cellStyle name="Titles 2 3 4 2 3 2" xfId="26110" xr:uid="{00000000-0005-0000-0000-000015660000}"/>
    <cellStyle name="Titles 2 3 4 2 3 2 2" xfId="26111" xr:uid="{00000000-0005-0000-0000-000016660000}"/>
    <cellStyle name="Titles 2 3 4 2 3 2 3" xfId="26112" xr:uid="{00000000-0005-0000-0000-000017660000}"/>
    <cellStyle name="Titles 2 3 4 2 3 2 4" xfId="26113" xr:uid="{00000000-0005-0000-0000-000018660000}"/>
    <cellStyle name="Titles 2 3 4 2 3 3" xfId="26114" xr:uid="{00000000-0005-0000-0000-000019660000}"/>
    <cellStyle name="Titles 2 3 4 2 3 3 2" xfId="26115" xr:uid="{00000000-0005-0000-0000-00001A660000}"/>
    <cellStyle name="Titles 2 3 4 2 3 3 3" xfId="26116" xr:uid="{00000000-0005-0000-0000-00001B660000}"/>
    <cellStyle name="Titles 2 3 4 2 3 3 4" xfId="26117" xr:uid="{00000000-0005-0000-0000-00001C660000}"/>
    <cellStyle name="Titles 2 3 4 2 3 4" xfId="26118" xr:uid="{00000000-0005-0000-0000-00001D660000}"/>
    <cellStyle name="Titles 2 3 4 2 3 5" xfId="26119" xr:uid="{00000000-0005-0000-0000-00001E660000}"/>
    <cellStyle name="Titles 2 3 4 2 3 6" xfId="26120" xr:uid="{00000000-0005-0000-0000-00001F660000}"/>
    <cellStyle name="Titles 2 3 4 2 4" xfId="26121" xr:uid="{00000000-0005-0000-0000-000020660000}"/>
    <cellStyle name="Titles 2 3 4 2 4 2" xfId="26122" xr:uid="{00000000-0005-0000-0000-000021660000}"/>
    <cellStyle name="Titles 2 3 4 2 4 2 2" xfId="26123" xr:uid="{00000000-0005-0000-0000-000022660000}"/>
    <cellStyle name="Titles 2 3 4 2 4 2 3" xfId="26124" xr:uid="{00000000-0005-0000-0000-000023660000}"/>
    <cellStyle name="Titles 2 3 4 2 4 2 4" xfId="26125" xr:uid="{00000000-0005-0000-0000-000024660000}"/>
    <cellStyle name="Titles 2 3 4 2 4 3" xfId="26126" xr:uid="{00000000-0005-0000-0000-000025660000}"/>
    <cellStyle name="Titles 2 3 4 2 4 3 2" xfId="26127" xr:uid="{00000000-0005-0000-0000-000026660000}"/>
    <cellStyle name="Titles 2 3 4 2 4 3 3" xfId="26128" xr:uid="{00000000-0005-0000-0000-000027660000}"/>
    <cellStyle name="Titles 2 3 4 2 4 3 4" xfId="26129" xr:uid="{00000000-0005-0000-0000-000028660000}"/>
    <cellStyle name="Titles 2 3 4 2 4 4" xfId="26130" xr:uid="{00000000-0005-0000-0000-000029660000}"/>
    <cellStyle name="Titles 2 3 4 2 4 5" xfId="26131" xr:uid="{00000000-0005-0000-0000-00002A660000}"/>
    <cellStyle name="Titles 2 3 4 2 4 6" xfId="26132" xr:uid="{00000000-0005-0000-0000-00002B660000}"/>
    <cellStyle name="Titles 2 3 4 2 5" xfId="26133" xr:uid="{00000000-0005-0000-0000-00002C660000}"/>
    <cellStyle name="Titles 2 3 4 2 6" xfId="26134" xr:uid="{00000000-0005-0000-0000-00002D660000}"/>
    <cellStyle name="Titles 2 3 4 2 7" xfId="26135" xr:uid="{00000000-0005-0000-0000-00002E660000}"/>
    <cellStyle name="Titles 2 3 4 3" xfId="26136" xr:uid="{00000000-0005-0000-0000-00002F660000}"/>
    <cellStyle name="Titles 2 3 4 3 2" xfId="26137" xr:uid="{00000000-0005-0000-0000-000030660000}"/>
    <cellStyle name="Titles 2 3 4 3 2 2" xfId="26138" xr:uid="{00000000-0005-0000-0000-000031660000}"/>
    <cellStyle name="Titles 2 3 4 3 2 2 2" xfId="26139" xr:uid="{00000000-0005-0000-0000-000032660000}"/>
    <cellStyle name="Titles 2 3 4 3 2 2 3" xfId="26140" xr:uid="{00000000-0005-0000-0000-000033660000}"/>
    <cellStyle name="Titles 2 3 4 3 2 2 4" xfId="26141" xr:uid="{00000000-0005-0000-0000-000034660000}"/>
    <cellStyle name="Titles 2 3 4 3 2 3" xfId="26142" xr:uid="{00000000-0005-0000-0000-000035660000}"/>
    <cellStyle name="Titles 2 3 4 3 2 3 2" xfId="26143" xr:uid="{00000000-0005-0000-0000-000036660000}"/>
    <cellStyle name="Titles 2 3 4 3 2 3 3" xfId="26144" xr:uid="{00000000-0005-0000-0000-000037660000}"/>
    <cellStyle name="Titles 2 3 4 3 2 3 4" xfId="26145" xr:uid="{00000000-0005-0000-0000-000038660000}"/>
    <cellStyle name="Titles 2 3 4 3 2 4" xfId="26146" xr:uid="{00000000-0005-0000-0000-000039660000}"/>
    <cellStyle name="Titles 2 3 4 3 2 5" xfId="26147" xr:uid="{00000000-0005-0000-0000-00003A660000}"/>
    <cellStyle name="Titles 2 3 4 3 2 6" xfId="26148" xr:uid="{00000000-0005-0000-0000-00003B660000}"/>
    <cellStyle name="Titles 2 3 4 3 3" xfId="26149" xr:uid="{00000000-0005-0000-0000-00003C660000}"/>
    <cellStyle name="Titles 2 3 4 3 3 2" xfId="26150" xr:uid="{00000000-0005-0000-0000-00003D660000}"/>
    <cellStyle name="Titles 2 3 4 3 3 3" xfId="26151" xr:uid="{00000000-0005-0000-0000-00003E660000}"/>
    <cellStyle name="Titles 2 3 4 3 3 4" xfId="26152" xr:uid="{00000000-0005-0000-0000-00003F660000}"/>
    <cellStyle name="Titles 2 3 4 3 4" xfId="26153" xr:uid="{00000000-0005-0000-0000-000040660000}"/>
    <cellStyle name="Titles 2 3 4 3 4 2" xfId="26154" xr:uid="{00000000-0005-0000-0000-000041660000}"/>
    <cellStyle name="Titles 2 3 4 3 4 3" xfId="26155" xr:uid="{00000000-0005-0000-0000-000042660000}"/>
    <cellStyle name="Titles 2 3 4 3 4 4" xfId="26156" xr:uid="{00000000-0005-0000-0000-000043660000}"/>
    <cellStyle name="Titles 2 3 4 3 5" xfId="26157" xr:uid="{00000000-0005-0000-0000-000044660000}"/>
    <cellStyle name="Titles 2 3 4 3 6" xfId="26158" xr:uid="{00000000-0005-0000-0000-000045660000}"/>
    <cellStyle name="Titles 2 3 4 3 7" xfId="26159" xr:uid="{00000000-0005-0000-0000-000046660000}"/>
    <cellStyle name="Titles 2 3 4 4" xfId="26160" xr:uid="{00000000-0005-0000-0000-000047660000}"/>
    <cellStyle name="Titles 2 3 4 4 2" xfId="26161" xr:uid="{00000000-0005-0000-0000-000048660000}"/>
    <cellStyle name="Titles 2 3 4 4 2 2" xfId="26162" xr:uid="{00000000-0005-0000-0000-000049660000}"/>
    <cellStyle name="Titles 2 3 4 4 2 3" xfId="26163" xr:uid="{00000000-0005-0000-0000-00004A660000}"/>
    <cellStyle name="Titles 2 3 4 4 2 4" xfId="26164" xr:uid="{00000000-0005-0000-0000-00004B660000}"/>
    <cellStyle name="Titles 2 3 4 4 3" xfId="26165" xr:uid="{00000000-0005-0000-0000-00004C660000}"/>
    <cellStyle name="Titles 2 3 4 4 3 2" xfId="26166" xr:uid="{00000000-0005-0000-0000-00004D660000}"/>
    <cellStyle name="Titles 2 3 4 4 3 3" xfId="26167" xr:uid="{00000000-0005-0000-0000-00004E660000}"/>
    <cellStyle name="Titles 2 3 4 4 3 4" xfId="26168" xr:uid="{00000000-0005-0000-0000-00004F660000}"/>
    <cellStyle name="Titles 2 3 4 4 4" xfId="26169" xr:uid="{00000000-0005-0000-0000-000050660000}"/>
    <cellStyle name="Titles 2 3 4 4 5" xfId="26170" xr:uid="{00000000-0005-0000-0000-000051660000}"/>
    <cellStyle name="Titles 2 3 4 4 6" xfId="26171" xr:uid="{00000000-0005-0000-0000-000052660000}"/>
    <cellStyle name="Titles 2 3 4 5" xfId="26172" xr:uid="{00000000-0005-0000-0000-000053660000}"/>
    <cellStyle name="Titles 2 3 4 5 2" xfId="26173" xr:uid="{00000000-0005-0000-0000-000054660000}"/>
    <cellStyle name="Titles 2 3 4 5 3" xfId="26174" xr:uid="{00000000-0005-0000-0000-000055660000}"/>
    <cellStyle name="Titles 2 3 4 5 4" xfId="26175" xr:uid="{00000000-0005-0000-0000-000056660000}"/>
    <cellStyle name="Titles 2 3 4 6" xfId="26176" xr:uid="{00000000-0005-0000-0000-000057660000}"/>
    <cellStyle name="Titles 2 3 4 7" xfId="26177" xr:uid="{00000000-0005-0000-0000-000058660000}"/>
    <cellStyle name="Titles 2 3 4 8" xfId="26178" xr:uid="{00000000-0005-0000-0000-000059660000}"/>
    <cellStyle name="Titles 2 3 5" xfId="26179" xr:uid="{00000000-0005-0000-0000-00005A660000}"/>
    <cellStyle name="Titles 2 3 5 2" xfId="26180" xr:uid="{00000000-0005-0000-0000-00005B660000}"/>
    <cellStyle name="Titles 2 3 5 2 2" xfId="26181" xr:uid="{00000000-0005-0000-0000-00005C660000}"/>
    <cellStyle name="Titles 2 3 5 2 2 2" xfId="26182" xr:uid="{00000000-0005-0000-0000-00005D660000}"/>
    <cellStyle name="Titles 2 3 5 2 2 2 2" xfId="26183" xr:uid="{00000000-0005-0000-0000-00005E660000}"/>
    <cellStyle name="Titles 2 3 5 2 2 2 3" xfId="26184" xr:uid="{00000000-0005-0000-0000-00005F660000}"/>
    <cellStyle name="Titles 2 3 5 2 2 2 4" xfId="26185" xr:uid="{00000000-0005-0000-0000-000060660000}"/>
    <cellStyle name="Titles 2 3 5 2 2 3" xfId="26186" xr:uid="{00000000-0005-0000-0000-000061660000}"/>
    <cellStyle name="Titles 2 3 5 2 2 3 2" xfId="26187" xr:uid="{00000000-0005-0000-0000-000062660000}"/>
    <cellStyle name="Titles 2 3 5 2 2 3 3" xfId="26188" xr:uid="{00000000-0005-0000-0000-000063660000}"/>
    <cellStyle name="Titles 2 3 5 2 2 3 4" xfId="26189" xr:uid="{00000000-0005-0000-0000-000064660000}"/>
    <cellStyle name="Titles 2 3 5 2 2 4" xfId="26190" xr:uid="{00000000-0005-0000-0000-000065660000}"/>
    <cellStyle name="Titles 2 3 5 2 2 5" xfId="26191" xr:uid="{00000000-0005-0000-0000-000066660000}"/>
    <cellStyle name="Titles 2 3 5 2 2 6" xfId="26192" xr:uid="{00000000-0005-0000-0000-000067660000}"/>
    <cellStyle name="Titles 2 3 5 2 3" xfId="26193" xr:uid="{00000000-0005-0000-0000-000068660000}"/>
    <cellStyle name="Titles 2 3 5 2 3 2" xfId="26194" xr:uid="{00000000-0005-0000-0000-000069660000}"/>
    <cellStyle name="Titles 2 3 5 2 3 2 2" xfId="26195" xr:uid="{00000000-0005-0000-0000-00006A660000}"/>
    <cellStyle name="Titles 2 3 5 2 3 2 3" xfId="26196" xr:uid="{00000000-0005-0000-0000-00006B660000}"/>
    <cellStyle name="Titles 2 3 5 2 3 2 4" xfId="26197" xr:uid="{00000000-0005-0000-0000-00006C660000}"/>
    <cellStyle name="Titles 2 3 5 2 3 3" xfId="26198" xr:uid="{00000000-0005-0000-0000-00006D660000}"/>
    <cellStyle name="Titles 2 3 5 2 3 3 2" xfId="26199" xr:uid="{00000000-0005-0000-0000-00006E660000}"/>
    <cellStyle name="Titles 2 3 5 2 3 3 3" xfId="26200" xr:uid="{00000000-0005-0000-0000-00006F660000}"/>
    <cellStyle name="Titles 2 3 5 2 3 3 4" xfId="26201" xr:uid="{00000000-0005-0000-0000-000070660000}"/>
    <cellStyle name="Titles 2 3 5 2 3 4" xfId="26202" xr:uid="{00000000-0005-0000-0000-000071660000}"/>
    <cellStyle name="Titles 2 3 5 2 3 5" xfId="26203" xr:uid="{00000000-0005-0000-0000-000072660000}"/>
    <cellStyle name="Titles 2 3 5 2 3 6" xfId="26204" xr:uid="{00000000-0005-0000-0000-000073660000}"/>
    <cellStyle name="Titles 2 3 5 2 4" xfId="26205" xr:uid="{00000000-0005-0000-0000-000074660000}"/>
    <cellStyle name="Titles 2 3 5 2 4 2" xfId="26206" xr:uid="{00000000-0005-0000-0000-000075660000}"/>
    <cellStyle name="Titles 2 3 5 2 4 3" xfId="26207" xr:uid="{00000000-0005-0000-0000-000076660000}"/>
    <cellStyle name="Titles 2 3 5 2 4 4" xfId="26208" xr:uid="{00000000-0005-0000-0000-000077660000}"/>
    <cellStyle name="Titles 2 3 5 2 5" xfId="26209" xr:uid="{00000000-0005-0000-0000-000078660000}"/>
    <cellStyle name="Titles 2 3 5 2 5 2" xfId="26210" xr:uid="{00000000-0005-0000-0000-000079660000}"/>
    <cellStyle name="Titles 2 3 5 2 5 3" xfId="26211" xr:uid="{00000000-0005-0000-0000-00007A660000}"/>
    <cellStyle name="Titles 2 3 5 2 5 4" xfId="26212" xr:uid="{00000000-0005-0000-0000-00007B660000}"/>
    <cellStyle name="Titles 2 3 5 2 6" xfId="26213" xr:uid="{00000000-0005-0000-0000-00007C660000}"/>
    <cellStyle name="Titles 2 3 5 2 7" xfId="26214" xr:uid="{00000000-0005-0000-0000-00007D660000}"/>
    <cellStyle name="Titles 2 3 5 2 8" xfId="26215" xr:uid="{00000000-0005-0000-0000-00007E660000}"/>
    <cellStyle name="Titles 2 3 5 3" xfId="26216" xr:uid="{00000000-0005-0000-0000-00007F660000}"/>
    <cellStyle name="Titles 2 3 5 3 2" xfId="26217" xr:uid="{00000000-0005-0000-0000-000080660000}"/>
    <cellStyle name="Titles 2 3 5 3 2 2" xfId="26218" xr:uid="{00000000-0005-0000-0000-000081660000}"/>
    <cellStyle name="Titles 2 3 5 3 2 3" xfId="26219" xr:uid="{00000000-0005-0000-0000-000082660000}"/>
    <cellStyle name="Titles 2 3 5 3 2 4" xfId="26220" xr:uid="{00000000-0005-0000-0000-000083660000}"/>
    <cellStyle name="Titles 2 3 5 3 3" xfId="26221" xr:uid="{00000000-0005-0000-0000-000084660000}"/>
    <cellStyle name="Titles 2 3 5 3 3 2" xfId="26222" xr:uid="{00000000-0005-0000-0000-000085660000}"/>
    <cellStyle name="Titles 2 3 5 3 3 3" xfId="26223" xr:uid="{00000000-0005-0000-0000-000086660000}"/>
    <cellStyle name="Titles 2 3 5 3 3 4" xfId="26224" xr:uid="{00000000-0005-0000-0000-000087660000}"/>
    <cellStyle name="Titles 2 3 5 3 4" xfId="26225" xr:uid="{00000000-0005-0000-0000-000088660000}"/>
    <cellStyle name="Titles 2 3 5 3 5" xfId="26226" xr:uid="{00000000-0005-0000-0000-000089660000}"/>
    <cellStyle name="Titles 2 3 5 3 6" xfId="26227" xr:uid="{00000000-0005-0000-0000-00008A660000}"/>
    <cellStyle name="Titles 2 3 5 4" xfId="26228" xr:uid="{00000000-0005-0000-0000-00008B660000}"/>
    <cellStyle name="Titles 2 3 5 4 2" xfId="26229" xr:uid="{00000000-0005-0000-0000-00008C660000}"/>
    <cellStyle name="Titles 2 3 5 4 2 2" xfId="26230" xr:uid="{00000000-0005-0000-0000-00008D660000}"/>
    <cellStyle name="Titles 2 3 5 4 2 3" xfId="26231" xr:uid="{00000000-0005-0000-0000-00008E660000}"/>
    <cellStyle name="Titles 2 3 5 4 2 4" xfId="26232" xr:uid="{00000000-0005-0000-0000-00008F660000}"/>
    <cellStyle name="Titles 2 3 5 4 3" xfId="26233" xr:uid="{00000000-0005-0000-0000-000090660000}"/>
    <cellStyle name="Titles 2 3 5 4 3 2" xfId="26234" xr:uid="{00000000-0005-0000-0000-000091660000}"/>
    <cellStyle name="Titles 2 3 5 4 3 3" xfId="26235" xr:uid="{00000000-0005-0000-0000-000092660000}"/>
    <cellStyle name="Titles 2 3 5 4 3 4" xfId="26236" xr:uid="{00000000-0005-0000-0000-000093660000}"/>
    <cellStyle name="Titles 2 3 5 4 4" xfId="26237" xr:uid="{00000000-0005-0000-0000-000094660000}"/>
    <cellStyle name="Titles 2 3 5 4 5" xfId="26238" xr:uid="{00000000-0005-0000-0000-000095660000}"/>
    <cellStyle name="Titles 2 3 5 4 6" xfId="26239" xr:uid="{00000000-0005-0000-0000-000096660000}"/>
    <cellStyle name="Titles 2 3 5 5" xfId="26240" xr:uid="{00000000-0005-0000-0000-000097660000}"/>
    <cellStyle name="Titles 2 3 5 6" xfId="26241" xr:uid="{00000000-0005-0000-0000-000098660000}"/>
    <cellStyle name="Titles 2 3 5 7" xfId="26242" xr:uid="{00000000-0005-0000-0000-000099660000}"/>
    <cellStyle name="Titles 2 3 6" xfId="26243" xr:uid="{00000000-0005-0000-0000-00009A660000}"/>
    <cellStyle name="Titles 2 3 6 2" xfId="26244" xr:uid="{00000000-0005-0000-0000-00009B660000}"/>
    <cellStyle name="Titles 2 3 6 2 2" xfId="26245" xr:uid="{00000000-0005-0000-0000-00009C660000}"/>
    <cellStyle name="Titles 2 3 6 2 2 2" xfId="26246" xr:uid="{00000000-0005-0000-0000-00009D660000}"/>
    <cellStyle name="Titles 2 3 6 2 2 3" xfId="26247" xr:uid="{00000000-0005-0000-0000-00009E660000}"/>
    <cellStyle name="Titles 2 3 6 2 2 4" xfId="26248" xr:uid="{00000000-0005-0000-0000-00009F660000}"/>
    <cellStyle name="Titles 2 3 6 2 3" xfId="26249" xr:uid="{00000000-0005-0000-0000-0000A0660000}"/>
    <cellStyle name="Titles 2 3 6 2 3 2" xfId="26250" xr:uid="{00000000-0005-0000-0000-0000A1660000}"/>
    <cellStyle name="Titles 2 3 6 2 3 3" xfId="26251" xr:uid="{00000000-0005-0000-0000-0000A2660000}"/>
    <cellStyle name="Titles 2 3 6 2 3 4" xfId="26252" xr:uid="{00000000-0005-0000-0000-0000A3660000}"/>
    <cellStyle name="Titles 2 3 6 2 4" xfId="26253" xr:uid="{00000000-0005-0000-0000-0000A4660000}"/>
    <cellStyle name="Titles 2 3 6 2 5" xfId="26254" xr:uid="{00000000-0005-0000-0000-0000A5660000}"/>
    <cellStyle name="Titles 2 3 6 2 6" xfId="26255" xr:uid="{00000000-0005-0000-0000-0000A6660000}"/>
    <cellStyle name="Titles 2 3 6 3" xfId="26256" xr:uid="{00000000-0005-0000-0000-0000A7660000}"/>
    <cellStyle name="Titles 2 3 6 3 2" xfId="26257" xr:uid="{00000000-0005-0000-0000-0000A8660000}"/>
    <cellStyle name="Titles 2 3 6 3 2 2" xfId="26258" xr:uid="{00000000-0005-0000-0000-0000A9660000}"/>
    <cellStyle name="Titles 2 3 6 3 2 3" xfId="26259" xr:uid="{00000000-0005-0000-0000-0000AA660000}"/>
    <cellStyle name="Titles 2 3 6 3 2 4" xfId="26260" xr:uid="{00000000-0005-0000-0000-0000AB660000}"/>
    <cellStyle name="Titles 2 3 6 3 3" xfId="26261" xr:uid="{00000000-0005-0000-0000-0000AC660000}"/>
    <cellStyle name="Titles 2 3 6 3 3 2" xfId="26262" xr:uid="{00000000-0005-0000-0000-0000AD660000}"/>
    <cellStyle name="Titles 2 3 6 3 3 3" xfId="26263" xr:uid="{00000000-0005-0000-0000-0000AE660000}"/>
    <cellStyle name="Titles 2 3 6 3 3 4" xfId="26264" xr:uid="{00000000-0005-0000-0000-0000AF660000}"/>
    <cellStyle name="Titles 2 3 6 3 4" xfId="26265" xr:uid="{00000000-0005-0000-0000-0000B0660000}"/>
    <cellStyle name="Titles 2 3 6 3 5" xfId="26266" xr:uid="{00000000-0005-0000-0000-0000B1660000}"/>
    <cellStyle name="Titles 2 3 6 3 6" xfId="26267" xr:uid="{00000000-0005-0000-0000-0000B2660000}"/>
    <cellStyle name="Titles 2 3 6 4" xfId="26268" xr:uid="{00000000-0005-0000-0000-0000B3660000}"/>
    <cellStyle name="Titles 2 3 6 4 2" xfId="26269" xr:uid="{00000000-0005-0000-0000-0000B4660000}"/>
    <cellStyle name="Titles 2 3 6 4 3" xfId="26270" xr:uid="{00000000-0005-0000-0000-0000B5660000}"/>
    <cellStyle name="Titles 2 3 6 4 4" xfId="26271" xr:uid="{00000000-0005-0000-0000-0000B6660000}"/>
    <cellStyle name="Titles 2 3 6 5" xfId="26272" xr:uid="{00000000-0005-0000-0000-0000B7660000}"/>
    <cellStyle name="Titles 2 3 6 5 2" xfId="26273" xr:uid="{00000000-0005-0000-0000-0000B8660000}"/>
    <cellStyle name="Titles 2 3 6 5 3" xfId="26274" xr:uid="{00000000-0005-0000-0000-0000B9660000}"/>
    <cellStyle name="Titles 2 3 6 5 4" xfId="26275" xr:uid="{00000000-0005-0000-0000-0000BA660000}"/>
    <cellStyle name="Titles 2 3 6 6" xfId="26276" xr:uid="{00000000-0005-0000-0000-0000BB660000}"/>
    <cellStyle name="Titles 2 3 6 7" xfId="26277" xr:uid="{00000000-0005-0000-0000-0000BC660000}"/>
    <cellStyle name="Titles 2 3 6 8" xfId="26278" xr:uid="{00000000-0005-0000-0000-0000BD660000}"/>
    <cellStyle name="Titles 2 4" xfId="26279" xr:uid="{00000000-0005-0000-0000-0000BE660000}"/>
    <cellStyle name="Titles 2 4 2" xfId="26280" xr:uid="{00000000-0005-0000-0000-0000BF660000}"/>
    <cellStyle name="Titles 2 4 2 2" xfId="26281" xr:uid="{00000000-0005-0000-0000-0000C0660000}"/>
    <cellStyle name="Titles 2 4 2 2 2" xfId="26282" xr:uid="{00000000-0005-0000-0000-0000C1660000}"/>
    <cellStyle name="Titles 2 4 2 2 2 2" xfId="26283" xr:uid="{00000000-0005-0000-0000-0000C2660000}"/>
    <cellStyle name="Titles 2 4 2 2 2 2 2" xfId="26284" xr:uid="{00000000-0005-0000-0000-0000C3660000}"/>
    <cellStyle name="Titles 2 4 2 2 2 2 2 2" xfId="26285" xr:uid="{00000000-0005-0000-0000-0000C4660000}"/>
    <cellStyle name="Titles 2 4 2 2 2 2 2 2 2" xfId="26286" xr:uid="{00000000-0005-0000-0000-0000C5660000}"/>
    <cellStyle name="Titles 2 4 2 2 2 2 2 2 3" xfId="26287" xr:uid="{00000000-0005-0000-0000-0000C6660000}"/>
    <cellStyle name="Titles 2 4 2 2 2 2 2 2 4" xfId="26288" xr:uid="{00000000-0005-0000-0000-0000C7660000}"/>
    <cellStyle name="Titles 2 4 2 2 2 2 2 3" xfId="26289" xr:uid="{00000000-0005-0000-0000-0000C8660000}"/>
    <cellStyle name="Titles 2 4 2 2 2 2 2 3 2" xfId="26290" xr:uid="{00000000-0005-0000-0000-0000C9660000}"/>
    <cellStyle name="Titles 2 4 2 2 2 2 2 3 3" xfId="26291" xr:uid="{00000000-0005-0000-0000-0000CA660000}"/>
    <cellStyle name="Titles 2 4 2 2 2 2 2 3 4" xfId="26292" xr:uid="{00000000-0005-0000-0000-0000CB660000}"/>
    <cellStyle name="Titles 2 4 2 2 2 2 2 4" xfId="26293" xr:uid="{00000000-0005-0000-0000-0000CC660000}"/>
    <cellStyle name="Titles 2 4 2 2 2 2 2 5" xfId="26294" xr:uid="{00000000-0005-0000-0000-0000CD660000}"/>
    <cellStyle name="Titles 2 4 2 2 2 2 2 6" xfId="26295" xr:uid="{00000000-0005-0000-0000-0000CE660000}"/>
    <cellStyle name="Titles 2 4 2 2 2 2 3" xfId="26296" xr:uid="{00000000-0005-0000-0000-0000CF660000}"/>
    <cellStyle name="Titles 2 4 2 2 2 2 3 2" xfId="26297" xr:uid="{00000000-0005-0000-0000-0000D0660000}"/>
    <cellStyle name="Titles 2 4 2 2 2 2 3 2 2" xfId="26298" xr:uid="{00000000-0005-0000-0000-0000D1660000}"/>
    <cellStyle name="Titles 2 4 2 2 2 2 3 2 3" xfId="26299" xr:uid="{00000000-0005-0000-0000-0000D2660000}"/>
    <cellStyle name="Titles 2 4 2 2 2 2 3 2 4" xfId="26300" xr:uid="{00000000-0005-0000-0000-0000D3660000}"/>
    <cellStyle name="Titles 2 4 2 2 2 2 3 3" xfId="26301" xr:uid="{00000000-0005-0000-0000-0000D4660000}"/>
    <cellStyle name="Titles 2 4 2 2 2 2 3 3 2" xfId="26302" xr:uid="{00000000-0005-0000-0000-0000D5660000}"/>
    <cellStyle name="Titles 2 4 2 2 2 2 3 3 3" xfId="26303" xr:uid="{00000000-0005-0000-0000-0000D6660000}"/>
    <cellStyle name="Titles 2 4 2 2 2 2 3 3 4" xfId="26304" xr:uid="{00000000-0005-0000-0000-0000D7660000}"/>
    <cellStyle name="Titles 2 4 2 2 2 2 3 4" xfId="26305" xr:uid="{00000000-0005-0000-0000-0000D8660000}"/>
    <cellStyle name="Titles 2 4 2 2 2 2 3 5" xfId="26306" xr:uid="{00000000-0005-0000-0000-0000D9660000}"/>
    <cellStyle name="Titles 2 4 2 2 2 2 3 6" xfId="26307" xr:uid="{00000000-0005-0000-0000-0000DA660000}"/>
    <cellStyle name="Titles 2 4 2 2 2 2 4" xfId="26308" xr:uid="{00000000-0005-0000-0000-0000DB660000}"/>
    <cellStyle name="Titles 2 4 2 2 2 2 4 2" xfId="26309" xr:uid="{00000000-0005-0000-0000-0000DC660000}"/>
    <cellStyle name="Titles 2 4 2 2 2 2 4 3" xfId="26310" xr:uid="{00000000-0005-0000-0000-0000DD660000}"/>
    <cellStyle name="Titles 2 4 2 2 2 2 4 4" xfId="26311" xr:uid="{00000000-0005-0000-0000-0000DE660000}"/>
    <cellStyle name="Titles 2 4 2 2 2 2 5" xfId="26312" xr:uid="{00000000-0005-0000-0000-0000DF660000}"/>
    <cellStyle name="Titles 2 4 2 2 2 2 5 2" xfId="26313" xr:uid="{00000000-0005-0000-0000-0000E0660000}"/>
    <cellStyle name="Titles 2 4 2 2 2 2 5 3" xfId="26314" xr:uid="{00000000-0005-0000-0000-0000E1660000}"/>
    <cellStyle name="Titles 2 4 2 2 2 2 5 4" xfId="26315" xr:uid="{00000000-0005-0000-0000-0000E2660000}"/>
    <cellStyle name="Titles 2 4 2 2 2 2 6" xfId="26316" xr:uid="{00000000-0005-0000-0000-0000E3660000}"/>
    <cellStyle name="Titles 2 4 2 2 2 2 7" xfId="26317" xr:uid="{00000000-0005-0000-0000-0000E4660000}"/>
    <cellStyle name="Titles 2 4 2 2 2 2 8" xfId="26318" xr:uid="{00000000-0005-0000-0000-0000E5660000}"/>
    <cellStyle name="Titles 2 4 2 2 2 3" xfId="26319" xr:uid="{00000000-0005-0000-0000-0000E6660000}"/>
    <cellStyle name="Titles 2 4 2 2 2 3 2" xfId="26320" xr:uid="{00000000-0005-0000-0000-0000E7660000}"/>
    <cellStyle name="Titles 2 4 2 2 2 3 2 2" xfId="26321" xr:uid="{00000000-0005-0000-0000-0000E8660000}"/>
    <cellStyle name="Titles 2 4 2 2 2 3 2 3" xfId="26322" xr:uid="{00000000-0005-0000-0000-0000E9660000}"/>
    <cellStyle name="Titles 2 4 2 2 2 3 2 4" xfId="26323" xr:uid="{00000000-0005-0000-0000-0000EA660000}"/>
    <cellStyle name="Titles 2 4 2 2 2 3 3" xfId="26324" xr:uid="{00000000-0005-0000-0000-0000EB660000}"/>
    <cellStyle name="Titles 2 4 2 2 2 3 3 2" xfId="26325" xr:uid="{00000000-0005-0000-0000-0000EC660000}"/>
    <cellStyle name="Titles 2 4 2 2 2 3 3 3" xfId="26326" xr:uid="{00000000-0005-0000-0000-0000ED660000}"/>
    <cellStyle name="Titles 2 4 2 2 2 3 3 4" xfId="26327" xr:uid="{00000000-0005-0000-0000-0000EE660000}"/>
    <cellStyle name="Titles 2 4 2 2 2 3 4" xfId="26328" xr:uid="{00000000-0005-0000-0000-0000EF660000}"/>
    <cellStyle name="Titles 2 4 2 2 2 3 5" xfId="26329" xr:uid="{00000000-0005-0000-0000-0000F0660000}"/>
    <cellStyle name="Titles 2 4 2 2 2 3 6" xfId="26330" xr:uid="{00000000-0005-0000-0000-0000F1660000}"/>
    <cellStyle name="Titles 2 4 2 2 2 4" xfId="26331" xr:uid="{00000000-0005-0000-0000-0000F2660000}"/>
    <cellStyle name="Titles 2 4 2 2 2 4 2" xfId="26332" xr:uid="{00000000-0005-0000-0000-0000F3660000}"/>
    <cellStyle name="Titles 2 4 2 2 2 4 2 2" xfId="26333" xr:uid="{00000000-0005-0000-0000-0000F4660000}"/>
    <cellStyle name="Titles 2 4 2 2 2 4 2 3" xfId="26334" xr:uid="{00000000-0005-0000-0000-0000F5660000}"/>
    <cellStyle name="Titles 2 4 2 2 2 4 2 4" xfId="26335" xr:uid="{00000000-0005-0000-0000-0000F6660000}"/>
    <cellStyle name="Titles 2 4 2 2 2 4 3" xfId="26336" xr:uid="{00000000-0005-0000-0000-0000F7660000}"/>
    <cellStyle name="Titles 2 4 2 2 2 4 3 2" xfId="26337" xr:uid="{00000000-0005-0000-0000-0000F8660000}"/>
    <cellStyle name="Titles 2 4 2 2 2 4 3 3" xfId="26338" xr:uid="{00000000-0005-0000-0000-0000F9660000}"/>
    <cellStyle name="Titles 2 4 2 2 2 4 3 4" xfId="26339" xr:uid="{00000000-0005-0000-0000-0000FA660000}"/>
    <cellStyle name="Titles 2 4 2 2 2 4 4" xfId="26340" xr:uid="{00000000-0005-0000-0000-0000FB660000}"/>
    <cellStyle name="Titles 2 4 2 2 2 4 5" xfId="26341" xr:uid="{00000000-0005-0000-0000-0000FC660000}"/>
    <cellStyle name="Titles 2 4 2 2 2 4 6" xfId="26342" xr:uid="{00000000-0005-0000-0000-0000FD660000}"/>
    <cellStyle name="Titles 2 4 2 2 2 5" xfId="26343" xr:uid="{00000000-0005-0000-0000-0000FE660000}"/>
    <cellStyle name="Titles 2 4 2 2 2 6" xfId="26344" xr:uid="{00000000-0005-0000-0000-0000FF660000}"/>
    <cellStyle name="Titles 2 4 2 2 2 7" xfId="26345" xr:uid="{00000000-0005-0000-0000-000000670000}"/>
    <cellStyle name="Titles 2 4 2 2 3" xfId="26346" xr:uid="{00000000-0005-0000-0000-000001670000}"/>
    <cellStyle name="Titles 2 4 2 2 3 2" xfId="26347" xr:uid="{00000000-0005-0000-0000-000002670000}"/>
    <cellStyle name="Titles 2 4 2 2 3 2 2" xfId="26348" xr:uid="{00000000-0005-0000-0000-000003670000}"/>
    <cellStyle name="Titles 2 4 2 2 3 2 2 2" xfId="26349" xr:uid="{00000000-0005-0000-0000-000004670000}"/>
    <cellStyle name="Titles 2 4 2 2 3 2 2 3" xfId="26350" xr:uid="{00000000-0005-0000-0000-000005670000}"/>
    <cellStyle name="Titles 2 4 2 2 3 2 2 4" xfId="26351" xr:uid="{00000000-0005-0000-0000-000006670000}"/>
    <cellStyle name="Titles 2 4 2 2 3 2 3" xfId="26352" xr:uid="{00000000-0005-0000-0000-000007670000}"/>
    <cellStyle name="Titles 2 4 2 2 3 2 3 2" xfId="26353" xr:uid="{00000000-0005-0000-0000-000008670000}"/>
    <cellStyle name="Titles 2 4 2 2 3 2 3 3" xfId="26354" xr:uid="{00000000-0005-0000-0000-000009670000}"/>
    <cellStyle name="Titles 2 4 2 2 3 2 3 4" xfId="26355" xr:uid="{00000000-0005-0000-0000-00000A670000}"/>
    <cellStyle name="Titles 2 4 2 2 3 2 4" xfId="26356" xr:uid="{00000000-0005-0000-0000-00000B670000}"/>
    <cellStyle name="Titles 2 4 2 2 3 2 5" xfId="26357" xr:uid="{00000000-0005-0000-0000-00000C670000}"/>
    <cellStyle name="Titles 2 4 2 2 3 2 6" xfId="26358" xr:uid="{00000000-0005-0000-0000-00000D670000}"/>
    <cellStyle name="Titles 2 4 2 2 3 3" xfId="26359" xr:uid="{00000000-0005-0000-0000-00000E670000}"/>
    <cellStyle name="Titles 2 4 2 2 3 3 2" xfId="26360" xr:uid="{00000000-0005-0000-0000-00000F670000}"/>
    <cellStyle name="Titles 2 4 2 2 3 3 3" xfId="26361" xr:uid="{00000000-0005-0000-0000-000010670000}"/>
    <cellStyle name="Titles 2 4 2 2 3 3 4" xfId="26362" xr:uid="{00000000-0005-0000-0000-000011670000}"/>
    <cellStyle name="Titles 2 4 2 2 3 4" xfId="26363" xr:uid="{00000000-0005-0000-0000-000012670000}"/>
    <cellStyle name="Titles 2 4 2 2 3 4 2" xfId="26364" xr:uid="{00000000-0005-0000-0000-000013670000}"/>
    <cellStyle name="Titles 2 4 2 2 3 4 3" xfId="26365" xr:uid="{00000000-0005-0000-0000-000014670000}"/>
    <cellStyle name="Titles 2 4 2 2 3 4 4" xfId="26366" xr:uid="{00000000-0005-0000-0000-000015670000}"/>
    <cellStyle name="Titles 2 4 2 2 3 5" xfId="26367" xr:uid="{00000000-0005-0000-0000-000016670000}"/>
    <cellStyle name="Titles 2 4 2 2 3 6" xfId="26368" xr:uid="{00000000-0005-0000-0000-000017670000}"/>
    <cellStyle name="Titles 2 4 2 2 3 7" xfId="26369" xr:uid="{00000000-0005-0000-0000-000018670000}"/>
    <cellStyle name="Titles 2 4 2 2 4" xfId="26370" xr:uid="{00000000-0005-0000-0000-000019670000}"/>
    <cellStyle name="Titles 2 4 2 2 4 2" xfId="26371" xr:uid="{00000000-0005-0000-0000-00001A670000}"/>
    <cellStyle name="Titles 2 4 2 2 4 2 2" xfId="26372" xr:uid="{00000000-0005-0000-0000-00001B670000}"/>
    <cellStyle name="Titles 2 4 2 2 4 2 3" xfId="26373" xr:uid="{00000000-0005-0000-0000-00001C670000}"/>
    <cellStyle name="Titles 2 4 2 2 4 2 4" xfId="26374" xr:uid="{00000000-0005-0000-0000-00001D670000}"/>
    <cellStyle name="Titles 2 4 2 2 4 3" xfId="26375" xr:uid="{00000000-0005-0000-0000-00001E670000}"/>
    <cellStyle name="Titles 2 4 2 2 4 3 2" xfId="26376" xr:uid="{00000000-0005-0000-0000-00001F670000}"/>
    <cellStyle name="Titles 2 4 2 2 4 3 3" xfId="26377" xr:uid="{00000000-0005-0000-0000-000020670000}"/>
    <cellStyle name="Titles 2 4 2 2 4 3 4" xfId="26378" xr:uid="{00000000-0005-0000-0000-000021670000}"/>
    <cellStyle name="Titles 2 4 2 2 4 4" xfId="26379" xr:uid="{00000000-0005-0000-0000-000022670000}"/>
    <cellStyle name="Titles 2 4 2 2 4 5" xfId="26380" xr:uid="{00000000-0005-0000-0000-000023670000}"/>
    <cellStyle name="Titles 2 4 2 2 4 6" xfId="26381" xr:uid="{00000000-0005-0000-0000-000024670000}"/>
    <cellStyle name="Titles 2 4 2 2 5" xfId="26382" xr:uid="{00000000-0005-0000-0000-000025670000}"/>
    <cellStyle name="Titles 2 4 2 2 5 2" xfId="26383" xr:uid="{00000000-0005-0000-0000-000026670000}"/>
    <cellStyle name="Titles 2 4 2 2 5 3" xfId="26384" xr:uid="{00000000-0005-0000-0000-000027670000}"/>
    <cellStyle name="Titles 2 4 2 2 5 4" xfId="26385" xr:uid="{00000000-0005-0000-0000-000028670000}"/>
    <cellStyle name="Titles 2 4 2 2 6" xfId="26386" xr:uid="{00000000-0005-0000-0000-000029670000}"/>
    <cellStyle name="Titles 2 4 2 2 7" xfId="26387" xr:uid="{00000000-0005-0000-0000-00002A670000}"/>
    <cellStyle name="Titles 2 4 2 2 8" xfId="26388" xr:uid="{00000000-0005-0000-0000-00002B670000}"/>
    <cellStyle name="Titles 2 4 2 3" xfId="26389" xr:uid="{00000000-0005-0000-0000-00002C670000}"/>
    <cellStyle name="Titles 2 4 2 3 2" xfId="26390" xr:uid="{00000000-0005-0000-0000-00002D670000}"/>
    <cellStyle name="Titles 2 4 2 3 2 2" xfId="26391" xr:uid="{00000000-0005-0000-0000-00002E670000}"/>
    <cellStyle name="Titles 2 4 2 3 2 2 2" xfId="26392" xr:uid="{00000000-0005-0000-0000-00002F670000}"/>
    <cellStyle name="Titles 2 4 2 3 2 2 2 2" xfId="26393" xr:uid="{00000000-0005-0000-0000-000030670000}"/>
    <cellStyle name="Titles 2 4 2 3 2 2 2 3" xfId="26394" xr:uid="{00000000-0005-0000-0000-000031670000}"/>
    <cellStyle name="Titles 2 4 2 3 2 2 2 4" xfId="26395" xr:uid="{00000000-0005-0000-0000-000032670000}"/>
    <cellStyle name="Titles 2 4 2 3 2 2 3" xfId="26396" xr:uid="{00000000-0005-0000-0000-000033670000}"/>
    <cellStyle name="Titles 2 4 2 3 2 2 3 2" xfId="26397" xr:uid="{00000000-0005-0000-0000-000034670000}"/>
    <cellStyle name="Titles 2 4 2 3 2 2 3 3" xfId="26398" xr:uid="{00000000-0005-0000-0000-000035670000}"/>
    <cellStyle name="Titles 2 4 2 3 2 2 3 4" xfId="26399" xr:uid="{00000000-0005-0000-0000-000036670000}"/>
    <cellStyle name="Titles 2 4 2 3 2 2 4" xfId="26400" xr:uid="{00000000-0005-0000-0000-000037670000}"/>
    <cellStyle name="Titles 2 4 2 3 2 2 5" xfId="26401" xr:uid="{00000000-0005-0000-0000-000038670000}"/>
    <cellStyle name="Titles 2 4 2 3 2 2 6" xfId="26402" xr:uid="{00000000-0005-0000-0000-000039670000}"/>
    <cellStyle name="Titles 2 4 2 3 2 3" xfId="26403" xr:uid="{00000000-0005-0000-0000-00003A670000}"/>
    <cellStyle name="Titles 2 4 2 3 2 3 2" xfId="26404" xr:uid="{00000000-0005-0000-0000-00003B670000}"/>
    <cellStyle name="Titles 2 4 2 3 2 3 2 2" xfId="26405" xr:uid="{00000000-0005-0000-0000-00003C670000}"/>
    <cellStyle name="Titles 2 4 2 3 2 3 2 3" xfId="26406" xr:uid="{00000000-0005-0000-0000-00003D670000}"/>
    <cellStyle name="Titles 2 4 2 3 2 3 2 4" xfId="26407" xr:uid="{00000000-0005-0000-0000-00003E670000}"/>
    <cellStyle name="Titles 2 4 2 3 2 3 3" xfId="26408" xr:uid="{00000000-0005-0000-0000-00003F670000}"/>
    <cellStyle name="Titles 2 4 2 3 2 3 3 2" xfId="26409" xr:uid="{00000000-0005-0000-0000-000040670000}"/>
    <cellStyle name="Titles 2 4 2 3 2 3 3 3" xfId="26410" xr:uid="{00000000-0005-0000-0000-000041670000}"/>
    <cellStyle name="Titles 2 4 2 3 2 3 3 4" xfId="26411" xr:uid="{00000000-0005-0000-0000-000042670000}"/>
    <cellStyle name="Titles 2 4 2 3 2 3 4" xfId="26412" xr:uid="{00000000-0005-0000-0000-000043670000}"/>
    <cellStyle name="Titles 2 4 2 3 2 3 5" xfId="26413" xr:uid="{00000000-0005-0000-0000-000044670000}"/>
    <cellStyle name="Titles 2 4 2 3 2 3 6" xfId="26414" xr:uid="{00000000-0005-0000-0000-000045670000}"/>
    <cellStyle name="Titles 2 4 2 3 2 4" xfId="26415" xr:uid="{00000000-0005-0000-0000-000046670000}"/>
    <cellStyle name="Titles 2 4 2 3 2 4 2" xfId="26416" xr:uid="{00000000-0005-0000-0000-000047670000}"/>
    <cellStyle name="Titles 2 4 2 3 2 4 3" xfId="26417" xr:uid="{00000000-0005-0000-0000-000048670000}"/>
    <cellStyle name="Titles 2 4 2 3 2 4 4" xfId="26418" xr:uid="{00000000-0005-0000-0000-000049670000}"/>
    <cellStyle name="Titles 2 4 2 3 2 5" xfId="26419" xr:uid="{00000000-0005-0000-0000-00004A670000}"/>
    <cellStyle name="Titles 2 4 2 3 2 5 2" xfId="26420" xr:uid="{00000000-0005-0000-0000-00004B670000}"/>
    <cellStyle name="Titles 2 4 2 3 2 5 3" xfId="26421" xr:uid="{00000000-0005-0000-0000-00004C670000}"/>
    <cellStyle name="Titles 2 4 2 3 2 5 4" xfId="26422" xr:uid="{00000000-0005-0000-0000-00004D670000}"/>
    <cellStyle name="Titles 2 4 2 3 2 6" xfId="26423" xr:uid="{00000000-0005-0000-0000-00004E670000}"/>
    <cellStyle name="Titles 2 4 2 3 2 7" xfId="26424" xr:uid="{00000000-0005-0000-0000-00004F670000}"/>
    <cellStyle name="Titles 2 4 2 3 2 8" xfId="26425" xr:uid="{00000000-0005-0000-0000-000050670000}"/>
    <cellStyle name="Titles 2 4 2 3 3" xfId="26426" xr:uid="{00000000-0005-0000-0000-000051670000}"/>
    <cellStyle name="Titles 2 4 2 3 3 2" xfId="26427" xr:uid="{00000000-0005-0000-0000-000052670000}"/>
    <cellStyle name="Titles 2 4 2 3 3 2 2" xfId="26428" xr:uid="{00000000-0005-0000-0000-000053670000}"/>
    <cellStyle name="Titles 2 4 2 3 3 2 3" xfId="26429" xr:uid="{00000000-0005-0000-0000-000054670000}"/>
    <cellStyle name="Titles 2 4 2 3 3 2 4" xfId="26430" xr:uid="{00000000-0005-0000-0000-000055670000}"/>
    <cellStyle name="Titles 2 4 2 3 3 3" xfId="26431" xr:uid="{00000000-0005-0000-0000-000056670000}"/>
    <cellStyle name="Titles 2 4 2 3 3 3 2" xfId="26432" xr:uid="{00000000-0005-0000-0000-000057670000}"/>
    <cellStyle name="Titles 2 4 2 3 3 3 3" xfId="26433" xr:uid="{00000000-0005-0000-0000-000058670000}"/>
    <cellStyle name="Titles 2 4 2 3 3 3 4" xfId="26434" xr:uid="{00000000-0005-0000-0000-000059670000}"/>
    <cellStyle name="Titles 2 4 2 3 3 4" xfId="26435" xr:uid="{00000000-0005-0000-0000-00005A670000}"/>
    <cellStyle name="Titles 2 4 2 3 3 5" xfId="26436" xr:uid="{00000000-0005-0000-0000-00005B670000}"/>
    <cellStyle name="Titles 2 4 2 3 3 6" xfId="26437" xr:uid="{00000000-0005-0000-0000-00005C670000}"/>
    <cellStyle name="Titles 2 4 2 3 4" xfId="26438" xr:uid="{00000000-0005-0000-0000-00005D670000}"/>
    <cellStyle name="Titles 2 4 2 3 4 2" xfId="26439" xr:uid="{00000000-0005-0000-0000-00005E670000}"/>
    <cellStyle name="Titles 2 4 2 3 4 2 2" xfId="26440" xr:uid="{00000000-0005-0000-0000-00005F670000}"/>
    <cellStyle name="Titles 2 4 2 3 4 2 3" xfId="26441" xr:uid="{00000000-0005-0000-0000-000060670000}"/>
    <cellStyle name="Titles 2 4 2 3 4 2 4" xfId="26442" xr:uid="{00000000-0005-0000-0000-000061670000}"/>
    <cellStyle name="Titles 2 4 2 3 4 3" xfId="26443" xr:uid="{00000000-0005-0000-0000-000062670000}"/>
    <cellStyle name="Titles 2 4 2 3 4 3 2" xfId="26444" xr:uid="{00000000-0005-0000-0000-000063670000}"/>
    <cellStyle name="Titles 2 4 2 3 4 3 3" xfId="26445" xr:uid="{00000000-0005-0000-0000-000064670000}"/>
    <cellStyle name="Titles 2 4 2 3 4 3 4" xfId="26446" xr:uid="{00000000-0005-0000-0000-000065670000}"/>
    <cellStyle name="Titles 2 4 2 3 4 4" xfId="26447" xr:uid="{00000000-0005-0000-0000-000066670000}"/>
    <cellStyle name="Titles 2 4 2 3 4 5" xfId="26448" xr:uid="{00000000-0005-0000-0000-000067670000}"/>
    <cellStyle name="Titles 2 4 2 3 4 6" xfId="26449" xr:uid="{00000000-0005-0000-0000-000068670000}"/>
    <cellStyle name="Titles 2 4 2 3 5" xfId="26450" xr:uid="{00000000-0005-0000-0000-000069670000}"/>
    <cellStyle name="Titles 2 4 2 3 6" xfId="26451" xr:uid="{00000000-0005-0000-0000-00006A670000}"/>
    <cellStyle name="Titles 2 4 2 3 7" xfId="26452" xr:uid="{00000000-0005-0000-0000-00006B670000}"/>
    <cellStyle name="Titles 2 4 2 4" xfId="26453" xr:uid="{00000000-0005-0000-0000-00006C670000}"/>
    <cellStyle name="Titles 2 4 2 4 2" xfId="26454" xr:uid="{00000000-0005-0000-0000-00006D670000}"/>
    <cellStyle name="Titles 2 4 2 4 2 2" xfId="26455" xr:uid="{00000000-0005-0000-0000-00006E670000}"/>
    <cellStyle name="Titles 2 4 2 4 2 2 2" xfId="26456" xr:uid="{00000000-0005-0000-0000-00006F670000}"/>
    <cellStyle name="Titles 2 4 2 4 2 2 3" xfId="26457" xr:uid="{00000000-0005-0000-0000-000070670000}"/>
    <cellStyle name="Titles 2 4 2 4 2 2 4" xfId="26458" xr:uid="{00000000-0005-0000-0000-000071670000}"/>
    <cellStyle name="Titles 2 4 2 4 2 3" xfId="26459" xr:uid="{00000000-0005-0000-0000-000072670000}"/>
    <cellStyle name="Titles 2 4 2 4 2 3 2" xfId="26460" xr:uid="{00000000-0005-0000-0000-000073670000}"/>
    <cellStyle name="Titles 2 4 2 4 2 3 3" xfId="26461" xr:uid="{00000000-0005-0000-0000-000074670000}"/>
    <cellStyle name="Titles 2 4 2 4 2 3 4" xfId="26462" xr:uid="{00000000-0005-0000-0000-000075670000}"/>
    <cellStyle name="Titles 2 4 2 4 2 4" xfId="26463" xr:uid="{00000000-0005-0000-0000-000076670000}"/>
    <cellStyle name="Titles 2 4 2 4 2 5" xfId="26464" xr:uid="{00000000-0005-0000-0000-000077670000}"/>
    <cellStyle name="Titles 2 4 2 4 2 6" xfId="26465" xr:uid="{00000000-0005-0000-0000-000078670000}"/>
    <cellStyle name="Titles 2 4 2 4 3" xfId="26466" xr:uid="{00000000-0005-0000-0000-000079670000}"/>
    <cellStyle name="Titles 2 4 2 4 3 2" xfId="26467" xr:uid="{00000000-0005-0000-0000-00007A670000}"/>
    <cellStyle name="Titles 2 4 2 4 3 2 2" xfId="26468" xr:uid="{00000000-0005-0000-0000-00007B670000}"/>
    <cellStyle name="Titles 2 4 2 4 3 2 3" xfId="26469" xr:uid="{00000000-0005-0000-0000-00007C670000}"/>
    <cellStyle name="Titles 2 4 2 4 3 2 4" xfId="26470" xr:uid="{00000000-0005-0000-0000-00007D670000}"/>
    <cellStyle name="Titles 2 4 2 4 3 3" xfId="26471" xr:uid="{00000000-0005-0000-0000-00007E670000}"/>
    <cellStyle name="Titles 2 4 2 4 3 3 2" xfId="26472" xr:uid="{00000000-0005-0000-0000-00007F670000}"/>
    <cellStyle name="Titles 2 4 2 4 3 3 3" xfId="26473" xr:uid="{00000000-0005-0000-0000-000080670000}"/>
    <cellStyle name="Titles 2 4 2 4 3 3 4" xfId="26474" xr:uid="{00000000-0005-0000-0000-000081670000}"/>
    <cellStyle name="Titles 2 4 2 4 3 4" xfId="26475" xr:uid="{00000000-0005-0000-0000-000082670000}"/>
    <cellStyle name="Titles 2 4 2 4 3 5" xfId="26476" xr:uid="{00000000-0005-0000-0000-000083670000}"/>
    <cellStyle name="Titles 2 4 2 4 3 6" xfId="26477" xr:uid="{00000000-0005-0000-0000-000084670000}"/>
    <cellStyle name="Titles 2 4 2 4 4" xfId="26478" xr:uid="{00000000-0005-0000-0000-000085670000}"/>
    <cellStyle name="Titles 2 4 2 4 4 2" xfId="26479" xr:uid="{00000000-0005-0000-0000-000086670000}"/>
    <cellStyle name="Titles 2 4 2 4 4 3" xfId="26480" xr:uid="{00000000-0005-0000-0000-000087670000}"/>
    <cellStyle name="Titles 2 4 2 4 4 4" xfId="26481" xr:uid="{00000000-0005-0000-0000-000088670000}"/>
    <cellStyle name="Titles 2 4 2 4 5" xfId="26482" xr:uid="{00000000-0005-0000-0000-000089670000}"/>
    <cellStyle name="Titles 2 4 2 4 5 2" xfId="26483" xr:uid="{00000000-0005-0000-0000-00008A670000}"/>
    <cellStyle name="Titles 2 4 2 4 5 3" xfId="26484" xr:uid="{00000000-0005-0000-0000-00008B670000}"/>
    <cellStyle name="Titles 2 4 2 4 5 4" xfId="26485" xr:uid="{00000000-0005-0000-0000-00008C670000}"/>
    <cellStyle name="Titles 2 4 2 4 6" xfId="26486" xr:uid="{00000000-0005-0000-0000-00008D670000}"/>
    <cellStyle name="Titles 2 4 2 4 7" xfId="26487" xr:uid="{00000000-0005-0000-0000-00008E670000}"/>
    <cellStyle name="Titles 2 4 2 4 8" xfId="26488" xr:uid="{00000000-0005-0000-0000-00008F670000}"/>
    <cellStyle name="Titles 2 4 3" xfId="26489" xr:uid="{00000000-0005-0000-0000-000090670000}"/>
    <cellStyle name="Titles 2 4 3 2" xfId="26490" xr:uid="{00000000-0005-0000-0000-000091670000}"/>
    <cellStyle name="Titles 2 4 3 2 2" xfId="26491" xr:uid="{00000000-0005-0000-0000-000092670000}"/>
    <cellStyle name="Titles 2 4 3 2 2 2" xfId="26492" xr:uid="{00000000-0005-0000-0000-000093670000}"/>
    <cellStyle name="Titles 2 4 3 2 2 2 2" xfId="26493" xr:uid="{00000000-0005-0000-0000-000094670000}"/>
    <cellStyle name="Titles 2 4 3 2 2 2 2 2" xfId="26494" xr:uid="{00000000-0005-0000-0000-000095670000}"/>
    <cellStyle name="Titles 2 4 3 2 2 2 2 2 2" xfId="26495" xr:uid="{00000000-0005-0000-0000-000096670000}"/>
    <cellStyle name="Titles 2 4 3 2 2 2 2 2 3" xfId="26496" xr:uid="{00000000-0005-0000-0000-000097670000}"/>
    <cellStyle name="Titles 2 4 3 2 2 2 2 2 4" xfId="26497" xr:uid="{00000000-0005-0000-0000-000098670000}"/>
    <cellStyle name="Titles 2 4 3 2 2 2 2 3" xfId="26498" xr:uid="{00000000-0005-0000-0000-000099670000}"/>
    <cellStyle name="Titles 2 4 3 2 2 2 2 3 2" xfId="26499" xr:uid="{00000000-0005-0000-0000-00009A670000}"/>
    <cellStyle name="Titles 2 4 3 2 2 2 2 3 3" xfId="26500" xr:uid="{00000000-0005-0000-0000-00009B670000}"/>
    <cellStyle name="Titles 2 4 3 2 2 2 2 3 4" xfId="26501" xr:uid="{00000000-0005-0000-0000-00009C670000}"/>
    <cellStyle name="Titles 2 4 3 2 2 2 2 4" xfId="26502" xr:uid="{00000000-0005-0000-0000-00009D670000}"/>
    <cellStyle name="Titles 2 4 3 2 2 2 2 5" xfId="26503" xr:uid="{00000000-0005-0000-0000-00009E670000}"/>
    <cellStyle name="Titles 2 4 3 2 2 2 2 6" xfId="26504" xr:uid="{00000000-0005-0000-0000-00009F670000}"/>
    <cellStyle name="Titles 2 4 3 2 2 2 3" xfId="26505" xr:uid="{00000000-0005-0000-0000-0000A0670000}"/>
    <cellStyle name="Titles 2 4 3 2 2 2 3 2" xfId="26506" xr:uid="{00000000-0005-0000-0000-0000A1670000}"/>
    <cellStyle name="Titles 2 4 3 2 2 2 3 2 2" xfId="26507" xr:uid="{00000000-0005-0000-0000-0000A2670000}"/>
    <cellStyle name="Titles 2 4 3 2 2 2 3 2 3" xfId="26508" xr:uid="{00000000-0005-0000-0000-0000A3670000}"/>
    <cellStyle name="Titles 2 4 3 2 2 2 3 2 4" xfId="26509" xr:uid="{00000000-0005-0000-0000-0000A4670000}"/>
    <cellStyle name="Titles 2 4 3 2 2 2 3 3" xfId="26510" xr:uid="{00000000-0005-0000-0000-0000A5670000}"/>
    <cellStyle name="Titles 2 4 3 2 2 2 3 3 2" xfId="26511" xr:uid="{00000000-0005-0000-0000-0000A6670000}"/>
    <cellStyle name="Titles 2 4 3 2 2 2 3 3 3" xfId="26512" xr:uid="{00000000-0005-0000-0000-0000A7670000}"/>
    <cellStyle name="Titles 2 4 3 2 2 2 3 3 4" xfId="26513" xr:uid="{00000000-0005-0000-0000-0000A8670000}"/>
    <cellStyle name="Titles 2 4 3 2 2 2 3 4" xfId="26514" xr:uid="{00000000-0005-0000-0000-0000A9670000}"/>
    <cellStyle name="Titles 2 4 3 2 2 2 3 5" xfId="26515" xr:uid="{00000000-0005-0000-0000-0000AA670000}"/>
    <cellStyle name="Titles 2 4 3 2 2 2 3 6" xfId="26516" xr:uid="{00000000-0005-0000-0000-0000AB670000}"/>
    <cellStyle name="Titles 2 4 3 2 2 2 4" xfId="26517" xr:uid="{00000000-0005-0000-0000-0000AC670000}"/>
    <cellStyle name="Titles 2 4 3 2 2 2 4 2" xfId="26518" xr:uid="{00000000-0005-0000-0000-0000AD670000}"/>
    <cellStyle name="Titles 2 4 3 2 2 2 4 3" xfId="26519" xr:uid="{00000000-0005-0000-0000-0000AE670000}"/>
    <cellStyle name="Titles 2 4 3 2 2 2 4 4" xfId="26520" xr:uid="{00000000-0005-0000-0000-0000AF670000}"/>
    <cellStyle name="Titles 2 4 3 2 2 2 5" xfId="26521" xr:uid="{00000000-0005-0000-0000-0000B0670000}"/>
    <cellStyle name="Titles 2 4 3 2 2 2 5 2" xfId="26522" xr:uid="{00000000-0005-0000-0000-0000B1670000}"/>
    <cellStyle name="Titles 2 4 3 2 2 2 5 3" xfId="26523" xr:uid="{00000000-0005-0000-0000-0000B2670000}"/>
    <cellStyle name="Titles 2 4 3 2 2 2 5 4" xfId="26524" xr:uid="{00000000-0005-0000-0000-0000B3670000}"/>
    <cellStyle name="Titles 2 4 3 2 2 2 6" xfId="26525" xr:uid="{00000000-0005-0000-0000-0000B4670000}"/>
    <cellStyle name="Titles 2 4 3 2 2 2 7" xfId="26526" xr:uid="{00000000-0005-0000-0000-0000B5670000}"/>
    <cellStyle name="Titles 2 4 3 2 2 2 8" xfId="26527" xr:uid="{00000000-0005-0000-0000-0000B6670000}"/>
    <cellStyle name="Titles 2 4 3 2 2 3" xfId="26528" xr:uid="{00000000-0005-0000-0000-0000B7670000}"/>
    <cellStyle name="Titles 2 4 3 2 2 3 2" xfId="26529" xr:uid="{00000000-0005-0000-0000-0000B8670000}"/>
    <cellStyle name="Titles 2 4 3 2 2 3 2 2" xfId="26530" xr:uid="{00000000-0005-0000-0000-0000B9670000}"/>
    <cellStyle name="Titles 2 4 3 2 2 3 2 3" xfId="26531" xr:uid="{00000000-0005-0000-0000-0000BA670000}"/>
    <cellStyle name="Titles 2 4 3 2 2 3 2 4" xfId="26532" xr:uid="{00000000-0005-0000-0000-0000BB670000}"/>
    <cellStyle name="Titles 2 4 3 2 2 3 3" xfId="26533" xr:uid="{00000000-0005-0000-0000-0000BC670000}"/>
    <cellStyle name="Titles 2 4 3 2 2 3 3 2" xfId="26534" xr:uid="{00000000-0005-0000-0000-0000BD670000}"/>
    <cellStyle name="Titles 2 4 3 2 2 3 3 3" xfId="26535" xr:uid="{00000000-0005-0000-0000-0000BE670000}"/>
    <cellStyle name="Titles 2 4 3 2 2 3 3 4" xfId="26536" xr:uid="{00000000-0005-0000-0000-0000BF670000}"/>
    <cellStyle name="Titles 2 4 3 2 2 3 4" xfId="26537" xr:uid="{00000000-0005-0000-0000-0000C0670000}"/>
    <cellStyle name="Titles 2 4 3 2 2 3 5" xfId="26538" xr:uid="{00000000-0005-0000-0000-0000C1670000}"/>
    <cellStyle name="Titles 2 4 3 2 2 3 6" xfId="26539" xr:uid="{00000000-0005-0000-0000-0000C2670000}"/>
    <cellStyle name="Titles 2 4 3 2 2 4" xfId="26540" xr:uid="{00000000-0005-0000-0000-0000C3670000}"/>
    <cellStyle name="Titles 2 4 3 2 2 4 2" xfId="26541" xr:uid="{00000000-0005-0000-0000-0000C4670000}"/>
    <cellStyle name="Titles 2 4 3 2 2 4 2 2" xfId="26542" xr:uid="{00000000-0005-0000-0000-0000C5670000}"/>
    <cellStyle name="Titles 2 4 3 2 2 4 2 3" xfId="26543" xr:uid="{00000000-0005-0000-0000-0000C6670000}"/>
    <cellStyle name="Titles 2 4 3 2 2 4 2 4" xfId="26544" xr:uid="{00000000-0005-0000-0000-0000C7670000}"/>
    <cellStyle name="Titles 2 4 3 2 2 4 3" xfId="26545" xr:uid="{00000000-0005-0000-0000-0000C8670000}"/>
    <cellStyle name="Titles 2 4 3 2 2 4 3 2" xfId="26546" xr:uid="{00000000-0005-0000-0000-0000C9670000}"/>
    <cellStyle name="Titles 2 4 3 2 2 4 3 3" xfId="26547" xr:uid="{00000000-0005-0000-0000-0000CA670000}"/>
    <cellStyle name="Titles 2 4 3 2 2 4 3 4" xfId="26548" xr:uid="{00000000-0005-0000-0000-0000CB670000}"/>
    <cellStyle name="Titles 2 4 3 2 2 4 4" xfId="26549" xr:uid="{00000000-0005-0000-0000-0000CC670000}"/>
    <cellStyle name="Titles 2 4 3 2 2 4 5" xfId="26550" xr:uid="{00000000-0005-0000-0000-0000CD670000}"/>
    <cellStyle name="Titles 2 4 3 2 2 4 6" xfId="26551" xr:uid="{00000000-0005-0000-0000-0000CE670000}"/>
    <cellStyle name="Titles 2 4 3 2 2 5" xfId="26552" xr:uid="{00000000-0005-0000-0000-0000CF670000}"/>
    <cellStyle name="Titles 2 4 3 2 2 6" xfId="26553" xr:uid="{00000000-0005-0000-0000-0000D0670000}"/>
    <cellStyle name="Titles 2 4 3 2 2 7" xfId="26554" xr:uid="{00000000-0005-0000-0000-0000D1670000}"/>
    <cellStyle name="Titles 2 4 3 2 3" xfId="26555" xr:uid="{00000000-0005-0000-0000-0000D2670000}"/>
    <cellStyle name="Titles 2 4 3 2 3 2" xfId="26556" xr:uid="{00000000-0005-0000-0000-0000D3670000}"/>
    <cellStyle name="Titles 2 4 3 2 3 2 2" xfId="26557" xr:uid="{00000000-0005-0000-0000-0000D4670000}"/>
    <cellStyle name="Titles 2 4 3 2 3 2 2 2" xfId="26558" xr:uid="{00000000-0005-0000-0000-0000D5670000}"/>
    <cellStyle name="Titles 2 4 3 2 3 2 2 3" xfId="26559" xr:uid="{00000000-0005-0000-0000-0000D6670000}"/>
    <cellStyle name="Titles 2 4 3 2 3 2 2 4" xfId="26560" xr:uid="{00000000-0005-0000-0000-0000D7670000}"/>
    <cellStyle name="Titles 2 4 3 2 3 2 3" xfId="26561" xr:uid="{00000000-0005-0000-0000-0000D8670000}"/>
    <cellStyle name="Titles 2 4 3 2 3 2 3 2" xfId="26562" xr:uid="{00000000-0005-0000-0000-0000D9670000}"/>
    <cellStyle name="Titles 2 4 3 2 3 2 3 3" xfId="26563" xr:uid="{00000000-0005-0000-0000-0000DA670000}"/>
    <cellStyle name="Titles 2 4 3 2 3 2 3 4" xfId="26564" xr:uid="{00000000-0005-0000-0000-0000DB670000}"/>
    <cellStyle name="Titles 2 4 3 2 3 2 4" xfId="26565" xr:uid="{00000000-0005-0000-0000-0000DC670000}"/>
    <cellStyle name="Titles 2 4 3 2 3 2 5" xfId="26566" xr:uid="{00000000-0005-0000-0000-0000DD670000}"/>
    <cellStyle name="Titles 2 4 3 2 3 2 6" xfId="26567" xr:uid="{00000000-0005-0000-0000-0000DE670000}"/>
    <cellStyle name="Titles 2 4 3 2 3 3" xfId="26568" xr:uid="{00000000-0005-0000-0000-0000DF670000}"/>
    <cellStyle name="Titles 2 4 3 2 3 3 2" xfId="26569" xr:uid="{00000000-0005-0000-0000-0000E0670000}"/>
    <cellStyle name="Titles 2 4 3 2 3 3 3" xfId="26570" xr:uid="{00000000-0005-0000-0000-0000E1670000}"/>
    <cellStyle name="Titles 2 4 3 2 3 3 4" xfId="26571" xr:uid="{00000000-0005-0000-0000-0000E2670000}"/>
    <cellStyle name="Titles 2 4 3 2 3 4" xfId="26572" xr:uid="{00000000-0005-0000-0000-0000E3670000}"/>
    <cellStyle name="Titles 2 4 3 2 3 4 2" xfId="26573" xr:uid="{00000000-0005-0000-0000-0000E4670000}"/>
    <cellStyle name="Titles 2 4 3 2 3 4 3" xfId="26574" xr:uid="{00000000-0005-0000-0000-0000E5670000}"/>
    <cellStyle name="Titles 2 4 3 2 3 4 4" xfId="26575" xr:uid="{00000000-0005-0000-0000-0000E6670000}"/>
    <cellStyle name="Titles 2 4 3 2 3 5" xfId="26576" xr:uid="{00000000-0005-0000-0000-0000E7670000}"/>
    <cellStyle name="Titles 2 4 3 2 3 6" xfId="26577" xr:uid="{00000000-0005-0000-0000-0000E8670000}"/>
    <cellStyle name="Titles 2 4 3 2 3 7" xfId="26578" xr:uid="{00000000-0005-0000-0000-0000E9670000}"/>
    <cellStyle name="Titles 2 4 3 2 4" xfId="26579" xr:uid="{00000000-0005-0000-0000-0000EA670000}"/>
    <cellStyle name="Titles 2 4 3 2 4 2" xfId="26580" xr:uid="{00000000-0005-0000-0000-0000EB670000}"/>
    <cellStyle name="Titles 2 4 3 2 4 2 2" xfId="26581" xr:uid="{00000000-0005-0000-0000-0000EC670000}"/>
    <cellStyle name="Titles 2 4 3 2 4 2 3" xfId="26582" xr:uid="{00000000-0005-0000-0000-0000ED670000}"/>
    <cellStyle name="Titles 2 4 3 2 4 2 4" xfId="26583" xr:uid="{00000000-0005-0000-0000-0000EE670000}"/>
    <cellStyle name="Titles 2 4 3 2 4 3" xfId="26584" xr:uid="{00000000-0005-0000-0000-0000EF670000}"/>
    <cellStyle name="Titles 2 4 3 2 4 3 2" xfId="26585" xr:uid="{00000000-0005-0000-0000-0000F0670000}"/>
    <cellStyle name="Titles 2 4 3 2 4 3 3" xfId="26586" xr:uid="{00000000-0005-0000-0000-0000F1670000}"/>
    <cellStyle name="Titles 2 4 3 2 4 3 4" xfId="26587" xr:uid="{00000000-0005-0000-0000-0000F2670000}"/>
    <cellStyle name="Titles 2 4 3 2 4 4" xfId="26588" xr:uid="{00000000-0005-0000-0000-0000F3670000}"/>
    <cellStyle name="Titles 2 4 3 2 4 5" xfId="26589" xr:uid="{00000000-0005-0000-0000-0000F4670000}"/>
    <cellStyle name="Titles 2 4 3 2 4 6" xfId="26590" xr:uid="{00000000-0005-0000-0000-0000F5670000}"/>
    <cellStyle name="Titles 2 4 3 2 5" xfId="26591" xr:uid="{00000000-0005-0000-0000-0000F6670000}"/>
    <cellStyle name="Titles 2 4 3 2 5 2" xfId="26592" xr:uid="{00000000-0005-0000-0000-0000F7670000}"/>
    <cellStyle name="Titles 2 4 3 2 5 3" xfId="26593" xr:uid="{00000000-0005-0000-0000-0000F8670000}"/>
    <cellStyle name="Titles 2 4 3 2 5 4" xfId="26594" xr:uid="{00000000-0005-0000-0000-0000F9670000}"/>
    <cellStyle name="Titles 2 4 3 2 6" xfId="26595" xr:uid="{00000000-0005-0000-0000-0000FA670000}"/>
    <cellStyle name="Titles 2 4 3 2 7" xfId="26596" xr:uid="{00000000-0005-0000-0000-0000FB670000}"/>
    <cellStyle name="Titles 2 4 3 2 8" xfId="26597" xr:uid="{00000000-0005-0000-0000-0000FC670000}"/>
    <cellStyle name="Titles 2 4 3 3" xfId="26598" xr:uid="{00000000-0005-0000-0000-0000FD670000}"/>
    <cellStyle name="Titles 2 4 3 3 2" xfId="26599" xr:uid="{00000000-0005-0000-0000-0000FE670000}"/>
    <cellStyle name="Titles 2 4 3 3 2 2" xfId="26600" xr:uid="{00000000-0005-0000-0000-0000FF670000}"/>
    <cellStyle name="Titles 2 4 3 3 2 2 2" xfId="26601" xr:uid="{00000000-0005-0000-0000-000000680000}"/>
    <cellStyle name="Titles 2 4 3 3 2 2 2 2" xfId="26602" xr:uid="{00000000-0005-0000-0000-000001680000}"/>
    <cellStyle name="Titles 2 4 3 3 2 2 2 3" xfId="26603" xr:uid="{00000000-0005-0000-0000-000002680000}"/>
    <cellStyle name="Titles 2 4 3 3 2 2 2 4" xfId="26604" xr:uid="{00000000-0005-0000-0000-000003680000}"/>
    <cellStyle name="Titles 2 4 3 3 2 2 3" xfId="26605" xr:uid="{00000000-0005-0000-0000-000004680000}"/>
    <cellStyle name="Titles 2 4 3 3 2 2 3 2" xfId="26606" xr:uid="{00000000-0005-0000-0000-000005680000}"/>
    <cellStyle name="Titles 2 4 3 3 2 2 3 3" xfId="26607" xr:uid="{00000000-0005-0000-0000-000006680000}"/>
    <cellStyle name="Titles 2 4 3 3 2 2 3 4" xfId="26608" xr:uid="{00000000-0005-0000-0000-000007680000}"/>
    <cellStyle name="Titles 2 4 3 3 2 2 4" xfId="26609" xr:uid="{00000000-0005-0000-0000-000008680000}"/>
    <cellStyle name="Titles 2 4 3 3 2 2 5" xfId="26610" xr:uid="{00000000-0005-0000-0000-000009680000}"/>
    <cellStyle name="Titles 2 4 3 3 2 2 6" xfId="26611" xr:uid="{00000000-0005-0000-0000-00000A680000}"/>
    <cellStyle name="Titles 2 4 3 3 2 3" xfId="26612" xr:uid="{00000000-0005-0000-0000-00000B680000}"/>
    <cellStyle name="Titles 2 4 3 3 2 3 2" xfId="26613" xr:uid="{00000000-0005-0000-0000-00000C680000}"/>
    <cellStyle name="Titles 2 4 3 3 2 3 2 2" xfId="26614" xr:uid="{00000000-0005-0000-0000-00000D680000}"/>
    <cellStyle name="Titles 2 4 3 3 2 3 2 3" xfId="26615" xr:uid="{00000000-0005-0000-0000-00000E680000}"/>
    <cellStyle name="Titles 2 4 3 3 2 3 2 4" xfId="26616" xr:uid="{00000000-0005-0000-0000-00000F680000}"/>
    <cellStyle name="Titles 2 4 3 3 2 3 3" xfId="26617" xr:uid="{00000000-0005-0000-0000-000010680000}"/>
    <cellStyle name="Titles 2 4 3 3 2 3 3 2" xfId="26618" xr:uid="{00000000-0005-0000-0000-000011680000}"/>
    <cellStyle name="Titles 2 4 3 3 2 3 3 3" xfId="26619" xr:uid="{00000000-0005-0000-0000-000012680000}"/>
    <cellStyle name="Titles 2 4 3 3 2 3 3 4" xfId="26620" xr:uid="{00000000-0005-0000-0000-000013680000}"/>
    <cellStyle name="Titles 2 4 3 3 2 3 4" xfId="26621" xr:uid="{00000000-0005-0000-0000-000014680000}"/>
    <cellStyle name="Titles 2 4 3 3 2 3 5" xfId="26622" xr:uid="{00000000-0005-0000-0000-000015680000}"/>
    <cellStyle name="Titles 2 4 3 3 2 3 6" xfId="26623" xr:uid="{00000000-0005-0000-0000-000016680000}"/>
    <cellStyle name="Titles 2 4 3 3 2 4" xfId="26624" xr:uid="{00000000-0005-0000-0000-000017680000}"/>
    <cellStyle name="Titles 2 4 3 3 2 4 2" xfId="26625" xr:uid="{00000000-0005-0000-0000-000018680000}"/>
    <cellStyle name="Titles 2 4 3 3 2 4 3" xfId="26626" xr:uid="{00000000-0005-0000-0000-000019680000}"/>
    <cellStyle name="Titles 2 4 3 3 2 4 4" xfId="26627" xr:uid="{00000000-0005-0000-0000-00001A680000}"/>
    <cellStyle name="Titles 2 4 3 3 2 5" xfId="26628" xr:uid="{00000000-0005-0000-0000-00001B680000}"/>
    <cellStyle name="Titles 2 4 3 3 2 5 2" xfId="26629" xr:uid="{00000000-0005-0000-0000-00001C680000}"/>
    <cellStyle name="Titles 2 4 3 3 2 5 3" xfId="26630" xr:uid="{00000000-0005-0000-0000-00001D680000}"/>
    <cellStyle name="Titles 2 4 3 3 2 5 4" xfId="26631" xr:uid="{00000000-0005-0000-0000-00001E680000}"/>
    <cellStyle name="Titles 2 4 3 3 2 6" xfId="26632" xr:uid="{00000000-0005-0000-0000-00001F680000}"/>
    <cellStyle name="Titles 2 4 3 3 2 7" xfId="26633" xr:uid="{00000000-0005-0000-0000-000020680000}"/>
    <cellStyle name="Titles 2 4 3 3 2 8" xfId="26634" xr:uid="{00000000-0005-0000-0000-000021680000}"/>
    <cellStyle name="Titles 2 4 3 3 3" xfId="26635" xr:uid="{00000000-0005-0000-0000-000022680000}"/>
    <cellStyle name="Titles 2 4 3 3 3 2" xfId="26636" xr:uid="{00000000-0005-0000-0000-000023680000}"/>
    <cellStyle name="Titles 2 4 3 3 3 2 2" xfId="26637" xr:uid="{00000000-0005-0000-0000-000024680000}"/>
    <cellStyle name="Titles 2 4 3 3 3 2 3" xfId="26638" xr:uid="{00000000-0005-0000-0000-000025680000}"/>
    <cellStyle name="Titles 2 4 3 3 3 2 4" xfId="26639" xr:uid="{00000000-0005-0000-0000-000026680000}"/>
    <cellStyle name="Titles 2 4 3 3 3 3" xfId="26640" xr:uid="{00000000-0005-0000-0000-000027680000}"/>
    <cellStyle name="Titles 2 4 3 3 3 3 2" xfId="26641" xr:uid="{00000000-0005-0000-0000-000028680000}"/>
    <cellStyle name="Titles 2 4 3 3 3 3 3" xfId="26642" xr:uid="{00000000-0005-0000-0000-000029680000}"/>
    <cellStyle name="Titles 2 4 3 3 3 3 4" xfId="26643" xr:uid="{00000000-0005-0000-0000-00002A680000}"/>
    <cellStyle name="Titles 2 4 3 3 3 4" xfId="26644" xr:uid="{00000000-0005-0000-0000-00002B680000}"/>
    <cellStyle name="Titles 2 4 3 3 3 5" xfId="26645" xr:uid="{00000000-0005-0000-0000-00002C680000}"/>
    <cellStyle name="Titles 2 4 3 3 3 6" xfId="26646" xr:uid="{00000000-0005-0000-0000-00002D680000}"/>
    <cellStyle name="Titles 2 4 3 3 4" xfId="26647" xr:uid="{00000000-0005-0000-0000-00002E680000}"/>
    <cellStyle name="Titles 2 4 3 3 4 2" xfId="26648" xr:uid="{00000000-0005-0000-0000-00002F680000}"/>
    <cellStyle name="Titles 2 4 3 3 4 2 2" xfId="26649" xr:uid="{00000000-0005-0000-0000-000030680000}"/>
    <cellStyle name="Titles 2 4 3 3 4 2 3" xfId="26650" xr:uid="{00000000-0005-0000-0000-000031680000}"/>
    <cellStyle name="Titles 2 4 3 3 4 2 4" xfId="26651" xr:uid="{00000000-0005-0000-0000-000032680000}"/>
    <cellStyle name="Titles 2 4 3 3 4 3" xfId="26652" xr:uid="{00000000-0005-0000-0000-000033680000}"/>
    <cellStyle name="Titles 2 4 3 3 4 3 2" xfId="26653" xr:uid="{00000000-0005-0000-0000-000034680000}"/>
    <cellStyle name="Titles 2 4 3 3 4 3 3" xfId="26654" xr:uid="{00000000-0005-0000-0000-000035680000}"/>
    <cellStyle name="Titles 2 4 3 3 4 3 4" xfId="26655" xr:uid="{00000000-0005-0000-0000-000036680000}"/>
    <cellStyle name="Titles 2 4 3 3 4 4" xfId="26656" xr:uid="{00000000-0005-0000-0000-000037680000}"/>
    <cellStyle name="Titles 2 4 3 3 4 5" xfId="26657" xr:uid="{00000000-0005-0000-0000-000038680000}"/>
    <cellStyle name="Titles 2 4 3 3 4 6" xfId="26658" xr:uid="{00000000-0005-0000-0000-000039680000}"/>
    <cellStyle name="Titles 2 4 3 3 5" xfId="26659" xr:uid="{00000000-0005-0000-0000-00003A680000}"/>
    <cellStyle name="Titles 2 4 3 3 6" xfId="26660" xr:uid="{00000000-0005-0000-0000-00003B680000}"/>
    <cellStyle name="Titles 2 4 3 3 7" xfId="26661" xr:uid="{00000000-0005-0000-0000-00003C680000}"/>
    <cellStyle name="Titles 2 4 3 4" xfId="26662" xr:uid="{00000000-0005-0000-0000-00003D680000}"/>
    <cellStyle name="Titles 2 4 3 4 2" xfId="26663" xr:uid="{00000000-0005-0000-0000-00003E680000}"/>
    <cellStyle name="Titles 2 4 3 4 2 2" xfId="26664" xr:uid="{00000000-0005-0000-0000-00003F680000}"/>
    <cellStyle name="Titles 2 4 3 4 2 2 2" xfId="26665" xr:uid="{00000000-0005-0000-0000-000040680000}"/>
    <cellStyle name="Titles 2 4 3 4 2 2 3" xfId="26666" xr:uid="{00000000-0005-0000-0000-000041680000}"/>
    <cellStyle name="Titles 2 4 3 4 2 2 4" xfId="26667" xr:uid="{00000000-0005-0000-0000-000042680000}"/>
    <cellStyle name="Titles 2 4 3 4 2 3" xfId="26668" xr:uid="{00000000-0005-0000-0000-000043680000}"/>
    <cellStyle name="Titles 2 4 3 4 2 3 2" xfId="26669" xr:uid="{00000000-0005-0000-0000-000044680000}"/>
    <cellStyle name="Titles 2 4 3 4 2 3 3" xfId="26670" xr:uid="{00000000-0005-0000-0000-000045680000}"/>
    <cellStyle name="Titles 2 4 3 4 2 3 4" xfId="26671" xr:uid="{00000000-0005-0000-0000-000046680000}"/>
    <cellStyle name="Titles 2 4 3 4 2 4" xfId="26672" xr:uid="{00000000-0005-0000-0000-000047680000}"/>
    <cellStyle name="Titles 2 4 3 4 2 5" xfId="26673" xr:uid="{00000000-0005-0000-0000-000048680000}"/>
    <cellStyle name="Titles 2 4 3 4 2 6" xfId="26674" xr:uid="{00000000-0005-0000-0000-000049680000}"/>
    <cellStyle name="Titles 2 4 3 4 3" xfId="26675" xr:uid="{00000000-0005-0000-0000-00004A680000}"/>
    <cellStyle name="Titles 2 4 3 4 3 2" xfId="26676" xr:uid="{00000000-0005-0000-0000-00004B680000}"/>
    <cellStyle name="Titles 2 4 3 4 3 2 2" xfId="26677" xr:uid="{00000000-0005-0000-0000-00004C680000}"/>
    <cellStyle name="Titles 2 4 3 4 3 2 3" xfId="26678" xr:uid="{00000000-0005-0000-0000-00004D680000}"/>
    <cellStyle name="Titles 2 4 3 4 3 2 4" xfId="26679" xr:uid="{00000000-0005-0000-0000-00004E680000}"/>
    <cellStyle name="Titles 2 4 3 4 3 3" xfId="26680" xr:uid="{00000000-0005-0000-0000-00004F680000}"/>
    <cellStyle name="Titles 2 4 3 4 3 3 2" xfId="26681" xr:uid="{00000000-0005-0000-0000-000050680000}"/>
    <cellStyle name="Titles 2 4 3 4 3 3 3" xfId="26682" xr:uid="{00000000-0005-0000-0000-000051680000}"/>
    <cellStyle name="Titles 2 4 3 4 3 3 4" xfId="26683" xr:uid="{00000000-0005-0000-0000-000052680000}"/>
    <cellStyle name="Titles 2 4 3 4 3 4" xfId="26684" xr:uid="{00000000-0005-0000-0000-000053680000}"/>
    <cellStyle name="Titles 2 4 3 4 3 5" xfId="26685" xr:uid="{00000000-0005-0000-0000-000054680000}"/>
    <cellStyle name="Titles 2 4 3 4 3 6" xfId="26686" xr:uid="{00000000-0005-0000-0000-000055680000}"/>
    <cellStyle name="Titles 2 4 3 4 4" xfId="26687" xr:uid="{00000000-0005-0000-0000-000056680000}"/>
    <cellStyle name="Titles 2 4 3 4 4 2" xfId="26688" xr:uid="{00000000-0005-0000-0000-000057680000}"/>
    <cellStyle name="Titles 2 4 3 4 4 3" xfId="26689" xr:uid="{00000000-0005-0000-0000-000058680000}"/>
    <cellStyle name="Titles 2 4 3 4 4 4" xfId="26690" xr:uid="{00000000-0005-0000-0000-000059680000}"/>
    <cellStyle name="Titles 2 4 3 4 5" xfId="26691" xr:uid="{00000000-0005-0000-0000-00005A680000}"/>
    <cellStyle name="Titles 2 4 3 4 5 2" xfId="26692" xr:uid="{00000000-0005-0000-0000-00005B680000}"/>
    <cellStyle name="Titles 2 4 3 4 5 3" xfId="26693" xr:uid="{00000000-0005-0000-0000-00005C680000}"/>
    <cellStyle name="Titles 2 4 3 4 5 4" xfId="26694" xr:uid="{00000000-0005-0000-0000-00005D680000}"/>
    <cellStyle name="Titles 2 4 3 4 6" xfId="26695" xr:uid="{00000000-0005-0000-0000-00005E680000}"/>
    <cellStyle name="Titles 2 4 3 4 7" xfId="26696" xr:uid="{00000000-0005-0000-0000-00005F680000}"/>
    <cellStyle name="Titles 2 4 3 4 8" xfId="26697" xr:uid="{00000000-0005-0000-0000-000060680000}"/>
    <cellStyle name="Titles 2 4 4" xfId="26698" xr:uid="{00000000-0005-0000-0000-000061680000}"/>
    <cellStyle name="Titles 2 4 4 2" xfId="26699" xr:uid="{00000000-0005-0000-0000-000062680000}"/>
    <cellStyle name="Titles 2 4 4 2 2" xfId="26700" xr:uid="{00000000-0005-0000-0000-000063680000}"/>
    <cellStyle name="Titles 2 4 4 2 2 2" xfId="26701" xr:uid="{00000000-0005-0000-0000-000064680000}"/>
    <cellStyle name="Titles 2 4 4 2 2 2 2" xfId="26702" xr:uid="{00000000-0005-0000-0000-000065680000}"/>
    <cellStyle name="Titles 2 4 4 2 2 2 2 2" xfId="26703" xr:uid="{00000000-0005-0000-0000-000066680000}"/>
    <cellStyle name="Titles 2 4 4 2 2 2 2 3" xfId="26704" xr:uid="{00000000-0005-0000-0000-000067680000}"/>
    <cellStyle name="Titles 2 4 4 2 2 2 2 4" xfId="26705" xr:uid="{00000000-0005-0000-0000-000068680000}"/>
    <cellStyle name="Titles 2 4 4 2 2 2 3" xfId="26706" xr:uid="{00000000-0005-0000-0000-000069680000}"/>
    <cellStyle name="Titles 2 4 4 2 2 2 3 2" xfId="26707" xr:uid="{00000000-0005-0000-0000-00006A680000}"/>
    <cellStyle name="Titles 2 4 4 2 2 2 3 3" xfId="26708" xr:uid="{00000000-0005-0000-0000-00006B680000}"/>
    <cellStyle name="Titles 2 4 4 2 2 2 3 4" xfId="26709" xr:uid="{00000000-0005-0000-0000-00006C680000}"/>
    <cellStyle name="Titles 2 4 4 2 2 2 4" xfId="26710" xr:uid="{00000000-0005-0000-0000-00006D680000}"/>
    <cellStyle name="Titles 2 4 4 2 2 2 5" xfId="26711" xr:uid="{00000000-0005-0000-0000-00006E680000}"/>
    <cellStyle name="Titles 2 4 4 2 2 2 6" xfId="26712" xr:uid="{00000000-0005-0000-0000-00006F680000}"/>
    <cellStyle name="Titles 2 4 4 2 2 3" xfId="26713" xr:uid="{00000000-0005-0000-0000-000070680000}"/>
    <cellStyle name="Titles 2 4 4 2 2 3 2" xfId="26714" xr:uid="{00000000-0005-0000-0000-000071680000}"/>
    <cellStyle name="Titles 2 4 4 2 2 3 2 2" xfId="26715" xr:uid="{00000000-0005-0000-0000-000072680000}"/>
    <cellStyle name="Titles 2 4 4 2 2 3 2 3" xfId="26716" xr:uid="{00000000-0005-0000-0000-000073680000}"/>
    <cellStyle name="Titles 2 4 4 2 2 3 2 4" xfId="26717" xr:uid="{00000000-0005-0000-0000-000074680000}"/>
    <cellStyle name="Titles 2 4 4 2 2 3 3" xfId="26718" xr:uid="{00000000-0005-0000-0000-000075680000}"/>
    <cellStyle name="Titles 2 4 4 2 2 3 3 2" xfId="26719" xr:uid="{00000000-0005-0000-0000-000076680000}"/>
    <cellStyle name="Titles 2 4 4 2 2 3 3 3" xfId="26720" xr:uid="{00000000-0005-0000-0000-000077680000}"/>
    <cellStyle name="Titles 2 4 4 2 2 3 3 4" xfId="26721" xr:uid="{00000000-0005-0000-0000-000078680000}"/>
    <cellStyle name="Titles 2 4 4 2 2 3 4" xfId="26722" xr:uid="{00000000-0005-0000-0000-000079680000}"/>
    <cellStyle name="Titles 2 4 4 2 2 3 5" xfId="26723" xr:uid="{00000000-0005-0000-0000-00007A680000}"/>
    <cellStyle name="Titles 2 4 4 2 2 3 6" xfId="26724" xr:uid="{00000000-0005-0000-0000-00007B680000}"/>
    <cellStyle name="Titles 2 4 4 2 2 4" xfId="26725" xr:uid="{00000000-0005-0000-0000-00007C680000}"/>
    <cellStyle name="Titles 2 4 4 2 2 4 2" xfId="26726" xr:uid="{00000000-0005-0000-0000-00007D680000}"/>
    <cellStyle name="Titles 2 4 4 2 2 4 3" xfId="26727" xr:uid="{00000000-0005-0000-0000-00007E680000}"/>
    <cellStyle name="Titles 2 4 4 2 2 4 4" xfId="26728" xr:uid="{00000000-0005-0000-0000-00007F680000}"/>
    <cellStyle name="Titles 2 4 4 2 2 5" xfId="26729" xr:uid="{00000000-0005-0000-0000-000080680000}"/>
    <cellStyle name="Titles 2 4 4 2 2 5 2" xfId="26730" xr:uid="{00000000-0005-0000-0000-000081680000}"/>
    <cellStyle name="Titles 2 4 4 2 2 5 3" xfId="26731" xr:uid="{00000000-0005-0000-0000-000082680000}"/>
    <cellStyle name="Titles 2 4 4 2 2 5 4" xfId="26732" xr:uid="{00000000-0005-0000-0000-000083680000}"/>
    <cellStyle name="Titles 2 4 4 2 2 6" xfId="26733" xr:uid="{00000000-0005-0000-0000-000084680000}"/>
    <cellStyle name="Titles 2 4 4 2 2 7" xfId="26734" xr:uid="{00000000-0005-0000-0000-000085680000}"/>
    <cellStyle name="Titles 2 4 4 2 2 8" xfId="26735" xr:uid="{00000000-0005-0000-0000-000086680000}"/>
    <cellStyle name="Titles 2 4 4 2 3" xfId="26736" xr:uid="{00000000-0005-0000-0000-000087680000}"/>
    <cellStyle name="Titles 2 4 4 2 3 2" xfId="26737" xr:uid="{00000000-0005-0000-0000-000088680000}"/>
    <cellStyle name="Titles 2 4 4 2 3 2 2" xfId="26738" xr:uid="{00000000-0005-0000-0000-000089680000}"/>
    <cellStyle name="Titles 2 4 4 2 3 2 3" xfId="26739" xr:uid="{00000000-0005-0000-0000-00008A680000}"/>
    <cellStyle name="Titles 2 4 4 2 3 2 4" xfId="26740" xr:uid="{00000000-0005-0000-0000-00008B680000}"/>
    <cellStyle name="Titles 2 4 4 2 3 3" xfId="26741" xr:uid="{00000000-0005-0000-0000-00008C680000}"/>
    <cellStyle name="Titles 2 4 4 2 3 3 2" xfId="26742" xr:uid="{00000000-0005-0000-0000-00008D680000}"/>
    <cellStyle name="Titles 2 4 4 2 3 3 3" xfId="26743" xr:uid="{00000000-0005-0000-0000-00008E680000}"/>
    <cellStyle name="Titles 2 4 4 2 3 3 4" xfId="26744" xr:uid="{00000000-0005-0000-0000-00008F680000}"/>
    <cellStyle name="Titles 2 4 4 2 3 4" xfId="26745" xr:uid="{00000000-0005-0000-0000-000090680000}"/>
    <cellStyle name="Titles 2 4 4 2 3 5" xfId="26746" xr:uid="{00000000-0005-0000-0000-000091680000}"/>
    <cellStyle name="Titles 2 4 4 2 3 6" xfId="26747" xr:uid="{00000000-0005-0000-0000-000092680000}"/>
    <cellStyle name="Titles 2 4 4 2 4" xfId="26748" xr:uid="{00000000-0005-0000-0000-000093680000}"/>
    <cellStyle name="Titles 2 4 4 2 4 2" xfId="26749" xr:uid="{00000000-0005-0000-0000-000094680000}"/>
    <cellStyle name="Titles 2 4 4 2 4 2 2" xfId="26750" xr:uid="{00000000-0005-0000-0000-000095680000}"/>
    <cellStyle name="Titles 2 4 4 2 4 2 3" xfId="26751" xr:uid="{00000000-0005-0000-0000-000096680000}"/>
    <cellStyle name="Titles 2 4 4 2 4 2 4" xfId="26752" xr:uid="{00000000-0005-0000-0000-000097680000}"/>
    <cellStyle name="Titles 2 4 4 2 4 3" xfId="26753" xr:uid="{00000000-0005-0000-0000-000098680000}"/>
    <cellStyle name="Titles 2 4 4 2 4 3 2" xfId="26754" xr:uid="{00000000-0005-0000-0000-000099680000}"/>
    <cellStyle name="Titles 2 4 4 2 4 3 3" xfId="26755" xr:uid="{00000000-0005-0000-0000-00009A680000}"/>
    <cellStyle name="Titles 2 4 4 2 4 3 4" xfId="26756" xr:uid="{00000000-0005-0000-0000-00009B680000}"/>
    <cellStyle name="Titles 2 4 4 2 4 4" xfId="26757" xr:uid="{00000000-0005-0000-0000-00009C680000}"/>
    <cellStyle name="Titles 2 4 4 2 4 5" xfId="26758" xr:uid="{00000000-0005-0000-0000-00009D680000}"/>
    <cellStyle name="Titles 2 4 4 2 4 6" xfId="26759" xr:uid="{00000000-0005-0000-0000-00009E680000}"/>
    <cellStyle name="Titles 2 4 4 2 5" xfId="26760" xr:uid="{00000000-0005-0000-0000-00009F680000}"/>
    <cellStyle name="Titles 2 4 4 2 6" xfId="26761" xr:uid="{00000000-0005-0000-0000-0000A0680000}"/>
    <cellStyle name="Titles 2 4 4 2 7" xfId="26762" xr:uid="{00000000-0005-0000-0000-0000A1680000}"/>
    <cellStyle name="Titles 2 4 4 3" xfId="26763" xr:uid="{00000000-0005-0000-0000-0000A2680000}"/>
    <cellStyle name="Titles 2 4 4 3 2" xfId="26764" xr:uid="{00000000-0005-0000-0000-0000A3680000}"/>
    <cellStyle name="Titles 2 4 4 3 2 2" xfId="26765" xr:uid="{00000000-0005-0000-0000-0000A4680000}"/>
    <cellStyle name="Titles 2 4 4 3 2 2 2" xfId="26766" xr:uid="{00000000-0005-0000-0000-0000A5680000}"/>
    <cellStyle name="Titles 2 4 4 3 2 2 3" xfId="26767" xr:uid="{00000000-0005-0000-0000-0000A6680000}"/>
    <cellStyle name="Titles 2 4 4 3 2 2 4" xfId="26768" xr:uid="{00000000-0005-0000-0000-0000A7680000}"/>
    <cellStyle name="Titles 2 4 4 3 2 3" xfId="26769" xr:uid="{00000000-0005-0000-0000-0000A8680000}"/>
    <cellStyle name="Titles 2 4 4 3 2 3 2" xfId="26770" xr:uid="{00000000-0005-0000-0000-0000A9680000}"/>
    <cellStyle name="Titles 2 4 4 3 2 3 3" xfId="26771" xr:uid="{00000000-0005-0000-0000-0000AA680000}"/>
    <cellStyle name="Titles 2 4 4 3 2 3 4" xfId="26772" xr:uid="{00000000-0005-0000-0000-0000AB680000}"/>
    <cellStyle name="Titles 2 4 4 3 2 4" xfId="26773" xr:uid="{00000000-0005-0000-0000-0000AC680000}"/>
    <cellStyle name="Titles 2 4 4 3 2 5" xfId="26774" xr:uid="{00000000-0005-0000-0000-0000AD680000}"/>
    <cellStyle name="Titles 2 4 4 3 2 6" xfId="26775" xr:uid="{00000000-0005-0000-0000-0000AE680000}"/>
    <cellStyle name="Titles 2 4 4 3 3" xfId="26776" xr:uid="{00000000-0005-0000-0000-0000AF680000}"/>
    <cellStyle name="Titles 2 4 4 3 3 2" xfId="26777" xr:uid="{00000000-0005-0000-0000-0000B0680000}"/>
    <cellStyle name="Titles 2 4 4 3 3 3" xfId="26778" xr:uid="{00000000-0005-0000-0000-0000B1680000}"/>
    <cellStyle name="Titles 2 4 4 3 3 4" xfId="26779" xr:uid="{00000000-0005-0000-0000-0000B2680000}"/>
    <cellStyle name="Titles 2 4 4 3 4" xfId="26780" xr:uid="{00000000-0005-0000-0000-0000B3680000}"/>
    <cellStyle name="Titles 2 4 4 3 4 2" xfId="26781" xr:uid="{00000000-0005-0000-0000-0000B4680000}"/>
    <cellStyle name="Titles 2 4 4 3 4 3" xfId="26782" xr:uid="{00000000-0005-0000-0000-0000B5680000}"/>
    <cellStyle name="Titles 2 4 4 3 4 4" xfId="26783" xr:uid="{00000000-0005-0000-0000-0000B6680000}"/>
    <cellStyle name="Titles 2 4 4 3 5" xfId="26784" xr:uid="{00000000-0005-0000-0000-0000B7680000}"/>
    <cellStyle name="Titles 2 4 4 3 6" xfId="26785" xr:uid="{00000000-0005-0000-0000-0000B8680000}"/>
    <cellStyle name="Titles 2 4 4 3 7" xfId="26786" xr:uid="{00000000-0005-0000-0000-0000B9680000}"/>
    <cellStyle name="Titles 2 4 4 4" xfId="26787" xr:uid="{00000000-0005-0000-0000-0000BA680000}"/>
    <cellStyle name="Titles 2 4 4 4 2" xfId="26788" xr:uid="{00000000-0005-0000-0000-0000BB680000}"/>
    <cellStyle name="Titles 2 4 4 4 2 2" xfId="26789" xr:uid="{00000000-0005-0000-0000-0000BC680000}"/>
    <cellStyle name="Titles 2 4 4 4 2 3" xfId="26790" xr:uid="{00000000-0005-0000-0000-0000BD680000}"/>
    <cellStyle name="Titles 2 4 4 4 2 4" xfId="26791" xr:uid="{00000000-0005-0000-0000-0000BE680000}"/>
    <cellStyle name="Titles 2 4 4 4 3" xfId="26792" xr:uid="{00000000-0005-0000-0000-0000BF680000}"/>
    <cellStyle name="Titles 2 4 4 4 3 2" xfId="26793" xr:uid="{00000000-0005-0000-0000-0000C0680000}"/>
    <cellStyle name="Titles 2 4 4 4 3 3" xfId="26794" xr:uid="{00000000-0005-0000-0000-0000C1680000}"/>
    <cellStyle name="Titles 2 4 4 4 3 4" xfId="26795" xr:uid="{00000000-0005-0000-0000-0000C2680000}"/>
    <cellStyle name="Titles 2 4 4 4 4" xfId="26796" xr:uid="{00000000-0005-0000-0000-0000C3680000}"/>
    <cellStyle name="Titles 2 4 4 4 5" xfId="26797" xr:uid="{00000000-0005-0000-0000-0000C4680000}"/>
    <cellStyle name="Titles 2 4 4 4 6" xfId="26798" xr:uid="{00000000-0005-0000-0000-0000C5680000}"/>
    <cellStyle name="Titles 2 4 4 5" xfId="26799" xr:uid="{00000000-0005-0000-0000-0000C6680000}"/>
    <cellStyle name="Titles 2 4 4 5 2" xfId="26800" xr:uid="{00000000-0005-0000-0000-0000C7680000}"/>
    <cellStyle name="Titles 2 4 4 5 3" xfId="26801" xr:uid="{00000000-0005-0000-0000-0000C8680000}"/>
    <cellStyle name="Titles 2 4 4 5 4" xfId="26802" xr:uid="{00000000-0005-0000-0000-0000C9680000}"/>
    <cellStyle name="Titles 2 4 4 6" xfId="26803" xr:uid="{00000000-0005-0000-0000-0000CA680000}"/>
    <cellStyle name="Titles 2 4 4 7" xfId="26804" xr:uid="{00000000-0005-0000-0000-0000CB680000}"/>
    <cellStyle name="Titles 2 4 4 8" xfId="26805" xr:uid="{00000000-0005-0000-0000-0000CC680000}"/>
    <cellStyle name="Titles 2 4 5" xfId="26806" xr:uid="{00000000-0005-0000-0000-0000CD680000}"/>
    <cellStyle name="Titles 2 4 5 2" xfId="26807" xr:uid="{00000000-0005-0000-0000-0000CE680000}"/>
    <cellStyle name="Titles 2 4 5 2 2" xfId="26808" xr:uid="{00000000-0005-0000-0000-0000CF680000}"/>
    <cellStyle name="Titles 2 4 5 2 2 2" xfId="26809" xr:uid="{00000000-0005-0000-0000-0000D0680000}"/>
    <cellStyle name="Titles 2 4 5 2 2 2 2" xfId="26810" xr:uid="{00000000-0005-0000-0000-0000D1680000}"/>
    <cellStyle name="Titles 2 4 5 2 2 2 3" xfId="26811" xr:uid="{00000000-0005-0000-0000-0000D2680000}"/>
    <cellStyle name="Titles 2 4 5 2 2 2 4" xfId="26812" xr:uid="{00000000-0005-0000-0000-0000D3680000}"/>
    <cellStyle name="Titles 2 4 5 2 2 3" xfId="26813" xr:uid="{00000000-0005-0000-0000-0000D4680000}"/>
    <cellStyle name="Titles 2 4 5 2 2 3 2" xfId="26814" xr:uid="{00000000-0005-0000-0000-0000D5680000}"/>
    <cellStyle name="Titles 2 4 5 2 2 3 3" xfId="26815" xr:uid="{00000000-0005-0000-0000-0000D6680000}"/>
    <cellStyle name="Titles 2 4 5 2 2 3 4" xfId="26816" xr:uid="{00000000-0005-0000-0000-0000D7680000}"/>
    <cellStyle name="Titles 2 4 5 2 2 4" xfId="26817" xr:uid="{00000000-0005-0000-0000-0000D8680000}"/>
    <cellStyle name="Titles 2 4 5 2 2 5" xfId="26818" xr:uid="{00000000-0005-0000-0000-0000D9680000}"/>
    <cellStyle name="Titles 2 4 5 2 2 6" xfId="26819" xr:uid="{00000000-0005-0000-0000-0000DA680000}"/>
    <cellStyle name="Titles 2 4 5 2 3" xfId="26820" xr:uid="{00000000-0005-0000-0000-0000DB680000}"/>
    <cellStyle name="Titles 2 4 5 2 3 2" xfId="26821" xr:uid="{00000000-0005-0000-0000-0000DC680000}"/>
    <cellStyle name="Titles 2 4 5 2 3 2 2" xfId="26822" xr:uid="{00000000-0005-0000-0000-0000DD680000}"/>
    <cellStyle name="Titles 2 4 5 2 3 2 3" xfId="26823" xr:uid="{00000000-0005-0000-0000-0000DE680000}"/>
    <cellStyle name="Titles 2 4 5 2 3 2 4" xfId="26824" xr:uid="{00000000-0005-0000-0000-0000DF680000}"/>
    <cellStyle name="Titles 2 4 5 2 3 3" xfId="26825" xr:uid="{00000000-0005-0000-0000-0000E0680000}"/>
    <cellStyle name="Titles 2 4 5 2 3 3 2" xfId="26826" xr:uid="{00000000-0005-0000-0000-0000E1680000}"/>
    <cellStyle name="Titles 2 4 5 2 3 3 3" xfId="26827" xr:uid="{00000000-0005-0000-0000-0000E2680000}"/>
    <cellStyle name="Titles 2 4 5 2 3 3 4" xfId="26828" xr:uid="{00000000-0005-0000-0000-0000E3680000}"/>
    <cellStyle name="Titles 2 4 5 2 3 4" xfId="26829" xr:uid="{00000000-0005-0000-0000-0000E4680000}"/>
    <cellStyle name="Titles 2 4 5 2 3 5" xfId="26830" xr:uid="{00000000-0005-0000-0000-0000E5680000}"/>
    <cellStyle name="Titles 2 4 5 2 3 6" xfId="26831" xr:uid="{00000000-0005-0000-0000-0000E6680000}"/>
    <cellStyle name="Titles 2 4 5 2 4" xfId="26832" xr:uid="{00000000-0005-0000-0000-0000E7680000}"/>
    <cellStyle name="Titles 2 4 5 2 4 2" xfId="26833" xr:uid="{00000000-0005-0000-0000-0000E8680000}"/>
    <cellStyle name="Titles 2 4 5 2 4 3" xfId="26834" xr:uid="{00000000-0005-0000-0000-0000E9680000}"/>
    <cellStyle name="Titles 2 4 5 2 4 4" xfId="26835" xr:uid="{00000000-0005-0000-0000-0000EA680000}"/>
    <cellStyle name="Titles 2 4 5 2 5" xfId="26836" xr:uid="{00000000-0005-0000-0000-0000EB680000}"/>
    <cellStyle name="Titles 2 4 5 2 5 2" xfId="26837" xr:uid="{00000000-0005-0000-0000-0000EC680000}"/>
    <cellStyle name="Titles 2 4 5 2 5 3" xfId="26838" xr:uid="{00000000-0005-0000-0000-0000ED680000}"/>
    <cellStyle name="Titles 2 4 5 2 5 4" xfId="26839" xr:uid="{00000000-0005-0000-0000-0000EE680000}"/>
    <cellStyle name="Titles 2 4 5 2 6" xfId="26840" xr:uid="{00000000-0005-0000-0000-0000EF680000}"/>
    <cellStyle name="Titles 2 4 5 2 7" xfId="26841" xr:uid="{00000000-0005-0000-0000-0000F0680000}"/>
    <cellStyle name="Titles 2 4 5 2 8" xfId="26842" xr:uid="{00000000-0005-0000-0000-0000F1680000}"/>
    <cellStyle name="Titles 2 4 5 3" xfId="26843" xr:uid="{00000000-0005-0000-0000-0000F2680000}"/>
    <cellStyle name="Titles 2 4 5 3 2" xfId="26844" xr:uid="{00000000-0005-0000-0000-0000F3680000}"/>
    <cellStyle name="Titles 2 4 5 3 2 2" xfId="26845" xr:uid="{00000000-0005-0000-0000-0000F4680000}"/>
    <cellStyle name="Titles 2 4 5 3 2 3" xfId="26846" xr:uid="{00000000-0005-0000-0000-0000F5680000}"/>
    <cellStyle name="Titles 2 4 5 3 2 4" xfId="26847" xr:uid="{00000000-0005-0000-0000-0000F6680000}"/>
    <cellStyle name="Titles 2 4 5 3 3" xfId="26848" xr:uid="{00000000-0005-0000-0000-0000F7680000}"/>
    <cellStyle name="Titles 2 4 5 3 3 2" xfId="26849" xr:uid="{00000000-0005-0000-0000-0000F8680000}"/>
    <cellStyle name="Titles 2 4 5 3 3 3" xfId="26850" xr:uid="{00000000-0005-0000-0000-0000F9680000}"/>
    <cellStyle name="Titles 2 4 5 3 3 4" xfId="26851" xr:uid="{00000000-0005-0000-0000-0000FA680000}"/>
    <cellStyle name="Titles 2 4 5 3 4" xfId="26852" xr:uid="{00000000-0005-0000-0000-0000FB680000}"/>
    <cellStyle name="Titles 2 4 5 3 5" xfId="26853" xr:uid="{00000000-0005-0000-0000-0000FC680000}"/>
    <cellStyle name="Titles 2 4 5 3 6" xfId="26854" xr:uid="{00000000-0005-0000-0000-0000FD680000}"/>
    <cellStyle name="Titles 2 4 5 4" xfId="26855" xr:uid="{00000000-0005-0000-0000-0000FE680000}"/>
    <cellStyle name="Titles 2 4 5 4 2" xfId="26856" xr:uid="{00000000-0005-0000-0000-0000FF680000}"/>
    <cellStyle name="Titles 2 4 5 4 2 2" xfId="26857" xr:uid="{00000000-0005-0000-0000-000000690000}"/>
    <cellStyle name="Titles 2 4 5 4 2 3" xfId="26858" xr:uid="{00000000-0005-0000-0000-000001690000}"/>
    <cellStyle name="Titles 2 4 5 4 2 4" xfId="26859" xr:uid="{00000000-0005-0000-0000-000002690000}"/>
    <cellStyle name="Titles 2 4 5 4 3" xfId="26860" xr:uid="{00000000-0005-0000-0000-000003690000}"/>
    <cellStyle name="Titles 2 4 5 4 3 2" xfId="26861" xr:uid="{00000000-0005-0000-0000-000004690000}"/>
    <cellStyle name="Titles 2 4 5 4 3 3" xfId="26862" xr:uid="{00000000-0005-0000-0000-000005690000}"/>
    <cellStyle name="Titles 2 4 5 4 3 4" xfId="26863" xr:uid="{00000000-0005-0000-0000-000006690000}"/>
    <cellStyle name="Titles 2 4 5 4 4" xfId="26864" xr:uid="{00000000-0005-0000-0000-000007690000}"/>
    <cellStyle name="Titles 2 4 5 4 5" xfId="26865" xr:uid="{00000000-0005-0000-0000-000008690000}"/>
    <cellStyle name="Titles 2 4 5 4 6" xfId="26866" xr:uid="{00000000-0005-0000-0000-000009690000}"/>
    <cellStyle name="Titles 2 4 5 5" xfId="26867" xr:uid="{00000000-0005-0000-0000-00000A690000}"/>
    <cellStyle name="Titles 2 4 5 6" xfId="26868" xr:uid="{00000000-0005-0000-0000-00000B690000}"/>
    <cellStyle name="Titles 2 4 5 7" xfId="26869" xr:uid="{00000000-0005-0000-0000-00000C690000}"/>
    <cellStyle name="Titles 2 4 6" xfId="26870" xr:uid="{00000000-0005-0000-0000-00000D690000}"/>
    <cellStyle name="Titles 2 4 6 2" xfId="26871" xr:uid="{00000000-0005-0000-0000-00000E690000}"/>
    <cellStyle name="Titles 2 4 6 2 2" xfId="26872" xr:uid="{00000000-0005-0000-0000-00000F690000}"/>
    <cellStyle name="Titles 2 4 6 2 2 2" xfId="26873" xr:uid="{00000000-0005-0000-0000-000010690000}"/>
    <cellStyle name="Titles 2 4 6 2 2 3" xfId="26874" xr:uid="{00000000-0005-0000-0000-000011690000}"/>
    <cellStyle name="Titles 2 4 6 2 2 4" xfId="26875" xr:uid="{00000000-0005-0000-0000-000012690000}"/>
    <cellStyle name="Titles 2 4 6 2 3" xfId="26876" xr:uid="{00000000-0005-0000-0000-000013690000}"/>
    <cellStyle name="Titles 2 4 6 2 3 2" xfId="26877" xr:uid="{00000000-0005-0000-0000-000014690000}"/>
    <cellStyle name="Titles 2 4 6 2 3 3" xfId="26878" xr:uid="{00000000-0005-0000-0000-000015690000}"/>
    <cellStyle name="Titles 2 4 6 2 3 4" xfId="26879" xr:uid="{00000000-0005-0000-0000-000016690000}"/>
    <cellStyle name="Titles 2 4 6 2 4" xfId="26880" xr:uid="{00000000-0005-0000-0000-000017690000}"/>
    <cellStyle name="Titles 2 4 6 2 5" xfId="26881" xr:uid="{00000000-0005-0000-0000-000018690000}"/>
    <cellStyle name="Titles 2 4 6 2 6" xfId="26882" xr:uid="{00000000-0005-0000-0000-000019690000}"/>
    <cellStyle name="Titles 2 4 6 3" xfId="26883" xr:uid="{00000000-0005-0000-0000-00001A690000}"/>
    <cellStyle name="Titles 2 4 6 3 2" xfId="26884" xr:uid="{00000000-0005-0000-0000-00001B690000}"/>
    <cellStyle name="Titles 2 4 6 3 2 2" xfId="26885" xr:uid="{00000000-0005-0000-0000-00001C690000}"/>
    <cellStyle name="Titles 2 4 6 3 2 3" xfId="26886" xr:uid="{00000000-0005-0000-0000-00001D690000}"/>
    <cellStyle name="Titles 2 4 6 3 2 4" xfId="26887" xr:uid="{00000000-0005-0000-0000-00001E690000}"/>
    <cellStyle name="Titles 2 4 6 3 3" xfId="26888" xr:uid="{00000000-0005-0000-0000-00001F690000}"/>
    <cellStyle name="Titles 2 4 6 3 3 2" xfId="26889" xr:uid="{00000000-0005-0000-0000-000020690000}"/>
    <cellStyle name="Titles 2 4 6 3 3 3" xfId="26890" xr:uid="{00000000-0005-0000-0000-000021690000}"/>
    <cellStyle name="Titles 2 4 6 3 3 4" xfId="26891" xr:uid="{00000000-0005-0000-0000-000022690000}"/>
    <cellStyle name="Titles 2 4 6 3 4" xfId="26892" xr:uid="{00000000-0005-0000-0000-000023690000}"/>
    <cellStyle name="Titles 2 4 6 3 5" xfId="26893" xr:uid="{00000000-0005-0000-0000-000024690000}"/>
    <cellStyle name="Titles 2 4 6 3 6" xfId="26894" xr:uid="{00000000-0005-0000-0000-000025690000}"/>
    <cellStyle name="Titles 2 4 6 4" xfId="26895" xr:uid="{00000000-0005-0000-0000-000026690000}"/>
    <cellStyle name="Titles 2 4 6 4 2" xfId="26896" xr:uid="{00000000-0005-0000-0000-000027690000}"/>
    <cellStyle name="Titles 2 4 6 4 3" xfId="26897" xr:uid="{00000000-0005-0000-0000-000028690000}"/>
    <cellStyle name="Titles 2 4 6 4 4" xfId="26898" xr:uid="{00000000-0005-0000-0000-000029690000}"/>
    <cellStyle name="Titles 2 4 6 5" xfId="26899" xr:uid="{00000000-0005-0000-0000-00002A690000}"/>
    <cellStyle name="Titles 2 4 6 5 2" xfId="26900" xr:uid="{00000000-0005-0000-0000-00002B690000}"/>
    <cellStyle name="Titles 2 4 6 5 3" xfId="26901" xr:uid="{00000000-0005-0000-0000-00002C690000}"/>
    <cellStyle name="Titles 2 4 6 5 4" xfId="26902" xr:uid="{00000000-0005-0000-0000-00002D690000}"/>
    <cellStyle name="Titles 2 4 6 6" xfId="26903" xr:uid="{00000000-0005-0000-0000-00002E690000}"/>
    <cellStyle name="Titles 2 4 6 7" xfId="26904" xr:uid="{00000000-0005-0000-0000-00002F690000}"/>
    <cellStyle name="Titles 2 4 6 8" xfId="26905" xr:uid="{00000000-0005-0000-0000-000030690000}"/>
    <cellStyle name="Titles 2 5" xfId="26906" xr:uid="{00000000-0005-0000-0000-000031690000}"/>
    <cellStyle name="Titles 2 5 2" xfId="26907" xr:uid="{00000000-0005-0000-0000-000032690000}"/>
    <cellStyle name="Titles 2 5 2 2" xfId="26908" xr:uid="{00000000-0005-0000-0000-000033690000}"/>
    <cellStyle name="Titles 2 5 2 2 2" xfId="26909" xr:uid="{00000000-0005-0000-0000-000034690000}"/>
    <cellStyle name="Titles 2 5 2 2 2 2" xfId="26910" xr:uid="{00000000-0005-0000-0000-000035690000}"/>
    <cellStyle name="Titles 2 5 2 2 2 2 2" xfId="26911" xr:uid="{00000000-0005-0000-0000-000036690000}"/>
    <cellStyle name="Titles 2 5 2 2 2 2 2 2" xfId="26912" xr:uid="{00000000-0005-0000-0000-000037690000}"/>
    <cellStyle name="Titles 2 5 2 2 2 2 2 2 2" xfId="26913" xr:uid="{00000000-0005-0000-0000-000038690000}"/>
    <cellStyle name="Titles 2 5 2 2 2 2 2 2 3" xfId="26914" xr:uid="{00000000-0005-0000-0000-000039690000}"/>
    <cellStyle name="Titles 2 5 2 2 2 2 2 2 4" xfId="26915" xr:uid="{00000000-0005-0000-0000-00003A690000}"/>
    <cellStyle name="Titles 2 5 2 2 2 2 2 3" xfId="26916" xr:uid="{00000000-0005-0000-0000-00003B690000}"/>
    <cellStyle name="Titles 2 5 2 2 2 2 2 3 2" xfId="26917" xr:uid="{00000000-0005-0000-0000-00003C690000}"/>
    <cellStyle name="Titles 2 5 2 2 2 2 2 3 3" xfId="26918" xr:uid="{00000000-0005-0000-0000-00003D690000}"/>
    <cellStyle name="Titles 2 5 2 2 2 2 2 3 4" xfId="26919" xr:uid="{00000000-0005-0000-0000-00003E690000}"/>
    <cellStyle name="Titles 2 5 2 2 2 2 2 4" xfId="26920" xr:uid="{00000000-0005-0000-0000-00003F690000}"/>
    <cellStyle name="Titles 2 5 2 2 2 2 2 5" xfId="26921" xr:uid="{00000000-0005-0000-0000-000040690000}"/>
    <cellStyle name="Titles 2 5 2 2 2 2 2 6" xfId="26922" xr:uid="{00000000-0005-0000-0000-000041690000}"/>
    <cellStyle name="Titles 2 5 2 2 2 2 3" xfId="26923" xr:uid="{00000000-0005-0000-0000-000042690000}"/>
    <cellStyle name="Titles 2 5 2 2 2 2 3 2" xfId="26924" xr:uid="{00000000-0005-0000-0000-000043690000}"/>
    <cellStyle name="Titles 2 5 2 2 2 2 3 2 2" xfId="26925" xr:uid="{00000000-0005-0000-0000-000044690000}"/>
    <cellStyle name="Titles 2 5 2 2 2 2 3 2 3" xfId="26926" xr:uid="{00000000-0005-0000-0000-000045690000}"/>
    <cellStyle name="Titles 2 5 2 2 2 2 3 2 4" xfId="26927" xr:uid="{00000000-0005-0000-0000-000046690000}"/>
    <cellStyle name="Titles 2 5 2 2 2 2 3 3" xfId="26928" xr:uid="{00000000-0005-0000-0000-000047690000}"/>
    <cellStyle name="Titles 2 5 2 2 2 2 3 3 2" xfId="26929" xr:uid="{00000000-0005-0000-0000-000048690000}"/>
    <cellStyle name="Titles 2 5 2 2 2 2 3 3 3" xfId="26930" xr:uid="{00000000-0005-0000-0000-000049690000}"/>
    <cellStyle name="Titles 2 5 2 2 2 2 3 3 4" xfId="26931" xr:uid="{00000000-0005-0000-0000-00004A690000}"/>
    <cellStyle name="Titles 2 5 2 2 2 2 3 4" xfId="26932" xr:uid="{00000000-0005-0000-0000-00004B690000}"/>
    <cellStyle name="Titles 2 5 2 2 2 2 3 5" xfId="26933" xr:uid="{00000000-0005-0000-0000-00004C690000}"/>
    <cellStyle name="Titles 2 5 2 2 2 2 3 6" xfId="26934" xr:uid="{00000000-0005-0000-0000-00004D690000}"/>
    <cellStyle name="Titles 2 5 2 2 2 2 4" xfId="26935" xr:uid="{00000000-0005-0000-0000-00004E690000}"/>
    <cellStyle name="Titles 2 5 2 2 2 2 4 2" xfId="26936" xr:uid="{00000000-0005-0000-0000-00004F690000}"/>
    <cellStyle name="Titles 2 5 2 2 2 2 4 3" xfId="26937" xr:uid="{00000000-0005-0000-0000-000050690000}"/>
    <cellStyle name="Titles 2 5 2 2 2 2 4 4" xfId="26938" xr:uid="{00000000-0005-0000-0000-000051690000}"/>
    <cellStyle name="Titles 2 5 2 2 2 2 5" xfId="26939" xr:uid="{00000000-0005-0000-0000-000052690000}"/>
    <cellStyle name="Titles 2 5 2 2 2 2 5 2" xfId="26940" xr:uid="{00000000-0005-0000-0000-000053690000}"/>
    <cellStyle name="Titles 2 5 2 2 2 2 5 3" xfId="26941" xr:uid="{00000000-0005-0000-0000-000054690000}"/>
    <cellStyle name="Titles 2 5 2 2 2 2 5 4" xfId="26942" xr:uid="{00000000-0005-0000-0000-000055690000}"/>
    <cellStyle name="Titles 2 5 2 2 2 2 6" xfId="26943" xr:uid="{00000000-0005-0000-0000-000056690000}"/>
    <cellStyle name="Titles 2 5 2 2 2 2 7" xfId="26944" xr:uid="{00000000-0005-0000-0000-000057690000}"/>
    <cellStyle name="Titles 2 5 2 2 2 2 8" xfId="26945" xr:uid="{00000000-0005-0000-0000-000058690000}"/>
    <cellStyle name="Titles 2 5 2 2 2 3" xfId="26946" xr:uid="{00000000-0005-0000-0000-000059690000}"/>
    <cellStyle name="Titles 2 5 2 2 2 3 2" xfId="26947" xr:uid="{00000000-0005-0000-0000-00005A690000}"/>
    <cellStyle name="Titles 2 5 2 2 2 3 2 2" xfId="26948" xr:uid="{00000000-0005-0000-0000-00005B690000}"/>
    <cellStyle name="Titles 2 5 2 2 2 3 2 3" xfId="26949" xr:uid="{00000000-0005-0000-0000-00005C690000}"/>
    <cellStyle name="Titles 2 5 2 2 2 3 2 4" xfId="26950" xr:uid="{00000000-0005-0000-0000-00005D690000}"/>
    <cellStyle name="Titles 2 5 2 2 2 3 3" xfId="26951" xr:uid="{00000000-0005-0000-0000-00005E690000}"/>
    <cellStyle name="Titles 2 5 2 2 2 3 3 2" xfId="26952" xr:uid="{00000000-0005-0000-0000-00005F690000}"/>
    <cellStyle name="Titles 2 5 2 2 2 3 3 3" xfId="26953" xr:uid="{00000000-0005-0000-0000-000060690000}"/>
    <cellStyle name="Titles 2 5 2 2 2 3 3 4" xfId="26954" xr:uid="{00000000-0005-0000-0000-000061690000}"/>
    <cellStyle name="Titles 2 5 2 2 2 3 4" xfId="26955" xr:uid="{00000000-0005-0000-0000-000062690000}"/>
    <cellStyle name="Titles 2 5 2 2 2 3 5" xfId="26956" xr:uid="{00000000-0005-0000-0000-000063690000}"/>
    <cellStyle name="Titles 2 5 2 2 2 3 6" xfId="26957" xr:uid="{00000000-0005-0000-0000-000064690000}"/>
    <cellStyle name="Titles 2 5 2 2 2 4" xfId="26958" xr:uid="{00000000-0005-0000-0000-000065690000}"/>
    <cellStyle name="Titles 2 5 2 2 2 4 2" xfId="26959" xr:uid="{00000000-0005-0000-0000-000066690000}"/>
    <cellStyle name="Titles 2 5 2 2 2 4 2 2" xfId="26960" xr:uid="{00000000-0005-0000-0000-000067690000}"/>
    <cellStyle name="Titles 2 5 2 2 2 4 2 3" xfId="26961" xr:uid="{00000000-0005-0000-0000-000068690000}"/>
    <cellStyle name="Titles 2 5 2 2 2 4 2 4" xfId="26962" xr:uid="{00000000-0005-0000-0000-000069690000}"/>
    <cellStyle name="Titles 2 5 2 2 2 4 3" xfId="26963" xr:uid="{00000000-0005-0000-0000-00006A690000}"/>
    <cellStyle name="Titles 2 5 2 2 2 4 3 2" xfId="26964" xr:uid="{00000000-0005-0000-0000-00006B690000}"/>
    <cellStyle name="Titles 2 5 2 2 2 4 3 3" xfId="26965" xr:uid="{00000000-0005-0000-0000-00006C690000}"/>
    <cellStyle name="Titles 2 5 2 2 2 4 3 4" xfId="26966" xr:uid="{00000000-0005-0000-0000-00006D690000}"/>
    <cellStyle name="Titles 2 5 2 2 2 4 4" xfId="26967" xr:uid="{00000000-0005-0000-0000-00006E690000}"/>
    <cellStyle name="Titles 2 5 2 2 2 4 5" xfId="26968" xr:uid="{00000000-0005-0000-0000-00006F690000}"/>
    <cellStyle name="Titles 2 5 2 2 2 4 6" xfId="26969" xr:uid="{00000000-0005-0000-0000-000070690000}"/>
    <cellStyle name="Titles 2 5 2 2 2 5" xfId="26970" xr:uid="{00000000-0005-0000-0000-000071690000}"/>
    <cellStyle name="Titles 2 5 2 2 2 6" xfId="26971" xr:uid="{00000000-0005-0000-0000-000072690000}"/>
    <cellStyle name="Titles 2 5 2 2 2 7" xfId="26972" xr:uid="{00000000-0005-0000-0000-000073690000}"/>
    <cellStyle name="Titles 2 5 2 2 3" xfId="26973" xr:uid="{00000000-0005-0000-0000-000074690000}"/>
    <cellStyle name="Titles 2 5 2 2 3 2" xfId="26974" xr:uid="{00000000-0005-0000-0000-000075690000}"/>
    <cellStyle name="Titles 2 5 2 2 3 2 2" xfId="26975" xr:uid="{00000000-0005-0000-0000-000076690000}"/>
    <cellStyle name="Titles 2 5 2 2 3 2 2 2" xfId="26976" xr:uid="{00000000-0005-0000-0000-000077690000}"/>
    <cellStyle name="Titles 2 5 2 2 3 2 2 3" xfId="26977" xr:uid="{00000000-0005-0000-0000-000078690000}"/>
    <cellStyle name="Titles 2 5 2 2 3 2 2 4" xfId="26978" xr:uid="{00000000-0005-0000-0000-000079690000}"/>
    <cellStyle name="Titles 2 5 2 2 3 2 3" xfId="26979" xr:uid="{00000000-0005-0000-0000-00007A690000}"/>
    <cellStyle name="Titles 2 5 2 2 3 2 3 2" xfId="26980" xr:uid="{00000000-0005-0000-0000-00007B690000}"/>
    <cellStyle name="Titles 2 5 2 2 3 2 3 3" xfId="26981" xr:uid="{00000000-0005-0000-0000-00007C690000}"/>
    <cellStyle name="Titles 2 5 2 2 3 2 3 4" xfId="26982" xr:uid="{00000000-0005-0000-0000-00007D690000}"/>
    <cellStyle name="Titles 2 5 2 2 3 2 4" xfId="26983" xr:uid="{00000000-0005-0000-0000-00007E690000}"/>
    <cellStyle name="Titles 2 5 2 2 3 2 5" xfId="26984" xr:uid="{00000000-0005-0000-0000-00007F690000}"/>
    <cellStyle name="Titles 2 5 2 2 3 2 6" xfId="26985" xr:uid="{00000000-0005-0000-0000-000080690000}"/>
    <cellStyle name="Titles 2 5 2 2 3 3" xfId="26986" xr:uid="{00000000-0005-0000-0000-000081690000}"/>
    <cellStyle name="Titles 2 5 2 2 3 3 2" xfId="26987" xr:uid="{00000000-0005-0000-0000-000082690000}"/>
    <cellStyle name="Titles 2 5 2 2 3 3 3" xfId="26988" xr:uid="{00000000-0005-0000-0000-000083690000}"/>
    <cellStyle name="Titles 2 5 2 2 3 3 4" xfId="26989" xr:uid="{00000000-0005-0000-0000-000084690000}"/>
    <cellStyle name="Titles 2 5 2 2 3 4" xfId="26990" xr:uid="{00000000-0005-0000-0000-000085690000}"/>
    <cellStyle name="Titles 2 5 2 2 3 4 2" xfId="26991" xr:uid="{00000000-0005-0000-0000-000086690000}"/>
    <cellStyle name="Titles 2 5 2 2 3 4 3" xfId="26992" xr:uid="{00000000-0005-0000-0000-000087690000}"/>
    <cellStyle name="Titles 2 5 2 2 3 4 4" xfId="26993" xr:uid="{00000000-0005-0000-0000-000088690000}"/>
    <cellStyle name="Titles 2 5 2 2 3 5" xfId="26994" xr:uid="{00000000-0005-0000-0000-000089690000}"/>
    <cellStyle name="Titles 2 5 2 2 3 6" xfId="26995" xr:uid="{00000000-0005-0000-0000-00008A690000}"/>
    <cellStyle name="Titles 2 5 2 2 3 7" xfId="26996" xr:uid="{00000000-0005-0000-0000-00008B690000}"/>
    <cellStyle name="Titles 2 5 2 2 4" xfId="26997" xr:uid="{00000000-0005-0000-0000-00008C690000}"/>
    <cellStyle name="Titles 2 5 2 2 4 2" xfId="26998" xr:uid="{00000000-0005-0000-0000-00008D690000}"/>
    <cellStyle name="Titles 2 5 2 2 4 2 2" xfId="26999" xr:uid="{00000000-0005-0000-0000-00008E690000}"/>
    <cellStyle name="Titles 2 5 2 2 4 2 3" xfId="27000" xr:uid="{00000000-0005-0000-0000-00008F690000}"/>
    <cellStyle name="Titles 2 5 2 2 4 2 4" xfId="27001" xr:uid="{00000000-0005-0000-0000-000090690000}"/>
    <cellStyle name="Titles 2 5 2 2 4 3" xfId="27002" xr:uid="{00000000-0005-0000-0000-000091690000}"/>
    <cellStyle name="Titles 2 5 2 2 4 3 2" xfId="27003" xr:uid="{00000000-0005-0000-0000-000092690000}"/>
    <cellStyle name="Titles 2 5 2 2 4 3 3" xfId="27004" xr:uid="{00000000-0005-0000-0000-000093690000}"/>
    <cellStyle name="Titles 2 5 2 2 4 3 4" xfId="27005" xr:uid="{00000000-0005-0000-0000-000094690000}"/>
    <cellStyle name="Titles 2 5 2 2 4 4" xfId="27006" xr:uid="{00000000-0005-0000-0000-000095690000}"/>
    <cellStyle name="Titles 2 5 2 2 4 5" xfId="27007" xr:uid="{00000000-0005-0000-0000-000096690000}"/>
    <cellStyle name="Titles 2 5 2 2 4 6" xfId="27008" xr:uid="{00000000-0005-0000-0000-000097690000}"/>
    <cellStyle name="Titles 2 5 2 2 5" xfId="27009" xr:uid="{00000000-0005-0000-0000-000098690000}"/>
    <cellStyle name="Titles 2 5 2 2 5 2" xfId="27010" xr:uid="{00000000-0005-0000-0000-000099690000}"/>
    <cellStyle name="Titles 2 5 2 2 5 3" xfId="27011" xr:uid="{00000000-0005-0000-0000-00009A690000}"/>
    <cellStyle name="Titles 2 5 2 2 5 4" xfId="27012" xr:uid="{00000000-0005-0000-0000-00009B690000}"/>
    <cellStyle name="Titles 2 5 2 2 6" xfId="27013" xr:uid="{00000000-0005-0000-0000-00009C690000}"/>
    <cellStyle name="Titles 2 5 2 2 7" xfId="27014" xr:uid="{00000000-0005-0000-0000-00009D690000}"/>
    <cellStyle name="Titles 2 5 2 2 8" xfId="27015" xr:uid="{00000000-0005-0000-0000-00009E690000}"/>
    <cellStyle name="Titles 2 5 2 3" xfId="27016" xr:uid="{00000000-0005-0000-0000-00009F690000}"/>
    <cellStyle name="Titles 2 5 2 3 2" xfId="27017" xr:uid="{00000000-0005-0000-0000-0000A0690000}"/>
    <cellStyle name="Titles 2 5 2 3 2 2" xfId="27018" xr:uid="{00000000-0005-0000-0000-0000A1690000}"/>
    <cellStyle name="Titles 2 5 2 3 2 2 2" xfId="27019" xr:uid="{00000000-0005-0000-0000-0000A2690000}"/>
    <cellStyle name="Titles 2 5 2 3 2 2 2 2" xfId="27020" xr:uid="{00000000-0005-0000-0000-0000A3690000}"/>
    <cellStyle name="Titles 2 5 2 3 2 2 2 3" xfId="27021" xr:uid="{00000000-0005-0000-0000-0000A4690000}"/>
    <cellStyle name="Titles 2 5 2 3 2 2 2 4" xfId="27022" xr:uid="{00000000-0005-0000-0000-0000A5690000}"/>
    <cellStyle name="Titles 2 5 2 3 2 2 3" xfId="27023" xr:uid="{00000000-0005-0000-0000-0000A6690000}"/>
    <cellStyle name="Titles 2 5 2 3 2 2 3 2" xfId="27024" xr:uid="{00000000-0005-0000-0000-0000A7690000}"/>
    <cellStyle name="Titles 2 5 2 3 2 2 3 3" xfId="27025" xr:uid="{00000000-0005-0000-0000-0000A8690000}"/>
    <cellStyle name="Titles 2 5 2 3 2 2 3 4" xfId="27026" xr:uid="{00000000-0005-0000-0000-0000A9690000}"/>
    <cellStyle name="Titles 2 5 2 3 2 2 4" xfId="27027" xr:uid="{00000000-0005-0000-0000-0000AA690000}"/>
    <cellStyle name="Titles 2 5 2 3 2 2 5" xfId="27028" xr:uid="{00000000-0005-0000-0000-0000AB690000}"/>
    <cellStyle name="Titles 2 5 2 3 2 2 6" xfId="27029" xr:uid="{00000000-0005-0000-0000-0000AC690000}"/>
    <cellStyle name="Titles 2 5 2 3 2 3" xfId="27030" xr:uid="{00000000-0005-0000-0000-0000AD690000}"/>
    <cellStyle name="Titles 2 5 2 3 2 3 2" xfId="27031" xr:uid="{00000000-0005-0000-0000-0000AE690000}"/>
    <cellStyle name="Titles 2 5 2 3 2 3 2 2" xfId="27032" xr:uid="{00000000-0005-0000-0000-0000AF690000}"/>
    <cellStyle name="Titles 2 5 2 3 2 3 2 3" xfId="27033" xr:uid="{00000000-0005-0000-0000-0000B0690000}"/>
    <cellStyle name="Titles 2 5 2 3 2 3 2 4" xfId="27034" xr:uid="{00000000-0005-0000-0000-0000B1690000}"/>
    <cellStyle name="Titles 2 5 2 3 2 3 3" xfId="27035" xr:uid="{00000000-0005-0000-0000-0000B2690000}"/>
    <cellStyle name="Titles 2 5 2 3 2 3 3 2" xfId="27036" xr:uid="{00000000-0005-0000-0000-0000B3690000}"/>
    <cellStyle name="Titles 2 5 2 3 2 3 3 3" xfId="27037" xr:uid="{00000000-0005-0000-0000-0000B4690000}"/>
    <cellStyle name="Titles 2 5 2 3 2 3 3 4" xfId="27038" xr:uid="{00000000-0005-0000-0000-0000B5690000}"/>
    <cellStyle name="Titles 2 5 2 3 2 3 4" xfId="27039" xr:uid="{00000000-0005-0000-0000-0000B6690000}"/>
    <cellStyle name="Titles 2 5 2 3 2 3 5" xfId="27040" xr:uid="{00000000-0005-0000-0000-0000B7690000}"/>
    <cellStyle name="Titles 2 5 2 3 2 3 6" xfId="27041" xr:uid="{00000000-0005-0000-0000-0000B8690000}"/>
    <cellStyle name="Titles 2 5 2 3 2 4" xfId="27042" xr:uid="{00000000-0005-0000-0000-0000B9690000}"/>
    <cellStyle name="Titles 2 5 2 3 2 4 2" xfId="27043" xr:uid="{00000000-0005-0000-0000-0000BA690000}"/>
    <cellStyle name="Titles 2 5 2 3 2 4 3" xfId="27044" xr:uid="{00000000-0005-0000-0000-0000BB690000}"/>
    <cellStyle name="Titles 2 5 2 3 2 4 4" xfId="27045" xr:uid="{00000000-0005-0000-0000-0000BC690000}"/>
    <cellStyle name="Titles 2 5 2 3 2 5" xfId="27046" xr:uid="{00000000-0005-0000-0000-0000BD690000}"/>
    <cellStyle name="Titles 2 5 2 3 2 5 2" xfId="27047" xr:uid="{00000000-0005-0000-0000-0000BE690000}"/>
    <cellStyle name="Titles 2 5 2 3 2 5 3" xfId="27048" xr:uid="{00000000-0005-0000-0000-0000BF690000}"/>
    <cellStyle name="Titles 2 5 2 3 2 5 4" xfId="27049" xr:uid="{00000000-0005-0000-0000-0000C0690000}"/>
    <cellStyle name="Titles 2 5 2 3 2 6" xfId="27050" xr:uid="{00000000-0005-0000-0000-0000C1690000}"/>
    <cellStyle name="Titles 2 5 2 3 2 7" xfId="27051" xr:uid="{00000000-0005-0000-0000-0000C2690000}"/>
    <cellStyle name="Titles 2 5 2 3 2 8" xfId="27052" xr:uid="{00000000-0005-0000-0000-0000C3690000}"/>
    <cellStyle name="Titles 2 5 2 3 3" xfId="27053" xr:uid="{00000000-0005-0000-0000-0000C4690000}"/>
    <cellStyle name="Titles 2 5 2 3 3 2" xfId="27054" xr:uid="{00000000-0005-0000-0000-0000C5690000}"/>
    <cellStyle name="Titles 2 5 2 3 3 2 2" xfId="27055" xr:uid="{00000000-0005-0000-0000-0000C6690000}"/>
    <cellStyle name="Titles 2 5 2 3 3 2 3" xfId="27056" xr:uid="{00000000-0005-0000-0000-0000C7690000}"/>
    <cellStyle name="Titles 2 5 2 3 3 2 4" xfId="27057" xr:uid="{00000000-0005-0000-0000-0000C8690000}"/>
    <cellStyle name="Titles 2 5 2 3 3 3" xfId="27058" xr:uid="{00000000-0005-0000-0000-0000C9690000}"/>
    <cellStyle name="Titles 2 5 2 3 3 3 2" xfId="27059" xr:uid="{00000000-0005-0000-0000-0000CA690000}"/>
    <cellStyle name="Titles 2 5 2 3 3 3 3" xfId="27060" xr:uid="{00000000-0005-0000-0000-0000CB690000}"/>
    <cellStyle name="Titles 2 5 2 3 3 3 4" xfId="27061" xr:uid="{00000000-0005-0000-0000-0000CC690000}"/>
    <cellStyle name="Titles 2 5 2 3 3 4" xfId="27062" xr:uid="{00000000-0005-0000-0000-0000CD690000}"/>
    <cellStyle name="Titles 2 5 2 3 3 5" xfId="27063" xr:uid="{00000000-0005-0000-0000-0000CE690000}"/>
    <cellStyle name="Titles 2 5 2 3 3 6" xfId="27064" xr:uid="{00000000-0005-0000-0000-0000CF690000}"/>
    <cellStyle name="Titles 2 5 2 3 4" xfId="27065" xr:uid="{00000000-0005-0000-0000-0000D0690000}"/>
    <cellStyle name="Titles 2 5 2 3 4 2" xfId="27066" xr:uid="{00000000-0005-0000-0000-0000D1690000}"/>
    <cellStyle name="Titles 2 5 2 3 4 2 2" xfId="27067" xr:uid="{00000000-0005-0000-0000-0000D2690000}"/>
    <cellStyle name="Titles 2 5 2 3 4 2 3" xfId="27068" xr:uid="{00000000-0005-0000-0000-0000D3690000}"/>
    <cellStyle name="Titles 2 5 2 3 4 2 4" xfId="27069" xr:uid="{00000000-0005-0000-0000-0000D4690000}"/>
    <cellStyle name="Titles 2 5 2 3 4 3" xfId="27070" xr:uid="{00000000-0005-0000-0000-0000D5690000}"/>
    <cellStyle name="Titles 2 5 2 3 4 3 2" xfId="27071" xr:uid="{00000000-0005-0000-0000-0000D6690000}"/>
    <cellStyle name="Titles 2 5 2 3 4 3 3" xfId="27072" xr:uid="{00000000-0005-0000-0000-0000D7690000}"/>
    <cellStyle name="Titles 2 5 2 3 4 3 4" xfId="27073" xr:uid="{00000000-0005-0000-0000-0000D8690000}"/>
    <cellStyle name="Titles 2 5 2 3 4 4" xfId="27074" xr:uid="{00000000-0005-0000-0000-0000D9690000}"/>
    <cellStyle name="Titles 2 5 2 3 4 5" xfId="27075" xr:uid="{00000000-0005-0000-0000-0000DA690000}"/>
    <cellStyle name="Titles 2 5 2 3 4 6" xfId="27076" xr:uid="{00000000-0005-0000-0000-0000DB690000}"/>
    <cellStyle name="Titles 2 5 2 3 5" xfId="27077" xr:uid="{00000000-0005-0000-0000-0000DC690000}"/>
    <cellStyle name="Titles 2 5 2 3 6" xfId="27078" xr:uid="{00000000-0005-0000-0000-0000DD690000}"/>
    <cellStyle name="Titles 2 5 2 3 7" xfId="27079" xr:uid="{00000000-0005-0000-0000-0000DE690000}"/>
    <cellStyle name="Titles 2 5 2 4" xfId="27080" xr:uid="{00000000-0005-0000-0000-0000DF690000}"/>
    <cellStyle name="Titles 2 5 2 4 2" xfId="27081" xr:uid="{00000000-0005-0000-0000-0000E0690000}"/>
    <cellStyle name="Titles 2 5 2 4 2 2" xfId="27082" xr:uid="{00000000-0005-0000-0000-0000E1690000}"/>
    <cellStyle name="Titles 2 5 2 4 2 2 2" xfId="27083" xr:uid="{00000000-0005-0000-0000-0000E2690000}"/>
    <cellStyle name="Titles 2 5 2 4 2 2 3" xfId="27084" xr:uid="{00000000-0005-0000-0000-0000E3690000}"/>
    <cellStyle name="Titles 2 5 2 4 2 2 4" xfId="27085" xr:uid="{00000000-0005-0000-0000-0000E4690000}"/>
    <cellStyle name="Titles 2 5 2 4 2 3" xfId="27086" xr:uid="{00000000-0005-0000-0000-0000E5690000}"/>
    <cellStyle name="Titles 2 5 2 4 2 3 2" xfId="27087" xr:uid="{00000000-0005-0000-0000-0000E6690000}"/>
    <cellStyle name="Titles 2 5 2 4 2 3 3" xfId="27088" xr:uid="{00000000-0005-0000-0000-0000E7690000}"/>
    <cellStyle name="Titles 2 5 2 4 2 3 4" xfId="27089" xr:uid="{00000000-0005-0000-0000-0000E8690000}"/>
    <cellStyle name="Titles 2 5 2 4 2 4" xfId="27090" xr:uid="{00000000-0005-0000-0000-0000E9690000}"/>
    <cellStyle name="Titles 2 5 2 4 2 5" xfId="27091" xr:uid="{00000000-0005-0000-0000-0000EA690000}"/>
    <cellStyle name="Titles 2 5 2 4 2 6" xfId="27092" xr:uid="{00000000-0005-0000-0000-0000EB690000}"/>
    <cellStyle name="Titles 2 5 2 4 3" xfId="27093" xr:uid="{00000000-0005-0000-0000-0000EC690000}"/>
    <cellStyle name="Titles 2 5 2 4 3 2" xfId="27094" xr:uid="{00000000-0005-0000-0000-0000ED690000}"/>
    <cellStyle name="Titles 2 5 2 4 3 2 2" xfId="27095" xr:uid="{00000000-0005-0000-0000-0000EE690000}"/>
    <cellStyle name="Titles 2 5 2 4 3 2 3" xfId="27096" xr:uid="{00000000-0005-0000-0000-0000EF690000}"/>
    <cellStyle name="Titles 2 5 2 4 3 2 4" xfId="27097" xr:uid="{00000000-0005-0000-0000-0000F0690000}"/>
    <cellStyle name="Titles 2 5 2 4 3 3" xfId="27098" xr:uid="{00000000-0005-0000-0000-0000F1690000}"/>
    <cellStyle name="Titles 2 5 2 4 3 3 2" xfId="27099" xr:uid="{00000000-0005-0000-0000-0000F2690000}"/>
    <cellStyle name="Titles 2 5 2 4 3 3 3" xfId="27100" xr:uid="{00000000-0005-0000-0000-0000F3690000}"/>
    <cellStyle name="Titles 2 5 2 4 3 3 4" xfId="27101" xr:uid="{00000000-0005-0000-0000-0000F4690000}"/>
    <cellStyle name="Titles 2 5 2 4 3 4" xfId="27102" xr:uid="{00000000-0005-0000-0000-0000F5690000}"/>
    <cellStyle name="Titles 2 5 2 4 3 5" xfId="27103" xr:uid="{00000000-0005-0000-0000-0000F6690000}"/>
    <cellStyle name="Titles 2 5 2 4 3 6" xfId="27104" xr:uid="{00000000-0005-0000-0000-0000F7690000}"/>
    <cellStyle name="Titles 2 5 2 4 4" xfId="27105" xr:uid="{00000000-0005-0000-0000-0000F8690000}"/>
    <cellStyle name="Titles 2 5 2 4 4 2" xfId="27106" xr:uid="{00000000-0005-0000-0000-0000F9690000}"/>
    <cellStyle name="Titles 2 5 2 4 4 3" xfId="27107" xr:uid="{00000000-0005-0000-0000-0000FA690000}"/>
    <cellStyle name="Titles 2 5 2 4 4 4" xfId="27108" xr:uid="{00000000-0005-0000-0000-0000FB690000}"/>
    <cellStyle name="Titles 2 5 2 4 5" xfId="27109" xr:uid="{00000000-0005-0000-0000-0000FC690000}"/>
    <cellStyle name="Titles 2 5 2 4 5 2" xfId="27110" xr:uid="{00000000-0005-0000-0000-0000FD690000}"/>
    <cellStyle name="Titles 2 5 2 4 5 3" xfId="27111" xr:uid="{00000000-0005-0000-0000-0000FE690000}"/>
    <cellStyle name="Titles 2 5 2 4 5 4" xfId="27112" xr:uid="{00000000-0005-0000-0000-0000FF690000}"/>
    <cellStyle name="Titles 2 5 2 4 6" xfId="27113" xr:uid="{00000000-0005-0000-0000-0000006A0000}"/>
    <cellStyle name="Titles 2 5 2 4 7" xfId="27114" xr:uid="{00000000-0005-0000-0000-0000016A0000}"/>
    <cellStyle name="Titles 2 5 2 4 8" xfId="27115" xr:uid="{00000000-0005-0000-0000-0000026A0000}"/>
    <cellStyle name="Titles 2 5 3" xfId="27116" xr:uid="{00000000-0005-0000-0000-0000036A0000}"/>
    <cellStyle name="Titles 2 5 3 2" xfId="27117" xr:uid="{00000000-0005-0000-0000-0000046A0000}"/>
    <cellStyle name="Titles 2 5 3 2 2" xfId="27118" xr:uid="{00000000-0005-0000-0000-0000056A0000}"/>
    <cellStyle name="Titles 2 5 3 2 2 2" xfId="27119" xr:uid="{00000000-0005-0000-0000-0000066A0000}"/>
    <cellStyle name="Titles 2 5 3 2 2 2 2" xfId="27120" xr:uid="{00000000-0005-0000-0000-0000076A0000}"/>
    <cellStyle name="Titles 2 5 3 2 2 2 2 2" xfId="27121" xr:uid="{00000000-0005-0000-0000-0000086A0000}"/>
    <cellStyle name="Titles 2 5 3 2 2 2 2 2 2" xfId="27122" xr:uid="{00000000-0005-0000-0000-0000096A0000}"/>
    <cellStyle name="Titles 2 5 3 2 2 2 2 2 3" xfId="27123" xr:uid="{00000000-0005-0000-0000-00000A6A0000}"/>
    <cellStyle name="Titles 2 5 3 2 2 2 2 2 4" xfId="27124" xr:uid="{00000000-0005-0000-0000-00000B6A0000}"/>
    <cellStyle name="Titles 2 5 3 2 2 2 2 3" xfId="27125" xr:uid="{00000000-0005-0000-0000-00000C6A0000}"/>
    <cellStyle name="Titles 2 5 3 2 2 2 2 3 2" xfId="27126" xr:uid="{00000000-0005-0000-0000-00000D6A0000}"/>
    <cellStyle name="Titles 2 5 3 2 2 2 2 3 3" xfId="27127" xr:uid="{00000000-0005-0000-0000-00000E6A0000}"/>
    <cellStyle name="Titles 2 5 3 2 2 2 2 3 4" xfId="27128" xr:uid="{00000000-0005-0000-0000-00000F6A0000}"/>
    <cellStyle name="Titles 2 5 3 2 2 2 2 4" xfId="27129" xr:uid="{00000000-0005-0000-0000-0000106A0000}"/>
    <cellStyle name="Titles 2 5 3 2 2 2 2 5" xfId="27130" xr:uid="{00000000-0005-0000-0000-0000116A0000}"/>
    <cellStyle name="Titles 2 5 3 2 2 2 2 6" xfId="27131" xr:uid="{00000000-0005-0000-0000-0000126A0000}"/>
    <cellStyle name="Titles 2 5 3 2 2 2 3" xfId="27132" xr:uid="{00000000-0005-0000-0000-0000136A0000}"/>
    <cellStyle name="Titles 2 5 3 2 2 2 3 2" xfId="27133" xr:uid="{00000000-0005-0000-0000-0000146A0000}"/>
    <cellStyle name="Titles 2 5 3 2 2 2 3 2 2" xfId="27134" xr:uid="{00000000-0005-0000-0000-0000156A0000}"/>
    <cellStyle name="Titles 2 5 3 2 2 2 3 2 3" xfId="27135" xr:uid="{00000000-0005-0000-0000-0000166A0000}"/>
    <cellStyle name="Titles 2 5 3 2 2 2 3 2 4" xfId="27136" xr:uid="{00000000-0005-0000-0000-0000176A0000}"/>
    <cellStyle name="Titles 2 5 3 2 2 2 3 3" xfId="27137" xr:uid="{00000000-0005-0000-0000-0000186A0000}"/>
    <cellStyle name="Titles 2 5 3 2 2 2 3 3 2" xfId="27138" xr:uid="{00000000-0005-0000-0000-0000196A0000}"/>
    <cellStyle name="Titles 2 5 3 2 2 2 3 3 3" xfId="27139" xr:uid="{00000000-0005-0000-0000-00001A6A0000}"/>
    <cellStyle name="Titles 2 5 3 2 2 2 3 3 4" xfId="27140" xr:uid="{00000000-0005-0000-0000-00001B6A0000}"/>
    <cellStyle name="Titles 2 5 3 2 2 2 3 4" xfId="27141" xr:uid="{00000000-0005-0000-0000-00001C6A0000}"/>
    <cellStyle name="Titles 2 5 3 2 2 2 3 5" xfId="27142" xr:uid="{00000000-0005-0000-0000-00001D6A0000}"/>
    <cellStyle name="Titles 2 5 3 2 2 2 3 6" xfId="27143" xr:uid="{00000000-0005-0000-0000-00001E6A0000}"/>
    <cellStyle name="Titles 2 5 3 2 2 2 4" xfId="27144" xr:uid="{00000000-0005-0000-0000-00001F6A0000}"/>
    <cellStyle name="Titles 2 5 3 2 2 2 4 2" xfId="27145" xr:uid="{00000000-0005-0000-0000-0000206A0000}"/>
    <cellStyle name="Titles 2 5 3 2 2 2 4 3" xfId="27146" xr:uid="{00000000-0005-0000-0000-0000216A0000}"/>
    <cellStyle name="Titles 2 5 3 2 2 2 4 4" xfId="27147" xr:uid="{00000000-0005-0000-0000-0000226A0000}"/>
    <cellStyle name="Titles 2 5 3 2 2 2 5" xfId="27148" xr:uid="{00000000-0005-0000-0000-0000236A0000}"/>
    <cellStyle name="Titles 2 5 3 2 2 2 5 2" xfId="27149" xr:uid="{00000000-0005-0000-0000-0000246A0000}"/>
    <cellStyle name="Titles 2 5 3 2 2 2 5 3" xfId="27150" xr:uid="{00000000-0005-0000-0000-0000256A0000}"/>
    <cellStyle name="Titles 2 5 3 2 2 2 5 4" xfId="27151" xr:uid="{00000000-0005-0000-0000-0000266A0000}"/>
    <cellStyle name="Titles 2 5 3 2 2 2 6" xfId="27152" xr:uid="{00000000-0005-0000-0000-0000276A0000}"/>
    <cellStyle name="Titles 2 5 3 2 2 2 7" xfId="27153" xr:uid="{00000000-0005-0000-0000-0000286A0000}"/>
    <cellStyle name="Titles 2 5 3 2 2 2 8" xfId="27154" xr:uid="{00000000-0005-0000-0000-0000296A0000}"/>
    <cellStyle name="Titles 2 5 3 2 2 3" xfId="27155" xr:uid="{00000000-0005-0000-0000-00002A6A0000}"/>
    <cellStyle name="Titles 2 5 3 2 2 3 2" xfId="27156" xr:uid="{00000000-0005-0000-0000-00002B6A0000}"/>
    <cellStyle name="Titles 2 5 3 2 2 3 2 2" xfId="27157" xr:uid="{00000000-0005-0000-0000-00002C6A0000}"/>
    <cellStyle name="Titles 2 5 3 2 2 3 2 3" xfId="27158" xr:uid="{00000000-0005-0000-0000-00002D6A0000}"/>
    <cellStyle name="Titles 2 5 3 2 2 3 2 4" xfId="27159" xr:uid="{00000000-0005-0000-0000-00002E6A0000}"/>
    <cellStyle name="Titles 2 5 3 2 2 3 3" xfId="27160" xr:uid="{00000000-0005-0000-0000-00002F6A0000}"/>
    <cellStyle name="Titles 2 5 3 2 2 3 3 2" xfId="27161" xr:uid="{00000000-0005-0000-0000-0000306A0000}"/>
    <cellStyle name="Titles 2 5 3 2 2 3 3 3" xfId="27162" xr:uid="{00000000-0005-0000-0000-0000316A0000}"/>
    <cellStyle name="Titles 2 5 3 2 2 3 3 4" xfId="27163" xr:uid="{00000000-0005-0000-0000-0000326A0000}"/>
    <cellStyle name="Titles 2 5 3 2 2 3 4" xfId="27164" xr:uid="{00000000-0005-0000-0000-0000336A0000}"/>
    <cellStyle name="Titles 2 5 3 2 2 3 5" xfId="27165" xr:uid="{00000000-0005-0000-0000-0000346A0000}"/>
    <cellStyle name="Titles 2 5 3 2 2 3 6" xfId="27166" xr:uid="{00000000-0005-0000-0000-0000356A0000}"/>
    <cellStyle name="Titles 2 5 3 2 2 4" xfId="27167" xr:uid="{00000000-0005-0000-0000-0000366A0000}"/>
    <cellStyle name="Titles 2 5 3 2 2 4 2" xfId="27168" xr:uid="{00000000-0005-0000-0000-0000376A0000}"/>
    <cellStyle name="Titles 2 5 3 2 2 4 2 2" xfId="27169" xr:uid="{00000000-0005-0000-0000-0000386A0000}"/>
    <cellStyle name="Titles 2 5 3 2 2 4 2 3" xfId="27170" xr:uid="{00000000-0005-0000-0000-0000396A0000}"/>
    <cellStyle name="Titles 2 5 3 2 2 4 2 4" xfId="27171" xr:uid="{00000000-0005-0000-0000-00003A6A0000}"/>
    <cellStyle name="Titles 2 5 3 2 2 4 3" xfId="27172" xr:uid="{00000000-0005-0000-0000-00003B6A0000}"/>
    <cellStyle name="Titles 2 5 3 2 2 4 3 2" xfId="27173" xr:uid="{00000000-0005-0000-0000-00003C6A0000}"/>
    <cellStyle name="Titles 2 5 3 2 2 4 3 3" xfId="27174" xr:uid="{00000000-0005-0000-0000-00003D6A0000}"/>
    <cellStyle name="Titles 2 5 3 2 2 4 3 4" xfId="27175" xr:uid="{00000000-0005-0000-0000-00003E6A0000}"/>
    <cellStyle name="Titles 2 5 3 2 2 4 4" xfId="27176" xr:uid="{00000000-0005-0000-0000-00003F6A0000}"/>
    <cellStyle name="Titles 2 5 3 2 2 4 5" xfId="27177" xr:uid="{00000000-0005-0000-0000-0000406A0000}"/>
    <cellStyle name="Titles 2 5 3 2 2 4 6" xfId="27178" xr:uid="{00000000-0005-0000-0000-0000416A0000}"/>
    <cellStyle name="Titles 2 5 3 2 2 5" xfId="27179" xr:uid="{00000000-0005-0000-0000-0000426A0000}"/>
    <cellStyle name="Titles 2 5 3 2 2 6" xfId="27180" xr:uid="{00000000-0005-0000-0000-0000436A0000}"/>
    <cellStyle name="Titles 2 5 3 2 2 7" xfId="27181" xr:uid="{00000000-0005-0000-0000-0000446A0000}"/>
    <cellStyle name="Titles 2 5 3 2 3" xfId="27182" xr:uid="{00000000-0005-0000-0000-0000456A0000}"/>
    <cellStyle name="Titles 2 5 3 2 3 2" xfId="27183" xr:uid="{00000000-0005-0000-0000-0000466A0000}"/>
    <cellStyle name="Titles 2 5 3 2 3 2 2" xfId="27184" xr:uid="{00000000-0005-0000-0000-0000476A0000}"/>
    <cellStyle name="Titles 2 5 3 2 3 2 2 2" xfId="27185" xr:uid="{00000000-0005-0000-0000-0000486A0000}"/>
    <cellStyle name="Titles 2 5 3 2 3 2 2 3" xfId="27186" xr:uid="{00000000-0005-0000-0000-0000496A0000}"/>
    <cellStyle name="Titles 2 5 3 2 3 2 2 4" xfId="27187" xr:uid="{00000000-0005-0000-0000-00004A6A0000}"/>
    <cellStyle name="Titles 2 5 3 2 3 2 3" xfId="27188" xr:uid="{00000000-0005-0000-0000-00004B6A0000}"/>
    <cellStyle name="Titles 2 5 3 2 3 2 3 2" xfId="27189" xr:uid="{00000000-0005-0000-0000-00004C6A0000}"/>
    <cellStyle name="Titles 2 5 3 2 3 2 3 3" xfId="27190" xr:uid="{00000000-0005-0000-0000-00004D6A0000}"/>
    <cellStyle name="Titles 2 5 3 2 3 2 3 4" xfId="27191" xr:uid="{00000000-0005-0000-0000-00004E6A0000}"/>
    <cellStyle name="Titles 2 5 3 2 3 2 4" xfId="27192" xr:uid="{00000000-0005-0000-0000-00004F6A0000}"/>
    <cellStyle name="Titles 2 5 3 2 3 2 5" xfId="27193" xr:uid="{00000000-0005-0000-0000-0000506A0000}"/>
    <cellStyle name="Titles 2 5 3 2 3 2 6" xfId="27194" xr:uid="{00000000-0005-0000-0000-0000516A0000}"/>
    <cellStyle name="Titles 2 5 3 2 3 3" xfId="27195" xr:uid="{00000000-0005-0000-0000-0000526A0000}"/>
    <cellStyle name="Titles 2 5 3 2 3 3 2" xfId="27196" xr:uid="{00000000-0005-0000-0000-0000536A0000}"/>
    <cellStyle name="Titles 2 5 3 2 3 3 3" xfId="27197" xr:uid="{00000000-0005-0000-0000-0000546A0000}"/>
    <cellStyle name="Titles 2 5 3 2 3 3 4" xfId="27198" xr:uid="{00000000-0005-0000-0000-0000556A0000}"/>
    <cellStyle name="Titles 2 5 3 2 3 4" xfId="27199" xr:uid="{00000000-0005-0000-0000-0000566A0000}"/>
    <cellStyle name="Titles 2 5 3 2 3 4 2" xfId="27200" xr:uid="{00000000-0005-0000-0000-0000576A0000}"/>
    <cellStyle name="Titles 2 5 3 2 3 4 3" xfId="27201" xr:uid="{00000000-0005-0000-0000-0000586A0000}"/>
    <cellStyle name="Titles 2 5 3 2 3 4 4" xfId="27202" xr:uid="{00000000-0005-0000-0000-0000596A0000}"/>
    <cellStyle name="Titles 2 5 3 2 3 5" xfId="27203" xr:uid="{00000000-0005-0000-0000-00005A6A0000}"/>
    <cellStyle name="Titles 2 5 3 2 3 6" xfId="27204" xr:uid="{00000000-0005-0000-0000-00005B6A0000}"/>
    <cellStyle name="Titles 2 5 3 2 3 7" xfId="27205" xr:uid="{00000000-0005-0000-0000-00005C6A0000}"/>
    <cellStyle name="Titles 2 5 3 2 4" xfId="27206" xr:uid="{00000000-0005-0000-0000-00005D6A0000}"/>
    <cellStyle name="Titles 2 5 3 2 4 2" xfId="27207" xr:uid="{00000000-0005-0000-0000-00005E6A0000}"/>
    <cellStyle name="Titles 2 5 3 2 4 2 2" xfId="27208" xr:uid="{00000000-0005-0000-0000-00005F6A0000}"/>
    <cellStyle name="Titles 2 5 3 2 4 2 3" xfId="27209" xr:uid="{00000000-0005-0000-0000-0000606A0000}"/>
    <cellStyle name="Titles 2 5 3 2 4 2 4" xfId="27210" xr:uid="{00000000-0005-0000-0000-0000616A0000}"/>
    <cellStyle name="Titles 2 5 3 2 4 3" xfId="27211" xr:uid="{00000000-0005-0000-0000-0000626A0000}"/>
    <cellStyle name="Titles 2 5 3 2 4 3 2" xfId="27212" xr:uid="{00000000-0005-0000-0000-0000636A0000}"/>
    <cellStyle name="Titles 2 5 3 2 4 3 3" xfId="27213" xr:uid="{00000000-0005-0000-0000-0000646A0000}"/>
    <cellStyle name="Titles 2 5 3 2 4 3 4" xfId="27214" xr:uid="{00000000-0005-0000-0000-0000656A0000}"/>
    <cellStyle name="Titles 2 5 3 2 4 4" xfId="27215" xr:uid="{00000000-0005-0000-0000-0000666A0000}"/>
    <cellStyle name="Titles 2 5 3 2 4 5" xfId="27216" xr:uid="{00000000-0005-0000-0000-0000676A0000}"/>
    <cellStyle name="Titles 2 5 3 2 4 6" xfId="27217" xr:uid="{00000000-0005-0000-0000-0000686A0000}"/>
    <cellStyle name="Titles 2 5 3 2 5" xfId="27218" xr:uid="{00000000-0005-0000-0000-0000696A0000}"/>
    <cellStyle name="Titles 2 5 3 2 5 2" xfId="27219" xr:uid="{00000000-0005-0000-0000-00006A6A0000}"/>
    <cellStyle name="Titles 2 5 3 2 5 3" xfId="27220" xr:uid="{00000000-0005-0000-0000-00006B6A0000}"/>
    <cellStyle name="Titles 2 5 3 2 5 4" xfId="27221" xr:uid="{00000000-0005-0000-0000-00006C6A0000}"/>
    <cellStyle name="Titles 2 5 3 2 6" xfId="27222" xr:uid="{00000000-0005-0000-0000-00006D6A0000}"/>
    <cellStyle name="Titles 2 5 3 2 7" xfId="27223" xr:uid="{00000000-0005-0000-0000-00006E6A0000}"/>
    <cellStyle name="Titles 2 5 3 2 8" xfId="27224" xr:uid="{00000000-0005-0000-0000-00006F6A0000}"/>
    <cellStyle name="Titles 2 5 3 3" xfId="27225" xr:uid="{00000000-0005-0000-0000-0000706A0000}"/>
    <cellStyle name="Titles 2 5 3 3 2" xfId="27226" xr:uid="{00000000-0005-0000-0000-0000716A0000}"/>
    <cellStyle name="Titles 2 5 3 3 2 2" xfId="27227" xr:uid="{00000000-0005-0000-0000-0000726A0000}"/>
    <cellStyle name="Titles 2 5 3 3 2 2 2" xfId="27228" xr:uid="{00000000-0005-0000-0000-0000736A0000}"/>
    <cellStyle name="Titles 2 5 3 3 2 2 2 2" xfId="27229" xr:uid="{00000000-0005-0000-0000-0000746A0000}"/>
    <cellStyle name="Titles 2 5 3 3 2 2 2 3" xfId="27230" xr:uid="{00000000-0005-0000-0000-0000756A0000}"/>
    <cellStyle name="Titles 2 5 3 3 2 2 2 4" xfId="27231" xr:uid="{00000000-0005-0000-0000-0000766A0000}"/>
    <cellStyle name="Titles 2 5 3 3 2 2 3" xfId="27232" xr:uid="{00000000-0005-0000-0000-0000776A0000}"/>
    <cellStyle name="Titles 2 5 3 3 2 2 3 2" xfId="27233" xr:uid="{00000000-0005-0000-0000-0000786A0000}"/>
    <cellStyle name="Titles 2 5 3 3 2 2 3 3" xfId="27234" xr:uid="{00000000-0005-0000-0000-0000796A0000}"/>
    <cellStyle name="Titles 2 5 3 3 2 2 3 4" xfId="27235" xr:uid="{00000000-0005-0000-0000-00007A6A0000}"/>
    <cellStyle name="Titles 2 5 3 3 2 2 4" xfId="27236" xr:uid="{00000000-0005-0000-0000-00007B6A0000}"/>
    <cellStyle name="Titles 2 5 3 3 2 2 5" xfId="27237" xr:uid="{00000000-0005-0000-0000-00007C6A0000}"/>
    <cellStyle name="Titles 2 5 3 3 2 2 6" xfId="27238" xr:uid="{00000000-0005-0000-0000-00007D6A0000}"/>
    <cellStyle name="Titles 2 5 3 3 2 3" xfId="27239" xr:uid="{00000000-0005-0000-0000-00007E6A0000}"/>
    <cellStyle name="Titles 2 5 3 3 2 3 2" xfId="27240" xr:uid="{00000000-0005-0000-0000-00007F6A0000}"/>
    <cellStyle name="Titles 2 5 3 3 2 3 2 2" xfId="27241" xr:uid="{00000000-0005-0000-0000-0000806A0000}"/>
    <cellStyle name="Titles 2 5 3 3 2 3 2 3" xfId="27242" xr:uid="{00000000-0005-0000-0000-0000816A0000}"/>
    <cellStyle name="Titles 2 5 3 3 2 3 2 4" xfId="27243" xr:uid="{00000000-0005-0000-0000-0000826A0000}"/>
    <cellStyle name="Titles 2 5 3 3 2 3 3" xfId="27244" xr:uid="{00000000-0005-0000-0000-0000836A0000}"/>
    <cellStyle name="Titles 2 5 3 3 2 3 3 2" xfId="27245" xr:uid="{00000000-0005-0000-0000-0000846A0000}"/>
    <cellStyle name="Titles 2 5 3 3 2 3 3 3" xfId="27246" xr:uid="{00000000-0005-0000-0000-0000856A0000}"/>
    <cellStyle name="Titles 2 5 3 3 2 3 3 4" xfId="27247" xr:uid="{00000000-0005-0000-0000-0000866A0000}"/>
    <cellStyle name="Titles 2 5 3 3 2 3 4" xfId="27248" xr:uid="{00000000-0005-0000-0000-0000876A0000}"/>
    <cellStyle name="Titles 2 5 3 3 2 3 5" xfId="27249" xr:uid="{00000000-0005-0000-0000-0000886A0000}"/>
    <cellStyle name="Titles 2 5 3 3 2 3 6" xfId="27250" xr:uid="{00000000-0005-0000-0000-0000896A0000}"/>
    <cellStyle name="Titles 2 5 3 3 2 4" xfId="27251" xr:uid="{00000000-0005-0000-0000-00008A6A0000}"/>
    <cellStyle name="Titles 2 5 3 3 2 4 2" xfId="27252" xr:uid="{00000000-0005-0000-0000-00008B6A0000}"/>
    <cellStyle name="Titles 2 5 3 3 2 4 3" xfId="27253" xr:uid="{00000000-0005-0000-0000-00008C6A0000}"/>
    <cellStyle name="Titles 2 5 3 3 2 4 4" xfId="27254" xr:uid="{00000000-0005-0000-0000-00008D6A0000}"/>
    <cellStyle name="Titles 2 5 3 3 2 5" xfId="27255" xr:uid="{00000000-0005-0000-0000-00008E6A0000}"/>
    <cellStyle name="Titles 2 5 3 3 2 5 2" xfId="27256" xr:uid="{00000000-0005-0000-0000-00008F6A0000}"/>
    <cellStyle name="Titles 2 5 3 3 2 5 3" xfId="27257" xr:uid="{00000000-0005-0000-0000-0000906A0000}"/>
    <cellStyle name="Titles 2 5 3 3 2 5 4" xfId="27258" xr:uid="{00000000-0005-0000-0000-0000916A0000}"/>
    <cellStyle name="Titles 2 5 3 3 2 6" xfId="27259" xr:uid="{00000000-0005-0000-0000-0000926A0000}"/>
    <cellStyle name="Titles 2 5 3 3 2 7" xfId="27260" xr:uid="{00000000-0005-0000-0000-0000936A0000}"/>
    <cellStyle name="Titles 2 5 3 3 2 8" xfId="27261" xr:uid="{00000000-0005-0000-0000-0000946A0000}"/>
    <cellStyle name="Titles 2 5 3 3 3" xfId="27262" xr:uid="{00000000-0005-0000-0000-0000956A0000}"/>
    <cellStyle name="Titles 2 5 3 3 3 2" xfId="27263" xr:uid="{00000000-0005-0000-0000-0000966A0000}"/>
    <cellStyle name="Titles 2 5 3 3 3 2 2" xfId="27264" xr:uid="{00000000-0005-0000-0000-0000976A0000}"/>
    <cellStyle name="Titles 2 5 3 3 3 2 3" xfId="27265" xr:uid="{00000000-0005-0000-0000-0000986A0000}"/>
    <cellStyle name="Titles 2 5 3 3 3 2 4" xfId="27266" xr:uid="{00000000-0005-0000-0000-0000996A0000}"/>
    <cellStyle name="Titles 2 5 3 3 3 3" xfId="27267" xr:uid="{00000000-0005-0000-0000-00009A6A0000}"/>
    <cellStyle name="Titles 2 5 3 3 3 3 2" xfId="27268" xr:uid="{00000000-0005-0000-0000-00009B6A0000}"/>
    <cellStyle name="Titles 2 5 3 3 3 3 3" xfId="27269" xr:uid="{00000000-0005-0000-0000-00009C6A0000}"/>
    <cellStyle name="Titles 2 5 3 3 3 3 4" xfId="27270" xr:uid="{00000000-0005-0000-0000-00009D6A0000}"/>
    <cellStyle name="Titles 2 5 3 3 3 4" xfId="27271" xr:uid="{00000000-0005-0000-0000-00009E6A0000}"/>
    <cellStyle name="Titles 2 5 3 3 3 5" xfId="27272" xr:uid="{00000000-0005-0000-0000-00009F6A0000}"/>
    <cellStyle name="Titles 2 5 3 3 3 6" xfId="27273" xr:uid="{00000000-0005-0000-0000-0000A06A0000}"/>
    <cellStyle name="Titles 2 5 3 3 4" xfId="27274" xr:uid="{00000000-0005-0000-0000-0000A16A0000}"/>
    <cellStyle name="Titles 2 5 3 3 4 2" xfId="27275" xr:uid="{00000000-0005-0000-0000-0000A26A0000}"/>
    <cellStyle name="Titles 2 5 3 3 4 2 2" xfId="27276" xr:uid="{00000000-0005-0000-0000-0000A36A0000}"/>
    <cellStyle name="Titles 2 5 3 3 4 2 3" xfId="27277" xr:uid="{00000000-0005-0000-0000-0000A46A0000}"/>
    <cellStyle name="Titles 2 5 3 3 4 2 4" xfId="27278" xr:uid="{00000000-0005-0000-0000-0000A56A0000}"/>
    <cellStyle name="Titles 2 5 3 3 4 3" xfId="27279" xr:uid="{00000000-0005-0000-0000-0000A66A0000}"/>
    <cellStyle name="Titles 2 5 3 3 4 3 2" xfId="27280" xr:uid="{00000000-0005-0000-0000-0000A76A0000}"/>
    <cellStyle name="Titles 2 5 3 3 4 3 3" xfId="27281" xr:uid="{00000000-0005-0000-0000-0000A86A0000}"/>
    <cellStyle name="Titles 2 5 3 3 4 3 4" xfId="27282" xr:uid="{00000000-0005-0000-0000-0000A96A0000}"/>
    <cellStyle name="Titles 2 5 3 3 4 4" xfId="27283" xr:uid="{00000000-0005-0000-0000-0000AA6A0000}"/>
    <cellStyle name="Titles 2 5 3 3 4 5" xfId="27284" xr:uid="{00000000-0005-0000-0000-0000AB6A0000}"/>
    <cellStyle name="Titles 2 5 3 3 4 6" xfId="27285" xr:uid="{00000000-0005-0000-0000-0000AC6A0000}"/>
    <cellStyle name="Titles 2 5 3 3 5" xfId="27286" xr:uid="{00000000-0005-0000-0000-0000AD6A0000}"/>
    <cellStyle name="Titles 2 5 3 3 6" xfId="27287" xr:uid="{00000000-0005-0000-0000-0000AE6A0000}"/>
    <cellStyle name="Titles 2 5 3 3 7" xfId="27288" xr:uid="{00000000-0005-0000-0000-0000AF6A0000}"/>
    <cellStyle name="Titles 2 5 3 4" xfId="27289" xr:uid="{00000000-0005-0000-0000-0000B06A0000}"/>
    <cellStyle name="Titles 2 5 3 4 2" xfId="27290" xr:uid="{00000000-0005-0000-0000-0000B16A0000}"/>
    <cellStyle name="Titles 2 5 3 4 2 2" xfId="27291" xr:uid="{00000000-0005-0000-0000-0000B26A0000}"/>
    <cellStyle name="Titles 2 5 3 4 2 2 2" xfId="27292" xr:uid="{00000000-0005-0000-0000-0000B36A0000}"/>
    <cellStyle name="Titles 2 5 3 4 2 2 3" xfId="27293" xr:uid="{00000000-0005-0000-0000-0000B46A0000}"/>
    <cellStyle name="Titles 2 5 3 4 2 2 4" xfId="27294" xr:uid="{00000000-0005-0000-0000-0000B56A0000}"/>
    <cellStyle name="Titles 2 5 3 4 2 3" xfId="27295" xr:uid="{00000000-0005-0000-0000-0000B66A0000}"/>
    <cellStyle name="Titles 2 5 3 4 2 3 2" xfId="27296" xr:uid="{00000000-0005-0000-0000-0000B76A0000}"/>
    <cellStyle name="Titles 2 5 3 4 2 3 3" xfId="27297" xr:uid="{00000000-0005-0000-0000-0000B86A0000}"/>
    <cellStyle name="Titles 2 5 3 4 2 3 4" xfId="27298" xr:uid="{00000000-0005-0000-0000-0000B96A0000}"/>
    <cellStyle name="Titles 2 5 3 4 2 4" xfId="27299" xr:uid="{00000000-0005-0000-0000-0000BA6A0000}"/>
    <cellStyle name="Titles 2 5 3 4 2 5" xfId="27300" xr:uid="{00000000-0005-0000-0000-0000BB6A0000}"/>
    <cellStyle name="Titles 2 5 3 4 2 6" xfId="27301" xr:uid="{00000000-0005-0000-0000-0000BC6A0000}"/>
    <cellStyle name="Titles 2 5 3 4 3" xfId="27302" xr:uid="{00000000-0005-0000-0000-0000BD6A0000}"/>
    <cellStyle name="Titles 2 5 3 4 3 2" xfId="27303" xr:uid="{00000000-0005-0000-0000-0000BE6A0000}"/>
    <cellStyle name="Titles 2 5 3 4 3 2 2" xfId="27304" xr:uid="{00000000-0005-0000-0000-0000BF6A0000}"/>
    <cellStyle name="Titles 2 5 3 4 3 2 3" xfId="27305" xr:uid="{00000000-0005-0000-0000-0000C06A0000}"/>
    <cellStyle name="Titles 2 5 3 4 3 2 4" xfId="27306" xr:uid="{00000000-0005-0000-0000-0000C16A0000}"/>
    <cellStyle name="Titles 2 5 3 4 3 3" xfId="27307" xr:uid="{00000000-0005-0000-0000-0000C26A0000}"/>
    <cellStyle name="Titles 2 5 3 4 3 3 2" xfId="27308" xr:uid="{00000000-0005-0000-0000-0000C36A0000}"/>
    <cellStyle name="Titles 2 5 3 4 3 3 3" xfId="27309" xr:uid="{00000000-0005-0000-0000-0000C46A0000}"/>
    <cellStyle name="Titles 2 5 3 4 3 3 4" xfId="27310" xr:uid="{00000000-0005-0000-0000-0000C56A0000}"/>
    <cellStyle name="Titles 2 5 3 4 3 4" xfId="27311" xr:uid="{00000000-0005-0000-0000-0000C66A0000}"/>
    <cellStyle name="Titles 2 5 3 4 3 5" xfId="27312" xr:uid="{00000000-0005-0000-0000-0000C76A0000}"/>
    <cellStyle name="Titles 2 5 3 4 3 6" xfId="27313" xr:uid="{00000000-0005-0000-0000-0000C86A0000}"/>
    <cellStyle name="Titles 2 5 3 4 4" xfId="27314" xr:uid="{00000000-0005-0000-0000-0000C96A0000}"/>
    <cellStyle name="Titles 2 5 3 4 4 2" xfId="27315" xr:uid="{00000000-0005-0000-0000-0000CA6A0000}"/>
    <cellStyle name="Titles 2 5 3 4 4 3" xfId="27316" xr:uid="{00000000-0005-0000-0000-0000CB6A0000}"/>
    <cellStyle name="Titles 2 5 3 4 4 4" xfId="27317" xr:uid="{00000000-0005-0000-0000-0000CC6A0000}"/>
    <cellStyle name="Titles 2 5 3 4 5" xfId="27318" xr:uid="{00000000-0005-0000-0000-0000CD6A0000}"/>
    <cellStyle name="Titles 2 5 3 4 5 2" xfId="27319" xr:uid="{00000000-0005-0000-0000-0000CE6A0000}"/>
    <cellStyle name="Titles 2 5 3 4 5 3" xfId="27320" xr:uid="{00000000-0005-0000-0000-0000CF6A0000}"/>
    <cellStyle name="Titles 2 5 3 4 5 4" xfId="27321" xr:uid="{00000000-0005-0000-0000-0000D06A0000}"/>
    <cellStyle name="Titles 2 5 3 4 6" xfId="27322" xr:uid="{00000000-0005-0000-0000-0000D16A0000}"/>
    <cellStyle name="Titles 2 5 3 4 7" xfId="27323" xr:uid="{00000000-0005-0000-0000-0000D26A0000}"/>
    <cellStyle name="Titles 2 5 3 4 8" xfId="27324" xr:uid="{00000000-0005-0000-0000-0000D36A0000}"/>
    <cellStyle name="Titles 2 5 4" xfId="27325" xr:uid="{00000000-0005-0000-0000-0000D46A0000}"/>
    <cellStyle name="Titles 2 5 4 2" xfId="27326" xr:uid="{00000000-0005-0000-0000-0000D56A0000}"/>
    <cellStyle name="Titles 2 5 4 2 2" xfId="27327" xr:uid="{00000000-0005-0000-0000-0000D66A0000}"/>
    <cellStyle name="Titles 2 5 4 2 2 2" xfId="27328" xr:uid="{00000000-0005-0000-0000-0000D76A0000}"/>
    <cellStyle name="Titles 2 5 4 2 2 2 2" xfId="27329" xr:uid="{00000000-0005-0000-0000-0000D86A0000}"/>
    <cellStyle name="Titles 2 5 4 2 2 2 2 2" xfId="27330" xr:uid="{00000000-0005-0000-0000-0000D96A0000}"/>
    <cellStyle name="Titles 2 5 4 2 2 2 2 3" xfId="27331" xr:uid="{00000000-0005-0000-0000-0000DA6A0000}"/>
    <cellStyle name="Titles 2 5 4 2 2 2 2 4" xfId="27332" xr:uid="{00000000-0005-0000-0000-0000DB6A0000}"/>
    <cellStyle name="Titles 2 5 4 2 2 2 3" xfId="27333" xr:uid="{00000000-0005-0000-0000-0000DC6A0000}"/>
    <cellStyle name="Titles 2 5 4 2 2 2 3 2" xfId="27334" xr:uid="{00000000-0005-0000-0000-0000DD6A0000}"/>
    <cellStyle name="Titles 2 5 4 2 2 2 3 3" xfId="27335" xr:uid="{00000000-0005-0000-0000-0000DE6A0000}"/>
    <cellStyle name="Titles 2 5 4 2 2 2 3 4" xfId="27336" xr:uid="{00000000-0005-0000-0000-0000DF6A0000}"/>
    <cellStyle name="Titles 2 5 4 2 2 2 4" xfId="27337" xr:uid="{00000000-0005-0000-0000-0000E06A0000}"/>
    <cellStyle name="Titles 2 5 4 2 2 2 5" xfId="27338" xr:uid="{00000000-0005-0000-0000-0000E16A0000}"/>
    <cellStyle name="Titles 2 5 4 2 2 2 6" xfId="27339" xr:uid="{00000000-0005-0000-0000-0000E26A0000}"/>
    <cellStyle name="Titles 2 5 4 2 2 3" xfId="27340" xr:uid="{00000000-0005-0000-0000-0000E36A0000}"/>
    <cellStyle name="Titles 2 5 4 2 2 3 2" xfId="27341" xr:uid="{00000000-0005-0000-0000-0000E46A0000}"/>
    <cellStyle name="Titles 2 5 4 2 2 3 2 2" xfId="27342" xr:uid="{00000000-0005-0000-0000-0000E56A0000}"/>
    <cellStyle name="Titles 2 5 4 2 2 3 2 3" xfId="27343" xr:uid="{00000000-0005-0000-0000-0000E66A0000}"/>
    <cellStyle name="Titles 2 5 4 2 2 3 2 4" xfId="27344" xr:uid="{00000000-0005-0000-0000-0000E76A0000}"/>
    <cellStyle name="Titles 2 5 4 2 2 3 3" xfId="27345" xr:uid="{00000000-0005-0000-0000-0000E86A0000}"/>
    <cellStyle name="Titles 2 5 4 2 2 3 3 2" xfId="27346" xr:uid="{00000000-0005-0000-0000-0000E96A0000}"/>
    <cellStyle name="Titles 2 5 4 2 2 3 3 3" xfId="27347" xr:uid="{00000000-0005-0000-0000-0000EA6A0000}"/>
    <cellStyle name="Titles 2 5 4 2 2 3 3 4" xfId="27348" xr:uid="{00000000-0005-0000-0000-0000EB6A0000}"/>
    <cellStyle name="Titles 2 5 4 2 2 3 4" xfId="27349" xr:uid="{00000000-0005-0000-0000-0000EC6A0000}"/>
    <cellStyle name="Titles 2 5 4 2 2 3 5" xfId="27350" xr:uid="{00000000-0005-0000-0000-0000ED6A0000}"/>
    <cellStyle name="Titles 2 5 4 2 2 3 6" xfId="27351" xr:uid="{00000000-0005-0000-0000-0000EE6A0000}"/>
    <cellStyle name="Titles 2 5 4 2 2 4" xfId="27352" xr:uid="{00000000-0005-0000-0000-0000EF6A0000}"/>
    <cellStyle name="Titles 2 5 4 2 2 4 2" xfId="27353" xr:uid="{00000000-0005-0000-0000-0000F06A0000}"/>
    <cellStyle name="Titles 2 5 4 2 2 4 3" xfId="27354" xr:uid="{00000000-0005-0000-0000-0000F16A0000}"/>
    <cellStyle name="Titles 2 5 4 2 2 4 4" xfId="27355" xr:uid="{00000000-0005-0000-0000-0000F26A0000}"/>
    <cellStyle name="Titles 2 5 4 2 2 5" xfId="27356" xr:uid="{00000000-0005-0000-0000-0000F36A0000}"/>
    <cellStyle name="Titles 2 5 4 2 2 5 2" xfId="27357" xr:uid="{00000000-0005-0000-0000-0000F46A0000}"/>
    <cellStyle name="Titles 2 5 4 2 2 5 3" xfId="27358" xr:uid="{00000000-0005-0000-0000-0000F56A0000}"/>
    <cellStyle name="Titles 2 5 4 2 2 5 4" xfId="27359" xr:uid="{00000000-0005-0000-0000-0000F66A0000}"/>
    <cellStyle name="Titles 2 5 4 2 2 6" xfId="27360" xr:uid="{00000000-0005-0000-0000-0000F76A0000}"/>
    <cellStyle name="Titles 2 5 4 2 2 7" xfId="27361" xr:uid="{00000000-0005-0000-0000-0000F86A0000}"/>
    <cellStyle name="Titles 2 5 4 2 2 8" xfId="27362" xr:uid="{00000000-0005-0000-0000-0000F96A0000}"/>
    <cellStyle name="Titles 2 5 4 2 3" xfId="27363" xr:uid="{00000000-0005-0000-0000-0000FA6A0000}"/>
    <cellStyle name="Titles 2 5 4 2 3 2" xfId="27364" xr:uid="{00000000-0005-0000-0000-0000FB6A0000}"/>
    <cellStyle name="Titles 2 5 4 2 3 2 2" xfId="27365" xr:uid="{00000000-0005-0000-0000-0000FC6A0000}"/>
    <cellStyle name="Titles 2 5 4 2 3 2 3" xfId="27366" xr:uid="{00000000-0005-0000-0000-0000FD6A0000}"/>
    <cellStyle name="Titles 2 5 4 2 3 2 4" xfId="27367" xr:uid="{00000000-0005-0000-0000-0000FE6A0000}"/>
    <cellStyle name="Titles 2 5 4 2 3 3" xfId="27368" xr:uid="{00000000-0005-0000-0000-0000FF6A0000}"/>
    <cellStyle name="Titles 2 5 4 2 3 3 2" xfId="27369" xr:uid="{00000000-0005-0000-0000-0000006B0000}"/>
    <cellStyle name="Titles 2 5 4 2 3 3 3" xfId="27370" xr:uid="{00000000-0005-0000-0000-0000016B0000}"/>
    <cellStyle name="Titles 2 5 4 2 3 3 4" xfId="27371" xr:uid="{00000000-0005-0000-0000-0000026B0000}"/>
    <cellStyle name="Titles 2 5 4 2 3 4" xfId="27372" xr:uid="{00000000-0005-0000-0000-0000036B0000}"/>
    <cellStyle name="Titles 2 5 4 2 3 5" xfId="27373" xr:uid="{00000000-0005-0000-0000-0000046B0000}"/>
    <cellStyle name="Titles 2 5 4 2 3 6" xfId="27374" xr:uid="{00000000-0005-0000-0000-0000056B0000}"/>
    <cellStyle name="Titles 2 5 4 2 4" xfId="27375" xr:uid="{00000000-0005-0000-0000-0000066B0000}"/>
    <cellStyle name="Titles 2 5 4 2 4 2" xfId="27376" xr:uid="{00000000-0005-0000-0000-0000076B0000}"/>
    <cellStyle name="Titles 2 5 4 2 4 2 2" xfId="27377" xr:uid="{00000000-0005-0000-0000-0000086B0000}"/>
    <cellStyle name="Titles 2 5 4 2 4 2 3" xfId="27378" xr:uid="{00000000-0005-0000-0000-0000096B0000}"/>
    <cellStyle name="Titles 2 5 4 2 4 2 4" xfId="27379" xr:uid="{00000000-0005-0000-0000-00000A6B0000}"/>
    <cellStyle name="Titles 2 5 4 2 4 3" xfId="27380" xr:uid="{00000000-0005-0000-0000-00000B6B0000}"/>
    <cellStyle name="Titles 2 5 4 2 4 3 2" xfId="27381" xr:uid="{00000000-0005-0000-0000-00000C6B0000}"/>
    <cellStyle name="Titles 2 5 4 2 4 3 3" xfId="27382" xr:uid="{00000000-0005-0000-0000-00000D6B0000}"/>
    <cellStyle name="Titles 2 5 4 2 4 3 4" xfId="27383" xr:uid="{00000000-0005-0000-0000-00000E6B0000}"/>
    <cellStyle name="Titles 2 5 4 2 4 4" xfId="27384" xr:uid="{00000000-0005-0000-0000-00000F6B0000}"/>
    <cellStyle name="Titles 2 5 4 2 4 5" xfId="27385" xr:uid="{00000000-0005-0000-0000-0000106B0000}"/>
    <cellStyle name="Titles 2 5 4 2 4 6" xfId="27386" xr:uid="{00000000-0005-0000-0000-0000116B0000}"/>
    <cellStyle name="Titles 2 5 4 2 5" xfId="27387" xr:uid="{00000000-0005-0000-0000-0000126B0000}"/>
    <cellStyle name="Titles 2 5 4 2 6" xfId="27388" xr:uid="{00000000-0005-0000-0000-0000136B0000}"/>
    <cellStyle name="Titles 2 5 4 2 7" xfId="27389" xr:uid="{00000000-0005-0000-0000-0000146B0000}"/>
    <cellStyle name="Titles 2 5 4 3" xfId="27390" xr:uid="{00000000-0005-0000-0000-0000156B0000}"/>
    <cellStyle name="Titles 2 5 4 3 2" xfId="27391" xr:uid="{00000000-0005-0000-0000-0000166B0000}"/>
    <cellStyle name="Titles 2 5 4 3 2 2" xfId="27392" xr:uid="{00000000-0005-0000-0000-0000176B0000}"/>
    <cellStyle name="Titles 2 5 4 3 2 2 2" xfId="27393" xr:uid="{00000000-0005-0000-0000-0000186B0000}"/>
    <cellStyle name="Titles 2 5 4 3 2 2 3" xfId="27394" xr:uid="{00000000-0005-0000-0000-0000196B0000}"/>
    <cellStyle name="Titles 2 5 4 3 2 2 4" xfId="27395" xr:uid="{00000000-0005-0000-0000-00001A6B0000}"/>
    <cellStyle name="Titles 2 5 4 3 2 3" xfId="27396" xr:uid="{00000000-0005-0000-0000-00001B6B0000}"/>
    <cellStyle name="Titles 2 5 4 3 2 3 2" xfId="27397" xr:uid="{00000000-0005-0000-0000-00001C6B0000}"/>
    <cellStyle name="Titles 2 5 4 3 2 3 3" xfId="27398" xr:uid="{00000000-0005-0000-0000-00001D6B0000}"/>
    <cellStyle name="Titles 2 5 4 3 2 3 4" xfId="27399" xr:uid="{00000000-0005-0000-0000-00001E6B0000}"/>
    <cellStyle name="Titles 2 5 4 3 2 4" xfId="27400" xr:uid="{00000000-0005-0000-0000-00001F6B0000}"/>
    <cellStyle name="Titles 2 5 4 3 2 5" xfId="27401" xr:uid="{00000000-0005-0000-0000-0000206B0000}"/>
    <cellStyle name="Titles 2 5 4 3 2 6" xfId="27402" xr:uid="{00000000-0005-0000-0000-0000216B0000}"/>
    <cellStyle name="Titles 2 5 4 3 3" xfId="27403" xr:uid="{00000000-0005-0000-0000-0000226B0000}"/>
    <cellStyle name="Titles 2 5 4 3 3 2" xfId="27404" xr:uid="{00000000-0005-0000-0000-0000236B0000}"/>
    <cellStyle name="Titles 2 5 4 3 3 3" xfId="27405" xr:uid="{00000000-0005-0000-0000-0000246B0000}"/>
    <cellStyle name="Titles 2 5 4 3 3 4" xfId="27406" xr:uid="{00000000-0005-0000-0000-0000256B0000}"/>
    <cellStyle name="Titles 2 5 4 3 4" xfId="27407" xr:uid="{00000000-0005-0000-0000-0000266B0000}"/>
    <cellStyle name="Titles 2 5 4 3 4 2" xfId="27408" xr:uid="{00000000-0005-0000-0000-0000276B0000}"/>
    <cellStyle name="Titles 2 5 4 3 4 3" xfId="27409" xr:uid="{00000000-0005-0000-0000-0000286B0000}"/>
    <cellStyle name="Titles 2 5 4 3 4 4" xfId="27410" xr:uid="{00000000-0005-0000-0000-0000296B0000}"/>
    <cellStyle name="Titles 2 5 4 3 5" xfId="27411" xr:uid="{00000000-0005-0000-0000-00002A6B0000}"/>
    <cellStyle name="Titles 2 5 4 3 6" xfId="27412" xr:uid="{00000000-0005-0000-0000-00002B6B0000}"/>
    <cellStyle name="Titles 2 5 4 3 7" xfId="27413" xr:uid="{00000000-0005-0000-0000-00002C6B0000}"/>
    <cellStyle name="Titles 2 5 4 4" xfId="27414" xr:uid="{00000000-0005-0000-0000-00002D6B0000}"/>
    <cellStyle name="Titles 2 5 4 4 2" xfId="27415" xr:uid="{00000000-0005-0000-0000-00002E6B0000}"/>
    <cellStyle name="Titles 2 5 4 4 2 2" xfId="27416" xr:uid="{00000000-0005-0000-0000-00002F6B0000}"/>
    <cellStyle name="Titles 2 5 4 4 2 3" xfId="27417" xr:uid="{00000000-0005-0000-0000-0000306B0000}"/>
    <cellStyle name="Titles 2 5 4 4 2 4" xfId="27418" xr:uid="{00000000-0005-0000-0000-0000316B0000}"/>
    <cellStyle name="Titles 2 5 4 4 3" xfId="27419" xr:uid="{00000000-0005-0000-0000-0000326B0000}"/>
    <cellStyle name="Titles 2 5 4 4 3 2" xfId="27420" xr:uid="{00000000-0005-0000-0000-0000336B0000}"/>
    <cellStyle name="Titles 2 5 4 4 3 3" xfId="27421" xr:uid="{00000000-0005-0000-0000-0000346B0000}"/>
    <cellStyle name="Titles 2 5 4 4 3 4" xfId="27422" xr:uid="{00000000-0005-0000-0000-0000356B0000}"/>
    <cellStyle name="Titles 2 5 4 4 4" xfId="27423" xr:uid="{00000000-0005-0000-0000-0000366B0000}"/>
    <cellStyle name="Titles 2 5 4 4 5" xfId="27424" xr:uid="{00000000-0005-0000-0000-0000376B0000}"/>
    <cellStyle name="Titles 2 5 4 4 6" xfId="27425" xr:uid="{00000000-0005-0000-0000-0000386B0000}"/>
    <cellStyle name="Titles 2 5 4 5" xfId="27426" xr:uid="{00000000-0005-0000-0000-0000396B0000}"/>
    <cellStyle name="Titles 2 5 4 5 2" xfId="27427" xr:uid="{00000000-0005-0000-0000-00003A6B0000}"/>
    <cellStyle name="Titles 2 5 4 5 3" xfId="27428" xr:uid="{00000000-0005-0000-0000-00003B6B0000}"/>
    <cellStyle name="Titles 2 5 4 5 4" xfId="27429" xr:uid="{00000000-0005-0000-0000-00003C6B0000}"/>
    <cellStyle name="Titles 2 5 4 6" xfId="27430" xr:uid="{00000000-0005-0000-0000-00003D6B0000}"/>
    <cellStyle name="Titles 2 5 4 7" xfId="27431" xr:uid="{00000000-0005-0000-0000-00003E6B0000}"/>
    <cellStyle name="Titles 2 5 4 8" xfId="27432" xr:uid="{00000000-0005-0000-0000-00003F6B0000}"/>
    <cellStyle name="Titles 2 5 5" xfId="27433" xr:uid="{00000000-0005-0000-0000-0000406B0000}"/>
    <cellStyle name="Titles 2 5 5 2" xfId="27434" xr:uid="{00000000-0005-0000-0000-0000416B0000}"/>
    <cellStyle name="Titles 2 5 5 2 2" xfId="27435" xr:uid="{00000000-0005-0000-0000-0000426B0000}"/>
    <cellStyle name="Titles 2 5 5 2 2 2" xfId="27436" xr:uid="{00000000-0005-0000-0000-0000436B0000}"/>
    <cellStyle name="Titles 2 5 5 2 2 2 2" xfId="27437" xr:uid="{00000000-0005-0000-0000-0000446B0000}"/>
    <cellStyle name="Titles 2 5 5 2 2 2 3" xfId="27438" xr:uid="{00000000-0005-0000-0000-0000456B0000}"/>
    <cellStyle name="Titles 2 5 5 2 2 2 4" xfId="27439" xr:uid="{00000000-0005-0000-0000-0000466B0000}"/>
    <cellStyle name="Titles 2 5 5 2 2 3" xfId="27440" xr:uid="{00000000-0005-0000-0000-0000476B0000}"/>
    <cellStyle name="Titles 2 5 5 2 2 3 2" xfId="27441" xr:uid="{00000000-0005-0000-0000-0000486B0000}"/>
    <cellStyle name="Titles 2 5 5 2 2 3 3" xfId="27442" xr:uid="{00000000-0005-0000-0000-0000496B0000}"/>
    <cellStyle name="Titles 2 5 5 2 2 3 4" xfId="27443" xr:uid="{00000000-0005-0000-0000-00004A6B0000}"/>
    <cellStyle name="Titles 2 5 5 2 2 4" xfId="27444" xr:uid="{00000000-0005-0000-0000-00004B6B0000}"/>
    <cellStyle name="Titles 2 5 5 2 2 5" xfId="27445" xr:uid="{00000000-0005-0000-0000-00004C6B0000}"/>
    <cellStyle name="Titles 2 5 5 2 2 6" xfId="27446" xr:uid="{00000000-0005-0000-0000-00004D6B0000}"/>
    <cellStyle name="Titles 2 5 5 2 3" xfId="27447" xr:uid="{00000000-0005-0000-0000-00004E6B0000}"/>
    <cellStyle name="Titles 2 5 5 2 3 2" xfId="27448" xr:uid="{00000000-0005-0000-0000-00004F6B0000}"/>
    <cellStyle name="Titles 2 5 5 2 3 2 2" xfId="27449" xr:uid="{00000000-0005-0000-0000-0000506B0000}"/>
    <cellStyle name="Titles 2 5 5 2 3 2 3" xfId="27450" xr:uid="{00000000-0005-0000-0000-0000516B0000}"/>
    <cellStyle name="Titles 2 5 5 2 3 2 4" xfId="27451" xr:uid="{00000000-0005-0000-0000-0000526B0000}"/>
    <cellStyle name="Titles 2 5 5 2 3 3" xfId="27452" xr:uid="{00000000-0005-0000-0000-0000536B0000}"/>
    <cellStyle name="Titles 2 5 5 2 3 3 2" xfId="27453" xr:uid="{00000000-0005-0000-0000-0000546B0000}"/>
    <cellStyle name="Titles 2 5 5 2 3 3 3" xfId="27454" xr:uid="{00000000-0005-0000-0000-0000556B0000}"/>
    <cellStyle name="Titles 2 5 5 2 3 3 4" xfId="27455" xr:uid="{00000000-0005-0000-0000-0000566B0000}"/>
    <cellStyle name="Titles 2 5 5 2 3 4" xfId="27456" xr:uid="{00000000-0005-0000-0000-0000576B0000}"/>
    <cellStyle name="Titles 2 5 5 2 3 5" xfId="27457" xr:uid="{00000000-0005-0000-0000-0000586B0000}"/>
    <cellStyle name="Titles 2 5 5 2 3 6" xfId="27458" xr:uid="{00000000-0005-0000-0000-0000596B0000}"/>
    <cellStyle name="Titles 2 5 5 2 4" xfId="27459" xr:uid="{00000000-0005-0000-0000-00005A6B0000}"/>
    <cellStyle name="Titles 2 5 5 2 4 2" xfId="27460" xr:uid="{00000000-0005-0000-0000-00005B6B0000}"/>
    <cellStyle name="Titles 2 5 5 2 4 3" xfId="27461" xr:uid="{00000000-0005-0000-0000-00005C6B0000}"/>
    <cellStyle name="Titles 2 5 5 2 4 4" xfId="27462" xr:uid="{00000000-0005-0000-0000-00005D6B0000}"/>
    <cellStyle name="Titles 2 5 5 2 5" xfId="27463" xr:uid="{00000000-0005-0000-0000-00005E6B0000}"/>
    <cellStyle name="Titles 2 5 5 2 5 2" xfId="27464" xr:uid="{00000000-0005-0000-0000-00005F6B0000}"/>
    <cellStyle name="Titles 2 5 5 2 5 3" xfId="27465" xr:uid="{00000000-0005-0000-0000-0000606B0000}"/>
    <cellStyle name="Titles 2 5 5 2 5 4" xfId="27466" xr:uid="{00000000-0005-0000-0000-0000616B0000}"/>
    <cellStyle name="Titles 2 5 5 2 6" xfId="27467" xr:uid="{00000000-0005-0000-0000-0000626B0000}"/>
    <cellStyle name="Titles 2 5 5 2 7" xfId="27468" xr:uid="{00000000-0005-0000-0000-0000636B0000}"/>
    <cellStyle name="Titles 2 5 5 2 8" xfId="27469" xr:uid="{00000000-0005-0000-0000-0000646B0000}"/>
    <cellStyle name="Titles 2 5 5 3" xfId="27470" xr:uid="{00000000-0005-0000-0000-0000656B0000}"/>
    <cellStyle name="Titles 2 5 5 3 2" xfId="27471" xr:uid="{00000000-0005-0000-0000-0000666B0000}"/>
    <cellStyle name="Titles 2 5 5 3 2 2" xfId="27472" xr:uid="{00000000-0005-0000-0000-0000676B0000}"/>
    <cellStyle name="Titles 2 5 5 3 2 3" xfId="27473" xr:uid="{00000000-0005-0000-0000-0000686B0000}"/>
    <cellStyle name="Titles 2 5 5 3 2 4" xfId="27474" xr:uid="{00000000-0005-0000-0000-0000696B0000}"/>
    <cellStyle name="Titles 2 5 5 3 3" xfId="27475" xr:uid="{00000000-0005-0000-0000-00006A6B0000}"/>
    <cellStyle name="Titles 2 5 5 3 3 2" xfId="27476" xr:uid="{00000000-0005-0000-0000-00006B6B0000}"/>
    <cellStyle name="Titles 2 5 5 3 3 3" xfId="27477" xr:uid="{00000000-0005-0000-0000-00006C6B0000}"/>
    <cellStyle name="Titles 2 5 5 3 3 4" xfId="27478" xr:uid="{00000000-0005-0000-0000-00006D6B0000}"/>
    <cellStyle name="Titles 2 5 5 3 4" xfId="27479" xr:uid="{00000000-0005-0000-0000-00006E6B0000}"/>
    <cellStyle name="Titles 2 5 5 3 5" xfId="27480" xr:uid="{00000000-0005-0000-0000-00006F6B0000}"/>
    <cellStyle name="Titles 2 5 5 3 6" xfId="27481" xr:uid="{00000000-0005-0000-0000-0000706B0000}"/>
    <cellStyle name="Titles 2 5 5 4" xfId="27482" xr:uid="{00000000-0005-0000-0000-0000716B0000}"/>
    <cellStyle name="Titles 2 5 5 4 2" xfId="27483" xr:uid="{00000000-0005-0000-0000-0000726B0000}"/>
    <cellStyle name="Titles 2 5 5 4 2 2" xfId="27484" xr:uid="{00000000-0005-0000-0000-0000736B0000}"/>
    <cellStyle name="Titles 2 5 5 4 2 3" xfId="27485" xr:uid="{00000000-0005-0000-0000-0000746B0000}"/>
    <cellStyle name="Titles 2 5 5 4 2 4" xfId="27486" xr:uid="{00000000-0005-0000-0000-0000756B0000}"/>
    <cellStyle name="Titles 2 5 5 4 3" xfId="27487" xr:uid="{00000000-0005-0000-0000-0000766B0000}"/>
    <cellStyle name="Titles 2 5 5 4 3 2" xfId="27488" xr:uid="{00000000-0005-0000-0000-0000776B0000}"/>
    <cellStyle name="Titles 2 5 5 4 3 3" xfId="27489" xr:uid="{00000000-0005-0000-0000-0000786B0000}"/>
    <cellStyle name="Titles 2 5 5 4 3 4" xfId="27490" xr:uid="{00000000-0005-0000-0000-0000796B0000}"/>
    <cellStyle name="Titles 2 5 5 4 4" xfId="27491" xr:uid="{00000000-0005-0000-0000-00007A6B0000}"/>
    <cellStyle name="Titles 2 5 5 4 5" xfId="27492" xr:uid="{00000000-0005-0000-0000-00007B6B0000}"/>
    <cellStyle name="Titles 2 5 5 4 6" xfId="27493" xr:uid="{00000000-0005-0000-0000-00007C6B0000}"/>
    <cellStyle name="Titles 2 5 5 5" xfId="27494" xr:uid="{00000000-0005-0000-0000-00007D6B0000}"/>
    <cellStyle name="Titles 2 5 5 6" xfId="27495" xr:uid="{00000000-0005-0000-0000-00007E6B0000}"/>
    <cellStyle name="Titles 2 5 5 7" xfId="27496" xr:uid="{00000000-0005-0000-0000-00007F6B0000}"/>
    <cellStyle name="Titles 2 5 6" xfId="27497" xr:uid="{00000000-0005-0000-0000-0000806B0000}"/>
    <cellStyle name="Titles 2 5 6 2" xfId="27498" xr:uid="{00000000-0005-0000-0000-0000816B0000}"/>
    <cellStyle name="Titles 2 5 6 2 2" xfId="27499" xr:uid="{00000000-0005-0000-0000-0000826B0000}"/>
    <cellStyle name="Titles 2 5 6 2 2 2" xfId="27500" xr:uid="{00000000-0005-0000-0000-0000836B0000}"/>
    <cellStyle name="Titles 2 5 6 2 2 3" xfId="27501" xr:uid="{00000000-0005-0000-0000-0000846B0000}"/>
    <cellStyle name="Titles 2 5 6 2 2 4" xfId="27502" xr:uid="{00000000-0005-0000-0000-0000856B0000}"/>
    <cellStyle name="Titles 2 5 6 2 3" xfId="27503" xr:uid="{00000000-0005-0000-0000-0000866B0000}"/>
    <cellStyle name="Titles 2 5 6 2 3 2" xfId="27504" xr:uid="{00000000-0005-0000-0000-0000876B0000}"/>
    <cellStyle name="Titles 2 5 6 2 3 3" xfId="27505" xr:uid="{00000000-0005-0000-0000-0000886B0000}"/>
    <cellStyle name="Titles 2 5 6 2 3 4" xfId="27506" xr:uid="{00000000-0005-0000-0000-0000896B0000}"/>
    <cellStyle name="Titles 2 5 6 2 4" xfId="27507" xr:uid="{00000000-0005-0000-0000-00008A6B0000}"/>
    <cellStyle name="Titles 2 5 6 2 5" xfId="27508" xr:uid="{00000000-0005-0000-0000-00008B6B0000}"/>
    <cellStyle name="Titles 2 5 6 2 6" xfId="27509" xr:uid="{00000000-0005-0000-0000-00008C6B0000}"/>
    <cellStyle name="Titles 2 5 6 3" xfId="27510" xr:uid="{00000000-0005-0000-0000-00008D6B0000}"/>
    <cellStyle name="Titles 2 5 6 3 2" xfId="27511" xr:uid="{00000000-0005-0000-0000-00008E6B0000}"/>
    <cellStyle name="Titles 2 5 6 3 2 2" xfId="27512" xr:uid="{00000000-0005-0000-0000-00008F6B0000}"/>
    <cellStyle name="Titles 2 5 6 3 2 3" xfId="27513" xr:uid="{00000000-0005-0000-0000-0000906B0000}"/>
    <cellStyle name="Titles 2 5 6 3 2 4" xfId="27514" xr:uid="{00000000-0005-0000-0000-0000916B0000}"/>
    <cellStyle name="Titles 2 5 6 3 3" xfId="27515" xr:uid="{00000000-0005-0000-0000-0000926B0000}"/>
    <cellStyle name="Titles 2 5 6 3 3 2" xfId="27516" xr:uid="{00000000-0005-0000-0000-0000936B0000}"/>
    <cellStyle name="Titles 2 5 6 3 3 3" xfId="27517" xr:uid="{00000000-0005-0000-0000-0000946B0000}"/>
    <cellStyle name="Titles 2 5 6 3 3 4" xfId="27518" xr:uid="{00000000-0005-0000-0000-0000956B0000}"/>
    <cellStyle name="Titles 2 5 6 3 4" xfId="27519" xr:uid="{00000000-0005-0000-0000-0000966B0000}"/>
    <cellStyle name="Titles 2 5 6 3 5" xfId="27520" xr:uid="{00000000-0005-0000-0000-0000976B0000}"/>
    <cellStyle name="Titles 2 5 6 3 6" xfId="27521" xr:uid="{00000000-0005-0000-0000-0000986B0000}"/>
    <cellStyle name="Titles 2 5 6 4" xfId="27522" xr:uid="{00000000-0005-0000-0000-0000996B0000}"/>
    <cellStyle name="Titles 2 5 6 4 2" xfId="27523" xr:uid="{00000000-0005-0000-0000-00009A6B0000}"/>
    <cellStyle name="Titles 2 5 6 4 3" xfId="27524" xr:uid="{00000000-0005-0000-0000-00009B6B0000}"/>
    <cellStyle name="Titles 2 5 6 4 4" xfId="27525" xr:uid="{00000000-0005-0000-0000-00009C6B0000}"/>
    <cellStyle name="Titles 2 5 6 5" xfId="27526" xr:uid="{00000000-0005-0000-0000-00009D6B0000}"/>
    <cellStyle name="Titles 2 5 6 5 2" xfId="27527" xr:uid="{00000000-0005-0000-0000-00009E6B0000}"/>
    <cellStyle name="Titles 2 5 6 5 3" xfId="27528" xr:uid="{00000000-0005-0000-0000-00009F6B0000}"/>
    <cellStyle name="Titles 2 5 6 5 4" xfId="27529" xr:uid="{00000000-0005-0000-0000-0000A06B0000}"/>
    <cellStyle name="Titles 2 5 6 6" xfId="27530" xr:uid="{00000000-0005-0000-0000-0000A16B0000}"/>
    <cellStyle name="Titles 2 5 6 7" xfId="27531" xr:uid="{00000000-0005-0000-0000-0000A26B0000}"/>
    <cellStyle name="Titles 2 5 6 8" xfId="27532" xr:uid="{00000000-0005-0000-0000-0000A36B0000}"/>
    <cellStyle name="Titles 2 6" xfId="27533" xr:uid="{00000000-0005-0000-0000-0000A46B0000}"/>
    <cellStyle name="Titles 2 6 2" xfId="27534" xr:uid="{00000000-0005-0000-0000-0000A56B0000}"/>
    <cellStyle name="Titles 2 6 2 2" xfId="27535" xr:uid="{00000000-0005-0000-0000-0000A66B0000}"/>
    <cellStyle name="Titles 2 6 2 2 2" xfId="27536" xr:uid="{00000000-0005-0000-0000-0000A76B0000}"/>
    <cellStyle name="Titles 2 6 2 2 2 2" xfId="27537" xr:uid="{00000000-0005-0000-0000-0000A86B0000}"/>
    <cellStyle name="Titles 2 6 2 2 2 2 2" xfId="27538" xr:uid="{00000000-0005-0000-0000-0000A96B0000}"/>
    <cellStyle name="Titles 2 6 2 2 2 2 2 2" xfId="27539" xr:uid="{00000000-0005-0000-0000-0000AA6B0000}"/>
    <cellStyle name="Titles 2 6 2 2 2 2 2 3" xfId="27540" xr:uid="{00000000-0005-0000-0000-0000AB6B0000}"/>
    <cellStyle name="Titles 2 6 2 2 2 2 2 4" xfId="27541" xr:uid="{00000000-0005-0000-0000-0000AC6B0000}"/>
    <cellStyle name="Titles 2 6 2 2 2 2 3" xfId="27542" xr:uid="{00000000-0005-0000-0000-0000AD6B0000}"/>
    <cellStyle name="Titles 2 6 2 2 2 2 3 2" xfId="27543" xr:uid="{00000000-0005-0000-0000-0000AE6B0000}"/>
    <cellStyle name="Titles 2 6 2 2 2 2 3 3" xfId="27544" xr:uid="{00000000-0005-0000-0000-0000AF6B0000}"/>
    <cellStyle name="Titles 2 6 2 2 2 2 3 4" xfId="27545" xr:uid="{00000000-0005-0000-0000-0000B06B0000}"/>
    <cellStyle name="Titles 2 6 2 2 2 2 4" xfId="27546" xr:uid="{00000000-0005-0000-0000-0000B16B0000}"/>
    <cellStyle name="Titles 2 6 2 2 2 2 5" xfId="27547" xr:uid="{00000000-0005-0000-0000-0000B26B0000}"/>
    <cellStyle name="Titles 2 6 2 2 2 2 6" xfId="27548" xr:uid="{00000000-0005-0000-0000-0000B36B0000}"/>
    <cellStyle name="Titles 2 6 2 2 2 3" xfId="27549" xr:uid="{00000000-0005-0000-0000-0000B46B0000}"/>
    <cellStyle name="Titles 2 6 2 2 2 3 2" xfId="27550" xr:uid="{00000000-0005-0000-0000-0000B56B0000}"/>
    <cellStyle name="Titles 2 6 2 2 2 3 2 2" xfId="27551" xr:uid="{00000000-0005-0000-0000-0000B66B0000}"/>
    <cellStyle name="Titles 2 6 2 2 2 3 2 3" xfId="27552" xr:uid="{00000000-0005-0000-0000-0000B76B0000}"/>
    <cellStyle name="Titles 2 6 2 2 2 3 2 4" xfId="27553" xr:uid="{00000000-0005-0000-0000-0000B86B0000}"/>
    <cellStyle name="Titles 2 6 2 2 2 3 3" xfId="27554" xr:uid="{00000000-0005-0000-0000-0000B96B0000}"/>
    <cellStyle name="Titles 2 6 2 2 2 3 3 2" xfId="27555" xr:uid="{00000000-0005-0000-0000-0000BA6B0000}"/>
    <cellStyle name="Titles 2 6 2 2 2 3 3 3" xfId="27556" xr:uid="{00000000-0005-0000-0000-0000BB6B0000}"/>
    <cellStyle name="Titles 2 6 2 2 2 3 3 4" xfId="27557" xr:uid="{00000000-0005-0000-0000-0000BC6B0000}"/>
    <cellStyle name="Titles 2 6 2 2 2 3 4" xfId="27558" xr:uid="{00000000-0005-0000-0000-0000BD6B0000}"/>
    <cellStyle name="Titles 2 6 2 2 2 3 5" xfId="27559" xr:uid="{00000000-0005-0000-0000-0000BE6B0000}"/>
    <cellStyle name="Titles 2 6 2 2 2 3 6" xfId="27560" xr:uid="{00000000-0005-0000-0000-0000BF6B0000}"/>
    <cellStyle name="Titles 2 6 2 2 2 4" xfId="27561" xr:uid="{00000000-0005-0000-0000-0000C06B0000}"/>
    <cellStyle name="Titles 2 6 2 2 2 4 2" xfId="27562" xr:uid="{00000000-0005-0000-0000-0000C16B0000}"/>
    <cellStyle name="Titles 2 6 2 2 2 4 3" xfId="27563" xr:uid="{00000000-0005-0000-0000-0000C26B0000}"/>
    <cellStyle name="Titles 2 6 2 2 2 4 4" xfId="27564" xr:uid="{00000000-0005-0000-0000-0000C36B0000}"/>
    <cellStyle name="Titles 2 6 2 2 2 5" xfId="27565" xr:uid="{00000000-0005-0000-0000-0000C46B0000}"/>
    <cellStyle name="Titles 2 6 2 2 2 5 2" xfId="27566" xr:uid="{00000000-0005-0000-0000-0000C56B0000}"/>
    <cellStyle name="Titles 2 6 2 2 2 5 3" xfId="27567" xr:uid="{00000000-0005-0000-0000-0000C66B0000}"/>
    <cellStyle name="Titles 2 6 2 2 2 5 4" xfId="27568" xr:uid="{00000000-0005-0000-0000-0000C76B0000}"/>
    <cellStyle name="Titles 2 6 2 2 2 6" xfId="27569" xr:uid="{00000000-0005-0000-0000-0000C86B0000}"/>
    <cellStyle name="Titles 2 6 2 2 2 7" xfId="27570" xr:uid="{00000000-0005-0000-0000-0000C96B0000}"/>
    <cellStyle name="Titles 2 6 2 2 2 8" xfId="27571" xr:uid="{00000000-0005-0000-0000-0000CA6B0000}"/>
    <cellStyle name="Titles 2 6 2 2 3" xfId="27572" xr:uid="{00000000-0005-0000-0000-0000CB6B0000}"/>
    <cellStyle name="Titles 2 6 2 2 3 2" xfId="27573" xr:uid="{00000000-0005-0000-0000-0000CC6B0000}"/>
    <cellStyle name="Titles 2 6 2 2 3 2 2" xfId="27574" xr:uid="{00000000-0005-0000-0000-0000CD6B0000}"/>
    <cellStyle name="Titles 2 6 2 2 3 2 3" xfId="27575" xr:uid="{00000000-0005-0000-0000-0000CE6B0000}"/>
    <cellStyle name="Titles 2 6 2 2 3 2 4" xfId="27576" xr:uid="{00000000-0005-0000-0000-0000CF6B0000}"/>
    <cellStyle name="Titles 2 6 2 2 3 3" xfId="27577" xr:uid="{00000000-0005-0000-0000-0000D06B0000}"/>
    <cellStyle name="Titles 2 6 2 2 3 3 2" xfId="27578" xr:uid="{00000000-0005-0000-0000-0000D16B0000}"/>
    <cellStyle name="Titles 2 6 2 2 3 3 3" xfId="27579" xr:uid="{00000000-0005-0000-0000-0000D26B0000}"/>
    <cellStyle name="Titles 2 6 2 2 3 3 4" xfId="27580" xr:uid="{00000000-0005-0000-0000-0000D36B0000}"/>
    <cellStyle name="Titles 2 6 2 2 3 4" xfId="27581" xr:uid="{00000000-0005-0000-0000-0000D46B0000}"/>
    <cellStyle name="Titles 2 6 2 2 3 5" xfId="27582" xr:uid="{00000000-0005-0000-0000-0000D56B0000}"/>
    <cellStyle name="Titles 2 6 2 2 3 6" xfId="27583" xr:uid="{00000000-0005-0000-0000-0000D66B0000}"/>
    <cellStyle name="Titles 2 6 2 2 4" xfId="27584" xr:uid="{00000000-0005-0000-0000-0000D76B0000}"/>
    <cellStyle name="Titles 2 6 2 2 4 2" xfId="27585" xr:uid="{00000000-0005-0000-0000-0000D86B0000}"/>
    <cellStyle name="Titles 2 6 2 2 4 2 2" xfId="27586" xr:uid="{00000000-0005-0000-0000-0000D96B0000}"/>
    <cellStyle name="Titles 2 6 2 2 4 2 3" xfId="27587" xr:uid="{00000000-0005-0000-0000-0000DA6B0000}"/>
    <cellStyle name="Titles 2 6 2 2 4 2 4" xfId="27588" xr:uid="{00000000-0005-0000-0000-0000DB6B0000}"/>
    <cellStyle name="Titles 2 6 2 2 4 3" xfId="27589" xr:uid="{00000000-0005-0000-0000-0000DC6B0000}"/>
    <cellStyle name="Titles 2 6 2 2 4 3 2" xfId="27590" xr:uid="{00000000-0005-0000-0000-0000DD6B0000}"/>
    <cellStyle name="Titles 2 6 2 2 4 3 3" xfId="27591" xr:uid="{00000000-0005-0000-0000-0000DE6B0000}"/>
    <cellStyle name="Titles 2 6 2 2 4 3 4" xfId="27592" xr:uid="{00000000-0005-0000-0000-0000DF6B0000}"/>
    <cellStyle name="Titles 2 6 2 2 4 4" xfId="27593" xr:uid="{00000000-0005-0000-0000-0000E06B0000}"/>
    <cellStyle name="Titles 2 6 2 2 4 5" xfId="27594" xr:uid="{00000000-0005-0000-0000-0000E16B0000}"/>
    <cellStyle name="Titles 2 6 2 2 4 6" xfId="27595" xr:uid="{00000000-0005-0000-0000-0000E26B0000}"/>
    <cellStyle name="Titles 2 6 2 2 5" xfId="27596" xr:uid="{00000000-0005-0000-0000-0000E36B0000}"/>
    <cellStyle name="Titles 2 6 2 2 6" xfId="27597" xr:uid="{00000000-0005-0000-0000-0000E46B0000}"/>
    <cellStyle name="Titles 2 6 2 2 7" xfId="27598" xr:uid="{00000000-0005-0000-0000-0000E56B0000}"/>
    <cellStyle name="Titles 2 6 2 3" xfId="27599" xr:uid="{00000000-0005-0000-0000-0000E66B0000}"/>
    <cellStyle name="Titles 2 6 2 3 2" xfId="27600" xr:uid="{00000000-0005-0000-0000-0000E76B0000}"/>
    <cellStyle name="Titles 2 6 2 3 2 2" xfId="27601" xr:uid="{00000000-0005-0000-0000-0000E86B0000}"/>
    <cellStyle name="Titles 2 6 2 3 2 2 2" xfId="27602" xr:uid="{00000000-0005-0000-0000-0000E96B0000}"/>
    <cellStyle name="Titles 2 6 2 3 2 2 3" xfId="27603" xr:uid="{00000000-0005-0000-0000-0000EA6B0000}"/>
    <cellStyle name="Titles 2 6 2 3 2 2 4" xfId="27604" xr:uid="{00000000-0005-0000-0000-0000EB6B0000}"/>
    <cellStyle name="Titles 2 6 2 3 2 3" xfId="27605" xr:uid="{00000000-0005-0000-0000-0000EC6B0000}"/>
    <cellStyle name="Titles 2 6 2 3 2 3 2" xfId="27606" xr:uid="{00000000-0005-0000-0000-0000ED6B0000}"/>
    <cellStyle name="Titles 2 6 2 3 2 3 3" xfId="27607" xr:uid="{00000000-0005-0000-0000-0000EE6B0000}"/>
    <cellStyle name="Titles 2 6 2 3 2 3 4" xfId="27608" xr:uid="{00000000-0005-0000-0000-0000EF6B0000}"/>
    <cellStyle name="Titles 2 6 2 3 2 4" xfId="27609" xr:uid="{00000000-0005-0000-0000-0000F06B0000}"/>
    <cellStyle name="Titles 2 6 2 3 2 5" xfId="27610" xr:uid="{00000000-0005-0000-0000-0000F16B0000}"/>
    <cellStyle name="Titles 2 6 2 3 2 6" xfId="27611" xr:uid="{00000000-0005-0000-0000-0000F26B0000}"/>
    <cellStyle name="Titles 2 6 2 3 3" xfId="27612" xr:uid="{00000000-0005-0000-0000-0000F36B0000}"/>
    <cellStyle name="Titles 2 6 2 3 3 2" xfId="27613" xr:uid="{00000000-0005-0000-0000-0000F46B0000}"/>
    <cellStyle name="Titles 2 6 2 3 3 3" xfId="27614" xr:uid="{00000000-0005-0000-0000-0000F56B0000}"/>
    <cellStyle name="Titles 2 6 2 3 3 4" xfId="27615" xr:uid="{00000000-0005-0000-0000-0000F66B0000}"/>
    <cellStyle name="Titles 2 6 2 3 4" xfId="27616" xr:uid="{00000000-0005-0000-0000-0000F76B0000}"/>
    <cellStyle name="Titles 2 6 2 3 4 2" xfId="27617" xr:uid="{00000000-0005-0000-0000-0000F86B0000}"/>
    <cellStyle name="Titles 2 6 2 3 4 3" xfId="27618" xr:uid="{00000000-0005-0000-0000-0000F96B0000}"/>
    <cellStyle name="Titles 2 6 2 3 4 4" xfId="27619" xr:uid="{00000000-0005-0000-0000-0000FA6B0000}"/>
    <cellStyle name="Titles 2 6 2 3 5" xfId="27620" xr:uid="{00000000-0005-0000-0000-0000FB6B0000}"/>
    <cellStyle name="Titles 2 6 2 3 6" xfId="27621" xr:uid="{00000000-0005-0000-0000-0000FC6B0000}"/>
    <cellStyle name="Titles 2 6 2 3 7" xfId="27622" xr:uid="{00000000-0005-0000-0000-0000FD6B0000}"/>
    <cellStyle name="Titles 2 6 2 4" xfId="27623" xr:uid="{00000000-0005-0000-0000-0000FE6B0000}"/>
    <cellStyle name="Titles 2 6 2 4 2" xfId="27624" xr:uid="{00000000-0005-0000-0000-0000FF6B0000}"/>
    <cellStyle name="Titles 2 6 2 4 2 2" xfId="27625" xr:uid="{00000000-0005-0000-0000-0000006C0000}"/>
    <cellStyle name="Titles 2 6 2 4 2 3" xfId="27626" xr:uid="{00000000-0005-0000-0000-0000016C0000}"/>
    <cellStyle name="Titles 2 6 2 4 2 4" xfId="27627" xr:uid="{00000000-0005-0000-0000-0000026C0000}"/>
    <cellStyle name="Titles 2 6 2 4 3" xfId="27628" xr:uid="{00000000-0005-0000-0000-0000036C0000}"/>
    <cellStyle name="Titles 2 6 2 4 3 2" xfId="27629" xr:uid="{00000000-0005-0000-0000-0000046C0000}"/>
    <cellStyle name="Titles 2 6 2 4 3 3" xfId="27630" xr:uid="{00000000-0005-0000-0000-0000056C0000}"/>
    <cellStyle name="Titles 2 6 2 4 3 4" xfId="27631" xr:uid="{00000000-0005-0000-0000-0000066C0000}"/>
    <cellStyle name="Titles 2 6 2 4 4" xfId="27632" xr:uid="{00000000-0005-0000-0000-0000076C0000}"/>
    <cellStyle name="Titles 2 6 2 4 5" xfId="27633" xr:uid="{00000000-0005-0000-0000-0000086C0000}"/>
    <cellStyle name="Titles 2 6 2 4 6" xfId="27634" xr:uid="{00000000-0005-0000-0000-0000096C0000}"/>
    <cellStyle name="Titles 2 6 2 5" xfId="27635" xr:uid="{00000000-0005-0000-0000-00000A6C0000}"/>
    <cellStyle name="Titles 2 6 2 5 2" xfId="27636" xr:uid="{00000000-0005-0000-0000-00000B6C0000}"/>
    <cellStyle name="Titles 2 6 2 5 3" xfId="27637" xr:uid="{00000000-0005-0000-0000-00000C6C0000}"/>
    <cellStyle name="Titles 2 6 2 5 4" xfId="27638" xr:uid="{00000000-0005-0000-0000-00000D6C0000}"/>
    <cellStyle name="Titles 2 6 2 6" xfId="27639" xr:uid="{00000000-0005-0000-0000-00000E6C0000}"/>
    <cellStyle name="Titles 2 6 2 7" xfId="27640" xr:uid="{00000000-0005-0000-0000-00000F6C0000}"/>
    <cellStyle name="Titles 2 6 2 8" xfId="27641" xr:uid="{00000000-0005-0000-0000-0000106C0000}"/>
    <cellStyle name="Titles 2 6 3" xfId="27642" xr:uid="{00000000-0005-0000-0000-0000116C0000}"/>
    <cellStyle name="Titles 2 6 3 2" xfId="27643" xr:uid="{00000000-0005-0000-0000-0000126C0000}"/>
    <cellStyle name="Titles 2 6 3 2 2" xfId="27644" xr:uid="{00000000-0005-0000-0000-0000136C0000}"/>
    <cellStyle name="Titles 2 6 3 2 2 2" xfId="27645" xr:uid="{00000000-0005-0000-0000-0000146C0000}"/>
    <cellStyle name="Titles 2 6 3 2 2 2 2" xfId="27646" xr:uid="{00000000-0005-0000-0000-0000156C0000}"/>
    <cellStyle name="Titles 2 6 3 2 2 2 3" xfId="27647" xr:uid="{00000000-0005-0000-0000-0000166C0000}"/>
    <cellStyle name="Titles 2 6 3 2 2 2 4" xfId="27648" xr:uid="{00000000-0005-0000-0000-0000176C0000}"/>
    <cellStyle name="Titles 2 6 3 2 2 3" xfId="27649" xr:uid="{00000000-0005-0000-0000-0000186C0000}"/>
    <cellStyle name="Titles 2 6 3 2 2 3 2" xfId="27650" xr:uid="{00000000-0005-0000-0000-0000196C0000}"/>
    <cellStyle name="Titles 2 6 3 2 2 3 3" xfId="27651" xr:uid="{00000000-0005-0000-0000-00001A6C0000}"/>
    <cellStyle name="Titles 2 6 3 2 2 3 4" xfId="27652" xr:uid="{00000000-0005-0000-0000-00001B6C0000}"/>
    <cellStyle name="Titles 2 6 3 2 2 4" xfId="27653" xr:uid="{00000000-0005-0000-0000-00001C6C0000}"/>
    <cellStyle name="Titles 2 6 3 2 2 5" xfId="27654" xr:uid="{00000000-0005-0000-0000-00001D6C0000}"/>
    <cellStyle name="Titles 2 6 3 2 2 6" xfId="27655" xr:uid="{00000000-0005-0000-0000-00001E6C0000}"/>
    <cellStyle name="Titles 2 6 3 2 3" xfId="27656" xr:uid="{00000000-0005-0000-0000-00001F6C0000}"/>
    <cellStyle name="Titles 2 6 3 2 3 2" xfId="27657" xr:uid="{00000000-0005-0000-0000-0000206C0000}"/>
    <cellStyle name="Titles 2 6 3 2 3 2 2" xfId="27658" xr:uid="{00000000-0005-0000-0000-0000216C0000}"/>
    <cellStyle name="Titles 2 6 3 2 3 2 3" xfId="27659" xr:uid="{00000000-0005-0000-0000-0000226C0000}"/>
    <cellStyle name="Titles 2 6 3 2 3 2 4" xfId="27660" xr:uid="{00000000-0005-0000-0000-0000236C0000}"/>
    <cellStyle name="Titles 2 6 3 2 3 3" xfId="27661" xr:uid="{00000000-0005-0000-0000-0000246C0000}"/>
    <cellStyle name="Titles 2 6 3 2 3 3 2" xfId="27662" xr:uid="{00000000-0005-0000-0000-0000256C0000}"/>
    <cellStyle name="Titles 2 6 3 2 3 3 3" xfId="27663" xr:uid="{00000000-0005-0000-0000-0000266C0000}"/>
    <cellStyle name="Titles 2 6 3 2 3 3 4" xfId="27664" xr:uid="{00000000-0005-0000-0000-0000276C0000}"/>
    <cellStyle name="Titles 2 6 3 2 3 4" xfId="27665" xr:uid="{00000000-0005-0000-0000-0000286C0000}"/>
    <cellStyle name="Titles 2 6 3 2 3 5" xfId="27666" xr:uid="{00000000-0005-0000-0000-0000296C0000}"/>
    <cellStyle name="Titles 2 6 3 2 3 6" xfId="27667" xr:uid="{00000000-0005-0000-0000-00002A6C0000}"/>
    <cellStyle name="Titles 2 6 3 2 4" xfId="27668" xr:uid="{00000000-0005-0000-0000-00002B6C0000}"/>
    <cellStyle name="Titles 2 6 3 2 4 2" xfId="27669" xr:uid="{00000000-0005-0000-0000-00002C6C0000}"/>
    <cellStyle name="Titles 2 6 3 2 4 3" xfId="27670" xr:uid="{00000000-0005-0000-0000-00002D6C0000}"/>
    <cellStyle name="Titles 2 6 3 2 4 4" xfId="27671" xr:uid="{00000000-0005-0000-0000-00002E6C0000}"/>
    <cellStyle name="Titles 2 6 3 2 5" xfId="27672" xr:uid="{00000000-0005-0000-0000-00002F6C0000}"/>
    <cellStyle name="Titles 2 6 3 2 5 2" xfId="27673" xr:uid="{00000000-0005-0000-0000-0000306C0000}"/>
    <cellStyle name="Titles 2 6 3 2 5 3" xfId="27674" xr:uid="{00000000-0005-0000-0000-0000316C0000}"/>
    <cellStyle name="Titles 2 6 3 2 5 4" xfId="27675" xr:uid="{00000000-0005-0000-0000-0000326C0000}"/>
    <cellStyle name="Titles 2 6 3 2 6" xfId="27676" xr:uid="{00000000-0005-0000-0000-0000336C0000}"/>
    <cellStyle name="Titles 2 6 3 2 7" xfId="27677" xr:uid="{00000000-0005-0000-0000-0000346C0000}"/>
    <cellStyle name="Titles 2 6 3 2 8" xfId="27678" xr:uid="{00000000-0005-0000-0000-0000356C0000}"/>
    <cellStyle name="Titles 2 6 3 3" xfId="27679" xr:uid="{00000000-0005-0000-0000-0000366C0000}"/>
    <cellStyle name="Titles 2 6 3 3 2" xfId="27680" xr:uid="{00000000-0005-0000-0000-0000376C0000}"/>
    <cellStyle name="Titles 2 6 3 3 2 2" xfId="27681" xr:uid="{00000000-0005-0000-0000-0000386C0000}"/>
    <cellStyle name="Titles 2 6 3 3 2 3" xfId="27682" xr:uid="{00000000-0005-0000-0000-0000396C0000}"/>
    <cellStyle name="Titles 2 6 3 3 2 4" xfId="27683" xr:uid="{00000000-0005-0000-0000-00003A6C0000}"/>
    <cellStyle name="Titles 2 6 3 3 3" xfId="27684" xr:uid="{00000000-0005-0000-0000-00003B6C0000}"/>
    <cellStyle name="Titles 2 6 3 3 3 2" xfId="27685" xr:uid="{00000000-0005-0000-0000-00003C6C0000}"/>
    <cellStyle name="Titles 2 6 3 3 3 3" xfId="27686" xr:uid="{00000000-0005-0000-0000-00003D6C0000}"/>
    <cellStyle name="Titles 2 6 3 3 3 4" xfId="27687" xr:uid="{00000000-0005-0000-0000-00003E6C0000}"/>
    <cellStyle name="Titles 2 6 3 3 4" xfId="27688" xr:uid="{00000000-0005-0000-0000-00003F6C0000}"/>
    <cellStyle name="Titles 2 6 3 3 5" xfId="27689" xr:uid="{00000000-0005-0000-0000-0000406C0000}"/>
    <cellStyle name="Titles 2 6 3 3 6" xfId="27690" xr:uid="{00000000-0005-0000-0000-0000416C0000}"/>
    <cellStyle name="Titles 2 6 3 4" xfId="27691" xr:uid="{00000000-0005-0000-0000-0000426C0000}"/>
    <cellStyle name="Titles 2 6 3 4 2" xfId="27692" xr:uid="{00000000-0005-0000-0000-0000436C0000}"/>
    <cellStyle name="Titles 2 6 3 4 2 2" xfId="27693" xr:uid="{00000000-0005-0000-0000-0000446C0000}"/>
    <cellStyle name="Titles 2 6 3 4 2 3" xfId="27694" xr:uid="{00000000-0005-0000-0000-0000456C0000}"/>
    <cellStyle name="Titles 2 6 3 4 2 4" xfId="27695" xr:uid="{00000000-0005-0000-0000-0000466C0000}"/>
    <cellStyle name="Titles 2 6 3 4 3" xfId="27696" xr:uid="{00000000-0005-0000-0000-0000476C0000}"/>
    <cellStyle name="Titles 2 6 3 4 3 2" xfId="27697" xr:uid="{00000000-0005-0000-0000-0000486C0000}"/>
    <cellStyle name="Titles 2 6 3 4 3 3" xfId="27698" xr:uid="{00000000-0005-0000-0000-0000496C0000}"/>
    <cellStyle name="Titles 2 6 3 4 3 4" xfId="27699" xr:uid="{00000000-0005-0000-0000-00004A6C0000}"/>
    <cellStyle name="Titles 2 6 3 4 4" xfId="27700" xr:uid="{00000000-0005-0000-0000-00004B6C0000}"/>
    <cellStyle name="Titles 2 6 3 4 5" xfId="27701" xr:uid="{00000000-0005-0000-0000-00004C6C0000}"/>
    <cellStyle name="Titles 2 6 3 4 6" xfId="27702" xr:uid="{00000000-0005-0000-0000-00004D6C0000}"/>
    <cellStyle name="Titles 2 6 3 5" xfId="27703" xr:uid="{00000000-0005-0000-0000-00004E6C0000}"/>
    <cellStyle name="Titles 2 6 3 6" xfId="27704" xr:uid="{00000000-0005-0000-0000-00004F6C0000}"/>
    <cellStyle name="Titles 2 6 3 7" xfId="27705" xr:uid="{00000000-0005-0000-0000-0000506C0000}"/>
    <cellStyle name="Titles 2 6 4" xfId="27706" xr:uid="{00000000-0005-0000-0000-0000516C0000}"/>
    <cellStyle name="Titles 2 6 4 2" xfId="27707" xr:uid="{00000000-0005-0000-0000-0000526C0000}"/>
    <cellStyle name="Titles 2 6 4 2 2" xfId="27708" xr:uid="{00000000-0005-0000-0000-0000536C0000}"/>
    <cellStyle name="Titles 2 6 4 2 2 2" xfId="27709" xr:uid="{00000000-0005-0000-0000-0000546C0000}"/>
    <cellStyle name="Titles 2 6 4 2 2 3" xfId="27710" xr:uid="{00000000-0005-0000-0000-0000556C0000}"/>
    <cellStyle name="Titles 2 6 4 2 2 4" xfId="27711" xr:uid="{00000000-0005-0000-0000-0000566C0000}"/>
    <cellStyle name="Titles 2 6 4 2 3" xfId="27712" xr:uid="{00000000-0005-0000-0000-0000576C0000}"/>
    <cellStyle name="Titles 2 6 4 2 3 2" xfId="27713" xr:uid="{00000000-0005-0000-0000-0000586C0000}"/>
    <cellStyle name="Titles 2 6 4 2 3 3" xfId="27714" xr:uid="{00000000-0005-0000-0000-0000596C0000}"/>
    <cellStyle name="Titles 2 6 4 2 3 4" xfId="27715" xr:uid="{00000000-0005-0000-0000-00005A6C0000}"/>
    <cellStyle name="Titles 2 6 4 2 4" xfId="27716" xr:uid="{00000000-0005-0000-0000-00005B6C0000}"/>
    <cellStyle name="Titles 2 6 4 2 5" xfId="27717" xr:uid="{00000000-0005-0000-0000-00005C6C0000}"/>
    <cellStyle name="Titles 2 6 4 2 6" xfId="27718" xr:uid="{00000000-0005-0000-0000-00005D6C0000}"/>
    <cellStyle name="Titles 2 6 4 3" xfId="27719" xr:uid="{00000000-0005-0000-0000-00005E6C0000}"/>
    <cellStyle name="Titles 2 6 4 3 2" xfId="27720" xr:uid="{00000000-0005-0000-0000-00005F6C0000}"/>
    <cellStyle name="Titles 2 6 4 3 2 2" xfId="27721" xr:uid="{00000000-0005-0000-0000-0000606C0000}"/>
    <cellStyle name="Titles 2 6 4 3 2 3" xfId="27722" xr:uid="{00000000-0005-0000-0000-0000616C0000}"/>
    <cellStyle name="Titles 2 6 4 3 2 4" xfId="27723" xr:uid="{00000000-0005-0000-0000-0000626C0000}"/>
    <cellStyle name="Titles 2 6 4 3 3" xfId="27724" xr:uid="{00000000-0005-0000-0000-0000636C0000}"/>
    <cellStyle name="Titles 2 6 4 3 3 2" xfId="27725" xr:uid="{00000000-0005-0000-0000-0000646C0000}"/>
    <cellStyle name="Titles 2 6 4 3 3 3" xfId="27726" xr:uid="{00000000-0005-0000-0000-0000656C0000}"/>
    <cellStyle name="Titles 2 6 4 3 3 4" xfId="27727" xr:uid="{00000000-0005-0000-0000-0000666C0000}"/>
    <cellStyle name="Titles 2 6 4 3 4" xfId="27728" xr:uid="{00000000-0005-0000-0000-0000676C0000}"/>
    <cellStyle name="Titles 2 6 4 3 5" xfId="27729" xr:uid="{00000000-0005-0000-0000-0000686C0000}"/>
    <cellStyle name="Titles 2 6 4 3 6" xfId="27730" xr:uid="{00000000-0005-0000-0000-0000696C0000}"/>
    <cellStyle name="Titles 2 6 4 4" xfId="27731" xr:uid="{00000000-0005-0000-0000-00006A6C0000}"/>
    <cellStyle name="Titles 2 6 4 4 2" xfId="27732" xr:uid="{00000000-0005-0000-0000-00006B6C0000}"/>
    <cellStyle name="Titles 2 6 4 4 3" xfId="27733" xr:uid="{00000000-0005-0000-0000-00006C6C0000}"/>
    <cellStyle name="Titles 2 6 4 4 4" xfId="27734" xr:uid="{00000000-0005-0000-0000-00006D6C0000}"/>
    <cellStyle name="Titles 2 6 4 5" xfId="27735" xr:uid="{00000000-0005-0000-0000-00006E6C0000}"/>
    <cellStyle name="Titles 2 6 4 5 2" xfId="27736" xr:uid="{00000000-0005-0000-0000-00006F6C0000}"/>
    <cellStyle name="Titles 2 6 4 5 3" xfId="27737" xr:uid="{00000000-0005-0000-0000-0000706C0000}"/>
    <cellStyle name="Titles 2 6 4 5 4" xfId="27738" xr:uid="{00000000-0005-0000-0000-0000716C0000}"/>
    <cellStyle name="Titles 2 6 4 6" xfId="27739" xr:uid="{00000000-0005-0000-0000-0000726C0000}"/>
    <cellStyle name="Titles 2 6 4 7" xfId="27740" xr:uid="{00000000-0005-0000-0000-0000736C0000}"/>
    <cellStyle name="Titles 2 6 4 8" xfId="27741" xr:uid="{00000000-0005-0000-0000-0000746C0000}"/>
    <cellStyle name="Titles 2 7" xfId="27742" xr:uid="{00000000-0005-0000-0000-0000756C0000}"/>
    <cellStyle name="Titles 2 7 2" xfId="27743" xr:uid="{00000000-0005-0000-0000-0000766C0000}"/>
    <cellStyle name="Titles 2 7 2 2" xfId="27744" xr:uid="{00000000-0005-0000-0000-0000776C0000}"/>
    <cellStyle name="Titles 2 7 2 2 2" xfId="27745" xr:uid="{00000000-0005-0000-0000-0000786C0000}"/>
    <cellStyle name="Titles 2 7 2 2 2 2" xfId="27746" xr:uid="{00000000-0005-0000-0000-0000796C0000}"/>
    <cellStyle name="Titles 2 7 2 2 2 2 2" xfId="27747" xr:uid="{00000000-0005-0000-0000-00007A6C0000}"/>
    <cellStyle name="Titles 2 7 2 2 2 2 2 2" xfId="27748" xr:uid="{00000000-0005-0000-0000-00007B6C0000}"/>
    <cellStyle name="Titles 2 7 2 2 2 2 2 3" xfId="27749" xr:uid="{00000000-0005-0000-0000-00007C6C0000}"/>
    <cellStyle name="Titles 2 7 2 2 2 2 2 4" xfId="27750" xr:uid="{00000000-0005-0000-0000-00007D6C0000}"/>
    <cellStyle name="Titles 2 7 2 2 2 2 3" xfId="27751" xr:uid="{00000000-0005-0000-0000-00007E6C0000}"/>
    <cellStyle name="Titles 2 7 2 2 2 2 3 2" xfId="27752" xr:uid="{00000000-0005-0000-0000-00007F6C0000}"/>
    <cellStyle name="Titles 2 7 2 2 2 2 3 3" xfId="27753" xr:uid="{00000000-0005-0000-0000-0000806C0000}"/>
    <cellStyle name="Titles 2 7 2 2 2 2 3 4" xfId="27754" xr:uid="{00000000-0005-0000-0000-0000816C0000}"/>
    <cellStyle name="Titles 2 7 2 2 2 2 4" xfId="27755" xr:uid="{00000000-0005-0000-0000-0000826C0000}"/>
    <cellStyle name="Titles 2 7 2 2 2 2 5" xfId="27756" xr:uid="{00000000-0005-0000-0000-0000836C0000}"/>
    <cellStyle name="Titles 2 7 2 2 2 2 6" xfId="27757" xr:uid="{00000000-0005-0000-0000-0000846C0000}"/>
    <cellStyle name="Titles 2 7 2 2 2 3" xfId="27758" xr:uid="{00000000-0005-0000-0000-0000856C0000}"/>
    <cellStyle name="Titles 2 7 2 2 2 3 2" xfId="27759" xr:uid="{00000000-0005-0000-0000-0000866C0000}"/>
    <cellStyle name="Titles 2 7 2 2 2 3 2 2" xfId="27760" xr:uid="{00000000-0005-0000-0000-0000876C0000}"/>
    <cellStyle name="Titles 2 7 2 2 2 3 2 3" xfId="27761" xr:uid="{00000000-0005-0000-0000-0000886C0000}"/>
    <cellStyle name="Titles 2 7 2 2 2 3 2 4" xfId="27762" xr:uid="{00000000-0005-0000-0000-0000896C0000}"/>
    <cellStyle name="Titles 2 7 2 2 2 3 3" xfId="27763" xr:uid="{00000000-0005-0000-0000-00008A6C0000}"/>
    <cellStyle name="Titles 2 7 2 2 2 3 3 2" xfId="27764" xr:uid="{00000000-0005-0000-0000-00008B6C0000}"/>
    <cellStyle name="Titles 2 7 2 2 2 3 3 3" xfId="27765" xr:uid="{00000000-0005-0000-0000-00008C6C0000}"/>
    <cellStyle name="Titles 2 7 2 2 2 3 3 4" xfId="27766" xr:uid="{00000000-0005-0000-0000-00008D6C0000}"/>
    <cellStyle name="Titles 2 7 2 2 2 3 4" xfId="27767" xr:uid="{00000000-0005-0000-0000-00008E6C0000}"/>
    <cellStyle name="Titles 2 7 2 2 2 3 5" xfId="27768" xr:uid="{00000000-0005-0000-0000-00008F6C0000}"/>
    <cellStyle name="Titles 2 7 2 2 2 3 6" xfId="27769" xr:uid="{00000000-0005-0000-0000-0000906C0000}"/>
    <cellStyle name="Titles 2 7 2 2 2 4" xfId="27770" xr:uid="{00000000-0005-0000-0000-0000916C0000}"/>
    <cellStyle name="Titles 2 7 2 2 2 4 2" xfId="27771" xr:uid="{00000000-0005-0000-0000-0000926C0000}"/>
    <cellStyle name="Titles 2 7 2 2 2 4 3" xfId="27772" xr:uid="{00000000-0005-0000-0000-0000936C0000}"/>
    <cellStyle name="Titles 2 7 2 2 2 4 4" xfId="27773" xr:uid="{00000000-0005-0000-0000-0000946C0000}"/>
    <cellStyle name="Titles 2 7 2 2 2 5" xfId="27774" xr:uid="{00000000-0005-0000-0000-0000956C0000}"/>
    <cellStyle name="Titles 2 7 2 2 2 5 2" xfId="27775" xr:uid="{00000000-0005-0000-0000-0000966C0000}"/>
    <cellStyle name="Titles 2 7 2 2 2 5 3" xfId="27776" xr:uid="{00000000-0005-0000-0000-0000976C0000}"/>
    <cellStyle name="Titles 2 7 2 2 2 5 4" xfId="27777" xr:uid="{00000000-0005-0000-0000-0000986C0000}"/>
    <cellStyle name="Titles 2 7 2 2 2 6" xfId="27778" xr:uid="{00000000-0005-0000-0000-0000996C0000}"/>
    <cellStyle name="Titles 2 7 2 2 2 7" xfId="27779" xr:uid="{00000000-0005-0000-0000-00009A6C0000}"/>
    <cellStyle name="Titles 2 7 2 2 2 8" xfId="27780" xr:uid="{00000000-0005-0000-0000-00009B6C0000}"/>
    <cellStyle name="Titles 2 7 2 2 3" xfId="27781" xr:uid="{00000000-0005-0000-0000-00009C6C0000}"/>
    <cellStyle name="Titles 2 7 2 2 3 2" xfId="27782" xr:uid="{00000000-0005-0000-0000-00009D6C0000}"/>
    <cellStyle name="Titles 2 7 2 2 3 2 2" xfId="27783" xr:uid="{00000000-0005-0000-0000-00009E6C0000}"/>
    <cellStyle name="Titles 2 7 2 2 3 2 3" xfId="27784" xr:uid="{00000000-0005-0000-0000-00009F6C0000}"/>
    <cellStyle name="Titles 2 7 2 2 3 2 4" xfId="27785" xr:uid="{00000000-0005-0000-0000-0000A06C0000}"/>
    <cellStyle name="Titles 2 7 2 2 3 3" xfId="27786" xr:uid="{00000000-0005-0000-0000-0000A16C0000}"/>
    <cellStyle name="Titles 2 7 2 2 3 3 2" xfId="27787" xr:uid="{00000000-0005-0000-0000-0000A26C0000}"/>
    <cellStyle name="Titles 2 7 2 2 3 3 3" xfId="27788" xr:uid="{00000000-0005-0000-0000-0000A36C0000}"/>
    <cellStyle name="Titles 2 7 2 2 3 3 4" xfId="27789" xr:uid="{00000000-0005-0000-0000-0000A46C0000}"/>
    <cellStyle name="Titles 2 7 2 2 3 4" xfId="27790" xr:uid="{00000000-0005-0000-0000-0000A56C0000}"/>
    <cellStyle name="Titles 2 7 2 2 3 5" xfId="27791" xr:uid="{00000000-0005-0000-0000-0000A66C0000}"/>
    <cellStyle name="Titles 2 7 2 2 3 6" xfId="27792" xr:uid="{00000000-0005-0000-0000-0000A76C0000}"/>
    <cellStyle name="Titles 2 7 2 2 4" xfId="27793" xr:uid="{00000000-0005-0000-0000-0000A86C0000}"/>
    <cellStyle name="Titles 2 7 2 2 4 2" xfId="27794" xr:uid="{00000000-0005-0000-0000-0000A96C0000}"/>
    <cellStyle name="Titles 2 7 2 2 4 2 2" xfId="27795" xr:uid="{00000000-0005-0000-0000-0000AA6C0000}"/>
    <cellStyle name="Titles 2 7 2 2 4 2 3" xfId="27796" xr:uid="{00000000-0005-0000-0000-0000AB6C0000}"/>
    <cellStyle name="Titles 2 7 2 2 4 2 4" xfId="27797" xr:uid="{00000000-0005-0000-0000-0000AC6C0000}"/>
    <cellStyle name="Titles 2 7 2 2 4 3" xfId="27798" xr:uid="{00000000-0005-0000-0000-0000AD6C0000}"/>
    <cellStyle name="Titles 2 7 2 2 4 3 2" xfId="27799" xr:uid="{00000000-0005-0000-0000-0000AE6C0000}"/>
    <cellStyle name="Titles 2 7 2 2 4 3 3" xfId="27800" xr:uid="{00000000-0005-0000-0000-0000AF6C0000}"/>
    <cellStyle name="Titles 2 7 2 2 4 3 4" xfId="27801" xr:uid="{00000000-0005-0000-0000-0000B06C0000}"/>
    <cellStyle name="Titles 2 7 2 2 4 4" xfId="27802" xr:uid="{00000000-0005-0000-0000-0000B16C0000}"/>
    <cellStyle name="Titles 2 7 2 2 4 5" xfId="27803" xr:uid="{00000000-0005-0000-0000-0000B26C0000}"/>
    <cellStyle name="Titles 2 7 2 2 4 6" xfId="27804" xr:uid="{00000000-0005-0000-0000-0000B36C0000}"/>
    <cellStyle name="Titles 2 7 2 2 5" xfId="27805" xr:uid="{00000000-0005-0000-0000-0000B46C0000}"/>
    <cellStyle name="Titles 2 7 2 2 6" xfId="27806" xr:uid="{00000000-0005-0000-0000-0000B56C0000}"/>
    <cellStyle name="Titles 2 7 2 2 7" xfId="27807" xr:uid="{00000000-0005-0000-0000-0000B66C0000}"/>
    <cellStyle name="Titles 2 7 2 3" xfId="27808" xr:uid="{00000000-0005-0000-0000-0000B76C0000}"/>
    <cellStyle name="Titles 2 7 2 3 2" xfId="27809" xr:uid="{00000000-0005-0000-0000-0000B86C0000}"/>
    <cellStyle name="Titles 2 7 2 3 2 2" xfId="27810" xr:uid="{00000000-0005-0000-0000-0000B96C0000}"/>
    <cellStyle name="Titles 2 7 2 3 2 2 2" xfId="27811" xr:uid="{00000000-0005-0000-0000-0000BA6C0000}"/>
    <cellStyle name="Titles 2 7 2 3 2 2 3" xfId="27812" xr:uid="{00000000-0005-0000-0000-0000BB6C0000}"/>
    <cellStyle name="Titles 2 7 2 3 2 2 4" xfId="27813" xr:uid="{00000000-0005-0000-0000-0000BC6C0000}"/>
    <cellStyle name="Titles 2 7 2 3 2 3" xfId="27814" xr:uid="{00000000-0005-0000-0000-0000BD6C0000}"/>
    <cellStyle name="Titles 2 7 2 3 2 3 2" xfId="27815" xr:uid="{00000000-0005-0000-0000-0000BE6C0000}"/>
    <cellStyle name="Titles 2 7 2 3 2 3 3" xfId="27816" xr:uid="{00000000-0005-0000-0000-0000BF6C0000}"/>
    <cellStyle name="Titles 2 7 2 3 2 3 4" xfId="27817" xr:uid="{00000000-0005-0000-0000-0000C06C0000}"/>
    <cellStyle name="Titles 2 7 2 3 2 4" xfId="27818" xr:uid="{00000000-0005-0000-0000-0000C16C0000}"/>
    <cellStyle name="Titles 2 7 2 3 2 5" xfId="27819" xr:uid="{00000000-0005-0000-0000-0000C26C0000}"/>
    <cellStyle name="Titles 2 7 2 3 2 6" xfId="27820" xr:uid="{00000000-0005-0000-0000-0000C36C0000}"/>
    <cellStyle name="Titles 2 7 2 3 3" xfId="27821" xr:uid="{00000000-0005-0000-0000-0000C46C0000}"/>
    <cellStyle name="Titles 2 7 2 3 3 2" xfId="27822" xr:uid="{00000000-0005-0000-0000-0000C56C0000}"/>
    <cellStyle name="Titles 2 7 2 3 3 3" xfId="27823" xr:uid="{00000000-0005-0000-0000-0000C66C0000}"/>
    <cellStyle name="Titles 2 7 2 3 3 4" xfId="27824" xr:uid="{00000000-0005-0000-0000-0000C76C0000}"/>
    <cellStyle name="Titles 2 7 2 3 4" xfId="27825" xr:uid="{00000000-0005-0000-0000-0000C86C0000}"/>
    <cellStyle name="Titles 2 7 2 3 4 2" xfId="27826" xr:uid="{00000000-0005-0000-0000-0000C96C0000}"/>
    <cellStyle name="Titles 2 7 2 3 4 3" xfId="27827" xr:uid="{00000000-0005-0000-0000-0000CA6C0000}"/>
    <cellStyle name="Titles 2 7 2 3 4 4" xfId="27828" xr:uid="{00000000-0005-0000-0000-0000CB6C0000}"/>
    <cellStyle name="Titles 2 7 2 3 5" xfId="27829" xr:uid="{00000000-0005-0000-0000-0000CC6C0000}"/>
    <cellStyle name="Titles 2 7 2 3 6" xfId="27830" xr:uid="{00000000-0005-0000-0000-0000CD6C0000}"/>
    <cellStyle name="Titles 2 7 2 3 7" xfId="27831" xr:uid="{00000000-0005-0000-0000-0000CE6C0000}"/>
    <cellStyle name="Titles 2 7 2 4" xfId="27832" xr:uid="{00000000-0005-0000-0000-0000CF6C0000}"/>
    <cellStyle name="Titles 2 7 2 4 2" xfId="27833" xr:uid="{00000000-0005-0000-0000-0000D06C0000}"/>
    <cellStyle name="Titles 2 7 2 4 2 2" xfId="27834" xr:uid="{00000000-0005-0000-0000-0000D16C0000}"/>
    <cellStyle name="Titles 2 7 2 4 2 3" xfId="27835" xr:uid="{00000000-0005-0000-0000-0000D26C0000}"/>
    <cellStyle name="Titles 2 7 2 4 2 4" xfId="27836" xr:uid="{00000000-0005-0000-0000-0000D36C0000}"/>
    <cellStyle name="Titles 2 7 2 4 3" xfId="27837" xr:uid="{00000000-0005-0000-0000-0000D46C0000}"/>
    <cellStyle name="Titles 2 7 2 4 3 2" xfId="27838" xr:uid="{00000000-0005-0000-0000-0000D56C0000}"/>
    <cellStyle name="Titles 2 7 2 4 3 3" xfId="27839" xr:uid="{00000000-0005-0000-0000-0000D66C0000}"/>
    <cellStyle name="Titles 2 7 2 4 3 4" xfId="27840" xr:uid="{00000000-0005-0000-0000-0000D76C0000}"/>
    <cellStyle name="Titles 2 7 2 4 4" xfId="27841" xr:uid="{00000000-0005-0000-0000-0000D86C0000}"/>
    <cellStyle name="Titles 2 7 2 4 5" xfId="27842" xr:uid="{00000000-0005-0000-0000-0000D96C0000}"/>
    <cellStyle name="Titles 2 7 2 4 6" xfId="27843" xr:uid="{00000000-0005-0000-0000-0000DA6C0000}"/>
    <cellStyle name="Titles 2 7 2 5" xfId="27844" xr:uid="{00000000-0005-0000-0000-0000DB6C0000}"/>
    <cellStyle name="Titles 2 7 2 5 2" xfId="27845" xr:uid="{00000000-0005-0000-0000-0000DC6C0000}"/>
    <cellStyle name="Titles 2 7 2 5 3" xfId="27846" xr:uid="{00000000-0005-0000-0000-0000DD6C0000}"/>
    <cellStyle name="Titles 2 7 2 5 4" xfId="27847" xr:uid="{00000000-0005-0000-0000-0000DE6C0000}"/>
    <cellStyle name="Titles 2 7 2 6" xfId="27848" xr:uid="{00000000-0005-0000-0000-0000DF6C0000}"/>
    <cellStyle name="Titles 2 7 2 7" xfId="27849" xr:uid="{00000000-0005-0000-0000-0000E06C0000}"/>
    <cellStyle name="Titles 2 7 2 8" xfId="27850" xr:uid="{00000000-0005-0000-0000-0000E16C0000}"/>
    <cellStyle name="Titles 2 7 3" xfId="27851" xr:uid="{00000000-0005-0000-0000-0000E26C0000}"/>
    <cellStyle name="Titles 2 7 3 2" xfId="27852" xr:uid="{00000000-0005-0000-0000-0000E36C0000}"/>
    <cellStyle name="Titles 2 7 3 2 2" xfId="27853" xr:uid="{00000000-0005-0000-0000-0000E46C0000}"/>
    <cellStyle name="Titles 2 7 3 2 2 2" xfId="27854" xr:uid="{00000000-0005-0000-0000-0000E56C0000}"/>
    <cellStyle name="Titles 2 7 3 2 2 2 2" xfId="27855" xr:uid="{00000000-0005-0000-0000-0000E66C0000}"/>
    <cellStyle name="Titles 2 7 3 2 2 2 3" xfId="27856" xr:uid="{00000000-0005-0000-0000-0000E76C0000}"/>
    <cellStyle name="Titles 2 7 3 2 2 2 4" xfId="27857" xr:uid="{00000000-0005-0000-0000-0000E86C0000}"/>
    <cellStyle name="Titles 2 7 3 2 2 3" xfId="27858" xr:uid="{00000000-0005-0000-0000-0000E96C0000}"/>
    <cellStyle name="Titles 2 7 3 2 2 3 2" xfId="27859" xr:uid="{00000000-0005-0000-0000-0000EA6C0000}"/>
    <cellStyle name="Titles 2 7 3 2 2 3 3" xfId="27860" xr:uid="{00000000-0005-0000-0000-0000EB6C0000}"/>
    <cellStyle name="Titles 2 7 3 2 2 3 4" xfId="27861" xr:uid="{00000000-0005-0000-0000-0000EC6C0000}"/>
    <cellStyle name="Titles 2 7 3 2 2 4" xfId="27862" xr:uid="{00000000-0005-0000-0000-0000ED6C0000}"/>
    <cellStyle name="Titles 2 7 3 2 2 5" xfId="27863" xr:uid="{00000000-0005-0000-0000-0000EE6C0000}"/>
    <cellStyle name="Titles 2 7 3 2 2 6" xfId="27864" xr:uid="{00000000-0005-0000-0000-0000EF6C0000}"/>
    <cellStyle name="Titles 2 7 3 2 3" xfId="27865" xr:uid="{00000000-0005-0000-0000-0000F06C0000}"/>
    <cellStyle name="Titles 2 7 3 2 3 2" xfId="27866" xr:uid="{00000000-0005-0000-0000-0000F16C0000}"/>
    <cellStyle name="Titles 2 7 3 2 3 2 2" xfId="27867" xr:uid="{00000000-0005-0000-0000-0000F26C0000}"/>
    <cellStyle name="Titles 2 7 3 2 3 2 3" xfId="27868" xr:uid="{00000000-0005-0000-0000-0000F36C0000}"/>
    <cellStyle name="Titles 2 7 3 2 3 2 4" xfId="27869" xr:uid="{00000000-0005-0000-0000-0000F46C0000}"/>
    <cellStyle name="Titles 2 7 3 2 3 3" xfId="27870" xr:uid="{00000000-0005-0000-0000-0000F56C0000}"/>
    <cellStyle name="Titles 2 7 3 2 3 3 2" xfId="27871" xr:uid="{00000000-0005-0000-0000-0000F66C0000}"/>
    <cellStyle name="Titles 2 7 3 2 3 3 3" xfId="27872" xr:uid="{00000000-0005-0000-0000-0000F76C0000}"/>
    <cellStyle name="Titles 2 7 3 2 3 3 4" xfId="27873" xr:uid="{00000000-0005-0000-0000-0000F86C0000}"/>
    <cellStyle name="Titles 2 7 3 2 3 4" xfId="27874" xr:uid="{00000000-0005-0000-0000-0000F96C0000}"/>
    <cellStyle name="Titles 2 7 3 2 3 5" xfId="27875" xr:uid="{00000000-0005-0000-0000-0000FA6C0000}"/>
    <cellStyle name="Titles 2 7 3 2 3 6" xfId="27876" xr:uid="{00000000-0005-0000-0000-0000FB6C0000}"/>
    <cellStyle name="Titles 2 7 3 2 4" xfId="27877" xr:uid="{00000000-0005-0000-0000-0000FC6C0000}"/>
    <cellStyle name="Titles 2 7 3 2 4 2" xfId="27878" xr:uid="{00000000-0005-0000-0000-0000FD6C0000}"/>
    <cellStyle name="Titles 2 7 3 2 4 3" xfId="27879" xr:uid="{00000000-0005-0000-0000-0000FE6C0000}"/>
    <cellStyle name="Titles 2 7 3 2 4 4" xfId="27880" xr:uid="{00000000-0005-0000-0000-0000FF6C0000}"/>
    <cellStyle name="Titles 2 7 3 2 5" xfId="27881" xr:uid="{00000000-0005-0000-0000-0000006D0000}"/>
    <cellStyle name="Titles 2 7 3 2 5 2" xfId="27882" xr:uid="{00000000-0005-0000-0000-0000016D0000}"/>
    <cellStyle name="Titles 2 7 3 2 5 3" xfId="27883" xr:uid="{00000000-0005-0000-0000-0000026D0000}"/>
    <cellStyle name="Titles 2 7 3 2 5 4" xfId="27884" xr:uid="{00000000-0005-0000-0000-0000036D0000}"/>
    <cellStyle name="Titles 2 7 3 2 6" xfId="27885" xr:uid="{00000000-0005-0000-0000-0000046D0000}"/>
    <cellStyle name="Titles 2 7 3 2 7" xfId="27886" xr:uid="{00000000-0005-0000-0000-0000056D0000}"/>
    <cellStyle name="Titles 2 7 3 2 8" xfId="27887" xr:uid="{00000000-0005-0000-0000-0000066D0000}"/>
    <cellStyle name="Titles 2 7 3 3" xfId="27888" xr:uid="{00000000-0005-0000-0000-0000076D0000}"/>
    <cellStyle name="Titles 2 7 3 3 2" xfId="27889" xr:uid="{00000000-0005-0000-0000-0000086D0000}"/>
    <cellStyle name="Titles 2 7 3 3 2 2" xfId="27890" xr:uid="{00000000-0005-0000-0000-0000096D0000}"/>
    <cellStyle name="Titles 2 7 3 3 2 3" xfId="27891" xr:uid="{00000000-0005-0000-0000-00000A6D0000}"/>
    <cellStyle name="Titles 2 7 3 3 2 4" xfId="27892" xr:uid="{00000000-0005-0000-0000-00000B6D0000}"/>
    <cellStyle name="Titles 2 7 3 3 3" xfId="27893" xr:uid="{00000000-0005-0000-0000-00000C6D0000}"/>
    <cellStyle name="Titles 2 7 3 3 3 2" xfId="27894" xr:uid="{00000000-0005-0000-0000-00000D6D0000}"/>
    <cellStyle name="Titles 2 7 3 3 3 3" xfId="27895" xr:uid="{00000000-0005-0000-0000-00000E6D0000}"/>
    <cellStyle name="Titles 2 7 3 3 3 4" xfId="27896" xr:uid="{00000000-0005-0000-0000-00000F6D0000}"/>
    <cellStyle name="Titles 2 7 3 3 4" xfId="27897" xr:uid="{00000000-0005-0000-0000-0000106D0000}"/>
    <cellStyle name="Titles 2 7 3 3 5" xfId="27898" xr:uid="{00000000-0005-0000-0000-0000116D0000}"/>
    <cellStyle name="Titles 2 7 3 3 6" xfId="27899" xr:uid="{00000000-0005-0000-0000-0000126D0000}"/>
    <cellStyle name="Titles 2 7 3 4" xfId="27900" xr:uid="{00000000-0005-0000-0000-0000136D0000}"/>
    <cellStyle name="Titles 2 7 3 4 2" xfId="27901" xr:uid="{00000000-0005-0000-0000-0000146D0000}"/>
    <cellStyle name="Titles 2 7 3 4 2 2" xfId="27902" xr:uid="{00000000-0005-0000-0000-0000156D0000}"/>
    <cellStyle name="Titles 2 7 3 4 2 3" xfId="27903" xr:uid="{00000000-0005-0000-0000-0000166D0000}"/>
    <cellStyle name="Titles 2 7 3 4 2 4" xfId="27904" xr:uid="{00000000-0005-0000-0000-0000176D0000}"/>
    <cellStyle name="Titles 2 7 3 4 3" xfId="27905" xr:uid="{00000000-0005-0000-0000-0000186D0000}"/>
    <cellStyle name="Titles 2 7 3 4 3 2" xfId="27906" xr:uid="{00000000-0005-0000-0000-0000196D0000}"/>
    <cellStyle name="Titles 2 7 3 4 3 3" xfId="27907" xr:uid="{00000000-0005-0000-0000-00001A6D0000}"/>
    <cellStyle name="Titles 2 7 3 4 3 4" xfId="27908" xr:uid="{00000000-0005-0000-0000-00001B6D0000}"/>
    <cellStyle name="Titles 2 7 3 4 4" xfId="27909" xr:uid="{00000000-0005-0000-0000-00001C6D0000}"/>
    <cellStyle name="Titles 2 7 3 4 5" xfId="27910" xr:uid="{00000000-0005-0000-0000-00001D6D0000}"/>
    <cellStyle name="Titles 2 7 3 4 6" xfId="27911" xr:uid="{00000000-0005-0000-0000-00001E6D0000}"/>
    <cellStyle name="Titles 2 7 3 5" xfId="27912" xr:uid="{00000000-0005-0000-0000-00001F6D0000}"/>
    <cellStyle name="Titles 2 7 3 6" xfId="27913" xr:uid="{00000000-0005-0000-0000-0000206D0000}"/>
    <cellStyle name="Titles 2 7 3 7" xfId="27914" xr:uid="{00000000-0005-0000-0000-0000216D0000}"/>
    <cellStyle name="Titles 2 7 4" xfId="27915" xr:uid="{00000000-0005-0000-0000-0000226D0000}"/>
    <cellStyle name="Titles 2 7 4 2" xfId="27916" xr:uid="{00000000-0005-0000-0000-0000236D0000}"/>
    <cellStyle name="Titles 2 7 4 2 2" xfId="27917" xr:uid="{00000000-0005-0000-0000-0000246D0000}"/>
    <cellStyle name="Titles 2 7 4 2 2 2" xfId="27918" xr:uid="{00000000-0005-0000-0000-0000256D0000}"/>
    <cellStyle name="Titles 2 7 4 2 2 3" xfId="27919" xr:uid="{00000000-0005-0000-0000-0000266D0000}"/>
    <cellStyle name="Titles 2 7 4 2 2 4" xfId="27920" xr:uid="{00000000-0005-0000-0000-0000276D0000}"/>
    <cellStyle name="Titles 2 7 4 2 3" xfId="27921" xr:uid="{00000000-0005-0000-0000-0000286D0000}"/>
    <cellStyle name="Titles 2 7 4 2 3 2" xfId="27922" xr:uid="{00000000-0005-0000-0000-0000296D0000}"/>
    <cellStyle name="Titles 2 7 4 2 3 3" xfId="27923" xr:uid="{00000000-0005-0000-0000-00002A6D0000}"/>
    <cellStyle name="Titles 2 7 4 2 3 4" xfId="27924" xr:uid="{00000000-0005-0000-0000-00002B6D0000}"/>
    <cellStyle name="Titles 2 7 4 2 4" xfId="27925" xr:uid="{00000000-0005-0000-0000-00002C6D0000}"/>
    <cellStyle name="Titles 2 7 4 2 5" xfId="27926" xr:uid="{00000000-0005-0000-0000-00002D6D0000}"/>
    <cellStyle name="Titles 2 7 4 2 6" xfId="27927" xr:uid="{00000000-0005-0000-0000-00002E6D0000}"/>
    <cellStyle name="Titles 2 7 4 3" xfId="27928" xr:uid="{00000000-0005-0000-0000-00002F6D0000}"/>
    <cellStyle name="Titles 2 7 4 3 2" xfId="27929" xr:uid="{00000000-0005-0000-0000-0000306D0000}"/>
    <cellStyle name="Titles 2 7 4 3 2 2" xfId="27930" xr:uid="{00000000-0005-0000-0000-0000316D0000}"/>
    <cellStyle name="Titles 2 7 4 3 2 3" xfId="27931" xr:uid="{00000000-0005-0000-0000-0000326D0000}"/>
    <cellStyle name="Titles 2 7 4 3 2 4" xfId="27932" xr:uid="{00000000-0005-0000-0000-0000336D0000}"/>
    <cellStyle name="Titles 2 7 4 3 3" xfId="27933" xr:uid="{00000000-0005-0000-0000-0000346D0000}"/>
    <cellStyle name="Titles 2 7 4 3 3 2" xfId="27934" xr:uid="{00000000-0005-0000-0000-0000356D0000}"/>
    <cellStyle name="Titles 2 7 4 3 3 3" xfId="27935" xr:uid="{00000000-0005-0000-0000-0000366D0000}"/>
    <cellStyle name="Titles 2 7 4 3 3 4" xfId="27936" xr:uid="{00000000-0005-0000-0000-0000376D0000}"/>
    <cellStyle name="Titles 2 7 4 3 4" xfId="27937" xr:uid="{00000000-0005-0000-0000-0000386D0000}"/>
    <cellStyle name="Titles 2 7 4 3 5" xfId="27938" xr:uid="{00000000-0005-0000-0000-0000396D0000}"/>
    <cellStyle name="Titles 2 7 4 3 6" xfId="27939" xr:uid="{00000000-0005-0000-0000-00003A6D0000}"/>
    <cellStyle name="Titles 2 7 4 4" xfId="27940" xr:uid="{00000000-0005-0000-0000-00003B6D0000}"/>
    <cellStyle name="Titles 2 7 4 4 2" xfId="27941" xr:uid="{00000000-0005-0000-0000-00003C6D0000}"/>
    <cellStyle name="Titles 2 7 4 4 3" xfId="27942" xr:uid="{00000000-0005-0000-0000-00003D6D0000}"/>
    <cellStyle name="Titles 2 7 4 4 4" xfId="27943" xr:uid="{00000000-0005-0000-0000-00003E6D0000}"/>
    <cellStyle name="Titles 2 7 4 5" xfId="27944" xr:uid="{00000000-0005-0000-0000-00003F6D0000}"/>
    <cellStyle name="Titles 2 7 4 5 2" xfId="27945" xr:uid="{00000000-0005-0000-0000-0000406D0000}"/>
    <cellStyle name="Titles 2 7 4 5 3" xfId="27946" xr:uid="{00000000-0005-0000-0000-0000416D0000}"/>
    <cellStyle name="Titles 2 7 4 5 4" xfId="27947" xr:uid="{00000000-0005-0000-0000-0000426D0000}"/>
    <cellStyle name="Titles 2 7 4 6" xfId="27948" xr:uid="{00000000-0005-0000-0000-0000436D0000}"/>
    <cellStyle name="Titles 2 7 4 7" xfId="27949" xr:uid="{00000000-0005-0000-0000-0000446D0000}"/>
    <cellStyle name="Titles 2 7 4 8" xfId="27950" xr:uid="{00000000-0005-0000-0000-0000456D0000}"/>
    <cellStyle name="Titles 2 8" xfId="27951" xr:uid="{00000000-0005-0000-0000-0000466D0000}"/>
    <cellStyle name="Titles 2 8 2" xfId="27952" xr:uid="{00000000-0005-0000-0000-0000476D0000}"/>
    <cellStyle name="Titles 2 8 2 2" xfId="27953" xr:uid="{00000000-0005-0000-0000-0000486D0000}"/>
    <cellStyle name="Titles 2 8 2 2 2" xfId="27954" xr:uid="{00000000-0005-0000-0000-0000496D0000}"/>
    <cellStyle name="Titles 2 8 2 2 2 2" xfId="27955" xr:uid="{00000000-0005-0000-0000-00004A6D0000}"/>
    <cellStyle name="Titles 2 8 2 2 2 2 2" xfId="27956" xr:uid="{00000000-0005-0000-0000-00004B6D0000}"/>
    <cellStyle name="Titles 2 8 2 2 2 2 3" xfId="27957" xr:uid="{00000000-0005-0000-0000-00004C6D0000}"/>
    <cellStyle name="Titles 2 8 2 2 2 2 4" xfId="27958" xr:uid="{00000000-0005-0000-0000-00004D6D0000}"/>
    <cellStyle name="Titles 2 8 2 2 2 3" xfId="27959" xr:uid="{00000000-0005-0000-0000-00004E6D0000}"/>
    <cellStyle name="Titles 2 8 2 2 2 3 2" xfId="27960" xr:uid="{00000000-0005-0000-0000-00004F6D0000}"/>
    <cellStyle name="Titles 2 8 2 2 2 3 3" xfId="27961" xr:uid="{00000000-0005-0000-0000-0000506D0000}"/>
    <cellStyle name="Titles 2 8 2 2 2 3 4" xfId="27962" xr:uid="{00000000-0005-0000-0000-0000516D0000}"/>
    <cellStyle name="Titles 2 8 2 2 2 4" xfId="27963" xr:uid="{00000000-0005-0000-0000-0000526D0000}"/>
    <cellStyle name="Titles 2 8 2 2 2 5" xfId="27964" xr:uid="{00000000-0005-0000-0000-0000536D0000}"/>
    <cellStyle name="Titles 2 8 2 2 2 6" xfId="27965" xr:uid="{00000000-0005-0000-0000-0000546D0000}"/>
    <cellStyle name="Titles 2 8 2 2 3" xfId="27966" xr:uid="{00000000-0005-0000-0000-0000556D0000}"/>
    <cellStyle name="Titles 2 8 2 2 3 2" xfId="27967" xr:uid="{00000000-0005-0000-0000-0000566D0000}"/>
    <cellStyle name="Titles 2 8 2 2 3 2 2" xfId="27968" xr:uid="{00000000-0005-0000-0000-0000576D0000}"/>
    <cellStyle name="Titles 2 8 2 2 3 2 3" xfId="27969" xr:uid="{00000000-0005-0000-0000-0000586D0000}"/>
    <cellStyle name="Titles 2 8 2 2 3 2 4" xfId="27970" xr:uid="{00000000-0005-0000-0000-0000596D0000}"/>
    <cellStyle name="Titles 2 8 2 2 3 3" xfId="27971" xr:uid="{00000000-0005-0000-0000-00005A6D0000}"/>
    <cellStyle name="Titles 2 8 2 2 3 3 2" xfId="27972" xr:uid="{00000000-0005-0000-0000-00005B6D0000}"/>
    <cellStyle name="Titles 2 8 2 2 3 3 3" xfId="27973" xr:uid="{00000000-0005-0000-0000-00005C6D0000}"/>
    <cellStyle name="Titles 2 8 2 2 3 3 4" xfId="27974" xr:uid="{00000000-0005-0000-0000-00005D6D0000}"/>
    <cellStyle name="Titles 2 8 2 2 3 4" xfId="27975" xr:uid="{00000000-0005-0000-0000-00005E6D0000}"/>
    <cellStyle name="Titles 2 8 2 2 3 5" xfId="27976" xr:uid="{00000000-0005-0000-0000-00005F6D0000}"/>
    <cellStyle name="Titles 2 8 2 2 3 6" xfId="27977" xr:uid="{00000000-0005-0000-0000-0000606D0000}"/>
    <cellStyle name="Titles 2 8 2 2 4" xfId="27978" xr:uid="{00000000-0005-0000-0000-0000616D0000}"/>
    <cellStyle name="Titles 2 8 2 2 4 2" xfId="27979" xr:uid="{00000000-0005-0000-0000-0000626D0000}"/>
    <cellStyle name="Titles 2 8 2 2 4 3" xfId="27980" xr:uid="{00000000-0005-0000-0000-0000636D0000}"/>
    <cellStyle name="Titles 2 8 2 2 4 4" xfId="27981" xr:uid="{00000000-0005-0000-0000-0000646D0000}"/>
    <cellStyle name="Titles 2 8 2 2 5" xfId="27982" xr:uid="{00000000-0005-0000-0000-0000656D0000}"/>
    <cellStyle name="Titles 2 8 2 2 5 2" xfId="27983" xr:uid="{00000000-0005-0000-0000-0000666D0000}"/>
    <cellStyle name="Titles 2 8 2 2 5 3" xfId="27984" xr:uid="{00000000-0005-0000-0000-0000676D0000}"/>
    <cellStyle name="Titles 2 8 2 2 5 4" xfId="27985" xr:uid="{00000000-0005-0000-0000-0000686D0000}"/>
    <cellStyle name="Titles 2 8 2 2 6" xfId="27986" xr:uid="{00000000-0005-0000-0000-0000696D0000}"/>
    <cellStyle name="Titles 2 8 2 2 7" xfId="27987" xr:uid="{00000000-0005-0000-0000-00006A6D0000}"/>
    <cellStyle name="Titles 2 8 2 2 8" xfId="27988" xr:uid="{00000000-0005-0000-0000-00006B6D0000}"/>
    <cellStyle name="Titles 2 8 2 3" xfId="27989" xr:uid="{00000000-0005-0000-0000-00006C6D0000}"/>
    <cellStyle name="Titles 2 8 2 3 2" xfId="27990" xr:uid="{00000000-0005-0000-0000-00006D6D0000}"/>
    <cellStyle name="Titles 2 8 2 3 2 2" xfId="27991" xr:uid="{00000000-0005-0000-0000-00006E6D0000}"/>
    <cellStyle name="Titles 2 8 2 3 2 3" xfId="27992" xr:uid="{00000000-0005-0000-0000-00006F6D0000}"/>
    <cellStyle name="Titles 2 8 2 3 2 4" xfId="27993" xr:uid="{00000000-0005-0000-0000-0000706D0000}"/>
    <cellStyle name="Titles 2 8 2 3 3" xfId="27994" xr:uid="{00000000-0005-0000-0000-0000716D0000}"/>
    <cellStyle name="Titles 2 8 2 3 3 2" xfId="27995" xr:uid="{00000000-0005-0000-0000-0000726D0000}"/>
    <cellStyle name="Titles 2 8 2 3 3 3" xfId="27996" xr:uid="{00000000-0005-0000-0000-0000736D0000}"/>
    <cellStyle name="Titles 2 8 2 3 3 4" xfId="27997" xr:uid="{00000000-0005-0000-0000-0000746D0000}"/>
    <cellStyle name="Titles 2 8 2 3 4" xfId="27998" xr:uid="{00000000-0005-0000-0000-0000756D0000}"/>
    <cellStyle name="Titles 2 8 2 3 5" xfId="27999" xr:uid="{00000000-0005-0000-0000-0000766D0000}"/>
    <cellStyle name="Titles 2 8 2 3 6" xfId="28000" xr:uid="{00000000-0005-0000-0000-0000776D0000}"/>
    <cellStyle name="Titles 2 8 2 4" xfId="28001" xr:uid="{00000000-0005-0000-0000-0000786D0000}"/>
    <cellStyle name="Titles 2 8 2 4 2" xfId="28002" xr:uid="{00000000-0005-0000-0000-0000796D0000}"/>
    <cellStyle name="Titles 2 8 2 4 2 2" xfId="28003" xr:uid="{00000000-0005-0000-0000-00007A6D0000}"/>
    <cellStyle name="Titles 2 8 2 4 2 3" xfId="28004" xr:uid="{00000000-0005-0000-0000-00007B6D0000}"/>
    <cellStyle name="Titles 2 8 2 4 2 4" xfId="28005" xr:uid="{00000000-0005-0000-0000-00007C6D0000}"/>
    <cellStyle name="Titles 2 8 2 4 3" xfId="28006" xr:uid="{00000000-0005-0000-0000-00007D6D0000}"/>
    <cellStyle name="Titles 2 8 2 4 3 2" xfId="28007" xr:uid="{00000000-0005-0000-0000-00007E6D0000}"/>
    <cellStyle name="Titles 2 8 2 4 3 3" xfId="28008" xr:uid="{00000000-0005-0000-0000-00007F6D0000}"/>
    <cellStyle name="Titles 2 8 2 4 3 4" xfId="28009" xr:uid="{00000000-0005-0000-0000-0000806D0000}"/>
    <cellStyle name="Titles 2 8 2 4 4" xfId="28010" xr:uid="{00000000-0005-0000-0000-0000816D0000}"/>
    <cellStyle name="Titles 2 8 2 4 5" xfId="28011" xr:uid="{00000000-0005-0000-0000-0000826D0000}"/>
    <cellStyle name="Titles 2 8 2 4 6" xfId="28012" xr:uid="{00000000-0005-0000-0000-0000836D0000}"/>
    <cellStyle name="Titles 2 8 2 5" xfId="28013" xr:uid="{00000000-0005-0000-0000-0000846D0000}"/>
    <cellStyle name="Titles 2 8 2 6" xfId="28014" xr:uid="{00000000-0005-0000-0000-0000856D0000}"/>
    <cellStyle name="Titles 2 8 2 7" xfId="28015" xr:uid="{00000000-0005-0000-0000-0000866D0000}"/>
    <cellStyle name="Titles 2 8 3" xfId="28016" xr:uid="{00000000-0005-0000-0000-0000876D0000}"/>
    <cellStyle name="Titles 2 8 3 2" xfId="28017" xr:uid="{00000000-0005-0000-0000-0000886D0000}"/>
    <cellStyle name="Titles 2 8 3 2 2" xfId="28018" xr:uid="{00000000-0005-0000-0000-0000896D0000}"/>
    <cellStyle name="Titles 2 8 3 2 2 2" xfId="28019" xr:uid="{00000000-0005-0000-0000-00008A6D0000}"/>
    <cellStyle name="Titles 2 8 3 2 2 3" xfId="28020" xr:uid="{00000000-0005-0000-0000-00008B6D0000}"/>
    <cellStyle name="Titles 2 8 3 2 2 4" xfId="28021" xr:uid="{00000000-0005-0000-0000-00008C6D0000}"/>
    <cellStyle name="Titles 2 8 3 2 3" xfId="28022" xr:uid="{00000000-0005-0000-0000-00008D6D0000}"/>
    <cellStyle name="Titles 2 8 3 2 3 2" xfId="28023" xr:uid="{00000000-0005-0000-0000-00008E6D0000}"/>
    <cellStyle name="Titles 2 8 3 2 3 3" xfId="28024" xr:uid="{00000000-0005-0000-0000-00008F6D0000}"/>
    <cellStyle name="Titles 2 8 3 2 3 4" xfId="28025" xr:uid="{00000000-0005-0000-0000-0000906D0000}"/>
    <cellStyle name="Titles 2 8 3 2 4" xfId="28026" xr:uid="{00000000-0005-0000-0000-0000916D0000}"/>
    <cellStyle name="Titles 2 8 3 2 5" xfId="28027" xr:uid="{00000000-0005-0000-0000-0000926D0000}"/>
    <cellStyle name="Titles 2 8 3 2 6" xfId="28028" xr:uid="{00000000-0005-0000-0000-0000936D0000}"/>
    <cellStyle name="Titles 2 8 3 3" xfId="28029" xr:uid="{00000000-0005-0000-0000-0000946D0000}"/>
    <cellStyle name="Titles 2 8 3 3 2" xfId="28030" xr:uid="{00000000-0005-0000-0000-0000956D0000}"/>
    <cellStyle name="Titles 2 8 3 3 3" xfId="28031" xr:uid="{00000000-0005-0000-0000-0000966D0000}"/>
    <cellStyle name="Titles 2 8 3 3 4" xfId="28032" xr:uid="{00000000-0005-0000-0000-0000976D0000}"/>
    <cellStyle name="Titles 2 8 3 4" xfId="28033" xr:uid="{00000000-0005-0000-0000-0000986D0000}"/>
    <cellStyle name="Titles 2 8 3 4 2" xfId="28034" xr:uid="{00000000-0005-0000-0000-0000996D0000}"/>
    <cellStyle name="Titles 2 8 3 4 3" xfId="28035" xr:uid="{00000000-0005-0000-0000-00009A6D0000}"/>
    <cellStyle name="Titles 2 8 3 4 4" xfId="28036" xr:uid="{00000000-0005-0000-0000-00009B6D0000}"/>
    <cellStyle name="Titles 2 8 3 5" xfId="28037" xr:uid="{00000000-0005-0000-0000-00009C6D0000}"/>
    <cellStyle name="Titles 2 8 3 6" xfId="28038" xr:uid="{00000000-0005-0000-0000-00009D6D0000}"/>
    <cellStyle name="Titles 2 8 3 7" xfId="28039" xr:uid="{00000000-0005-0000-0000-00009E6D0000}"/>
    <cellStyle name="Titles 2 8 4" xfId="28040" xr:uid="{00000000-0005-0000-0000-00009F6D0000}"/>
    <cellStyle name="Titles 2 8 4 2" xfId="28041" xr:uid="{00000000-0005-0000-0000-0000A06D0000}"/>
    <cellStyle name="Titles 2 8 4 2 2" xfId="28042" xr:uid="{00000000-0005-0000-0000-0000A16D0000}"/>
    <cellStyle name="Titles 2 8 4 2 3" xfId="28043" xr:uid="{00000000-0005-0000-0000-0000A26D0000}"/>
    <cellStyle name="Titles 2 8 4 2 4" xfId="28044" xr:uid="{00000000-0005-0000-0000-0000A36D0000}"/>
    <cellStyle name="Titles 2 8 4 3" xfId="28045" xr:uid="{00000000-0005-0000-0000-0000A46D0000}"/>
    <cellStyle name="Titles 2 8 4 3 2" xfId="28046" xr:uid="{00000000-0005-0000-0000-0000A56D0000}"/>
    <cellStyle name="Titles 2 8 4 3 3" xfId="28047" xr:uid="{00000000-0005-0000-0000-0000A66D0000}"/>
    <cellStyle name="Titles 2 8 4 3 4" xfId="28048" xr:uid="{00000000-0005-0000-0000-0000A76D0000}"/>
    <cellStyle name="Titles 2 8 4 4" xfId="28049" xr:uid="{00000000-0005-0000-0000-0000A86D0000}"/>
    <cellStyle name="Titles 2 8 4 5" xfId="28050" xr:uid="{00000000-0005-0000-0000-0000A96D0000}"/>
    <cellStyle name="Titles 2 8 4 6" xfId="28051" xr:uid="{00000000-0005-0000-0000-0000AA6D0000}"/>
    <cellStyle name="Titles 2 8 5" xfId="28052" xr:uid="{00000000-0005-0000-0000-0000AB6D0000}"/>
    <cellStyle name="Titles 2 8 5 2" xfId="28053" xr:uid="{00000000-0005-0000-0000-0000AC6D0000}"/>
    <cellStyle name="Titles 2 8 5 3" xfId="28054" xr:uid="{00000000-0005-0000-0000-0000AD6D0000}"/>
    <cellStyle name="Titles 2 8 5 4" xfId="28055" xr:uid="{00000000-0005-0000-0000-0000AE6D0000}"/>
    <cellStyle name="Titles 2 8 6" xfId="28056" xr:uid="{00000000-0005-0000-0000-0000AF6D0000}"/>
    <cellStyle name="Titles 2 8 7" xfId="28057" xr:uid="{00000000-0005-0000-0000-0000B06D0000}"/>
    <cellStyle name="Titles 2 8 8" xfId="28058" xr:uid="{00000000-0005-0000-0000-0000B16D0000}"/>
    <cellStyle name="Titles 2 9" xfId="28059" xr:uid="{00000000-0005-0000-0000-0000B26D0000}"/>
    <cellStyle name="Titles 2 9 2" xfId="28060" xr:uid="{00000000-0005-0000-0000-0000B36D0000}"/>
    <cellStyle name="Titles 2 9 2 2" xfId="28061" xr:uid="{00000000-0005-0000-0000-0000B46D0000}"/>
    <cellStyle name="Titles 2 9 2 2 2" xfId="28062" xr:uid="{00000000-0005-0000-0000-0000B56D0000}"/>
    <cellStyle name="Titles 2 9 2 2 2 2" xfId="28063" xr:uid="{00000000-0005-0000-0000-0000B66D0000}"/>
    <cellStyle name="Titles 2 9 2 2 2 3" xfId="28064" xr:uid="{00000000-0005-0000-0000-0000B76D0000}"/>
    <cellStyle name="Titles 2 9 2 2 2 4" xfId="28065" xr:uid="{00000000-0005-0000-0000-0000B86D0000}"/>
    <cellStyle name="Titles 2 9 2 2 3" xfId="28066" xr:uid="{00000000-0005-0000-0000-0000B96D0000}"/>
    <cellStyle name="Titles 2 9 2 2 3 2" xfId="28067" xr:uid="{00000000-0005-0000-0000-0000BA6D0000}"/>
    <cellStyle name="Titles 2 9 2 2 3 3" xfId="28068" xr:uid="{00000000-0005-0000-0000-0000BB6D0000}"/>
    <cellStyle name="Titles 2 9 2 2 3 4" xfId="28069" xr:uid="{00000000-0005-0000-0000-0000BC6D0000}"/>
    <cellStyle name="Titles 2 9 2 2 4" xfId="28070" xr:uid="{00000000-0005-0000-0000-0000BD6D0000}"/>
    <cellStyle name="Titles 2 9 2 2 5" xfId="28071" xr:uid="{00000000-0005-0000-0000-0000BE6D0000}"/>
    <cellStyle name="Titles 2 9 2 2 6" xfId="28072" xr:uid="{00000000-0005-0000-0000-0000BF6D0000}"/>
    <cellStyle name="Titles 2 9 2 3" xfId="28073" xr:uid="{00000000-0005-0000-0000-0000C06D0000}"/>
    <cellStyle name="Titles 2 9 2 3 2" xfId="28074" xr:uid="{00000000-0005-0000-0000-0000C16D0000}"/>
    <cellStyle name="Titles 2 9 2 3 2 2" xfId="28075" xr:uid="{00000000-0005-0000-0000-0000C26D0000}"/>
    <cellStyle name="Titles 2 9 2 3 2 3" xfId="28076" xr:uid="{00000000-0005-0000-0000-0000C36D0000}"/>
    <cellStyle name="Titles 2 9 2 3 2 4" xfId="28077" xr:uid="{00000000-0005-0000-0000-0000C46D0000}"/>
    <cellStyle name="Titles 2 9 2 3 3" xfId="28078" xr:uid="{00000000-0005-0000-0000-0000C56D0000}"/>
    <cellStyle name="Titles 2 9 2 3 3 2" xfId="28079" xr:uid="{00000000-0005-0000-0000-0000C66D0000}"/>
    <cellStyle name="Titles 2 9 2 3 3 3" xfId="28080" xr:uid="{00000000-0005-0000-0000-0000C76D0000}"/>
    <cellStyle name="Titles 2 9 2 3 3 4" xfId="28081" xr:uid="{00000000-0005-0000-0000-0000C86D0000}"/>
    <cellStyle name="Titles 2 9 2 3 4" xfId="28082" xr:uid="{00000000-0005-0000-0000-0000C96D0000}"/>
    <cellStyle name="Titles 2 9 2 3 5" xfId="28083" xr:uid="{00000000-0005-0000-0000-0000CA6D0000}"/>
    <cellStyle name="Titles 2 9 2 3 6" xfId="28084" xr:uid="{00000000-0005-0000-0000-0000CB6D0000}"/>
    <cellStyle name="Titles 2 9 2 4" xfId="28085" xr:uid="{00000000-0005-0000-0000-0000CC6D0000}"/>
    <cellStyle name="Titles 2 9 2 4 2" xfId="28086" xr:uid="{00000000-0005-0000-0000-0000CD6D0000}"/>
    <cellStyle name="Titles 2 9 2 4 3" xfId="28087" xr:uid="{00000000-0005-0000-0000-0000CE6D0000}"/>
    <cellStyle name="Titles 2 9 2 4 4" xfId="28088" xr:uid="{00000000-0005-0000-0000-0000CF6D0000}"/>
    <cellStyle name="Titles 2 9 2 5" xfId="28089" xr:uid="{00000000-0005-0000-0000-0000D06D0000}"/>
    <cellStyle name="Titles 2 9 2 5 2" xfId="28090" xr:uid="{00000000-0005-0000-0000-0000D16D0000}"/>
    <cellStyle name="Titles 2 9 2 5 3" xfId="28091" xr:uid="{00000000-0005-0000-0000-0000D26D0000}"/>
    <cellStyle name="Titles 2 9 2 5 4" xfId="28092" xr:uid="{00000000-0005-0000-0000-0000D36D0000}"/>
    <cellStyle name="Titles 2 9 2 6" xfId="28093" xr:uid="{00000000-0005-0000-0000-0000D46D0000}"/>
    <cellStyle name="Titles 2 9 2 7" xfId="28094" xr:uid="{00000000-0005-0000-0000-0000D56D0000}"/>
    <cellStyle name="Titles 2 9 2 8" xfId="28095" xr:uid="{00000000-0005-0000-0000-0000D66D0000}"/>
    <cellStyle name="Titles 2 9 3" xfId="28096" xr:uid="{00000000-0005-0000-0000-0000D76D0000}"/>
    <cellStyle name="Titles 2 9 3 2" xfId="28097" xr:uid="{00000000-0005-0000-0000-0000D86D0000}"/>
    <cellStyle name="Titles 2 9 3 2 2" xfId="28098" xr:uid="{00000000-0005-0000-0000-0000D96D0000}"/>
    <cellStyle name="Titles 2 9 3 2 3" xfId="28099" xr:uid="{00000000-0005-0000-0000-0000DA6D0000}"/>
    <cellStyle name="Titles 2 9 3 2 4" xfId="28100" xr:uid="{00000000-0005-0000-0000-0000DB6D0000}"/>
    <cellStyle name="Titles 2 9 3 3" xfId="28101" xr:uid="{00000000-0005-0000-0000-0000DC6D0000}"/>
    <cellStyle name="Titles 2 9 3 3 2" xfId="28102" xr:uid="{00000000-0005-0000-0000-0000DD6D0000}"/>
    <cellStyle name="Titles 2 9 3 3 3" xfId="28103" xr:uid="{00000000-0005-0000-0000-0000DE6D0000}"/>
    <cellStyle name="Titles 2 9 3 3 4" xfId="28104" xr:uid="{00000000-0005-0000-0000-0000DF6D0000}"/>
    <cellStyle name="Titles 2 9 3 4" xfId="28105" xr:uid="{00000000-0005-0000-0000-0000E06D0000}"/>
    <cellStyle name="Titles 2 9 3 5" xfId="28106" xr:uid="{00000000-0005-0000-0000-0000E16D0000}"/>
    <cellStyle name="Titles 2 9 3 6" xfId="28107" xr:uid="{00000000-0005-0000-0000-0000E26D0000}"/>
    <cellStyle name="Titles 2 9 4" xfId="28108" xr:uid="{00000000-0005-0000-0000-0000E36D0000}"/>
    <cellStyle name="Titles 2 9 4 2" xfId="28109" xr:uid="{00000000-0005-0000-0000-0000E46D0000}"/>
    <cellStyle name="Titles 2 9 4 2 2" xfId="28110" xr:uid="{00000000-0005-0000-0000-0000E56D0000}"/>
    <cellStyle name="Titles 2 9 4 2 3" xfId="28111" xr:uid="{00000000-0005-0000-0000-0000E66D0000}"/>
    <cellStyle name="Titles 2 9 4 2 4" xfId="28112" xr:uid="{00000000-0005-0000-0000-0000E76D0000}"/>
    <cellStyle name="Titles 2 9 4 3" xfId="28113" xr:uid="{00000000-0005-0000-0000-0000E86D0000}"/>
    <cellStyle name="Titles 2 9 4 3 2" xfId="28114" xr:uid="{00000000-0005-0000-0000-0000E96D0000}"/>
    <cellStyle name="Titles 2 9 4 3 3" xfId="28115" xr:uid="{00000000-0005-0000-0000-0000EA6D0000}"/>
    <cellStyle name="Titles 2 9 4 3 4" xfId="28116" xr:uid="{00000000-0005-0000-0000-0000EB6D0000}"/>
    <cellStyle name="Titles 2 9 4 4" xfId="28117" xr:uid="{00000000-0005-0000-0000-0000EC6D0000}"/>
    <cellStyle name="Titles 2 9 4 5" xfId="28118" xr:uid="{00000000-0005-0000-0000-0000ED6D0000}"/>
    <cellStyle name="Titles 2 9 4 6" xfId="28119" xr:uid="{00000000-0005-0000-0000-0000EE6D0000}"/>
    <cellStyle name="Titles 2 9 5" xfId="28120" xr:uid="{00000000-0005-0000-0000-0000EF6D0000}"/>
    <cellStyle name="Titles 2 9 6" xfId="28121" xr:uid="{00000000-0005-0000-0000-0000F06D0000}"/>
    <cellStyle name="Titles 2 9 7" xfId="28122" xr:uid="{00000000-0005-0000-0000-0000F16D0000}"/>
    <cellStyle name="Titles 3" xfId="28123" xr:uid="{00000000-0005-0000-0000-0000F26D0000}"/>
    <cellStyle name="Titles 3 2" xfId="28124" xr:uid="{00000000-0005-0000-0000-0000F36D0000}"/>
    <cellStyle name="Titles 3 2 2" xfId="28125" xr:uid="{00000000-0005-0000-0000-0000F46D0000}"/>
    <cellStyle name="Titles 3 2 2 2" xfId="28126" xr:uid="{00000000-0005-0000-0000-0000F56D0000}"/>
    <cellStyle name="Titles 3 2 2 2 2" xfId="28127" xr:uid="{00000000-0005-0000-0000-0000F66D0000}"/>
    <cellStyle name="Titles 3 2 2 2 2 2" xfId="28128" xr:uid="{00000000-0005-0000-0000-0000F76D0000}"/>
    <cellStyle name="Titles 3 2 2 2 2 2 2" xfId="28129" xr:uid="{00000000-0005-0000-0000-0000F86D0000}"/>
    <cellStyle name="Titles 3 2 2 2 2 2 2 2" xfId="28130" xr:uid="{00000000-0005-0000-0000-0000F96D0000}"/>
    <cellStyle name="Titles 3 2 2 2 2 2 2 3" xfId="28131" xr:uid="{00000000-0005-0000-0000-0000FA6D0000}"/>
    <cellStyle name="Titles 3 2 2 2 2 2 2 4" xfId="28132" xr:uid="{00000000-0005-0000-0000-0000FB6D0000}"/>
    <cellStyle name="Titles 3 2 2 2 2 2 3" xfId="28133" xr:uid="{00000000-0005-0000-0000-0000FC6D0000}"/>
    <cellStyle name="Titles 3 2 2 2 2 2 3 2" xfId="28134" xr:uid="{00000000-0005-0000-0000-0000FD6D0000}"/>
    <cellStyle name="Titles 3 2 2 2 2 2 3 3" xfId="28135" xr:uid="{00000000-0005-0000-0000-0000FE6D0000}"/>
    <cellStyle name="Titles 3 2 2 2 2 2 3 4" xfId="28136" xr:uid="{00000000-0005-0000-0000-0000FF6D0000}"/>
    <cellStyle name="Titles 3 2 2 2 2 2 4" xfId="28137" xr:uid="{00000000-0005-0000-0000-0000006E0000}"/>
    <cellStyle name="Titles 3 2 2 2 2 2 5" xfId="28138" xr:uid="{00000000-0005-0000-0000-0000016E0000}"/>
    <cellStyle name="Titles 3 2 2 2 2 2 6" xfId="28139" xr:uid="{00000000-0005-0000-0000-0000026E0000}"/>
    <cellStyle name="Titles 3 2 2 2 2 3" xfId="28140" xr:uid="{00000000-0005-0000-0000-0000036E0000}"/>
    <cellStyle name="Titles 3 2 2 2 2 3 2" xfId="28141" xr:uid="{00000000-0005-0000-0000-0000046E0000}"/>
    <cellStyle name="Titles 3 2 2 2 2 3 2 2" xfId="28142" xr:uid="{00000000-0005-0000-0000-0000056E0000}"/>
    <cellStyle name="Titles 3 2 2 2 2 3 2 3" xfId="28143" xr:uid="{00000000-0005-0000-0000-0000066E0000}"/>
    <cellStyle name="Titles 3 2 2 2 2 3 2 4" xfId="28144" xr:uid="{00000000-0005-0000-0000-0000076E0000}"/>
    <cellStyle name="Titles 3 2 2 2 2 3 3" xfId="28145" xr:uid="{00000000-0005-0000-0000-0000086E0000}"/>
    <cellStyle name="Titles 3 2 2 2 2 3 3 2" xfId="28146" xr:uid="{00000000-0005-0000-0000-0000096E0000}"/>
    <cellStyle name="Titles 3 2 2 2 2 3 3 3" xfId="28147" xr:uid="{00000000-0005-0000-0000-00000A6E0000}"/>
    <cellStyle name="Titles 3 2 2 2 2 3 3 4" xfId="28148" xr:uid="{00000000-0005-0000-0000-00000B6E0000}"/>
    <cellStyle name="Titles 3 2 2 2 2 3 4" xfId="28149" xr:uid="{00000000-0005-0000-0000-00000C6E0000}"/>
    <cellStyle name="Titles 3 2 2 2 2 3 5" xfId="28150" xr:uid="{00000000-0005-0000-0000-00000D6E0000}"/>
    <cellStyle name="Titles 3 2 2 2 2 3 6" xfId="28151" xr:uid="{00000000-0005-0000-0000-00000E6E0000}"/>
    <cellStyle name="Titles 3 2 2 2 2 4" xfId="28152" xr:uid="{00000000-0005-0000-0000-00000F6E0000}"/>
    <cellStyle name="Titles 3 2 2 2 2 4 2" xfId="28153" xr:uid="{00000000-0005-0000-0000-0000106E0000}"/>
    <cellStyle name="Titles 3 2 2 2 2 4 3" xfId="28154" xr:uid="{00000000-0005-0000-0000-0000116E0000}"/>
    <cellStyle name="Titles 3 2 2 2 2 4 4" xfId="28155" xr:uid="{00000000-0005-0000-0000-0000126E0000}"/>
    <cellStyle name="Titles 3 2 2 2 2 5" xfId="28156" xr:uid="{00000000-0005-0000-0000-0000136E0000}"/>
    <cellStyle name="Titles 3 2 2 2 2 5 2" xfId="28157" xr:uid="{00000000-0005-0000-0000-0000146E0000}"/>
    <cellStyle name="Titles 3 2 2 2 2 5 3" xfId="28158" xr:uid="{00000000-0005-0000-0000-0000156E0000}"/>
    <cellStyle name="Titles 3 2 2 2 2 5 4" xfId="28159" xr:uid="{00000000-0005-0000-0000-0000166E0000}"/>
    <cellStyle name="Titles 3 2 2 2 2 6" xfId="28160" xr:uid="{00000000-0005-0000-0000-0000176E0000}"/>
    <cellStyle name="Titles 3 2 2 2 2 7" xfId="28161" xr:uid="{00000000-0005-0000-0000-0000186E0000}"/>
    <cellStyle name="Titles 3 2 2 2 2 8" xfId="28162" xr:uid="{00000000-0005-0000-0000-0000196E0000}"/>
    <cellStyle name="Titles 3 2 2 2 3" xfId="28163" xr:uid="{00000000-0005-0000-0000-00001A6E0000}"/>
    <cellStyle name="Titles 3 2 2 2 3 2" xfId="28164" xr:uid="{00000000-0005-0000-0000-00001B6E0000}"/>
    <cellStyle name="Titles 3 2 2 2 3 2 2" xfId="28165" xr:uid="{00000000-0005-0000-0000-00001C6E0000}"/>
    <cellStyle name="Titles 3 2 2 2 3 2 3" xfId="28166" xr:uid="{00000000-0005-0000-0000-00001D6E0000}"/>
    <cellStyle name="Titles 3 2 2 2 3 2 4" xfId="28167" xr:uid="{00000000-0005-0000-0000-00001E6E0000}"/>
    <cellStyle name="Titles 3 2 2 2 3 3" xfId="28168" xr:uid="{00000000-0005-0000-0000-00001F6E0000}"/>
    <cellStyle name="Titles 3 2 2 2 3 3 2" xfId="28169" xr:uid="{00000000-0005-0000-0000-0000206E0000}"/>
    <cellStyle name="Titles 3 2 2 2 3 3 3" xfId="28170" xr:uid="{00000000-0005-0000-0000-0000216E0000}"/>
    <cellStyle name="Titles 3 2 2 2 3 3 4" xfId="28171" xr:uid="{00000000-0005-0000-0000-0000226E0000}"/>
    <cellStyle name="Titles 3 2 2 2 3 4" xfId="28172" xr:uid="{00000000-0005-0000-0000-0000236E0000}"/>
    <cellStyle name="Titles 3 2 2 2 3 5" xfId="28173" xr:uid="{00000000-0005-0000-0000-0000246E0000}"/>
    <cellStyle name="Titles 3 2 2 2 3 6" xfId="28174" xr:uid="{00000000-0005-0000-0000-0000256E0000}"/>
    <cellStyle name="Titles 3 2 2 2 4" xfId="28175" xr:uid="{00000000-0005-0000-0000-0000266E0000}"/>
    <cellStyle name="Titles 3 2 2 2 4 2" xfId="28176" xr:uid="{00000000-0005-0000-0000-0000276E0000}"/>
    <cellStyle name="Titles 3 2 2 2 4 2 2" xfId="28177" xr:uid="{00000000-0005-0000-0000-0000286E0000}"/>
    <cellStyle name="Titles 3 2 2 2 4 2 3" xfId="28178" xr:uid="{00000000-0005-0000-0000-0000296E0000}"/>
    <cellStyle name="Titles 3 2 2 2 4 2 4" xfId="28179" xr:uid="{00000000-0005-0000-0000-00002A6E0000}"/>
    <cellStyle name="Titles 3 2 2 2 4 3" xfId="28180" xr:uid="{00000000-0005-0000-0000-00002B6E0000}"/>
    <cellStyle name="Titles 3 2 2 2 4 3 2" xfId="28181" xr:uid="{00000000-0005-0000-0000-00002C6E0000}"/>
    <cellStyle name="Titles 3 2 2 2 4 3 3" xfId="28182" xr:uid="{00000000-0005-0000-0000-00002D6E0000}"/>
    <cellStyle name="Titles 3 2 2 2 4 3 4" xfId="28183" xr:uid="{00000000-0005-0000-0000-00002E6E0000}"/>
    <cellStyle name="Titles 3 2 2 2 4 4" xfId="28184" xr:uid="{00000000-0005-0000-0000-00002F6E0000}"/>
    <cellStyle name="Titles 3 2 2 2 4 5" xfId="28185" xr:uid="{00000000-0005-0000-0000-0000306E0000}"/>
    <cellStyle name="Titles 3 2 2 2 4 6" xfId="28186" xr:uid="{00000000-0005-0000-0000-0000316E0000}"/>
    <cellStyle name="Titles 3 2 2 2 5" xfId="28187" xr:uid="{00000000-0005-0000-0000-0000326E0000}"/>
    <cellStyle name="Titles 3 2 2 2 6" xfId="28188" xr:uid="{00000000-0005-0000-0000-0000336E0000}"/>
    <cellStyle name="Titles 3 2 2 2 7" xfId="28189" xr:uid="{00000000-0005-0000-0000-0000346E0000}"/>
    <cellStyle name="Titles 3 2 2 3" xfId="28190" xr:uid="{00000000-0005-0000-0000-0000356E0000}"/>
    <cellStyle name="Titles 3 2 2 3 2" xfId="28191" xr:uid="{00000000-0005-0000-0000-0000366E0000}"/>
    <cellStyle name="Titles 3 2 2 3 2 2" xfId="28192" xr:uid="{00000000-0005-0000-0000-0000376E0000}"/>
    <cellStyle name="Titles 3 2 2 3 2 2 2" xfId="28193" xr:uid="{00000000-0005-0000-0000-0000386E0000}"/>
    <cellStyle name="Titles 3 2 2 3 2 2 3" xfId="28194" xr:uid="{00000000-0005-0000-0000-0000396E0000}"/>
    <cellStyle name="Titles 3 2 2 3 2 2 4" xfId="28195" xr:uid="{00000000-0005-0000-0000-00003A6E0000}"/>
    <cellStyle name="Titles 3 2 2 3 2 3" xfId="28196" xr:uid="{00000000-0005-0000-0000-00003B6E0000}"/>
    <cellStyle name="Titles 3 2 2 3 2 3 2" xfId="28197" xr:uid="{00000000-0005-0000-0000-00003C6E0000}"/>
    <cellStyle name="Titles 3 2 2 3 2 3 3" xfId="28198" xr:uid="{00000000-0005-0000-0000-00003D6E0000}"/>
    <cellStyle name="Titles 3 2 2 3 2 3 4" xfId="28199" xr:uid="{00000000-0005-0000-0000-00003E6E0000}"/>
    <cellStyle name="Titles 3 2 2 3 2 4" xfId="28200" xr:uid="{00000000-0005-0000-0000-00003F6E0000}"/>
    <cellStyle name="Titles 3 2 2 3 2 5" xfId="28201" xr:uid="{00000000-0005-0000-0000-0000406E0000}"/>
    <cellStyle name="Titles 3 2 2 3 2 6" xfId="28202" xr:uid="{00000000-0005-0000-0000-0000416E0000}"/>
    <cellStyle name="Titles 3 2 2 3 3" xfId="28203" xr:uid="{00000000-0005-0000-0000-0000426E0000}"/>
    <cellStyle name="Titles 3 2 2 3 3 2" xfId="28204" xr:uid="{00000000-0005-0000-0000-0000436E0000}"/>
    <cellStyle name="Titles 3 2 2 3 3 3" xfId="28205" xr:uid="{00000000-0005-0000-0000-0000446E0000}"/>
    <cellStyle name="Titles 3 2 2 3 3 4" xfId="28206" xr:uid="{00000000-0005-0000-0000-0000456E0000}"/>
    <cellStyle name="Titles 3 2 2 3 4" xfId="28207" xr:uid="{00000000-0005-0000-0000-0000466E0000}"/>
    <cellStyle name="Titles 3 2 2 3 4 2" xfId="28208" xr:uid="{00000000-0005-0000-0000-0000476E0000}"/>
    <cellStyle name="Titles 3 2 2 3 4 3" xfId="28209" xr:uid="{00000000-0005-0000-0000-0000486E0000}"/>
    <cellStyle name="Titles 3 2 2 3 4 4" xfId="28210" xr:uid="{00000000-0005-0000-0000-0000496E0000}"/>
    <cellStyle name="Titles 3 2 2 3 5" xfId="28211" xr:uid="{00000000-0005-0000-0000-00004A6E0000}"/>
    <cellStyle name="Titles 3 2 2 3 6" xfId="28212" xr:uid="{00000000-0005-0000-0000-00004B6E0000}"/>
    <cellStyle name="Titles 3 2 2 3 7" xfId="28213" xr:uid="{00000000-0005-0000-0000-00004C6E0000}"/>
    <cellStyle name="Titles 3 2 2 4" xfId="28214" xr:uid="{00000000-0005-0000-0000-00004D6E0000}"/>
    <cellStyle name="Titles 3 2 2 4 2" xfId="28215" xr:uid="{00000000-0005-0000-0000-00004E6E0000}"/>
    <cellStyle name="Titles 3 2 2 4 2 2" xfId="28216" xr:uid="{00000000-0005-0000-0000-00004F6E0000}"/>
    <cellStyle name="Titles 3 2 2 4 2 3" xfId="28217" xr:uid="{00000000-0005-0000-0000-0000506E0000}"/>
    <cellStyle name="Titles 3 2 2 4 2 4" xfId="28218" xr:uid="{00000000-0005-0000-0000-0000516E0000}"/>
    <cellStyle name="Titles 3 2 2 4 3" xfId="28219" xr:uid="{00000000-0005-0000-0000-0000526E0000}"/>
    <cellStyle name="Titles 3 2 2 4 3 2" xfId="28220" xr:uid="{00000000-0005-0000-0000-0000536E0000}"/>
    <cellStyle name="Titles 3 2 2 4 3 3" xfId="28221" xr:uid="{00000000-0005-0000-0000-0000546E0000}"/>
    <cellStyle name="Titles 3 2 2 4 3 4" xfId="28222" xr:uid="{00000000-0005-0000-0000-0000556E0000}"/>
    <cellStyle name="Titles 3 2 2 4 4" xfId="28223" xr:uid="{00000000-0005-0000-0000-0000566E0000}"/>
    <cellStyle name="Titles 3 2 2 4 5" xfId="28224" xr:uid="{00000000-0005-0000-0000-0000576E0000}"/>
    <cellStyle name="Titles 3 2 2 4 6" xfId="28225" xr:uid="{00000000-0005-0000-0000-0000586E0000}"/>
    <cellStyle name="Titles 3 2 2 5" xfId="28226" xr:uid="{00000000-0005-0000-0000-0000596E0000}"/>
    <cellStyle name="Titles 3 2 2 5 2" xfId="28227" xr:uid="{00000000-0005-0000-0000-00005A6E0000}"/>
    <cellStyle name="Titles 3 2 2 5 3" xfId="28228" xr:uid="{00000000-0005-0000-0000-00005B6E0000}"/>
    <cellStyle name="Titles 3 2 2 5 4" xfId="28229" xr:uid="{00000000-0005-0000-0000-00005C6E0000}"/>
    <cellStyle name="Titles 3 2 2 6" xfId="28230" xr:uid="{00000000-0005-0000-0000-00005D6E0000}"/>
    <cellStyle name="Titles 3 2 2 7" xfId="28231" xr:uid="{00000000-0005-0000-0000-00005E6E0000}"/>
    <cellStyle name="Titles 3 2 2 8" xfId="28232" xr:uid="{00000000-0005-0000-0000-00005F6E0000}"/>
    <cellStyle name="Titles 3 2 3" xfId="28233" xr:uid="{00000000-0005-0000-0000-0000606E0000}"/>
    <cellStyle name="Titles 3 2 3 2" xfId="28234" xr:uid="{00000000-0005-0000-0000-0000616E0000}"/>
    <cellStyle name="Titles 3 2 3 2 2" xfId="28235" xr:uid="{00000000-0005-0000-0000-0000626E0000}"/>
    <cellStyle name="Titles 3 2 3 2 2 2" xfId="28236" xr:uid="{00000000-0005-0000-0000-0000636E0000}"/>
    <cellStyle name="Titles 3 2 3 2 2 2 2" xfId="28237" xr:uid="{00000000-0005-0000-0000-0000646E0000}"/>
    <cellStyle name="Titles 3 2 3 2 2 2 3" xfId="28238" xr:uid="{00000000-0005-0000-0000-0000656E0000}"/>
    <cellStyle name="Titles 3 2 3 2 2 2 4" xfId="28239" xr:uid="{00000000-0005-0000-0000-0000666E0000}"/>
    <cellStyle name="Titles 3 2 3 2 2 3" xfId="28240" xr:uid="{00000000-0005-0000-0000-0000676E0000}"/>
    <cellStyle name="Titles 3 2 3 2 2 3 2" xfId="28241" xr:uid="{00000000-0005-0000-0000-0000686E0000}"/>
    <cellStyle name="Titles 3 2 3 2 2 3 3" xfId="28242" xr:uid="{00000000-0005-0000-0000-0000696E0000}"/>
    <cellStyle name="Titles 3 2 3 2 2 3 4" xfId="28243" xr:uid="{00000000-0005-0000-0000-00006A6E0000}"/>
    <cellStyle name="Titles 3 2 3 2 2 4" xfId="28244" xr:uid="{00000000-0005-0000-0000-00006B6E0000}"/>
    <cellStyle name="Titles 3 2 3 2 2 5" xfId="28245" xr:uid="{00000000-0005-0000-0000-00006C6E0000}"/>
    <cellStyle name="Titles 3 2 3 2 2 6" xfId="28246" xr:uid="{00000000-0005-0000-0000-00006D6E0000}"/>
    <cellStyle name="Titles 3 2 3 2 3" xfId="28247" xr:uid="{00000000-0005-0000-0000-00006E6E0000}"/>
    <cellStyle name="Titles 3 2 3 2 3 2" xfId="28248" xr:uid="{00000000-0005-0000-0000-00006F6E0000}"/>
    <cellStyle name="Titles 3 2 3 2 3 2 2" xfId="28249" xr:uid="{00000000-0005-0000-0000-0000706E0000}"/>
    <cellStyle name="Titles 3 2 3 2 3 2 3" xfId="28250" xr:uid="{00000000-0005-0000-0000-0000716E0000}"/>
    <cellStyle name="Titles 3 2 3 2 3 2 4" xfId="28251" xr:uid="{00000000-0005-0000-0000-0000726E0000}"/>
    <cellStyle name="Titles 3 2 3 2 3 3" xfId="28252" xr:uid="{00000000-0005-0000-0000-0000736E0000}"/>
    <cellStyle name="Titles 3 2 3 2 3 3 2" xfId="28253" xr:uid="{00000000-0005-0000-0000-0000746E0000}"/>
    <cellStyle name="Titles 3 2 3 2 3 3 3" xfId="28254" xr:uid="{00000000-0005-0000-0000-0000756E0000}"/>
    <cellStyle name="Titles 3 2 3 2 3 3 4" xfId="28255" xr:uid="{00000000-0005-0000-0000-0000766E0000}"/>
    <cellStyle name="Titles 3 2 3 2 3 4" xfId="28256" xr:uid="{00000000-0005-0000-0000-0000776E0000}"/>
    <cellStyle name="Titles 3 2 3 2 3 5" xfId="28257" xr:uid="{00000000-0005-0000-0000-0000786E0000}"/>
    <cellStyle name="Titles 3 2 3 2 3 6" xfId="28258" xr:uid="{00000000-0005-0000-0000-0000796E0000}"/>
    <cellStyle name="Titles 3 2 3 2 4" xfId="28259" xr:uid="{00000000-0005-0000-0000-00007A6E0000}"/>
    <cellStyle name="Titles 3 2 3 2 4 2" xfId="28260" xr:uid="{00000000-0005-0000-0000-00007B6E0000}"/>
    <cellStyle name="Titles 3 2 3 2 4 3" xfId="28261" xr:uid="{00000000-0005-0000-0000-00007C6E0000}"/>
    <cellStyle name="Titles 3 2 3 2 4 4" xfId="28262" xr:uid="{00000000-0005-0000-0000-00007D6E0000}"/>
    <cellStyle name="Titles 3 2 3 2 5" xfId="28263" xr:uid="{00000000-0005-0000-0000-00007E6E0000}"/>
    <cellStyle name="Titles 3 2 3 2 5 2" xfId="28264" xr:uid="{00000000-0005-0000-0000-00007F6E0000}"/>
    <cellStyle name="Titles 3 2 3 2 5 3" xfId="28265" xr:uid="{00000000-0005-0000-0000-0000806E0000}"/>
    <cellStyle name="Titles 3 2 3 2 5 4" xfId="28266" xr:uid="{00000000-0005-0000-0000-0000816E0000}"/>
    <cellStyle name="Titles 3 2 3 2 6" xfId="28267" xr:uid="{00000000-0005-0000-0000-0000826E0000}"/>
    <cellStyle name="Titles 3 2 3 2 7" xfId="28268" xr:uid="{00000000-0005-0000-0000-0000836E0000}"/>
    <cellStyle name="Titles 3 2 3 2 8" xfId="28269" xr:uid="{00000000-0005-0000-0000-0000846E0000}"/>
    <cellStyle name="Titles 3 2 3 3" xfId="28270" xr:uid="{00000000-0005-0000-0000-0000856E0000}"/>
    <cellStyle name="Titles 3 2 3 3 2" xfId="28271" xr:uid="{00000000-0005-0000-0000-0000866E0000}"/>
    <cellStyle name="Titles 3 2 3 3 2 2" xfId="28272" xr:uid="{00000000-0005-0000-0000-0000876E0000}"/>
    <cellStyle name="Titles 3 2 3 3 2 3" xfId="28273" xr:uid="{00000000-0005-0000-0000-0000886E0000}"/>
    <cellStyle name="Titles 3 2 3 3 2 4" xfId="28274" xr:uid="{00000000-0005-0000-0000-0000896E0000}"/>
    <cellStyle name="Titles 3 2 3 3 3" xfId="28275" xr:uid="{00000000-0005-0000-0000-00008A6E0000}"/>
    <cellStyle name="Titles 3 2 3 3 3 2" xfId="28276" xr:uid="{00000000-0005-0000-0000-00008B6E0000}"/>
    <cellStyle name="Titles 3 2 3 3 3 3" xfId="28277" xr:uid="{00000000-0005-0000-0000-00008C6E0000}"/>
    <cellStyle name="Titles 3 2 3 3 3 4" xfId="28278" xr:uid="{00000000-0005-0000-0000-00008D6E0000}"/>
    <cellStyle name="Titles 3 2 3 3 4" xfId="28279" xr:uid="{00000000-0005-0000-0000-00008E6E0000}"/>
    <cellStyle name="Titles 3 2 3 3 5" xfId="28280" xr:uid="{00000000-0005-0000-0000-00008F6E0000}"/>
    <cellStyle name="Titles 3 2 3 3 6" xfId="28281" xr:uid="{00000000-0005-0000-0000-0000906E0000}"/>
    <cellStyle name="Titles 3 2 3 4" xfId="28282" xr:uid="{00000000-0005-0000-0000-0000916E0000}"/>
    <cellStyle name="Titles 3 2 3 4 2" xfId="28283" xr:uid="{00000000-0005-0000-0000-0000926E0000}"/>
    <cellStyle name="Titles 3 2 3 4 2 2" xfId="28284" xr:uid="{00000000-0005-0000-0000-0000936E0000}"/>
    <cellStyle name="Titles 3 2 3 4 2 3" xfId="28285" xr:uid="{00000000-0005-0000-0000-0000946E0000}"/>
    <cellStyle name="Titles 3 2 3 4 2 4" xfId="28286" xr:uid="{00000000-0005-0000-0000-0000956E0000}"/>
    <cellStyle name="Titles 3 2 3 4 3" xfId="28287" xr:uid="{00000000-0005-0000-0000-0000966E0000}"/>
    <cellStyle name="Titles 3 2 3 4 3 2" xfId="28288" xr:uid="{00000000-0005-0000-0000-0000976E0000}"/>
    <cellStyle name="Titles 3 2 3 4 3 3" xfId="28289" xr:uid="{00000000-0005-0000-0000-0000986E0000}"/>
    <cellStyle name="Titles 3 2 3 4 3 4" xfId="28290" xr:uid="{00000000-0005-0000-0000-0000996E0000}"/>
    <cellStyle name="Titles 3 2 3 4 4" xfId="28291" xr:uid="{00000000-0005-0000-0000-00009A6E0000}"/>
    <cellStyle name="Titles 3 2 3 4 5" xfId="28292" xr:uid="{00000000-0005-0000-0000-00009B6E0000}"/>
    <cellStyle name="Titles 3 2 3 4 6" xfId="28293" xr:uid="{00000000-0005-0000-0000-00009C6E0000}"/>
    <cellStyle name="Titles 3 2 3 5" xfId="28294" xr:uid="{00000000-0005-0000-0000-00009D6E0000}"/>
    <cellStyle name="Titles 3 2 3 6" xfId="28295" xr:uid="{00000000-0005-0000-0000-00009E6E0000}"/>
    <cellStyle name="Titles 3 2 3 7" xfId="28296" xr:uid="{00000000-0005-0000-0000-00009F6E0000}"/>
    <cellStyle name="Titles 3 2 4" xfId="28297" xr:uid="{00000000-0005-0000-0000-0000A06E0000}"/>
    <cellStyle name="Titles 3 2 4 2" xfId="28298" xr:uid="{00000000-0005-0000-0000-0000A16E0000}"/>
    <cellStyle name="Titles 3 2 4 2 2" xfId="28299" xr:uid="{00000000-0005-0000-0000-0000A26E0000}"/>
    <cellStyle name="Titles 3 2 4 2 2 2" xfId="28300" xr:uid="{00000000-0005-0000-0000-0000A36E0000}"/>
    <cellStyle name="Titles 3 2 4 2 2 3" xfId="28301" xr:uid="{00000000-0005-0000-0000-0000A46E0000}"/>
    <cellStyle name="Titles 3 2 4 2 2 4" xfId="28302" xr:uid="{00000000-0005-0000-0000-0000A56E0000}"/>
    <cellStyle name="Titles 3 2 4 2 3" xfId="28303" xr:uid="{00000000-0005-0000-0000-0000A66E0000}"/>
    <cellStyle name="Titles 3 2 4 2 3 2" xfId="28304" xr:uid="{00000000-0005-0000-0000-0000A76E0000}"/>
    <cellStyle name="Titles 3 2 4 2 3 3" xfId="28305" xr:uid="{00000000-0005-0000-0000-0000A86E0000}"/>
    <cellStyle name="Titles 3 2 4 2 3 4" xfId="28306" xr:uid="{00000000-0005-0000-0000-0000A96E0000}"/>
    <cellStyle name="Titles 3 2 4 2 4" xfId="28307" xr:uid="{00000000-0005-0000-0000-0000AA6E0000}"/>
    <cellStyle name="Titles 3 2 4 2 5" xfId="28308" xr:uid="{00000000-0005-0000-0000-0000AB6E0000}"/>
    <cellStyle name="Titles 3 2 4 2 6" xfId="28309" xr:uid="{00000000-0005-0000-0000-0000AC6E0000}"/>
    <cellStyle name="Titles 3 2 4 3" xfId="28310" xr:uid="{00000000-0005-0000-0000-0000AD6E0000}"/>
    <cellStyle name="Titles 3 2 4 3 2" xfId="28311" xr:uid="{00000000-0005-0000-0000-0000AE6E0000}"/>
    <cellStyle name="Titles 3 2 4 3 2 2" xfId="28312" xr:uid="{00000000-0005-0000-0000-0000AF6E0000}"/>
    <cellStyle name="Titles 3 2 4 3 2 3" xfId="28313" xr:uid="{00000000-0005-0000-0000-0000B06E0000}"/>
    <cellStyle name="Titles 3 2 4 3 2 4" xfId="28314" xr:uid="{00000000-0005-0000-0000-0000B16E0000}"/>
    <cellStyle name="Titles 3 2 4 3 3" xfId="28315" xr:uid="{00000000-0005-0000-0000-0000B26E0000}"/>
    <cellStyle name="Titles 3 2 4 3 3 2" xfId="28316" xr:uid="{00000000-0005-0000-0000-0000B36E0000}"/>
    <cellStyle name="Titles 3 2 4 3 3 3" xfId="28317" xr:uid="{00000000-0005-0000-0000-0000B46E0000}"/>
    <cellStyle name="Titles 3 2 4 3 3 4" xfId="28318" xr:uid="{00000000-0005-0000-0000-0000B56E0000}"/>
    <cellStyle name="Titles 3 2 4 3 4" xfId="28319" xr:uid="{00000000-0005-0000-0000-0000B66E0000}"/>
    <cellStyle name="Titles 3 2 4 3 5" xfId="28320" xr:uid="{00000000-0005-0000-0000-0000B76E0000}"/>
    <cellStyle name="Titles 3 2 4 3 6" xfId="28321" xr:uid="{00000000-0005-0000-0000-0000B86E0000}"/>
    <cellStyle name="Titles 3 2 4 4" xfId="28322" xr:uid="{00000000-0005-0000-0000-0000B96E0000}"/>
    <cellStyle name="Titles 3 2 4 4 2" xfId="28323" xr:uid="{00000000-0005-0000-0000-0000BA6E0000}"/>
    <cellStyle name="Titles 3 2 4 4 3" xfId="28324" xr:uid="{00000000-0005-0000-0000-0000BB6E0000}"/>
    <cellStyle name="Titles 3 2 4 4 4" xfId="28325" xr:uid="{00000000-0005-0000-0000-0000BC6E0000}"/>
    <cellStyle name="Titles 3 2 4 5" xfId="28326" xr:uid="{00000000-0005-0000-0000-0000BD6E0000}"/>
    <cellStyle name="Titles 3 2 4 5 2" xfId="28327" xr:uid="{00000000-0005-0000-0000-0000BE6E0000}"/>
    <cellStyle name="Titles 3 2 4 5 3" xfId="28328" xr:uid="{00000000-0005-0000-0000-0000BF6E0000}"/>
    <cellStyle name="Titles 3 2 4 5 4" xfId="28329" xr:uid="{00000000-0005-0000-0000-0000C06E0000}"/>
    <cellStyle name="Titles 3 2 4 6" xfId="28330" xr:uid="{00000000-0005-0000-0000-0000C16E0000}"/>
    <cellStyle name="Titles 3 2 4 7" xfId="28331" xr:uid="{00000000-0005-0000-0000-0000C26E0000}"/>
    <cellStyle name="Titles 3 2 4 8" xfId="28332" xr:uid="{00000000-0005-0000-0000-0000C36E0000}"/>
    <cellStyle name="Titles 3 3" xfId="28333" xr:uid="{00000000-0005-0000-0000-0000C46E0000}"/>
    <cellStyle name="Titles 3 3 2" xfId="28334" xr:uid="{00000000-0005-0000-0000-0000C56E0000}"/>
    <cellStyle name="Titles 3 3 2 2" xfId="28335" xr:uid="{00000000-0005-0000-0000-0000C66E0000}"/>
    <cellStyle name="Titles 3 3 2 2 2" xfId="28336" xr:uid="{00000000-0005-0000-0000-0000C76E0000}"/>
    <cellStyle name="Titles 3 3 2 2 2 2" xfId="28337" xr:uid="{00000000-0005-0000-0000-0000C86E0000}"/>
    <cellStyle name="Titles 3 3 2 2 2 2 2" xfId="28338" xr:uid="{00000000-0005-0000-0000-0000C96E0000}"/>
    <cellStyle name="Titles 3 3 2 2 2 2 2 2" xfId="28339" xr:uid="{00000000-0005-0000-0000-0000CA6E0000}"/>
    <cellStyle name="Titles 3 3 2 2 2 2 2 3" xfId="28340" xr:uid="{00000000-0005-0000-0000-0000CB6E0000}"/>
    <cellStyle name="Titles 3 3 2 2 2 2 2 4" xfId="28341" xr:uid="{00000000-0005-0000-0000-0000CC6E0000}"/>
    <cellStyle name="Titles 3 3 2 2 2 2 3" xfId="28342" xr:uid="{00000000-0005-0000-0000-0000CD6E0000}"/>
    <cellStyle name="Titles 3 3 2 2 2 2 3 2" xfId="28343" xr:uid="{00000000-0005-0000-0000-0000CE6E0000}"/>
    <cellStyle name="Titles 3 3 2 2 2 2 3 3" xfId="28344" xr:uid="{00000000-0005-0000-0000-0000CF6E0000}"/>
    <cellStyle name="Titles 3 3 2 2 2 2 3 4" xfId="28345" xr:uid="{00000000-0005-0000-0000-0000D06E0000}"/>
    <cellStyle name="Titles 3 3 2 2 2 2 4" xfId="28346" xr:uid="{00000000-0005-0000-0000-0000D16E0000}"/>
    <cellStyle name="Titles 3 3 2 2 2 2 5" xfId="28347" xr:uid="{00000000-0005-0000-0000-0000D26E0000}"/>
    <cellStyle name="Titles 3 3 2 2 2 2 6" xfId="28348" xr:uid="{00000000-0005-0000-0000-0000D36E0000}"/>
    <cellStyle name="Titles 3 3 2 2 2 3" xfId="28349" xr:uid="{00000000-0005-0000-0000-0000D46E0000}"/>
    <cellStyle name="Titles 3 3 2 2 2 3 2" xfId="28350" xr:uid="{00000000-0005-0000-0000-0000D56E0000}"/>
    <cellStyle name="Titles 3 3 2 2 2 3 2 2" xfId="28351" xr:uid="{00000000-0005-0000-0000-0000D66E0000}"/>
    <cellStyle name="Titles 3 3 2 2 2 3 2 3" xfId="28352" xr:uid="{00000000-0005-0000-0000-0000D76E0000}"/>
    <cellStyle name="Titles 3 3 2 2 2 3 2 4" xfId="28353" xr:uid="{00000000-0005-0000-0000-0000D86E0000}"/>
    <cellStyle name="Titles 3 3 2 2 2 3 3" xfId="28354" xr:uid="{00000000-0005-0000-0000-0000D96E0000}"/>
    <cellStyle name="Titles 3 3 2 2 2 3 3 2" xfId="28355" xr:uid="{00000000-0005-0000-0000-0000DA6E0000}"/>
    <cellStyle name="Titles 3 3 2 2 2 3 3 3" xfId="28356" xr:uid="{00000000-0005-0000-0000-0000DB6E0000}"/>
    <cellStyle name="Titles 3 3 2 2 2 3 3 4" xfId="28357" xr:uid="{00000000-0005-0000-0000-0000DC6E0000}"/>
    <cellStyle name="Titles 3 3 2 2 2 3 4" xfId="28358" xr:uid="{00000000-0005-0000-0000-0000DD6E0000}"/>
    <cellStyle name="Titles 3 3 2 2 2 3 5" xfId="28359" xr:uid="{00000000-0005-0000-0000-0000DE6E0000}"/>
    <cellStyle name="Titles 3 3 2 2 2 3 6" xfId="28360" xr:uid="{00000000-0005-0000-0000-0000DF6E0000}"/>
    <cellStyle name="Titles 3 3 2 2 2 4" xfId="28361" xr:uid="{00000000-0005-0000-0000-0000E06E0000}"/>
    <cellStyle name="Titles 3 3 2 2 2 4 2" xfId="28362" xr:uid="{00000000-0005-0000-0000-0000E16E0000}"/>
    <cellStyle name="Titles 3 3 2 2 2 4 3" xfId="28363" xr:uid="{00000000-0005-0000-0000-0000E26E0000}"/>
    <cellStyle name="Titles 3 3 2 2 2 4 4" xfId="28364" xr:uid="{00000000-0005-0000-0000-0000E36E0000}"/>
    <cellStyle name="Titles 3 3 2 2 2 5" xfId="28365" xr:uid="{00000000-0005-0000-0000-0000E46E0000}"/>
    <cellStyle name="Titles 3 3 2 2 2 5 2" xfId="28366" xr:uid="{00000000-0005-0000-0000-0000E56E0000}"/>
    <cellStyle name="Titles 3 3 2 2 2 5 3" xfId="28367" xr:uid="{00000000-0005-0000-0000-0000E66E0000}"/>
    <cellStyle name="Titles 3 3 2 2 2 5 4" xfId="28368" xr:uid="{00000000-0005-0000-0000-0000E76E0000}"/>
    <cellStyle name="Titles 3 3 2 2 2 6" xfId="28369" xr:uid="{00000000-0005-0000-0000-0000E86E0000}"/>
    <cellStyle name="Titles 3 3 2 2 2 7" xfId="28370" xr:uid="{00000000-0005-0000-0000-0000E96E0000}"/>
    <cellStyle name="Titles 3 3 2 2 2 8" xfId="28371" xr:uid="{00000000-0005-0000-0000-0000EA6E0000}"/>
    <cellStyle name="Titles 3 3 2 2 3" xfId="28372" xr:uid="{00000000-0005-0000-0000-0000EB6E0000}"/>
    <cellStyle name="Titles 3 3 2 2 3 2" xfId="28373" xr:uid="{00000000-0005-0000-0000-0000EC6E0000}"/>
    <cellStyle name="Titles 3 3 2 2 3 2 2" xfId="28374" xr:uid="{00000000-0005-0000-0000-0000ED6E0000}"/>
    <cellStyle name="Titles 3 3 2 2 3 2 3" xfId="28375" xr:uid="{00000000-0005-0000-0000-0000EE6E0000}"/>
    <cellStyle name="Titles 3 3 2 2 3 2 4" xfId="28376" xr:uid="{00000000-0005-0000-0000-0000EF6E0000}"/>
    <cellStyle name="Titles 3 3 2 2 3 3" xfId="28377" xr:uid="{00000000-0005-0000-0000-0000F06E0000}"/>
    <cellStyle name="Titles 3 3 2 2 3 3 2" xfId="28378" xr:uid="{00000000-0005-0000-0000-0000F16E0000}"/>
    <cellStyle name="Titles 3 3 2 2 3 3 3" xfId="28379" xr:uid="{00000000-0005-0000-0000-0000F26E0000}"/>
    <cellStyle name="Titles 3 3 2 2 3 3 4" xfId="28380" xr:uid="{00000000-0005-0000-0000-0000F36E0000}"/>
    <cellStyle name="Titles 3 3 2 2 3 4" xfId="28381" xr:uid="{00000000-0005-0000-0000-0000F46E0000}"/>
    <cellStyle name="Titles 3 3 2 2 3 5" xfId="28382" xr:uid="{00000000-0005-0000-0000-0000F56E0000}"/>
    <cellStyle name="Titles 3 3 2 2 3 6" xfId="28383" xr:uid="{00000000-0005-0000-0000-0000F66E0000}"/>
    <cellStyle name="Titles 3 3 2 2 4" xfId="28384" xr:uid="{00000000-0005-0000-0000-0000F76E0000}"/>
    <cellStyle name="Titles 3 3 2 2 4 2" xfId="28385" xr:uid="{00000000-0005-0000-0000-0000F86E0000}"/>
    <cellStyle name="Titles 3 3 2 2 4 2 2" xfId="28386" xr:uid="{00000000-0005-0000-0000-0000F96E0000}"/>
    <cellStyle name="Titles 3 3 2 2 4 2 3" xfId="28387" xr:uid="{00000000-0005-0000-0000-0000FA6E0000}"/>
    <cellStyle name="Titles 3 3 2 2 4 2 4" xfId="28388" xr:uid="{00000000-0005-0000-0000-0000FB6E0000}"/>
    <cellStyle name="Titles 3 3 2 2 4 3" xfId="28389" xr:uid="{00000000-0005-0000-0000-0000FC6E0000}"/>
    <cellStyle name="Titles 3 3 2 2 4 3 2" xfId="28390" xr:uid="{00000000-0005-0000-0000-0000FD6E0000}"/>
    <cellStyle name="Titles 3 3 2 2 4 3 3" xfId="28391" xr:uid="{00000000-0005-0000-0000-0000FE6E0000}"/>
    <cellStyle name="Titles 3 3 2 2 4 3 4" xfId="28392" xr:uid="{00000000-0005-0000-0000-0000FF6E0000}"/>
    <cellStyle name="Titles 3 3 2 2 4 4" xfId="28393" xr:uid="{00000000-0005-0000-0000-0000006F0000}"/>
    <cellStyle name="Titles 3 3 2 2 4 5" xfId="28394" xr:uid="{00000000-0005-0000-0000-0000016F0000}"/>
    <cellStyle name="Titles 3 3 2 2 4 6" xfId="28395" xr:uid="{00000000-0005-0000-0000-0000026F0000}"/>
    <cellStyle name="Titles 3 3 2 2 5" xfId="28396" xr:uid="{00000000-0005-0000-0000-0000036F0000}"/>
    <cellStyle name="Titles 3 3 2 2 6" xfId="28397" xr:uid="{00000000-0005-0000-0000-0000046F0000}"/>
    <cellStyle name="Titles 3 3 2 2 7" xfId="28398" xr:uid="{00000000-0005-0000-0000-0000056F0000}"/>
    <cellStyle name="Titles 3 3 2 3" xfId="28399" xr:uid="{00000000-0005-0000-0000-0000066F0000}"/>
    <cellStyle name="Titles 3 3 2 3 2" xfId="28400" xr:uid="{00000000-0005-0000-0000-0000076F0000}"/>
    <cellStyle name="Titles 3 3 2 3 2 2" xfId="28401" xr:uid="{00000000-0005-0000-0000-0000086F0000}"/>
    <cellStyle name="Titles 3 3 2 3 2 2 2" xfId="28402" xr:uid="{00000000-0005-0000-0000-0000096F0000}"/>
    <cellStyle name="Titles 3 3 2 3 2 2 3" xfId="28403" xr:uid="{00000000-0005-0000-0000-00000A6F0000}"/>
    <cellStyle name="Titles 3 3 2 3 2 2 4" xfId="28404" xr:uid="{00000000-0005-0000-0000-00000B6F0000}"/>
    <cellStyle name="Titles 3 3 2 3 2 3" xfId="28405" xr:uid="{00000000-0005-0000-0000-00000C6F0000}"/>
    <cellStyle name="Titles 3 3 2 3 2 3 2" xfId="28406" xr:uid="{00000000-0005-0000-0000-00000D6F0000}"/>
    <cellStyle name="Titles 3 3 2 3 2 3 3" xfId="28407" xr:uid="{00000000-0005-0000-0000-00000E6F0000}"/>
    <cellStyle name="Titles 3 3 2 3 2 3 4" xfId="28408" xr:uid="{00000000-0005-0000-0000-00000F6F0000}"/>
    <cellStyle name="Titles 3 3 2 3 2 4" xfId="28409" xr:uid="{00000000-0005-0000-0000-0000106F0000}"/>
    <cellStyle name="Titles 3 3 2 3 2 5" xfId="28410" xr:uid="{00000000-0005-0000-0000-0000116F0000}"/>
    <cellStyle name="Titles 3 3 2 3 2 6" xfId="28411" xr:uid="{00000000-0005-0000-0000-0000126F0000}"/>
    <cellStyle name="Titles 3 3 2 3 3" xfId="28412" xr:uid="{00000000-0005-0000-0000-0000136F0000}"/>
    <cellStyle name="Titles 3 3 2 3 3 2" xfId="28413" xr:uid="{00000000-0005-0000-0000-0000146F0000}"/>
    <cellStyle name="Titles 3 3 2 3 3 3" xfId="28414" xr:uid="{00000000-0005-0000-0000-0000156F0000}"/>
    <cellStyle name="Titles 3 3 2 3 3 4" xfId="28415" xr:uid="{00000000-0005-0000-0000-0000166F0000}"/>
    <cellStyle name="Titles 3 3 2 3 4" xfId="28416" xr:uid="{00000000-0005-0000-0000-0000176F0000}"/>
    <cellStyle name="Titles 3 3 2 3 4 2" xfId="28417" xr:uid="{00000000-0005-0000-0000-0000186F0000}"/>
    <cellStyle name="Titles 3 3 2 3 4 3" xfId="28418" xr:uid="{00000000-0005-0000-0000-0000196F0000}"/>
    <cellStyle name="Titles 3 3 2 3 4 4" xfId="28419" xr:uid="{00000000-0005-0000-0000-00001A6F0000}"/>
    <cellStyle name="Titles 3 3 2 3 5" xfId="28420" xr:uid="{00000000-0005-0000-0000-00001B6F0000}"/>
    <cellStyle name="Titles 3 3 2 3 6" xfId="28421" xr:uid="{00000000-0005-0000-0000-00001C6F0000}"/>
    <cellStyle name="Titles 3 3 2 3 7" xfId="28422" xr:uid="{00000000-0005-0000-0000-00001D6F0000}"/>
    <cellStyle name="Titles 3 3 2 4" xfId="28423" xr:uid="{00000000-0005-0000-0000-00001E6F0000}"/>
    <cellStyle name="Titles 3 3 2 4 2" xfId="28424" xr:uid="{00000000-0005-0000-0000-00001F6F0000}"/>
    <cellStyle name="Titles 3 3 2 4 2 2" xfId="28425" xr:uid="{00000000-0005-0000-0000-0000206F0000}"/>
    <cellStyle name="Titles 3 3 2 4 2 3" xfId="28426" xr:uid="{00000000-0005-0000-0000-0000216F0000}"/>
    <cellStyle name="Titles 3 3 2 4 2 4" xfId="28427" xr:uid="{00000000-0005-0000-0000-0000226F0000}"/>
    <cellStyle name="Titles 3 3 2 4 3" xfId="28428" xr:uid="{00000000-0005-0000-0000-0000236F0000}"/>
    <cellStyle name="Titles 3 3 2 4 3 2" xfId="28429" xr:uid="{00000000-0005-0000-0000-0000246F0000}"/>
    <cellStyle name="Titles 3 3 2 4 3 3" xfId="28430" xr:uid="{00000000-0005-0000-0000-0000256F0000}"/>
    <cellStyle name="Titles 3 3 2 4 3 4" xfId="28431" xr:uid="{00000000-0005-0000-0000-0000266F0000}"/>
    <cellStyle name="Titles 3 3 2 4 4" xfId="28432" xr:uid="{00000000-0005-0000-0000-0000276F0000}"/>
    <cellStyle name="Titles 3 3 2 4 5" xfId="28433" xr:uid="{00000000-0005-0000-0000-0000286F0000}"/>
    <cellStyle name="Titles 3 3 2 4 6" xfId="28434" xr:uid="{00000000-0005-0000-0000-0000296F0000}"/>
    <cellStyle name="Titles 3 3 2 5" xfId="28435" xr:uid="{00000000-0005-0000-0000-00002A6F0000}"/>
    <cellStyle name="Titles 3 3 2 5 2" xfId="28436" xr:uid="{00000000-0005-0000-0000-00002B6F0000}"/>
    <cellStyle name="Titles 3 3 2 5 3" xfId="28437" xr:uid="{00000000-0005-0000-0000-00002C6F0000}"/>
    <cellStyle name="Titles 3 3 2 5 4" xfId="28438" xr:uid="{00000000-0005-0000-0000-00002D6F0000}"/>
    <cellStyle name="Titles 3 3 2 6" xfId="28439" xr:uid="{00000000-0005-0000-0000-00002E6F0000}"/>
    <cellStyle name="Titles 3 3 2 7" xfId="28440" xr:uid="{00000000-0005-0000-0000-00002F6F0000}"/>
    <cellStyle name="Titles 3 3 2 8" xfId="28441" xr:uid="{00000000-0005-0000-0000-0000306F0000}"/>
    <cellStyle name="Titles 3 3 3" xfId="28442" xr:uid="{00000000-0005-0000-0000-0000316F0000}"/>
    <cellStyle name="Titles 3 3 3 2" xfId="28443" xr:uid="{00000000-0005-0000-0000-0000326F0000}"/>
    <cellStyle name="Titles 3 3 3 2 2" xfId="28444" xr:uid="{00000000-0005-0000-0000-0000336F0000}"/>
    <cellStyle name="Titles 3 3 3 2 2 2" xfId="28445" xr:uid="{00000000-0005-0000-0000-0000346F0000}"/>
    <cellStyle name="Titles 3 3 3 2 2 2 2" xfId="28446" xr:uid="{00000000-0005-0000-0000-0000356F0000}"/>
    <cellStyle name="Titles 3 3 3 2 2 2 3" xfId="28447" xr:uid="{00000000-0005-0000-0000-0000366F0000}"/>
    <cellStyle name="Titles 3 3 3 2 2 2 4" xfId="28448" xr:uid="{00000000-0005-0000-0000-0000376F0000}"/>
    <cellStyle name="Titles 3 3 3 2 2 3" xfId="28449" xr:uid="{00000000-0005-0000-0000-0000386F0000}"/>
    <cellStyle name="Titles 3 3 3 2 2 3 2" xfId="28450" xr:uid="{00000000-0005-0000-0000-0000396F0000}"/>
    <cellStyle name="Titles 3 3 3 2 2 3 3" xfId="28451" xr:uid="{00000000-0005-0000-0000-00003A6F0000}"/>
    <cellStyle name="Titles 3 3 3 2 2 3 4" xfId="28452" xr:uid="{00000000-0005-0000-0000-00003B6F0000}"/>
    <cellStyle name="Titles 3 3 3 2 2 4" xfId="28453" xr:uid="{00000000-0005-0000-0000-00003C6F0000}"/>
    <cellStyle name="Titles 3 3 3 2 2 5" xfId="28454" xr:uid="{00000000-0005-0000-0000-00003D6F0000}"/>
    <cellStyle name="Titles 3 3 3 2 2 6" xfId="28455" xr:uid="{00000000-0005-0000-0000-00003E6F0000}"/>
    <cellStyle name="Titles 3 3 3 2 3" xfId="28456" xr:uid="{00000000-0005-0000-0000-00003F6F0000}"/>
    <cellStyle name="Titles 3 3 3 2 3 2" xfId="28457" xr:uid="{00000000-0005-0000-0000-0000406F0000}"/>
    <cellStyle name="Titles 3 3 3 2 3 2 2" xfId="28458" xr:uid="{00000000-0005-0000-0000-0000416F0000}"/>
    <cellStyle name="Titles 3 3 3 2 3 2 3" xfId="28459" xr:uid="{00000000-0005-0000-0000-0000426F0000}"/>
    <cellStyle name="Titles 3 3 3 2 3 2 4" xfId="28460" xr:uid="{00000000-0005-0000-0000-0000436F0000}"/>
    <cellStyle name="Titles 3 3 3 2 3 3" xfId="28461" xr:uid="{00000000-0005-0000-0000-0000446F0000}"/>
    <cellStyle name="Titles 3 3 3 2 3 3 2" xfId="28462" xr:uid="{00000000-0005-0000-0000-0000456F0000}"/>
    <cellStyle name="Titles 3 3 3 2 3 3 3" xfId="28463" xr:uid="{00000000-0005-0000-0000-0000466F0000}"/>
    <cellStyle name="Titles 3 3 3 2 3 3 4" xfId="28464" xr:uid="{00000000-0005-0000-0000-0000476F0000}"/>
    <cellStyle name="Titles 3 3 3 2 3 4" xfId="28465" xr:uid="{00000000-0005-0000-0000-0000486F0000}"/>
    <cellStyle name="Titles 3 3 3 2 3 5" xfId="28466" xr:uid="{00000000-0005-0000-0000-0000496F0000}"/>
    <cellStyle name="Titles 3 3 3 2 3 6" xfId="28467" xr:uid="{00000000-0005-0000-0000-00004A6F0000}"/>
    <cellStyle name="Titles 3 3 3 2 4" xfId="28468" xr:uid="{00000000-0005-0000-0000-00004B6F0000}"/>
    <cellStyle name="Titles 3 3 3 2 4 2" xfId="28469" xr:uid="{00000000-0005-0000-0000-00004C6F0000}"/>
    <cellStyle name="Titles 3 3 3 2 4 3" xfId="28470" xr:uid="{00000000-0005-0000-0000-00004D6F0000}"/>
    <cellStyle name="Titles 3 3 3 2 4 4" xfId="28471" xr:uid="{00000000-0005-0000-0000-00004E6F0000}"/>
    <cellStyle name="Titles 3 3 3 2 5" xfId="28472" xr:uid="{00000000-0005-0000-0000-00004F6F0000}"/>
    <cellStyle name="Titles 3 3 3 2 5 2" xfId="28473" xr:uid="{00000000-0005-0000-0000-0000506F0000}"/>
    <cellStyle name="Titles 3 3 3 2 5 3" xfId="28474" xr:uid="{00000000-0005-0000-0000-0000516F0000}"/>
    <cellStyle name="Titles 3 3 3 2 5 4" xfId="28475" xr:uid="{00000000-0005-0000-0000-0000526F0000}"/>
    <cellStyle name="Titles 3 3 3 2 6" xfId="28476" xr:uid="{00000000-0005-0000-0000-0000536F0000}"/>
    <cellStyle name="Titles 3 3 3 2 7" xfId="28477" xr:uid="{00000000-0005-0000-0000-0000546F0000}"/>
    <cellStyle name="Titles 3 3 3 2 8" xfId="28478" xr:uid="{00000000-0005-0000-0000-0000556F0000}"/>
    <cellStyle name="Titles 3 3 3 3" xfId="28479" xr:uid="{00000000-0005-0000-0000-0000566F0000}"/>
    <cellStyle name="Titles 3 3 3 3 2" xfId="28480" xr:uid="{00000000-0005-0000-0000-0000576F0000}"/>
    <cellStyle name="Titles 3 3 3 3 2 2" xfId="28481" xr:uid="{00000000-0005-0000-0000-0000586F0000}"/>
    <cellStyle name="Titles 3 3 3 3 2 3" xfId="28482" xr:uid="{00000000-0005-0000-0000-0000596F0000}"/>
    <cellStyle name="Titles 3 3 3 3 2 4" xfId="28483" xr:uid="{00000000-0005-0000-0000-00005A6F0000}"/>
    <cellStyle name="Titles 3 3 3 3 3" xfId="28484" xr:uid="{00000000-0005-0000-0000-00005B6F0000}"/>
    <cellStyle name="Titles 3 3 3 3 3 2" xfId="28485" xr:uid="{00000000-0005-0000-0000-00005C6F0000}"/>
    <cellStyle name="Titles 3 3 3 3 3 3" xfId="28486" xr:uid="{00000000-0005-0000-0000-00005D6F0000}"/>
    <cellStyle name="Titles 3 3 3 3 3 4" xfId="28487" xr:uid="{00000000-0005-0000-0000-00005E6F0000}"/>
    <cellStyle name="Titles 3 3 3 3 4" xfId="28488" xr:uid="{00000000-0005-0000-0000-00005F6F0000}"/>
    <cellStyle name="Titles 3 3 3 3 5" xfId="28489" xr:uid="{00000000-0005-0000-0000-0000606F0000}"/>
    <cellStyle name="Titles 3 3 3 3 6" xfId="28490" xr:uid="{00000000-0005-0000-0000-0000616F0000}"/>
    <cellStyle name="Titles 3 3 3 4" xfId="28491" xr:uid="{00000000-0005-0000-0000-0000626F0000}"/>
    <cellStyle name="Titles 3 3 3 4 2" xfId="28492" xr:uid="{00000000-0005-0000-0000-0000636F0000}"/>
    <cellStyle name="Titles 3 3 3 4 2 2" xfId="28493" xr:uid="{00000000-0005-0000-0000-0000646F0000}"/>
    <cellStyle name="Titles 3 3 3 4 2 3" xfId="28494" xr:uid="{00000000-0005-0000-0000-0000656F0000}"/>
    <cellStyle name="Titles 3 3 3 4 2 4" xfId="28495" xr:uid="{00000000-0005-0000-0000-0000666F0000}"/>
    <cellStyle name="Titles 3 3 3 4 3" xfId="28496" xr:uid="{00000000-0005-0000-0000-0000676F0000}"/>
    <cellStyle name="Titles 3 3 3 4 3 2" xfId="28497" xr:uid="{00000000-0005-0000-0000-0000686F0000}"/>
    <cellStyle name="Titles 3 3 3 4 3 3" xfId="28498" xr:uid="{00000000-0005-0000-0000-0000696F0000}"/>
    <cellStyle name="Titles 3 3 3 4 3 4" xfId="28499" xr:uid="{00000000-0005-0000-0000-00006A6F0000}"/>
    <cellStyle name="Titles 3 3 3 4 4" xfId="28500" xr:uid="{00000000-0005-0000-0000-00006B6F0000}"/>
    <cellStyle name="Titles 3 3 3 4 5" xfId="28501" xr:uid="{00000000-0005-0000-0000-00006C6F0000}"/>
    <cellStyle name="Titles 3 3 3 4 6" xfId="28502" xr:uid="{00000000-0005-0000-0000-00006D6F0000}"/>
    <cellStyle name="Titles 3 3 3 5" xfId="28503" xr:uid="{00000000-0005-0000-0000-00006E6F0000}"/>
    <cellStyle name="Titles 3 3 3 6" xfId="28504" xr:uid="{00000000-0005-0000-0000-00006F6F0000}"/>
    <cellStyle name="Titles 3 3 3 7" xfId="28505" xr:uid="{00000000-0005-0000-0000-0000706F0000}"/>
    <cellStyle name="Titles 3 3 4" xfId="28506" xr:uid="{00000000-0005-0000-0000-0000716F0000}"/>
    <cellStyle name="Titles 3 3 4 2" xfId="28507" xr:uid="{00000000-0005-0000-0000-0000726F0000}"/>
    <cellStyle name="Titles 3 3 4 2 2" xfId="28508" xr:uid="{00000000-0005-0000-0000-0000736F0000}"/>
    <cellStyle name="Titles 3 3 4 2 2 2" xfId="28509" xr:uid="{00000000-0005-0000-0000-0000746F0000}"/>
    <cellStyle name="Titles 3 3 4 2 2 3" xfId="28510" xr:uid="{00000000-0005-0000-0000-0000756F0000}"/>
    <cellStyle name="Titles 3 3 4 2 2 4" xfId="28511" xr:uid="{00000000-0005-0000-0000-0000766F0000}"/>
    <cellStyle name="Titles 3 3 4 2 3" xfId="28512" xr:uid="{00000000-0005-0000-0000-0000776F0000}"/>
    <cellStyle name="Titles 3 3 4 2 3 2" xfId="28513" xr:uid="{00000000-0005-0000-0000-0000786F0000}"/>
    <cellStyle name="Titles 3 3 4 2 3 3" xfId="28514" xr:uid="{00000000-0005-0000-0000-0000796F0000}"/>
    <cellStyle name="Titles 3 3 4 2 3 4" xfId="28515" xr:uid="{00000000-0005-0000-0000-00007A6F0000}"/>
    <cellStyle name="Titles 3 3 4 2 4" xfId="28516" xr:uid="{00000000-0005-0000-0000-00007B6F0000}"/>
    <cellStyle name="Titles 3 3 4 2 5" xfId="28517" xr:uid="{00000000-0005-0000-0000-00007C6F0000}"/>
    <cellStyle name="Titles 3 3 4 2 6" xfId="28518" xr:uid="{00000000-0005-0000-0000-00007D6F0000}"/>
    <cellStyle name="Titles 3 3 4 3" xfId="28519" xr:uid="{00000000-0005-0000-0000-00007E6F0000}"/>
    <cellStyle name="Titles 3 3 4 3 2" xfId="28520" xr:uid="{00000000-0005-0000-0000-00007F6F0000}"/>
    <cellStyle name="Titles 3 3 4 3 2 2" xfId="28521" xr:uid="{00000000-0005-0000-0000-0000806F0000}"/>
    <cellStyle name="Titles 3 3 4 3 2 3" xfId="28522" xr:uid="{00000000-0005-0000-0000-0000816F0000}"/>
    <cellStyle name="Titles 3 3 4 3 2 4" xfId="28523" xr:uid="{00000000-0005-0000-0000-0000826F0000}"/>
    <cellStyle name="Titles 3 3 4 3 3" xfId="28524" xr:uid="{00000000-0005-0000-0000-0000836F0000}"/>
    <cellStyle name="Titles 3 3 4 3 3 2" xfId="28525" xr:uid="{00000000-0005-0000-0000-0000846F0000}"/>
    <cellStyle name="Titles 3 3 4 3 3 3" xfId="28526" xr:uid="{00000000-0005-0000-0000-0000856F0000}"/>
    <cellStyle name="Titles 3 3 4 3 3 4" xfId="28527" xr:uid="{00000000-0005-0000-0000-0000866F0000}"/>
    <cellStyle name="Titles 3 3 4 3 4" xfId="28528" xr:uid="{00000000-0005-0000-0000-0000876F0000}"/>
    <cellStyle name="Titles 3 3 4 3 5" xfId="28529" xr:uid="{00000000-0005-0000-0000-0000886F0000}"/>
    <cellStyle name="Titles 3 3 4 3 6" xfId="28530" xr:uid="{00000000-0005-0000-0000-0000896F0000}"/>
    <cellStyle name="Titles 3 3 4 4" xfId="28531" xr:uid="{00000000-0005-0000-0000-00008A6F0000}"/>
    <cellStyle name="Titles 3 3 4 4 2" xfId="28532" xr:uid="{00000000-0005-0000-0000-00008B6F0000}"/>
    <cellStyle name="Titles 3 3 4 4 3" xfId="28533" xr:uid="{00000000-0005-0000-0000-00008C6F0000}"/>
    <cellStyle name="Titles 3 3 4 4 4" xfId="28534" xr:uid="{00000000-0005-0000-0000-00008D6F0000}"/>
    <cellStyle name="Titles 3 3 4 5" xfId="28535" xr:uid="{00000000-0005-0000-0000-00008E6F0000}"/>
    <cellStyle name="Titles 3 3 4 5 2" xfId="28536" xr:uid="{00000000-0005-0000-0000-00008F6F0000}"/>
    <cellStyle name="Titles 3 3 4 5 3" xfId="28537" xr:uid="{00000000-0005-0000-0000-0000906F0000}"/>
    <cellStyle name="Titles 3 3 4 5 4" xfId="28538" xr:uid="{00000000-0005-0000-0000-0000916F0000}"/>
    <cellStyle name="Titles 3 3 4 6" xfId="28539" xr:uid="{00000000-0005-0000-0000-0000926F0000}"/>
    <cellStyle name="Titles 3 3 4 7" xfId="28540" xr:uid="{00000000-0005-0000-0000-0000936F0000}"/>
    <cellStyle name="Titles 3 3 4 8" xfId="28541" xr:uid="{00000000-0005-0000-0000-0000946F0000}"/>
    <cellStyle name="Titles 3 4" xfId="28542" xr:uid="{00000000-0005-0000-0000-0000956F0000}"/>
    <cellStyle name="Titles 3 4 2" xfId="28543" xr:uid="{00000000-0005-0000-0000-0000966F0000}"/>
    <cellStyle name="Titles 3 4 2 2" xfId="28544" xr:uid="{00000000-0005-0000-0000-0000976F0000}"/>
    <cellStyle name="Titles 3 4 2 2 2" xfId="28545" xr:uid="{00000000-0005-0000-0000-0000986F0000}"/>
    <cellStyle name="Titles 3 4 2 2 2 2" xfId="28546" xr:uid="{00000000-0005-0000-0000-0000996F0000}"/>
    <cellStyle name="Titles 3 4 2 2 2 2 2" xfId="28547" xr:uid="{00000000-0005-0000-0000-00009A6F0000}"/>
    <cellStyle name="Titles 3 4 2 2 2 2 3" xfId="28548" xr:uid="{00000000-0005-0000-0000-00009B6F0000}"/>
    <cellStyle name="Titles 3 4 2 2 2 2 4" xfId="28549" xr:uid="{00000000-0005-0000-0000-00009C6F0000}"/>
    <cellStyle name="Titles 3 4 2 2 2 3" xfId="28550" xr:uid="{00000000-0005-0000-0000-00009D6F0000}"/>
    <cellStyle name="Titles 3 4 2 2 2 3 2" xfId="28551" xr:uid="{00000000-0005-0000-0000-00009E6F0000}"/>
    <cellStyle name="Titles 3 4 2 2 2 3 3" xfId="28552" xr:uid="{00000000-0005-0000-0000-00009F6F0000}"/>
    <cellStyle name="Titles 3 4 2 2 2 3 4" xfId="28553" xr:uid="{00000000-0005-0000-0000-0000A06F0000}"/>
    <cellStyle name="Titles 3 4 2 2 2 4" xfId="28554" xr:uid="{00000000-0005-0000-0000-0000A16F0000}"/>
    <cellStyle name="Titles 3 4 2 2 2 5" xfId="28555" xr:uid="{00000000-0005-0000-0000-0000A26F0000}"/>
    <cellStyle name="Titles 3 4 2 2 2 6" xfId="28556" xr:uid="{00000000-0005-0000-0000-0000A36F0000}"/>
    <cellStyle name="Titles 3 4 2 2 3" xfId="28557" xr:uid="{00000000-0005-0000-0000-0000A46F0000}"/>
    <cellStyle name="Titles 3 4 2 2 3 2" xfId="28558" xr:uid="{00000000-0005-0000-0000-0000A56F0000}"/>
    <cellStyle name="Titles 3 4 2 2 3 2 2" xfId="28559" xr:uid="{00000000-0005-0000-0000-0000A66F0000}"/>
    <cellStyle name="Titles 3 4 2 2 3 2 3" xfId="28560" xr:uid="{00000000-0005-0000-0000-0000A76F0000}"/>
    <cellStyle name="Titles 3 4 2 2 3 2 4" xfId="28561" xr:uid="{00000000-0005-0000-0000-0000A86F0000}"/>
    <cellStyle name="Titles 3 4 2 2 3 3" xfId="28562" xr:uid="{00000000-0005-0000-0000-0000A96F0000}"/>
    <cellStyle name="Titles 3 4 2 2 3 3 2" xfId="28563" xr:uid="{00000000-0005-0000-0000-0000AA6F0000}"/>
    <cellStyle name="Titles 3 4 2 2 3 3 3" xfId="28564" xr:uid="{00000000-0005-0000-0000-0000AB6F0000}"/>
    <cellStyle name="Titles 3 4 2 2 3 3 4" xfId="28565" xr:uid="{00000000-0005-0000-0000-0000AC6F0000}"/>
    <cellStyle name="Titles 3 4 2 2 3 4" xfId="28566" xr:uid="{00000000-0005-0000-0000-0000AD6F0000}"/>
    <cellStyle name="Titles 3 4 2 2 3 5" xfId="28567" xr:uid="{00000000-0005-0000-0000-0000AE6F0000}"/>
    <cellStyle name="Titles 3 4 2 2 3 6" xfId="28568" xr:uid="{00000000-0005-0000-0000-0000AF6F0000}"/>
    <cellStyle name="Titles 3 4 2 2 4" xfId="28569" xr:uid="{00000000-0005-0000-0000-0000B06F0000}"/>
    <cellStyle name="Titles 3 4 2 2 4 2" xfId="28570" xr:uid="{00000000-0005-0000-0000-0000B16F0000}"/>
    <cellStyle name="Titles 3 4 2 2 4 3" xfId="28571" xr:uid="{00000000-0005-0000-0000-0000B26F0000}"/>
    <cellStyle name="Titles 3 4 2 2 4 4" xfId="28572" xr:uid="{00000000-0005-0000-0000-0000B36F0000}"/>
    <cellStyle name="Titles 3 4 2 2 5" xfId="28573" xr:uid="{00000000-0005-0000-0000-0000B46F0000}"/>
    <cellStyle name="Titles 3 4 2 2 5 2" xfId="28574" xr:uid="{00000000-0005-0000-0000-0000B56F0000}"/>
    <cellStyle name="Titles 3 4 2 2 5 3" xfId="28575" xr:uid="{00000000-0005-0000-0000-0000B66F0000}"/>
    <cellStyle name="Titles 3 4 2 2 5 4" xfId="28576" xr:uid="{00000000-0005-0000-0000-0000B76F0000}"/>
    <cellStyle name="Titles 3 4 2 2 6" xfId="28577" xr:uid="{00000000-0005-0000-0000-0000B86F0000}"/>
    <cellStyle name="Titles 3 4 2 2 7" xfId="28578" xr:uid="{00000000-0005-0000-0000-0000B96F0000}"/>
    <cellStyle name="Titles 3 4 2 2 8" xfId="28579" xr:uid="{00000000-0005-0000-0000-0000BA6F0000}"/>
    <cellStyle name="Titles 3 4 2 3" xfId="28580" xr:uid="{00000000-0005-0000-0000-0000BB6F0000}"/>
    <cellStyle name="Titles 3 4 2 3 2" xfId="28581" xr:uid="{00000000-0005-0000-0000-0000BC6F0000}"/>
    <cellStyle name="Titles 3 4 2 3 2 2" xfId="28582" xr:uid="{00000000-0005-0000-0000-0000BD6F0000}"/>
    <cellStyle name="Titles 3 4 2 3 2 3" xfId="28583" xr:uid="{00000000-0005-0000-0000-0000BE6F0000}"/>
    <cellStyle name="Titles 3 4 2 3 2 4" xfId="28584" xr:uid="{00000000-0005-0000-0000-0000BF6F0000}"/>
    <cellStyle name="Titles 3 4 2 3 3" xfId="28585" xr:uid="{00000000-0005-0000-0000-0000C06F0000}"/>
    <cellStyle name="Titles 3 4 2 3 3 2" xfId="28586" xr:uid="{00000000-0005-0000-0000-0000C16F0000}"/>
    <cellStyle name="Titles 3 4 2 3 3 3" xfId="28587" xr:uid="{00000000-0005-0000-0000-0000C26F0000}"/>
    <cellStyle name="Titles 3 4 2 3 3 4" xfId="28588" xr:uid="{00000000-0005-0000-0000-0000C36F0000}"/>
    <cellStyle name="Titles 3 4 2 3 4" xfId="28589" xr:uid="{00000000-0005-0000-0000-0000C46F0000}"/>
    <cellStyle name="Titles 3 4 2 3 5" xfId="28590" xr:uid="{00000000-0005-0000-0000-0000C56F0000}"/>
    <cellStyle name="Titles 3 4 2 3 6" xfId="28591" xr:uid="{00000000-0005-0000-0000-0000C66F0000}"/>
    <cellStyle name="Titles 3 4 2 4" xfId="28592" xr:uid="{00000000-0005-0000-0000-0000C76F0000}"/>
    <cellStyle name="Titles 3 4 2 4 2" xfId="28593" xr:uid="{00000000-0005-0000-0000-0000C86F0000}"/>
    <cellStyle name="Titles 3 4 2 4 2 2" xfId="28594" xr:uid="{00000000-0005-0000-0000-0000C96F0000}"/>
    <cellStyle name="Titles 3 4 2 4 2 3" xfId="28595" xr:uid="{00000000-0005-0000-0000-0000CA6F0000}"/>
    <cellStyle name="Titles 3 4 2 4 2 4" xfId="28596" xr:uid="{00000000-0005-0000-0000-0000CB6F0000}"/>
    <cellStyle name="Titles 3 4 2 4 3" xfId="28597" xr:uid="{00000000-0005-0000-0000-0000CC6F0000}"/>
    <cellStyle name="Titles 3 4 2 4 3 2" xfId="28598" xr:uid="{00000000-0005-0000-0000-0000CD6F0000}"/>
    <cellStyle name="Titles 3 4 2 4 3 3" xfId="28599" xr:uid="{00000000-0005-0000-0000-0000CE6F0000}"/>
    <cellStyle name="Titles 3 4 2 4 3 4" xfId="28600" xr:uid="{00000000-0005-0000-0000-0000CF6F0000}"/>
    <cellStyle name="Titles 3 4 2 4 4" xfId="28601" xr:uid="{00000000-0005-0000-0000-0000D06F0000}"/>
    <cellStyle name="Titles 3 4 2 4 5" xfId="28602" xr:uid="{00000000-0005-0000-0000-0000D16F0000}"/>
    <cellStyle name="Titles 3 4 2 4 6" xfId="28603" xr:uid="{00000000-0005-0000-0000-0000D26F0000}"/>
    <cellStyle name="Titles 3 4 2 5" xfId="28604" xr:uid="{00000000-0005-0000-0000-0000D36F0000}"/>
    <cellStyle name="Titles 3 4 2 6" xfId="28605" xr:uid="{00000000-0005-0000-0000-0000D46F0000}"/>
    <cellStyle name="Titles 3 4 2 7" xfId="28606" xr:uid="{00000000-0005-0000-0000-0000D56F0000}"/>
    <cellStyle name="Titles 3 4 3" xfId="28607" xr:uid="{00000000-0005-0000-0000-0000D66F0000}"/>
    <cellStyle name="Titles 3 4 3 2" xfId="28608" xr:uid="{00000000-0005-0000-0000-0000D76F0000}"/>
    <cellStyle name="Titles 3 4 3 2 2" xfId="28609" xr:uid="{00000000-0005-0000-0000-0000D86F0000}"/>
    <cellStyle name="Titles 3 4 3 2 2 2" xfId="28610" xr:uid="{00000000-0005-0000-0000-0000D96F0000}"/>
    <cellStyle name="Titles 3 4 3 2 2 3" xfId="28611" xr:uid="{00000000-0005-0000-0000-0000DA6F0000}"/>
    <cellStyle name="Titles 3 4 3 2 2 4" xfId="28612" xr:uid="{00000000-0005-0000-0000-0000DB6F0000}"/>
    <cellStyle name="Titles 3 4 3 2 3" xfId="28613" xr:uid="{00000000-0005-0000-0000-0000DC6F0000}"/>
    <cellStyle name="Titles 3 4 3 2 3 2" xfId="28614" xr:uid="{00000000-0005-0000-0000-0000DD6F0000}"/>
    <cellStyle name="Titles 3 4 3 2 3 3" xfId="28615" xr:uid="{00000000-0005-0000-0000-0000DE6F0000}"/>
    <cellStyle name="Titles 3 4 3 2 3 4" xfId="28616" xr:uid="{00000000-0005-0000-0000-0000DF6F0000}"/>
    <cellStyle name="Titles 3 4 3 2 4" xfId="28617" xr:uid="{00000000-0005-0000-0000-0000E06F0000}"/>
    <cellStyle name="Titles 3 4 3 2 5" xfId="28618" xr:uid="{00000000-0005-0000-0000-0000E16F0000}"/>
    <cellStyle name="Titles 3 4 3 2 6" xfId="28619" xr:uid="{00000000-0005-0000-0000-0000E26F0000}"/>
    <cellStyle name="Titles 3 4 3 3" xfId="28620" xr:uid="{00000000-0005-0000-0000-0000E36F0000}"/>
    <cellStyle name="Titles 3 4 3 3 2" xfId="28621" xr:uid="{00000000-0005-0000-0000-0000E46F0000}"/>
    <cellStyle name="Titles 3 4 3 3 3" xfId="28622" xr:uid="{00000000-0005-0000-0000-0000E56F0000}"/>
    <cellStyle name="Titles 3 4 3 3 4" xfId="28623" xr:uid="{00000000-0005-0000-0000-0000E66F0000}"/>
    <cellStyle name="Titles 3 4 3 4" xfId="28624" xr:uid="{00000000-0005-0000-0000-0000E76F0000}"/>
    <cellStyle name="Titles 3 4 3 4 2" xfId="28625" xr:uid="{00000000-0005-0000-0000-0000E86F0000}"/>
    <cellStyle name="Titles 3 4 3 4 3" xfId="28626" xr:uid="{00000000-0005-0000-0000-0000E96F0000}"/>
    <cellStyle name="Titles 3 4 3 4 4" xfId="28627" xr:uid="{00000000-0005-0000-0000-0000EA6F0000}"/>
    <cellStyle name="Titles 3 4 3 5" xfId="28628" xr:uid="{00000000-0005-0000-0000-0000EB6F0000}"/>
    <cellStyle name="Titles 3 4 3 6" xfId="28629" xr:uid="{00000000-0005-0000-0000-0000EC6F0000}"/>
    <cellStyle name="Titles 3 4 3 7" xfId="28630" xr:uid="{00000000-0005-0000-0000-0000ED6F0000}"/>
    <cellStyle name="Titles 3 4 4" xfId="28631" xr:uid="{00000000-0005-0000-0000-0000EE6F0000}"/>
    <cellStyle name="Titles 3 4 4 2" xfId="28632" xr:uid="{00000000-0005-0000-0000-0000EF6F0000}"/>
    <cellStyle name="Titles 3 4 4 2 2" xfId="28633" xr:uid="{00000000-0005-0000-0000-0000F06F0000}"/>
    <cellStyle name="Titles 3 4 4 2 3" xfId="28634" xr:uid="{00000000-0005-0000-0000-0000F16F0000}"/>
    <cellStyle name="Titles 3 4 4 2 4" xfId="28635" xr:uid="{00000000-0005-0000-0000-0000F26F0000}"/>
    <cellStyle name="Titles 3 4 4 3" xfId="28636" xr:uid="{00000000-0005-0000-0000-0000F36F0000}"/>
    <cellStyle name="Titles 3 4 4 3 2" xfId="28637" xr:uid="{00000000-0005-0000-0000-0000F46F0000}"/>
    <cellStyle name="Titles 3 4 4 3 3" xfId="28638" xr:uid="{00000000-0005-0000-0000-0000F56F0000}"/>
    <cellStyle name="Titles 3 4 4 3 4" xfId="28639" xr:uid="{00000000-0005-0000-0000-0000F66F0000}"/>
    <cellStyle name="Titles 3 4 4 4" xfId="28640" xr:uid="{00000000-0005-0000-0000-0000F76F0000}"/>
    <cellStyle name="Titles 3 4 4 5" xfId="28641" xr:uid="{00000000-0005-0000-0000-0000F86F0000}"/>
    <cellStyle name="Titles 3 4 4 6" xfId="28642" xr:uid="{00000000-0005-0000-0000-0000F96F0000}"/>
    <cellStyle name="Titles 3 4 5" xfId="28643" xr:uid="{00000000-0005-0000-0000-0000FA6F0000}"/>
    <cellStyle name="Titles 3 4 5 2" xfId="28644" xr:uid="{00000000-0005-0000-0000-0000FB6F0000}"/>
    <cellStyle name="Titles 3 4 5 3" xfId="28645" xr:uid="{00000000-0005-0000-0000-0000FC6F0000}"/>
    <cellStyle name="Titles 3 4 5 4" xfId="28646" xr:uid="{00000000-0005-0000-0000-0000FD6F0000}"/>
    <cellStyle name="Titles 3 4 6" xfId="28647" xr:uid="{00000000-0005-0000-0000-0000FE6F0000}"/>
    <cellStyle name="Titles 3 4 7" xfId="28648" xr:uid="{00000000-0005-0000-0000-0000FF6F0000}"/>
    <cellStyle name="Titles 3 4 8" xfId="28649" xr:uid="{00000000-0005-0000-0000-000000700000}"/>
    <cellStyle name="Titles 3 5" xfId="28650" xr:uid="{00000000-0005-0000-0000-000001700000}"/>
    <cellStyle name="Titles 3 5 2" xfId="28651" xr:uid="{00000000-0005-0000-0000-000002700000}"/>
    <cellStyle name="Titles 3 5 2 2" xfId="28652" xr:uid="{00000000-0005-0000-0000-000003700000}"/>
    <cellStyle name="Titles 3 5 2 2 2" xfId="28653" xr:uid="{00000000-0005-0000-0000-000004700000}"/>
    <cellStyle name="Titles 3 5 2 2 2 2" xfId="28654" xr:uid="{00000000-0005-0000-0000-000005700000}"/>
    <cellStyle name="Titles 3 5 2 2 2 3" xfId="28655" xr:uid="{00000000-0005-0000-0000-000006700000}"/>
    <cellStyle name="Titles 3 5 2 2 2 4" xfId="28656" xr:uid="{00000000-0005-0000-0000-000007700000}"/>
    <cellStyle name="Titles 3 5 2 2 3" xfId="28657" xr:uid="{00000000-0005-0000-0000-000008700000}"/>
    <cellStyle name="Titles 3 5 2 2 3 2" xfId="28658" xr:uid="{00000000-0005-0000-0000-000009700000}"/>
    <cellStyle name="Titles 3 5 2 2 3 3" xfId="28659" xr:uid="{00000000-0005-0000-0000-00000A700000}"/>
    <cellStyle name="Titles 3 5 2 2 3 4" xfId="28660" xr:uid="{00000000-0005-0000-0000-00000B700000}"/>
    <cellStyle name="Titles 3 5 2 2 4" xfId="28661" xr:uid="{00000000-0005-0000-0000-00000C700000}"/>
    <cellStyle name="Titles 3 5 2 2 5" xfId="28662" xr:uid="{00000000-0005-0000-0000-00000D700000}"/>
    <cellStyle name="Titles 3 5 2 2 6" xfId="28663" xr:uid="{00000000-0005-0000-0000-00000E700000}"/>
    <cellStyle name="Titles 3 5 2 3" xfId="28664" xr:uid="{00000000-0005-0000-0000-00000F700000}"/>
    <cellStyle name="Titles 3 5 2 3 2" xfId="28665" xr:uid="{00000000-0005-0000-0000-000010700000}"/>
    <cellStyle name="Titles 3 5 2 3 2 2" xfId="28666" xr:uid="{00000000-0005-0000-0000-000011700000}"/>
    <cellStyle name="Titles 3 5 2 3 2 3" xfId="28667" xr:uid="{00000000-0005-0000-0000-000012700000}"/>
    <cellStyle name="Titles 3 5 2 3 2 4" xfId="28668" xr:uid="{00000000-0005-0000-0000-000013700000}"/>
    <cellStyle name="Titles 3 5 2 3 3" xfId="28669" xr:uid="{00000000-0005-0000-0000-000014700000}"/>
    <cellStyle name="Titles 3 5 2 3 3 2" xfId="28670" xr:uid="{00000000-0005-0000-0000-000015700000}"/>
    <cellStyle name="Titles 3 5 2 3 3 3" xfId="28671" xr:uid="{00000000-0005-0000-0000-000016700000}"/>
    <cellStyle name="Titles 3 5 2 3 3 4" xfId="28672" xr:uid="{00000000-0005-0000-0000-000017700000}"/>
    <cellStyle name="Titles 3 5 2 3 4" xfId="28673" xr:uid="{00000000-0005-0000-0000-000018700000}"/>
    <cellStyle name="Titles 3 5 2 3 5" xfId="28674" xr:uid="{00000000-0005-0000-0000-000019700000}"/>
    <cellStyle name="Titles 3 5 2 3 6" xfId="28675" xr:uid="{00000000-0005-0000-0000-00001A700000}"/>
    <cellStyle name="Titles 3 5 2 4" xfId="28676" xr:uid="{00000000-0005-0000-0000-00001B700000}"/>
    <cellStyle name="Titles 3 5 2 4 2" xfId="28677" xr:uid="{00000000-0005-0000-0000-00001C700000}"/>
    <cellStyle name="Titles 3 5 2 4 3" xfId="28678" xr:uid="{00000000-0005-0000-0000-00001D700000}"/>
    <cellStyle name="Titles 3 5 2 4 4" xfId="28679" xr:uid="{00000000-0005-0000-0000-00001E700000}"/>
    <cellStyle name="Titles 3 5 2 5" xfId="28680" xr:uid="{00000000-0005-0000-0000-00001F700000}"/>
    <cellStyle name="Titles 3 5 2 5 2" xfId="28681" xr:uid="{00000000-0005-0000-0000-000020700000}"/>
    <cellStyle name="Titles 3 5 2 5 3" xfId="28682" xr:uid="{00000000-0005-0000-0000-000021700000}"/>
    <cellStyle name="Titles 3 5 2 5 4" xfId="28683" xr:uid="{00000000-0005-0000-0000-000022700000}"/>
    <cellStyle name="Titles 3 5 2 6" xfId="28684" xr:uid="{00000000-0005-0000-0000-000023700000}"/>
    <cellStyle name="Titles 3 5 2 7" xfId="28685" xr:uid="{00000000-0005-0000-0000-000024700000}"/>
    <cellStyle name="Titles 3 5 2 8" xfId="28686" xr:uid="{00000000-0005-0000-0000-000025700000}"/>
    <cellStyle name="Titles 3 5 3" xfId="28687" xr:uid="{00000000-0005-0000-0000-000026700000}"/>
    <cellStyle name="Titles 3 5 3 2" xfId="28688" xr:uid="{00000000-0005-0000-0000-000027700000}"/>
    <cellStyle name="Titles 3 5 3 2 2" xfId="28689" xr:uid="{00000000-0005-0000-0000-000028700000}"/>
    <cellStyle name="Titles 3 5 3 2 3" xfId="28690" xr:uid="{00000000-0005-0000-0000-000029700000}"/>
    <cellStyle name="Titles 3 5 3 2 4" xfId="28691" xr:uid="{00000000-0005-0000-0000-00002A700000}"/>
    <cellStyle name="Titles 3 5 3 3" xfId="28692" xr:uid="{00000000-0005-0000-0000-00002B700000}"/>
    <cellStyle name="Titles 3 5 3 3 2" xfId="28693" xr:uid="{00000000-0005-0000-0000-00002C700000}"/>
    <cellStyle name="Titles 3 5 3 3 3" xfId="28694" xr:uid="{00000000-0005-0000-0000-00002D700000}"/>
    <cellStyle name="Titles 3 5 3 3 4" xfId="28695" xr:uid="{00000000-0005-0000-0000-00002E700000}"/>
    <cellStyle name="Titles 3 5 3 4" xfId="28696" xr:uid="{00000000-0005-0000-0000-00002F700000}"/>
    <cellStyle name="Titles 3 5 3 5" xfId="28697" xr:uid="{00000000-0005-0000-0000-000030700000}"/>
    <cellStyle name="Titles 3 5 3 6" xfId="28698" xr:uid="{00000000-0005-0000-0000-000031700000}"/>
    <cellStyle name="Titles 3 5 4" xfId="28699" xr:uid="{00000000-0005-0000-0000-000032700000}"/>
    <cellStyle name="Titles 3 5 4 2" xfId="28700" xr:uid="{00000000-0005-0000-0000-000033700000}"/>
    <cellStyle name="Titles 3 5 4 2 2" xfId="28701" xr:uid="{00000000-0005-0000-0000-000034700000}"/>
    <cellStyle name="Titles 3 5 4 2 3" xfId="28702" xr:uid="{00000000-0005-0000-0000-000035700000}"/>
    <cellStyle name="Titles 3 5 4 2 4" xfId="28703" xr:uid="{00000000-0005-0000-0000-000036700000}"/>
    <cellStyle name="Titles 3 5 4 3" xfId="28704" xr:uid="{00000000-0005-0000-0000-000037700000}"/>
    <cellStyle name="Titles 3 5 4 3 2" xfId="28705" xr:uid="{00000000-0005-0000-0000-000038700000}"/>
    <cellStyle name="Titles 3 5 4 3 3" xfId="28706" xr:uid="{00000000-0005-0000-0000-000039700000}"/>
    <cellStyle name="Titles 3 5 4 3 4" xfId="28707" xr:uid="{00000000-0005-0000-0000-00003A700000}"/>
    <cellStyle name="Titles 3 5 4 4" xfId="28708" xr:uid="{00000000-0005-0000-0000-00003B700000}"/>
    <cellStyle name="Titles 3 5 4 5" xfId="28709" xr:uid="{00000000-0005-0000-0000-00003C700000}"/>
    <cellStyle name="Titles 3 5 4 6" xfId="28710" xr:uid="{00000000-0005-0000-0000-00003D700000}"/>
    <cellStyle name="Titles 3 5 5" xfId="28711" xr:uid="{00000000-0005-0000-0000-00003E700000}"/>
    <cellStyle name="Titles 3 5 6" xfId="28712" xr:uid="{00000000-0005-0000-0000-00003F700000}"/>
    <cellStyle name="Titles 3 5 7" xfId="28713" xr:uid="{00000000-0005-0000-0000-000040700000}"/>
    <cellStyle name="Titles 3 6" xfId="28714" xr:uid="{00000000-0005-0000-0000-000041700000}"/>
    <cellStyle name="Titles 3 6 2" xfId="28715" xr:uid="{00000000-0005-0000-0000-000042700000}"/>
    <cellStyle name="Titles 3 6 2 2" xfId="28716" xr:uid="{00000000-0005-0000-0000-000043700000}"/>
    <cellStyle name="Titles 3 6 2 2 2" xfId="28717" xr:uid="{00000000-0005-0000-0000-000044700000}"/>
    <cellStyle name="Titles 3 6 2 2 3" xfId="28718" xr:uid="{00000000-0005-0000-0000-000045700000}"/>
    <cellStyle name="Titles 3 6 2 2 4" xfId="28719" xr:uid="{00000000-0005-0000-0000-000046700000}"/>
    <cellStyle name="Titles 3 6 2 3" xfId="28720" xr:uid="{00000000-0005-0000-0000-000047700000}"/>
    <cellStyle name="Titles 3 6 2 3 2" xfId="28721" xr:uid="{00000000-0005-0000-0000-000048700000}"/>
    <cellStyle name="Titles 3 6 2 3 3" xfId="28722" xr:uid="{00000000-0005-0000-0000-000049700000}"/>
    <cellStyle name="Titles 3 6 2 3 4" xfId="28723" xr:uid="{00000000-0005-0000-0000-00004A700000}"/>
    <cellStyle name="Titles 3 6 2 4" xfId="28724" xr:uid="{00000000-0005-0000-0000-00004B700000}"/>
    <cellStyle name="Titles 3 6 2 5" xfId="28725" xr:uid="{00000000-0005-0000-0000-00004C700000}"/>
    <cellStyle name="Titles 3 6 2 6" xfId="28726" xr:uid="{00000000-0005-0000-0000-00004D700000}"/>
    <cellStyle name="Titles 3 6 3" xfId="28727" xr:uid="{00000000-0005-0000-0000-00004E700000}"/>
    <cellStyle name="Titles 3 6 3 2" xfId="28728" xr:uid="{00000000-0005-0000-0000-00004F700000}"/>
    <cellStyle name="Titles 3 6 3 2 2" xfId="28729" xr:uid="{00000000-0005-0000-0000-000050700000}"/>
    <cellStyle name="Titles 3 6 3 2 3" xfId="28730" xr:uid="{00000000-0005-0000-0000-000051700000}"/>
    <cellStyle name="Titles 3 6 3 2 4" xfId="28731" xr:uid="{00000000-0005-0000-0000-000052700000}"/>
    <cellStyle name="Titles 3 6 3 3" xfId="28732" xr:uid="{00000000-0005-0000-0000-000053700000}"/>
    <cellStyle name="Titles 3 6 3 3 2" xfId="28733" xr:uid="{00000000-0005-0000-0000-000054700000}"/>
    <cellStyle name="Titles 3 6 3 3 3" xfId="28734" xr:uid="{00000000-0005-0000-0000-000055700000}"/>
    <cellStyle name="Titles 3 6 3 3 4" xfId="28735" xr:uid="{00000000-0005-0000-0000-000056700000}"/>
    <cellStyle name="Titles 3 6 3 4" xfId="28736" xr:uid="{00000000-0005-0000-0000-000057700000}"/>
    <cellStyle name="Titles 3 6 3 5" xfId="28737" xr:uid="{00000000-0005-0000-0000-000058700000}"/>
    <cellStyle name="Titles 3 6 3 6" xfId="28738" xr:uid="{00000000-0005-0000-0000-000059700000}"/>
    <cellStyle name="Titles 3 6 4" xfId="28739" xr:uid="{00000000-0005-0000-0000-00005A700000}"/>
    <cellStyle name="Titles 3 6 4 2" xfId="28740" xr:uid="{00000000-0005-0000-0000-00005B700000}"/>
    <cellStyle name="Titles 3 6 4 3" xfId="28741" xr:uid="{00000000-0005-0000-0000-00005C700000}"/>
    <cellStyle name="Titles 3 6 4 4" xfId="28742" xr:uid="{00000000-0005-0000-0000-00005D700000}"/>
    <cellStyle name="Titles 3 6 5" xfId="28743" xr:uid="{00000000-0005-0000-0000-00005E700000}"/>
    <cellStyle name="Titles 3 6 5 2" xfId="28744" xr:uid="{00000000-0005-0000-0000-00005F700000}"/>
    <cellStyle name="Titles 3 6 5 3" xfId="28745" xr:uid="{00000000-0005-0000-0000-000060700000}"/>
    <cellStyle name="Titles 3 6 5 4" xfId="28746" xr:uid="{00000000-0005-0000-0000-000061700000}"/>
    <cellStyle name="Titles 3 6 6" xfId="28747" xr:uid="{00000000-0005-0000-0000-000062700000}"/>
    <cellStyle name="Titles 3 6 7" xfId="28748" xr:uid="{00000000-0005-0000-0000-000063700000}"/>
    <cellStyle name="Titles 3 6 8" xfId="28749" xr:uid="{00000000-0005-0000-0000-000064700000}"/>
    <cellStyle name="Titles 4" xfId="28750" xr:uid="{00000000-0005-0000-0000-000065700000}"/>
    <cellStyle name="Titles 4 2" xfId="28751" xr:uid="{00000000-0005-0000-0000-000066700000}"/>
    <cellStyle name="Titles 4 2 2" xfId="28752" xr:uid="{00000000-0005-0000-0000-000067700000}"/>
    <cellStyle name="Titles 4 2 2 2" xfId="28753" xr:uid="{00000000-0005-0000-0000-000068700000}"/>
    <cellStyle name="Titles 4 2 2 2 2" xfId="28754" xr:uid="{00000000-0005-0000-0000-000069700000}"/>
    <cellStyle name="Titles 4 2 2 2 2 2" xfId="28755" xr:uid="{00000000-0005-0000-0000-00006A700000}"/>
    <cellStyle name="Titles 4 2 2 2 2 2 2" xfId="28756" xr:uid="{00000000-0005-0000-0000-00006B700000}"/>
    <cellStyle name="Titles 4 2 2 2 2 2 2 2" xfId="28757" xr:uid="{00000000-0005-0000-0000-00006C700000}"/>
    <cellStyle name="Titles 4 2 2 2 2 2 2 3" xfId="28758" xr:uid="{00000000-0005-0000-0000-00006D700000}"/>
    <cellStyle name="Titles 4 2 2 2 2 2 2 4" xfId="28759" xr:uid="{00000000-0005-0000-0000-00006E700000}"/>
    <cellStyle name="Titles 4 2 2 2 2 2 3" xfId="28760" xr:uid="{00000000-0005-0000-0000-00006F700000}"/>
    <cellStyle name="Titles 4 2 2 2 2 2 3 2" xfId="28761" xr:uid="{00000000-0005-0000-0000-000070700000}"/>
    <cellStyle name="Titles 4 2 2 2 2 2 3 3" xfId="28762" xr:uid="{00000000-0005-0000-0000-000071700000}"/>
    <cellStyle name="Titles 4 2 2 2 2 2 3 4" xfId="28763" xr:uid="{00000000-0005-0000-0000-000072700000}"/>
    <cellStyle name="Titles 4 2 2 2 2 2 4" xfId="28764" xr:uid="{00000000-0005-0000-0000-000073700000}"/>
    <cellStyle name="Titles 4 2 2 2 2 2 5" xfId="28765" xr:uid="{00000000-0005-0000-0000-000074700000}"/>
    <cellStyle name="Titles 4 2 2 2 2 2 6" xfId="28766" xr:uid="{00000000-0005-0000-0000-000075700000}"/>
    <cellStyle name="Titles 4 2 2 2 2 3" xfId="28767" xr:uid="{00000000-0005-0000-0000-000076700000}"/>
    <cellStyle name="Titles 4 2 2 2 2 3 2" xfId="28768" xr:uid="{00000000-0005-0000-0000-000077700000}"/>
    <cellStyle name="Titles 4 2 2 2 2 3 2 2" xfId="28769" xr:uid="{00000000-0005-0000-0000-000078700000}"/>
    <cellStyle name="Titles 4 2 2 2 2 3 2 3" xfId="28770" xr:uid="{00000000-0005-0000-0000-000079700000}"/>
    <cellStyle name="Titles 4 2 2 2 2 3 2 4" xfId="28771" xr:uid="{00000000-0005-0000-0000-00007A700000}"/>
    <cellStyle name="Titles 4 2 2 2 2 3 3" xfId="28772" xr:uid="{00000000-0005-0000-0000-00007B700000}"/>
    <cellStyle name="Titles 4 2 2 2 2 3 3 2" xfId="28773" xr:uid="{00000000-0005-0000-0000-00007C700000}"/>
    <cellStyle name="Titles 4 2 2 2 2 3 3 3" xfId="28774" xr:uid="{00000000-0005-0000-0000-00007D700000}"/>
    <cellStyle name="Titles 4 2 2 2 2 3 3 4" xfId="28775" xr:uid="{00000000-0005-0000-0000-00007E700000}"/>
    <cellStyle name="Titles 4 2 2 2 2 3 4" xfId="28776" xr:uid="{00000000-0005-0000-0000-00007F700000}"/>
    <cellStyle name="Titles 4 2 2 2 2 3 5" xfId="28777" xr:uid="{00000000-0005-0000-0000-000080700000}"/>
    <cellStyle name="Titles 4 2 2 2 2 3 6" xfId="28778" xr:uid="{00000000-0005-0000-0000-000081700000}"/>
    <cellStyle name="Titles 4 2 2 2 2 4" xfId="28779" xr:uid="{00000000-0005-0000-0000-000082700000}"/>
    <cellStyle name="Titles 4 2 2 2 2 4 2" xfId="28780" xr:uid="{00000000-0005-0000-0000-000083700000}"/>
    <cellStyle name="Titles 4 2 2 2 2 4 3" xfId="28781" xr:uid="{00000000-0005-0000-0000-000084700000}"/>
    <cellStyle name="Titles 4 2 2 2 2 4 4" xfId="28782" xr:uid="{00000000-0005-0000-0000-000085700000}"/>
    <cellStyle name="Titles 4 2 2 2 2 5" xfId="28783" xr:uid="{00000000-0005-0000-0000-000086700000}"/>
    <cellStyle name="Titles 4 2 2 2 2 5 2" xfId="28784" xr:uid="{00000000-0005-0000-0000-000087700000}"/>
    <cellStyle name="Titles 4 2 2 2 2 5 3" xfId="28785" xr:uid="{00000000-0005-0000-0000-000088700000}"/>
    <cellStyle name="Titles 4 2 2 2 2 5 4" xfId="28786" xr:uid="{00000000-0005-0000-0000-000089700000}"/>
    <cellStyle name="Titles 4 2 2 2 2 6" xfId="28787" xr:uid="{00000000-0005-0000-0000-00008A700000}"/>
    <cellStyle name="Titles 4 2 2 2 2 7" xfId="28788" xr:uid="{00000000-0005-0000-0000-00008B700000}"/>
    <cellStyle name="Titles 4 2 2 2 2 8" xfId="28789" xr:uid="{00000000-0005-0000-0000-00008C700000}"/>
    <cellStyle name="Titles 4 2 2 2 3" xfId="28790" xr:uid="{00000000-0005-0000-0000-00008D700000}"/>
    <cellStyle name="Titles 4 2 2 2 3 2" xfId="28791" xr:uid="{00000000-0005-0000-0000-00008E700000}"/>
    <cellStyle name="Titles 4 2 2 2 3 2 2" xfId="28792" xr:uid="{00000000-0005-0000-0000-00008F700000}"/>
    <cellStyle name="Titles 4 2 2 2 3 2 3" xfId="28793" xr:uid="{00000000-0005-0000-0000-000090700000}"/>
    <cellStyle name="Titles 4 2 2 2 3 2 4" xfId="28794" xr:uid="{00000000-0005-0000-0000-000091700000}"/>
    <cellStyle name="Titles 4 2 2 2 3 3" xfId="28795" xr:uid="{00000000-0005-0000-0000-000092700000}"/>
    <cellStyle name="Titles 4 2 2 2 3 3 2" xfId="28796" xr:uid="{00000000-0005-0000-0000-000093700000}"/>
    <cellStyle name="Titles 4 2 2 2 3 3 3" xfId="28797" xr:uid="{00000000-0005-0000-0000-000094700000}"/>
    <cellStyle name="Titles 4 2 2 2 3 3 4" xfId="28798" xr:uid="{00000000-0005-0000-0000-000095700000}"/>
    <cellStyle name="Titles 4 2 2 2 3 4" xfId="28799" xr:uid="{00000000-0005-0000-0000-000096700000}"/>
    <cellStyle name="Titles 4 2 2 2 3 5" xfId="28800" xr:uid="{00000000-0005-0000-0000-000097700000}"/>
    <cellStyle name="Titles 4 2 2 2 3 6" xfId="28801" xr:uid="{00000000-0005-0000-0000-000098700000}"/>
    <cellStyle name="Titles 4 2 2 2 4" xfId="28802" xr:uid="{00000000-0005-0000-0000-000099700000}"/>
    <cellStyle name="Titles 4 2 2 2 4 2" xfId="28803" xr:uid="{00000000-0005-0000-0000-00009A700000}"/>
    <cellStyle name="Titles 4 2 2 2 4 2 2" xfId="28804" xr:uid="{00000000-0005-0000-0000-00009B700000}"/>
    <cellStyle name="Titles 4 2 2 2 4 2 3" xfId="28805" xr:uid="{00000000-0005-0000-0000-00009C700000}"/>
    <cellStyle name="Titles 4 2 2 2 4 2 4" xfId="28806" xr:uid="{00000000-0005-0000-0000-00009D700000}"/>
    <cellStyle name="Titles 4 2 2 2 4 3" xfId="28807" xr:uid="{00000000-0005-0000-0000-00009E700000}"/>
    <cellStyle name="Titles 4 2 2 2 4 3 2" xfId="28808" xr:uid="{00000000-0005-0000-0000-00009F700000}"/>
    <cellStyle name="Titles 4 2 2 2 4 3 3" xfId="28809" xr:uid="{00000000-0005-0000-0000-0000A0700000}"/>
    <cellStyle name="Titles 4 2 2 2 4 3 4" xfId="28810" xr:uid="{00000000-0005-0000-0000-0000A1700000}"/>
    <cellStyle name="Titles 4 2 2 2 4 4" xfId="28811" xr:uid="{00000000-0005-0000-0000-0000A2700000}"/>
    <cellStyle name="Titles 4 2 2 2 4 5" xfId="28812" xr:uid="{00000000-0005-0000-0000-0000A3700000}"/>
    <cellStyle name="Titles 4 2 2 2 4 6" xfId="28813" xr:uid="{00000000-0005-0000-0000-0000A4700000}"/>
    <cellStyle name="Titles 4 2 2 2 5" xfId="28814" xr:uid="{00000000-0005-0000-0000-0000A5700000}"/>
    <cellStyle name="Titles 4 2 2 2 6" xfId="28815" xr:uid="{00000000-0005-0000-0000-0000A6700000}"/>
    <cellStyle name="Titles 4 2 2 2 7" xfId="28816" xr:uid="{00000000-0005-0000-0000-0000A7700000}"/>
    <cellStyle name="Titles 4 2 2 3" xfId="28817" xr:uid="{00000000-0005-0000-0000-0000A8700000}"/>
    <cellStyle name="Titles 4 2 2 3 2" xfId="28818" xr:uid="{00000000-0005-0000-0000-0000A9700000}"/>
    <cellStyle name="Titles 4 2 2 3 2 2" xfId="28819" xr:uid="{00000000-0005-0000-0000-0000AA700000}"/>
    <cellStyle name="Titles 4 2 2 3 2 2 2" xfId="28820" xr:uid="{00000000-0005-0000-0000-0000AB700000}"/>
    <cellStyle name="Titles 4 2 2 3 2 2 3" xfId="28821" xr:uid="{00000000-0005-0000-0000-0000AC700000}"/>
    <cellStyle name="Titles 4 2 2 3 2 2 4" xfId="28822" xr:uid="{00000000-0005-0000-0000-0000AD700000}"/>
    <cellStyle name="Titles 4 2 2 3 2 3" xfId="28823" xr:uid="{00000000-0005-0000-0000-0000AE700000}"/>
    <cellStyle name="Titles 4 2 2 3 2 3 2" xfId="28824" xr:uid="{00000000-0005-0000-0000-0000AF700000}"/>
    <cellStyle name="Titles 4 2 2 3 2 3 3" xfId="28825" xr:uid="{00000000-0005-0000-0000-0000B0700000}"/>
    <cellStyle name="Titles 4 2 2 3 2 3 4" xfId="28826" xr:uid="{00000000-0005-0000-0000-0000B1700000}"/>
    <cellStyle name="Titles 4 2 2 3 2 4" xfId="28827" xr:uid="{00000000-0005-0000-0000-0000B2700000}"/>
    <cellStyle name="Titles 4 2 2 3 2 5" xfId="28828" xr:uid="{00000000-0005-0000-0000-0000B3700000}"/>
    <cellStyle name="Titles 4 2 2 3 2 6" xfId="28829" xr:uid="{00000000-0005-0000-0000-0000B4700000}"/>
    <cellStyle name="Titles 4 2 2 3 3" xfId="28830" xr:uid="{00000000-0005-0000-0000-0000B5700000}"/>
    <cellStyle name="Titles 4 2 2 3 3 2" xfId="28831" xr:uid="{00000000-0005-0000-0000-0000B6700000}"/>
    <cellStyle name="Titles 4 2 2 3 3 3" xfId="28832" xr:uid="{00000000-0005-0000-0000-0000B7700000}"/>
    <cellStyle name="Titles 4 2 2 3 3 4" xfId="28833" xr:uid="{00000000-0005-0000-0000-0000B8700000}"/>
    <cellStyle name="Titles 4 2 2 3 4" xfId="28834" xr:uid="{00000000-0005-0000-0000-0000B9700000}"/>
    <cellStyle name="Titles 4 2 2 3 4 2" xfId="28835" xr:uid="{00000000-0005-0000-0000-0000BA700000}"/>
    <cellStyle name="Titles 4 2 2 3 4 3" xfId="28836" xr:uid="{00000000-0005-0000-0000-0000BB700000}"/>
    <cellStyle name="Titles 4 2 2 3 4 4" xfId="28837" xr:uid="{00000000-0005-0000-0000-0000BC700000}"/>
    <cellStyle name="Titles 4 2 2 3 5" xfId="28838" xr:uid="{00000000-0005-0000-0000-0000BD700000}"/>
    <cellStyle name="Titles 4 2 2 3 6" xfId="28839" xr:uid="{00000000-0005-0000-0000-0000BE700000}"/>
    <cellStyle name="Titles 4 2 2 3 7" xfId="28840" xr:uid="{00000000-0005-0000-0000-0000BF700000}"/>
    <cellStyle name="Titles 4 2 2 4" xfId="28841" xr:uid="{00000000-0005-0000-0000-0000C0700000}"/>
    <cellStyle name="Titles 4 2 2 4 2" xfId="28842" xr:uid="{00000000-0005-0000-0000-0000C1700000}"/>
    <cellStyle name="Titles 4 2 2 4 2 2" xfId="28843" xr:uid="{00000000-0005-0000-0000-0000C2700000}"/>
    <cellStyle name="Titles 4 2 2 4 2 3" xfId="28844" xr:uid="{00000000-0005-0000-0000-0000C3700000}"/>
    <cellStyle name="Titles 4 2 2 4 2 4" xfId="28845" xr:uid="{00000000-0005-0000-0000-0000C4700000}"/>
    <cellStyle name="Titles 4 2 2 4 3" xfId="28846" xr:uid="{00000000-0005-0000-0000-0000C5700000}"/>
    <cellStyle name="Titles 4 2 2 4 3 2" xfId="28847" xr:uid="{00000000-0005-0000-0000-0000C6700000}"/>
    <cellStyle name="Titles 4 2 2 4 3 3" xfId="28848" xr:uid="{00000000-0005-0000-0000-0000C7700000}"/>
    <cellStyle name="Titles 4 2 2 4 3 4" xfId="28849" xr:uid="{00000000-0005-0000-0000-0000C8700000}"/>
    <cellStyle name="Titles 4 2 2 4 4" xfId="28850" xr:uid="{00000000-0005-0000-0000-0000C9700000}"/>
    <cellStyle name="Titles 4 2 2 4 5" xfId="28851" xr:uid="{00000000-0005-0000-0000-0000CA700000}"/>
    <cellStyle name="Titles 4 2 2 4 6" xfId="28852" xr:uid="{00000000-0005-0000-0000-0000CB700000}"/>
    <cellStyle name="Titles 4 2 2 5" xfId="28853" xr:uid="{00000000-0005-0000-0000-0000CC700000}"/>
    <cellStyle name="Titles 4 2 2 5 2" xfId="28854" xr:uid="{00000000-0005-0000-0000-0000CD700000}"/>
    <cellStyle name="Titles 4 2 2 5 3" xfId="28855" xr:uid="{00000000-0005-0000-0000-0000CE700000}"/>
    <cellStyle name="Titles 4 2 2 5 4" xfId="28856" xr:uid="{00000000-0005-0000-0000-0000CF700000}"/>
    <cellStyle name="Titles 4 2 2 6" xfId="28857" xr:uid="{00000000-0005-0000-0000-0000D0700000}"/>
    <cellStyle name="Titles 4 2 2 7" xfId="28858" xr:uid="{00000000-0005-0000-0000-0000D1700000}"/>
    <cellStyle name="Titles 4 2 2 8" xfId="28859" xr:uid="{00000000-0005-0000-0000-0000D2700000}"/>
    <cellStyle name="Titles 4 2 3" xfId="28860" xr:uid="{00000000-0005-0000-0000-0000D3700000}"/>
    <cellStyle name="Titles 4 2 3 2" xfId="28861" xr:uid="{00000000-0005-0000-0000-0000D4700000}"/>
    <cellStyle name="Titles 4 2 3 2 2" xfId="28862" xr:uid="{00000000-0005-0000-0000-0000D5700000}"/>
    <cellStyle name="Titles 4 2 3 2 2 2" xfId="28863" xr:uid="{00000000-0005-0000-0000-0000D6700000}"/>
    <cellStyle name="Titles 4 2 3 2 2 2 2" xfId="28864" xr:uid="{00000000-0005-0000-0000-0000D7700000}"/>
    <cellStyle name="Titles 4 2 3 2 2 2 3" xfId="28865" xr:uid="{00000000-0005-0000-0000-0000D8700000}"/>
    <cellStyle name="Titles 4 2 3 2 2 2 4" xfId="28866" xr:uid="{00000000-0005-0000-0000-0000D9700000}"/>
    <cellStyle name="Titles 4 2 3 2 2 3" xfId="28867" xr:uid="{00000000-0005-0000-0000-0000DA700000}"/>
    <cellStyle name="Titles 4 2 3 2 2 3 2" xfId="28868" xr:uid="{00000000-0005-0000-0000-0000DB700000}"/>
    <cellStyle name="Titles 4 2 3 2 2 3 3" xfId="28869" xr:uid="{00000000-0005-0000-0000-0000DC700000}"/>
    <cellStyle name="Titles 4 2 3 2 2 3 4" xfId="28870" xr:uid="{00000000-0005-0000-0000-0000DD700000}"/>
    <cellStyle name="Titles 4 2 3 2 2 4" xfId="28871" xr:uid="{00000000-0005-0000-0000-0000DE700000}"/>
    <cellStyle name="Titles 4 2 3 2 2 5" xfId="28872" xr:uid="{00000000-0005-0000-0000-0000DF700000}"/>
    <cellStyle name="Titles 4 2 3 2 2 6" xfId="28873" xr:uid="{00000000-0005-0000-0000-0000E0700000}"/>
    <cellStyle name="Titles 4 2 3 2 3" xfId="28874" xr:uid="{00000000-0005-0000-0000-0000E1700000}"/>
    <cellStyle name="Titles 4 2 3 2 3 2" xfId="28875" xr:uid="{00000000-0005-0000-0000-0000E2700000}"/>
    <cellStyle name="Titles 4 2 3 2 3 2 2" xfId="28876" xr:uid="{00000000-0005-0000-0000-0000E3700000}"/>
    <cellStyle name="Titles 4 2 3 2 3 2 3" xfId="28877" xr:uid="{00000000-0005-0000-0000-0000E4700000}"/>
    <cellStyle name="Titles 4 2 3 2 3 2 4" xfId="28878" xr:uid="{00000000-0005-0000-0000-0000E5700000}"/>
    <cellStyle name="Titles 4 2 3 2 3 3" xfId="28879" xr:uid="{00000000-0005-0000-0000-0000E6700000}"/>
    <cellStyle name="Titles 4 2 3 2 3 3 2" xfId="28880" xr:uid="{00000000-0005-0000-0000-0000E7700000}"/>
    <cellStyle name="Titles 4 2 3 2 3 3 3" xfId="28881" xr:uid="{00000000-0005-0000-0000-0000E8700000}"/>
    <cellStyle name="Titles 4 2 3 2 3 3 4" xfId="28882" xr:uid="{00000000-0005-0000-0000-0000E9700000}"/>
    <cellStyle name="Titles 4 2 3 2 3 4" xfId="28883" xr:uid="{00000000-0005-0000-0000-0000EA700000}"/>
    <cellStyle name="Titles 4 2 3 2 3 5" xfId="28884" xr:uid="{00000000-0005-0000-0000-0000EB700000}"/>
    <cellStyle name="Titles 4 2 3 2 3 6" xfId="28885" xr:uid="{00000000-0005-0000-0000-0000EC700000}"/>
    <cellStyle name="Titles 4 2 3 2 4" xfId="28886" xr:uid="{00000000-0005-0000-0000-0000ED700000}"/>
    <cellStyle name="Titles 4 2 3 2 4 2" xfId="28887" xr:uid="{00000000-0005-0000-0000-0000EE700000}"/>
    <cellStyle name="Titles 4 2 3 2 4 3" xfId="28888" xr:uid="{00000000-0005-0000-0000-0000EF700000}"/>
    <cellStyle name="Titles 4 2 3 2 4 4" xfId="28889" xr:uid="{00000000-0005-0000-0000-0000F0700000}"/>
    <cellStyle name="Titles 4 2 3 2 5" xfId="28890" xr:uid="{00000000-0005-0000-0000-0000F1700000}"/>
    <cellStyle name="Titles 4 2 3 2 5 2" xfId="28891" xr:uid="{00000000-0005-0000-0000-0000F2700000}"/>
    <cellStyle name="Titles 4 2 3 2 5 3" xfId="28892" xr:uid="{00000000-0005-0000-0000-0000F3700000}"/>
    <cellStyle name="Titles 4 2 3 2 5 4" xfId="28893" xr:uid="{00000000-0005-0000-0000-0000F4700000}"/>
    <cellStyle name="Titles 4 2 3 2 6" xfId="28894" xr:uid="{00000000-0005-0000-0000-0000F5700000}"/>
    <cellStyle name="Titles 4 2 3 2 7" xfId="28895" xr:uid="{00000000-0005-0000-0000-0000F6700000}"/>
    <cellStyle name="Titles 4 2 3 2 8" xfId="28896" xr:uid="{00000000-0005-0000-0000-0000F7700000}"/>
    <cellStyle name="Titles 4 2 3 3" xfId="28897" xr:uid="{00000000-0005-0000-0000-0000F8700000}"/>
    <cellStyle name="Titles 4 2 3 3 2" xfId="28898" xr:uid="{00000000-0005-0000-0000-0000F9700000}"/>
    <cellStyle name="Titles 4 2 3 3 2 2" xfId="28899" xr:uid="{00000000-0005-0000-0000-0000FA700000}"/>
    <cellStyle name="Titles 4 2 3 3 2 3" xfId="28900" xr:uid="{00000000-0005-0000-0000-0000FB700000}"/>
    <cellStyle name="Titles 4 2 3 3 2 4" xfId="28901" xr:uid="{00000000-0005-0000-0000-0000FC700000}"/>
    <cellStyle name="Titles 4 2 3 3 3" xfId="28902" xr:uid="{00000000-0005-0000-0000-0000FD700000}"/>
    <cellStyle name="Titles 4 2 3 3 3 2" xfId="28903" xr:uid="{00000000-0005-0000-0000-0000FE700000}"/>
    <cellStyle name="Titles 4 2 3 3 3 3" xfId="28904" xr:uid="{00000000-0005-0000-0000-0000FF700000}"/>
    <cellStyle name="Titles 4 2 3 3 3 4" xfId="28905" xr:uid="{00000000-0005-0000-0000-000000710000}"/>
    <cellStyle name="Titles 4 2 3 3 4" xfId="28906" xr:uid="{00000000-0005-0000-0000-000001710000}"/>
    <cellStyle name="Titles 4 2 3 3 5" xfId="28907" xr:uid="{00000000-0005-0000-0000-000002710000}"/>
    <cellStyle name="Titles 4 2 3 3 6" xfId="28908" xr:uid="{00000000-0005-0000-0000-000003710000}"/>
    <cellStyle name="Titles 4 2 3 4" xfId="28909" xr:uid="{00000000-0005-0000-0000-000004710000}"/>
    <cellStyle name="Titles 4 2 3 4 2" xfId="28910" xr:uid="{00000000-0005-0000-0000-000005710000}"/>
    <cellStyle name="Titles 4 2 3 4 2 2" xfId="28911" xr:uid="{00000000-0005-0000-0000-000006710000}"/>
    <cellStyle name="Titles 4 2 3 4 2 3" xfId="28912" xr:uid="{00000000-0005-0000-0000-000007710000}"/>
    <cellStyle name="Titles 4 2 3 4 2 4" xfId="28913" xr:uid="{00000000-0005-0000-0000-000008710000}"/>
    <cellStyle name="Titles 4 2 3 4 3" xfId="28914" xr:uid="{00000000-0005-0000-0000-000009710000}"/>
    <cellStyle name="Titles 4 2 3 4 3 2" xfId="28915" xr:uid="{00000000-0005-0000-0000-00000A710000}"/>
    <cellStyle name="Titles 4 2 3 4 3 3" xfId="28916" xr:uid="{00000000-0005-0000-0000-00000B710000}"/>
    <cellStyle name="Titles 4 2 3 4 3 4" xfId="28917" xr:uid="{00000000-0005-0000-0000-00000C710000}"/>
    <cellStyle name="Titles 4 2 3 4 4" xfId="28918" xr:uid="{00000000-0005-0000-0000-00000D710000}"/>
    <cellStyle name="Titles 4 2 3 4 5" xfId="28919" xr:uid="{00000000-0005-0000-0000-00000E710000}"/>
    <cellStyle name="Titles 4 2 3 4 6" xfId="28920" xr:uid="{00000000-0005-0000-0000-00000F710000}"/>
    <cellStyle name="Titles 4 2 3 5" xfId="28921" xr:uid="{00000000-0005-0000-0000-000010710000}"/>
    <cellStyle name="Titles 4 2 3 6" xfId="28922" xr:uid="{00000000-0005-0000-0000-000011710000}"/>
    <cellStyle name="Titles 4 2 3 7" xfId="28923" xr:uid="{00000000-0005-0000-0000-000012710000}"/>
    <cellStyle name="Titles 4 2 4" xfId="28924" xr:uid="{00000000-0005-0000-0000-000013710000}"/>
    <cellStyle name="Titles 4 2 4 2" xfId="28925" xr:uid="{00000000-0005-0000-0000-000014710000}"/>
    <cellStyle name="Titles 4 2 4 2 2" xfId="28926" xr:uid="{00000000-0005-0000-0000-000015710000}"/>
    <cellStyle name="Titles 4 2 4 2 2 2" xfId="28927" xr:uid="{00000000-0005-0000-0000-000016710000}"/>
    <cellStyle name="Titles 4 2 4 2 2 3" xfId="28928" xr:uid="{00000000-0005-0000-0000-000017710000}"/>
    <cellStyle name="Titles 4 2 4 2 2 4" xfId="28929" xr:uid="{00000000-0005-0000-0000-000018710000}"/>
    <cellStyle name="Titles 4 2 4 2 3" xfId="28930" xr:uid="{00000000-0005-0000-0000-000019710000}"/>
    <cellStyle name="Titles 4 2 4 2 3 2" xfId="28931" xr:uid="{00000000-0005-0000-0000-00001A710000}"/>
    <cellStyle name="Titles 4 2 4 2 3 3" xfId="28932" xr:uid="{00000000-0005-0000-0000-00001B710000}"/>
    <cellStyle name="Titles 4 2 4 2 3 4" xfId="28933" xr:uid="{00000000-0005-0000-0000-00001C710000}"/>
    <cellStyle name="Titles 4 2 4 2 4" xfId="28934" xr:uid="{00000000-0005-0000-0000-00001D710000}"/>
    <cellStyle name="Titles 4 2 4 2 5" xfId="28935" xr:uid="{00000000-0005-0000-0000-00001E710000}"/>
    <cellStyle name="Titles 4 2 4 2 6" xfId="28936" xr:uid="{00000000-0005-0000-0000-00001F710000}"/>
    <cellStyle name="Titles 4 2 4 3" xfId="28937" xr:uid="{00000000-0005-0000-0000-000020710000}"/>
    <cellStyle name="Titles 4 2 4 3 2" xfId="28938" xr:uid="{00000000-0005-0000-0000-000021710000}"/>
    <cellStyle name="Titles 4 2 4 3 2 2" xfId="28939" xr:uid="{00000000-0005-0000-0000-000022710000}"/>
    <cellStyle name="Titles 4 2 4 3 2 3" xfId="28940" xr:uid="{00000000-0005-0000-0000-000023710000}"/>
    <cellStyle name="Titles 4 2 4 3 2 4" xfId="28941" xr:uid="{00000000-0005-0000-0000-000024710000}"/>
    <cellStyle name="Titles 4 2 4 3 3" xfId="28942" xr:uid="{00000000-0005-0000-0000-000025710000}"/>
    <cellStyle name="Titles 4 2 4 3 3 2" xfId="28943" xr:uid="{00000000-0005-0000-0000-000026710000}"/>
    <cellStyle name="Titles 4 2 4 3 3 3" xfId="28944" xr:uid="{00000000-0005-0000-0000-000027710000}"/>
    <cellStyle name="Titles 4 2 4 3 3 4" xfId="28945" xr:uid="{00000000-0005-0000-0000-000028710000}"/>
    <cellStyle name="Titles 4 2 4 3 4" xfId="28946" xr:uid="{00000000-0005-0000-0000-000029710000}"/>
    <cellStyle name="Titles 4 2 4 3 5" xfId="28947" xr:uid="{00000000-0005-0000-0000-00002A710000}"/>
    <cellStyle name="Titles 4 2 4 3 6" xfId="28948" xr:uid="{00000000-0005-0000-0000-00002B710000}"/>
    <cellStyle name="Titles 4 2 4 4" xfId="28949" xr:uid="{00000000-0005-0000-0000-00002C710000}"/>
    <cellStyle name="Titles 4 2 4 4 2" xfId="28950" xr:uid="{00000000-0005-0000-0000-00002D710000}"/>
    <cellStyle name="Titles 4 2 4 4 3" xfId="28951" xr:uid="{00000000-0005-0000-0000-00002E710000}"/>
    <cellStyle name="Titles 4 2 4 4 4" xfId="28952" xr:uid="{00000000-0005-0000-0000-00002F710000}"/>
    <cellStyle name="Titles 4 2 4 5" xfId="28953" xr:uid="{00000000-0005-0000-0000-000030710000}"/>
    <cellStyle name="Titles 4 2 4 5 2" xfId="28954" xr:uid="{00000000-0005-0000-0000-000031710000}"/>
    <cellStyle name="Titles 4 2 4 5 3" xfId="28955" xr:uid="{00000000-0005-0000-0000-000032710000}"/>
    <cellStyle name="Titles 4 2 4 5 4" xfId="28956" xr:uid="{00000000-0005-0000-0000-000033710000}"/>
    <cellStyle name="Titles 4 2 4 6" xfId="28957" xr:uid="{00000000-0005-0000-0000-000034710000}"/>
    <cellStyle name="Titles 4 2 4 7" xfId="28958" xr:uid="{00000000-0005-0000-0000-000035710000}"/>
    <cellStyle name="Titles 4 2 4 8" xfId="28959" xr:uid="{00000000-0005-0000-0000-000036710000}"/>
    <cellStyle name="Titles 4 3" xfId="28960" xr:uid="{00000000-0005-0000-0000-000037710000}"/>
    <cellStyle name="Titles 4 3 2" xfId="28961" xr:uid="{00000000-0005-0000-0000-000038710000}"/>
    <cellStyle name="Titles 4 3 2 2" xfId="28962" xr:uid="{00000000-0005-0000-0000-000039710000}"/>
    <cellStyle name="Titles 4 3 2 2 2" xfId="28963" xr:uid="{00000000-0005-0000-0000-00003A710000}"/>
    <cellStyle name="Titles 4 3 2 2 2 2" xfId="28964" xr:uid="{00000000-0005-0000-0000-00003B710000}"/>
    <cellStyle name="Titles 4 3 2 2 2 2 2" xfId="28965" xr:uid="{00000000-0005-0000-0000-00003C710000}"/>
    <cellStyle name="Titles 4 3 2 2 2 2 2 2" xfId="28966" xr:uid="{00000000-0005-0000-0000-00003D710000}"/>
    <cellStyle name="Titles 4 3 2 2 2 2 2 3" xfId="28967" xr:uid="{00000000-0005-0000-0000-00003E710000}"/>
    <cellStyle name="Titles 4 3 2 2 2 2 2 4" xfId="28968" xr:uid="{00000000-0005-0000-0000-00003F710000}"/>
    <cellStyle name="Titles 4 3 2 2 2 2 3" xfId="28969" xr:uid="{00000000-0005-0000-0000-000040710000}"/>
    <cellStyle name="Titles 4 3 2 2 2 2 3 2" xfId="28970" xr:uid="{00000000-0005-0000-0000-000041710000}"/>
    <cellStyle name="Titles 4 3 2 2 2 2 3 3" xfId="28971" xr:uid="{00000000-0005-0000-0000-000042710000}"/>
    <cellStyle name="Titles 4 3 2 2 2 2 3 4" xfId="28972" xr:uid="{00000000-0005-0000-0000-000043710000}"/>
    <cellStyle name="Titles 4 3 2 2 2 2 4" xfId="28973" xr:uid="{00000000-0005-0000-0000-000044710000}"/>
    <cellStyle name="Titles 4 3 2 2 2 2 5" xfId="28974" xr:uid="{00000000-0005-0000-0000-000045710000}"/>
    <cellStyle name="Titles 4 3 2 2 2 2 6" xfId="28975" xr:uid="{00000000-0005-0000-0000-000046710000}"/>
    <cellStyle name="Titles 4 3 2 2 2 3" xfId="28976" xr:uid="{00000000-0005-0000-0000-000047710000}"/>
    <cellStyle name="Titles 4 3 2 2 2 3 2" xfId="28977" xr:uid="{00000000-0005-0000-0000-000048710000}"/>
    <cellStyle name="Titles 4 3 2 2 2 3 2 2" xfId="28978" xr:uid="{00000000-0005-0000-0000-000049710000}"/>
    <cellStyle name="Titles 4 3 2 2 2 3 2 3" xfId="28979" xr:uid="{00000000-0005-0000-0000-00004A710000}"/>
    <cellStyle name="Titles 4 3 2 2 2 3 2 4" xfId="28980" xr:uid="{00000000-0005-0000-0000-00004B710000}"/>
    <cellStyle name="Titles 4 3 2 2 2 3 3" xfId="28981" xr:uid="{00000000-0005-0000-0000-00004C710000}"/>
    <cellStyle name="Titles 4 3 2 2 2 3 3 2" xfId="28982" xr:uid="{00000000-0005-0000-0000-00004D710000}"/>
    <cellStyle name="Titles 4 3 2 2 2 3 3 3" xfId="28983" xr:uid="{00000000-0005-0000-0000-00004E710000}"/>
    <cellStyle name="Titles 4 3 2 2 2 3 3 4" xfId="28984" xr:uid="{00000000-0005-0000-0000-00004F710000}"/>
    <cellStyle name="Titles 4 3 2 2 2 3 4" xfId="28985" xr:uid="{00000000-0005-0000-0000-000050710000}"/>
    <cellStyle name="Titles 4 3 2 2 2 3 5" xfId="28986" xr:uid="{00000000-0005-0000-0000-000051710000}"/>
    <cellStyle name="Titles 4 3 2 2 2 3 6" xfId="28987" xr:uid="{00000000-0005-0000-0000-000052710000}"/>
    <cellStyle name="Titles 4 3 2 2 2 4" xfId="28988" xr:uid="{00000000-0005-0000-0000-000053710000}"/>
    <cellStyle name="Titles 4 3 2 2 2 4 2" xfId="28989" xr:uid="{00000000-0005-0000-0000-000054710000}"/>
    <cellStyle name="Titles 4 3 2 2 2 4 3" xfId="28990" xr:uid="{00000000-0005-0000-0000-000055710000}"/>
    <cellStyle name="Titles 4 3 2 2 2 4 4" xfId="28991" xr:uid="{00000000-0005-0000-0000-000056710000}"/>
    <cellStyle name="Titles 4 3 2 2 2 5" xfId="28992" xr:uid="{00000000-0005-0000-0000-000057710000}"/>
    <cellStyle name="Titles 4 3 2 2 2 5 2" xfId="28993" xr:uid="{00000000-0005-0000-0000-000058710000}"/>
    <cellStyle name="Titles 4 3 2 2 2 5 3" xfId="28994" xr:uid="{00000000-0005-0000-0000-000059710000}"/>
    <cellStyle name="Titles 4 3 2 2 2 5 4" xfId="28995" xr:uid="{00000000-0005-0000-0000-00005A710000}"/>
    <cellStyle name="Titles 4 3 2 2 2 6" xfId="28996" xr:uid="{00000000-0005-0000-0000-00005B710000}"/>
    <cellStyle name="Titles 4 3 2 2 2 7" xfId="28997" xr:uid="{00000000-0005-0000-0000-00005C710000}"/>
    <cellStyle name="Titles 4 3 2 2 2 8" xfId="28998" xr:uid="{00000000-0005-0000-0000-00005D710000}"/>
    <cellStyle name="Titles 4 3 2 2 3" xfId="28999" xr:uid="{00000000-0005-0000-0000-00005E710000}"/>
    <cellStyle name="Titles 4 3 2 2 3 2" xfId="29000" xr:uid="{00000000-0005-0000-0000-00005F710000}"/>
    <cellStyle name="Titles 4 3 2 2 3 2 2" xfId="29001" xr:uid="{00000000-0005-0000-0000-000060710000}"/>
    <cellStyle name="Titles 4 3 2 2 3 2 3" xfId="29002" xr:uid="{00000000-0005-0000-0000-000061710000}"/>
    <cellStyle name="Titles 4 3 2 2 3 2 4" xfId="29003" xr:uid="{00000000-0005-0000-0000-000062710000}"/>
    <cellStyle name="Titles 4 3 2 2 3 3" xfId="29004" xr:uid="{00000000-0005-0000-0000-000063710000}"/>
    <cellStyle name="Titles 4 3 2 2 3 3 2" xfId="29005" xr:uid="{00000000-0005-0000-0000-000064710000}"/>
    <cellStyle name="Titles 4 3 2 2 3 3 3" xfId="29006" xr:uid="{00000000-0005-0000-0000-000065710000}"/>
    <cellStyle name="Titles 4 3 2 2 3 3 4" xfId="29007" xr:uid="{00000000-0005-0000-0000-000066710000}"/>
    <cellStyle name="Titles 4 3 2 2 3 4" xfId="29008" xr:uid="{00000000-0005-0000-0000-000067710000}"/>
    <cellStyle name="Titles 4 3 2 2 3 5" xfId="29009" xr:uid="{00000000-0005-0000-0000-000068710000}"/>
    <cellStyle name="Titles 4 3 2 2 3 6" xfId="29010" xr:uid="{00000000-0005-0000-0000-000069710000}"/>
    <cellStyle name="Titles 4 3 2 2 4" xfId="29011" xr:uid="{00000000-0005-0000-0000-00006A710000}"/>
    <cellStyle name="Titles 4 3 2 2 4 2" xfId="29012" xr:uid="{00000000-0005-0000-0000-00006B710000}"/>
    <cellStyle name="Titles 4 3 2 2 4 2 2" xfId="29013" xr:uid="{00000000-0005-0000-0000-00006C710000}"/>
    <cellStyle name="Titles 4 3 2 2 4 2 3" xfId="29014" xr:uid="{00000000-0005-0000-0000-00006D710000}"/>
    <cellStyle name="Titles 4 3 2 2 4 2 4" xfId="29015" xr:uid="{00000000-0005-0000-0000-00006E710000}"/>
    <cellStyle name="Titles 4 3 2 2 4 3" xfId="29016" xr:uid="{00000000-0005-0000-0000-00006F710000}"/>
    <cellStyle name="Titles 4 3 2 2 4 3 2" xfId="29017" xr:uid="{00000000-0005-0000-0000-000070710000}"/>
    <cellStyle name="Titles 4 3 2 2 4 3 3" xfId="29018" xr:uid="{00000000-0005-0000-0000-000071710000}"/>
    <cellStyle name="Titles 4 3 2 2 4 3 4" xfId="29019" xr:uid="{00000000-0005-0000-0000-000072710000}"/>
    <cellStyle name="Titles 4 3 2 2 4 4" xfId="29020" xr:uid="{00000000-0005-0000-0000-000073710000}"/>
    <cellStyle name="Titles 4 3 2 2 4 5" xfId="29021" xr:uid="{00000000-0005-0000-0000-000074710000}"/>
    <cellStyle name="Titles 4 3 2 2 4 6" xfId="29022" xr:uid="{00000000-0005-0000-0000-000075710000}"/>
    <cellStyle name="Titles 4 3 2 2 5" xfId="29023" xr:uid="{00000000-0005-0000-0000-000076710000}"/>
    <cellStyle name="Titles 4 3 2 2 6" xfId="29024" xr:uid="{00000000-0005-0000-0000-000077710000}"/>
    <cellStyle name="Titles 4 3 2 2 7" xfId="29025" xr:uid="{00000000-0005-0000-0000-000078710000}"/>
    <cellStyle name="Titles 4 3 2 3" xfId="29026" xr:uid="{00000000-0005-0000-0000-000079710000}"/>
    <cellStyle name="Titles 4 3 2 3 2" xfId="29027" xr:uid="{00000000-0005-0000-0000-00007A710000}"/>
    <cellStyle name="Titles 4 3 2 3 2 2" xfId="29028" xr:uid="{00000000-0005-0000-0000-00007B710000}"/>
    <cellStyle name="Titles 4 3 2 3 2 2 2" xfId="29029" xr:uid="{00000000-0005-0000-0000-00007C710000}"/>
    <cellStyle name="Titles 4 3 2 3 2 2 3" xfId="29030" xr:uid="{00000000-0005-0000-0000-00007D710000}"/>
    <cellStyle name="Titles 4 3 2 3 2 2 4" xfId="29031" xr:uid="{00000000-0005-0000-0000-00007E710000}"/>
    <cellStyle name="Titles 4 3 2 3 2 3" xfId="29032" xr:uid="{00000000-0005-0000-0000-00007F710000}"/>
    <cellStyle name="Titles 4 3 2 3 2 3 2" xfId="29033" xr:uid="{00000000-0005-0000-0000-000080710000}"/>
    <cellStyle name="Titles 4 3 2 3 2 3 3" xfId="29034" xr:uid="{00000000-0005-0000-0000-000081710000}"/>
    <cellStyle name="Titles 4 3 2 3 2 3 4" xfId="29035" xr:uid="{00000000-0005-0000-0000-000082710000}"/>
    <cellStyle name="Titles 4 3 2 3 2 4" xfId="29036" xr:uid="{00000000-0005-0000-0000-000083710000}"/>
    <cellStyle name="Titles 4 3 2 3 2 5" xfId="29037" xr:uid="{00000000-0005-0000-0000-000084710000}"/>
    <cellStyle name="Titles 4 3 2 3 2 6" xfId="29038" xr:uid="{00000000-0005-0000-0000-000085710000}"/>
    <cellStyle name="Titles 4 3 2 3 3" xfId="29039" xr:uid="{00000000-0005-0000-0000-000086710000}"/>
    <cellStyle name="Titles 4 3 2 3 3 2" xfId="29040" xr:uid="{00000000-0005-0000-0000-000087710000}"/>
    <cellStyle name="Titles 4 3 2 3 3 3" xfId="29041" xr:uid="{00000000-0005-0000-0000-000088710000}"/>
    <cellStyle name="Titles 4 3 2 3 3 4" xfId="29042" xr:uid="{00000000-0005-0000-0000-000089710000}"/>
    <cellStyle name="Titles 4 3 2 3 4" xfId="29043" xr:uid="{00000000-0005-0000-0000-00008A710000}"/>
    <cellStyle name="Titles 4 3 2 3 4 2" xfId="29044" xr:uid="{00000000-0005-0000-0000-00008B710000}"/>
    <cellStyle name="Titles 4 3 2 3 4 3" xfId="29045" xr:uid="{00000000-0005-0000-0000-00008C710000}"/>
    <cellStyle name="Titles 4 3 2 3 4 4" xfId="29046" xr:uid="{00000000-0005-0000-0000-00008D710000}"/>
    <cellStyle name="Titles 4 3 2 3 5" xfId="29047" xr:uid="{00000000-0005-0000-0000-00008E710000}"/>
    <cellStyle name="Titles 4 3 2 3 6" xfId="29048" xr:uid="{00000000-0005-0000-0000-00008F710000}"/>
    <cellStyle name="Titles 4 3 2 3 7" xfId="29049" xr:uid="{00000000-0005-0000-0000-000090710000}"/>
    <cellStyle name="Titles 4 3 2 4" xfId="29050" xr:uid="{00000000-0005-0000-0000-000091710000}"/>
    <cellStyle name="Titles 4 3 2 4 2" xfId="29051" xr:uid="{00000000-0005-0000-0000-000092710000}"/>
    <cellStyle name="Titles 4 3 2 4 2 2" xfId="29052" xr:uid="{00000000-0005-0000-0000-000093710000}"/>
    <cellStyle name="Titles 4 3 2 4 2 3" xfId="29053" xr:uid="{00000000-0005-0000-0000-000094710000}"/>
    <cellStyle name="Titles 4 3 2 4 2 4" xfId="29054" xr:uid="{00000000-0005-0000-0000-000095710000}"/>
    <cellStyle name="Titles 4 3 2 4 3" xfId="29055" xr:uid="{00000000-0005-0000-0000-000096710000}"/>
    <cellStyle name="Titles 4 3 2 4 3 2" xfId="29056" xr:uid="{00000000-0005-0000-0000-000097710000}"/>
    <cellStyle name="Titles 4 3 2 4 3 3" xfId="29057" xr:uid="{00000000-0005-0000-0000-000098710000}"/>
    <cellStyle name="Titles 4 3 2 4 3 4" xfId="29058" xr:uid="{00000000-0005-0000-0000-000099710000}"/>
    <cellStyle name="Titles 4 3 2 4 4" xfId="29059" xr:uid="{00000000-0005-0000-0000-00009A710000}"/>
    <cellStyle name="Titles 4 3 2 4 5" xfId="29060" xr:uid="{00000000-0005-0000-0000-00009B710000}"/>
    <cellStyle name="Titles 4 3 2 4 6" xfId="29061" xr:uid="{00000000-0005-0000-0000-00009C710000}"/>
    <cellStyle name="Titles 4 3 2 5" xfId="29062" xr:uid="{00000000-0005-0000-0000-00009D710000}"/>
    <cellStyle name="Titles 4 3 2 5 2" xfId="29063" xr:uid="{00000000-0005-0000-0000-00009E710000}"/>
    <cellStyle name="Titles 4 3 2 5 3" xfId="29064" xr:uid="{00000000-0005-0000-0000-00009F710000}"/>
    <cellStyle name="Titles 4 3 2 5 4" xfId="29065" xr:uid="{00000000-0005-0000-0000-0000A0710000}"/>
    <cellStyle name="Titles 4 3 2 6" xfId="29066" xr:uid="{00000000-0005-0000-0000-0000A1710000}"/>
    <cellStyle name="Titles 4 3 2 7" xfId="29067" xr:uid="{00000000-0005-0000-0000-0000A2710000}"/>
    <cellStyle name="Titles 4 3 2 8" xfId="29068" xr:uid="{00000000-0005-0000-0000-0000A3710000}"/>
    <cellStyle name="Titles 4 3 3" xfId="29069" xr:uid="{00000000-0005-0000-0000-0000A4710000}"/>
    <cellStyle name="Titles 4 3 3 2" xfId="29070" xr:uid="{00000000-0005-0000-0000-0000A5710000}"/>
    <cellStyle name="Titles 4 3 3 2 2" xfId="29071" xr:uid="{00000000-0005-0000-0000-0000A6710000}"/>
    <cellStyle name="Titles 4 3 3 2 2 2" xfId="29072" xr:uid="{00000000-0005-0000-0000-0000A7710000}"/>
    <cellStyle name="Titles 4 3 3 2 2 2 2" xfId="29073" xr:uid="{00000000-0005-0000-0000-0000A8710000}"/>
    <cellStyle name="Titles 4 3 3 2 2 2 3" xfId="29074" xr:uid="{00000000-0005-0000-0000-0000A9710000}"/>
    <cellStyle name="Titles 4 3 3 2 2 2 4" xfId="29075" xr:uid="{00000000-0005-0000-0000-0000AA710000}"/>
    <cellStyle name="Titles 4 3 3 2 2 3" xfId="29076" xr:uid="{00000000-0005-0000-0000-0000AB710000}"/>
    <cellStyle name="Titles 4 3 3 2 2 3 2" xfId="29077" xr:uid="{00000000-0005-0000-0000-0000AC710000}"/>
    <cellStyle name="Titles 4 3 3 2 2 3 3" xfId="29078" xr:uid="{00000000-0005-0000-0000-0000AD710000}"/>
    <cellStyle name="Titles 4 3 3 2 2 3 4" xfId="29079" xr:uid="{00000000-0005-0000-0000-0000AE710000}"/>
    <cellStyle name="Titles 4 3 3 2 2 4" xfId="29080" xr:uid="{00000000-0005-0000-0000-0000AF710000}"/>
    <cellStyle name="Titles 4 3 3 2 2 5" xfId="29081" xr:uid="{00000000-0005-0000-0000-0000B0710000}"/>
    <cellStyle name="Titles 4 3 3 2 2 6" xfId="29082" xr:uid="{00000000-0005-0000-0000-0000B1710000}"/>
    <cellStyle name="Titles 4 3 3 2 3" xfId="29083" xr:uid="{00000000-0005-0000-0000-0000B2710000}"/>
    <cellStyle name="Titles 4 3 3 2 3 2" xfId="29084" xr:uid="{00000000-0005-0000-0000-0000B3710000}"/>
    <cellStyle name="Titles 4 3 3 2 3 2 2" xfId="29085" xr:uid="{00000000-0005-0000-0000-0000B4710000}"/>
    <cellStyle name="Titles 4 3 3 2 3 2 3" xfId="29086" xr:uid="{00000000-0005-0000-0000-0000B5710000}"/>
    <cellStyle name="Titles 4 3 3 2 3 2 4" xfId="29087" xr:uid="{00000000-0005-0000-0000-0000B6710000}"/>
    <cellStyle name="Titles 4 3 3 2 3 3" xfId="29088" xr:uid="{00000000-0005-0000-0000-0000B7710000}"/>
    <cellStyle name="Titles 4 3 3 2 3 3 2" xfId="29089" xr:uid="{00000000-0005-0000-0000-0000B8710000}"/>
    <cellStyle name="Titles 4 3 3 2 3 3 3" xfId="29090" xr:uid="{00000000-0005-0000-0000-0000B9710000}"/>
    <cellStyle name="Titles 4 3 3 2 3 3 4" xfId="29091" xr:uid="{00000000-0005-0000-0000-0000BA710000}"/>
    <cellStyle name="Titles 4 3 3 2 3 4" xfId="29092" xr:uid="{00000000-0005-0000-0000-0000BB710000}"/>
    <cellStyle name="Titles 4 3 3 2 3 5" xfId="29093" xr:uid="{00000000-0005-0000-0000-0000BC710000}"/>
    <cellStyle name="Titles 4 3 3 2 3 6" xfId="29094" xr:uid="{00000000-0005-0000-0000-0000BD710000}"/>
    <cellStyle name="Titles 4 3 3 2 4" xfId="29095" xr:uid="{00000000-0005-0000-0000-0000BE710000}"/>
    <cellStyle name="Titles 4 3 3 2 4 2" xfId="29096" xr:uid="{00000000-0005-0000-0000-0000BF710000}"/>
    <cellStyle name="Titles 4 3 3 2 4 3" xfId="29097" xr:uid="{00000000-0005-0000-0000-0000C0710000}"/>
    <cellStyle name="Titles 4 3 3 2 4 4" xfId="29098" xr:uid="{00000000-0005-0000-0000-0000C1710000}"/>
    <cellStyle name="Titles 4 3 3 2 5" xfId="29099" xr:uid="{00000000-0005-0000-0000-0000C2710000}"/>
    <cellStyle name="Titles 4 3 3 2 5 2" xfId="29100" xr:uid="{00000000-0005-0000-0000-0000C3710000}"/>
    <cellStyle name="Titles 4 3 3 2 5 3" xfId="29101" xr:uid="{00000000-0005-0000-0000-0000C4710000}"/>
    <cellStyle name="Titles 4 3 3 2 5 4" xfId="29102" xr:uid="{00000000-0005-0000-0000-0000C5710000}"/>
    <cellStyle name="Titles 4 3 3 2 6" xfId="29103" xr:uid="{00000000-0005-0000-0000-0000C6710000}"/>
    <cellStyle name="Titles 4 3 3 2 7" xfId="29104" xr:uid="{00000000-0005-0000-0000-0000C7710000}"/>
    <cellStyle name="Titles 4 3 3 2 8" xfId="29105" xr:uid="{00000000-0005-0000-0000-0000C8710000}"/>
    <cellStyle name="Titles 4 3 3 3" xfId="29106" xr:uid="{00000000-0005-0000-0000-0000C9710000}"/>
    <cellStyle name="Titles 4 3 3 3 2" xfId="29107" xr:uid="{00000000-0005-0000-0000-0000CA710000}"/>
    <cellStyle name="Titles 4 3 3 3 2 2" xfId="29108" xr:uid="{00000000-0005-0000-0000-0000CB710000}"/>
    <cellStyle name="Titles 4 3 3 3 2 3" xfId="29109" xr:uid="{00000000-0005-0000-0000-0000CC710000}"/>
    <cellStyle name="Titles 4 3 3 3 2 4" xfId="29110" xr:uid="{00000000-0005-0000-0000-0000CD710000}"/>
    <cellStyle name="Titles 4 3 3 3 3" xfId="29111" xr:uid="{00000000-0005-0000-0000-0000CE710000}"/>
    <cellStyle name="Titles 4 3 3 3 3 2" xfId="29112" xr:uid="{00000000-0005-0000-0000-0000CF710000}"/>
    <cellStyle name="Titles 4 3 3 3 3 3" xfId="29113" xr:uid="{00000000-0005-0000-0000-0000D0710000}"/>
    <cellStyle name="Titles 4 3 3 3 3 4" xfId="29114" xr:uid="{00000000-0005-0000-0000-0000D1710000}"/>
    <cellStyle name="Titles 4 3 3 3 4" xfId="29115" xr:uid="{00000000-0005-0000-0000-0000D2710000}"/>
    <cellStyle name="Titles 4 3 3 3 5" xfId="29116" xr:uid="{00000000-0005-0000-0000-0000D3710000}"/>
    <cellStyle name="Titles 4 3 3 3 6" xfId="29117" xr:uid="{00000000-0005-0000-0000-0000D4710000}"/>
    <cellStyle name="Titles 4 3 3 4" xfId="29118" xr:uid="{00000000-0005-0000-0000-0000D5710000}"/>
    <cellStyle name="Titles 4 3 3 4 2" xfId="29119" xr:uid="{00000000-0005-0000-0000-0000D6710000}"/>
    <cellStyle name="Titles 4 3 3 4 2 2" xfId="29120" xr:uid="{00000000-0005-0000-0000-0000D7710000}"/>
    <cellStyle name="Titles 4 3 3 4 2 3" xfId="29121" xr:uid="{00000000-0005-0000-0000-0000D8710000}"/>
    <cellStyle name="Titles 4 3 3 4 2 4" xfId="29122" xr:uid="{00000000-0005-0000-0000-0000D9710000}"/>
    <cellStyle name="Titles 4 3 3 4 3" xfId="29123" xr:uid="{00000000-0005-0000-0000-0000DA710000}"/>
    <cellStyle name="Titles 4 3 3 4 3 2" xfId="29124" xr:uid="{00000000-0005-0000-0000-0000DB710000}"/>
    <cellStyle name="Titles 4 3 3 4 3 3" xfId="29125" xr:uid="{00000000-0005-0000-0000-0000DC710000}"/>
    <cellStyle name="Titles 4 3 3 4 3 4" xfId="29126" xr:uid="{00000000-0005-0000-0000-0000DD710000}"/>
    <cellStyle name="Titles 4 3 3 4 4" xfId="29127" xr:uid="{00000000-0005-0000-0000-0000DE710000}"/>
    <cellStyle name="Titles 4 3 3 4 5" xfId="29128" xr:uid="{00000000-0005-0000-0000-0000DF710000}"/>
    <cellStyle name="Titles 4 3 3 4 6" xfId="29129" xr:uid="{00000000-0005-0000-0000-0000E0710000}"/>
    <cellStyle name="Titles 4 3 3 5" xfId="29130" xr:uid="{00000000-0005-0000-0000-0000E1710000}"/>
    <cellStyle name="Titles 4 3 3 6" xfId="29131" xr:uid="{00000000-0005-0000-0000-0000E2710000}"/>
    <cellStyle name="Titles 4 3 3 7" xfId="29132" xr:uid="{00000000-0005-0000-0000-0000E3710000}"/>
    <cellStyle name="Titles 4 3 4" xfId="29133" xr:uid="{00000000-0005-0000-0000-0000E4710000}"/>
    <cellStyle name="Titles 4 3 4 2" xfId="29134" xr:uid="{00000000-0005-0000-0000-0000E5710000}"/>
    <cellStyle name="Titles 4 3 4 2 2" xfId="29135" xr:uid="{00000000-0005-0000-0000-0000E6710000}"/>
    <cellStyle name="Titles 4 3 4 2 2 2" xfId="29136" xr:uid="{00000000-0005-0000-0000-0000E7710000}"/>
    <cellStyle name="Titles 4 3 4 2 2 3" xfId="29137" xr:uid="{00000000-0005-0000-0000-0000E8710000}"/>
    <cellStyle name="Titles 4 3 4 2 2 4" xfId="29138" xr:uid="{00000000-0005-0000-0000-0000E9710000}"/>
    <cellStyle name="Titles 4 3 4 2 3" xfId="29139" xr:uid="{00000000-0005-0000-0000-0000EA710000}"/>
    <cellStyle name="Titles 4 3 4 2 3 2" xfId="29140" xr:uid="{00000000-0005-0000-0000-0000EB710000}"/>
    <cellStyle name="Titles 4 3 4 2 3 3" xfId="29141" xr:uid="{00000000-0005-0000-0000-0000EC710000}"/>
    <cellStyle name="Titles 4 3 4 2 3 4" xfId="29142" xr:uid="{00000000-0005-0000-0000-0000ED710000}"/>
    <cellStyle name="Titles 4 3 4 2 4" xfId="29143" xr:uid="{00000000-0005-0000-0000-0000EE710000}"/>
    <cellStyle name="Titles 4 3 4 2 5" xfId="29144" xr:uid="{00000000-0005-0000-0000-0000EF710000}"/>
    <cellStyle name="Titles 4 3 4 2 6" xfId="29145" xr:uid="{00000000-0005-0000-0000-0000F0710000}"/>
    <cellStyle name="Titles 4 3 4 3" xfId="29146" xr:uid="{00000000-0005-0000-0000-0000F1710000}"/>
    <cellStyle name="Titles 4 3 4 3 2" xfId="29147" xr:uid="{00000000-0005-0000-0000-0000F2710000}"/>
    <cellStyle name="Titles 4 3 4 3 2 2" xfId="29148" xr:uid="{00000000-0005-0000-0000-0000F3710000}"/>
    <cellStyle name="Titles 4 3 4 3 2 3" xfId="29149" xr:uid="{00000000-0005-0000-0000-0000F4710000}"/>
    <cellStyle name="Titles 4 3 4 3 2 4" xfId="29150" xr:uid="{00000000-0005-0000-0000-0000F5710000}"/>
    <cellStyle name="Titles 4 3 4 3 3" xfId="29151" xr:uid="{00000000-0005-0000-0000-0000F6710000}"/>
    <cellStyle name="Titles 4 3 4 3 3 2" xfId="29152" xr:uid="{00000000-0005-0000-0000-0000F7710000}"/>
    <cellStyle name="Titles 4 3 4 3 3 3" xfId="29153" xr:uid="{00000000-0005-0000-0000-0000F8710000}"/>
    <cellStyle name="Titles 4 3 4 3 3 4" xfId="29154" xr:uid="{00000000-0005-0000-0000-0000F9710000}"/>
    <cellStyle name="Titles 4 3 4 3 4" xfId="29155" xr:uid="{00000000-0005-0000-0000-0000FA710000}"/>
    <cellStyle name="Titles 4 3 4 3 5" xfId="29156" xr:uid="{00000000-0005-0000-0000-0000FB710000}"/>
    <cellStyle name="Titles 4 3 4 3 6" xfId="29157" xr:uid="{00000000-0005-0000-0000-0000FC710000}"/>
    <cellStyle name="Titles 4 3 4 4" xfId="29158" xr:uid="{00000000-0005-0000-0000-0000FD710000}"/>
    <cellStyle name="Titles 4 3 4 4 2" xfId="29159" xr:uid="{00000000-0005-0000-0000-0000FE710000}"/>
    <cellStyle name="Titles 4 3 4 4 3" xfId="29160" xr:uid="{00000000-0005-0000-0000-0000FF710000}"/>
    <cellStyle name="Titles 4 3 4 4 4" xfId="29161" xr:uid="{00000000-0005-0000-0000-000000720000}"/>
    <cellStyle name="Titles 4 3 4 5" xfId="29162" xr:uid="{00000000-0005-0000-0000-000001720000}"/>
    <cellStyle name="Titles 4 3 4 5 2" xfId="29163" xr:uid="{00000000-0005-0000-0000-000002720000}"/>
    <cellStyle name="Titles 4 3 4 5 3" xfId="29164" xr:uid="{00000000-0005-0000-0000-000003720000}"/>
    <cellStyle name="Titles 4 3 4 5 4" xfId="29165" xr:uid="{00000000-0005-0000-0000-000004720000}"/>
    <cellStyle name="Titles 4 3 4 6" xfId="29166" xr:uid="{00000000-0005-0000-0000-000005720000}"/>
    <cellStyle name="Titles 4 3 4 7" xfId="29167" xr:uid="{00000000-0005-0000-0000-000006720000}"/>
    <cellStyle name="Titles 4 3 4 8" xfId="29168" xr:uid="{00000000-0005-0000-0000-000007720000}"/>
    <cellStyle name="Titles 4 4" xfId="29169" xr:uid="{00000000-0005-0000-0000-000008720000}"/>
    <cellStyle name="Titles 4 4 2" xfId="29170" xr:uid="{00000000-0005-0000-0000-000009720000}"/>
    <cellStyle name="Titles 4 4 2 2" xfId="29171" xr:uid="{00000000-0005-0000-0000-00000A720000}"/>
    <cellStyle name="Titles 4 4 2 2 2" xfId="29172" xr:uid="{00000000-0005-0000-0000-00000B720000}"/>
    <cellStyle name="Titles 4 4 2 2 2 2" xfId="29173" xr:uid="{00000000-0005-0000-0000-00000C720000}"/>
    <cellStyle name="Titles 4 4 2 2 2 2 2" xfId="29174" xr:uid="{00000000-0005-0000-0000-00000D720000}"/>
    <cellStyle name="Titles 4 4 2 2 2 2 3" xfId="29175" xr:uid="{00000000-0005-0000-0000-00000E720000}"/>
    <cellStyle name="Titles 4 4 2 2 2 2 4" xfId="29176" xr:uid="{00000000-0005-0000-0000-00000F720000}"/>
    <cellStyle name="Titles 4 4 2 2 2 3" xfId="29177" xr:uid="{00000000-0005-0000-0000-000010720000}"/>
    <cellStyle name="Titles 4 4 2 2 2 3 2" xfId="29178" xr:uid="{00000000-0005-0000-0000-000011720000}"/>
    <cellStyle name="Titles 4 4 2 2 2 3 3" xfId="29179" xr:uid="{00000000-0005-0000-0000-000012720000}"/>
    <cellStyle name="Titles 4 4 2 2 2 3 4" xfId="29180" xr:uid="{00000000-0005-0000-0000-000013720000}"/>
    <cellStyle name="Titles 4 4 2 2 2 4" xfId="29181" xr:uid="{00000000-0005-0000-0000-000014720000}"/>
    <cellStyle name="Titles 4 4 2 2 2 5" xfId="29182" xr:uid="{00000000-0005-0000-0000-000015720000}"/>
    <cellStyle name="Titles 4 4 2 2 2 6" xfId="29183" xr:uid="{00000000-0005-0000-0000-000016720000}"/>
    <cellStyle name="Titles 4 4 2 2 3" xfId="29184" xr:uid="{00000000-0005-0000-0000-000017720000}"/>
    <cellStyle name="Titles 4 4 2 2 3 2" xfId="29185" xr:uid="{00000000-0005-0000-0000-000018720000}"/>
    <cellStyle name="Titles 4 4 2 2 3 2 2" xfId="29186" xr:uid="{00000000-0005-0000-0000-000019720000}"/>
    <cellStyle name="Titles 4 4 2 2 3 2 3" xfId="29187" xr:uid="{00000000-0005-0000-0000-00001A720000}"/>
    <cellStyle name="Titles 4 4 2 2 3 2 4" xfId="29188" xr:uid="{00000000-0005-0000-0000-00001B720000}"/>
    <cellStyle name="Titles 4 4 2 2 3 3" xfId="29189" xr:uid="{00000000-0005-0000-0000-00001C720000}"/>
    <cellStyle name="Titles 4 4 2 2 3 3 2" xfId="29190" xr:uid="{00000000-0005-0000-0000-00001D720000}"/>
    <cellStyle name="Titles 4 4 2 2 3 3 3" xfId="29191" xr:uid="{00000000-0005-0000-0000-00001E720000}"/>
    <cellStyle name="Titles 4 4 2 2 3 3 4" xfId="29192" xr:uid="{00000000-0005-0000-0000-00001F720000}"/>
    <cellStyle name="Titles 4 4 2 2 3 4" xfId="29193" xr:uid="{00000000-0005-0000-0000-000020720000}"/>
    <cellStyle name="Titles 4 4 2 2 3 5" xfId="29194" xr:uid="{00000000-0005-0000-0000-000021720000}"/>
    <cellStyle name="Titles 4 4 2 2 3 6" xfId="29195" xr:uid="{00000000-0005-0000-0000-000022720000}"/>
    <cellStyle name="Titles 4 4 2 2 4" xfId="29196" xr:uid="{00000000-0005-0000-0000-000023720000}"/>
    <cellStyle name="Titles 4 4 2 2 4 2" xfId="29197" xr:uid="{00000000-0005-0000-0000-000024720000}"/>
    <cellStyle name="Titles 4 4 2 2 4 3" xfId="29198" xr:uid="{00000000-0005-0000-0000-000025720000}"/>
    <cellStyle name="Titles 4 4 2 2 4 4" xfId="29199" xr:uid="{00000000-0005-0000-0000-000026720000}"/>
    <cellStyle name="Titles 4 4 2 2 5" xfId="29200" xr:uid="{00000000-0005-0000-0000-000027720000}"/>
    <cellStyle name="Titles 4 4 2 2 5 2" xfId="29201" xr:uid="{00000000-0005-0000-0000-000028720000}"/>
    <cellStyle name="Titles 4 4 2 2 5 3" xfId="29202" xr:uid="{00000000-0005-0000-0000-000029720000}"/>
    <cellStyle name="Titles 4 4 2 2 5 4" xfId="29203" xr:uid="{00000000-0005-0000-0000-00002A720000}"/>
    <cellStyle name="Titles 4 4 2 2 6" xfId="29204" xr:uid="{00000000-0005-0000-0000-00002B720000}"/>
    <cellStyle name="Titles 4 4 2 2 7" xfId="29205" xr:uid="{00000000-0005-0000-0000-00002C720000}"/>
    <cellStyle name="Titles 4 4 2 2 8" xfId="29206" xr:uid="{00000000-0005-0000-0000-00002D720000}"/>
    <cellStyle name="Titles 4 4 2 3" xfId="29207" xr:uid="{00000000-0005-0000-0000-00002E720000}"/>
    <cellStyle name="Titles 4 4 2 3 2" xfId="29208" xr:uid="{00000000-0005-0000-0000-00002F720000}"/>
    <cellStyle name="Titles 4 4 2 3 2 2" xfId="29209" xr:uid="{00000000-0005-0000-0000-000030720000}"/>
    <cellStyle name="Titles 4 4 2 3 2 3" xfId="29210" xr:uid="{00000000-0005-0000-0000-000031720000}"/>
    <cellStyle name="Titles 4 4 2 3 2 4" xfId="29211" xr:uid="{00000000-0005-0000-0000-000032720000}"/>
    <cellStyle name="Titles 4 4 2 3 3" xfId="29212" xr:uid="{00000000-0005-0000-0000-000033720000}"/>
    <cellStyle name="Titles 4 4 2 3 3 2" xfId="29213" xr:uid="{00000000-0005-0000-0000-000034720000}"/>
    <cellStyle name="Titles 4 4 2 3 3 3" xfId="29214" xr:uid="{00000000-0005-0000-0000-000035720000}"/>
    <cellStyle name="Titles 4 4 2 3 3 4" xfId="29215" xr:uid="{00000000-0005-0000-0000-000036720000}"/>
    <cellStyle name="Titles 4 4 2 3 4" xfId="29216" xr:uid="{00000000-0005-0000-0000-000037720000}"/>
    <cellStyle name="Titles 4 4 2 3 5" xfId="29217" xr:uid="{00000000-0005-0000-0000-000038720000}"/>
    <cellStyle name="Titles 4 4 2 3 6" xfId="29218" xr:uid="{00000000-0005-0000-0000-000039720000}"/>
    <cellStyle name="Titles 4 4 2 4" xfId="29219" xr:uid="{00000000-0005-0000-0000-00003A720000}"/>
    <cellStyle name="Titles 4 4 2 4 2" xfId="29220" xr:uid="{00000000-0005-0000-0000-00003B720000}"/>
    <cellStyle name="Titles 4 4 2 4 2 2" xfId="29221" xr:uid="{00000000-0005-0000-0000-00003C720000}"/>
    <cellStyle name="Titles 4 4 2 4 2 3" xfId="29222" xr:uid="{00000000-0005-0000-0000-00003D720000}"/>
    <cellStyle name="Titles 4 4 2 4 2 4" xfId="29223" xr:uid="{00000000-0005-0000-0000-00003E720000}"/>
    <cellStyle name="Titles 4 4 2 4 3" xfId="29224" xr:uid="{00000000-0005-0000-0000-00003F720000}"/>
    <cellStyle name="Titles 4 4 2 4 3 2" xfId="29225" xr:uid="{00000000-0005-0000-0000-000040720000}"/>
    <cellStyle name="Titles 4 4 2 4 3 3" xfId="29226" xr:uid="{00000000-0005-0000-0000-000041720000}"/>
    <cellStyle name="Titles 4 4 2 4 3 4" xfId="29227" xr:uid="{00000000-0005-0000-0000-000042720000}"/>
    <cellStyle name="Titles 4 4 2 4 4" xfId="29228" xr:uid="{00000000-0005-0000-0000-000043720000}"/>
    <cellStyle name="Titles 4 4 2 4 5" xfId="29229" xr:uid="{00000000-0005-0000-0000-000044720000}"/>
    <cellStyle name="Titles 4 4 2 4 6" xfId="29230" xr:uid="{00000000-0005-0000-0000-000045720000}"/>
    <cellStyle name="Titles 4 4 2 5" xfId="29231" xr:uid="{00000000-0005-0000-0000-000046720000}"/>
    <cellStyle name="Titles 4 4 2 6" xfId="29232" xr:uid="{00000000-0005-0000-0000-000047720000}"/>
    <cellStyle name="Titles 4 4 2 7" xfId="29233" xr:uid="{00000000-0005-0000-0000-000048720000}"/>
    <cellStyle name="Titles 4 4 3" xfId="29234" xr:uid="{00000000-0005-0000-0000-000049720000}"/>
    <cellStyle name="Titles 4 4 3 2" xfId="29235" xr:uid="{00000000-0005-0000-0000-00004A720000}"/>
    <cellStyle name="Titles 4 4 3 2 2" xfId="29236" xr:uid="{00000000-0005-0000-0000-00004B720000}"/>
    <cellStyle name="Titles 4 4 3 2 2 2" xfId="29237" xr:uid="{00000000-0005-0000-0000-00004C720000}"/>
    <cellStyle name="Titles 4 4 3 2 2 3" xfId="29238" xr:uid="{00000000-0005-0000-0000-00004D720000}"/>
    <cellStyle name="Titles 4 4 3 2 2 4" xfId="29239" xr:uid="{00000000-0005-0000-0000-00004E720000}"/>
    <cellStyle name="Titles 4 4 3 2 3" xfId="29240" xr:uid="{00000000-0005-0000-0000-00004F720000}"/>
    <cellStyle name="Titles 4 4 3 2 3 2" xfId="29241" xr:uid="{00000000-0005-0000-0000-000050720000}"/>
    <cellStyle name="Titles 4 4 3 2 3 3" xfId="29242" xr:uid="{00000000-0005-0000-0000-000051720000}"/>
    <cellStyle name="Titles 4 4 3 2 3 4" xfId="29243" xr:uid="{00000000-0005-0000-0000-000052720000}"/>
    <cellStyle name="Titles 4 4 3 2 4" xfId="29244" xr:uid="{00000000-0005-0000-0000-000053720000}"/>
    <cellStyle name="Titles 4 4 3 2 5" xfId="29245" xr:uid="{00000000-0005-0000-0000-000054720000}"/>
    <cellStyle name="Titles 4 4 3 2 6" xfId="29246" xr:uid="{00000000-0005-0000-0000-000055720000}"/>
    <cellStyle name="Titles 4 4 3 3" xfId="29247" xr:uid="{00000000-0005-0000-0000-000056720000}"/>
    <cellStyle name="Titles 4 4 3 3 2" xfId="29248" xr:uid="{00000000-0005-0000-0000-000057720000}"/>
    <cellStyle name="Titles 4 4 3 3 3" xfId="29249" xr:uid="{00000000-0005-0000-0000-000058720000}"/>
    <cellStyle name="Titles 4 4 3 3 4" xfId="29250" xr:uid="{00000000-0005-0000-0000-000059720000}"/>
    <cellStyle name="Titles 4 4 3 4" xfId="29251" xr:uid="{00000000-0005-0000-0000-00005A720000}"/>
    <cellStyle name="Titles 4 4 3 4 2" xfId="29252" xr:uid="{00000000-0005-0000-0000-00005B720000}"/>
    <cellStyle name="Titles 4 4 3 4 3" xfId="29253" xr:uid="{00000000-0005-0000-0000-00005C720000}"/>
    <cellStyle name="Titles 4 4 3 4 4" xfId="29254" xr:uid="{00000000-0005-0000-0000-00005D720000}"/>
    <cellStyle name="Titles 4 4 3 5" xfId="29255" xr:uid="{00000000-0005-0000-0000-00005E720000}"/>
    <cellStyle name="Titles 4 4 3 6" xfId="29256" xr:uid="{00000000-0005-0000-0000-00005F720000}"/>
    <cellStyle name="Titles 4 4 3 7" xfId="29257" xr:uid="{00000000-0005-0000-0000-000060720000}"/>
    <cellStyle name="Titles 4 4 4" xfId="29258" xr:uid="{00000000-0005-0000-0000-000061720000}"/>
    <cellStyle name="Titles 4 4 4 2" xfId="29259" xr:uid="{00000000-0005-0000-0000-000062720000}"/>
    <cellStyle name="Titles 4 4 4 2 2" xfId="29260" xr:uid="{00000000-0005-0000-0000-000063720000}"/>
    <cellStyle name="Titles 4 4 4 2 3" xfId="29261" xr:uid="{00000000-0005-0000-0000-000064720000}"/>
    <cellStyle name="Titles 4 4 4 2 4" xfId="29262" xr:uid="{00000000-0005-0000-0000-000065720000}"/>
    <cellStyle name="Titles 4 4 4 3" xfId="29263" xr:uid="{00000000-0005-0000-0000-000066720000}"/>
    <cellStyle name="Titles 4 4 4 3 2" xfId="29264" xr:uid="{00000000-0005-0000-0000-000067720000}"/>
    <cellStyle name="Titles 4 4 4 3 3" xfId="29265" xr:uid="{00000000-0005-0000-0000-000068720000}"/>
    <cellStyle name="Titles 4 4 4 3 4" xfId="29266" xr:uid="{00000000-0005-0000-0000-000069720000}"/>
    <cellStyle name="Titles 4 4 4 4" xfId="29267" xr:uid="{00000000-0005-0000-0000-00006A720000}"/>
    <cellStyle name="Titles 4 4 4 5" xfId="29268" xr:uid="{00000000-0005-0000-0000-00006B720000}"/>
    <cellStyle name="Titles 4 4 4 6" xfId="29269" xr:uid="{00000000-0005-0000-0000-00006C720000}"/>
    <cellStyle name="Titles 4 4 5" xfId="29270" xr:uid="{00000000-0005-0000-0000-00006D720000}"/>
    <cellStyle name="Titles 4 4 5 2" xfId="29271" xr:uid="{00000000-0005-0000-0000-00006E720000}"/>
    <cellStyle name="Titles 4 4 5 3" xfId="29272" xr:uid="{00000000-0005-0000-0000-00006F720000}"/>
    <cellStyle name="Titles 4 4 5 4" xfId="29273" xr:uid="{00000000-0005-0000-0000-000070720000}"/>
    <cellStyle name="Titles 4 4 6" xfId="29274" xr:uid="{00000000-0005-0000-0000-000071720000}"/>
    <cellStyle name="Titles 4 4 7" xfId="29275" xr:uid="{00000000-0005-0000-0000-000072720000}"/>
    <cellStyle name="Titles 4 4 8" xfId="29276" xr:uid="{00000000-0005-0000-0000-000073720000}"/>
    <cellStyle name="Titles 4 5" xfId="29277" xr:uid="{00000000-0005-0000-0000-000074720000}"/>
    <cellStyle name="Titles 4 5 2" xfId="29278" xr:uid="{00000000-0005-0000-0000-000075720000}"/>
    <cellStyle name="Titles 4 5 2 2" xfId="29279" xr:uid="{00000000-0005-0000-0000-000076720000}"/>
    <cellStyle name="Titles 4 5 2 2 2" xfId="29280" xr:uid="{00000000-0005-0000-0000-000077720000}"/>
    <cellStyle name="Titles 4 5 2 2 2 2" xfId="29281" xr:uid="{00000000-0005-0000-0000-000078720000}"/>
    <cellStyle name="Titles 4 5 2 2 2 3" xfId="29282" xr:uid="{00000000-0005-0000-0000-000079720000}"/>
    <cellStyle name="Titles 4 5 2 2 2 4" xfId="29283" xr:uid="{00000000-0005-0000-0000-00007A720000}"/>
    <cellStyle name="Titles 4 5 2 2 3" xfId="29284" xr:uid="{00000000-0005-0000-0000-00007B720000}"/>
    <cellStyle name="Titles 4 5 2 2 3 2" xfId="29285" xr:uid="{00000000-0005-0000-0000-00007C720000}"/>
    <cellStyle name="Titles 4 5 2 2 3 3" xfId="29286" xr:uid="{00000000-0005-0000-0000-00007D720000}"/>
    <cellStyle name="Titles 4 5 2 2 3 4" xfId="29287" xr:uid="{00000000-0005-0000-0000-00007E720000}"/>
    <cellStyle name="Titles 4 5 2 2 4" xfId="29288" xr:uid="{00000000-0005-0000-0000-00007F720000}"/>
    <cellStyle name="Titles 4 5 2 2 5" xfId="29289" xr:uid="{00000000-0005-0000-0000-000080720000}"/>
    <cellStyle name="Titles 4 5 2 2 6" xfId="29290" xr:uid="{00000000-0005-0000-0000-000081720000}"/>
    <cellStyle name="Titles 4 5 2 3" xfId="29291" xr:uid="{00000000-0005-0000-0000-000082720000}"/>
    <cellStyle name="Titles 4 5 2 3 2" xfId="29292" xr:uid="{00000000-0005-0000-0000-000083720000}"/>
    <cellStyle name="Titles 4 5 2 3 2 2" xfId="29293" xr:uid="{00000000-0005-0000-0000-000084720000}"/>
    <cellStyle name="Titles 4 5 2 3 2 3" xfId="29294" xr:uid="{00000000-0005-0000-0000-000085720000}"/>
    <cellStyle name="Titles 4 5 2 3 2 4" xfId="29295" xr:uid="{00000000-0005-0000-0000-000086720000}"/>
    <cellStyle name="Titles 4 5 2 3 3" xfId="29296" xr:uid="{00000000-0005-0000-0000-000087720000}"/>
    <cellStyle name="Titles 4 5 2 3 3 2" xfId="29297" xr:uid="{00000000-0005-0000-0000-000088720000}"/>
    <cellStyle name="Titles 4 5 2 3 3 3" xfId="29298" xr:uid="{00000000-0005-0000-0000-000089720000}"/>
    <cellStyle name="Titles 4 5 2 3 3 4" xfId="29299" xr:uid="{00000000-0005-0000-0000-00008A720000}"/>
    <cellStyle name="Titles 4 5 2 3 4" xfId="29300" xr:uid="{00000000-0005-0000-0000-00008B720000}"/>
    <cellStyle name="Titles 4 5 2 3 5" xfId="29301" xr:uid="{00000000-0005-0000-0000-00008C720000}"/>
    <cellStyle name="Titles 4 5 2 3 6" xfId="29302" xr:uid="{00000000-0005-0000-0000-00008D720000}"/>
    <cellStyle name="Titles 4 5 2 4" xfId="29303" xr:uid="{00000000-0005-0000-0000-00008E720000}"/>
    <cellStyle name="Titles 4 5 2 4 2" xfId="29304" xr:uid="{00000000-0005-0000-0000-00008F720000}"/>
    <cellStyle name="Titles 4 5 2 4 3" xfId="29305" xr:uid="{00000000-0005-0000-0000-000090720000}"/>
    <cellStyle name="Titles 4 5 2 4 4" xfId="29306" xr:uid="{00000000-0005-0000-0000-000091720000}"/>
    <cellStyle name="Titles 4 5 2 5" xfId="29307" xr:uid="{00000000-0005-0000-0000-000092720000}"/>
    <cellStyle name="Titles 4 5 2 5 2" xfId="29308" xr:uid="{00000000-0005-0000-0000-000093720000}"/>
    <cellStyle name="Titles 4 5 2 5 3" xfId="29309" xr:uid="{00000000-0005-0000-0000-000094720000}"/>
    <cellStyle name="Titles 4 5 2 5 4" xfId="29310" xr:uid="{00000000-0005-0000-0000-000095720000}"/>
    <cellStyle name="Titles 4 5 2 6" xfId="29311" xr:uid="{00000000-0005-0000-0000-000096720000}"/>
    <cellStyle name="Titles 4 5 2 7" xfId="29312" xr:uid="{00000000-0005-0000-0000-000097720000}"/>
    <cellStyle name="Titles 4 5 2 8" xfId="29313" xr:uid="{00000000-0005-0000-0000-000098720000}"/>
    <cellStyle name="Titles 4 5 3" xfId="29314" xr:uid="{00000000-0005-0000-0000-000099720000}"/>
    <cellStyle name="Titles 4 5 3 2" xfId="29315" xr:uid="{00000000-0005-0000-0000-00009A720000}"/>
    <cellStyle name="Titles 4 5 3 2 2" xfId="29316" xr:uid="{00000000-0005-0000-0000-00009B720000}"/>
    <cellStyle name="Titles 4 5 3 2 3" xfId="29317" xr:uid="{00000000-0005-0000-0000-00009C720000}"/>
    <cellStyle name="Titles 4 5 3 2 4" xfId="29318" xr:uid="{00000000-0005-0000-0000-00009D720000}"/>
    <cellStyle name="Titles 4 5 3 3" xfId="29319" xr:uid="{00000000-0005-0000-0000-00009E720000}"/>
    <cellStyle name="Titles 4 5 3 3 2" xfId="29320" xr:uid="{00000000-0005-0000-0000-00009F720000}"/>
    <cellStyle name="Titles 4 5 3 3 3" xfId="29321" xr:uid="{00000000-0005-0000-0000-0000A0720000}"/>
    <cellStyle name="Titles 4 5 3 3 4" xfId="29322" xr:uid="{00000000-0005-0000-0000-0000A1720000}"/>
    <cellStyle name="Titles 4 5 3 4" xfId="29323" xr:uid="{00000000-0005-0000-0000-0000A2720000}"/>
    <cellStyle name="Titles 4 5 3 5" xfId="29324" xr:uid="{00000000-0005-0000-0000-0000A3720000}"/>
    <cellStyle name="Titles 4 5 3 6" xfId="29325" xr:uid="{00000000-0005-0000-0000-0000A4720000}"/>
    <cellStyle name="Titles 4 5 4" xfId="29326" xr:uid="{00000000-0005-0000-0000-0000A5720000}"/>
    <cellStyle name="Titles 4 5 4 2" xfId="29327" xr:uid="{00000000-0005-0000-0000-0000A6720000}"/>
    <cellStyle name="Titles 4 5 4 2 2" xfId="29328" xr:uid="{00000000-0005-0000-0000-0000A7720000}"/>
    <cellStyle name="Titles 4 5 4 2 3" xfId="29329" xr:uid="{00000000-0005-0000-0000-0000A8720000}"/>
    <cellStyle name="Titles 4 5 4 2 4" xfId="29330" xr:uid="{00000000-0005-0000-0000-0000A9720000}"/>
    <cellStyle name="Titles 4 5 4 3" xfId="29331" xr:uid="{00000000-0005-0000-0000-0000AA720000}"/>
    <cellStyle name="Titles 4 5 4 3 2" xfId="29332" xr:uid="{00000000-0005-0000-0000-0000AB720000}"/>
    <cellStyle name="Titles 4 5 4 3 3" xfId="29333" xr:uid="{00000000-0005-0000-0000-0000AC720000}"/>
    <cellStyle name="Titles 4 5 4 3 4" xfId="29334" xr:uid="{00000000-0005-0000-0000-0000AD720000}"/>
    <cellStyle name="Titles 4 5 4 4" xfId="29335" xr:uid="{00000000-0005-0000-0000-0000AE720000}"/>
    <cellStyle name="Titles 4 5 4 5" xfId="29336" xr:uid="{00000000-0005-0000-0000-0000AF720000}"/>
    <cellStyle name="Titles 4 5 4 6" xfId="29337" xr:uid="{00000000-0005-0000-0000-0000B0720000}"/>
    <cellStyle name="Titles 4 5 5" xfId="29338" xr:uid="{00000000-0005-0000-0000-0000B1720000}"/>
    <cellStyle name="Titles 4 5 6" xfId="29339" xr:uid="{00000000-0005-0000-0000-0000B2720000}"/>
    <cellStyle name="Titles 4 5 7" xfId="29340" xr:uid="{00000000-0005-0000-0000-0000B3720000}"/>
    <cellStyle name="Titles 4 6" xfId="29341" xr:uid="{00000000-0005-0000-0000-0000B4720000}"/>
    <cellStyle name="Titles 4 6 2" xfId="29342" xr:uid="{00000000-0005-0000-0000-0000B5720000}"/>
    <cellStyle name="Titles 4 6 2 2" xfId="29343" xr:uid="{00000000-0005-0000-0000-0000B6720000}"/>
    <cellStyle name="Titles 4 6 2 2 2" xfId="29344" xr:uid="{00000000-0005-0000-0000-0000B7720000}"/>
    <cellStyle name="Titles 4 6 2 2 3" xfId="29345" xr:uid="{00000000-0005-0000-0000-0000B8720000}"/>
    <cellStyle name="Titles 4 6 2 2 4" xfId="29346" xr:uid="{00000000-0005-0000-0000-0000B9720000}"/>
    <cellStyle name="Titles 4 6 2 3" xfId="29347" xr:uid="{00000000-0005-0000-0000-0000BA720000}"/>
    <cellStyle name="Titles 4 6 2 3 2" xfId="29348" xr:uid="{00000000-0005-0000-0000-0000BB720000}"/>
    <cellStyle name="Titles 4 6 2 3 3" xfId="29349" xr:uid="{00000000-0005-0000-0000-0000BC720000}"/>
    <cellStyle name="Titles 4 6 2 3 4" xfId="29350" xr:uid="{00000000-0005-0000-0000-0000BD720000}"/>
    <cellStyle name="Titles 4 6 2 4" xfId="29351" xr:uid="{00000000-0005-0000-0000-0000BE720000}"/>
    <cellStyle name="Titles 4 6 2 5" xfId="29352" xr:uid="{00000000-0005-0000-0000-0000BF720000}"/>
    <cellStyle name="Titles 4 6 2 6" xfId="29353" xr:uid="{00000000-0005-0000-0000-0000C0720000}"/>
    <cellStyle name="Titles 4 6 3" xfId="29354" xr:uid="{00000000-0005-0000-0000-0000C1720000}"/>
    <cellStyle name="Titles 4 6 3 2" xfId="29355" xr:uid="{00000000-0005-0000-0000-0000C2720000}"/>
    <cellStyle name="Titles 4 6 3 2 2" xfId="29356" xr:uid="{00000000-0005-0000-0000-0000C3720000}"/>
    <cellStyle name="Titles 4 6 3 2 3" xfId="29357" xr:uid="{00000000-0005-0000-0000-0000C4720000}"/>
    <cellStyle name="Titles 4 6 3 2 4" xfId="29358" xr:uid="{00000000-0005-0000-0000-0000C5720000}"/>
    <cellStyle name="Titles 4 6 3 3" xfId="29359" xr:uid="{00000000-0005-0000-0000-0000C6720000}"/>
    <cellStyle name="Titles 4 6 3 3 2" xfId="29360" xr:uid="{00000000-0005-0000-0000-0000C7720000}"/>
    <cellStyle name="Titles 4 6 3 3 3" xfId="29361" xr:uid="{00000000-0005-0000-0000-0000C8720000}"/>
    <cellStyle name="Titles 4 6 3 3 4" xfId="29362" xr:uid="{00000000-0005-0000-0000-0000C9720000}"/>
    <cellStyle name="Titles 4 6 3 4" xfId="29363" xr:uid="{00000000-0005-0000-0000-0000CA720000}"/>
    <cellStyle name="Titles 4 6 3 5" xfId="29364" xr:uid="{00000000-0005-0000-0000-0000CB720000}"/>
    <cellStyle name="Titles 4 6 3 6" xfId="29365" xr:uid="{00000000-0005-0000-0000-0000CC720000}"/>
    <cellStyle name="Titles 4 6 4" xfId="29366" xr:uid="{00000000-0005-0000-0000-0000CD720000}"/>
    <cellStyle name="Titles 4 6 4 2" xfId="29367" xr:uid="{00000000-0005-0000-0000-0000CE720000}"/>
    <cellStyle name="Titles 4 6 4 3" xfId="29368" xr:uid="{00000000-0005-0000-0000-0000CF720000}"/>
    <cellStyle name="Titles 4 6 4 4" xfId="29369" xr:uid="{00000000-0005-0000-0000-0000D0720000}"/>
    <cellStyle name="Titles 4 6 5" xfId="29370" xr:uid="{00000000-0005-0000-0000-0000D1720000}"/>
    <cellStyle name="Titles 4 6 5 2" xfId="29371" xr:uid="{00000000-0005-0000-0000-0000D2720000}"/>
    <cellStyle name="Titles 4 6 5 3" xfId="29372" xr:uid="{00000000-0005-0000-0000-0000D3720000}"/>
    <cellStyle name="Titles 4 6 5 4" xfId="29373" xr:uid="{00000000-0005-0000-0000-0000D4720000}"/>
    <cellStyle name="Titles 4 6 6" xfId="29374" xr:uid="{00000000-0005-0000-0000-0000D5720000}"/>
    <cellStyle name="Titles 4 6 7" xfId="29375" xr:uid="{00000000-0005-0000-0000-0000D6720000}"/>
    <cellStyle name="Titles 4 6 8" xfId="29376" xr:uid="{00000000-0005-0000-0000-0000D7720000}"/>
    <cellStyle name="Titles 5" xfId="29377" xr:uid="{00000000-0005-0000-0000-0000D8720000}"/>
    <cellStyle name="Titles 5 2" xfId="29378" xr:uid="{00000000-0005-0000-0000-0000D9720000}"/>
    <cellStyle name="Titles 5 2 2" xfId="29379" xr:uid="{00000000-0005-0000-0000-0000DA720000}"/>
    <cellStyle name="Titles 5 2 2 2" xfId="29380" xr:uid="{00000000-0005-0000-0000-0000DB720000}"/>
    <cellStyle name="Titles 5 2 2 2 2" xfId="29381" xr:uid="{00000000-0005-0000-0000-0000DC720000}"/>
    <cellStyle name="Titles 5 2 2 2 2 2" xfId="29382" xr:uid="{00000000-0005-0000-0000-0000DD720000}"/>
    <cellStyle name="Titles 5 2 2 2 2 2 2" xfId="29383" xr:uid="{00000000-0005-0000-0000-0000DE720000}"/>
    <cellStyle name="Titles 5 2 2 2 2 2 2 2" xfId="29384" xr:uid="{00000000-0005-0000-0000-0000DF720000}"/>
    <cellStyle name="Titles 5 2 2 2 2 2 2 3" xfId="29385" xr:uid="{00000000-0005-0000-0000-0000E0720000}"/>
    <cellStyle name="Titles 5 2 2 2 2 2 2 4" xfId="29386" xr:uid="{00000000-0005-0000-0000-0000E1720000}"/>
    <cellStyle name="Titles 5 2 2 2 2 2 3" xfId="29387" xr:uid="{00000000-0005-0000-0000-0000E2720000}"/>
    <cellStyle name="Titles 5 2 2 2 2 2 3 2" xfId="29388" xr:uid="{00000000-0005-0000-0000-0000E3720000}"/>
    <cellStyle name="Titles 5 2 2 2 2 2 3 3" xfId="29389" xr:uid="{00000000-0005-0000-0000-0000E4720000}"/>
    <cellStyle name="Titles 5 2 2 2 2 2 3 4" xfId="29390" xr:uid="{00000000-0005-0000-0000-0000E5720000}"/>
    <cellStyle name="Titles 5 2 2 2 2 2 4" xfId="29391" xr:uid="{00000000-0005-0000-0000-0000E6720000}"/>
    <cellStyle name="Titles 5 2 2 2 2 2 5" xfId="29392" xr:uid="{00000000-0005-0000-0000-0000E7720000}"/>
    <cellStyle name="Titles 5 2 2 2 2 2 6" xfId="29393" xr:uid="{00000000-0005-0000-0000-0000E8720000}"/>
    <cellStyle name="Titles 5 2 2 2 2 3" xfId="29394" xr:uid="{00000000-0005-0000-0000-0000E9720000}"/>
    <cellStyle name="Titles 5 2 2 2 2 3 2" xfId="29395" xr:uid="{00000000-0005-0000-0000-0000EA720000}"/>
    <cellStyle name="Titles 5 2 2 2 2 3 2 2" xfId="29396" xr:uid="{00000000-0005-0000-0000-0000EB720000}"/>
    <cellStyle name="Titles 5 2 2 2 2 3 2 3" xfId="29397" xr:uid="{00000000-0005-0000-0000-0000EC720000}"/>
    <cellStyle name="Titles 5 2 2 2 2 3 2 4" xfId="29398" xr:uid="{00000000-0005-0000-0000-0000ED720000}"/>
    <cellStyle name="Titles 5 2 2 2 2 3 3" xfId="29399" xr:uid="{00000000-0005-0000-0000-0000EE720000}"/>
    <cellStyle name="Titles 5 2 2 2 2 3 3 2" xfId="29400" xr:uid="{00000000-0005-0000-0000-0000EF720000}"/>
    <cellStyle name="Titles 5 2 2 2 2 3 3 3" xfId="29401" xr:uid="{00000000-0005-0000-0000-0000F0720000}"/>
    <cellStyle name="Titles 5 2 2 2 2 3 3 4" xfId="29402" xr:uid="{00000000-0005-0000-0000-0000F1720000}"/>
    <cellStyle name="Titles 5 2 2 2 2 3 4" xfId="29403" xr:uid="{00000000-0005-0000-0000-0000F2720000}"/>
    <cellStyle name="Titles 5 2 2 2 2 3 5" xfId="29404" xr:uid="{00000000-0005-0000-0000-0000F3720000}"/>
    <cellStyle name="Titles 5 2 2 2 2 3 6" xfId="29405" xr:uid="{00000000-0005-0000-0000-0000F4720000}"/>
    <cellStyle name="Titles 5 2 2 2 2 4" xfId="29406" xr:uid="{00000000-0005-0000-0000-0000F5720000}"/>
    <cellStyle name="Titles 5 2 2 2 2 4 2" xfId="29407" xr:uid="{00000000-0005-0000-0000-0000F6720000}"/>
    <cellStyle name="Titles 5 2 2 2 2 4 3" xfId="29408" xr:uid="{00000000-0005-0000-0000-0000F7720000}"/>
    <cellStyle name="Titles 5 2 2 2 2 4 4" xfId="29409" xr:uid="{00000000-0005-0000-0000-0000F8720000}"/>
    <cellStyle name="Titles 5 2 2 2 2 5" xfId="29410" xr:uid="{00000000-0005-0000-0000-0000F9720000}"/>
    <cellStyle name="Titles 5 2 2 2 2 5 2" xfId="29411" xr:uid="{00000000-0005-0000-0000-0000FA720000}"/>
    <cellStyle name="Titles 5 2 2 2 2 5 3" xfId="29412" xr:uid="{00000000-0005-0000-0000-0000FB720000}"/>
    <cellStyle name="Titles 5 2 2 2 2 5 4" xfId="29413" xr:uid="{00000000-0005-0000-0000-0000FC720000}"/>
    <cellStyle name="Titles 5 2 2 2 2 6" xfId="29414" xr:uid="{00000000-0005-0000-0000-0000FD720000}"/>
    <cellStyle name="Titles 5 2 2 2 2 7" xfId="29415" xr:uid="{00000000-0005-0000-0000-0000FE720000}"/>
    <cellStyle name="Titles 5 2 2 2 2 8" xfId="29416" xr:uid="{00000000-0005-0000-0000-0000FF720000}"/>
    <cellStyle name="Titles 5 2 2 2 3" xfId="29417" xr:uid="{00000000-0005-0000-0000-000000730000}"/>
    <cellStyle name="Titles 5 2 2 2 3 2" xfId="29418" xr:uid="{00000000-0005-0000-0000-000001730000}"/>
    <cellStyle name="Titles 5 2 2 2 3 2 2" xfId="29419" xr:uid="{00000000-0005-0000-0000-000002730000}"/>
    <cellStyle name="Titles 5 2 2 2 3 2 3" xfId="29420" xr:uid="{00000000-0005-0000-0000-000003730000}"/>
    <cellStyle name="Titles 5 2 2 2 3 2 4" xfId="29421" xr:uid="{00000000-0005-0000-0000-000004730000}"/>
    <cellStyle name="Titles 5 2 2 2 3 3" xfId="29422" xr:uid="{00000000-0005-0000-0000-000005730000}"/>
    <cellStyle name="Titles 5 2 2 2 3 3 2" xfId="29423" xr:uid="{00000000-0005-0000-0000-000006730000}"/>
    <cellStyle name="Titles 5 2 2 2 3 3 3" xfId="29424" xr:uid="{00000000-0005-0000-0000-000007730000}"/>
    <cellStyle name="Titles 5 2 2 2 3 3 4" xfId="29425" xr:uid="{00000000-0005-0000-0000-000008730000}"/>
    <cellStyle name="Titles 5 2 2 2 3 4" xfId="29426" xr:uid="{00000000-0005-0000-0000-000009730000}"/>
    <cellStyle name="Titles 5 2 2 2 3 5" xfId="29427" xr:uid="{00000000-0005-0000-0000-00000A730000}"/>
    <cellStyle name="Titles 5 2 2 2 3 6" xfId="29428" xr:uid="{00000000-0005-0000-0000-00000B730000}"/>
    <cellStyle name="Titles 5 2 2 2 4" xfId="29429" xr:uid="{00000000-0005-0000-0000-00000C730000}"/>
    <cellStyle name="Titles 5 2 2 2 4 2" xfId="29430" xr:uid="{00000000-0005-0000-0000-00000D730000}"/>
    <cellStyle name="Titles 5 2 2 2 4 2 2" xfId="29431" xr:uid="{00000000-0005-0000-0000-00000E730000}"/>
    <cellStyle name="Titles 5 2 2 2 4 2 3" xfId="29432" xr:uid="{00000000-0005-0000-0000-00000F730000}"/>
    <cellStyle name="Titles 5 2 2 2 4 2 4" xfId="29433" xr:uid="{00000000-0005-0000-0000-000010730000}"/>
    <cellStyle name="Titles 5 2 2 2 4 3" xfId="29434" xr:uid="{00000000-0005-0000-0000-000011730000}"/>
    <cellStyle name="Titles 5 2 2 2 4 3 2" xfId="29435" xr:uid="{00000000-0005-0000-0000-000012730000}"/>
    <cellStyle name="Titles 5 2 2 2 4 3 3" xfId="29436" xr:uid="{00000000-0005-0000-0000-000013730000}"/>
    <cellStyle name="Titles 5 2 2 2 4 3 4" xfId="29437" xr:uid="{00000000-0005-0000-0000-000014730000}"/>
    <cellStyle name="Titles 5 2 2 2 4 4" xfId="29438" xr:uid="{00000000-0005-0000-0000-000015730000}"/>
    <cellStyle name="Titles 5 2 2 2 4 5" xfId="29439" xr:uid="{00000000-0005-0000-0000-000016730000}"/>
    <cellStyle name="Titles 5 2 2 2 4 6" xfId="29440" xr:uid="{00000000-0005-0000-0000-000017730000}"/>
    <cellStyle name="Titles 5 2 2 2 5" xfId="29441" xr:uid="{00000000-0005-0000-0000-000018730000}"/>
    <cellStyle name="Titles 5 2 2 2 6" xfId="29442" xr:uid="{00000000-0005-0000-0000-000019730000}"/>
    <cellStyle name="Titles 5 2 2 2 7" xfId="29443" xr:uid="{00000000-0005-0000-0000-00001A730000}"/>
    <cellStyle name="Titles 5 2 2 3" xfId="29444" xr:uid="{00000000-0005-0000-0000-00001B730000}"/>
    <cellStyle name="Titles 5 2 2 3 2" xfId="29445" xr:uid="{00000000-0005-0000-0000-00001C730000}"/>
    <cellStyle name="Titles 5 2 2 3 2 2" xfId="29446" xr:uid="{00000000-0005-0000-0000-00001D730000}"/>
    <cellStyle name="Titles 5 2 2 3 2 2 2" xfId="29447" xr:uid="{00000000-0005-0000-0000-00001E730000}"/>
    <cellStyle name="Titles 5 2 2 3 2 2 3" xfId="29448" xr:uid="{00000000-0005-0000-0000-00001F730000}"/>
    <cellStyle name="Titles 5 2 2 3 2 2 4" xfId="29449" xr:uid="{00000000-0005-0000-0000-000020730000}"/>
    <cellStyle name="Titles 5 2 2 3 2 3" xfId="29450" xr:uid="{00000000-0005-0000-0000-000021730000}"/>
    <cellStyle name="Titles 5 2 2 3 2 3 2" xfId="29451" xr:uid="{00000000-0005-0000-0000-000022730000}"/>
    <cellStyle name="Titles 5 2 2 3 2 3 3" xfId="29452" xr:uid="{00000000-0005-0000-0000-000023730000}"/>
    <cellStyle name="Titles 5 2 2 3 2 3 4" xfId="29453" xr:uid="{00000000-0005-0000-0000-000024730000}"/>
    <cellStyle name="Titles 5 2 2 3 2 4" xfId="29454" xr:uid="{00000000-0005-0000-0000-000025730000}"/>
    <cellStyle name="Titles 5 2 2 3 2 5" xfId="29455" xr:uid="{00000000-0005-0000-0000-000026730000}"/>
    <cellStyle name="Titles 5 2 2 3 2 6" xfId="29456" xr:uid="{00000000-0005-0000-0000-000027730000}"/>
    <cellStyle name="Titles 5 2 2 3 3" xfId="29457" xr:uid="{00000000-0005-0000-0000-000028730000}"/>
    <cellStyle name="Titles 5 2 2 3 3 2" xfId="29458" xr:uid="{00000000-0005-0000-0000-000029730000}"/>
    <cellStyle name="Titles 5 2 2 3 3 3" xfId="29459" xr:uid="{00000000-0005-0000-0000-00002A730000}"/>
    <cellStyle name="Titles 5 2 2 3 3 4" xfId="29460" xr:uid="{00000000-0005-0000-0000-00002B730000}"/>
    <cellStyle name="Titles 5 2 2 3 4" xfId="29461" xr:uid="{00000000-0005-0000-0000-00002C730000}"/>
    <cellStyle name="Titles 5 2 2 3 4 2" xfId="29462" xr:uid="{00000000-0005-0000-0000-00002D730000}"/>
    <cellStyle name="Titles 5 2 2 3 4 3" xfId="29463" xr:uid="{00000000-0005-0000-0000-00002E730000}"/>
    <cellStyle name="Titles 5 2 2 3 4 4" xfId="29464" xr:uid="{00000000-0005-0000-0000-00002F730000}"/>
    <cellStyle name="Titles 5 2 2 3 5" xfId="29465" xr:uid="{00000000-0005-0000-0000-000030730000}"/>
    <cellStyle name="Titles 5 2 2 3 6" xfId="29466" xr:uid="{00000000-0005-0000-0000-000031730000}"/>
    <cellStyle name="Titles 5 2 2 3 7" xfId="29467" xr:uid="{00000000-0005-0000-0000-000032730000}"/>
    <cellStyle name="Titles 5 2 2 4" xfId="29468" xr:uid="{00000000-0005-0000-0000-000033730000}"/>
    <cellStyle name="Titles 5 2 2 4 2" xfId="29469" xr:uid="{00000000-0005-0000-0000-000034730000}"/>
    <cellStyle name="Titles 5 2 2 4 2 2" xfId="29470" xr:uid="{00000000-0005-0000-0000-000035730000}"/>
    <cellStyle name="Titles 5 2 2 4 2 3" xfId="29471" xr:uid="{00000000-0005-0000-0000-000036730000}"/>
    <cellStyle name="Titles 5 2 2 4 2 4" xfId="29472" xr:uid="{00000000-0005-0000-0000-000037730000}"/>
    <cellStyle name="Titles 5 2 2 4 3" xfId="29473" xr:uid="{00000000-0005-0000-0000-000038730000}"/>
    <cellStyle name="Titles 5 2 2 4 3 2" xfId="29474" xr:uid="{00000000-0005-0000-0000-000039730000}"/>
    <cellStyle name="Titles 5 2 2 4 3 3" xfId="29475" xr:uid="{00000000-0005-0000-0000-00003A730000}"/>
    <cellStyle name="Titles 5 2 2 4 3 4" xfId="29476" xr:uid="{00000000-0005-0000-0000-00003B730000}"/>
    <cellStyle name="Titles 5 2 2 4 4" xfId="29477" xr:uid="{00000000-0005-0000-0000-00003C730000}"/>
    <cellStyle name="Titles 5 2 2 4 5" xfId="29478" xr:uid="{00000000-0005-0000-0000-00003D730000}"/>
    <cellStyle name="Titles 5 2 2 4 6" xfId="29479" xr:uid="{00000000-0005-0000-0000-00003E730000}"/>
    <cellStyle name="Titles 5 2 2 5" xfId="29480" xr:uid="{00000000-0005-0000-0000-00003F730000}"/>
    <cellStyle name="Titles 5 2 2 5 2" xfId="29481" xr:uid="{00000000-0005-0000-0000-000040730000}"/>
    <cellStyle name="Titles 5 2 2 5 3" xfId="29482" xr:uid="{00000000-0005-0000-0000-000041730000}"/>
    <cellStyle name="Titles 5 2 2 5 4" xfId="29483" xr:uid="{00000000-0005-0000-0000-000042730000}"/>
    <cellStyle name="Titles 5 2 2 6" xfId="29484" xr:uid="{00000000-0005-0000-0000-000043730000}"/>
    <cellStyle name="Titles 5 2 2 7" xfId="29485" xr:uid="{00000000-0005-0000-0000-000044730000}"/>
    <cellStyle name="Titles 5 2 2 8" xfId="29486" xr:uid="{00000000-0005-0000-0000-000045730000}"/>
    <cellStyle name="Titles 5 2 3" xfId="29487" xr:uid="{00000000-0005-0000-0000-000046730000}"/>
    <cellStyle name="Titles 5 2 3 2" xfId="29488" xr:uid="{00000000-0005-0000-0000-000047730000}"/>
    <cellStyle name="Titles 5 2 3 2 2" xfId="29489" xr:uid="{00000000-0005-0000-0000-000048730000}"/>
    <cellStyle name="Titles 5 2 3 2 2 2" xfId="29490" xr:uid="{00000000-0005-0000-0000-000049730000}"/>
    <cellStyle name="Titles 5 2 3 2 2 2 2" xfId="29491" xr:uid="{00000000-0005-0000-0000-00004A730000}"/>
    <cellStyle name="Titles 5 2 3 2 2 2 3" xfId="29492" xr:uid="{00000000-0005-0000-0000-00004B730000}"/>
    <cellStyle name="Titles 5 2 3 2 2 2 4" xfId="29493" xr:uid="{00000000-0005-0000-0000-00004C730000}"/>
    <cellStyle name="Titles 5 2 3 2 2 3" xfId="29494" xr:uid="{00000000-0005-0000-0000-00004D730000}"/>
    <cellStyle name="Titles 5 2 3 2 2 3 2" xfId="29495" xr:uid="{00000000-0005-0000-0000-00004E730000}"/>
    <cellStyle name="Titles 5 2 3 2 2 3 3" xfId="29496" xr:uid="{00000000-0005-0000-0000-00004F730000}"/>
    <cellStyle name="Titles 5 2 3 2 2 3 4" xfId="29497" xr:uid="{00000000-0005-0000-0000-000050730000}"/>
    <cellStyle name="Titles 5 2 3 2 2 4" xfId="29498" xr:uid="{00000000-0005-0000-0000-000051730000}"/>
    <cellStyle name="Titles 5 2 3 2 2 5" xfId="29499" xr:uid="{00000000-0005-0000-0000-000052730000}"/>
    <cellStyle name="Titles 5 2 3 2 2 6" xfId="29500" xr:uid="{00000000-0005-0000-0000-000053730000}"/>
    <cellStyle name="Titles 5 2 3 2 3" xfId="29501" xr:uid="{00000000-0005-0000-0000-000054730000}"/>
    <cellStyle name="Titles 5 2 3 2 3 2" xfId="29502" xr:uid="{00000000-0005-0000-0000-000055730000}"/>
    <cellStyle name="Titles 5 2 3 2 3 2 2" xfId="29503" xr:uid="{00000000-0005-0000-0000-000056730000}"/>
    <cellStyle name="Titles 5 2 3 2 3 2 3" xfId="29504" xr:uid="{00000000-0005-0000-0000-000057730000}"/>
    <cellStyle name="Titles 5 2 3 2 3 2 4" xfId="29505" xr:uid="{00000000-0005-0000-0000-000058730000}"/>
    <cellStyle name="Titles 5 2 3 2 3 3" xfId="29506" xr:uid="{00000000-0005-0000-0000-000059730000}"/>
    <cellStyle name="Titles 5 2 3 2 3 3 2" xfId="29507" xr:uid="{00000000-0005-0000-0000-00005A730000}"/>
    <cellStyle name="Titles 5 2 3 2 3 3 3" xfId="29508" xr:uid="{00000000-0005-0000-0000-00005B730000}"/>
    <cellStyle name="Titles 5 2 3 2 3 3 4" xfId="29509" xr:uid="{00000000-0005-0000-0000-00005C730000}"/>
    <cellStyle name="Titles 5 2 3 2 3 4" xfId="29510" xr:uid="{00000000-0005-0000-0000-00005D730000}"/>
    <cellStyle name="Titles 5 2 3 2 3 5" xfId="29511" xr:uid="{00000000-0005-0000-0000-00005E730000}"/>
    <cellStyle name="Titles 5 2 3 2 3 6" xfId="29512" xr:uid="{00000000-0005-0000-0000-00005F730000}"/>
    <cellStyle name="Titles 5 2 3 2 4" xfId="29513" xr:uid="{00000000-0005-0000-0000-000060730000}"/>
    <cellStyle name="Titles 5 2 3 2 4 2" xfId="29514" xr:uid="{00000000-0005-0000-0000-000061730000}"/>
    <cellStyle name="Titles 5 2 3 2 4 3" xfId="29515" xr:uid="{00000000-0005-0000-0000-000062730000}"/>
    <cellStyle name="Titles 5 2 3 2 4 4" xfId="29516" xr:uid="{00000000-0005-0000-0000-000063730000}"/>
    <cellStyle name="Titles 5 2 3 2 5" xfId="29517" xr:uid="{00000000-0005-0000-0000-000064730000}"/>
    <cellStyle name="Titles 5 2 3 2 5 2" xfId="29518" xr:uid="{00000000-0005-0000-0000-000065730000}"/>
    <cellStyle name="Titles 5 2 3 2 5 3" xfId="29519" xr:uid="{00000000-0005-0000-0000-000066730000}"/>
    <cellStyle name="Titles 5 2 3 2 5 4" xfId="29520" xr:uid="{00000000-0005-0000-0000-000067730000}"/>
    <cellStyle name="Titles 5 2 3 2 6" xfId="29521" xr:uid="{00000000-0005-0000-0000-000068730000}"/>
    <cellStyle name="Titles 5 2 3 2 7" xfId="29522" xr:uid="{00000000-0005-0000-0000-000069730000}"/>
    <cellStyle name="Titles 5 2 3 2 8" xfId="29523" xr:uid="{00000000-0005-0000-0000-00006A730000}"/>
    <cellStyle name="Titles 5 2 3 3" xfId="29524" xr:uid="{00000000-0005-0000-0000-00006B730000}"/>
    <cellStyle name="Titles 5 2 3 3 2" xfId="29525" xr:uid="{00000000-0005-0000-0000-00006C730000}"/>
    <cellStyle name="Titles 5 2 3 3 2 2" xfId="29526" xr:uid="{00000000-0005-0000-0000-00006D730000}"/>
    <cellStyle name="Titles 5 2 3 3 2 3" xfId="29527" xr:uid="{00000000-0005-0000-0000-00006E730000}"/>
    <cellStyle name="Titles 5 2 3 3 2 4" xfId="29528" xr:uid="{00000000-0005-0000-0000-00006F730000}"/>
    <cellStyle name="Titles 5 2 3 3 3" xfId="29529" xr:uid="{00000000-0005-0000-0000-000070730000}"/>
    <cellStyle name="Titles 5 2 3 3 3 2" xfId="29530" xr:uid="{00000000-0005-0000-0000-000071730000}"/>
    <cellStyle name="Titles 5 2 3 3 3 3" xfId="29531" xr:uid="{00000000-0005-0000-0000-000072730000}"/>
    <cellStyle name="Titles 5 2 3 3 3 4" xfId="29532" xr:uid="{00000000-0005-0000-0000-000073730000}"/>
    <cellStyle name="Titles 5 2 3 3 4" xfId="29533" xr:uid="{00000000-0005-0000-0000-000074730000}"/>
    <cellStyle name="Titles 5 2 3 3 5" xfId="29534" xr:uid="{00000000-0005-0000-0000-000075730000}"/>
    <cellStyle name="Titles 5 2 3 3 6" xfId="29535" xr:uid="{00000000-0005-0000-0000-000076730000}"/>
    <cellStyle name="Titles 5 2 3 4" xfId="29536" xr:uid="{00000000-0005-0000-0000-000077730000}"/>
    <cellStyle name="Titles 5 2 3 4 2" xfId="29537" xr:uid="{00000000-0005-0000-0000-000078730000}"/>
    <cellStyle name="Titles 5 2 3 4 2 2" xfId="29538" xr:uid="{00000000-0005-0000-0000-000079730000}"/>
    <cellStyle name="Titles 5 2 3 4 2 3" xfId="29539" xr:uid="{00000000-0005-0000-0000-00007A730000}"/>
    <cellStyle name="Titles 5 2 3 4 2 4" xfId="29540" xr:uid="{00000000-0005-0000-0000-00007B730000}"/>
    <cellStyle name="Titles 5 2 3 4 3" xfId="29541" xr:uid="{00000000-0005-0000-0000-00007C730000}"/>
    <cellStyle name="Titles 5 2 3 4 3 2" xfId="29542" xr:uid="{00000000-0005-0000-0000-00007D730000}"/>
    <cellStyle name="Titles 5 2 3 4 3 3" xfId="29543" xr:uid="{00000000-0005-0000-0000-00007E730000}"/>
    <cellStyle name="Titles 5 2 3 4 3 4" xfId="29544" xr:uid="{00000000-0005-0000-0000-00007F730000}"/>
    <cellStyle name="Titles 5 2 3 4 4" xfId="29545" xr:uid="{00000000-0005-0000-0000-000080730000}"/>
    <cellStyle name="Titles 5 2 3 4 5" xfId="29546" xr:uid="{00000000-0005-0000-0000-000081730000}"/>
    <cellStyle name="Titles 5 2 3 4 6" xfId="29547" xr:uid="{00000000-0005-0000-0000-000082730000}"/>
    <cellStyle name="Titles 5 2 3 5" xfId="29548" xr:uid="{00000000-0005-0000-0000-000083730000}"/>
    <cellStyle name="Titles 5 2 3 6" xfId="29549" xr:uid="{00000000-0005-0000-0000-000084730000}"/>
    <cellStyle name="Titles 5 2 3 7" xfId="29550" xr:uid="{00000000-0005-0000-0000-000085730000}"/>
    <cellStyle name="Titles 5 2 4" xfId="29551" xr:uid="{00000000-0005-0000-0000-000086730000}"/>
    <cellStyle name="Titles 5 2 4 2" xfId="29552" xr:uid="{00000000-0005-0000-0000-000087730000}"/>
    <cellStyle name="Titles 5 2 4 2 2" xfId="29553" xr:uid="{00000000-0005-0000-0000-000088730000}"/>
    <cellStyle name="Titles 5 2 4 2 2 2" xfId="29554" xr:uid="{00000000-0005-0000-0000-000089730000}"/>
    <cellStyle name="Titles 5 2 4 2 2 3" xfId="29555" xr:uid="{00000000-0005-0000-0000-00008A730000}"/>
    <cellStyle name="Titles 5 2 4 2 2 4" xfId="29556" xr:uid="{00000000-0005-0000-0000-00008B730000}"/>
    <cellStyle name="Titles 5 2 4 2 3" xfId="29557" xr:uid="{00000000-0005-0000-0000-00008C730000}"/>
    <cellStyle name="Titles 5 2 4 2 3 2" xfId="29558" xr:uid="{00000000-0005-0000-0000-00008D730000}"/>
    <cellStyle name="Titles 5 2 4 2 3 3" xfId="29559" xr:uid="{00000000-0005-0000-0000-00008E730000}"/>
    <cellStyle name="Titles 5 2 4 2 3 4" xfId="29560" xr:uid="{00000000-0005-0000-0000-00008F730000}"/>
    <cellStyle name="Titles 5 2 4 2 4" xfId="29561" xr:uid="{00000000-0005-0000-0000-000090730000}"/>
    <cellStyle name="Titles 5 2 4 2 5" xfId="29562" xr:uid="{00000000-0005-0000-0000-000091730000}"/>
    <cellStyle name="Titles 5 2 4 2 6" xfId="29563" xr:uid="{00000000-0005-0000-0000-000092730000}"/>
    <cellStyle name="Titles 5 2 4 3" xfId="29564" xr:uid="{00000000-0005-0000-0000-000093730000}"/>
    <cellStyle name="Titles 5 2 4 3 2" xfId="29565" xr:uid="{00000000-0005-0000-0000-000094730000}"/>
    <cellStyle name="Titles 5 2 4 3 2 2" xfId="29566" xr:uid="{00000000-0005-0000-0000-000095730000}"/>
    <cellStyle name="Titles 5 2 4 3 2 3" xfId="29567" xr:uid="{00000000-0005-0000-0000-000096730000}"/>
    <cellStyle name="Titles 5 2 4 3 2 4" xfId="29568" xr:uid="{00000000-0005-0000-0000-000097730000}"/>
    <cellStyle name="Titles 5 2 4 3 3" xfId="29569" xr:uid="{00000000-0005-0000-0000-000098730000}"/>
    <cellStyle name="Titles 5 2 4 3 3 2" xfId="29570" xr:uid="{00000000-0005-0000-0000-000099730000}"/>
    <cellStyle name="Titles 5 2 4 3 3 3" xfId="29571" xr:uid="{00000000-0005-0000-0000-00009A730000}"/>
    <cellStyle name="Titles 5 2 4 3 3 4" xfId="29572" xr:uid="{00000000-0005-0000-0000-00009B730000}"/>
    <cellStyle name="Titles 5 2 4 3 4" xfId="29573" xr:uid="{00000000-0005-0000-0000-00009C730000}"/>
    <cellStyle name="Titles 5 2 4 3 5" xfId="29574" xr:uid="{00000000-0005-0000-0000-00009D730000}"/>
    <cellStyle name="Titles 5 2 4 3 6" xfId="29575" xr:uid="{00000000-0005-0000-0000-00009E730000}"/>
    <cellStyle name="Titles 5 2 4 4" xfId="29576" xr:uid="{00000000-0005-0000-0000-00009F730000}"/>
    <cellStyle name="Titles 5 2 4 4 2" xfId="29577" xr:uid="{00000000-0005-0000-0000-0000A0730000}"/>
    <cellStyle name="Titles 5 2 4 4 3" xfId="29578" xr:uid="{00000000-0005-0000-0000-0000A1730000}"/>
    <cellStyle name="Titles 5 2 4 4 4" xfId="29579" xr:uid="{00000000-0005-0000-0000-0000A2730000}"/>
    <cellStyle name="Titles 5 2 4 5" xfId="29580" xr:uid="{00000000-0005-0000-0000-0000A3730000}"/>
    <cellStyle name="Titles 5 2 4 5 2" xfId="29581" xr:uid="{00000000-0005-0000-0000-0000A4730000}"/>
    <cellStyle name="Titles 5 2 4 5 3" xfId="29582" xr:uid="{00000000-0005-0000-0000-0000A5730000}"/>
    <cellStyle name="Titles 5 2 4 5 4" xfId="29583" xr:uid="{00000000-0005-0000-0000-0000A6730000}"/>
    <cellStyle name="Titles 5 2 4 6" xfId="29584" xr:uid="{00000000-0005-0000-0000-0000A7730000}"/>
    <cellStyle name="Titles 5 2 4 7" xfId="29585" xr:uid="{00000000-0005-0000-0000-0000A8730000}"/>
    <cellStyle name="Titles 5 2 4 8" xfId="29586" xr:uid="{00000000-0005-0000-0000-0000A9730000}"/>
    <cellStyle name="Titles 5 3" xfId="29587" xr:uid="{00000000-0005-0000-0000-0000AA730000}"/>
    <cellStyle name="Titles 5 3 2" xfId="29588" xr:uid="{00000000-0005-0000-0000-0000AB730000}"/>
    <cellStyle name="Titles 5 3 2 2" xfId="29589" xr:uid="{00000000-0005-0000-0000-0000AC730000}"/>
    <cellStyle name="Titles 5 3 2 2 2" xfId="29590" xr:uid="{00000000-0005-0000-0000-0000AD730000}"/>
    <cellStyle name="Titles 5 3 2 2 2 2" xfId="29591" xr:uid="{00000000-0005-0000-0000-0000AE730000}"/>
    <cellStyle name="Titles 5 3 2 2 2 2 2" xfId="29592" xr:uid="{00000000-0005-0000-0000-0000AF730000}"/>
    <cellStyle name="Titles 5 3 2 2 2 2 2 2" xfId="29593" xr:uid="{00000000-0005-0000-0000-0000B0730000}"/>
    <cellStyle name="Titles 5 3 2 2 2 2 2 3" xfId="29594" xr:uid="{00000000-0005-0000-0000-0000B1730000}"/>
    <cellStyle name="Titles 5 3 2 2 2 2 2 4" xfId="29595" xr:uid="{00000000-0005-0000-0000-0000B2730000}"/>
    <cellStyle name="Titles 5 3 2 2 2 2 3" xfId="29596" xr:uid="{00000000-0005-0000-0000-0000B3730000}"/>
    <cellStyle name="Titles 5 3 2 2 2 2 3 2" xfId="29597" xr:uid="{00000000-0005-0000-0000-0000B4730000}"/>
    <cellStyle name="Titles 5 3 2 2 2 2 3 3" xfId="29598" xr:uid="{00000000-0005-0000-0000-0000B5730000}"/>
    <cellStyle name="Titles 5 3 2 2 2 2 3 4" xfId="29599" xr:uid="{00000000-0005-0000-0000-0000B6730000}"/>
    <cellStyle name="Titles 5 3 2 2 2 2 4" xfId="29600" xr:uid="{00000000-0005-0000-0000-0000B7730000}"/>
    <cellStyle name="Titles 5 3 2 2 2 2 5" xfId="29601" xr:uid="{00000000-0005-0000-0000-0000B8730000}"/>
    <cellStyle name="Titles 5 3 2 2 2 2 6" xfId="29602" xr:uid="{00000000-0005-0000-0000-0000B9730000}"/>
    <cellStyle name="Titles 5 3 2 2 2 3" xfId="29603" xr:uid="{00000000-0005-0000-0000-0000BA730000}"/>
    <cellStyle name="Titles 5 3 2 2 2 3 2" xfId="29604" xr:uid="{00000000-0005-0000-0000-0000BB730000}"/>
    <cellStyle name="Titles 5 3 2 2 2 3 2 2" xfId="29605" xr:uid="{00000000-0005-0000-0000-0000BC730000}"/>
    <cellStyle name="Titles 5 3 2 2 2 3 2 3" xfId="29606" xr:uid="{00000000-0005-0000-0000-0000BD730000}"/>
    <cellStyle name="Titles 5 3 2 2 2 3 2 4" xfId="29607" xr:uid="{00000000-0005-0000-0000-0000BE730000}"/>
    <cellStyle name="Titles 5 3 2 2 2 3 3" xfId="29608" xr:uid="{00000000-0005-0000-0000-0000BF730000}"/>
    <cellStyle name="Titles 5 3 2 2 2 3 3 2" xfId="29609" xr:uid="{00000000-0005-0000-0000-0000C0730000}"/>
    <cellStyle name="Titles 5 3 2 2 2 3 3 3" xfId="29610" xr:uid="{00000000-0005-0000-0000-0000C1730000}"/>
    <cellStyle name="Titles 5 3 2 2 2 3 3 4" xfId="29611" xr:uid="{00000000-0005-0000-0000-0000C2730000}"/>
    <cellStyle name="Titles 5 3 2 2 2 3 4" xfId="29612" xr:uid="{00000000-0005-0000-0000-0000C3730000}"/>
    <cellStyle name="Titles 5 3 2 2 2 3 5" xfId="29613" xr:uid="{00000000-0005-0000-0000-0000C4730000}"/>
    <cellStyle name="Titles 5 3 2 2 2 3 6" xfId="29614" xr:uid="{00000000-0005-0000-0000-0000C5730000}"/>
    <cellStyle name="Titles 5 3 2 2 2 4" xfId="29615" xr:uid="{00000000-0005-0000-0000-0000C6730000}"/>
    <cellStyle name="Titles 5 3 2 2 2 4 2" xfId="29616" xr:uid="{00000000-0005-0000-0000-0000C7730000}"/>
    <cellStyle name="Titles 5 3 2 2 2 4 3" xfId="29617" xr:uid="{00000000-0005-0000-0000-0000C8730000}"/>
    <cellStyle name="Titles 5 3 2 2 2 4 4" xfId="29618" xr:uid="{00000000-0005-0000-0000-0000C9730000}"/>
    <cellStyle name="Titles 5 3 2 2 2 5" xfId="29619" xr:uid="{00000000-0005-0000-0000-0000CA730000}"/>
    <cellStyle name="Titles 5 3 2 2 2 5 2" xfId="29620" xr:uid="{00000000-0005-0000-0000-0000CB730000}"/>
    <cellStyle name="Titles 5 3 2 2 2 5 3" xfId="29621" xr:uid="{00000000-0005-0000-0000-0000CC730000}"/>
    <cellStyle name="Titles 5 3 2 2 2 5 4" xfId="29622" xr:uid="{00000000-0005-0000-0000-0000CD730000}"/>
    <cellStyle name="Titles 5 3 2 2 2 6" xfId="29623" xr:uid="{00000000-0005-0000-0000-0000CE730000}"/>
    <cellStyle name="Titles 5 3 2 2 2 7" xfId="29624" xr:uid="{00000000-0005-0000-0000-0000CF730000}"/>
    <cellStyle name="Titles 5 3 2 2 2 8" xfId="29625" xr:uid="{00000000-0005-0000-0000-0000D0730000}"/>
    <cellStyle name="Titles 5 3 2 2 3" xfId="29626" xr:uid="{00000000-0005-0000-0000-0000D1730000}"/>
    <cellStyle name="Titles 5 3 2 2 3 2" xfId="29627" xr:uid="{00000000-0005-0000-0000-0000D2730000}"/>
    <cellStyle name="Titles 5 3 2 2 3 2 2" xfId="29628" xr:uid="{00000000-0005-0000-0000-0000D3730000}"/>
    <cellStyle name="Titles 5 3 2 2 3 2 3" xfId="29629" xr:uid="{00000000-0005-0000-0000-0000D4730000}"/>
    <cellStyle name="Titles 5 3 2 2 3 2 4" xfId="29630" xr:uid="{00000000-0005-0000-0000-0000D5730000}"/>
    <cellStyle name="Titles 5 3 2 2 3 3" xfId="29631" xr:uid="{00000000-0005-0000-0000-0000D6730000}"/>
    <cellStyle name="Titles 5 3 2 2 3 3 2" xfId="29632" xr:uid="{00000000-0005-0000-0000-0000D7730000}"/>
    <cellStyle name="Titles 5 3 2 2 3 3 3" xfId="29633" xr:uid="{00000000-0005-0000-0000-0000D8730000}"/>
    <cellStyle name="Titles 5 3 2 2 3 3 4" xfId="29634" xr:uid="{00000000-0005-0000-0000-0000D9730000}"/>
    <cellStyle name="Titles 5 3 2 2 3 4" xfId="29635" xr:uid="{00000000-0005-0000-0000-0000DA730000}"/>
    <cellStyle name="Titles 5 3 2 2 3 5" xfId="29636" xr:uid="{00000000-0005-0000-0000-0000DB730000}"/>
    <cellStyle name="Titles 5 3 2 2 3 6" xfId="29637" xr:uid="{00000000-0005-0000-0000-0000DC730000}"/>
    <cellStyle name="Titles 5 3 2 2 4" xfId="29638" xr:uid="{00000000-0005-0000-0000-0000DD730000}"/>
    <cellStyle name="Titles 5 3 2 2 4 2" xfId="29639" xr:uid="{00000000-0005-0000-0000-0000DE730000}"/>
    <cellStyle name="Titles 5 3 2 2 4 2 2" xfId="29640" xr:uid="{00000000-0005-0000-0000-0000DF730000}"/>
    <cellStyle name="Titles 5 3 2 2 4 2 3" xfId="29641" xr:uid="{00000000-0005-0000-0000-0000E0730000}"/>
    <cellStyle name="Titles 5 3 2 2 4 2 4" xfId="29642" xr:uid="{00000000-0005-0000-0000-0000E1730000}"/>
    <cellStyle name="Titles 5 3 2 2 4 3" xfId="29643" xr:uid="{00000000-0005-0000-0000-0000E2730000}"/>
    <cellStyle name="Titles 5 3 2 2 4 3 2" xfId="29644" xr:uid="{00000000-0005-0000-0000-0000E3730000}"/>
    <cellStyle name="Titles 5 3 2 2 4 3 3" xfId="29645" xr:uid="{00000000-0005-0000-0000-0000E4730000}"/>
    <cellStyle name="Titles 5 3 2 2 4 3 4" xfId="29646" xr:uid="{00000000-0005-0000-0000-0000E5730000}"/>
    <cellStyle name="Titles 5 3 2 2 4 4" xfId="29647" xr:uid="{00000000-0005-0000-0000-0000E6730000}"/>
    <cellStyle name="Titles 5 3 2 2 4 5" xfId="29648" xr:uid="{00000000-0005-0000-0000-0000E7730000}"/>
    <cellStyle name="Titles 5 3 2 2 4 6" xfId="29649" xr:uid="{00000000-0005-0000-0000-0000E8730000}"/>
    <cellStyle name="Titles 5 3 2 2 5" xfId="29650" xr:uid="{00000000-0005-0000-0000-0000E9730000}"/>
    <cellStyle name="Titles 5 3 2 2 6" xfId="29651" xr:uid="{00000000-0005-0000-0000-0000EA730000}"/>
    <cellStyle name="Titles 5 3 2 2 7" xfId="29652" xr:uid="{00000000-0005-0000-0000-0000EB730000}"/>
    <cellStyle name="Titles 5 3 2 3" xfId="29653" xr:uid="{00000000-0005-0000-0000-0000EC730000}"/>
    <cellStyle name="Titles 5 3 2 3 2" xfId="29654" xr:uid="{00000000-0005-0000-0000-0000ED730000}"/>
    <cellStyle name="Titles 5 3 2 3 2 2" xfId="29655" xr:uid="{00000000-0005-0000-0000-0000EE730000}"/>
    <cellStyle name="Titles 5 3 2 3 2 2 2" xfId="29656" xr:uid="{00000000-0005-0000-0000-0000EF730000}"/>
    <cellStyle name="Titles 5 3 2 3 2 2 3" xfId="29657" xr:uid="{00000000-0005-0000-0000-0000F0730000}"/>
    <cellStyle name="Titles 5 3 2 3 2 2 4" xfId="29658" xr:uid="{00000000-0005-0000-0000-0000F1730000}"/>
    <cellStyle name="Titles 5 3 2 3 2 3" xfId="29659" xr:uid="{00000000-0005-0000-0000-0000F2730000}"/>
    <cellStyle name="Titles 5 3 2 3 2 3 2" xfId="29660" xr:uid="{00000000-0005-0000-0000-0000F3730000}"/>
    <cellStyle name="Titles 5 3 2 3 2 3 3" xfId="29661" xr:uid="{00000000-0005-0000-0000-0000F4730000}"/>
    <cellStyle name="Titles 5 3 2 3 2 3 4" xfId="29662" xr:uid="{00000000-0005-0000-0000-0000F5730000}"/>
    <cellStyle name="Titles 5 3 2 3 2 4" xfId="29663" xr:uid="{00000000-0005-0000-0000-0000F6730000}"/>
    <cellStyle name="Titles 5 3 2 3 2 5" xfId="29664" xr:uid="{00000000-0005-0000-0000-0000F7730000}"/>
    <cellStyle name="Titles 5 3 2 3 2 6" xfId="29665" xr:uid="{00000000-0005-0000-0000-0000F8730000}"/>
    <cellStyle name="Titles 5 3 2 3 3" xfId="29666" xr:uid="{00000000-0005-0000-0000-0000F9730000}"/>
    <cellStyle name="Titles 5 3 2 3 3 2" xfId="29667" xr:uid="{00000000-0005-0000-0000-0000FA730000}"/>
    <cellStyle name="Titles 5 3 2 3 3 3" xfId="29668" xr:uid="{00000000-0005-0000-0000-0000FB730000}"/>
    <cellStyle name="Titles 5 3 2 3 3 4" xfId="29669" xr:uid="{00000000-0005-0000-0000-0000FC730000}"/>
    <cellStyle name="Titles 5 3 2 3 4" xfId="29670" xr:uid="{00000000-0005-0000-0000-0000FD730000}"/>
    <cellStyle name="Titles 5 3 2 3 4 2" xfId="29671" xr:uid="{00000000-0005-0000-0000-0000FE730000}"/>
    <cellStyle name="Titles 5 3 2 3 4 3" xfId="29672" xr:uid="{00000000-0005-0000-0000-0000FF730000}"/>
    <cellStyle name="Titles 5 3 2 3 4 4" xfId="29673" xr:uid="{00000000-0005-0000-0000-000000740000}"/>
    <cellStyle name="Titles 5 3 2 3 5" xfId="29674" xr:uid="{00000000-0005-0000-0000-000001740000}"/>
    <cellStyle name="Titles 5 3 2 3 6" xfId="29675" xr:uid="{00000000-0005-0000-0000-000002740000}"/>
    <cellStyle name="Titles 5 3 2 3 7" xfId="29676" xr:uid="{00000000-0005-0000-0000-000003740000}"/>
    <cellStyle name="Titles 5 3 2 4" xfId="29677" xr:uid="{00000000-0005-0000-0000-000004740000}"/>
    <cellStyle name="Titles 5 3 2 4 2" xfId="29678" xr:uid="{00000000-0005-0000-0000-000005740000}"/>
    <cellStyle name="Titles 5 3 2 4 2 2" xfId="29679" xr:uid="{00000000-0005-0000-0000-000006740000}"/>
    <cellStyle name="Titles 5 3 2 4 2 3" xfId="29680" xr:uid="{00000000-0005-0000-0000-000007740000}"/>
    <cellStyle name="Titles 5 3 2 4 2 4" xfId="29681" xr:uid="{00000000-0005-0000-0000-000008740000}"/>
    <cellStyle name="Titles 5 3 2 4 3" xfId="29682" xr:uid="{00000000-0005-0000-0000-000009740000}"/>
    <cellStyle name="Titles 5 3 2 4 3 2" xfId="29683" xr:uid="{00000000-0005-0000-0000-00000A740000}"/>
    <cellStyle name="Titles 5 3 2 4 3 3" xfId="29684" xr:uid="{00000000-0005-0000-0000-00000B740000}"/>
    <cellStyle name="Titles 5 3 2 4 3 4" xfId="29685" xr:uid="{00000000-0005-0000-0000-00000C740000}"/>
    <cellStyle name="Titles 5 3 2 4 4" xfId="29686" xr:uid="{00000000-0005-0000-0000-00000D740000}"/>
    <cellStyle name="Titles 5 3 2 4 5" xfId="29687" xr:uid="{00000000-0005-0000-0000-00000E740000}"/>
    <cellStyle name="Titles 5 3 2 4 6" xfId="29688" xr:uid="{00000000-0005-0000-0000-00000F740000}"/>
    <cellStyle name="Titles 5 3 2 5" xfId="29689" xr:uid="{00000000-0005-0000-0000-000010740000}"/>
    <cellStyle name="Titles 5 3 2 5 2" xfId="29690" xr:uid="{00000000-0005-0000-0000-000011740000}"/>
    <cellStyle name="Titles 5 3 2 5 3" xfId="29691" xr:uid="{00000000-0005-0000-0000-000012740000}"/>
    <cellStyle name="Titles 5 3 2 5 4" xfId="29692" xr:uid="{00000000-0005-0000-0000-000013740000}"/>
    <cellStyle name="Titles 5 3 2 6" xfId="29693" xr:uid="{00000000-0005-0000-0000-000014740000}"/>
    <cellStyle name="Titles 5 3 2 7" xfId="29694" xr:uid="{00000000-0005-0000-0000-000015740000}"/>
    <cellStyle name="Titles 5 3 2 8" xfId="29695" xr:uid="{00000000-0005-0000-0000-000016740000}"/>
    <cellStyle name="Titles 5 3 3" xfId="29696" xr:uid="{00000000-0005-0000-0000-000017740000}"/>
    <cellStyle name="Titles 5 3 3 2" xfId="29697" xr:uid="{00000000-0005-0000-0000-000018740000}"/>
    <cellStyle name="Titles 5 3 3 2 2" xfId="29698" xr:uid="{00000000-0005-0000-0000-000019740000}"/>
    <cellStyle name="Titles 5 3 3 2 2 2" xfId="29699" xr:uid="{00000000-0005-0000-0000-00001A740000}"/>
    <cellStyle name="Titles 5 3 3 2 2 2 2" xfId="29700" xr:uid="{00000000-0005-0000-0000-00001B740000}"/>
    <cellStyle name="Titles 5 3 3 2 2 2 3" xfId="29701" xr:uid="{00000000-0005-0000-0000-00001C740000}"/>
    <cellStyle name="Titles 5 3 3 2 2 2 4" xfId="29702" xr:uid="{00000000-0005-0000-0000-00001D740000}"/>
    <cellStyle name="Titles 5 3 3 2 2 3" xfId="29703" xr:uid="{00000000-0005-0000-0000-00001E740000}"/>
    <cellStyle name="Titles 5 3 3 2 2 3 2" xfId="29704" xr:uid="{00000000-0005-0000-0000-00001F740000}"/>
    <cellStyle name="Titles 5 3 3 2 2 3 3" xfId="29705" xr:uid="{00000000-0005-0000-0000-000020740000}"/>
    <cellStyle name="Titles 5 3 3 2 2 3 4" xfId="29706" xr:uid="{00000000-0005-0000-0000-000021740000}"/>
    <cellStyle name="Titles 5 3 3 2 2 4" xfId="29707" xr:uid="{00000000-0005-0000-0000-000022740000}"/>
    <cellStyle name="Titles 5 3 3 2 2 5" xfId="29708" xr:uid="{00000000-0005-0000-0000-000023740000}"/>
    <cellStyle name="Titles 5 3 3 2 2 6" xfId="29709" xr:uid="{00000000-0005-0000-0000-000024740000}"/>
    <cellStyle name="Titles 5 3 3 2 3" xfId="29710" xr:uid="{00000000-0005-0000-0000-000025740000}"/>
    <cellStyle name="Titles 5 3 3 2 3 2" xfId="29711" xr:uid="{00000000-0005-0000-0000-000026740000}"/>
    <cellStyle name="Titles 5 3 3 2 3 2 2" xfId="29712" xr:uid="{00000000-0005-0000-0000-000027740000}"/>
    <cellStyle name="Titles 5 3 3 2 3 2 3" xfId="29713" xr:uid="{00000000-0005-0000-0000-000028740000}"/>
    <cellStyle name="Titles 5 3 3 2 3 2 4" xfId="29714" xr:uid="{00000000-0005-0000-0000-000029740000}"/>
    <cellStyle name="Titles 5 3 3 2 3 3" xfId="29715" xr:uid="{00000000-0005-0000-0000-00002A740000}"/>
    <cellStyle name="Titles 5 3 3 2 3 3 2" xfId="29716" xr:uid="{00000000-0005-0000-0000-00002B740000}"/>
    <cellStyle name="Titles 5 3 3 2 3 3 3" xfId="29717" xr:uid="{00000000-0005-0000-0000-00002C740000}"/>
    <cellStyle name="Titles 5 3 3 2 3 3 4" xfId="29718" xr:uid="{00000000-0005-0000-0000-00002D740000}"/>
    <cellStyle name="Titles 5 3 3 2 3 4" xfId="29719" xr:uid="{00000000-0005-0000-0000-00002E740000}"/>
    <cellStyle name="Titles 5 3 3 2 3 5" xfId="29720" xr:uid="{00000000-0005-0000-0000-00002F740000}"/>
    <cellStyle name="Titles 5 3 3 2 3 6" xfId="29721" xr:uid="{00000000-0005-0000-0000-000030740000}"/>
    <cellStyle name="Titles 5 3 3 2 4" xfId="29722" xr:uid="{00000000-0005-0000-0000-000031740000}"/>
    <cellStyle name="Titles 5 3 3 2 4 2" xfId="29723" xr:uid="{00000000-0005-0000-0000-000032740000}"/>
    <cellStyle name="Titles 5 3 3 2 4 3" xfId="29724" xr:uid="{00000000-0005-0000-0000-000033740000}"/>
    <cellStyle name="Titles 5 3 3 2 4 4" xfId="29725" xr:uid="{00000000-0005-0000-0000-000034740000}"/>
    <cellStyle name="Titles 5 3 3 2 5" xfId="29726" xr:uid="{00000000-0005-0000-0000-000035740000}"/>
    <cellStyle name="Titles 5 3 3 2 5 2" xfId="29727" xr:uid="{00000000-0005-0000-0000-000036740000}"/>
    <cellStyle name="Titles 5 3 3 2 5 3" xfId="29728" xr:uid="{00000000-0005-0000-0000-000037740000}"/>
    <cellStyle name="Titles 5 3 3 2 5 4" xfId="29729" xr:uid="{00000000-0005-0000-0000-000038740000}"/>
    <cellStyle name="Titles 5 3 3 2 6" xfId="29730" xr:uid="{00000000-0005-0000-0000-000039740000}"/>
    <cellStyle name="Titles 5 3 3 2 7" xfId="29731" xr:uid="{00000000-0005-0000-0000-00003A740000}"/>
    <cellStyle name="Titles 5 3 3 2 8" xfId="29732" xr:uid="{00000000-0005-0000-0000-00003B740000}"/>
    <cellStyle name="Titles 5 3 3 3" xfId="29733" xr:uid="{00000000-0005-0000-0000-00003C740000}"/>
    <cellStyle name="Titles 5 3 3 3 2" xfId="29734" xr:uid="{00000000-0005-0000-0000-00003D740000}"/>
    <cellStyle name="Titles 5 3 3 3 2 2" xfId="29735" xr:uid="{00000000-0005-0000-0000-00003E740000}"/>
    <cellStyle name="Titles 5 3 3 3 2 3" xfId="29736" xr:uid="{00000000-0005-0000-0000-00003F740000}"/>
    <cellStyle name="Titles 5 3 3 3 2 4" xfId="29737" xr:uid="{00000000-0005-0000-0000-000040740000}"/>
    <cellStyle name="Titles 5 3 3 3 3" xfId="29738" xr:uid="{00000000-0005-0000-0000-000041740000}"/>
    <cellStyle name="Titles 5 3 3 3 3 2" xfId="29739" xr:uid="{00000000-0005-0000-0000-000042740000}"/>
    <cellStyle name="Titles 5 3 3 3 3 3" xfId="29740" xr:uid="{00000000-0005-0000-0000-000043740000}"/>
    <cellStyle name="Titles 5 3 3 3 3 4" xfId="29741" xr:uid="{00000000-0005-0000-0000-000044740000}"/>
    <cellStyle name="Titles 5 3 3 3 4" xfId="29742" xr:uid="{00000000-0005-0000-0000-000045740000}"/>
    <cellStyle name="Titles 5 3 3 3 5" xfId="29743" xr:uid="{00000000-0005-0000-0000-000046740000}"/>
    <cellStyle name="Titles 5 3 3 3 6" xfId="29744" xr:uid="{00000000-0005-0000-0000-000047740000}"/>
    <cellStyle name="Titles 5 3 3 4" xfId="29745" xr:uid="{00000000-0005-0000-0000-000048740000}"/>
    <cellStyle name="Titles 5 3 3 4 2" xfId="29746" xr:uid="{00000000-0005-0000-0000-000049740000}"/>
    <cellStyle name="Titles 5 3 3 4 2 2" xfId="29747" xr:uid="{00000000-0005-0000-0000-00004A740000}"/>
    <cellStyle name="Titles 5 3 3 4 2 3" xfId="29748" xr:uid="{00000000-0005-0000-0000-00004B740000}"/>
    <cellStyle name="Titles 5 3 3 4 2 4" xfId="29749" xr:uid="{00000000-0005-0000-0000-00004C740000}"/>
    <cellStyle name="Titles 5 3 3 4 3" xfId="29750" xr:uid="{00000000-0005-0000-0000-00004D740000}"/>
    <cellStyle name="Titles 5 3 3 4 3 2" xfId="29751" xr:uid="{00000000-0005-0000-0000-00004E740000}"/>
    <cellStyle name="Titles 5 3 3 4 3 3" xfId="29752" xr:uid="{00000000-0005-0000-0000-00004F740000}"/>
    <cellStyle name="Titles 5 3 3 4 3 4" xfId="29753" xr:uid="{00000000-0005-0000-0000-000050740000}"/>
    <cellStyle name="Titles 5 3 3 4 4" xfId="29754" xr:uid="{00000000-0005-0000-0000-000051740000}"/>
    <cellStyle name="Titles 5 3 3 4 5" xfId="29755" xr:uid="{00000000-0005-0000-0000-000052740000}"/>
    <cellStyle name="Titles 5 3 3 4 6" xfId="29756" xr:uid="{00000000-0005-0000-0000-000053740000}"/>
    <cellStyle name="Titles 5 3 3 5" xfId="29757" xr:uid="{00000000-0005-0000-0000-000054740000}"/>
    <cellStyle name="Titles 5 3 3 6" xfId="29758" xr:uid="{00000000-0005-0000-0000-000055740000}"/>
    <cellStyle name="Titles 5 3 3 7" xfId="29759" xr:uid="{00000000-0005-0000-0000-000056740000}"/>
    <cellStyle name="Titles 5 3 4" xfId="29760" xr:uid="{00000000-0005-0000-0000-000057740000}"/>
    <cellStyle name="Titles 5 3 4 2" xfId="29761" xr:uid="{00000000-0005-0000-0000-000058740000}"/>
    <cellStyle name="Titles 5 3 4 2 2" xfId="29762" xr:uid="{00000000-0005-0000-0000-000059740000}"/>
    <cellStyle name="Titles 5 3 4 2 2 2" xfId="29763" xr:uid="{00000000-0005-0000-0000-00005A740000}"/>
    <cellStyle name="Titles 5 3 4 2 2 3" xfId="29764" xr:uid="{00000000-0005-0000-0000-00005B740000}"/>
    <cellStyle name="Titles 5 3 4 2 2 4" xfId="29765" xr:uid="{00000000-0005-0000-0000-00005C740000}"/>
    <cellStyle name="Titles 5 3 4 2 3" xfId="29766" xr:uid="{00000000-0005-0000-0000-00005D740000}"/>
    <cellStyle name="Titles 5 3 4 2 3 2" xfId="29767" xr:uid="{00000000-0005-0000-0000-00005E740000}"/>
    <cellStyle name="Titles 5 3 4 2 3 3" xfId="29768" xr:uid="{00000000-0005-0000-0000-00005F740000}"/>
    <cellStyle name="Titles 5 3 4 2 3 4" xfId="29769" xr:uid="{00000000-0005-0000-0000-000060740000}"/>
    <cellStyle name="Titles 5 3 4 2 4" xfId="29770" xr:uid="{00000000-0005-0000-0000-000061740000}"/>
    <cellStyle name="Titles 5 3 4 2 5" xfId="29771" xr:uid="{00000000-0005-0000-0000-000062740000}"/>
    <cellStyle name="Titles 5 3 4 2 6" xfId="29772" xr:uid="{00000000-0005-0000-0000-000063740000}"/>
    <cellStyle name="Titles 5 3 4 3" xfId="29773" xr:uid="{00000000-0005-0000-0000-000064740000}"/>
    <cellStyle name="Titles 5 3 4 3 2" xfId="29774" xr:uid="{00000000-0005-0000-0000-000065740000}"/>
    <cellStyle name="Titles 5 3 4 3 2 2" xfId="29775" xr:uid="{00000000-0005-0000-0000-000066740000}"/>
    <cellStyle name="Titles 5 3 4 3 2 3" xfId="29776" xr:uid="{00000000-0005-0000-0000-000067740000}"/>
    <cellStyle name="Titles 5 3 4 3 2 4" xfId="29777" xr:uid="{00000000-0005-0000-0000-000068740000}"/>
    <cellStyle name="Titles 5 3 4 3 3" xfId="29778" xr:uid="{00000000-0005-0000-0000-000069740000}"/>
    <cellStyle name="Titles 5 3 4 3 3 2" xfId="29779" xr:uid="{00000000-0005-0000-0000-00006A740000}"/>
    <cellStyle name="Titles 5 3 4 3 3 3" xfId="29780" xr:uid="{00000000-0005-0000-0000-00006B740000}"/>
    <cellStyle name="Titles 5 3 4 3 3 4" xfId="29781" xr:uid="{00000000-0005-0000-0000-00006C740000}"/>
    <cellStyle name="Titles 5 3 4 3 4" xfId="29782" xr:uid="{00000000-0005-0000-0000-00006D740000}"/>
    <cellStyle name="Titles 5 3 4 3 5" xfId="29783" xr:uid="{00000000-0005-0000-0000-00006E740000}"/>
    <cellStyle name="Titles 5 3 4 3 6" xfId="29784" xr:uid="{00000000-0005-0000-0000-00006F740000}"/>
    <cellStyle name="Titles 5 3 4 4" xfId="29785" xr:uid="{00000000-0005-0000-0000-000070740000}"/>
    <cellStyle name="Titles 5 3 4 4 2" xfId="29786" xr:uid="{00000000-0005-0000-0000-000071740000}"/>
    <cellStyle name="Titles 5 3 4 4 3" xfId="29787" xr:uid="{00000000-0005-0000-0000-000072740000}"/>
    <cellStyle name="Titles 5 3 4 4 4" xfId="29788" xr:uid="{00000000-0005-0000-0000-000073740000}"/>
    <cellStyle name="Titles 5 3 4 5" xfId="29789" xr:uid="{00000000-0005-0000-0000-000074740000}"/>
    <cellStyle name="Titles 5 3 4 5 2" xfId="29790" xr:uid="{00000000-0005-0000-0000-000075740000}"/>
    <cellStyle name="Titles 5 3 4 5 3" xfId="29791" xr:uid="{00000000-0005-0000-0000-000076740000}"/>
    <cellStyle name="Titles 5 3 4 5 4" xfId="29792" xr:uid="{00000000-0005-0000-0000-000077740000}"/>
    <cellStyle name="Titles 5 3 4 6" xfId="29793" xr:uid="{00000000-0005-0000-0000-000078740000}"/>
    <cellStyle name="Titles 5 3 4 7" xfId="29794" xr:uid="{00000000-0005-0000-0000-000079740000}"/>
    <cellStyle name="Titles 5 3 4 8" xfId="29795" xr:uid="{00000000-0005-0000-0000-00007A740000}"/>
    <cellStyle name="Titles 5 4" xfId="29796" xr:uid="{00000000-0005-0000-0000-00007B740000}"/>
    <cellStyle name="Titles 5 4 2" xfId="29797" xr:uid="{00000000-0005-0000-0000-00007C740000}"/>
    <cellStyle name="Titles 5 4 2 2" xfId="29798" xr:uid="{00000000-0005-0000-0000-00007D740000}"/>
    <cellStyle name="Titles 5 4 2 2 2" xfId="29799" xr:uid="{00000000-0005-0000-0000-00007E740000}"/>
    <cellStyle name="Titles 5 4 2 2 2 2" xfId="29800" xr:uid="{00000000-0005-0000-0000-00007F740000}"/>
    <cellStyle name="Titles 5 4 2 2 2 2 2" xfId="29801" xr:uid="{00000000-0005-0000-0000-000080740000}"/>
    <cellStyle name="Titles 5 4 2 2 2 2 3" xfId="29802" xr:uid="{00000000-0005-0000-0000-000081740000}"/>
    <cellStyle name="Titles 5 4 2 2 2 2 4" xfId="29803" xr:uid="{00000000-0005-0000-0000-000082740000}"/>
    <cellStyle name="Titles 5 4 2 2 2 3" xfId="29804" xr:uid="{00000000-0005-0000-0000-000083740000}"/>
    <cellStyle name="Titles 5 4 2 2 2 3 2" xfId="29805" xr:uid="{00000000-0005-0000-0000-000084740000}"/>
    <cellStyle name="Titles 5 4 2 2 2 3 3" xfId="29806" xr:uid="{00000000-0005-0000-0000-000085740000}"/>
    <cellStyle name="Titles 5 4 2 2 2 3 4" xfId="29807" xr:uid="{00000000-0005-0000-0000-000086740000}"/>
    <cellStyle name="Titles 5 4 2 2 2 4" xfId="29808" xr:uid="{00000000-0005-0000-0000-000087740000}"/>
    <cellStyle name="Titles 5 4 2 2 2 5" xfId="29809" xr:uid="{00000000-0005-0000-0000-000088740000}"/>
    <cellStyle name="Titles 5 4 2 2 2 6" xfId="29810" xr:uid="{00000000-0005-0000-0000-000089740000}"/>
    <cellStyle name="Titles 5 4 2 2 3" xfId="29811" xr:uid="{00000000-0005-0000-0000-00008A740000}"/>
    <cellStyle name="Titles 5 4 2 2 3 2" xfId="29812" xr:uid="{00000000-0005-0000-0000-00008B740000}"/>
    <cellStyle name="Titles 5 4 2 2 3 2 2" xfId="29813" xr:uid="{00000000-0005-0000-0000-00008C740000}"/>
    <cellStyle name="Titles 5 4 2 2 3 2 3" xfId="29814" xr:uid="{00000000-0005-0000-0000-00008D740000}"/>
    <cellStyle name="Titles 5 4 2 2 3 2 4" xfId="29815" xr:uid="{00000000-0005-0000-0000-00008E740000}"/>
    <cellStyle name="Titles 5 4 2 2 3 3" xfId="29816" xr:uid="{00000000-0005-0000-0000-00008F740000}"/>
    <cellStyle name="Titles 5 4 2 2 3 3 2" xfId="29817" xr:uid="{00000000-0005-0000-0000-000090740000}"/>
    <cellStyle name="Titles 5 4 2 2 3 3 3" xfId="29818" xr:uid="{00000000-0005-0000-0000-000091740000}"/>
    <cellStyle name="Titles 5 4 2 2 3 3 4" xfId="29819" xr:uid="{00000000-0005-0000-0000-000092740000}"/>
    <cellStyle name="Titles 5 4 2 2 3 4" xfId="29820" xr:uid="{00000000-0005-0000-0000-000093740000}"/>
    <cellStyle name="Titles 5 4 2 2 3 5" xfId="29821" xr:uid="{00000000-0005-0000-0000-000094740000}"/>
    <cellStyle name="Titles 5 4 2 2 3 6" xfId="29822" xr:uid="{00000000-0005-0000-0000-000095740000}"/>
    <cellStyle name="Titles 5 4 2 2 4" xfId="29823" xr:uid="{00000000-0005-0000-0000-000096740000}"/>
    <cellStyle name="Titles 5 4 2 2 4 2" xfId="29824" xr:uid="{00000000-0005-0000-0000-000097740000}"/>
    <cellStyle name="Titles 5 4 2 2 4 3" xfId="29825" xr:uid="{00000000-0005-0000-0000-000098740000}"/>
    <cellStyle name="Titles 5 4 2 2 4 4" xfId="29826" xr:uid="{00000000-0005-0000-0000-000099740000}"/>
    <cellStyle name="Titles 5 4 2 2 5" xfId="29827" xr:uid="{00000000-0005-0000-0000-00009A740000}"/>
    <cellStyle name="Titles 5 4 2 2 5 2" xfId="29828" xr:uid="{00000000-0005-0000-0000-00009B740000}"/>
    <cellStyle name="Titles 5 4 2 2 5 3" xfId="29829" xr:uid="{00000000-0005-0000-0000-00009C740000}"/>
    <cellStyle name="Titles 5 4 2 2 5 4" xfId="29830" xr:uid="{00000000-0005-0000-0000-00009D740000}"/>
    <cellStyle name="Titles 5 4 2 2 6" xfId="29831" xr:uid="{00000000-0005-0000-0000-00009E740000}"/>
    <cellStyle name="Titles 5 4 2 2 7" xfId="29832" xr:uid="{00000000-0005-0000-0000-00009F740000}"/>
    <cellStyle name="Titles 5 4 2 2 8" xfId="29833" xr:uid="{00000000-0005-0000-0000-0000A0740000}"/>
    <cellStyle name="Titles 5 4 2 3" xfId="29834" xr:uid="{00000000-0005-0000-0000-0000A1740000}"/>
    <cellStyle name="Titles 5 4 2 3 2" xfId="29835" xr:uid="{00000000-0005-0000-0000-0000A2740000}"/>
    <cellStyle name="Titles 5 4 2 3 2 2" xfId="29836" xr:uid="{00000000-0005-0000-0000-0000A3740000}"/>
    <cellStyle name="Titles 5 4 2 3 2 3" xfId="29837" xr:uid="{00000000-0005-0000-0000-0000A4740000}"/>
    <cellStyle name="Titles 5 4 2 3 2 4" xfId="29838" xr:uid="{00000000-0005-0000-0000-0000A5740000}"/>
    <cellStyle name="Titles 5 4 2 3 3" xfId="29839" xr:uid="{00000000-0005-0000-0000-0000A6740000}"/>
    <cellStyle name="Titles 5 4 2 3 3 2" xfId="29840" xr:uid="{00000000-0005-0000-0000-0000A7740000}"/>
    <cellStyle name="Titles 5 4 2 3 3 3" xfId="29841" xr:uid="{00000000-0005-0000-0000-0000A8740000}"/>
    <cellStyle name="Titles 5 4 2 3 3 4" xfId="29842" xr:uid="{00000000-0005-0000-0000-0000A9740000}"/>
    <cellStyle name="Titles 5 4 2 3 4" xfId="29843" xr:uid="{00000000-0005-0000-0000-0000AA740000}"/>
    <cellStyle name="Titles 5 4 2 3 5" xfId="29844" xr:uid="{00000000-0005-0000-0000-0000AB740000}"/>
    <cellStyle name="Titles 5 4 2 3 6" xfId="29845" xr:uid="{00000000-0005-0000-0000-0000AC740000}"/>
    <cellStyle name="Titles 5 4 2 4" xfId="29846" xr:uid="{00000000-0005-0000-0000-0000AD740000}"/>
    <cellStyle name="Titles 5 4 2 4 2" xfId="29847" xr:uid="{00000000-0005-0000-0000-0000AE740000}"/>
    <cellStyle name="Titles 5 4 2 4 2 2" xfId="29848" xr:uid="{00000000-0005-0000-0000-0000AF740000}"/>
    <cellStyle name="Titles 5 4 2 4 2 3" xfId="29849" xr:uid="{00000000-0005-0000-0000-0000B0740000}"/>
    <cellStyle name="Titles 5 4 2 4 2 4" xfId="29850" xr:uid="{00000000-0005-0000-0000-0000B1740000}"/>
    <cellStyle name="Titles 5 4 2 4 3" xfId="29851" xr:uid="{00000000-0005-0000-0000-0000B2740000}"/>
    <cellStyle name="Titles 5 4 2 4 3 2" xfId="29852" xr:uid="{00000000-0005-0000-0000-0000B3740000}"/>
    <cellStyle name="Titles 5 4 2 4 3 3" xfId="29853" xr:uid="{00000000-0005-0000-0000-0000B4740000}"/>
    <cellStyle name="Titles 5 4 2 4 3 4" xfId="29854" xr:uid="{00000000-0005-0000-0000-0000B5740000}"/>
    <cellStyle name="Titles 5 4 2 4 4" xfId="29855" xr:uid="{00000000-0005-0000-0000-0000B6740000}"/>
    <cellStyle name="Titles 5 4 2 4 5" xfId="29856" xr:uid="{00000000-0005-0000-0000-0000B7740000}"/>
    <cellStyle name="Titles 5 4 2 4 6" xfId="29857" xr:uid="{00000000-0005-0000-0000-0000B8740000}"/>
    <cellStyle name="Titles 5 4 2 5" xfId="29858" xr:uid="{00000000-0005-0000-0000-0000B9740000}"/>
    <cellStyle name="Titles 5 4 2 6" xfId="29859" xr:uid="{00000000-0005-0000-0000-0000BA740000}"/>
    <cellStyle name="Titles 5 4 2 7" xfId="29860" xr:uid="{00000000-0005-0000-0000-0000BB740000}"/>
    <cellStyle name="Titles 5 4 3" xfId="29861" xr:uid="{00000000-0005-0000-0000-0000BC740000}"/>
    <cellStyle name="Titles 5 4 3 2" xfId="29862" xr:uid="{00000000-0005-0000-0000-0000BD740000}"/>
    <cellStyle name="Titles 5 4 3 2 2" xfId="29863" xr:uid="{00000000-0005-0000-0000-0000BE740000}"/>
    <cellStyle name="Titles 5 4 3 2 2 2" xfId="29864" xr:uid="{00000000-0005-0000-0000-0000BF740000}"/>
    <cellStyle name="Titles 5 4 3 2 2 3" xfId="29865" xr:uid="{00000000-0005-0000-0000-0000C0740000}"/>
    <cellStyle name="Titles 5 4 3 2 2 4" xfId="29866" xr:uid="{00000000-0005-0000-0000-0000C1740000}"/>
    <cellStyle name="Titles 5 4 3 2 3" xfId="29867" xr:uid="{00000000-0005-0000-0000-0000C2740000}"/>
    <cellStyle name="Titles 5 4 3 2 3 2" xfId="29868" xr:uid="{00000000-0005-0000-0000-0000C3740000}"/>
    <cellStyle name="Titles 5 4 3 2 3 3" xfId="29869" xr:uid="{00000000-0005-0000-0000-0000C4740000}"/>
    <cellStyle name="Titles 5 4 3 2 3 4" xfId="29870" xr:uid="{00000000-0005-0000-0000-0000C5740000}"/>
    <cellStyle name="Titles 5 4 3 2 4" xfId="29871" xr:uid="{00000000-0005-0000-0000-0000C6740000}"/>
    <cellStyle name="Titles 5 4 3 2 5" xfId="29872" xr:uid="{00000000-0005-0000-0000-0000C7740000}"/>
    <cellStyle name="Titles 5 4 3 2 6" xfId="29873" xr:uid="{00000000-0005-0000-0000-0000C8740000}"/>
    <cellStyle name="Titles 5 4 3 3" xfId="29874" xr:uid="{00000000-0005-0000-0000-0000C9740000}"/>
    <cellStyle name="Titles 5 4 3 3 2" xfId="29875" xr:uid="{00000000-0005-0000-0000-0000CA740000}"/>
    <cellStyle name="Titles 5 4 3 3 3" xfId="29876" xr:uid="{00000000-0005-0000-0000-0000CB740000}"/>
    <cellStyle name="Titles 5 4 3 3 4" xfId="29877" xr:uid="{00000000-0005-0000-0000-0000CC740000}"/>
    <cellStyle name="Titles 5 4 3 4" xfId="29878" xr:uid="{00000000-0005-0000-0000-0000CD740000}"/>
    <cellStyle name="Titles 5 4 3 4 2" xfId="29879" xr:uid="{00000000-0005-0000-0000-0000CE740000}"/>
    <cellStyle name="Titles 5 4 3 4 3" xfId="29880" xr:uid="{00000000-0005-0000-0000-0000CF740000}"/>
    <cellStyle name="Titles 5 4 3 4 4" xfId="29881" xr:uid="{00000000-0005-0000-0000-0000D0740000}"/>
    <cellStyle name="Titles 5 4 3 5" xfId="29882" xr:uid="{00000000-0005-0000-0000-0000D1740000}"/>
    <cellStyle name="Titles 5 4 3 6" xfId="29883" xr:uid="{00000000-0005-0000-0000-0000D2740000}"/>
    <cellStyle name="Titles 5 4 3 7" xfId="29884" xr:uid="{00000000-0005-0000-0000-0000D3740000}"/>
    <cellStyle name="Titles 5 4 4" xfId="29885" xr:uid="{00000000-0005-0000-0000-0000D4740000}"/>
    <cellStyle name="Titles 5 4 4 2" xfId="29886" xr:uid="{00000000-0005-0000-0000-0000D5740000}"/>
    <cellStyle name="Titles 5 4 4 2 2" xfId="29887" xr:uid="{00000000-0005-0000-0000-0000D6740000}"/>
    <cellStyle name="Titles 5 4 4 2 3" xfId="29888" xr:uid="{00000000-0005-0000-0000-0000D7740000}"/>
    <cellStyle name="Titles 5 4 4 2 4" xfId="29889" xr:uid="{00000000-0005-0000-0000-0000D8740000}"/>
    <cellStyle name="Titles 5 4 4 3" xfId="29890" xr:uid="{00000000-0005-0000-0000-0000D9740000}"/>
    <cellStyle name="Titles 5 4 4 3 2" xfId="29891" xr:uid="{00000000-0005-0000-0000-0000DA740000}"/>
    <cellStyle name="Titles 5 4 4 3 3" xfId="29892" xr:uid="{00000000-0005-0000-0000-0000DB740000}"/>
    <cellStyle name="Titles 5 4 4 3 4" xfId="29893" xr:uid="{00000000-0005-0000-0000-0000DC740000}"/>
    <cellStyle name="Titles 5 4 4 4" xfId="29894" xr:uid="{00000000-0005-0000-0000-0000DD740000}"/>
    <cellStyle name="Titles 5 4 4 5" xfId="29895" xr:uid="{00000000-0005-0000-0000-0000DE740000}"/>
    <cellStyle name="Titles 5 4 4 6" xfId="29896" xr:uid="{00000000-0005-0000-0000-0000DF740000}"/>
    <cellStyle name="Titles 5 4 5" xfId="29897" xr:uid="{00000000-0005-0000-0000-0000E0740000}"/>
    <cellStyle name="Titles 5 4 5 2" xfId="29898" xr:uid="{00000000-0005-0000-0000-0000E1740000}"/>
    <cellStyle name="Titles 5 4 5 3" xfId="29899" xr:uid="{00000000-0005-0000-0000-0000E2740000}"/>
    <cellStyle name="Titles 5 4 5 4" xfId="29900" xr:uid="{00000000-0005-0000-0000-0000E3740000}"/>
    <cellStyle name="Titles 5 4 6" xfId="29901" xr:uid="{00000000-0005-0000-0000-0000E4740000}"/>
    <cellStyle name="Titles 5 4 7" xfId="29902" xr:uid="{00000000-0005-0000-0000-0000E5740000}"/>
    <cellStyle name="Titles 5 4 8" xfId="29903" xr:uid="{00000000-0005-0000-0000-0000E6740000}"/>
    <cellStyle name="Titles 5 5" xfId="29904" xr:uid="{00000000-0005-0000-0000-0000E7740000}"/>
    <cellStyle name="Titles 5 5 2" xfId="29905" xr:uid="{00000000-0005-0000-0000-0000E8740000}"/>
    <cellStyle name="Titles 5 5 2 2" xfId="29906" xr:uid="{00000000-0005-0000-0000-0000E9740000}"/>
    <cellStyle name="Titles 5 5 2 2 2" xfId="29907" xr:uid="{00000000-0005-0000-0000-0000EA740000}"/>
    <cellStyle name="Titles 5 5 2 2 2 2" xfId="29908" xr:uid="{00000000-0005-0000-0000-0000EB740000}"/>
    <cellStyle name="Titles 5 5 2 2 2 3" xfId="29909" xr:uid="{00000000-0005-0000-0000-0000EC740000}"/>
    <cellStyle name="Titles 5 5 2 2 2 4" xfId="29910" xr:uid="{00000000-0005-0000-0000-0000ED740000}"/>
    <cellStyle name="Titles 5 5 2 2 3" xfId="29911" xr:uid="{00000000-0005-0000-0000-0000EE740000}"/>
    <cellStyle name="Titles 5 5 2 2 3 2" xfId="29912" xr:uid="{00000000-0005-0000-0000-0000EF740000}"/>
    <cellStyle name="Titles 5 5 2 2 3 3" xfId="29913" xr:uid="{00000000-0005-0000-0000-0000F0740000}"/>
    <cellStyle name="Titles 5 5 2 2 3 4" xfId="29914" xr:uid="{00000000-0005-0000-0000-0000F1740000}"/>
    <cellStyle name="Titles 5 5 2 2 4" xfId="29915" xr:uid="{00000000-0005-0000-0000-0000F2740000}"/>
    <cellStyle name="Titles 5 5 2 2 5" xfId="29916" xr:uid="{00000000-0005-0000-0000-0000F3740000}"/>
    <cellStyle name="Titles 5 5 2 2 6" xfId="29917" xr:uid="{00000000-0005-0000-0000-0000F4740000}"/>
    <cellStyle name="Titles 5 5 2 3" xfId="29918" xr:uid="{00000000-0005-0000-0000-0000F5740000}"/>
    <cellStyle name="Titles 5 5 2 3 2" xfId="29919" xr:uid="{00000000-0005-0000-0000-0000F6740000}"/>
    <cellStyle name="Titles 5 5 2 3 2 2" xfId="29920" xr:uid="{00000000-0005-0000-0000-0000F7740000}"/>
    <cellStyle name="Titles 5 5 2 3 2 3" xfId="29921" xr:uid="{00000000-0005-0000-0000-0000F8740000}"/>
    <cellStyle name="Titles 5 5 2 3 2 4" xfId="29922" xr:uid="{00000000-0005-0000-0000-0000F9740000}"/>
    <cellStyle name="Titles 5 5 2 3 3" xfId="29923" xr:uid="{00000000-0005-0000-0000-0000FA740000}"/>
    <cellStyle name="Titles 5 5 2 3 3 2" xfId="29924" xr:uid="{00000000-0005-0000-0000-0000FB740000}"/>
    <cellStyle name="Titles 5 5 2 3 3 3" xfId="29925" xr:uid="{00000000-0005-0000-0000-0000FC740000}"/>
    <cellStyle name="Titles 5 5 2 3 3 4" xfId="29926" xr:uid="{00000000-0005-0000-0000-0000FD740000}"/>
    <cellStyle name="Titles 5 5 2 3 4" xfId="29927" xr:uid="{00000000-0005-0000-0000-0000FE740000}"/>
    <cellStyle name="Titles 5 5 2 3 5" xfId="29928" xr:uid="{00000000-0005-0000-0000-0000FF740000}"/>
    <cellStyle name="Titles 5 5 2 3 6" xfId="29929" xr:uid="{00000000-0005-0000-0000-000000750000}"/>
    <cellStyle name="Titles 5 5 2 4" xfId="29930" xr:uid="{00000000-0005-0000-0000-000001750000}"/>
    <cellStyle name="Titles 5 5 2 4 2" xfId="29931" xr:uid="{00000000-0005-0000-0000-000002750000}"/>
    <cellStyle name="Titles 5 5 2 4 3" xfId="29932" xr:uid="{00000000-0005-0000-0000-000003750000}"/>
    <cellStyle name="Titles 5 5 2 4 4" xfId="29933" xr:uid="{00000000-0005-0000-0000-000004750000}"/>
    <cellStyle name="Titles 5 5 2 5" xfId="29934" xr:uid="{00000000-0005-0000-0000-000005750000}"/>
    <cellStyle name="Titles 5 5 2 5 2" xfId="29935" xr:uid="{00000000-0005-0000-0000-000006750000}"/>
    <cellStyle name="Titles 5 5 2 5 3" xfId="29936" xr:uid="{00000000-0005-0000-0000-000007750000}"/>
    <cellStyle name="Titles 5 5 2 5 4" xfId="29937" xr:uid="{00000000-0005-0000-0000-000008750000}"/>
    <cellStyle name="Titles 5 5 2 6" xfId="29938" xr:uid="{00000000-0005-0000-0000-000009750000}"/>
    <cellStyle name="Titles 5 5 2 7" xfId="29939" xr:uid="{00000000-0005-0000-0000-00000A750000}"/>
    <cellStyle name="Titles 5 5 2 8" xfId="29940" xr:uid="{00000000-0005-0000-0000-00000B750000}"/>
    <cellStyle name="Titles 5 5 3" xfId="29941" xr:uid="{00000000-0005-0000-0000-00000C750000}"/>
    <cellStyle name="Titles 5 5 3 2" xfId="29942" xr:uid="{00000000-0005-0000-0000-00000D750000}"/>
    <cellStyle name="Titles 5 5 3 2 2" xfId="29943" xr:uid="{00000000-0005-0000-0000-00000E750000}"/>
    <cellStyle name="Titles 5 5 3 2 3" xfId="29944" xr:uid="{00000000-0005-0000-0000-00000F750000}"/>
    <cellStyle name="Titles 5 5 3 2 4" xfId="29945" xr:uid="{00000000-0005-0000-0000-000010750000}"/>
    <cellStyle name="Titles 5 5 3 3" xfId="29946" xr:uid="{00000000-0005-0000-0000-000011750000}"/>
    <cellStyle name="Titles 5 5 3 3 2" xfId="29947" xr:uid="{00000000-0005-0000-0000-000012750000}"/>
    <cellStyle name="Titles 5 5 3 3 3" xfId="29948" xr:uid="{00000000-0005-0000-0000-000013750000}"/>
    <cellStyle name="Titles 5 5 3 3 4" xfId="29949" xr:uid="{00000000-0005-0000-0000-000014750000}"/>
    <cellStyle name="Titles 5 5 3 4" xfId="29950" xr:uid="{00000000-0005-0000-0000-000015750000}"/>
    <cellStyle name="Titles 5 5 3 5" xfId="29951" xr:uid="{00000000-0005-0000-0000-000016750000}"/>
    <cellStyle name="Titles 5 5 3 6" xfId="29952" xr:uid="{00000000-0005-0000-0000-000017750000}"/>
    <cellStyle name="Titles 5 5 4" xfId="29953" xr:uid="{00000000-0005-0000-0000-000018750000}"/>
    <cellStyle name="Titles 5 5 4 2" xfId="29954" xr:uid="{00000000-0005-0000-0000-000019750000}"/>
    <cellStyle name="Titles 5 5 4 2 2" xfId="29955" xr:uid="{00000000-0005-0000-0000-00001A750000}"/>
    <cellStyle name="Titles 5 5 4 2 3" xfId="29956" xr:uid="{00000000-0005-0000-0000-00001B750000}"/>
    <cellStyle name="Titles 5 5 4 2 4" xfId="29957" xr:uid="{00000000-0005-0000-0000-00001C750000}"/>
    <cellStyle name="Titles 5 5 4 3" xfId="29958" xr:uid="{00000000-0005-0000-0000-00001D750000}"/>
    <cellStyle name="Titles 5 5 4 3 2" xfId="29959" xr:uid="{00000000-0005-0000-0000-00001E750000}"/>
    <cellStyle name="Titles 5 5 4 3 3" xfId="29960" xr:uid="{00000000-0005-0000-0000-00001F750000}"/>
    <cellStyle name="Titles 5 5 4 3 4" xfId="29961" xr:uid="{00000000-0005-0000-0000-000020750000}"/>
    <cellStyle name="Titles 5 5 4 4" xfId="29962" xr:uid="{00000000-0005-0000-0000-000021750000}"/>
    <cellStyle name="Titles 5 5 4 5" xfId="29963" xr:uid="{00000000-0005-0000-0000-000022750000}"/>
    <cellStyle name="Titles 5 5 4 6" xfId="29964" xr:uid="{00000000-0005-0000-0000-000023750000}"/>
    <cellStyle name="Titles 5 5 5" xfId="29965" xr:uid="{00000000-0005-0000-0000-000024750000}"/>
    <cellStyle name="Titles 5 5 6" xfId="29966" xr:uid="{00000000-0005-0000-0000-000025750000}"/>
    <cellStyle name="Titles 5 5 7" xfId="29967" xr:uid="{00000000-0005-0000-0000-000026750000}"/>
    <cellStyle name="Titles 5 6" xfId="29968" xr:uid="{00000000-0005-0000-0000-000027750000}"/>
    <cellStyle name="Titles 5 6 2" xfId="29969" xr:uid="{00000000-0005-0000-0000-000028750000}"/>
    <cellStyle name="Titles 5 6 2 2" xfId="29970" xr:uid="{00000000-0005-0000-0000-000029750000}"/>
    <cellStyle name="Titles 5 6 2 2 2" xfId="29971" xr:uid="{00000000-0005-0000-0000-00002A750000}"/>
    <cellStyle name="Titles 5 6 2 2 3" xfId="29972" xr:uid="{00000000-0005-0000-0000-00002B750000}"/>
    <cellStyle name="Titles 5 6 2 2 4" xfId="29973" xr:uid="{00000000-0005-0000-0000-00002C750000}"/>
    <cellStyle name="Titles 5 6 2 3" xfId="29974" xr:uid="{00000000-0005-0000-0000-00002D750000}"/>
    <cellStyle name="Titles 5 6 2 3 2" xfId="29975" xr:uid="{00000000-0005-0000-0000-00002E750000}"/>
    <cellStyle name="Titles 5 6 2 3 3" xfId="29976" xr:uid="{00000000-0005-0000-0000-00002F750000}"/>
    <cellStyle name="Titles 5 6 2 3 4" xfId="29977" xr:uid="{00000000-0005-0000-0000-000030750000}"/>
    <cellStyle name="Titles 5 6 2 4" xfId="29978" xr:uid="{00000000-0005-0000-0000-000031750000}"/>
    <cellStyle name="Titles 5 6 2 5" xfId="29979" xr:uid="{00000000-0005-0000-0000-000032750000}"/>
    <cellStyle name="Titles 5 6 2 6" xfId="29980" xr:uid="{00000000-0005-0000-0000-000033750000}"/>
    <cellStyle name="Titles 5 6 3" xfId="29981" xr:uid="{00000000-0005-0000-0000-000034750000}"/>
    <cellStyle name="Titles 5 6 3 2" xfId="29982" xr:uid="{00000000-0005-0000-0000-000035750000}"/>
    <cellStyle name="Titles 5 6 3 2 2" xfId="29983" xr:uid="{00000000-0005-0000-0000-000036750000}"/>
    <cellStyle name="Titles 5 6 3 2 3" xfId="29984" xr:uid="{00000000-0005-0000-0000-000037750000}"/>
    <cellStyle name="Titles 5 6 3 2 4" xfId="29985" xr:uid="{00000000-0005-0000-0000-000038750000}"/>
    <cellStyle name="Titles 5 6 3 3" xfId="29986" xr:uid="{00000000-0005-0000-0000-000039750000}"/>
    <cellStyle name="Titles 5 6 3 3 2" xfId="29987" xr:uid="{00000000-0005-0000-0000-00003A750000}"/>
    <cellStyle name="Titles 5 6 3 3 3" xfId="29988" xr:uid="{00000000-0005-0000-0000-00003B750000}"/>
    <cellStyle name="Titles 5 6 3 3 4" xfId="29989" xr:uid="{00000000-0005-0000-0000-00003C750000}"/>
    <cellStyle name="Titles 5 6 3 4" xfId="29990" xr:uid="{00000000-0005-0000-0000-00003D750000}"/>
    <cellStyle name="Titles 5 6 3 5" xfId="29991" xr:uid="{00000000-0005-0000-0000-00003E750000}"/>
    <cellStyle name="Titles 5 6 3 6" xfId="29992" xr:uid="{00000000-0005-0000-0000-00003F750000}"/>
    <cellStyle name="Titles 5 6 4" xfId="29993" xr:uid="{00000000-0005-0000-0000-000040750000}"/>
    <cellStyle name="Titles 5 6 4 2" xfId="29994" xr:uid="{00000000-0005-0000-0000-000041750000}"/>
    <cellStyle name="Titles 5 6 4 3" xfId="29995" xr:uid="{00000000-0005-0000-0000-000042750000}"/>
    <cellStyle name="Titles 5 6 4 4" xfId="29996" xr:uid="{00000000-0005-0000-0000-000043750000}"/>
    <cellStyle name="Titles 5 6 5" xfId="29997" xr:uid="{00000000-0005-0000-0000-000044750000}"/>
    <cellStyle name="Titles 5 6 5 2" xfId="29998" xr:uid="{00000000-0005-0000-0000-000045750000}"/>
    <cellStyle name="Titles 5 6 5 3" xfId="29999" xr:uid="{00000000-0005-0000-0000-000046750000}"/>
    <cellStyle name="Titles 5 6 5 4" xfId="30000" xr:uid="{00000000-0005-0000-0000-000047750000}"/>
    <cellStyle name="Titles 5 6 6" xfId="30001" xr:uid="{00000000-0005-0000-0000-000048750000}"/>
    <cellStyle name="Titles 5 6 7" xfId="30002" xr:uid="{00000000-0005-0000-0000-000049750000}"/>
    <cellStyle name="Titles 5 6 8" xfId="30003" xr:uid="{00000000-0005-0000-0000-00004A750000}"/>
    <cellStyle name="Titles 6" xfId="30004" xr:uid="{00000000-0005-0000-0000-00004B750000}"/>
    <cellStyle name="Titles 6 2" xfId="30005" xr:uid="{00000000-0005-0000-0000-00004C750000}"/>
    <cellStyle name="Titles 6 2 2" xfId="30006" xr:uid="{00000000-0005-0000-0000-00004D750000}"/>
    <cellStyle name="Titles 6 2 2 2" xfId="30007" xr:uid="{00000000-0005-0000-0000-00004E750000}"/>
    <cellStyle name="Titles 6 2 2 2 2" xfId="30008" xr:uid="{00000000-0005-0000-0000-00004F750000}"/>
    <cellStyle name="Titles 6 2 2 2 2 2" xfId="30009" xr:uid="{00000000-0005-0000-0000-000050750000}"/>
    <cellStyle name="Titles 6 2 2 2 2 2 2" xfId="30010" xr:uid="{00000000-0005-0000-0000-000051750000}"/>
    <cellStyle name="Titles 6 2 2 2 2 2 2 2" xfId="30011" xr:uid="{00000000-0005-0000-0000-000052750000}"/>
    <cellStyle name="Titles 6 2 2 2 2 2 2 3" xfId="30012" xr:uid="{00000000-0005-0000-0000-000053750000}"/>
    <cellStyle name="Titles 6 2 2 2 2 2 2 4" xfId="30013" xr:uid="{00000000-0005-0000-0000-000054750000}"/>
    <cellStyle name="Titles 6 2 2 2 2 2 3" xfId="30014" xr:uid="{00000000-0005-0000-0000-000055750000}"/>
    <cellStyle name="Titles 6 2 2 2 2 2 3 2" xfId="30015" xr:uid="{00000000-0005-0000-0000-000056750000}"/>
    <cellStyle name="Titles 6 2 2 2 2 2 3 3" xfId="30016" xr:uid="{00000000-0005-0000-0000-000057750000}"/>
    <cellStyle name="Titles 6 2 2 2 2 2 3 4" xfId="30017" xr:uid="{00000000-0005-0000-0000-000058750000}"/>
    <cellStyle name="Titles 6 2 2 2 2 2 4" xfId="30018" xr:uid="{00000000-0005-0000-0000-000059750000}"/>
    <cellStyle name="Titles 6 2 2 2 2 2 5" xfId="30019" xr:uid="{00000000-0005-0000-0000-00005A750000}"/>
    <cellStyle name="Titles 6 2 2 2 2 2 6" xfId="30020" xr:uid="{00000000-0005-0000-0000-00005B750000}"/>
    <cellStyle name="Titles 6 2 2 2 2 3" xfId="30021" xr:uid="{00000000-0005-0000-0000-00005C750000}"/>
    <cellStyle name="Titles 6 2 2 2 2 3 2" xfId="30022" xr:uid="{00000000-0005-0000-0000-00005D750000}"/>
    <cellStyle name="Titles 6 2 2 2 2 3 2 2" xfId="30023" xr:uid="{00000000-0005-0000-0000-00005E750000}"/>
    <cellStyle name="Titles 6 2 2 2 2 3 2 3" xfId="30024" xr:uid="{00000000-0005-0000-0000-00005F750000}"/>
    <cellStyle name="Titles 6 2 2 2 2 3 2 4" xfId="30025" xr:uid="{00000000-0005-0000-0000-000060750000}"/>
    <cellStyle name="Titles 6 2 2 2 2 3 3" xfId="30026" xr:uid="{00000000-0005-0000-0000-000061750000}"/>
    <cellStyle name="Titles 6 2 2 2 2 3 3 2" xfId="30027" xr:uid="{00000000-0005-0000-0000-000062750000}"/>
    <cellStyle name="Titles 6 2 2 2 2 3 3 3" xfId="30028" xr:uid="{00000000-0005-0000-0000-000063750000}"/>
    <cellStyle name="Titles 6 2 2 2 2 3 3 4" xfId="30029" xr:uid="{00000000-0005-0000-0000-000064750000}"/>
    <cellStyle name="Titles 6 2 2 2 2 3 4" xfId="30030" xr:uid="{00000000-0005-0000-0000-000065750000}"/>
    <cellStyle name="Titles 6 2 2 2 2 3 5" xfId="30031" xr:uid="{00000000-0005-0000-0000-000066750000}"/>
    <cellStyle name="Titles 6 2 2 2 2 3 6" xfId="30032" xr:uid="{00000000-0005-0000-0000-000067750000}"/>
    <cellStyle name="Titles 6 2 2 2 2 4" xfId="30033" xr:uid="{00000000-0005-0000-0000-000068750000}"/>
    <cellStyle name="Titles 6 2 2 2 2 4 2" xfId="30034" xr:uid="{00000000-0005-0000-0000-000069750000}"/>
    <cellStyle name="Titles 6 2 2 2 2 4 3" xfId="30035" xr:uid="{00000000-0005-0000-0000-00006A750000}"/>
    <cellStyle name="Titles 6 2 2 2 2 4 4" xfId="30036" xr:uid="{00000000-0005-0000-0000-00006B750000}"/>
    <cellStyle name="Titles 6 2 2 2 2 5" xfId="30037" xr:uid="{00000000-0005-0000-0000-00006C750000}"/>
    <cellStyle name="Titles 6 2 2 2 2 5 2" xfId="30038" xr:uid="{00000000-0005-0000-0000-00006D750000}"/>
    <cellStyle name="Titles 6 2 2 2 2 5 3" xfId="30039" xr:uid="{00000000-0005-0000-0000-00006E750000}"/>
    <cellStyle name="Titles 6 2 2 2 2 5 4" xfId="30040" xr:uid="{00000000-0005-0000-0000-00006F750000}"/>
    <cellStyle name="Titles 6 2 2 2 2 6" xfId="30041" xr:uid="{00000000-0005-0000-0000-000070750000}"/>
    <cellStyle name="Titles 6 2 2 2 2 7" xfId="30042" xr:uid="{00000000-0005-0000-0000-000071750000}"/>
    <cellStyle name="Titles 6 2 2 2 2 8" xfId="30043" xr:uid="{00000000-0005-0000-0000-000072750000}"/>
    <cellStyle name="Titles 6 2 2 2 3" xfId="30044" xr:uid="{00000000-0005-0000-0000-000073750000}"/>
    <cellStyle name="Titles 6 2 2 2 3 2" xfId="30045" xr:uid="{00000000-0005-0000-0000-000074750000}"/>
    <cellStyle name="Titles 6 2 2 2 3 2 2" xfId="30046" xr:uid="{00000000-0005-0000-0000-000075750000}"/>
    <cellStyle name="Titles 6 2 2 2 3 2 3" xfId="30047" xr:uid="{00000000-0005-0000-0000-000076750000}"/>
    <cellStyle name="Titles 6 2 2 2 3 2 4" xfId="30048" xr:uid="{00000000-0005-0000-0000-000077750000}"/>
    <cellStyle name="Titles 6 2 2 2 3 3" xfId="30049" xr:uid="{00000000-0005-0000-0000-000078750000}"/>
    <cellStyle name="Titles 6 2 2 2 3 3 2" xfId="30050" xr:uid="{00000000-0005-0000-0000-000079750000}"/>
    <cellStyle name="Titles 6 2 2 2 3 3 3" xfId="30051" xr:uid="{00000000-0005-0000-0000-00007A750000}"/>
    <cellStyle name="Titles 6 2 2 2 3 3 4" xfId="30052" xr:uid="{00000000-0005-0000-0000-00007B750000}"/>
    <cellStyle name="Titles 6 2 2 2 3 4" xfId="30053" xr:uid="{00000000-0005-0000-0000-00007C750000}"/>
    <cellStyle name="Titles 6 2 2 2 3 5" xfId="30054" xr:uid="{00000000-0005-0000-0000-00007D750000}"/>
    <cellStyle name="Titles 6 2 2 2 3 6" xfId="30055" xr:uid="{00000000-0005-0000-0000-00007E750000}"/>
    <cellStyle name="Titles 6 2 2 2 4" xfId="30056" xr:uid="{00000000-0005-0000-0000-00007F750000}"/>
    <cellStyle name="Titles 6 2 2 2 4 2" xfId="30057" xr:uid="{00000000-0005-0000-0000-000080750000}"/>
    <cellStyle name="Titles 6 2 2 2 4 2 2" xfId="30058" xr:uid="{00000000-0005-0000-0000-000081750000}"/>
    <cellStyle name="Titles 6 2 2 2 4 2 3" xfId="30059" xr:uid="{00000000-0005-0000-0000-000082750000}"/>
    <cellStyle name="Titles 6 2 2 2 4 2 4" xfId="30060" xr:uid="{00000000-0005-0000-0000-000083750000}"/>
    <cellStyle name="Titles 6 2 2 2 4 3" xfId="30061" xr:uid="{00000000-0005-0000-0000-000084750000}"/>
    <cellStyle name="Titles 6 2 2 2 4 3 2" xfId="30062" xr:uid="{00000000-0005-0000-0000-000085750000}"/>
    <cellStyle name="Titles 6 2 2 2 4 3 3" xfId="30063" xr:uid="{00000000-0005-0000-0000-000086750000}"/>
    <cellStyle name="Titles 6 2 2 2 4 3 4" xfId="30064" xr:uid="{00000000-0005-0000-0000-000087750000}"/>
    <cellStyle name="Titles 6 2 2 2 4 4" xfId="30065" xr:uid="{00000000-0005-0000-0000-000088750000}"/>
    <cellStyle name="Titles 6 2 2 2 4 5" xfId="30066" xr:uid="{00000000-0005-0000-0000-000089750000}"/>
    <cellStyle name="Titles 6 2 2 2 4 6" xfId="30067" xr:uid="{00000000-0005-0000-0000-00008A750000}"/>
    <cellStyle name="Titles 6 2 2 2 5" xfId="30068" xr:uid="{00000000-0005-0000-0000-00008B750000}"/>
    <cellStyle name="Titles 6 2 2 2 6" xfId="30069" xr:uid="{00000000-0005-0000-0000-00008C750000}"/>
    <cellStyle name="Titles 6 2 2 2 7" xfId="30070" xr:uid="{00000000-0005-0000-0000-00008D750000}"/>
    <cellStyle name="Titles 6 2 2 3" xfId="30071" xr:uid="{00000000-0005-0000-0000-00008E750000}"/>
    <cellStyle name="Titles 6 2 2 3 2" xfId="30072" xr:uid="{00000000-0005-0000-0000-00008F750000}"/>
    <cellStyle name="Titles 6 2 2 3 2 2" xfId="30073" xr:uid="{00000000-0005-0000-0000-000090750000}"/>
    <cellStyle name="Titles 6 2 2 3 2 2 2" xfId="30074" xr:uid="{00000000-0005-0000-0000-000091750000}"/>
    <cellStyle name="Titles 6 2 2 3 2 2 3" xfId="30075" xr:uid="{00000000-0005-0000-0000-000092750000}"/>
    <cellStyle name="Titles 6 2 2 3 2 2 4" xfId="30076" xr:uid="{00000000-0005-0000-0000-000093750000}"/>
    <cellStyle name="Titles 6 2 2 3 2 3" xfId="30077" xr:uid="{00000000-0005-0000-0000-000094750000}"/>
    <cellStyle name="Titles 6 2 2 3 2 3 2" xfId="30078" xr:uid="{00000000-0005-0000-0000-000095750000}"/>
    <cellStyle name="Titles 6 2 2 3 2 3 3" xfId="30079" xr:uid="{00000000-0005-0000-0000-000096750000}"/>
    <cellStyle name="Titles 6 2 2 3 2 3 4" xfId="30080" xr:uid="{00000000-0005-0000-0000-000097750000}"/>
    <cellStyle name="Titles 6 2 2 3 2 4" xfId="30081" xr:uid="{00000000-0005-0000-0000-000098750000}"/>
    <cellStyle name="Titles 6 2 2 3 2 5" xfId="30082" xr:uid="{00000000-0005-0000-0000-000099750000}"/>
    <cellStyle name="Titles 6 2 2 3 2 6" xfId="30083" xr:uid="{00000000-0005-0000-0000-00009A750000}"/>
    <cellStyle name="Titles 6 2 2 3 3" xfId="30084" xr:uid="{00000000-0005-0000-0000-00009B750000}"/>
    <cellStyle name="Titles 6 2 2 3 3 2" xfId="30085" xr:uid="{00000000-0005-0000-0000-00009C750000}"/>
    <cellStyle name="Titles 6 2 2 3 3 3" xfId="30086" xr:uid="{00000000-0005-0000-0000-00009D750000}"/>
    <cellStyle name="Titles 6 2 2 3 3 4" xfId="30087" xr:uid="{00000000-0005-0000-0000-00009E750000}"/>
    <cellStyle name="Titles 6 2 2 3 4" xfId="30088" xr:uid="{00000000-0005-0000-0000-00009F750000}"/>
    <cellStyle name="Titles 6 2 2 3 4 2" xfId="30089" xr:uid="{00000000-0005-0000-0000-0000A0750000}"/>
    <cellStyle name="Titles 6 2 2 3 4 3" xfId="30090" xr:uid="{00000000-0005-0000-0000-0000A1750000}"/>
    <cellStyle name="Titles 6 2 2 3 4 4" xfId="30091" xr:uid="{00000000-0005-0000-0000-0000A2750000}"/>
    <cellStyle name="Titles 6 2 2 3 5" xfId="30092" xr:uid="{00000000-0005-0000-0000-0000A3750000}"/>
    <cellStyle name="Titles 6 2 2 3 6" xfId="30093" xr:uid="{00000000-0005-0000-0000-0000A4750000}"/>
    <cellStyle name="Titles 6 2 2 3 7" xfId="30094" xr:uid="{00000000-0005-0000-0000-0000A5750000}"/>
    <cellStyle name="Titles 6 2 2 4" xfId="30095" xr:uid="{00000000-0005-0000-0000-0000A6750000}"/>
    <cellStyle name="Titles 6 2 2 4 2" xfId="30096" xr:uid="{00000000-0005-0000-0000-0000A7750000}"/>
    <cellStyle name="Titles 6 2 2 4 2 2" xfId="30097" xr:uid="{00000000-0005-0000-0000-0000A8750000}"/>
    <cellStyle name="Titles 6 2 2 4 2 3" xfId="30098" xr:uid="{00000000-0005-0000-0000-0000A9750000}"/>
    <cellStyle name="Titles 6 2 2 4 2 4" xfId="30099" xr:uid="{00000000-0005-0000-0000-0000AA750000}"/>
    <cellStyle name="Titles 6 2 2 4 3" xfId="30100" xr:uid="{00000000-0005-0000-0000-0000AB750000}"/>
    <cellStyle name="Titles 6 2 2 4 3 2" xfId="30101" xr:uid="{00000000-0005-0000-0000-0000AC750000}"/>
    <cellStyle name="Titles 6 2 2 4 3 3" xfId="30102" xr:uid="{00000000-0005-0000-0000-0000AD750000}"/>
    <cellStyle name="Titles 6 2 2 4 3 4" xfId="30103" xr:uid="{00000000-0005-0000-0000-0000AE750000}"/>
    <cellStyle name="Titles 6 2 2 4 4" xfId="30104" xr:uid="{00000000-0005-0000-0000-0000AF750000}"/>
    <cellStyle name="Titles 6 2 2 4 5" xfId="30105" xr:uid="{00000000-0005-0000-0000-0000B0750000}"/>
    <cellStyle name="Titles 6 2 2 4 6" xfId="30106" xr:uid="{00000000-0005-0000-0000-0000B1750000}"/>
    <cellStyle name="Titles 6 2 2 5" xfId="30107" xr:uid="{00000000-0005-0000-0000-0000B2750000}"/>
    <cellStyle name="Titles 6 2 2 5 2" xfId="30108" xr:uid="{00000000-0005-0000-0000-0000B3750000}"/>
    <cellStyle name="Titles 6 2 2 5 3" xfId="30109" xr:uid="{00000000-0005-0000-0000-0000B4750000}"/>
    <cellStyle name="Titles 6 2 2 5 4" xfId="30110" xr:uid="{00000000-0005-0000-0000-0000B5750000}"/>
    <cellStyle name="Titles 6 2 2 6" xfId="30111" xr:uid="{00000000-0005-0000-0000-0000B6750000}"/>
    <cellStyle name="Titles 6 2 2 7" xfId="30112" xr:uid="{00000000-0005-0000-0000-0000B7750000}"/>
    <cellStyle name="Titles 6 2 2 8" xfId="30113" xr:uid="{00000000-0005-0000-0000-0000B8750000}"/>
    <cellStyle name="Titles 6 2 3" xfId="30114" xr:uid="{00000000-0005-0000-0000-0000B9750000}"/>
    <cellStyle name="Titles 6 2 3 2" xfId="30115" xr:uid="{00000000-0005-0000-0000-0000BA750000}"/>
    <cellStyle name="Titles 6 2 3 2 2" xfId="30116" xr:uid="{00000000-0005-0000-0000-0000BB750000}"/>
    <cellStyle name="Titles 6 2 3 2 2 2" xfId="30117" xr:uid="{00000000-0005-0000-0000-0000BC750000}"/>
    <cellStyle name="Titles 6 2 3 2 2 2 2" xfId="30118" xr:uid="{00000000-0005-0000-0000-0000BD750000}"/>
    <cellStyle name="Titles 6 2 3 2 2 2 3" xfId="30119" xr:uid="{00000000-0005-0000-0000-0000BE750000}"/>
    <cellStyle name="Titles 6 2 3 2 2 2 4" xfId="30120" xr:uid="{00000000-0005-0000-0000-0000BF750000}"/>
    <cellStyle name="Titles 6 2 3 2 2 3" xfId="30121" xr:uid="{00000000-0005-0000-0000-0000C0750000}"/>
    <cellStyle name="Titles 6 2 3 2 2 3 2" xfId="30122" xr:uid="{00000000-0005-0000-0000-0000C1750000}"/>
    <cellStyle name="Titles 6 2 3 2 2 3 3" xfId="30123" xr:uid="{00000000-0005-0000-0000-0000C2750000}"/>
    <cellStyle name="Titles 6 2 3 2 2 3 4" xfId="30124" xr:uid="{00000000-0005-0000-0000-0000C3750000}"/>
    <cellStyle name="Titles 6 2 3 2 2 4" xfId="30125" xr:uid="{00000000-0005-0000-0000-0000C4750000}"/>
    <cellStyle name="Titles 6 2 3 2 2 5" xfId="30126" xr:uid="{00000000-0005-0000-0000-0000C5750000}"/>
    <cellStyle name="Titles 6 2 3 2 2 6" xfId="30127" xr:uid="{00000000-0005-0000-0000-0000C6750000}"/>
    <cellStyle name="Titles 6 2 3 2 3" xfId="30128" xr:uid="{00000000-0005-0000-0000-0000C7750000}"/>
    <cellStyle name="Titles 6 2 3 2 3 2" xfId="30129" xr:uid="{00000000-0005-0000-0000-0000C8750000}"/>
    <cellStyle name="Titles 6 2 3 2 3 2 2" xfId="30130" xr:uid="{00000000-0005-0000-0000-0000C9750000}"/>
    <cellStyle name="Titles 6 2 3 2 3 2 3" xfId="30131" xr:uid="{00000000-0005-0000-0000-0000CA750000}"/>
    <cellStyle name="Titles 6 2 3 2 3 2 4" xfId="30132" xr:uid="{00000000-0005-0000-0000-0000CB750000}"/>
    <cellStyle name="Titles 6 2 3 2 3 3" xfId="30133" xr:uid="{00000000-0005-0000-0000-0000CC750000}"/>
    <cellStyle name="Titles 6 2 3 2 3 3 2" xfId="30134" xr:uid="{00000000-0005-0000-0000-0000CD750000}"/>
    <cellStyle name="Titles 6 2 3 2 3 3 3" xfId="30135" xr:uid="{00000000-0005-0000-0000-0000CE750000}"/>
    <cellStyle name="Titles 6 2 3 2 3 3 4" xfId="30136" xr:uid="{00000000-0005-0000-0000-0000CF750000}"/>
    <cellStyle name="Titles 6 2 3 2 3 4" xfId="30137" xr:uid="{00000000-0005-0000-0000-0000D0750000}"/>
    <cellStyle name="Titles 6 2 3 2 3 5" xfId="30138" xr:uid="{00000000-0005-0000-0000-0000D1750000}"/>
    <cellStyle name="Titles 6 2 3 2 3 6" xfId="30139" xr:uid="{00000000-0005-0000-0000-0000D2750000}"/>
    <cellStyle name="Titles 6 2 3 2 4" xfId="30140" xr:uid="{00000000-0005-0000-0000-0000D3750000}"/>
    <cellStyle name="Titles 6 2 3 2 4 2" xfId="30141" xr:uid="{00000000-0005-0000-0000-0000D4750000}"/>
    <cellStyle name="Titles 6 2 3 2 4 3" xfId="30142" xr:uid="{00000000-0005-0000-0000-0000D5750000}"/>
    <cellStyle name="Titles 6 2 3 2 4 4" xfId="30143" xr:uid="{00000000-0005-0000-0000-0000D6750000}"/>
    <cellStyle name="Titles 6 2 3 2 5" xfId="30144" xr:uid="{00000000-0005-0000-0000-0000D7750000}"/>
    <cellStyle name="Titles 6 2 3 2 5 2" xfId="30145" xr:uid="{00000000-0005-0000-0000-0000D8750000}"/>
    <cellStyle name="Titles 6 2 3 2 5 3" xfId="30146" xr:uid="{00000000-0005-0000-0000-0000D9750000}"/>
    <cellStyle name="Titles 6 2 3 2 5 4" xfId="30147" xr:uid="{00000000-0005-0000-0000-0000DA750000}"/>
    <cellStyle name="Titles 6 2 3 2 6" xfId="30148" xr:uid="{00000000-0005-0000-0000-0000DB750000}"/>
    <cellStyle name="Titles 6 2 3 2 7" xfId="30149" xr:uid="{00000000-0005-0000-0000-0000DC750000}"/>
    <cellStyle name="Titles 6 2 3 2 8" xfId="30150" xr:uid="{00000000-0005-0000-0000-0000DD750000}"/>
    <cellStyle name="Titles 6 2 3 3" xfId="30151" xr:uid="{00000000-0005-0000-0000-0000DE750000}"/>
    <cellStyle name="Titles 6 2 3 3 2" xfId="30152" xr:uid="{00000000-0005-0000-0000-0000DF750000}"/>
    <cellStyle name="Titles 6 2 3 3 2 2" xfId="30153" xr:uid="{00000000-0005-0000-0000-0000E0750000}"/>
    <cellStyle name="Titles 6 2 3 3 2 3" xfId="30154" xr:uid="{00000000-0005-0000-0000-0000E1750000}"/>
    <cellStyle name="Titles 6 2 3 3 2 4" xfId="30155" xr:uid="{00000000-0005-0000-0000-0000E2750000}"/>
    <cellStyle name="Titles 6 2 3 3 3" xfId="30156" xr:uid="{00000000-0005-0000-0000-0000E3750000}"/>
    <cellStyle name="Titles 6 2 3 3 3 2" xfId="30157" xr:uid="{00000000-0005-0000-0000-0000E4750000}"/>
    <cellStyle name="Titles 6 2 3 3 3 3" xfId="30158" xr:uid="{00000000-0005-0000-0000-0000E5750000}"/>
    <cellStyle name="Titles 6 2 3 3 3 4" xfId="30159" xr:uid="{00000000-0005-0000-0000-0000E6750000}"/>
    <cellStyle name="Titles 6 2 3 3 4" xfId="30160" xr:uid="{00000000-0005-0000-0000-0000E7750000}"/>
    <cellStyle name="Titles 6 2 3 3 5" xfId="30161" xr:uid="{00000000-0005-0000-0000-0000E8750000}"/>
    <cellStyle name="Titles 6 2 3 3 6" xfId="30162" xr:uid="{00000000-0005-0000-0000-0000E9750000}"/>
    <cellStyle name="Titles 6 2 3 4" xfId="30163" xr:uid="{00000000-0005-0000-0000-0000EA750000}"/>
    <cellStyle name="Titles 6 2 3 4 2" xfId="30164" xr:uid="{00000000-0005-0000-0000-0000EB750000}"/>
    <cellStyle name="Titles 6 2 3 4 2 2" xfId="30165" xr:uid="{00000000-0005-0000-0000-0000EC750000}"/>
    <cellStyle name="Titles 6 2 3 4 2 3" xfId="30166" xr:uid="{00000000-0005-0000-0000-0000ED750000}"/>
    <cellStyle name="Titles 6 2 3 4 2 4" xfId="30167" xr:uid="{00000000-0005-0000-0000-0000EE750000}"/>
    <cellStyle name="Titles 6 2 3 4 3" xfId="30168" xr:uid="{00000000-0005-0000-0000-0000EF750000}"/>
    <cellStyle name="Titles 6 2 3 4 3 2" xfId="30169" xr:uid="{00000000-0005-0000-0000-0000F0750000}"/>
    <cellStyle name="Titles 6 2 3 4 3 3" xfId="30170" xr:uid="{00000000-0005-0000-0000-0000F1750000}"/>
    <cellStyle name="Titles 6 2 3 4 3 4" xfId="30171" xr:uid="{00000000-0005-0000-0000-0000F2750000}"/>
    <cellStyle name="Titles 6 2 3 4 4" xfId="30172" xr:uid="{00000000-0005-0000-0000-0000F3750000}"/>
    <cellStyle name="Titles 6 2 3 4 5" xfId="30173" xr:uid="{00000000-0005-0000-0000-0000F4750000}"/>
    <cellStyle name="Titles 6 2 3 4 6" xfId="30174" xr:uid="{00000000-0005-0000-0000-0000F5750000}"/>
    <cellStyle name="Titles 6 2 3 5" xfId="30175" xr:uid="{00000000-0005-0000-0000-0000F6750000}"/>
    <cellStyle name="Titles 6 2 3 6" xfId="30176" xr:uid="{00000000-0005-0000-0000-0000F7750000}"/>
    <cellStyle name="Titles 6 2 3 7" xfId="30177" xr:uid="{00000000-0005-0000-0000-0000F8750000}"/>
    <cellStyle name="Titles 6 2 4" xfId="30178" xr:uid="{00000000-0005-0000-0000-0000F9750000}"/>
    <cellStyle name="Titles 6 2 4 2" xfId="30179" xr:uid="{00000000-0005-0000-0000-0000FA750000}"/>
    <cellStyle name="Titles 6 2 4 2 2" xfId="30180" xr:uid="{00000000-0005-0000-0000-0000FB750000}"/>
    <cellStyle name="Titles 6 2 4 2 2 2" xfId="30181" xr:uid="{00000000-0005-0000-0000-0000FC750000}"/>
    <cellStyle name="Titles 6 2 4 2 2 3" xfId="30182" xr:uid="{00000000-0005-0000-0000-0000FD750000}"/>
    <cellStyle name="Titles 6 2 4 2 2 4" xfId="30183" xr:uid="{00000000-0005-0000-0000-0000FE750000}"/>
    <cellStyle name="Titles 6 2 4 2 3" xfId="30184" xr:uid="{00000000-0005-0000-0000-0000FF750000}"/>
    <cellStyle name="Titles 6 2 4 2 3 2" xfId="30185" xr:uid="{00000000-0005-0000-0000-000000760000}"/>
    <cellStyle name="Titles 6 2 4 2 3 3" xfId="30186" xr:uid="{00000000-0005-0000-0000-000001760000}"/>
    <cellStyle name="Titles 6 2 4 2 3 4" xfId="30187" xr:uid="{00000000-0005-0000-0000-000002760000}"/>
    <cellStyle name="Titles 6 2 4 2 4" xfId="30188" xr:uid="{00000000-0005-0000-0000-000003760000}"/>
    <cellStyle name="Titles 6 2 4 2 5" xfId="30189" xr:uid="{00000000-0005-0000-0000-000004760000}"/>
    <cellStyle name="Titles 6 2 4 2 6" xfId="30190" xr:uid="{00000000-0005-0000-0000-000005760000}"/>
    <cellStyle name="Titles 6 2 4 3" xfId="30191" xr:uid="{00000000-0005-0000-0000-000006760000}"/>
    <cellStyle name="Titles 6 2 4 3 2" xfId="30192" xr:uid="{00000000-0005-0000-0000-000007760000}"/>
    <cellStyle name="Titles 6 2 4 3 2 2" xfId="30193" xr:uid="{00000000-0005-0000-0000-000008760000}"/>
    <cellStyle name="Titles 6 2 4 3 2 3" xfId="30194" xr:uid="{00000000-0005-0000-0000-000009760000}"/>
    <cellStyle name="Titles 6 2 4 3 2 4" xfId="30195" xr:uid="{00000000-0005-0000-0000-00000A760000}"/>
    <cellStyle name="Titles 6 2 4 3 3" xfId="30196" xr:uid="{00000000-0005-0000-0000-00000B760000}"/>
    <cellStyle name="Titles 6 2 4 3 3 2" xfId="30197" xr:uid="{00000000-0005-0000-0000-00000C760000}"/>
    <cellStyle name="Titles 6 2 4 3 3 3" xfId="30198" xr:uid="{00000000-0005-0000-0000-00000D760000}"/>
    <cellStyle name="Titles 6 2 4 3 3 4" xfId="30199" xr:uid="{00000000-0005-0000-0000-00000E760000}"/>
    <cellStyle name="Titles 6 2 4 3 4" xfId="30200" xr:uid="{00000000-0005-0000-0000-00000F760000}"/>
    <cellStyle name="Titles 6 2 4 3 5" xfId="30201" xr:uid="{00000000-0005-0000-0000-000010760000}"/>
    <cellStyle name="Titles 6 2 4 3 6" xfId="30202" xr:uid="{00000000-0005-0000-0000-000011760000}"/>
    <cellStyle name="Titles 6 2 4 4" xfId="30203" xr:uid="{00000000-0005-0000-0000-000012760000}"/>
    <cellStyle name="Titles 6 2 4 4 2" xfId="30204" xr:uid="{00000000-0005-0000-0000-000013760000}"/>
    <cellStyle name="Titles 6 2 4 4 3" xfId="30205" xr:uid="{00000000-0005-0000-0000-000014760000}"/>
    <cellStyle name="Titles 6 2 4 4 4" xfId="30206" xr:uid="{00000000-0005-0000-0000-000015760000}"/>
    <cellStyle name="Titles 6 2 4 5" xfId="30207" xr:uid="{00000000-0005-0000-0000-000016760000}"/>
    <cellStyle name="Titles 6 2 4 5 2" xfId="30208" xr:uid="{00000000-0005-0000-0000-000017760000}"/>
    <cellStyle name="Titles 6 2 4 5 3" xfId="30209" xr:uid="{00000000-0005-0000-0000-000018760000}"/>
    <cellStyle name="Titles 6 2 4 5 4" xfId="30210" xr:uid="{00000000-0005-0000-0000-000019760000}"/>
    <cellStyle name="Titles 6 2 4 6" xfId="30211" xr:uid="{00000000-0005-0000-0000-00001A760000}"/>
    <cellStyle name="Titles 6 2 4 7" xfId="30212" xr:uid="{00000000-0005-0000-0000-00001B760000}"/>
    <cellStyle name="Titles 6 2 4 8" xfId="30213" xr:uid="{00000000-0005-0000-0000-00001C760000}"/>
    <cellStyle name="Titles 6 3" xfId="30214" xr:uid="{00000000-0005-0000-0000-00001D760000}"/>
    <cellStyle name="Titles 6 3 2" xfId="30215" xr:uid="{00000000-0005-0000-0000-00001E760000}"/>
    <cellStyle name="Titles 6 3 2 2" xfId="30216" xr:uid="{00000000-0005-0000-0000-00001F760000}"/>
    <cellStyle name="Titles 6 3 2 2 2" xfId="30217" xr:uid="{00000000-0005-0000-0000-000020760000}"/>
    <cellStyle name="Titles 6 3 2 2 2 2" xfId="30218" xr:uid="{00000000-0005-0000-0000-000021760000}"/>
    <cellStyle name="Titles 6 3 2 2 2 2 2" xfId="30219" xr:uid="{00000000-0005-0000-0000-000022760000}"/>
    <cellStyle name="Titles 6 3 2 2 2 2 2 2" xfId="30220" xr:uid="{00000000-0005-0000-0000-000023760000}"/>
    <cellStyle name="Titles 6 3 2 2 2 2 2 3" xfId="30221" xr:uid="{00000000-0005-0000-0000-000024760000}"/>
    <cellStyle name="Titles 6 3 2 2 2 2 2 4" xfId="30222" xr:uid="{00000000-0005-0000-0000-000025760000}"/>
    <cellStyle name="Titles 6 3 2 2 2 2 3" xfId="30223" xr:uid="{00000000-0005-0000-0000-000026760000}"/>
    <cellStyle name="Titles 6 3 2 2 2 2 3 2" xfId="30224" xr:uid="{00000000-0005-0000-0000-000027760000}"/>
    <cellStyle name="Titles 6 3 2 2 2 2 3 3" xfId="30225" xr:uid="{00000000-0005-0000-0000-000028760000}"/>
    <cellStyle name="Titles 6 3 2 2 2 2 3 4" xfId="30226" xr:uid="{00000000-0005-0000-0000-000029760000}"/>
    <cellStyle name="Titles 6 3 2 2 2 2 4" xfId="30227" xr:uid="{00000000-0005-0000-0000-00002A760000}"/>
    <cellStyle name="Titles 6 3 2 2 2 2 5" xfId="30228" xr:uid="{00000000-0005-0000-0000-00002B760000}"/>
    <cellStyle name="Titles 6 3 2 2 2 2 6" xfId="30229" xr:uid="{00000000-0005-0000-0000-00002C760000}"/>
    <cellStyle name="Titles 6 3 2 2 2 3" xfId="30230" xr:uid="{00000000-0005-0000-0000-00002D760000}"/>
    <cellStyle name="Titles 6 3 2 2 2 3 2" xfId="30231" xr:uid="{00000000-0005-0000-0000-00002E760000}"/>
    <cellStyle name="Titles 6 3 2 2 2 3 2 2" xfId="30232" xr:uid="{00000000-0005-0000-0000-00002F760000}"/>
    <cellStyle name="Titles 6 3 2 2 2 3 2 3" xfId="30233" xr:uid="{00000000-0005-0000-0000-000030760000}"/>
    <cellStyle name="Titles 6 3 2 2 2 3 2 4" xfId="30234" xr:uid="{00000000-0005-0000-0000-000031760000}"/>
    <cellStyle name="Titles 6 3 2 2 2 3 3" xfId="30235" xr:uid="{00000000-0005-0000-0000-000032760000}"/>
    <cellStyle name="Titles 6 3 2 2 2 3 3 2" xfId="30236" xr:uid="{00000000-0005-0000-0000-000033760000}"/>
    <cellStyle name="Titles 6 3 2 2 2 3 3 3" xfId="30237" xr:uid="{00000000-0005-0000-0000-000034760000}"/>
    <cellStyle name="Titles 6 3 2 2 2 3 3 4" xfId="30238" xr:uid="{00000000-0005-0000-0000-000035760000}"/>
    <cellStyle name="Titles 6 3 2 2 2 3 4" xfId="30239" xr:uid="{00000000-0005-0000-0000-000036760000}"/>
    <cellStyle name="Titles 6 3 2 2 2 3 5" xfId="30240" xr:uid="{00000000-0005-0000-0000-000037760000}"/>
    <cellStyle name="Titles 6 3 2 2 2 3 6" xfId="30241" xr:uid="{00000000-0005-0000-0000-000038760000}"/>
    <cellStyle name="Titles 6 3 2 2 2 4" xfId="30242" xr:uid="{00000000-0005-0000-0000-000039760000}"/>
    <cellStyle name="Titles 6 3 2 2 2 4 2" xfId="30243" xr:uid="{00000000-0005-0000-0000-00003A760000}"/>
    <cellStyle name="Titles 6 3 2 2 2 4 3" xfId="30244" xr:uid="{00000000-0005-0000-0000-00003B760000}"/>
    <cellStyle name="Titles 6 3 2 2 2 4 4" xfId="30245" xr:uid="{00000000-0005-0000-0000-00003C760000}"/>
    <cellStyle name="Titles 6 3 2 2 2 5" xfId="30246" xr:uid="{00000000-0005-0000-0000-00003D760000}"/>
    <cellStyle name="Titles 6 3 2 2 2 5 2" xfId="30247" xr:uid="{00000000-0005-0000-0000-00003E760000}"/>
    <cellStyle name="Titles 6 3 2 2 2 5 3" xfId="30248" xr:uid="{00000000-0005-0000-0000-00003F760000}"/>
    <cellStyle name="Titles 6 3 2 2 2 5 4" xfId="30249" xr:uid="{00000000-0005-0000-0000-000040760000}"/>
    <cellStyle name="Titles 6 3 2 2 2 6" xfId="30250" xr:uid="{00000000-0005-0000-0000-000041760000}"/>
    <cellStyle name="Titles 6 3 2 2 2 7" xfId="30251" xr:uid="{00000000-0005-0000-0000-000042760000}"/>
    <cellStyle name="Titles 6 3 2 2 2 8" xfId="30252" xr:uid="{00000000-0005-0000-0000-000043760000}"/>
    <cellStyle name="Titles 6 3 2 2 3" xfId="30253" xr:uid="{00000000-0005-0000-0000-000044760000}"/>
    <cellStyle name="Titles 6 3 2 2 3 2" xfId="30254" xr:uid="{00000000-0005-0000-0000-000045760000}"/>
    <cellStyle name="Titles 6 3 2 2 3 2 2" xfId="30255" xr:uid="{00000000-0005-0000-0000-000046760000}"/>
    <cellStyle name="Titles 6 3 2 2 3 2 3" xfId="30256" xr:uid="{00000000-0005-0000-0000-000047760000}"/>
    <cellStyle name="Titles 6 3 2 2 3 2 4" xfId="30257" xr:uid="{00000000-0005-0000-0000-000048760000}"/>
    <cellStyle name="Titles 6 3 2 2 3 3" xfId="30258" xr:uid="{00000000-0005-0000-0000-000049760000}"/>
    <cellStyle name="Titles 6 3 2 2 3 3 2" xfId="30259" xr:uid="{00000000-0005-0000-0000-00004A760000}"/>
    <cellStyle name="Titles 6 3 2 2 3 3 3" xfId="30260" xr:uid="{00000000-0005-0000-0000-00004B760000}"/>
    <cellStyle name="Titles 6 3 2 2 3 3 4" xfId="30261" xr:uid="{00000000-0005-0000-0000-00004C760000}"/>
    <cellStyle name="Titles 6 3 2 2 3 4" xfId="30262" xr:uid="{00000000-0005-0000-0000-00004D760000}"/>
    <cellStyle name="Titles 6 3 2 2 3 5" xfId="30263" xr:uid="{00000000-0005-0000-0000-00004E760000}"/>
    <cellStyle name="Titles 6 3 2 2 3 6" xfId="30264" xr:uid="{00000000-0005-0000-0000-00004F760000}"/>
    <cellStyle name="Titles 6 3 2 2 4" xfId="30265" xr:uid="{00000000-0005-0000-0000-000050760000}"/>
    <cellStyle name="Titles 6 3 2 2 4 2" xfId="30266" xr:uid="{00000000-0005-0000-0000-000051760000}"/>
    <cellStyle name="Titles 6 3 2 2 4 2 2" xfId="30267" xr:uid="{00000000-0005-0000-0000-000052760000}"/>
    <cellStyle name="Titles 6 3 2 2 4 2 3" xfId="30268" xr:uid="{00000000-0005-0000-0000-000053760000}"/>
    <cellStyle name="Titles 6 3 2 2 4 2 4" xfId="30269" xr:uid="{00000000-0005-0000-0000-000054760000}"/>
    <cellStyle name="Titles 6 3 2 2 4 3" xfId="30270" xr:uid="{00000000-0005-0000-0000-000055760000}"/>
    <cellStyle name="Titles 6 3 2 2 4 3 2" xfId="30271" xr:uid="{00000000-0005-0000-0000-000056760000}"/>
    <cellStyle name="Titles 6 3 2 2 4 3 3" xfId="30272" xr:uid="{00000000-0005-0000-0000-000057760000}"/>
    <cellStyle name="Titles 6 3 2 2 4 3 4" xfId="30273" xr:uid="{00000000-0005-0000-0000-000058760000}"/>
    <cellStyle name="Titles 6 3 2 2 4 4" xfId="30274" xr:uid="{00000000-0005-0000-0000-000059760000}"/>
    <cellStyle name="Titles 6 3 2 2 4 5" xfId="30275" xr:uid="{00000000-0005-0000-0000-00005A760000}"/>
    <cellStyle name="Titles 6 3 2 2 4 6" xfId="30276" xr:uid="{00000000-0005-0000-0000-00005B760000}"/>
    <cellStyle name="Titles 6 3 2 2 5" xfId="30277" xr:uid="{00000000-0005-0000-0000-00005C760000}"/>
    <cellStyle name="Titles 6 3 2 2 6" xfId="30278" xr:uid="{00000000-0005-0000-0000-00005D760000}"/>
    <cellStyle name="Titles 6 3 2 2 7" xfId="30279" xr:uid="{00000000-0005-0000-0000-00005E760000}"/>
    <cellStyle name="Titles 6 3 2 3" xfId="30280" xr:uid="{00000000-0005-0000-0000-00005F760000}"/>
    <cellStyle name="Titles 6 3 2 3 2" xfId="30281" xr:uid="{00000000-0005-0000-0000-000060760000}"/>
    <cellStyle name="Titles 6 3 2 3 2 2" xfId="30282" xr:uid="{00000000-0005-0000-0000-000061760000}"/>
    <cellStyle name="Titles 6 3 2 3 2 2 2" xfId="30283" xr:uid="{00000000-0005-0000-0000-000062760000}"/>
    <cellStyle name="Titles 6 3 2 3 2 2 3" xfId="30284" xr:uid="{00000000-0005-0000-0000-000063760000}"/>
    <cellStyle name="Titles 6 3 2 3 2 2 4" xfId="30285" xr:uid="{00000000-0005-0000-0000-000064760000}"/>
    <cellStyle name="Titles 6 3 2 3 2 3" xfId="30286" xr:uid="{00000000-0005-0000-0000-000065760000}"/>
    <cellStyle name="Titles 6 3 2 3 2 3 2" xfId="30287" xr:uid="{00000000-0005-0000-0000-000066760000}"/>
    <cellStyle name="Titles 6 3 2 3 2 3 3" xfId="30288" xr:uid="{00000000-0005-0000-0000-000067760000}"/>
    <cellStyle name="Titles 6 3 2 3 2 3 4" xfId="30289" xr:uid="{00000000-0005-0000-0000-000068760000}"/>
    <cellStyle name="Titles 6 3 2 3 2 4" xfId="30290" xr:uid="{00000000-0005-0000-0000-000069760000}"/>
    <cellStyle name="Titles 6 3 2 3 2 5" xfId="30291" xr:uid="{00000000-0005-0000-0000-00006A760000}"/>
    <cellStyle name="Titles 6 3 2 3 2 6" xfId="30292" xr:uid="{00000000-0005-0000-0000-00006B760000}"/>
    <cellStyle name="Titles 6 3 2 3 3" xfId="30293" xr:uid="{00000000-0005-0000-0000-00006C760000}"/>
    <cellStyle name="Titles 6 3 2 3 3 2" xfId="30294" xr:uid="{00000000-0005-0000-0000-00006D760000}"/>
    <cellStyle name="Titles 6 3 2 3 3 3" xfId="30295" xr:uid="{00000000-0005-0000-0000-00006E760000}"/>
    <cellStyle name="Titles 6 3 2 3 3 4" xfId="30296" xr:uid="{00000000-0005-0000-0000-00006F760000}"/>
    <cellStyle name="Titles 6 3 2 3 4" xfId="30297" xr:uid="{00000000-0005-0000-0000-000070760000}"/>
    <cellStyle name="Titles 6 3 2 3 4 2" xfId="30298" xr:uid="{00000000-0005-0000-0000-000071760000}"/>
    <cellStyle name="Titles 6 3 2 3 4 3" xfId="30299" xr:uid="{00000000-0005-0000-0000-000072760000}"/>
    <cellStyle name="Titles 6 3 2 3 4 4" xfId="30300" xr:uid="{00000000-0005-0000-0000-000073760000}"/>
    <cellStyle name="Titles 6 3 2 3 5" xfId="30301" xr:uid="{00000000-0005-0000-0000-000074760000}"/>
    <cellStyle name="Titles 6 3 2 3 6" xfId="30302" xr:uid="{00000000-0005-0000-0000-000075760000}"/>
    <cellStyle name="Titles 6 3 2 3 7" xfId="30303" xr:uid="{00000000-0005-0000-0000-000076760000}"/>
    <cellStyle name="Titles 6 3 2 4" xfId="30304" xr:uid="{00000000-0005-0000-0000-000077760000}"/>
    <cellStyle name="Titles 6 3 2 4 2" xfId="30305" xr:uid="{00000000-0005-0000-0000-000078760000}"/>
    <cellStyle name="Titles 6 3 2 4 2 2" xfId="30306" xr:uid="{00000000-0005-0000-0000-000079760000}"/>
    <cellStyle name="Titles 6 3 2 4 2 3" xfId="30307" xr:uid="{00000000-0005-0000-0000-00007A760000}"/>
    <cellStyle name="Titles 6 3 2 4 2 4" xfId="30308" xr:uid="{00000000-0005-0000-0000-00007B760000}"/>
    <cellStyle name="Titles 6 3 2 4 3" xfId="30309" xr:uid="{00000000-0005-0000-0000-00007C760000}"/>
    <cellStyle name="Titles 6 3 2 4 3 2" xfId="30310" xr:uid="{00000000-0005-0000-0000-00007D760000}"/>
    <cellStyle name="Titles 6 3 2 4 3 3" xfId="30311" xr:uid="{00000000-0005-0000-0000-00007E760000}"/>
    <cellStyle name="Titles 6 3 2 4 3 4" xfId="30312" xr:uid="{00000000-0005-0000-0000-00007F760000}"/>
    <cellStyle name="Titles 6 3 2 4 4" xfId="30313" xr:uid="{00000000-0005-0000-0000-000080760000}"/>
    <cellStyle name="Titles 6 3 2 4 5" xfId="30314" xr:uid="{00000000-0005-0000-0000-000081760000}"/>
    <cellStyle name="Titles 6 3 2 4 6" xfId="30315" xr:uid="{00000000-0005-0000-0000-000082760000}"/>
    <cellStyle name="Titles 6 3 2 5" xfId="30316" xr:uid="{00000000-0005-0000-0000-000083760000}"/>
    <cellStyle name="Titles 6 3 2 5 2" xfId="30317" xr:uid="{00000000-0005-0000-0000-000084760000}"/>
    <cellStyle name="Titles 6 3 2 5 3" xfId="30318" xr:uid="{00000000-0005-0000-0000-000085760000}"/>
    <cellStyle name="Titles 6 3 2 5 4" xfId="30319" xr:uid="{00000000-0005-0000-0000-000086760000}"/>
    <cellStyle name="Titles 6 3 2 6" xfId="30320" xr:uid="{00000000-0005-0000-0000-000087760000}"/>
    <cellStyle name="Titles 6 3 2 7" xfId="30321" xr:uid="{00000000-0005-0000-0000-000088760000}"/>
    <cellStyle name="Titles 6 3 2 8" xfId="30322" xr:uid="{00000000-0005-0000-0000-000089760000}"/>
    <cellStyle name="Titles 6 3 3" xfId="30323" xr:uid="{00000000-0005-0000-0000-00008A760000}"/>
    <cellStyle name="Titles 6 3 3 2" xfId="30324" xr:uid="{00000000-0005-0000-0000-00008B760000}"/>
    <cellStyle name="Titles 6 3 3 2 2" xfId="30325" xr:uid="{00000000-0005-0000-0000-00008C760000}"/>
    <cellStyle name="Titles 6 3 3 2 2 2" xfId="30326" xr:uid="{00000000-0005-0000-0000-00008D760000}"/>
    <cellStyle name="Titles 6 3 3 2 2 2 2" xfId="30327" xr:uid="{00000000-0005-0000-0000-00008E760000}"/>
    <cellStyle name="Titles 6 3 3 2 2 2 3" xfId="30328" xr:uid="{00000000-0005-0000-0000-00008F760000}"/>
    <cellStyle name="Titles 6 3 3 2 2 2 4" xfId="30329" xr:uid="{00000000-0005-0000-0000-000090760000}"/>
    <cellStyle name="Titles 6 3 3 2 2 3" xfId="30330" xr:uid="{00000000-0005-0000-0000-000091760000}"/>
    <cellStyle name="Titles 6 3 3 2 2 3 2" xfId="30331" xr:uid="{00000000-0005-0000-0000-000092760000}"/>
    <cellStyle name="Titles 6 3 3 2 2 3 3" xfId="30332" xr:uid="{00000000-0005-0000-0000-000093760000}"/>
    <cellStyle name="Titles 6 3 3 2 2 3 4" xfId="30333" xr:uid="{00000000-0005-0000-0000-000094760000}"/>
    <cellStyle name="Titles 6 3 3 2 2 4" xfId="30334" xr:uid="{00000000-0005-0000-0000-000095760000}"/>
    <cellStyle name="Titles 6 3 3 2 2 5" xfId="30335" xr:uid="{00000000-0005-0000-0000-000096760000}"/>
    <cellStyle name="Titles 6 3 3 2 2 6" xfId="30336" xr:uid="{00000000-0005-0000-0000-000097760000}"/>
    <cellStyle name="Titles 6 3 3 2 3" xfId="30337" xr:uid="{00000000-0005-0000-0000-000098760000}"/>
    <cellStyle name="Titles 6 3 3 2 3 2" xfId="30338" xr:uid="{00000000-0005-0000-0000-000099760000}"/>
    <cellStyle name="Titles 6 3 3 2 3 2 2" xfId="30339" xr:uid="{00000000-0005-0000-0000-00009A760000}"/>
    <cellStyle name="Titles 6 3 3 2 3 2 3" xfId="30340" xr:uid="{00000000-0005-0000-0000-00009B760000}"/>
    <cellStyle name="Titles 6 3 3 2 3 2 4" xfId="30341" xr:uid="{00000000-0005-0000-0000-00009C760000}"/>
    <cellStyle name="Titles 6 3 3 2 3 3" xfId="30342" xr:uid="{00000000-0005-0000-0000-00009D760000}"/>
    <cellStyle name="Titles 6 3 3 2 3 3 2" xfId="30343" xr:uid="{00000000-0005-0000-0000-00009E760000}"/>
    <cellStyle name="Titles 6 3 3 2 3 3 3" xfId="30344" xr:uid="{00000000-0005-0000-0000-00009F760000}"/>
    <cellStyle name="Titles 6 3 3 2 3 3 4" xfId="30345" xr:uid="{00000000-0005-0000-0000-0000A0760000}"/>
    <cellStyle name="Titles 6 3 3 2 3 4" xfId="30346" xr:uid="{00000000-0005-0000-0000-0000A1760000}"/>
    <cellStyle name="Titles 6 3 3 2 3 5" xfId="30347" xr:uid="{00000000-0005-0000-0000-0000A2760000}"/>
    <cellStyle name="Titles 6 3 3 2 3 6" xfId="30348" xr:uid="{00000000-0005-0000-0000-0000A3760000}"/>
    <cellStyle name="Titles 6 3 3 2 4" xfId="30349" xr:uid="{00000000-0005-0000-0000-0000A4760000}"/>
    <cellStyle name="Titles 6 3 3 2 4 2" xfId="30350" xr:uid="{00000000-0005-0000-0000-0000A5760000}"/>
    <cellStyle name="Titles 6 3 3 2 4 3" xfId="30351" xr:uid="{00000000-0005-0000-0000-0000A6760000}"/>
    <cellStyle name="Titles 6 3 3 2 4 4" xfId="30352" xr:uid="{00000000-0005-0000-0000-0000A7760000}"/>
    <cellStyle name="Titles 6 3 3 2 5" xfId="30353" xr:uid="{00000000-0005-0000-0000-0000A8760000}"/>
    <cellStyle name="Titles 6 3 3 2 5 2" xfId="30354" xr:uid="{00000000-0005-0000-0000-0000A9760000}"/>
    <cellStyle name="Titles 6 3 3 2 5 3" xfId="30355" xr:uid="{00000000-0005-0000-0000-0000AA760000}"/>
    <cellStyle name="Titles 6 3 3 2 5 4" xfId="30356" xr:uid="{00000000-0005-0000-0000-0000AB760000}"/>
    <cellStyle name="Titles 6 3 3 2 6" xfId="30357" xr:uid="{00000000-0005-0000-0000-0000AC760000}"/>
    <cellStyle name="Titles 6 3 3 2 7" xfId="30358" xr:uid="{00000000-0005-0000-0000-0000AD760000}"/>
    <cellStyle name="Titles 6 3 3 2 8" xfId="30359" xr:uid="{00000000-0005-0000-0000-0000AE760000}"/>
    <cellStyle name="Titles 6 3 3 3" xfId="30360" xr:uid="{00000000-0005-0000-0000-0000AF760000}"/>
    <cellStyle name="Titles 6 3 3 3 2" xfId="30361" xr:uid="{00000000-0005-0000-0000-0000B0760000}"/>
    <cellStyle name="Titles 6 3 3 3 2 2" xfId="30362" xr:uid="{00000000-0005-0000-0000-0000B1760000}"/>
    <cellStyle name="Titles 6 3 3 3 2 3" xfId="30363" xr:uid="{00000000-0005-0000-0000-0000B2760000}"/>
    <cellStyle name="Titles 6 3 3 3 2 4" xfId="30364" xr:uid="{00000000-0005-0000-0000-0000B3760000}"/>
    <cellStyle name="Titles 6 3 3 3 3" xfId="30365" xr:uid="{00000000-0005-0000-0000-0000B4760000}"/>
    <cellStyle name="Titles 6 3 3 3 3 2" xfId="30366" xr:uid="{00000000-0005-0000-0000-0000B5760000}"/>
    <cellStyle name="Titles 6 3 3 3 3 3" xfId="30367" xr:uid="{00000000-0005-0000-0000-0000B6760000}"/>
    <cellStyle name="Titles 6 3 3 3 3 4" xfId="30368" xr:uid="{00000000-0005-0000-0000-0000B7760000}"/>
    <cellStyle name="Titles 6 3 3 3 4" xfId="30369" xr:uid="{00000000-0005-0000-0000-0000B8760000}"/>
    <cellStyle name="Titles 6 3 3 3 5" xfId="30370" xr:uid="{00000000-0005-0000-0000-0000B9760000}"/>
    <cellStyle name="Titles 6 3 3 3 6" xfId="30371" xr:uid="{00000000-0005-0000-0000-0000BA760000}"/>
    <cellStyle name="Titles 6 3 3 4" xfId="30372" xr:uid="{00000000-0005-0000-0000-0000BB760000}"/>
    <cellStyle name="Titles 6 3 3 4 2" xfId="30373" xr:uid="{00000000-0005-0000-0000-0000BC760000}"/>
    <cellStyle name="Titles 6 3 3 4 2 2" xfId="30374" xr:uid="{00000000-0005-0000-0000-0000BD760000}"/>
    <cellStyle name="Titles 6 3 3 4 2 3" xfId="30375" xr:uid="{00000000-0005-0000-0000-0000BE760000}"/>
    <cellStyle name="Titles 6 3 3 4 2 4" xfId="30376" xr:uid="{00000000-0005-0000-0000-0000BF760000}"/>
    <cellStyle name="Titles 6 3 3 4 3" xfId="30377" xr:uid="{00000000-0005-0000-0000-0000C0760000}"/>
    <cellStyle name="Titles 6 3 3 4 3 2" xfId="30378" xr:uid="{00000000-0005-0000-0000-0000C1760000}"/>
    <cellStyle name="Titles 6 3 3 4 3 3" xfId="30379" xr:uid="{00000000-0005-0000-0000-0000C2760000}"/>
    <cellStyle name="Titles 6 3 3 4 3 4" xfId="30380" xr:uid="{00000000-0005-0000-0000-0000C3760000}"/>
    <cellStyle name="Titles 6 3 3 4 4" xfId="30381" xr:uid="{00000000-0005-0000-0000-0000C4760000}"/>
    <cellStyle name="Titles 6 3 3 4 5" xfId="30382" xr:uid="{00000000-0005-0000-0000-0000C5760000}"/>
    <cellStyle name="Titles 6 3 3 4 6" xfId="30383" xr:uid="{00000000-0005-0000-0000-0000C6760000}"/>
    <cellStyle name="Titles 6 3 3 5" xfId="30384" xr:uid="{00000000-0005-0000-0000-0000C7760000}"/>
    <cellStyle name="Titles 6 3 3 6" xfId="30385" xr:uid="{00000000-0005-0000-0000-0000C8760000}"/>
    <cellStyle name="Titles 6 3 3 7" xfId="30386" xr:uid="{00000000-0005-0000-0000-0000C9760000}"/>
    <cellStyle name="Titles 6 3 4" xfId="30387" xr:uid="{00000000-0005-0000-0000-0000CA760000}"/>
    <cellStyle name="Titles 6 3 4 2" xfId="30388" xr:uid="{00000000-0005-0000-0000-0000CB760000}"/>
    <cellStyle name="Titles 6 3 4 2 2" xfId="30389" xr:uid="{00000000-0005-0000-0000-0000CC760000}"/>
    <cellStyle name="Titles 6 3 4 2 2 2" xfId="30390" xr:uid="{00000000-0005-0000-0000-0000CD760000}"/>
    <cellStyle name="Titles 6 3 4 2 2 3" xfId="30391" xr:uid="{00000000-0005-0000-0000-0000CE760000}"/>
    <cellStyle name="Titles 6 3 4 2 2 4" xfId="30392" xr:uid="{00000000-0005-0000-0000-0000CF760000}"/>
    <cellStyle name="Titles 6 3 4 2 3" xfId="30393" xr:uid="{00000000-0005-0000-0000-0000D0760000}"/>
    <cellStyle name="Titles 6 3 4 2 3 2" xfId="30394" xr:uid="{00000000-0005-0000-0000-0000D1760000}"/>
    <cellStyle name="Titles 6 3 4 2 3 3" xfId="30395" xr:uid="{00000000-0005-0000-0000-0000D2760000}"/>
    <cellStyle name="Titles 6 3 4 2 3 4" xfId="30396" xr:uid="{00000000-0005-0000-0000-0000D3760000}"/>
    <cellStyle name="Titles 6 3 4 2 4" xfId="30397" xr:uid="{00000000-0005-0000-0000-0000D4760000}"/>
    <cellStyle name="Titles 6 3 4 2 5" xfId="30398" xr:uid="{00000000-0005-0000-0000-0000D5760000}"/>
    <cellStyle name="Titles 6 3 4 2 6" xfId="30399" xr:uid="{00000000-0005-0000-0000-0000D6760000}"/>
    <cellStyle name="Titles 6 3 4 3" xfId="30400" xr:uid="{00000000-0005-0000-0000-0000D7760000}"/>
    <cellStyle name="Titles 6 3 4 3 2" xfId="30401" xr:uid="{00000000-0005-0000-0000-0000D8760000}"/>
    <cellStyle name="Titles 6 3 4 3 2 2" xfId="30402" xr:uid="{00000000-0005-0000-0000-0000D9760000}"/>
    <cellStyle name="Titles 6 3 4 3 2 3" xfId="30403" xr:uid="{00000000-0005-0000-0000-0000DA760000}"/>
    <cellStyle name="Titles 6 3 4 3 2 4" xfId="30404" xr:uid="{00000000-0005-0000-0000-0000DB760000}"/>
    <cellStyle name="Titles 6 3 4 3 3" xfId="30405" xr:uid="{00000000-0005-0000-0000-0000DC760000}"/>
    <cellStyle name="Titles 6 3 4 3 3 2" xfId="30406" xr:uid="{00000000-0005-0000-0000-0000DD760000}"/>
    <cellStyle name="Titles 6 3 4 3 3 3" xfId="30407" xr:uid="{00000000-0005-0000-0000-0000DE760000}"/>
    <cellStyle name="Titles 6 3 4 3 3 4" xfId="30408" xr:uid="{00000000-0005-0000-0000-0000DF760000}"/>
    <cellStyle name="Titles 6 3 4 3 4" xfId="30409" xr:uid="{00000000-0005-0000-0000-0000E0760000}"/>
    <cellStyle name="Titles 6 3 4 3 5" xfId="30410" xr:uid="{00000000-0005-0000-0000-0000E1760000}"/>
    <cellStyle name="Titles 6 3 4 3 6" xfId="30411" xr:uid="{00000000-0005-0000-0000-0000E2760000}"/>
    <cellStyle name="Titles 6 3 4 4" xfId="30412" xr:uid="{00000000-0005-0000-0000-0000E3760000}"/>
    <cellStyle name="Titles 6 3 4 4 2" xfId="30413" xr:uid="{00000000-0005-0000-0000-0000E4760000}"/>
    <cellStyle name="Titles 6 3 4 4 3" xfId="30414" xr:uid="{00000000-0005-0000-0000-0000E5760000}"/>
    <cellStyle name="Titles 6 3 4 4 4" xfId="30415" xr:uid="{00000000-0005-0000-0000-0000E6760000}"/>
    <cellStyle name="Titles 6 3 4 5" xfId="30416" xr:uid="{00000000-0005-0000-0000-0000E7760000}"/>
    <cellStyle name="Titles 6 3 4 5 2" xfId="30417" xr:uid="{00000000-0005-0000-0000-0000E8760000}"/>
    <cellStyle name="Titles 6 3 4 5 3" xfId="30418" xr:uid="{00000000-0005-0000-0000-0000E9760000}"/>
    <cellStyle name="Titles 6 3 4 5 4" xfId="30419" xr:uid="{00000000-0005-0000-0000-0000EA760000}"/>
    <cellStyle name="Titles 6 3 4 6" xfId="30420" xr:uid="{00000000-0005-0000-0000-0000EB760000}"/>
    <cellStyle name="Titles 6 3 4 7" xfId="30421" xr:uid="{00000000-0005-0000-0000-0000EC760000}"/>
    <cellStyle name="Titles 6 3 4 8" xfId="30422" xr:uid="{00000000-0005-0000-0000-0000ED760000}"/>
    <cellStyle name="Titles 6 4" xfId="30423" xr:uid="{00000000-0005-0000-0000-0000EE760000}"/>
    <cellStyle name="Titles 6 4 2" xfId="30424" xr:uid="{00000000-0005-0000-0000-0000EF760000}"/>
    <cellStyle name="Titles 6 4 2 2" xfId="30425" xr:uid="{00000000-0005-0000-0000-0000F0760000}"/>
    <cellStyle name="Titles 6 4 2 2 2" xfId="30426" xr:uid="{00000000-0005-0000-0000-0000F1760000}"/>
    <cellStyle name="Titles 6 4 2 2 2 2" xfId="30427" xr:uid="{00000000-0005-0000-0000-0000F2760000}"/>
    <cellStyle name="Titles 6 4 2 2 2 2 2" xfId="30428" xr:uid="{00000000-0005-0000-0000-0000F3760000}"/>
    <cellStyle name="Titles 6 4 2 2 2 2 3" xfId="30429" xr:uid="{00000000-0005-0000-0000-0000F4760000}"/>
    <cellStyle name="Titles 6 4 2 2 2 2 4" xfId="30430" xr:uid="{00000000-0005-0000-0000-0000F5760000}"/>
    <cellStyle name="Titles 6 4 2 2 2 3" xfId="30431" xr:uid="{00000000-0005-0000-0000-0000F6760000}"/>
    <cellStyle name="Titles 6 4 2 2 2 3 2" xfId="30432" xr:uid="{00000000-0005-0000-0000-0000F7760000}"/>
    <cellStyle name="Titles 6 4 2 2 2 3 3" xfId="30433" xr:uid="{00000000-0005-0000-0000-0000F8760000}"/>
    <cellStyle name="Titles 6 4 2 2 2 3 4" xfId="30434" xr:uid="{00000000-0005-0000-0000-0000F9760000}"/>
    <cellStyle name="Titles 6 4 2 2 2 4" xfId="30435" xr:uid="{00000000-0005-0000-0000-0000FA760000}"/>
    <cellStyle name="Titles 6 4 2 2 2 5" xfId="30436" xr:uid="{00000000-0005-0000-0000-0000FB760000}"/>
    <cellStyle name="Titles 6 4 2 2 2 6" xfId="30437" xr:uid="{00000000-0005-0000-0000-0000FC760000}"/>
    <cellStyle name="Titles 6 4 2 2 3" xfId="30438" xr:uid="{00000000-0005-0000-0000-0000FD760000}"/>
    <cellStyle name="Titles 6 4 2 2 3 2" xfId="30439" xr:uid="{00000000-0005-0000-0000-0000FE760000}"/>
    <cellStyle name="Titles 6 4 2 2 3 2 2" xfId="30440" xr:uid="{00000000-0005-0000-0000-0000FF760000}"/>
    <cellStyle name="Titles 6 4 2 2 3 2 3" xfId="30441" xr:uid="{00000000-0005-0000-0000-000000770000}"/>
    <cellStyle name="Titles 6 4 2 2 3 2 4" xfId="30442" xr:uid="{00000000-0005-0000-0000-000001770000}"/>
    <cellStyle name="Titles 6 4 2 2 3 3" xfId="30443" xr:uid="{00000000-0005-0000-0000-000002770000}"/>
    <cellStyle name="Titles 6 4 2 2 3 3 2" xfId="30444" xr:uid="{00000000-0005-0000-0000-000003770000}"/>
    <cellStyle name="Titles 6 4 2 2 3 3 3" xfId="30445" xr:uid="{00000000-0005-0000-0000-000004770000}"/>
    <cellStyle name="Titles 6 4 2 2 3 3 4" xfId="30446" xr:uid="{00000000-0005-0000-0000-000005770000}"/>
    <cellStyle name="Titles 6 4 2 2 3 4" xfId="30447" xr:uid="{00000000-0005-0000-0000-000006770000}"/>
    <cellStyle name="Titles 6 4 2 2 3 5" xfId="30448" xr:uid="{00000000-0005-0000-0000-000007770000}"/>
    <cellStyle name="Titles 6 4 2 2 3 6" xfId="30449" xr:uid="{00000000-0005-0000-0000-000008770000}"/>
    <cellStyle name="Titles 6 4 2 2 4" xfId="30450" xr:uid="{00000000-0005-0000-0000-000009770000}"/>
    <cellStyle name="Titles 6 4 2 2 4 2" xfId="30451" xr:uid="{00000000-0005-0000-0000-00000A770000}"/>
    <cellStyle name="Titles 6 4 2 2 4 3" xfId="30452" xr:uid="{00000000-0005-0000-0000-00000B770000}"/>
    <cellStyle name="Titles 6 4 2 2 4 4" xfId="30453" xr:uid="{00000000-0005-0000-0000-00000C770000}"/>
    <cellStyle name="Titles 6 4 2 2 5" xfId="30454" xr:uid="{00000000-0005-0000-0000-00000D770000}"/>
    <cellStyle name="Titles 6 4 2 2 5 2" xfId="30455" xr:uid="{00000000-0005-0000-0000-00000E770000}"/>
    <cellStyle name="Titles 6 4 2 2 5 3" xfId="30456" xr:uid="{00000000-0005-0000-0000-00000F770000}"/>
    <cellStyle name="Titles 6 4 2 2 5 4" xfId="30457" xr:uid="{00000000-0005-0000-0000-000010770000}"/>
    <cellStyle name="Titles 6 4 2 2 6" xfId="30458" xr:uid="{00000000-0005-0000-0000-000011770000}"/>
    <cellStyle name="Titles 6 4 2 2 7" xfId="30459" xr:uid="{00000000-0005-0000-0000-000012770000}"/>
    <cellStyle name="Titles 6 4 2 2 8" xfId="30460" xr:uid="{00000000-0005-0000-0000-000013770000}"/>
    <cellStyle name="Titles 6 4 2 3" xfId="30461" xr:uid="{00000000-0005-0000-0000-000014770000}"/>
    <cellStyle name="Titles 6 4 2 3 2" xfId="30462" xr:uid="{00000000-0005-0000-0000-000015770000}"/>
    <cellStyle name="Titles 6 4 2 3 2 2" xfId="30463" xr:uid="{00000000-0005-0000-0000-000016770000}"/>
    <cellStyle name="Titles 6 4 2 3 2 3" xfId="30464" xr:uid="{00000000-0005-0000-0000-000017770000}"/>
    <cellStyle name="Titles 6 4 2 3 2 4" xfId="30465" xr:uid="{00000000-0005-0000-0000-000018770000}"/>
    <cellStyle name="Titles 6 4 2 3 3" xfId="30466" xr:uid="{00000000-0005-0000-0000-000019770000}"/>
    <cellStyle name="Titles 6 4 2 3 3 2" xfId="30467" xr:uid="{00000000-0005-0000-0000-00001A770000}"/>
    <cellStyle name="Titles 6 4 2 3 3 3" xfId="30468" xr:uid="{00000000-0005-0000-0000-00001B770000}"/>
    <cellStyle name="Titles 6 4 2 3 3 4" xfId="30469" xr:uid="{00000000-0005-0000-0000-00001C770000}"/>
    <cellStyle name="Titles 6 4 2 3 4" xfId="30470" xr:uid="{00000000-0005-0000-0000-00001D770000}"/>
    <cellStyle name="Titles 6 4 2 3 5" xfId="30471" xr:uid="{00000000-0005-0000-0000-00001E770000}"/>
    <cellStyle name="Titles 6 4 2 3 6" xfId="30472" xr:uid="{00000000-0005-0000-0000-00001F770000}"/>
    <cellStyle name="Titles 6 4 2 4" xfId="30473" xr:uid="{00000000-0005-0000-0000-000020770000}"/>
    <cellStyle name="Titles 6 4 2 4 2" xfId="30474" xr:uid="{00000000-0005-0000-0000-000021770000}"/>
    <cellStyle name="Titles 6 4 2 4 2 2" xfId="30475" xr:uid="{00000000-0005-0000-0000-000022770000}"/>
    <cellStyle name="Titles 6 4 2 4 2 3" xfId="30476" xr:uid="{00000000-0005-0000-0000-000023770000}"/>
    <cellStyle name="Titles 6 4 2 4 2 4" xfId="30477" xr:uid="{00000000-0005-0000-0000-000024770000}"/>
    <cellStyle name="Titles 6 4 2 4 3" xfId="30478" xr:uid="{00000000-0005-0000-0000-000025770000}"/>
    <cellStyle name="Titles 6 4 2 4 3 2" xfId="30479" xr:uid="{00000000-0005-0000-0000-000026770000}"/>
    <cellStyle name="Titles 6 4 2 4 3 3" xfId="30480" xr:uid="{00000000-0005-0000-0000-000027770000}"/>
    <cellStyle name="Titles 6 4 2 4 3 4" xfId="30481" xr:uid="{00000000-0005-0000-0000-000028770000}"/>
    <cellStyle name="Titles 6 4 2 4 4" xfId="30482" xr:uid="{00000000-0005-0000-0000-000029770000}"/>
    <cellStyle name="Titles 6 4 2 4 5" xfId="30483" xr:uid="{00000000-0005-0000-0000-00002A770000}"/>
    <cellStyle name="Titles 6 4 2 4 6" xfId="30484" xr:uid="{00000000-0005-0000-0000-00002B770000}"/>
    <cellStyle name="Titles 6 4 2 5" xfId="30485" xr:uid="{00000000-0005-0000-0000-00002C770000}"/>
    <cellStyle name="Titles 6 4 2 6" xfId="30486" xr:uid="{00000000-0005-0000-0000-00002D770000}"/>
    <cellStyle name="Titles 6 4 2 7" xfId="30487" xr:uid="{00000000-0005-0000-0000-00002E770000}"/>
    <cellStyle name="Titles 6 4 3" xfId="30488" xr:uid="{00000000-0005-0000-0000-00002F770000}"/>
    <cellStyle name="Titles 6 4 3 2" xfId="30489" xr:uid="{00000000-0005-0000-0000-000030770000}"/>
    <cellStyle name="Titles 6 4 3 2 2" xfId="30490" xr:uid="{00000000-0005-0000-0000-000031770000}"/>
    <cellStyle name="Titles 6 4 3 2 2 2" xfId="30491" xr:uid="{00000000-0005-0000-0000-000032770000}"/>
    <cellStyle name="Titles 6 4 3 2 2 3" xfId="30492" xr:uid="{00000000-0005-0000-0000-000033770000}"/>
    <cellStyle name="Titles 6 4 3 2 2 4" xfId="30493" xr:uid="{00000000-0005-0000-0000-000034770000}"/>
    <cellStyle name="Titles 6 4 3 2 3" xfId="30494" xr:uid="{00000000-0005-0000-0000-000035770000}"/>
    <cellStyle name="Titles 6 4 3 2 3 2" xfId="30495" xr:uid="{00000000-0005-0000-0000-000036770000}"/>
    <cellStyle name="Titles 6 4 3 2 3 3" xfId="30496" xr:uid="{00000000-0005-0000-0000-000037770000}"/>
    <cellStyle name="Titles 6 4 3 2 3 4" xfId="30497" xr:uid="{00000000-0005-0000-0000-000038770000}"/>
    <cellStyle name="Titles 6 4 3 2 4" xfId="30498" xr:uid="{00000000-0005-0000-0000-000039770000}"/>
    <cellStyle name="Titles 6 4 3 2 5" xfId="30499" xr:uid="{00000000-0005-0000-0000-00003A770000}"/>
    <cellStyle name="Titles 6 4 3 2 6" xfId="30500" xr:uid="{00000000-0005-0000-0000-00003B770000}"/>
    <cellStyle name="Titles 6 4 3 3" xfId="30501" xr:uid="{00000000-0005-0000-0000-00003C770000}"/>
    <cellStyle name="Titles 6 4 3 3 2" xfId="30502" xr:uid="{00000000-0005-0000-0000-00003D770000}"/>
    <cellStyle name="Titles 6 4 3 3 3" xfId="30503" xr:uid="{00000000-0005-0000-0000-00003E770000}"/>
    <cellStyle name="Titles 6 4 3 3 4" xfId="30504" xr:uid="{00000000-0005-0000-0000-00003F770000}"/>
    <cellStyle name="Titles 6 4 3 4" xfId="30505" xr:uid="{00000000-0005-0000-0000-000040770000}"/>
    <cellStyle name="Titles 6 4 3 4 2" xfId="30506" xr:uid="{00000000-0005-0000-0000-000041770000}"/>
    <cellStyle name="Titles 6 4 3 4 3" xfId="30507" xr:uid="{00000000-0005-0000-0000-000042770000}"/>
    <cellStyle name="Titles 6 4 3 4 4" xfId="30508" xr:uid="{00000000-0005-0000-0000-000043770000}"/>
    <cellStyle name="Titles 6 4 3 5" xfId="30509" xr:uid="{00000000-0005-0000-0000-000044770000}"/>
    <cellStyle name="Titles 6 4 3 6" xfId="30510" xr:uid="{00000000-0005-0000-0000-000045770000}"/>
    <cellStyle name="Titles 6 4 3 7" xfId="30511" xr:uid="{00000000-0005-0000-0000-000046770000}"/>
    <cellStyle name="Titles 6 4 4" xfId="30512" xr:uid="{00000000-0005-0000-0000-000047770000}"/>
    <cellStyle name="Titles 6 4 4 2" xfId="30513" xr:uid="{00000000-0005-0000-0000-000048770000}"/>
    <cellStyle name="Titles 6 4 4 2 2" xfId="30514" xr:uid="{00000000-0005-0000-0000-000049770000}"/>
    <cellStyle name="Titles 6 4 4 2 3" xfId="30515" xr:uid="{00000000-0005-0000-0000-00004A770000}"/>
    <cellStyle name="Titles 6 4 4 2 4" xfId="30516" xr:uid="{00000000-0005-0000-0000-00004B770000}"/>
    <cellStyle name="Titles 6 4 4 3" xfId="30517" xr:uid="{00000000-0005-0000-0000-00004C770000}"/>
    <cellStyle name="Titles 6 4 4 3 2" xfId="30518" xr:uid="{00000000-0005-0000-0000-00004D770000}"/>
    <cellStyle name="Titles 6 4 4 3 3" xfId="30519" xr:uid="{00000000-0005-0000-0000-00004E770000}"/>
    <cellStyle name="Titles 6 4 4 3 4" xfId="30520" xr:uid="{00000000-0005-0000-0000-00004F770000}"/>
    <cellStyle name="Titles 6 4 4 4" xfId="30521" xr:uid="{00000000-0005-0000-0000-000050770000}"/>
    <cellStyle name="Titles 6 4 4 5" xfId="30522" xr:uid="{00000000-0005-0000-0000-000051770000}"/>
    <cellStyle name="Titles 6 4 4 6" xfId="30523" xr:uid="{00000000-0005-0000-0000-000052770000}"/>
    <cellStyle name="Titles 6 4 5" xfId="30524" xr:uid="{00000000-0005-0000-0000-000053770000}"/>
    <cellStyle name="Titles 6 4 5 2" xfId="30525" xr:uid="{00000000-0005-0000-0000-000054770000}"/>
    <cellStyle name="Titles 6 4 5 3" xfId="30526" xr:uid="{00000000-0005-0000-0000-000055770000}"/>
    <cellStyle name="Titles 6 4 5 4" xfId="30527" xr:uid="{00000000-0005-0000-0000-000056770000}"/>
    <cellStyle name="Titles 6 4 6" xfId="30528" xr:uid="{00000000-0005-0000-0000-000057770000}"/>
    <cellStyle name="Titles 6 4 7" xfId="30529" xr:uid="{00000000-0005-0000-0000-000058770000}"/>
    <cellStyle name="Titles 6 4 8" xfId="30530" xr:uid="{00000000-0005-0000-0000-000059770000}"/>
    <cellStyle name="Titles 6 5" xfId="30531" xr:uid="{00000000-0005-0000-0000-00005A770000}"/>
    <cellStyle name="Titles 6 5 2" xfId="30532" xr:uid="{00000000-0005-0000-0000-00005B770000}"/>
    <cellStyle name="Titles 6 5 2 2" xfId="30533" xr:uid="{00000000-0005-0000-0000-00005C770000}"/>
    <cellStyle name="Titles 6 5 2 2 2" xfId="30534" xr:uid="{00000000-0005-0000-0000-00005D770000}"/>
    <cellStyle name="Titles 6 5 2 2 2 2" xfId="30535" xr:uid="{00000000-0005-0000-0000-00005E770000}"/>
    <cellStyle name="Titles 6 5 2 2 2 3" xfId="30536" xr:uid="{00000000-0005-0000-0000-00005F770000}"/>
    <cellStyle name="Titles 6 5 2 2 2 4" xfId="30537" xr:uid="{00000000-0005-0000-0000-000060770000}"/>
    <cellStyle name="Titles 6 5 2 2 3" xfId="30538" xr:uid="{00000000-0005-0000-0000-000061770000}"/>
    <cellStyle name="Titles 6 5 2 2 3 2" xfId="30539" xr:uid="{00000000-0005-0000-0000-000062770000}"/>
    <cellStyle name="Titles 6 5 2 2 3 3" xfId="30540" xr:uid="{00000000-0005-0000-0000-000063770000}"/>
    <cellStyle name="Titles 6 5 2 2 3 4" xfId="30541" xr:uid="{00000000-0005-0000-0000-000064770000}"/>
    <cellStyle name="Titles 6 5 2 2 4" xfId="30542" xr:uid="{00000000-0005-0000-0000-000065770000}"/>
    <cellStyle name="Titles 6 5 2 2 5" xfId="30543" xr:uid="{00000000-0005-0000-0000-000066770000}"/>
    <cellStyle name="Titles 6 5 2 2 6" xfId="30544" xr:uid="{00000000-0005-0000-0000-000067770000}"/>
    <cellStyle name="Titles 6 5 2 3" xfId="30545" xr:uid="{00000000-0005-0000-0000-000068770000}"/>
    <cellStyle name="Titles 6 5 2 3 2" xfId="30546" xr:uid="{00000000-0005-0000-0000-000069770000}"/>
    <cellStyle name="Titles 6 5 2 3 2 2" xfId="30547" xr:uid="{00000000-0005-0000-0000-00006A770000}"/>
    <cellStyle name="Titles 6 5 2 3 2 3" xfId="30548" xr:uid="{00000000-0005-0000-0000-00006B770000}"/>
    <cellStyle name="Titles 6 5 2 3 2 4" xfId="30549" xr:uid="{00000000-0005-0000-0000-00006C770000}"/>
    <cellStyle name="Titles 6 5 2 3 3" xfId="30550" xr:uid="{00000000-0005-0000-0000-00006D770000}"/>
    <cellStyle name="Titles 6 5 2 3 3 2" xfId="30551" xr:uid="{00000000-0005-0000-0000-00006E770000}"/>
    <cellStyle name="Titles 6 5 2 3 3 3" xfId="30552" xr:uid="{00000000-0005-0000-0000-00006F770000}"/>
    <cellStyle name="Titles 6 5 2 3 3 4" xfId="30553" xr:uid="{00000000-0005-0000-0000-000070770000}"/>
    <cellStyle name="Titles 6 5 2 3 4" xfId="30554" xr:uid="{00000000-0005-0000-0000-000071770000}"/>
    <cellStyle name="Titles 6 5 2 3 5" xfId="30555" xr:uid="{00000000-0005-0000-0000-000072770000}"/>
    <cellStyle name="Titles 6 5 2 3 6" xfId="30556" xr:uid="{00000000-0005-0000-0000-000073770000}"/>
    <cellStyle name="Titles 6 5 2 4" xfId="30557" xr:uid="{00000000-0005-0000-0000-000074770000}"/>
    <cellStyle name="Titles 6 5 2 4 2" xfId="30558" xr:uid="{00000000-0005-0000-0000-000075770000}"/>
    <cellStyle name="Titles 6 5 2 4 3" xfId="30559" xr:uid="{00000000-0005-0000-0000-000076770000}"/>
    <cellStyle name="Titles 6 5 2 4 4" xfId="30560" xr:uid="{00000000-0005-0000-0000-000077770000}"/>
    <cellStyle name="Titles 6 5 2 5" xfId="30561" xr:uid="{00000000-0005-0000-0000-000078770000}"/>
    <cellStyle name="Titles 6 5 2 5 2" xfId="30562" xr:uid="{00000000-0005-0000-0000-000079770000}"/>
    <cellStyle name="Titles 6 5 2 5 3" xfId="30563" xr:uid="{00000000-0005-0000-0000-00007A770000}"/>
    <cellStyle name="Titles 6 5 2 5 4" xfId="30564" xr:uid="{00000000-0005-0000-0000-00007B770000}"/>
    <cellStyle name="Titles 6 5 2 6" xfId="30565" xr:uid="{00000000-0005-0000-0000-00007C770000}"/>
    <cellStyle name="Titles 6 5 2 7" xfId="30566" xr:uid="{00000000-0005-0000-0000-00007D770000}"/>
    <cellStyle name="Titles 6 5 2 8" xfId="30567" xr:uid="{00000000-0005-0000-0000-00007E770000}"/>
    <cellStyle name="Titles 6 5 3" xfId="30568" xr:uid="{00000000-0005-0000-0000-00007F770000}"/>
    <cellStyle name="Titles 6 5 3 2" xfId="30569" xr:uid="{00000000-0005-0000-0000-000080770000}"/>
    <cellStyle name="Titles 6 5 3 2 2" xfId="30570" xr:uid="{00000000-0005-0000-0000-000081770000}"/>
    <cellStyle name="Titles 6 5 3 2 3" xfId="30571" xr:uid="{00000000-0005-0000-0000-000082770000}"/>
    <cellStyle name="Titles 6 5 3 2 4" xfId="30572" xr:uid="{00000000-0005-0000-0000-000083770000}"/>
    <cellStyle name="Titles 6 5 3 3" xfId="30573" xr:uid="{00000000-0005-0000-0000-000084770000}"/>
    <cellStyle name="Titles 6 5 3 3 2" xfId="30574" xr:uid="{00000000-0005-0000-0000-000085770000}"/>
    <cellStyle name="Titles 6 5 3 3 3" xfId="30575" xr:uid="{00000000-0005-0000-0000-000086770000}"/>
    <cellStyle name="Titles 6 5 3 3 4" xfId="30576" xr:uid="{00000000-0005-0000-0000-000087770000}"/>
    <cellStyle name="Titles 6 5 3 4" xfId="30577" xr:uid="{00000000-0005-0000-0000-000088770000}"/>
    <cellStyle name="Titles 6 5 3 5" xfId="30578" xr:uid="{00000000-0005-0000-0000-000089770000}"/>
    <cellStyle name="Titles 6 5 3 6" xfId="30579" xr:uid="{00000000-0005-0000-0000-00008A770000}"/>
    <cellStyle name="Titles 6 5 4" xfId="30580" xr:uid="{00000000-0005-0000-0000-00008B770000}"/>
    <cellStyle name="Titles 6 5 4 2" xfId="30581" xr:uid="{00000000-0005-0000-0000-00008C770000}"/>
    <cellStyle name="Titles 6 5 4 2 2" xfId="30582" xr:uid="{00000000-0005-0000-0000-00008D770000}"/>
    <cellStyle name="Titles 6 5 4 2 3" xfId="30583" xr:uid="{00000000-0005-0000-0000-00008E770000}"/>
    <cellStyle name="Titles 6 5 4 2 4" xfId="30584" xr:uid="{00000000-0005-0000-0000-00008F770000}"/>
    <cellStyle name="Titles 6 5 4 3" xfId="30585" xr:uid="{00000000-0005-0000-0000-000090770000}"/>
    <cellStyle name="Titles 6 5 4 3 2" xfId="30586" xr:uid="{00000000-0005-0000-0000-000091770000}"/>
    <cellStyle name="Titles 6 5 4 3 3" xfId="30587" xr:uid="{00000000-0005-0000-0000-000092770000}"/>
    <cellStyle name="Titles 6 5 4 3 4" xfId="30588" xr:uid="{00000000-0005-0000-0000-000093770000}"/>
    <cellStyle name="Titles 6 5 4 4" xfId="30589" xr:uid="{00000000-0005-0000-0000-000094770000}"/>
    <cellStyle name="Titles 6 5 4 5" xfId="30590" xr:uid="{00000000-0005-0000-0000-000095770000}"/>
    <cellStyle name="Titles 6 5 4 6" xfId="30591" xr:uid="{00000000-0005-0000-0000-000096770000}"/>
    <cellStyle name="Titles 6 5 5" xfId="30592" xr:uid="{00000000-0005-0000-0000-000097770000}"/>
    <cellStyle name="Titles 6 5 6" xfId="30593" xr:uid="{00000000-0005-0000-0000-000098770000}"/>
    <cellStyle name="Titles 6 5 7" xfId="30594" xr:uid="{00000000-0005-0000-0000-000099770000}"/>
    <cellStyle name="Titles 6 6" xfId="30595" xr:uid="{00000000-0005-0000-0000-00009A770000}"/>
    <cellStyle name="Titles 6 6 2" xfId="30596" xr:uid="{00000000-0005-0000-0000-00009B770000}"/>
    <cellStyle name="Titles 6 6 2 2" xfId="30597" xr:uid="{00000000-0005-0000-0000-00009C770000}"/>
    <cellStyle name="Titles 6 6 2 2 2" xfId="30598" xr:uid="{00000000-0005-0000-0000-00009D770000}"/>
    <cellStyle name="Titles 6 6 2 2 3" xfId="30599" xr:uid="{00000000-0005-0000-0000-00009E770000}"/>
    <cellStyle name="Titles 6 6 2 2 4" xfId="30600" xr:uid="{00000000-0005-0000-0000-00009F770000}"/>
    <cellStyle name="Titles 6 6 2 3" xfId="30601" xr:uid="{00000000-0005-0000-0000-0000A0770000}"/>
    <cellStyle name="Titles 6 6 2 3 2" xfId="30602" xr:uid="{00000000-0005-0000-0000-0000A1770000}"/>
    <cellStyle name="Titles 6 6 2 3 3" xfId="30603" xr:uid="{00000000-0005-0000-0000-0000A2770000}"/>
    <cellStyle name="Titles 6 6 2 3 4" xfId="30604" xr:uid="{00000000-0005-0000-0000-0000A3770000}"/>
    <cellStyle name="Titles 6 6 2 4" xfId="30605" xr:uid="{00000000-0005-0000-0000-0000A4770000}"/>
    <cellStyle name="Titles 6 6 2 5" xfId="30606" xr:uid="{00000000-0005-0000-0000-0000A5770000}"/>
    <cellStyle name="Titles 6 6 2 6" xfId="30607" xr:uid="{00000000-0005-0000-0000-0000A6770000}"/>
    <cellStyle name="Titles 6 6 3" xfId="30608" xr:uid="{00000000-0005-0000-0000-0000A7770000}"/>
    <cellStyle name="Titles 6 6 3 2" xfId="30609" xr:uid="{00000000-0005-0000-0000-0000A8770000}"/>
    <cellStyle name="Titles 6 6 3 2 2" xfId="30610" xr:uid="{00000000-0005-0000-0000-0000A9770000}"/>
    <cellStyle name="Titles 6 6 3 2 3" xfId="30611" xr:uid="{00000000-0005-0000-0000-0000AA770000}"/>
    <cellStyle name="Titles 6 6 3 2 4" xfId="30612" xr:uid="{00000000-0005-0000-0000-0000AB770000}"/>
    <cellStyle name="Titles 6 6 3 3" xfId="30613" xr:uid="{00000000-0005-0000-0000-0000AC770000}"/>
    <cellStyle name="Titles 6 6 3 3 2" xfId="30614" xr:uid="{00000000-0005-0000-0000-0000AD770000}"/>
    <cellStyle name="Titles 6 6 3 3 3" xfId="30615" xr:uid="{00000000-0005-0000-0000-0000AE770000}"/>
    <cellStyle name="Titles 6 6 3 3 4" xfId="30616" xr:uid="{00000000-0005-0000-0000-0000AF770000}"/>
    <cellStyle name="Titles 6 6 3 4" xfId="30617" xr:uid="{00000000-0005-0000-0000-0000B0770000}"/>
    <cellStyle name="Titles 6 6 3 5" xfId="30618" xr:uid="{00000000-0005-0000-0000-0000B1770000}"/>
    <cellStyle name="Titles 6 6 3 6" xfId="30619" xr:uid="{00000000-0005-0000-0000-0000B2770000}"/>
    <cellStyle name="Titles 6 6 4" xfId="30620" xr:uid="{00000000-0005-0000-0000-0000B3770000}"/>
    <cellStyle name="Titles 6 6 4 2" xfId="30621" xr:uid="{00000000-0005-0000-0000-0000B4770000}"/>
    <cellStyle name="Titles 6 6 4 3" xfId="30622" xr:uid="{00000000-0005-0000-0000-0000B5770000}"/>
    <cellStyle name="Titles 6 6 4 4" xfId="30623" xr:uid="{00000000-0005-0000-0000-0000B6770000}"/>
    <cellStyle name="Titles 6 6 5" xfId="30624" xr:uid="{00000000-0005-0000-0000-0000B7770000}"/>
    <cellStyle name="Titles 6 6 5 2" xfId="30625" xr:uid="{00000000-0005-0000-0000-0000B8770000}"/>
    <cellStyle name="Titles 6 6 5 3" xfId="30626" xr:uid="{00000000-0005-0000-0000-0000B9770000}"/>
    <cellStyle name="Titles 6 6 5 4" xfId="30627" xr:uid="{00000000-0005-0000-0000-0000BA770000}"/>
    <cellStyle name="Titles 6 6 6" xfId="30628" xr:uid="{00000000-0005-0000-0000-0000BB770000}"/>
    <cellStyle name="Titles 6 6 7" xfId="30629" xr:uid="{00000000-0005-0000-0000-0000BC770000}"/>
    <cellStyle name="Titles 6 6 8" xfId="30630" xr:uid="{00000000-0005-0000-0000-0000BD770000}"/>
    <cellStyle name="Titles 7" xfId="30631" xr:uid="{00000000-0005-0000-0000-0000BE770000}"/>
    <cellStyle name="Titles 7 2" xfId="30632" xr:uid="{00000000-0005-0000-0000-0000BF770000}"/>
    <cellStyle name="Titles 7 2 2" xfId="30633" xr:uid="{00000000-0005-0000-0000-0000C0770000}"/>
    <cellStyle name="Titles 7 2 2 2" xfId="30634" xr:uid="{00000000-0005-0000-0000-0000C1770000}"/>
    <cellStyle name="Titles 7 2 2 2 2" xfId="30635" xr:uid="{00000000-0005-0000-0000-0000C2770000}"/>
    <cellStyle name="Titles 7 2 2 2 2 2" xfId="30636" xr:uid="{00000000-0005-0000-0000-0000C3770000}"/>
    <cellStyle name="Titles 7 2 2 2 2 2 2" xfId="30637" xr:uid="{00000000-0005-0000-0000-0000C4770000}"/>
    <cellStyle name="Titles 7 2 2 2 2 2 3" xfId="30638" xr:uid="{00000000-0005-0000-0000-0000C5770000}"/>
    <cellStyle name="Titles 7 2 2 2 2 2 4" xfId="30639" xr:uid="{00000000-0005-0000-0000-0000C6770000}"/>
    <cellStyle name="Titles 7 2 2 2 2 3" xfId="30640" xr:uid="{00000000-0005-0000-0000-0000C7770000}"/>
    <cellStyle name="Titles 7 2 2 2 2 3 2" xfId="30641" xr:uid="{00000000-0005-0000-0000-0000C8770000}"/>
    <cellStyle name="Titles 7 2 2 2 2 3 3" xfId="30642" xr:uid="{00000000-0005-0000-0000-0000C9770000}"/>
    <cellStyle name="Titles 7 2 2 2 2 3 4" xfId="30643" xr:uid="{00000000-0005-0000-0000-0000CA770000}"/>
    <cellStyle name="Titles 7 2 2 2 2 4" xfId="30644" xr:uid="{00000000-0005-0000-0000-0000CB770000}"/>
    <cellStyle name="Titles 7 2 2 2 2 5" xfId="30645" xr:uid="{00000000-0005-0000-0000-0000CC770000}"/>
    <cellStyle name="Titles 7 2 2 2 2 6" xfId="30646" xr:uid="{00000000-0005-0000-0000-0000CD770000}"/>
    <cellStyle name="Titles 7 2 2 2 3" xfId="30647" xr:uid="{00000000-0005-0000-0000-0000CE770000}"/>
    <cellStyle name="Titles 7 2 2 2 3 2" xfId="30648" xr:uid="{00000000-0005-0000-0000-0000CF770000}"/>
    <cellStyle name="Titles 7 2 2 2 3 2 2" xfId="30649" xr:uid="{00000000-0005-0000-0000-0000D0770000}"/>
    <cellStyle name="Titles 7 2 2 2 3 2 3" xfId="30650" xr:uid="{00000000-0005-0000-0000-0000D1770000}"/>
    <cellStyle name="Titles 7 2 2 2 3 2 4" xfId="30651" xr:uid="{00000000-0005-0000-0000-0000D2770000}"/>
    <cellStyle name="Titles 7 2 2 2 3 3" xfId="30652" xr:uid="{00000000-0005-0000-0000-0000D3770000}"/>
    <cellStyle name="Titles 7 2 2 2 3 3 2" xfId="30653" xr:uid="{00000000-0005-0000-0000-0000D4770000}"/>
    <cellStyle name="Titles 7 2 2 2 3 3 3" xfId="30654" xr:uid="{00000000-0005-0000-0000-0000D5770000}"/>
    <cellStyle name="Titles 7 2 2 2 3 3 4" xfId="30655" xr:uid="{00000000-0005-0000-0000-0000D6770000}"/>
    <cellStyle name="Titles 7 2 2 2 3 4" xfId="30656" xr:uid="{00000000-0005-0000-0000-0000D7770000}"/>
    <cellStyle name="Titles 7 2 2 2 3 5" xfId="30657" xr:uid="{00000000-0005-0000-0000-0000D8770000}"/>
    <cellStyle name="Titles 7 2 2 2 3 6" xfId="30658" xr:uid="{00000000-0005-0000-0000-0000D9770000}"/>
    <cellStyle name="Titles 7 2 2 2 4" xfId="30659" xr:uid="{00000000-0005-0000-0000-0000DA770000}"/>
    <cellStyle name="Titles 7 2 2 2 4 2" xfId="30660" xr:uid="{00000000-0005-0000-0000-0000DB770000}"/>
    <cellStyle name="Titles 7 2 2 2 4 3" xfId="30661" xr:uid="{00000000-0005-0000-0000-0000DC770000}"/>
    <cellStyle name="Titles 7 2 2 2 4 4" xfId="30662" xr:uid="{00000000-0005-0000-0000-0000DD770000}"/>
    <cellStyle name="Titles 7 2 2 2 5" xfId="30663" xr:uid="{00000000-0005-0000-0000-0000DE770000}"/>
    <cellStyle name="Titles 7 2 2 2 5 2" xfId="30664" xr:uid="{00000000-0005-0000-0000-0000DF770000}"/>
    <cellStyle name="Titles 7 2 2 2 5 3" xfId="30665" xr:uid="{00000000-0005-0000-0000-0000E0770000}"/>
    <cellStyle name="Titles 7 2 2 2 5 4" xfId="30666" xr:uid="{00000000-0005-0000-0000-0000E1770000}"/>
    <cellStyle name="Titles 7 2 2 2 6" xfId="30667" xr:uid="{00000000-0005-0000-0000-0000E2770000}"/>
    <cellStyle name="Titles 7 2 2 2 7" xfId="30668" xr:uid="{00000000-0005-0000-0000-0000E3770000}"/>
    <cellStyle name="Titles 7 2 2 2 8" xfId="30669" xr:uid="{00000000-0005-0000-0000-0000E4770000}"/>
    <cellStyle name="Titles 7 2 2 3" xfId="30670" xr:uid="{00000000-0005-0000-0000-0000E5770000}"/>
    <cellStyle name="Titles 7 2 2 3 2" xfId="30671" xr:uid="{00000000-0005-0000-0000-0000E6770000}"/>
    <cellStyle name="Titles 7 2 2 3 2 2" xfId="30672" xr:uid="{00000000-0005-0000-0000-0000E7770000}"/>
    <cellStyle name="Titles 7 2 2 3 2 3" xfId="30673" xr:uid="{00000000-0005-0000-0000-0000E8770000}"/>
    <cellStyle name="Titles 7 2 2 3 2 4" xfId="30674" xr:uid="{00000000-0005-0000-0000-0000E9770000}"/>
    <cellStyle name="Titles 7 2 2 3 3" xfId="30675" xr:uid="{00000000-0005-0000-0000-0000EA770000}"/>
    <cellStyle name="Titles 7 2 2 3 3 2" xfId="30676" xr:uid="{00000000-0005-0000-0000-0000EB770000}"/>
    <cellStyle name="Titles 7 2 2 3 3 3" xfId="30677" xr:uid="{00000000-0005-0000-0000-0000EC770000}"/>
    <cellStyle name="Titles 7 2 2 3 3 4" xfId="30678" xr:uid="{00000000-0005-0000-0000-0000ED770000}"/>
    <cellStyle name="Titles 7 2 2 3 4" xfId="30679" xr:uid="{00000000-0005-0000-0000-0000EE770000}"/>
    <cellStyle name="Titles 7 2 2 3 5" xfId="30680" xr:uid="{00000000-0005-0000-0000-0000EF770000}"/>
    <cellStyle name="Titles 7 2 2 3 6" xfId="30681" xr:uid="{00000000-0005-0000-0000-0000F0770000}"/>
    <cellStyle name="Titles 7 2 2 4" xfId="30682" xr:uid="{00000000-0005-0000-0000-0000F1770000}"/>
    <cellStyle name="Titles 7 2 2 4 2" xfId="30683" xr:uid="{00000000-0005-0000-0000-0000F2770000}"/>
    <cellStyle name="Titles 7 2 2 4 2 2" xfId="30684" xr:uid="{00000000-0005-0000-0000-0000F3770000}"/>
    <cellStyle name="Titles 7 2 2 4 2 3" xfId="30685" xr:uid="{00000000-0005-0000-0000-0000F4770000}"/>
    <cellStyle name="Titles 7 2 2 4 2 4" xfId="30686" xr:uid="{00000000-0005-0000-0000-0000F5770000}"/>
    <cellStyle name="Titles 7 2 2 4 3" xfId="30687" xr:uid="{00000000-0005-0000-0000-0000F6770000}"/>
    <cellStyle name="Titles 7 2 2 4 3 2" xfId="30688" xr:uid="{00000000-0005-0000-0000-0000F7770000}"/>
    <cellStyle name="Titles 7 2 2 4 3 3" xfId="30689" xr:uid="{00000000-0005-0000-0000-0000F8770000}"/>
    <cellStyle name="Titles 7 2 2 4 3 4" xfId="30690" xr:uid="{00000000-0005-0000-0000-0000F9770000}"/>
    <cellStyle name="Titles 7 2 2 4 4" xfId="30691" xr:uid="{00000000-0005-0000-0000-0000FA770000}"/>
    <cellStyle name="Titles 7 2 2 4 5" xfId="30692" xr:uid="{00000000-0005-0000-0000-0000FB770000}"/>
    <cellStyle name="Titles 7 2 2 4 6" xfId="30693" xr:uid="{00000000-0005-0000-0000-0000FC770000}"/>
    <cellStyle name="Titles 7 2 2 5" xfId="30694" xr:uid="{00000000-0005-0000-0000-0000FD770000}"/>
    <cellStyle name="Titles 7 2 2 6" xfId="30695" xr:uid="{00000000-0005-0000-0000-0000FE770000}"/>
    <cellStyle name="Titles 7 2 2 7" xfId="30696" xr:uid="{00000000-0005-0000-0000-0000FF770000}"/>
    <cellStyle name="Titles 7 2 3" xfId="30697" xr:uid="{00000000-0005-0000-0000-000000780000}"/>
    <cellStyle name="Titles 7 2 3 2" xfId="30698" xr:uid="{00000000-0005-0000-0000-000001780000}"/>
    <cellStyle name="Titles 7 2 3 2 2" xfId="30699" xr:uid="{00000000-0005-0000-0000-000002780000}"/>
    <cellStyle name="Titles 7 2 3 2 2 2" xfId="30700" xr:uid="{00000000-0005-0000-0000-000003780000}"/>
    <cellStyle name="Titles 7 2 3 2 2 3" xfId="30701" xr:uid="{00000000-0005-0000-0000-000004780000}"/>
    <cellStyle name="Titles 7 2 3 2 2 4" xfId="30702" xr:uid="{00000000-0005-0000-0000-000005780000}"/>
    <cellStyle name="Titles 7 2 3 2 3" xfId="30703" xr:uid="{00000000-0005-0000-0000-000006780000}"/>
    <cellStyle name="Titles 7 2 3 2 3 2" xfId="30704" xr:uid="{00000000-0005-0000-0000-000007780000}"/>
    <cellStyle name="Titles 7 2 3 2 3 3" xfId="30705" xr:uid="{00000000-0005-0000-0000-000008780000}"/>
    <cellStyle name="Titles 7 2 3 2 3 4" xfId="30706" xr:uid="{00000000-0005-0000-0000-000009780000}"/>
    <cellStyle name="Titles 7 2 3 2 4" xfId="30707" xr:uid="{00000000-0005-0000-0000-00000A780000}"/>
    <cellStyle name="Titles 7 2 3 2 5" xfId="30708" xr:uid="{00000000-0005-0000-0000-00000B780000}"/>
    <cellStyle name="Titles 7 2 3 2 6" xfId="30709" xr:uid="{00000000-0005-0000-0000-00000C780000}"/>
    <cellStyle name="Titles 7 2 3 3" xfId="30710" xr:uid="{00000000-0005-0000-0000-00000D780000}"/>
    <cellStyle name="Titles 7 2 3 3 2" xfId="30711" xr:uid="{00000000-0005-0000-0000-00000E780000}"/>
    <cellStyle name="Titles 7 2 3 3 3" xfId="30712" xr:uid="{00000000-0005-0000-0000-00000F780000}"/>
    <cellStyle name="Titles 7 2 3 3 4" xfId="30713" xr:uid="{00000000-0005-0000-0000-000010780000}"/>
    <cellStyle name="Titles 7 2 3 4" xfId="30714" xr:uid="{00000000-0005-0000-0000-000011780000}"/>
    <cellStyle name="Titles 7 2 3 4 2" xfId="30715" xr:uid="{00000000-0005-0000-0000-000012780000}"/>
    <cellStyle name="Titles 7 2 3 4 3" xfId="30716" xr:uid="{00000000-0005-0000-0000-000013780000}"/>
    <cellStyle name="Titles 7 2 3 4 4" xfId="30717" xr:uid="{00000000-0005-0000-0000-000014780000}"/>
    <cellStyle name="Titles 7 2 3 5" xfId="30718" xr:uid="{00000000-0005-0000-0000-000015780000}"/>
    <cellStyle name="Titles 7 2 3 6" xfId="30719" xr:uid="{00000000-0005-0000-0000-000016780000}"/>
    <cellStyle name="Titles 7 2 3 7" xfId="30720" xr:uid="{00000000-0005-0000-0000-000017780000}"/>
    <cellStyle name="Titles 7 2 4" xfId="30721" xr:uid="{00000000-0005-0000-0000-000018780000}"/>
    <cellStyle name="Titles 7 2 4 2" xfId="30722" xr:uid="{00000000-0005-0000-0000-000019780000}"/>
    <cellStyle name="Titles 7 2 4 2 2" xfId="30723" xr:uid="{00000000-0005-0000-0000-00001A780000}"/>
    <cellStyle name="Titles 7 2 4 2 3" xfId="30724" xr:uid="{00000000-0005-0000-0000-00001B780000}"/>
    <cellStyle name="Titles 7 2 4 2 4" xfId="30725" xr:uid="{00000000-0005-0000-0000-00001C780000}"/>
    <cellStyle name="Titles 7 2 4 3" xfId="30726" xr:uid="{00000000-0005-0000-0000-00001D780000}"/>
    <cellStyle name="Titles 7 2 4 3 2" xfId="30727" xr:uid="{00000000-0005-0000-0000-00001E780000}"/>
    <cellStyle name="Titles 7 2 4 3 3" xfId="30728" xr:uid="{00000000-0005-0000-0000-00001F780000}"/>
    <cellStyle name="Titles 7 2 4 3 4" xfId="30729" xr:uid="{00000000-0005-0000-0000-000020780000}"/>
    <cellStyle name="Titles 7 2 4 4" xfId="30730" xr:uid="{00000000-0005-0000-0000-000021780000}"/>
    <cellStyle name="Titles 7 2 4 5" xfId="30731" xr:uid="{00000000-0005-0000-0000-000022780000}"/>
    <cellStyle name="Titles 7 2 4 6" xfId="30732" xr:uid="{00000000-0005-0000-0000-000023780000}"/>
    <cellStyle name="Titles 7 2 5" xfId="30733" xr:uid="{00000000-0005-0000-0000-000024780000}"/>
    <cellStyle name="Titles 7 2 5 2" xfId="30734" xr:uid="{00000000-0005-0000-0000-000025780000}"/>
    <cellStyle name="Titles 7 2 5 3" xfId="30735" xr:uid="{00000000-0005-0000-0000-000026780000}"/>
    <cellStyle name="Titles 7 2 5 4" xfId="30736" xr:uid="{00000000-0005-0000-0000-000027780000}"/>
    <cellStyle name="Titles 7 2 6" xfId="30737" xr:uid="{00000000-0005-0000-0000-000028780000}"/>
    <cellStyle name="Titles 7 2 7" xfId="30738" xr:uid="{00000000-0005-0000-0000-000029780000}"/>
    <cellStyle name="Titles 7 2 8" xfId="30739" xr:uid="{00000000-0005-0000-0000-00002A780000}"/>
    <cellStyle name="Titles 7 3" xfId="30740" xr:uid="{00000000-0005-0000-0000-00002B780000}"/>
    <cellStyle name="Titles 7 3 2" xfId="30741" xr:uid="{00000000-0005-0000-0000-00002C780000}"/>
    <cellStyle name="Titles 7 3 2 2" xfId="30742" xr:uid="{00000000-0005-0000-0000-00002D780000}"/>
    <cellStyle name="Titles 7 3 2 2 2" xfId="30743" xr:uid="{00000000-0005-0000-0000-00002E780000}"/>
    <cellStyle name="Titles 7 3 2 2 2 2" xfId="30744" xr:uid="{00000000-0005-0000-0000-00002F780000}"/>
    <cellStyle name="Titles 7 3 2 2 2 3" xfId="30745" xr:uid="{00000000-0005-0000-0000-000030780000}"/>
    <cellStyle name="Titles 7 3 2 2 2 4" xfId="30746" xr:uid="{00000000-0005-0000-0000-000031780000}"/>
    <cellStyle name="Titles 7 3 2 2 3" xfId="30747" xr:uid="{00000000-0005-0000-0000-000032780000}"/>
    <cellStyle name="Titles 7 3 2 2 3 2" xfId="30748" xr:uid="{00000000-0005-0000-0000-000033780000}"/>
    <cellStyle name="Titles 7 3 2 2 3 3" xfId="30749" xr:uid="{00000000-0005-0000-0000-000034780000}"/>
    <cellStyle name="Titles 7 3 2 2 3 4" xfId="30750" xr:uid="{00000000-0005-0000-0000-000035780000}"/>
    <cellStyle name="Titles 7 3 2 2 4" xfId="30751" xr:uid="{00000000-0005-0000-0000-000036780000}"/>
    <cellStyle name="Titles 7 3 2 2 5" xfId="30752" xr:uid="{00000000-0005-0000-0000-000037780000}"/>
    <cellStyle name="Titles 7 3 2 2 6" xfId="30753" xr:uid="{00000000-0005-0000-0000-000038780000}"/>
    <cellStyle name="Titles 7 3 2 3" xfId="30754" xr:uid="{00000000-0005-0000-0000-000039780000}"/>
    <cellStyle name="Titles 7 3 2 3 2" xfId="30755" xr:uid="{00000000-0005-0000-0000-00003A780000}"/>
    <cellStyle name="Titles 7 3 2 3 2 2" xfId="30756" xr:uid="{00000000-0005-0000-0000-00003B780000}"/>
    <cellStyle name="Titles 7 3 2 3 2 3" xfId="30757" xr:uid="{00000000-0005-0000-0000-00003C780000}"/>
    <cellStyle name="Titles 7 3 2 3 2 4" xfId="30758" xr:uid="{00000000-0005-0000-0000-00003D780000}"/>
    <cellStyle name="Titles 7 3 2 3 3" xfId="30759" xr:uid="{00000000-0005-0000-0000-00003E780000}"/>
    <cellStyle name="Titles 7 3 2 3 3 2" xfId="30760" xr:uid="{00000000-0005-0000-0000-00003F780000}"/>
    <cellStyle name="Titles 7 3 2 3 3 3" xfId="30761" xr:uid="{00000000-0005-0000-0000-000040780000}"/>
    <cellStyle name="Titles 7 3 2 3 3 4" xfId="30762" xr:uid="{00000000-0005-0000-0000-000041780000}"/>
    <cellStyle name="Titles 7 3 2 3 4" xfId="30763" xr:uid="{00000000-0005-0000-0000-000042780000}"/>
    <cellStyle name="Titles 7 3 2 3 5" xfId="30764" xr:uid="{00000000-0005-0000-0000-000043780000}"/>
    <cellStyle name="Titles 7 3 2 3 6" xfId="30765" xr:uid="{00000000-0005-0000-0000-000044780000}"/>
    <cellStyle name="Titles 7 3 2 4" xfId="30766" xr:uid="{00000000-0005-0000-0000-000045780000}"/>
    <cellStyle name="Titles 7 3 2 4 2" xfId="30767" xr:uid="{00000000-0005-0000-0000-000046780000}"/>
    <cellStyle name="Titles 7 3 2 4 3" xfId="30768" xr:uid="{00000000-0005-0000-0000-000047780000}"/>
    <cellStyle name="Titles 7 3 2 4 4" xfId="30769" xr:uid="{00000000-0005-0000-0000-000048780000}"/>
    <cellStyle name="Titles 7 3 2 5" xfId="30770" xr:uid="{00000000-0005-0000-0000-000049780000}"/>
    <cellStyle name="Titles 7 3 2 5 2" xfId="30771" xr:uid="{00000000-0005-0000-0000-00004A780000}"/>
    <cellStyle name="Titles 7 3 2 5 3" xfId="30772" xr:uid="{00000000-0005-0000-0000-00004B780000}"/>
    <cellStyle name="Titles 7 3 2 5 4" xfId="30773" xr:uid="{00000000-0005-0000-0000-00004C780000}"/>
    <cellStyle name="Titles 7 3 2 6" xfId="30774" xr:uid="{00000000-0005-0000-0000-00004D780000}"/>
    <cellStyle name="Titles 7 3 2 7" xfId="30775" xr:uid="{00000000-0005-0000-0000-00004E780000}"/>
    <cellStyle name="Titles 7 3 2 8" xfId="30776" xr:uid="{00000000-0005-0000-0000-00004F780000}"/>
    <cellStyle name="Titles 7 3 3" xfId="30777" xr:uid="{00000000-0005-0000-0000-000050780000}"/>
    <cellStyle name="Titles 7 3 3 2" xfId="30778" xr:uid="{00000000-0005-0000-0000-000051780000}"/>
    <cellStyle name="Titles 7 3 3 2 2" xfId="30779" xr:uid="{00000000-0005-0000-0000-000052780000}"/>
    <cellStyle name="Titles 7 3 3 2 3" xfId="30780" xr:uid="{00000000-0005-0000-0000-000053780000}"/>
    <cellStyle name="Titles 7 3 3 2 4" xfId="30781" xr:uid="{00000000-0005-0000-0000-000054780000}"/>
    <cellStyle name="Titles 7 3 3 3" xfId="30782" xr:uid="{00000000-0005-0000-0000-000055780000}"/>
    <cellStyle name="Titles 7 3 3 3 2" xfId="30783" xr:uid="{00000000-0005-0000-0000-000056780000}"/>
    <cellStyle name="Titles 7 3 3 3 3" xfId="30784" xr:uid="{00000000-0005-0000-0000-000057780000}"/>
    <cellStyle name="Titles 7 3 3 3 4" xfId="30785" xr:uid="{00000000-0005-0000-0000-000058780000}"/>
    <cellStyle name="Titles 7 3 3 4" xfId="30786" xr:uid="{00000000-0005-0000-0000-000059780000}"/>
    <cellStyle name="Titles 7 3 3 5" xfId="30787" xr:uid="{00000000-0005-0000-0000-00005A780000}"/>
    <cellStyle name="Titles 7 3 3 6" xfId="30788" xr:uid="{00000000-0005-0000-0000-00005B780000}"/>
    <cellStyle name="Titles 7 3 4" xfId="30789" xr:uid="{00000000-0005-0000-0000-00005C780000}"/>
    <cellStyle name="Titles 7 3 4 2" xfId="30790" xr:uid="{00000000-0005-0000-0000-00005D780000}"/>
    <cellStyle name="Titles 7 3 4 2 2" xfId="30791" xr:uid="{00000000-0005-0000-0000-00005E780000}"/>
    <cellStyle name="Titles 7 3 4 2 3" xfId="30792" xr:uid="{00000000-0005-0000-0000-00005F780000}"/>
    <cellStyle name="Titles 7 3 4 2 4" xfId="30793" xr:uid="{00000000-0005-0000-0000-000060780000}"/>
    <cellStyle name="Titles 7 3 4 3" xfId="30794" xr:uid="{00000000-0005-0000-0000-000061780000}"/>
    <cellStyle name="Titles 7 3 4 3 2" xfId="30795" xr:uid="{00000000-0005-0000-0000-000062780000}"/>
    <cellStyle name="Titles 7 3 4 3 3" xfId="30796" xr:uid="{00000000-0005-0000-0000-000063780000}"/>
    <cellStyle name="Titles 7 3 4 3 4" xfId="30797" xr:uid="{00000000-0005-0000-0000-000064780000}"/>
    <cellStyle name="Titles 7 3 4 4" xfId="30798" xr:uid="{00000000-0005-0000-0000-000065780000}"/>
    <cellStyle name="Titles 7 3 4 5" xfId="30799" xr:uid="{00000000-0005-0000-0000-000066780000}"/>
    <cellStyle name="Titles 7 3 4 6" xfId="30800" xr:uid="{00000000-0005-0000-0000-000067780000}"/>
    <cellStyle name="Titles 7 3 5" xfId="30801" xr:uid="{00000000-0005-0000-0000-000068780000}"/>
    <cellStyle name="Titles 7 3 6" xfId="30802" xr:uid="{00000000-0005-0000-0000-000069780000}"/>
    <cellStyle name="Titles 7 3 7" xfId="30803" xr:uid="{00000000-0005-0000-0000-00006A780000}"/>
    <cellStyle name="Titles 7 4" xfId="30804" xr:uid="{00000000-0005-0000-0000-00006B780000}"/>
    <cellStyle name="Titles 7 4 2" xfId="30805" xr:uid="{00000000-0005-0000-0000-00006C780000}"/>
    <cellStyle name="Titles 7 4 2 2" xfId="30806" xr:uid="{00000000-0005-0000-0000-00006D780000}"/>
    <cellStyle name="Titles 7 4 2 2 2" xfId="30807" xr:uid="{00000000-0005-0000-0000-00006E780000}"/>
    <cellStyle name="Titles 7 4 2 2 3" xfId="30808" xr:uid="{00000000-0005-0000-0000-00006F780000}"/>
    <cellStyle name="Titles 7 4 2 2 4" xfId="30809" xr:uid="{00000000-0005-0000-0000-000070780000}"/>
    <cellStyle name="Titles 7 4 2 3" xfId="30810" xr:uid="{00000000-0005-0000-0000-000071780000}"/>
    <cellStyle name="Titles 7 4 2 3 2" xfId="30811" xr:uid="{00000000-0005-0000-0000-000072780000}"/>
    <cellStyle name="Titles 7 4 2 3 3" xfId="30812" xr:uid="{00000000-0005-0000-0000-000073780000}"/>
    <cellStyle name="Titles 7 4 2 3 4" xfId="30813" xr:uid="{00000000-0005-0000-0000-000074780000}"/>
    <cellStyle name="Titles 7 4 2 4" xfId="30814" xr:uid="{00000000-0005-0000-0000-000075780000}"/>
    <cellStyle name="Titles 7 4 2 5" xfId="30815" xr:uid="{00000000-0005-0000-0000-000076780000}"/>
    <cellStyle name="Titles 7 4 2 6" xfId="30816" xr:uid="{00000000-0005-0000-0000-000077780000}"/>
    <cellStyle name="Titles 7 4 3" xfId="30817" xr:uid="{00000000-0005-0000-0000-000078780000}"/>
    <cellStyle name="Titles 7 4 3 2" xfId="30818" xr:uid="{00000000-0005-0000-0000-000079780000}"/>
    <cellStyle name="Titles 7 4 3 2 2" xfId="30819" xr:uid="{00000000-0005-0000-0000-00007A780000}"/>
    <cellStyle name="Titles 7 4 3 2 3" xfId="30820" xr:uid="{00000000-0005-0000-0000-00007B780000}"/>
    <cellStyle name="Titles 7 4 3 2 4" xfId="30821" xr:uid="{00000000-0005-0000-0000-00007C780000}"/>
    <cellStyle name="Titles 7 4 3 3" xfId="30822" xr:uid="{00000000-0005-0000-0000-00007D780000}"/>
    <cellStyle name="Titles 7 4 3 3 2" xfId="30823" xr:uid="{00000000-0005-0000-0000-00007E780000}"/>
    <cellStyle name="Titles 7 4 3 3 3" xfId="30824" xr:uid="{00000000-0005-0000-0000-00007F780000}"/>
    <cellStyle name="Titles 7 4 3 3 4" xfId="30825" xr:uid="{00000000-0005-0000-0000-000080780000}"/>
    <cellStyle name="Titles 7 4 3 4" xfId="30826" xr:uid="{00000000-0005-0000-0000-000081780000}"/>
    <cellStyle name="Titles 7 4 3 5" xfId="30827" xr:uid="{00000000-0005-0000-0000-000082780000}"/>
    <cellStyle name="Titles 7 4 3 6" xfId="30828" xr:uid="{00000000-0005-0000-0000-000083780000}"/>
    <cellStyle name="Titles 7 4 4" xfId="30829" xr:uid="{00000000-0005-0000-0000-000084780000}"/>
    <cellStyle name="Titles 7 4 4 2" xfId="30830" xr:uid="{00000000-0005-0000-0000-000085780000}"/>
    <cellStyle name="Titles 7 4 4 3" xfId="30831" xr:uid="{00000000-0005-0000-0000-000086780000}"/>
    <cellStyle name="Titles 7 4 4 4" xfId="30832" xr:uid="{00000000-0005-0000-0000-000087780000}"/>
    <cellStyle name="Titles 7 4 5" xfId="30833" xr:uid="{00000000-0005-0000-0000-000088780000}"/>
    <cellStyle name="Titles 7 4 5 2" xfId="30834" xr:uid="{00000000-0005-0000-0000-000089780000}"/>
    <cellStyle name="Titles 7 4 5 3" xfId="30835" xr:uid="{00000000-0005-0000-0000-00008A780000}"/>
    <cellStyle name="Titles 7 4 5 4" xfId="30836" xr:uid="{00000000-0005-0000-0000-00008B780000}"/>
    <cellStyle name="Titles 7 4 6" xfId="30837" xr:uid="{00000000-0005-0000-0000-00008C780000}"/>
    <cellStyle name="Titles 7 4 7" xfId="30838" xr:uid="{00000000-0005-0000-0000-00008D780000}"/>
    <cellStyle name="Titles 7 4 8" xfId="30839" xr:uid="{00000000-0005-0000-0000-00008E780000}"/>
    <cellStyle name="Titles 8" xfId="30840" xr:uid="{00000000-0005-0000-0000-00008F780000}"/>
    <cellStyle name="Titles 8 2" xfId="30841" xr:uid="{00000000-0005-0000-0000-000090780000}"/>
    <cellStyle name="Titles 8 2 2" xfId="30842" xr:uid="{00000000-0005-0000-0000-000091780000}"/>
    <cellStyle name="Titles 8 2 2 2" xfId="30843" xr:uid="{00000000-0005-0000-0000-000092780000}"/>
    <cellStyle name="Titles 8 2 2 2 2" xfId="30844" xr:uid="{00000000-0005-0000-0000-000093780000}"/>
    <cellStyle name="Titles 8 2 2 2 2 2" xfId="30845" xr:uid="{00000000-0005-0000-0000-000094780000}"/>
    <cellStyle name="Titles 8 2 2 2 2 2 2" xfId="30846" xr:uid="{00000000-0005-0000-0000-000095780000}"/>
    <cellStyle name="Titles 8 2 2 2 2 2 3" xfId="30847" xr:uid="{00000000-0005-0000-0000-000096780000}"/>
    <cellStyle name="Titles 8 2 2 2 2 2 4" xfId="30848" xr:uid="{00000000-0005-0000-0000-000097780000}"/>
    <cellStyle name="Titles 8 2 2 2 2 3" xfId="30849" xr:uid="{00000000-0005-0000-0000-000098780000}"/>
    <cellStyle name="Titles 8 2 2 2 2 3 2" xfId="30850" xr:uid="{00000000-0005-0000-0000-000099780000}"/>
    <cellStyle name="Titles 8 2 2 2 2 3 3" xfId="30851" xr:uid="{00000000-0005-0000-0000-00009A780000}"/>
    <cellStyle name="Titles 8 2 2 2 2 3 4" xfId="30852" xr:uid="{00000000-0005-0000-0000-00009B780000}"/>
    <cellStyle name="Titles 8 2 2 2 2 4" xfId="30853" xr:uid="{00000000-0005-0000-0000-00009C780000}"/>
    <cellStyle name="Titles 8 2 2 2 2 5" xfId="30854" xr:uid="{00000000-0005-0000-0000-00009D780000}"/>
    <cellStyle name="Titles 8 2 2 2 2 6" xfId="30855" xr:uid="{00000000-0005-0000-0000-00009E780000}"/>
    <cellStyle name="Titles 8 2 2 2 3" xfId="30856" xr:uid="{00000000-0005-0000-0000-00009F780000}"/>
    <cellStyle name="Titles 8 2 2 2 3 2" xfId="30857" xr:uid="{00000000-0005-0000-0000-0000A0780000}"/>
    <cellStyle name="Titles 8 2 2 2 3 2 2" xfId="30858" xr:uid="{00000000-0005-0000-0000-0000A1780000}"/>
    <cellStyle name="Titles 8 2 2 2 3 2 3" xfId="30859" xr:uid="{00000000-0005-0000-0000-0000A2780000}"/>
    <cellStyle name="Titles 8 2 2 2 3 2 4" xfId="30860" xr:uid="{00000000-0005-0000-0000-0000A3780000}"/>
    <cellStyle name="Titles 8 2 2 2 3 3" xfId="30861" xr:uid="{00000000-0005-0000-0000-0000A4780000}"/>
    <cellStyle name="Titles 8 2 2 2 3 3 2" xfId="30862" xr:uid="{00000000-0005-0000-0000-0000A5780000}"/>
    <cellStyle name="Titles 8 2 2 2 3 3 3" xfId="30863" xr:uid="{00000000-0005-0000-0000-0000A6780000}"/>
    <cellStyle name="Titles 8 2 2 2 3 3 4" xfId="30864" xr:uid="{00000000-0005-0000-0000-0000A7780000}"/>
    <cellStyle name="Titles 8 2 2 2 3 4" xfId="30865" xr:uid="{00000000-0005-0000-0000-0000A8780000}"/>
    <cellStyle name="Titles 8 2 2 2 3 5" xfId="30866" xr:uid="{00000000-0005-0000-0000-0000A9780000}"/>
    <cellStyle name="Titles 8 2 2 2 3 6" xfId="30867" xr:uid="{00000000-0005-0000-0000-0000AA780000}"/>
    <cellStyle name="Titles 8 2 2 2 4" xfId="30868" xr:uid="{00000000-0005-0000-0000-0000AB780000}"/>
    <cellStyle name="Titles 8 2 2 2 4 2" xfId="30869" xr:uid="{00000000-0005-0000-0000-0000AC780000}"/>
    <cellStyle name="Titles 8 2 2 2 4 3" xfId="30870" xr:uid="{00000000-0005-0000-0000-0000AD780000}"/>
    <cellStyle name="Titles 8 2 2 2 4 4" xfId="30871" xr:uid="{00000000-0005-0000-0000-0000AE780000}"/>
    <cellStyle name="Titles 8 2 2 2 5" xfId="30872" xr:uid="{00000000-0005-0000-0000-0000AF780000}"/>
    <cellStyle name="Titles 8 2 2 2 5 2" xfId="30873" xr:uid="{00000000-0005-0000-0000-0000B0780000}"/>
    <cellStyle name="Titles 8 2 2 2 5 3" xfId="30874" xr:uid="{00000000-0005-0000-0000-0000B1780000}"/>
    <cellStyle name="Titles 8 2 2 2 5 4" xfId="30875" xr:uid="{00000000-0005-0000-0000-0000B2780000}"/>
    <cellStyle name="Titles 8 2 2 2 6" xfId="30876" xr:uid="{00000000-0005-0000-0000-0000B3780000}"/>
    <cellStyle name="Titles 8 2 2 2 7" xfId="30877" xr:uid="{00000000-0005-0000-0000-0000B4780000}"/>
    <cellStyle name="Titles 8 2 2 2 8" xfId="30878" xr:uid="{00000000-0005-0000-0000-0000B5780000}"/>
    <cellStyle name="Titles 8 2 2 3" xfId="30879" xr:uid="{00000000-0005-0000-0000-0000B6780000}"/>
    <cellStyle name="Titles 8 2 2 3 2" xfId="30880" xr:uid="{00000000-0005-0000-0000-0000B7780000}"/>
    <cellStyle name="Titles 8 2 2 3 2 2" xfId="30881" xr:uid="{00000000-0005-0000-0000-0000B8780000}"/>
    <cellStyle name="Titles 8 2 2 3 2 3" xfId="30882" xr:uid="{00000000-0005-0000-0000-0000B9780000}"/>
    <cellStyle name="Titles 8 2 2 3 2 4" xfId="30883" xr:uid="{00000000-0005-0000-0000-0000BA780000}"/>
    <cellStyle name="Titles 8 2 2 3 3" xfId="30884" xr:uid="{00000000-0005-0000-0000-0000BB780000}"/>
    <cellStyle name="Titles 8 2 2 3 3 2" xfId="30885" xr:uid="{00000000-0005-0000-0000-0000BC780000}"/>
    <cellStyle name="Titles 8 2 2 3 3 3" xfId="30886" xr:uid="{00000000-0005-0000-0000-0000BD780000}"/>
    <cellStyle name="Titles 8 2 2 3 3 4" xfId="30887" xr:uid="{00000000-0005-0000-0000-0000BE780000}"/>
    <cellStyle name="Titles 8 2 2 3 4" xfId="30888" xr:uid="{00000000-0005-0000-0000-0000BF780000}"/>
    <cellStyle name="Titles 8 2 2 3 5" xfId="30889" xr:uid="{00000000-0005-0000-0000-0000C0780000}"/>
    <cellStyle name="Titles 8 2 2 3 6" xfId="30890" xr:uid="{00000000-0005-0000-0000-0000C1780000}"/>
    <cellStyle name="Titles 8 2 2 4" xfId="30891" xr:uid="{00000000-0005-0000-0000-0000C2780000}"/>
    <cellStyle name="Titles 8 2 2 4 2" xfId="30892" xr:uid="{00000000-0005-0000-0000-0000C3780000}"/>
    <cellStyle name="Titles 8 2 2 4 2 2" xfId="30893" xr:uid="{00000000-0005-0000-0000-0000C4780000}"/>
    <cellStyle name="Titles 8 2 2 4 2 3" xfId="30894" xr:uid="{00000000-0005-0000-0000-0000C5780000}"/>
    <cellStyle name="Titles 8 2 2 4 2 4" xfId="30895" xr:uid="{00000000-0005-0000-0000-0000C6780000}"/>
    <cellStyle name="Titles 8 2 2 4 3" xfId="30896" xr:uid="{00000000-0005-0000-0000-0000C7780000}"/>
    <cellStyle name="Titles 8 2 2 4 3 2" xfId="30897" xr:uid="{00000000-0005-0000-0000-0000C8780000}"/>
    <cellStyle name="Titles 8 2 2 4 3 3" xfId="30898" xr:uid="{00000000-0005-0000-0000-0000C9780000}"/>
    <cellStyle name="Titles 8 2 2 4 3 4" xfId="30899" xr:uid="{00000000-0005-0000-0000-0000CA780000}"/>
    <cellStyle name="Titles 8 2 2 4 4" xfId="30900" xr:uid="{00000000-0005-0000-0000-0000CB780000}"/>
    <cellStyle name="Titles 8 2 2 4 5" xfId="30901" xr:uid="{00000000-0005-0000-0000-0000CC780000}"/>
    <cellStyle name="Titles 8 2 2 4 6" xfId="30902" xr:uid="{00000000-0005-0000-0000-0000CD780000}"/>
    <cellStyle name="Titles 8 2 2 5" xfId="30903" xr:uid="{00000000-0005-0000-0000-0000CE780000}"/>
    <cellStyle name="Titles 8 2 2 6" xfId="30904" xr:uid="{00000000-0005-0000-0000-0000CF780000}"/>
    <cellStyle name="Titles 8 2 2 7" xfId="30905" xr:uid="{00000000-0005-0000-0000-0000D0780000}"/>
    <cellStyle name="Titles 8 2 3" xfId="30906" xr:uid="{00000000-0005-0000-0000-0000D1780000}"/>
    <cellStyle name="Titles 8 2 3 2" xfId="30907" xr:uid="{00000000-0005-0000-0000-0000D2780000}"/>
    <cellStyle name="Titles 8 2 3 2 2" xfId="30908" xr:uid="{00000000-0005-0000-0000-0000D3780000}"/>
    <cellStyle name="Titles 8 2 3 2 2 2" xfId="30909" xr:uid="{00000000-0005-0000-0000-0000D4780000}"/>
    <cellStyle name="Titles 8 2 3 2 2 3" xfId="30910" xr:uid="{00000000-0005-0000-0000-0000D5780000}"/>
    <cellStyle name="Titles 8 2 3 2 2 4" xfId="30911" xr:uid="{00000000-0005-0000-0000-0000D6780000}"/>
    <cellStyle name="Titles 8 2 3 2 3" xfId="30912" xr:uid="{00000000-0005-0000-0000-0000D7780000}"/>
    <cellStyle name="Titles 8 2 3 2 3 2" xfId="30913" xr:uid="{00000000-0005-0000-0000-0000D8780000}"/>
    <cellStyle name="Titles 8 2 3 2 3 3" xfId="30914" xr:uid="{00000000-0005-0000-0000-0000D9780000}"/>
    <cellStyle name="Titles 8 2 3 2 3 4" xfId="30915" xr:uid="{00000000-0005-0000-0000-0000DA780000}"/>
    <cellStyle name="Titles 8 2 3 2 4" xfId="30916" xr:uid="{00000000-0005-0000-0000-0000DB780000}"/>
    <cellStyle name="Titles 8 2 3 2 5" xfId="30917" xr:uid="{00000000-0005-0000-0000-0000DC780000}"/>
    <cellStyle name="Titles 8 2 3 2 6" xfId="30918" xr:uid="{00000000-0005-0000-0000-0000DD780000}"/>
    <cellStyle name="Titles 8 2 3 3" xfId="30919" xr:uid="{00000000-0005-0000-0000-0000DE780000}"/>
    <cellStyle name="Titles 8 2 3 3 2" xfId="30920" xr:uid="{00000000-0005-0000-0000-0000DF780000}"/>
    <cellStyle name="Titles 8 2 3 3 3" xfId="30921" xr:uid="{00000000-0005-0000-0000-0000E0780000}"/>
    <cellStyle name="Titles 8 2 3 3 4" xfId="30922" xr:uid="{00000000-0005-0000-0000-0000E1780000}"/>
    <cellStyle name="Titles 8 2 3 4" xfId="30923" xr:uid="{00000000-0005-0000-0000-0000E2780000}"/>
    <cellStyle name="Titles 8 2 3 4 2" xfId="30924" xr:uid="{00000000-0005-0000-0000-0000E3780000}"/>
    <cellStyle name="Titles 8 2 3 4 3" xfId="30925" xr:uid="{00000000-0005-0000-0000-0000E4780000}"/>
    <cellStyle name="Titles 8 2 3 4 4" xfId="30926" xr:uid="{00000000-0005-0000-0000-0000E5780000}"/>
    <cellStyle name="Titles 8 2 3 5" xfId="30927" xr:uid="{00000000-0005-0000-0000-0000E6780000}"/>
    <cellStyle name="Titles 8 2 3 6" xfId="30928" xr:uid="{00000000-0005-0000-0000-0000E7780000}"/>
    <cellStyle name="Titles 8 2 3 7" xfId="30929" xr:uid="{00000000-0005-0000-0000-0000E8780000}"/>
    <cellStyle name="Titles 8 2 4" xfId="30930" xr:uid="{00000000-0005-0000-0000-0000E9780000}"/>
    <cellStyle name="Titles 8 2 4 2" xfId="30931" xr:uid="{00000000-0005-0000-0000-0000EA780000}"/>
    <cellStyle name="Titles 8 2 4 2 2" xfId="30932" xr:uid="{00000000-0005-0000-0000-0000EB780000}"/>
    <cellStyle name="Titles 8 2 4 2 3" xfId="30933" xr:uid="{00000000-0005-0000-0000-0000EC780000}"/>
    <cellStyle name="Titles 8 2 4 2 4" xfId="30934" xr:uid="{00000000-0005-0000-0000-0000ED780000}"/>
    <cellStyle name="Titles 8 2 4 3" xfId="30935" xr:uid="{00000000-0005-0000-0000-0000EE780000}"/>
    <cellStyle name="Titles 8 2 4 3 2" xfId="30936" xr:uid="{00000000-0005-0000-0000-0000EF780000}"/>
    <cellStyle name="Titles 8 2 4 3 3" xfId="30937" xr:uid="{00000000-0005-0000-0000-0000F0780000}"/>
    <cellStyle name="Titles 8 2 4 3 4" xfId="30938" xr:uid="{00000000-0005-0000-0000-0000F1780000}"/>
    <cellStyle name="Titles 8 2 4 4" xfId="30939" xr:uid="{00000000-0005-0000-0000-0000F2780000}"/>
    <cellStyle name="Titles 8 2 4 5" xfId="30940" xr:uid="{00000000-0005-0000-0000-0000F3780000}"/>
    <cellStyle name="Titles 8 2 4 6" xfId="30941" xr:uid="{00000000-0005-0000-0000-0000F4780000}"/>
    <cellStyle name="Titles 8 2 5" xfId="30942" xr:uid="{00000000-0005-0000-0000-0000F5780000}"/>
    <cellStyle name="Titles 8 2 5 2" xfId="30943" xr:uid="{00000000-0005-0000-0000-0000F6780000}"/>
    <cellStyle name="Titles 8 2 5 3" xfId="30944" xr:uid="{00000000-0005-0000-0000-0000F7780000}"/>
    <cellStyle name="Titles 8 2 5 4" xfId="30945" xr:uid="{00000000-0005-0000-0000-0000F8780000}"/>
    <cellStyle name="Titles 8 2 6" xfId="30946" xr:uid="{00000000-0005-0000-0000-0000F9780000}"/>
    <cellStyle name="Titles 8 2 7" xfId="30947" xr:uid="{00000000-0005-0000-0000-0000FA780000}"/>
    <cellStyle name="Titles 8 2 8" xfId="30948" xr:uid="{00000000-0005-0000-0000-0000FB780000}"/>
    <cellStyle name="Titles 8 3" xfId="30949" xr:uid="{00000000-0005-0000-0000-0000FC780000}"/>
    <cellStyle name="Titles 8 3 2" xfId="30950" xr:uid="{00000000-0005-0000-0000-0000FD780000}"/>
    <cellStyle name="Titles 8 3 2 2" xfId="30951" xr:uid="{00000000-0005-0000-0000-0000FE780000}"/>
    <cellStyle name="Titles 8 3 2 2 2" xfId="30952" xr:uid="{00000000-0005-0000-0000-0000FF780000}"/>
    <cellStyle name="Titles 8 3 2 2 2 2" xfId="30953" xr:uid="{00000000-0005-0000-0000-000000790000}"/>
    <cellStyle name="Titles 8 3 2 2 2 3" xfId="30954" xr:uid="{00000000-0005-0000-0000-000001790000}"/>
    <cellStyle name="Titles 8 3 2 2 2 4" xfId="30955" xr:uid="{00000000-0005-0000-0000-000002790000}"/>
    <cellStyle name="Titles 8 3 2 2 3" xfId="30956" xr:uid="{00000000-0005-0000-0000-000003790000}"/>
    <cellStyle name="Titles 8 3 2 2 3 2" xfId="30957" xr:uid="{00000000-0005-0000-0000-000004790000}"/>
    <cellStyle name="Titles 8 3 2 2 3 3" xfId="30958" xr:uid="{00000000-0005-0000-0000-000005790000}"/>
    <cellStyle name="Titles 8 3 2 2 3 4" xfId="30959" xr:uid="{00000000-0005-0000-0000-000006790000}"/>
    <cellStyle name="Titles 8 3 2 2 4" xfId="30960" xr:uid="{00000000-0005-0000-0000-000007790000}"/>
    <cellStyle name="Titles 8 3 2 2 5" xfId="30961" xr:uid="{00000000-0005-0000-0000-000008790000}"/>
    <cellStyle name="Titles 8 3 2 2 6" xfId="30962" xr:uid="{00000000-0005-0000-0000-000009790000}"/>
    <cellStyle name="Titles 8 3 2 3" xfId="30963" xr:uid="{00000000-0005-0000-0000-00000A790000}"/>
    <cellStyle name="Titles 8 3 2 3 2" xfId="30964" xr:uid="{00000000-0005-0000-0000-00000B790000}"/>
    <cellStyle name="Titles 8 3 2 3 2 2" xfId="30965" xr:uid="{00000000-0005-0000-0000-00000C790000}"/>
    <cellStyle name="Titles 8 3 2 3 2 3" xfId="30966" xr:uid="{00000000-0005-0000-0000-00000D790000}"/>
    <cellStyle name="Titles 8 3 2 3 2 4" xfId="30967" xr:uid="{00000000-0005-0000-0000-00000E790000}"/>
    <cellStyle name="Titles 8 3 2 3 3" xfId="30968" xr:uid="{00000000-0005-0000-0000-00000F790000}"/>
    <cellStyle name="Titles 8 3 2 3 3 2" xfId="30969" xr:uid="{00000000-0005-0000-0000-000010790000}"/>
    <cellStyle name="Titles 8 3 2 3 3 3" xfId="30970" xr:uid="{00000000-0005-0000-0000-000011790000}"/>
    <cellStyle name="Titles 8 3 2 3 3 4" xfId="30971" xr:uid="{00000000-0005-0000-0000-000012790000}"/>
    <cellStyle name="Titles 8 3 2 3 4" xfId="30972" xr:uid="{00000000-0005-0000-0000-000013790000}"/>
    <cellStyle name="Titles 8 3 2 3 5" xfId="30973" xr:uid="{00000000-0005-0000-0000-000014790000}"/>
    <cellStyle name="Titles 8 3 2 3 6" xfId="30974" xr:uid="{00000000-0005-0000-0000-000015790000}"/>
    <cellStyle name="Titles 8 3 2 4" xfId="30975" xr:uid="{00000000-0005-0000-0000-000016790000}"/>
    <cellStyle name="Titles 8 3 2 4 2" xfId="30976" xr:uid="{00000000-0005-0000-0000-000017790000}"/>
    <cellStyle name="Titles 8 3 2 4 3" xfId="30977" xr:uid="{00000000-0005-0000-0000-000018790000}"/>
    <cellStyle name="Titles 8 3 2 4 4" xfId="30978" xr:uid="{00000000-0005-0000-0000-000019790000}"/>
    <cellStyle name="Titles 8 3 2 5" xfId="30979" xr:uid="{00000000-0005-0000-0000-00001A790000}"/>
    <cellStyle name="Titles 8 3 2 5 2" xfId="30980" xr:uid="{00000000-0005-0000-0000-00001B790000}"/>
    <cellStyle name="Titles 8 3 2 5 3" xfId="30981" xr:uid="{00000000-0005-0000-0000-00001C790000}"/>
    <cellStyle name="Titles 8 3 2 5 4" xfId="30982" xr:uid="{00000000-0005-0000-0000-00001D790000}"/>
    <cellStyle name="Titles 8 3 2 6" xfId="30983" xr:uid="{00000000-0005-0000-0000-00001E790000}"/>
    <cellStyle name="Titles 8 3 2 7" xfId="30984" xr:uid="{00000000-0005-0000-0000-00001F790000}"/>
    <cellStyle name="Titles 8 3 2 8" xfId="30985" xr:uid="{00000000-0005-0000-0000-000020790000}"/>
    <cellStyle name="Titles 8 3 3" xfId="30986" xr:uid="{00000000-0005-0000-0000-000021790000}"/>
    <cellStyle name="Titles 8 3 3 2" xfId="30987" xr:uid="{00000000-0005-0000-0000-000022790000}"/>
    <cellStyle name="Titles 8 3 3 2 2" xfId="30988" xr:uid="{00000000-0005-0000-0000-000023790000}"/>
    <cellStyle name="Titles 8 3 3 2 3" xfId="30989" xr:uid="{00000000-0005-0000-0000-000024790000}"/>
    <cellStyle name="Titles 8 3 3 2 4" xfId="30990" xr:uid="{00000000-0005-0000-0000-000025790000}"/>
    <cellStyle name="Titles 8 3 3 3" xfId="30991" xr:uid="{00000000-0005-0000-0000-000026790000}"/>
    <cellStyle name="Titles 8 3 3 3 2" xfId="30992" xr:uid="{00000000-0005-0000-0000-000027790000}"/>
    <cellStyle name="Titles 8 3 3 3 3" xfId="30993" xr:uid="{00000000-0005-0000-0000-000028790000}"/>
    <cellStyle name="Titles 8 3 3 3 4" xfId="30994" xr:uid="{00000000-0005-0000-0000-000029790000}"/>
    <cellStyle name="Titles 8 3 3 4" xfId="30995" xr:uid="{00000000-0005-0000-0000-00002A790000}"/>
    <cellStyle name="Titles 8 3 3 5" xfId="30996" xr:uid="{00000000-0005-0000-0000-00002B790000}"/>
    <cellStyle name="Titles 8 3 3 6" xfId="30997" xr:uid="{00000000-0005-0000-0000-00002C790000}"/>
    <cellStyle name="Titles 8 3 4" xfId="30998" xr:uid="{00000000-0005-0000-0000-00002D790000}"/>
    <cellStyle name="Titles 8 3 4 2" xfId="30999" xr:uid="{00000000-0005-0000-0000-00002E790000}"/>
    <cellStyle name="Titles 8 3 4 2 2" xfId="31000" xr:uid="{00000000-0005-0000-0000-00002F790000}"/>
    <cellStyle name="Titles 8 3 4 2 3" xfId="31001" xr:uid="{00000000-0005-0000-0000-000030790000}"/>
    <cellStyle name="Titles 8 3 4 2 4" xfId="31002" xr:uid="{00000000-0005-0000-0000-000031790000}"/>
    <cellStyle name="Titles 8 3 4 3" xfId="31003" xr:uid="{00000000-0005-0000-0000-000032790000}"/>
    <cellStyle name="Titles 8 3 4 3 2" xfId="31004" xr:uid="{00000000-0005-0000-0000-000033790000}"/>
    <cellStyle name="Titles 8 3 4 3 3" xfId="31005" xr:uid="{00000000-0005-0000-0000-000034790000}"/>
    <cellStyle name="Titles 8 3 4 3 4" xfId="31006" xr:uid="{00000000-0005-0000-0000-000035790000}"/>
    <cellStyle name="Titles 8 3 4 4" xfId="31007" xr:uid="{00000000-0005-0000-0000-000036790000}"/>
    <cellStyle name="Titles 8 3 4 5" xfId="31008" xr:uid="{00000000-0005-0000-0000-000037790000}"/>
    <cellStyle name="Titles 8 3 4 6" xfId="31009" xr:uid="{00000000-0005-0000-0000-000038790000}"/>
    <cellStyle name="Titles 8 3 5" xfId="31010" xr:uid="{00000000-0005-0000-0000-000039790000}"/>
    <cellStyle name="Titles 8 3 6" xfId="31011" xr:uid="{00000000-0005-0000-0000-00003A790000}"/>
    <cellStyle name="Titles 8 3 7" xfId="31012" xr:uid="{00000000-0005-0000-0000-00003B790000}"/>
    <cellStyle name="Titles 8 4" xfId="31013" xr:uid="{00000000-0005-0000-0000-00003C790000}"/>
    <cellStyle name="Titles 8 4 2" xfId="31014" xr:uid="{00000000-0005-0000-0000-00003D790000}"/>
    <cellStyle name="Titles 8 4 2 2" xfId="31015" xr:uid="{00000000-0005-0000-0000-00003E790000}"/>
    <cellStyle name="Titles 8 4 2 2 2" xfId="31016" xr:uid="{00000000-0005-0000-0000-00003F790000}"/>
    <cellStyle name="Titles 8 4 2 2 3" xfId="31017" xr:uid="{00000000-0005-0000-0000-000040790000}"/>
    <cellStyle name="Titles 8 4 2 2 4" xfId="31018" xr:uid="{00000000-0005-0000-0000-000041790000}"/>
    <cellStyle name="Titles 8 4 2 3" xfId="31019" xr:uid="{00000000-0005-0000-0000-000042790000}"/>
    <cellStyle name="Titles 8 4 2 3 2" xfId="31020" xr:uid="{00000000-0005-0000-0000-000043790000}"/>
    <cellStyle name="Titles 8 4 2 3 3" xfId="31021" xr:uid="{00000000-0005-0000-0000-000044790000}"/>
    <cellStyle name="Titles 8 4 2 3 4" xfId="31022" xr:uid="{00000000-0005-0000-0000-000045790000}"/>
    <cellStyle name="Titles 8 4 2 4" xfId="31023" xr:uid="{00000000-0005-0000-0000-000046790000}"/>
    <cellStyle name="Titles 8 4 2 5" xfId="31024" xr:uid="{00000000-0005-0000-0000-000047790000}"/>
    <cellStyle name="Titles 8 4 2 6" xfId="31025" xr:uid="{00000000-0005-0000-0000-000048790000}"/>
    <cellStyle name="Titles 8 4 3" xfId="31026" xr:uid="{00000000-0005-0000-0000-000049790000}"/>
    <cellStyle name="Titles 8 4 3 2" xfId="31027" xr:uid="{00000000-0005-0000-0000-00004A790000}"/>
    <cellStyle name="Titles 8 4 3 2 2" xfId="31028" xr:uid="{00000000-0005-0000-0000-00004B790000}"/>
    <cellStyle name="Titles 8 4 3 2 3" xfId="31029" xr:uid="{00000000-0005-0000-0000-00004C790000}"/>
    <cellStyle name="Titles 8 4 3 2 4" xfId="31030" xr:uid="{00000000-0005-0000-0000-00004D790000}"/>
    <cellStyle name="Titles 8 4 3 3" xfId="31031" xr:uid="{00000000-0005-0000-0000-00004E790000}"/>
    <cellStyle name="Titles 8 4 3 3 2" xfId="31032" xr:uid="{00000000-0005-0000-0000-00004F790000}"/>
    <cellStyle name="Titles 8 4 3 3 3" xfId="31033" xr:uid="{00000000-0005-0000-0000-000050790000}"/>
    <cellStyle name="Titles 8 4 3 3 4" xfId="31034" xr:uid="{00000000-0005-0000-0000-000051790000}"/>
    <cellStyle name="Titles 8 4 3 4" xfId="31035" xr:uid="{00000000-0005-0000-0000-000052790000}"/>
    <cellStyle name="Titles 8 4 3 5" xfId="31036" xr:uid="{00000000-0005-0000-0000-000053790000}"/>
    <cellStyle name="Titles 8 4 3 6" xfId="31037" xr:uid="{00000000-0005-0000-0000-000054790000}"/>
    <cellStyle name="Titles 8 4 4" xfId="31038" xr:uid="{00000000-0005-0000-0000-000055790000}"/>
    <cellStyle name="Titles 8 4 4 2" xfId="31039" xr:uid="{00000000-0005-0000-0000-000056790000}"/>
    <cellStyle name="Titles 8 4 4 3" xfId="31040" xr:uid="{00000000-0005-0000-0000-000057790000}"/>
    <cellStyle name="Titles 8 4 4 4" xfId="31041" xr:uid="{00000000-0005-0000-0000-000058790000}"/>
    <cellStyle name="Titles 8 4 5" xfId="31042" xr:uid="{00000000-0005-0000-0000-000059790000}"/>
    <cellStyle name="Titles 8 4 5 2" xfId="31043" xr:uid="{00000000-0005-0000-0000-00005A790000}"/>
    <cellStyle name="Titles 8 4 5 3" xfId="31044" xr:uid="{00000000-0005-0000-0000-00005B790000}"/>
    <cellStyle name="Titles 8 4 5 4" xfId="31045" xr:uid="{00000000-0005-0000-0000-00005C790000}"/>
    <cellStyle name="Titles 8 4 6" xfId="31046" xr:uid="{00000000-0005-0000-0000-00005D790000}"/>
    <cellStyle name="Titles 8 4 7" xfId="31047" xr:uid="{00000000-0005-0000-0000-00005E790000}"/>
    <cellStyle name="Titles 8 4 8" xfId="31048" xr:uid="{00000000-0005-0000-0000-00005F790000}"/>
    <cellStyle name="Titles 9" xfId="31049" xr:uid="{00000000-0005-0000-0000-000060790000}"/>
    <cellStyle name="Titles 9 2" xfId="31050" xr:uid="{00000000-0005-0000-0000-000061790000}"/>
    <cellStyle name="Titles 9 2 2" xfId="31051" xr:uid="{00000000-0005-0000-0000-000062790000}"/>
    <cellStyle name="Titles 9 2 2 2" xfId="31052" xr:uid="{00000000-0005-0000-0000-000063790000}"/>
    <cellStyle name="Titles 9 2 2 2 2" xfId="31053" xr:uid="{00000000-0005-0000-0000-000064790000}"/>
    <cellStyle name="Titles 9 2 2 2 2 2" xfId="31054" xr:uid="{00000000-0005-0000-0000-000065790000}"/>
    <cellStyle name="Titles 9 2 2 2 2 3" xfId="31055" xr:uid="{00000000-0005-0000-0000-000066790000}"/>
    <cellStyle name="Titles 9 2 2 2 2 4" xfId="31056" xr:uid="{00000000-0005-0000-0000-000067790000}"/>
    <cellStyle name="Titles 9 2 2 2 3" xfId="31057" xr:uid="{00000000-0005-0000-0000-000068790000}"/>
    <cellStyle name="Titles 9 2 2 2 3 2" xfId="31058" xr:uid="{00000000-0005-0000-0000-000069790000}"/>
    <cellStyle name="Titles 9 2 2 2 3 3" xfId="31059" xr:uid="{00000000-0005-0000-0000-00006A790000}"/>
    <cellStyle name="Titles 9 2 2 2 3 4" xfId="31060" xr:uid="{00000000-0005-0000-0000-00006B790000}"/>
    <cellStyle name="Titles 9 2 2 2 4" xfId="31061" xr:uid="{00000000-0005-0000-0000-00006C790000}"/>
    <cellStyle name="Titles 9 2 2 2 5" xfId="31062" xr:uid="{00000000-0005-0000-0000-00006D790000}"/>
    <cellStyle name="Titles 9 2 2 2 6" xfId="31063" xr:uid="{00000000-0005-0000-0000-00006E790000}"/>
    <cellStyle name="Titles 9 2 2 3" xfId="31064" xr:uid="{00000000-0005-0000-0000-00006F790000}"/>
    <cellStyle name="Titles 9 2 2 3 2" xfId="31065" xr:uid="{00000000-0005-0000-0000-000070790000}"/>
    <cellStyle name="Titles 9 2 2 3 2 2" xfId="31066" xr:uid="{00000000-0005-0000-0000-000071790000}"/>
    <cellStyle name="Titles 9 2 2 3 2 3" xfId="31067" xr:uid="{00000000-0005-0000-0000-000072790000}"/>
    <cellStyle name="Titles 9 2 2 3 2 4" xfId="31068" xr:uid="{00000000-0005-0000-0000-000073790000}"/>
    <cellStyle name="Titles 9 2 2 3 3" xfId="31069" xr:uid="{00000000-0005-0000-0000-000074790000}"/>
    <cellStyle name="Titles 9 2 2 3 3 2" xfId="31070" xr:uid="{00000000-0005-0000-0000-000075790000}"/>
    <cellStyle name="Titles 9 2 2 3 3 3" xfId="31071" xr:uid="{00000000-0005-0000-0000-000076790000}"/>
    <cellStyle name="Titles 9 2 2 3 3 4" xfId="31072" xr:uid="{00000000-0005-0000-0000-000077790000}"/>
    <cellStyle name="Titles 9 2 2 3 4" xfId="31073" xr:uid="{00000000-0005-0000-0000-000078790000}"/>
    <cellStyle name="Titles 9 2 2 3 5" xfId="31074" xr:uid="{00000000-0005-0000-0000-000079790000}"/>
    <cellStyle name="Titles 9 2 2 3 6" xfId="31075" xr:uid="{00000000-0005-0000-0000-00007A790000}"/>
    <cellStyle name="Titles 9 2 2 4" xfId="31076" xr:uid="{00000000-0005-0000-0000-00007B790000}"/>
    <cellStyle name="Titles 9 2 2 4 2" xfId="31077" xr:uid="{00000000-0005-0000-0000-00007C790000}"/>
    <cellStyle name="Titles 9 2 2 4 3" xfId="31078" xr:uid="{00000000-0005-0000-0000-00007D790000}"/>
    <cellStyle name="Titles 9 2 2 4 4" xfId="31079" xr:uid="{00000000-0005-0000-0000-00007E790000}"/>
    <cellStyle name="Titles 9 2 2 5" xfId="31080" xr:uid="{00000000-0005-0000-0000-00007F790000}"/>
    <cellStyle name="Titles 9 2 2 5 2" xfId="31081" xr:uid="{00000000-0005-0000-0000-000080790000}"/>
    <cellStyle name="Titles 9 2 2 5 3" xfId="31082" xr:uid="{00000000-0005-0000-0000-000081790000}"/>
    <cellStyle name="Titles 9 2 2 5 4" xfId="31083" xr:uid="{00000000-0005-0000-0000-000082790000}"/>
    <cellStyle name="Titles 9 2 2 6" xfId="31084" xr:uid="{00000000-0005-0000-0000-000083790000}"/>
    <cellStyle name="Titles 9 2 2 7" xfId="31085" xr:uid="{00000000-0005-0000-0000-000084790000}"/>
    <cellStyle name="Titles 9 2 2 8" xfId="31086" xr:uid="{00000000-0005-0000-0000-000085790000}"/>
    <cellStyle name="Titles 9 2 3" xfId="31087" xr:uid="{00000000-0005-0000-0000-000086790000}"/>
    <cellStyle name="Titles 9 2 3 2" xfId="31088" xr:uid="{00000000-0005-0000-0000-000087790000}"/>
    <cellStyle name="Titles 9 2 3 2 2" xfId="31089" xr:uid="{00000000-0005-0000-0000-000088790000}"/>
    <cellStyle name="Titles 9 2 3 2 3" xfId="31090" xr:uid="{00000000-0005-0000-0000-000089790000}"/>
    <cellStyle name="Titles 9 2 3 2 4" xfId="31091" xr:uid="{00000000-0005-0000-0000-00008A790000}"/>
    <cellStyle name="Titles 9 2 3 3" xfId="31092" xr:uid="{00000000-0005-0000-0000-00008B790000}"/>
    <cellStyle name="Titles 9 2 3 3 2" xfId="31093" xr:uid="{00000000-0005-0000-0000-00008C790000}"/>
    <cellStyle name="Titles 9 2 3 3 3" xfId="31094" xr:uid="{00000000-0005-0000-0000-00008D790000}"/>
    <cellStyle name="Titles 9 2 3 3 4" xfId="31095" xr:uid="{00000000-0005-0000-0000-00008E790000}"/>
    <cellStyle name="Titles 9 2 3 4" xfId="31096" xr:uid="{00000000-0005-0000-0000-00008F790000}"/>
    <cellStyle name="Titles 9 2 3 5" xfId="31097" xr:uid="{00000000-0005-0000-0000-000090790000}"/>
    <cellStyle name="Titles 9 2 3 6" xfId="31098" xr:uid="{00000000-0005-0000-0000-000091790000}"/>
    <cellStyle name="Titles 9 2 4" xfId="31099" xr:uid="{00000000-0005-0000-0000-000092790000}"/>
    <cellStyle name="Titles 9 2 4 2" xfId="31100" xr:uid="{00000000-0005-0000-0000-000093790000}"/>
    <cellStyle name="Titles 9 2 4 2 2" xfId="31101" xr:uid="{00000000-0005-0000-0000-000094790000}"/>
    <cellStyle name="Titles 9 2 4 2 3" xfId="31102" xr:uid="{00000000-0005-0000-0000-000095790000}"/>
    <cellStyle name="Titles 9 2 4 2 4" xfId="31103" xr:uid="{00000000-0005-0000-0000-000096790000}"/>
    <cellStyle name="Titles 9 2 4 3" xfId="31104" xr:uid="{00000000-0005-0000-0000-000097790000}"/>
    <cellStyle name="Titles 9 2 4 3 2" xfId="31105" xr:uid="{00000000-0005-0000-0000-000098790000}"/>
    <cellStyle name="Titles 9 2 4 3 3" xfId="31106" xr:uid="{00000000-0005-0000-0000-000099790000}"/>
    <cellStyle name="Titles 9 2 4 3 4" xfId="31107" xr:uid="{00000000-0005-0000-0000-00009A790000}"/>
    <cellStyle name="Titles 9 2 4 4" xfId="31108" xr:uid="{00000000-0005-0000-0000-00009B790000}"/>
    <cellStyle name="Titles 9 2 4 5" xfId="31109" xr:uid="{00000000-0005-0000-0000-00009C790000}"/>
    <cellStyle name="Titles 9 2 4 6" xfId="31110" xr:uid="{00000000-0005-0000-0000-00009D790000}"/>
    <cellStyle name="Titles 9 2 5" xfId="31111" xr:uid="{00000000-0005-0000-0000-00009E790000}"/>
    <cellStyle name="Titles 9 2 6" xfId="31112" xr:uid="{00000000-0005-0000-0000-00009F790000}"/>
    <cellStyle name="Titles 9 2 7" xfId="31113" xr:uid="{00000000-0005-0000-0000-0000A0790000}"/>
    <cellStyle name="Titles 9 3" xfId="31114" xr:uid="{00000000-0005-0000-0000-0000A1790000}"/>
    <cellStyle name="Titles 9 3 2" xfId="31115" xr:uid="{00000000-0005-0000-0000-0000A2790000}"/>
    <cellStyle name="Titles 9 3 2 2" xfId="31116" xr:uid="{00000000-0005-0000-0000-0000A3790000}"/>
    <cellStyle name="Titles 9 3 2 2 2" xfId="31117" xr:uid="{00000000-0005-0000-0000-0000A4790000}"/>
    <cellStyle name="Titles 9 3 2 2 3" xfId="31118" xr:uid="{00000000-0005-0000-0000-0000A5790000}"/>
    <cellStyle name="Titles 9 3 2 2 4" xfId="31119" xr:uid="{00000000-0005-0000-0000-0000A6790000}"/>
    <cellStyle name="Titles 9 3 2 3" xfId="31120" xr:uid="{00000000-0005-0000-0000-0000A7790000}"/>
    <cellStyle name="Titles 9 3 2 3 2" xfId="31121" xr:uid="{00000000-0005-0000-0000-0000A8790000}"/>
    <cellStyle name="Titles 9 3 2 3 3" xfId="31122" xr:uid="{00000000-0005-0000-0000-0000A9790000}"/>
    <cellStyle name="Titles 9 3 2 3 4" xfId="31123" xr:uid="{00000000-0005-0000-0000-0000AA790000}"/>
    <cellStyle name="Titles 9 3 2 4" xfId="31124" xr:uid="{00000000-0005-0000-0000-0000AB790000}"/>
    <cellStyle name="Titles 9 3 2 5" xfId="31125" xr:uid="{00000000-0005-0000-0000-0000AC790000}"/>
    <cellStyle name="Titles 9 3 2 6" xfId="31126" xr:uid="{00000000-0005-0000-0000-0000AD790000}"/>
    <cellStyle name="Titles 9 3 3" xfId="31127" xr:uid="{00000000-0005-0000-0000-0000AE790000}"/>
    <cellStyle name="Titles 9 3 3 2" xfId="31128" xr:uid="{00000000-0005-0000-0000-0000AF790000}"/>
    <cellStyle name="Titles 9 3 3 3" xfId="31129" xr:uid="{00000000-0005-0000-0000-0000B0790000}"/>
    <cellStyle name="Titles 9 3 3 4" xfId="31130" xr:uid="{00000000-0005-0000-0000-0000B1790000}"/>
    <cellStyle name="Titles 9 3 4" xfId="31131" xr:uid="{00000000-0005-0000-0000-0000B2790000}"/>
    <cellStyle name="Titles 9 3 4 2" xfId="31132" xr:uid="{00000000-0005-0000-0000-0000B3790000}"/>
    <cellStyle name="Titles 9 3 4 3" xfId="31133" xr:uid="{00000000-0005-0000-0000-0000B4790000}"/>
    <cellStyle name="Titles 9 3 4 4" xfId="31134" xr:uid="{00000000-0005-0000-0000-0000B5790000}"/>
    <cellStyle name="Titles 9 3 5" xfId="31135" xr:uid="{00000000-0005-0000-0000-0000B6790000}"/>
    <cellStyle name="Titles 9 3 6" xfId="31136" xr:uid="{00000000-0005-0000-0000-0000B7790000}"/>
    <cellStyle name="Titles 9 3 7" xfId="31137" xr:uid="{00000000-0005-0000-0000-0000B8790000}"/>
    <cellStyle name="Titles 9 4" xfId="31138" xr:uid="{00000000-0005-0000-0000-0000B9790000}"/>
    <cellStyle name="Titles 9 4 2" xfId="31139" xr:uid="{00000000-0005-0000-0000-0000BA790000}"/>
    <cellStyle name="Titles 9 4 2 2" xfId="31140" xr:uid="{00000000-0005-0000-0000-0000BB790000}"/>
    <cellStyle name="Titles 9 4 2 3" xfId="31141" xr:uid="{00000000-0005-0000-0000-0000BC790000}"/>
    <cellStyle name="Titles 9 4 2 4" xfId="31142" xr:uid="{00000000-0005-0000-0000-0000BD790000}"/>
    <cellStyle name="Titles 9 4 3" xfId="31143" xr:uid="{00000000-0005-0000-0000-0000BE790000}"/>
    <cellStyle name="Titles 9 4 3 2" xfId="31144" xr:uid="{00000000-0005-0000-0000-0000BF790000}"/>
    <cellStyle name="Titles 9 4 3 3" xfId="31145" xr:uid="{00000000-0005-0000-0000-0000C0790000}"/>
    <cellStyle name="Titles 9 4 3 4" xfId="31146" xr:uid="{00000000-0005-0000-0000-0000C1790000}"/>
    <cellStyle name="Titles 9 4 4" xfId="31147" xr:uid="{00000000-0005-0000-0000-0000C2790000}"/>
    <cellStyle name="Titles 9 4 5" xfId="31148" xr:uid="{00000000-0005-0000-0000-0000C3790000}"/>
    <cellStyle name="Titles 9 4 6" xfId="31149" xr:uid="{00000000-0005-0000-0000-0000C4790000}"/>
    <cellStyle name="Titles 9 5" xfId="31150" xr:uid="{00000000-0005-0000-0000-0000C5790000}"/>
    <cellStyle name="Titles 9 5 2" xfId="31151" xr:uid="{00000000-0005-0000-0000-0000C6790000}"/>
    <cellStyle name="Titles 9 5 3" xfId="31152" xr:uid="{00000000-0005-0000-0000-0000C7790000}"/>
    <cellStyle name="Titles 9 5 4" xfId="31153" xr:uid="{00000000-0005-0000-0000-0000C8790000}"/>
    <cellStyle name="Titles 9 6" xfId="31154" xr:uid="{00000000-0005-0000-0000-0000C9790000}"/>
    <cellStyle name="Titles 9 7" xfId="31155" xr:uid="{00000000-0005-0000-0000-0000CA790000}"/>
    <cellStyle name="Titles 9 8" xfId="31156" xr:uid="{00000000-0005-0000-0000-0000CB790000}"/>
    <cellStyle name="titoli" xfId="31157" xr:uid="{00000000-0005-0000-0000-0000CC790000}"/>
    <cellStyle name="titoli 2" xfId="31158" xr:uid="{00000000-0005-0000-0000-0000CD790000}"/>
    <cellStyle name="titoli 2 2" xfId="31159" xr:uid="{00000000-0005-0000-0000-0000CE790000}"/>
    <cellStyle name="titoli 2 2 10" xfId="31160" xr:uid="{00000000-0005-0000-0000-0000CF790000}"/>
    <cellStyle name="titoli 2 2 2" xfId="31161" xr:uid="{00000000-0005-0000-0000-0000D0790000}"/>
    <cellStyle name="titoli 2 2 2 2" xfId="31162" xr:uid="{00000000-0005-0000-0000-0000D1790000}"/>
    <cellStyle name="titoli 2 2 2 2 2" xfId="31163" xr:uid="{00000000-0005-0000-0000-0000D2790000}"/>
    <cellStyle name="titoli 2 2 2 2 2 2" xfId="31164" xr:uid="{00000000-0005-0000-0000-0000D3790000}"/>
    <cellStyle name="titoli 2 2 2 2 2 2 2" xfId="31165" xr:uid="{00000000-0005-0000-0000-0000D4790000}"/>
    <cellStyle name="titoli 2 2 2 2 2 2 2 2" xfId="31166" xr:uid="{00000000-0005-0000-0000-0000D5790000}"/>
    <cellStyle name="titoli 2 2 2 2 2 2 2 3" xfId="31167" xr:uid="{00000000-0005-0000-0000-0000D6790000}"/>
    <cellStyle name="titoli 2 2 2 2 2 2 3" xfId="31168" xr:uid="{00000000-0005-0000-0000-0000D7790000}"/>
    <cellStyle name="titoli 2 2 2 2 2 2 3 2" xfId="31169" xr:uid="{00000000-0005-0000-0000-0000D8790000}"/>
    <cellStyle name="titoli 2 2 2 2 2 2 3 3" xfId="31170" xr:uid="{00000000-0005-0000-0000-0000D9790000}"/>
    <cellStyle name="titoli 2 2 2 2 2 2 3 4" xfId="31171" xr:uid="{00000000-0005-0000-0000-0000DA790000}"/>
    <cellStyle name="titoli 2 2 2 2 2 2 4" xfId="31172" xr:uid="{00000000-0005-0000-0000-0000DB790000}"/>
    <cellStyle name="titoli 2 2 2 2 2 2 5" xfId="31173" xr:uid="{00000000-0005-0000-0000-0000DC790000}"/>
    <cellStyle name="titoli 2 2 2 2 2 3" xfId="31174" xr:uid="{00000000-0005-0000-0000-0000DD790000}"/>
    <cellStyle name="titoli 2 2 2 2 2 3 2" xfId="31175" xr:uid="{00000000-0005-0000-0000-0000DE790000}"/>
    <cellStyle name="titoli 2 2 2 2 2 3 2 2" xfId="31176" xr:uid="{00000000-0005-0000-0000-0000DF790000}"/>
    <cellStyle name="titoli 2 2 2 2 2 3 2 3" xfId="31177" xr:uid="{00000000-0005-0000-0000-0000E0790000}"/>
    <cellStyle name="titoli 2 2 2 2 2 3 3" xfId="31178" xr:uid="{00000000-0005-0000-0000-0000E1790000}"/>
    <cellStyle name="titoli 2 2 2 2 2 3 3 2" xfId="31179" xr:uid="{00000000-0005-0000-0000-0000E2790000}"/>
    <cellStyle name="titoli 2 2 2 2 2 3 3 3" xfId="31180" xr:uid="{00000000-0005-0000-0000-0000E3790000}"/>
    <cellStyle name="titoli 2 2 2 2 2 3 3 4" xfId="31181" xr:uid="{00000000-0005-0000-0000-0000E4790000}"/>
    <cellStyle name="titoli 2 2 2 2 2 3 4" xfId="31182" xr:uid="{00000000-0005-0000-0000-0000E5790000}"/>
    <cellStyle name="titoli 2 2 2 2 2 3 4 2" xfId="31183" xr:uid="{00000000-0005-0000-0000-0000E6790000}"/>
    <cellStyle name="titoli 2 2 2 2 2 3 4 3" xfId="31184" xr:uid="{00000000-0005-0000-0000-0000E7790000}"/>
    <cellStyle name="titoli 2 2 2 2 2 3 4 4" xfId="31185" xr:uid="{00000000-0005-0000-0000-0000E8790000}"/>
    <cellStyle name="titoli 2 2 2 2 2 3 5" xfId="31186" xr:uid="{00000000-0005-0000-0000-0000E9790000}"/>
    <cellStyle name="titoli 2 2 2 2 2 3 6" xfId="31187" xr:uid="{00000000-0005-0000-0000-0000EA790000}"/>
    <cellStyle name="titoli 2 2 2 2 2 4" xfId="31188" xr:uid="{00000000-0005-0000-0000-0000EB790000}"/>
    <cellStyle name="titoli 2 2 2 2 2 4 2" xfId="31189" xr:uid="{00000000-0005-0000-0000-0000EC790000}"/>
    <cellStyle name="titoli 2 2 2 2 2 4 3" xfId="31190" xr:uid="{00000000-0005-0000-0000-0000ED790000}"/>
    <cellStyle name="titoli 2 2 2 2 2 5" xfId="31191" xr:uid="{00000000-0005-0000-0000-0000EE790000}"/>
    <cellStyle name="titoli 2 2 2 2 2 5 2" xfId="31192" xr:uid="{00000000-0005-0000-0000-0000EF790000}"/>
    <cellStyle name="titoli 2 2 2 2 2 5 3" xfId="31193" xr:uid="{00000000-0005-0000-0000-0000F0790000}"/>
    <cellStyle name="titoli 2 2 2 2 2 5 4" xfId="31194" xr:uid="{00000000-0005-0000-0000-0000F1790000}"/>
    <cellStyle name="titoli 2 2 2 2 2 6" xfId="31195" xr:uid="{00000000-0005-0000-0000-0000F2790000}"/>
    <cellStyle name="titoli 2 2 2 2 2 7" xfId="31196" xr:uid="{00000000-0005-0000-0000-0000F3790000}"/>
    <cellStyle name="titoli 2 2 2 2 3" xfId="31197" xr:uid="{00000000-0005-0000-0000-0000F4790000}"/>
    <cellStyle name="titoli 2 2 2 2 3 2" xfId="31198" xr:uid="{00000000-0005-0000-0000-0000F5790000}"/>
    <cellStyle name="titoli 2 2 2 2 3 2 2" xfId="31199" xr:uid="{00000000-0005-0000-0000-0000F6790000}"/>
    <cellStyle name="titoli 2 2 2 2 3 2 3" xfId="31200" xr:uid="{00000000-0005-0000-0000-0000F7790000}"/>
    <cellStyle name="titoli 2 2 2 2 3 3" xfId="31201" xr:uid="{00000000-0005-0000-0000-0000F8790000}"/>
    <cellStyle name="titoli 2 2 2 2 3 3 2" xfId="31202" xr:uid="{00000000-0005-0000-0000-0000F9790000}"/>
    <cellStyle name="titoli 2 2 2 2 3 3 3" xfId="31203" xr:uid="{00000000-0005-0000-0000-0000FA790000}"/>
    <cellStyle name="titoli 2 2 2 2 3 3 4" xfId="31204" xr:uid="{00000000-0005-0000-0000-0000FB790000}"/>
    <cellStyle name="titoli 2 2 2 2 3 4" xfId="31205" xr:uid="{00000000-0005-0000-0000-0000FC790000}"/>
    <cellStyle name="titoli 2 2 2 2 3 5" xfId="31206" xr:uid="{00000000-0005-0000-0000-0000FD790000}"/>
    <cellStyle name="titoli 2 2 2 2 4" xfId="31207" xr:uid="{00000000-0005-0000-0000-0000FE790000}"/>
    <cellStyle name="titoli 2 2 2 2 4 2" xfId="31208" xr:uid="{00000000-0005-0000-0000-0000FF790000}"/>
    <cellStyle name="titoli 2 2 2 2 4 2 2" xfId="31209" xr:uid="{00000000-0005-0000-0000-0000007A0000}"/>
    <cellStyle name="titoli 2 2 2 2 4 2 3" xfId="31210" xr:uid="{00000000-0005-0000-0000-0000017A0000}"/>
    <cellStyle name="titoli 2 2 2 2 4 3" xfId="31211" xr:uid="{00000000-0005-0000-0000-0000027A0000}"/>
    <cellStyle name="titoli 2 2 2 2 4 3 2" xfId="31212" xr:uid="{00000000-0005-0000-0000-0000037A0000}"/>
    <cellStyle name="titoli 2 2 2 2 4 3 3" xfId="31213" xr:uid="{00000000-0005-0000-0000-0000047A0000}"/>
    <cellStyle name="titoli 2 2 2 2 4 3 4" xfId="31214" xr:uid="{00000000-0005-0000-0000-0000057A0000}"/>
    <cellStyle name="titoli 2 2 2 2 4 4" xfId="31215" xr:uid="{00000000-0005-0000-0000-0000067A0000}"/>
    <cellStyle name="titoli 2 2 2 2 4 4 2" xfId="31216" xr:uid="{00000000-0005-0000-0000-0000077A0000}"/>
    <cellStyle name="titoli 2 2 2 2 4 4 3" xfId="31217" xr:uid="{00000000-0005-0000-0000-0000087A0000}"/>
    <cellStyle name="titoli 2 2 2 2 4 4 4" xfId="31218" xr:uid="{00000000-0005-0000-0000-0000097A0000}"/>
    <cellStyle name="titoli 2 2 2 2 4 5" xfId="31219" xr:uid="{00000000-0005-0000-0000-00000A7A0000}"/>
    <cellStyle name="titoli 2 2 2 2 4 6" xfId="31220" xr:uid="{00000000-0005-0000-0000-00000B7A0000}"/>
    <cellStyle name="titoli 2 2 2 2 5" xfId="31221" xr:uid="{00000000-0005-0000-0000-00000C7A0000}"/>
    <cellStyle name="titoli 2 2 2 2 6" xfId="31222" xr:uid="{00000000-0005-0000-0000-00000D7A0000}"/>
    <cellStyle name="titoli 2 2 2 3" xfId="31223" xr:uid="{00000000-0005-0000-0000-00000E7A0000}"/>
    <cellStyle name="titoli 2 2 2 3 2" xfId="31224" xr:uid="{00000000-0005-0000-0000-00000F7A0000}"/>
    <cellStyle name="titoli 2 2 2 3 2 2" xfId="31225" xr:uid="{00000000-0005-0000-0000-0000107A0000}"/>
    <cellStyle name="titoli 2 2 2 3 2 2 2" xfId="31226" xr:uid="{00000000-0005-0000-0000-0000117A0000}"/>
    <cellStyle name="titoli 2 2 2 3 2 2 3" xfId="31227" xr:uid="{00000000-0005-0000-0000-0000127A0000}"/>
    <cellStyle name="titoli 2 2 2 3 2 3" xfId="31228" xr:uid="{00000000-0005-0000-0000-0000137A0000}"/>
    <cellStyle name="titoli 2 2 2 3 2 3 2" xfId="31229" xr:uid="{00000000-0005-0000-0000-0000147A0000}"/>
    <cellStyle name="titoli 2 2 2 3 2 3 3" xfId="31230" xr:uid="{00000000-0005-0000-0000-0000157A0000}"/>
    <cellStyle name="titoli 2 2 2 3 2 3 4" xfId="31231" xr:uid="{00000000-0005-0000-0000-0000167A0000}"/>
    <cellStyle name="titoli 2 2 2 3 2 4" xfId="31232" xr:uid="{00000000-0005-0000-0000-0000177A0000}"/>
    <cellStyle name="titoli 2 2 2 3 2 5" xfId="31233" xr:uid="{00000000-0005-0000-0000-0000187A0000}"/>
    <cellStyle name="titoli 2 2 2 3 3" xfId="31234" xr:uid="{00000000-0005-0000-0000-0000197A0000}"/>
    <cellStyle name="titoli 2 2 2 3 3 2" xfId="31235" xr:uid="{00000000-0005-0000-0000-00001A7A0000}"/>
    <cellStyle name="titoli 2 2 2 3 3 2 2" xfId="31236" xr:uid="{00000000-0005-0000-0000-00001B7A0000}"/>
    <cellStyle name="titoli 2 2 2 3 3 2 3" xfId="31237" xr:uid="{00000000-0005-0000-0000-00001C7A0000}"/>
    <cellStyle name="titoli 2 2 2 3 3 3" xfId="31238" xr:uid="{00000000-0005-0000-0000-00001D7A0000}"/>
    <cellStyle name="titoli 2 2 2 3 3 3 2" xfId="31239" xr:uid="{00000000-0005-0000-0000-00001E7A0000}"/>
    <cellStyle name="titoli 2 2 2 3 3 3 3" xfId="31240" xr:uid="{00000000-0005-0000-0000-00001F7A0000}"/>
    <cellStyle name="titoli 2 2 2 3 3 3 4" xfId="31241" xr:uid="{00000000-0005-0000-0000-0000207A0000}"/>
    <cellStyle name="titoli 2 2 2 3 3 4" xfId="31242" xr:uid="{00000000-0005-0000-0000-0000217A0000}"/>
    <cellStyle name="titoli 2 2 2 3 3 4 2" xfId="31243" xr:uid="{00000000-0005-0000-0000-0000227A0000}"/>
    <cellStyle name="titoli 2 2 2 3 3 4 3" xfId="31244" xr:uid="{00000000-0005-0000-0000-0000237A0000}"/>
    <cellStyle name="titoli 2 2 2 3 3 4 4" xfId="31245" xr:uid="{00000000-0005-0000-0000-0000247A0000}"/>
    <cellStyle name="titoli 2 2 2 3 3 5" xfId="31246" xr:uid="{00000000-0005-0000-0000-0000257A0000}"/>
    <cellStyle name="titoli 2 2 2 3 3 6" xfId="31247" xr:uid="{00000000-0005-0000-0000-0000267A0000}"/>
    <cellStyle name="titoli 2 2 2 3 4" xfId="31248" xr:uid="{00000000-0005-0000-0000-0000277A0000}"/>
    <cellStyle name="titoli 2 2 2 3 4 2" xfId="31249" xr:uid="{00000000-0005-0000-0000-0000287A0000}"/>
    <cellStyle name="titoli 2 2 2 3 4 3" xfId="31250" xr:uid="{00000000-0005-0000-0000-0000297A0000}"/>
    <cellStyle name="titoli 2 2 2 3 5" xfId="31251" xr:uid="{00000000-0005-0000-0000-00002A7A0000}"/>
    <cellStyle name="titoli 2 2 2 3 5 2" xfId="31252" xr:uid="{00000000-0005-0000-0000-00002B7A0000}"/>
    <cellStyle name="titoli 2 2 2 3 5 3" xfId="31253" xr:uid="{00000000-0005-0000-0000-00002C7A0000}"/>
    <cellStyle name="titoli 2 2 2 3 5 4" xfId="31254" xr:uid="{00000000-0005-0000-0000-00002D7A0000}"/>
    <cellStyle name="titoli 2 2 2 3 6" xfId="31255" xr:uid="{00000000-0005-0000-0000-00002E7A0000}"/>
    <cellStyle name="titoli 2 2 2 3 7" xfId="31256" xr:uid="{00000000-0005-0000-0000-00002F7A0000}"/>
    <cellStyle name="titoli 2 2 2 4" xfId="31257" xr:uid="{00000000-0005-0000-0000-0000307A0000}"/>
    <cellStyle name="titoli 2 2 2 4 2" xfId="31258" xr:uid="{00000000-0005-0000-0000-0000317A0000}"/>
    <cellStyle name="titoli 2 2 2 4 2 2" xfId="31259" xr:uid="{00000000-0005-0000-0000-0000327A0000}"/>
    <cellStyle name="titoli 2 2 2 4 2 3" xfId="31260" xr:uid="{00000000-0005-0000-0000-0000337A0000}"/>
    <cellStyle name="titoli 2 2 2 4 3" xfId="31261" xr:uid="{00000000-0005-0000-0000-0000347A0000}"/>
    <cellStyle name="titoli 2 2 2 4 3 2" xfId="31262" xr:uid="{00000000-0005-0000-0000-0000357A0000}"/>
    <cellStyle name="titoli 2 2 2 4 3 3" xfId="31263" xr:uid="{00000000-0005-0000-0000-0000367A0000}"/>
    <cellStyle name="titoli 2 2 2 4 3 4" xfId="31264" xr:uid="{00000000-0005-0000-0000-0000377A0000}"/>
    <cellStyle name="titoli 2 2 2 4 4" xfId="31265" xr:uid="{00000000-0005-0000-0000-0000387A0000}"/>
    <cellStyle name="titoli 2 2 2 4 4 2" xfId="31266" xr:uid="{00000000-0005-0000-0000-0000397A0000}"/>
    <cellStyle name="titoli 2 2 2 4 4 3" xfId="31267" xr:uid="{00000000-0005-0000-0000-00003A7A0000}"/>
    <cellStyle name="titoli 2 2 2 4 4 4" xfId="31268" xr:uid="{00000000-0005-0000-0000-00003B7A0000}"/>
    <cellStyle name="titoli 2 2 2 4 5" xfId="31269" xr:uid="{00000000-0005-0000-0000-00003C7A0000}"/>
    <cellStyle name="titoli 2 2 2 4 6" xfId="31270" xr:uid="{00000000-0005-0000-0000-00003D7A0000}"/>
    <cellStyle name="titoli 2 2 3" xfId="31271" xr:uid="{00000000-0005-0000-0000-00003E7A0000}"/>
    <cellStyle name="titoli 2 2 3 2" xfId="31272" xr:uid="{00000000-0005-0000-0000-00003F7A0000}"/>
    <cellStyle name="titoli 2 2 3 2 2" xfId="31273" xr:uid="{00000000-0005-0000-0000-0000407A0000}"/>
    <cellStyle name="titoli 2 2 3 2 2 2" xfId="31274" xr:uid="{00000000-0005-0000-0000-0000417A0000}"/>
    <cellStyle name="titoli 2 2 3 2 2 2 2" xfId="31275" xr:uid="{00000000-0005-0000-0000-0000427A0000}"/>
    <cellStyle name="titoli 2 2 3 2 2 2 2 2" xfId="31276" xr:uid="{00000000-0005-0000-0000-0000437A0000}"/>
    <cellStyle name="titoli 2 2 3 2 2 2 2 3" xfId="31277" xr:uid="{00000000-0005-0000-0000-0000447A0000}"/>
    <cellStyle name="titoli 2 2 3 2 2 2 3" xfId="31278" xr:uid="{00000000-0005-0000-0000-0000457A0000}"/>
    <cellStyle name="titoli 2 2 3 2 2 2 3 2" xfId="31279" xr:uid="{00000000-0005-0000-0000-0000467A0000}"/>
    <cellStyle name="titoli 2 2 3 2 2 2 3 3" xfId="31280" xr:uid="{00000000-0005-0000-0000-0000477A0000}"/>
    <cellStyle name="titoli 2 2 3 2 2 2 3 4" xfId="31281" xr:uid="{00000000-0005-0000-0000-0000487A0000}"/>
    <cellStyle name="titoli 2 2 3 2 2 2 4" xfId="31282" xr:uid="{00000000-0005-0000-0000-0000497A0000}"/>
    <cellStyle name="titoli 2 2 3 2 2 2 5" xfId="31283" xr:uid="{00000000-0005-0000-0000-00004A7A0000}"/>
    <cellStyle name="titoli 2 2 3 2 2 3" xfId="31284" xr:uid="{00000000-0005-0000-0000-00004B7A0000}"/>
    <cellStyle name="titoli 2 2 3 2 2 3 2" xfId="31285" xr:uid="{00000000-0005-0000-0000-00004C7A0000}"/>
    <cellStyle name="titoli 2 2 3 2 2 3 2 2" xfId="31286" xr:uid="{00000000-0005-0000-0000-00004D7A0000}"/>
    <cellStyle name="titoli 2 2 3 2 2 3 2 3" xfId="31287" xr:uid="{00000000-0005-0000-0000-00004E7A0000}"/>
    <cellStyle name="titoli 2 2 3 2 2 3 3" xfId="31288" xr:uid="{00000000-0005-0000-0000-00004F7A0000}"/>
    <cellStyle name="titoli 2 2 3 2 2 3 3 2" xfId="31289" xr:uid="{00000000-0005-0000-0000-0000507A0000}"/>
    <cellStyle name="titoli 2 2 3 2 2 3 3 3" xfId="31290" xr:uid="{00000000-0005-0000-0000-0000517A0000}"/>
    <cellStyle name="titoli 2 2 3 2 2 3 3 4" xfId="31291" xr:uid="{00000000-0005-0000-0000-0000527A0000}"/>
    <cellStyle name="titoli 2 2 3 2 2 3 4" xfId="31292" xr:uid="{00000000-0005-0000-0000-0000537A0000}"/>
    <cellStyle name="titoli 2 2 3 2 2 3 4 2" xfId="31293" xr:uid="{00000000-0005-0000-0000-0000547A0000}"/>
    <cellStyle name="titoli 2 2 3 2 2 3 4 3" xfId="31294" xr:uid="{00000000-0005-0000-0000-0000557A0000}"/>
    <cellStyle name="titoli 2 2 3 2 2 3 4 4" xfId="31295" xr:uid="{00000000-0005-0000-0000-0000567A0000}"/>
    <cellStyle name="titoli 2 2 3 2 2 3 5" xfId="31296" xr:uid="{00000000-0005-0000-0000-0000577A0000}"/>
    <cellStyle name="titoli 2 2 3 2 2 3 6" xfId="31297" xr:uid="{00000000-0005-0000-0000-0000587A0000}"/>
    <cellStyle name="titoli 2 2 3 2 2 4" xfId="31298" xr:uid="{00000000-0005-0000-0000-0000597A0000}"/>
    <cellStyle name="titoli 2 2 3 2 2 4 2" xfId="31299" xr:uid="{00000000-0005-0000-0000-00005A7A0000}"/>
    <cellStyle name="titoli 2 2 3 2 2 4 3" xfId="31300" xr:uid="{00000000-0005-0000-0000-00005B7A0000}"/>
    <cellStyle name="titoli 2 2 3 2 2 5" xfId="31301" xr:uid="{00000000-0005-0000-0000-00005C7A0000}"/>
    <cellStyle name="titoli 2 2 3 2 2 5 2" xfId="31302" xr:uid="{00000000-0005-0000-0000-00005D7A0000}"/>
    <cellStyle name="titoli 2 2 3 2 2 5 3" xfId="31303" xr:uid="{00000000-0005-0000-0000-00005E7A0000}"/>
    <cellStyle name="titoli 2 2 3 2 2 5 4" xfId="31304" xr:uid="{00000000-0005-0000-0000-00005F7A0000}"/>
    <cellStyle name="titoli 2 2 3 2 2 6" xfId="31305" xr:uid="{00000000-0005-0000-0000-0000607A0000}"/>
    <cellStyle name="titoli 2 2 3 2 2 7" xfId="31306" xr:uid="{00000000-0005-0000-0000-0000617A0000}"/>
    <cellStyle name="titoli 2 2 3 2 3" xfId="31307" xr:uid="{00000000-0005-0000-0000-0000627A0000}"/>
    <cellStyle name="titoli 2 2 3 2 3 2" xfId="31308" xr:uid="{00000000-0005-0000-0000-0000637A0000}"/>
    <cellStyle name="titoli 2 2 3 2 3 2 2" xfId="31309" xr:uid="{00000000-0005-0000-0000-0000647A0000}"/>
    <cellStyle name="titoli 2 2 3 2 3 2 3" xfId="31310" xr:uid="{00000000-0005-0000-0000-0000657A0000}"/>
    <cellStyle name="titoli 2 2 3 2 3 3" xfId="31311" xr:uid="{00000000-0005-0000-0000-0000667A0000}"/>
    <cellStyle name="titoli 2 2 3 2 3 3 2" xfId="31312" xr:uid="{00000000-0005-0000-0000-0000677A0000}"/>
    <cellStyle name="titoli 2 2 3 2 3 3 3" xfId="31313" xr:uid="{00000000-0005-0000-0000-0000687A0000}"/>
    <cellStyle name="titoli 2 2 3 2 3 3 4" xfId="31314" xr:uid="{00000000-0005-0000-0000-0000697A0000}"/>
    <cellStyle name="titoli 2 2 3 2 3 4" xfId="31315" xr:uid="{00000000-0005-0000-0000-00006A7A0000}"/>
    <cellStyle name="titoli 2 2 3 2 3 5" xfId="31316" xr:uid="{00000000-0005-0000-0000-00006B7A0000}"/>
    <cellStyle name="titoli 2 2 3 2 4" xfId="31317" xr:uid="{00000000-0005-0000-0000-00006C7A0000}"/>
    <cellStyle name="titoli 2 2 3 2 4 2" xfId="31318" xr:uid="{00000000-0005-0000-0000-00006D7A0000}"/>
    <cellStyle name="titoli 2 2 3 2 4 2 2" xfId="31319" xr:uid="{00000000-0005-0000-0000-00006E7A0000}"/>
    <cellStyle name="titoli 2 2 3 2 4 2 3" xfId="31320" xr:uid="{00000000-0005-0000-0000-00006F7A0000}"/>
    <cellStyle name="titoli 2 2 3 2 4 3" xfId="31321" xr:uid="{00000000-0005-0000-0000-0000707A0000}"/>
    <cellStyle name="titoli 2 2 3 2 4 3 2" xfId="31322" xr:uid="{00000000-0005-0000-0000-0000717A0000}"/>
    <cellStyle name="titoli 2 2 3 2 4 3 3" xfId="31323" xr:uid="{00000000-0005-0000-0000-0000727A0000}"/>
    <cellStyle name="titoli 2 2 3 2 4 3 4" xfId="31324" xr:uid="{00000000-0005-0000-0000-0000737A0000}"/>
    <cellStyle name="titoli 2 2 3 2 4 4" xfId="31325" xr:uid="{00000000-0005-0000-0000-0000747A0000}"/>
    <cellStyle name="titoli 2 2 3 2 4 4 2" xfId="31326" xr:uid="{00000000-0005-0000-0000-0000757A0000}"/>
    <cellStyle name="titoli 2 2 3 2 4 4 3" xfId="31327" xr:uid="{00000000-0005-0000-0000-0000767A0000}"/>
    <cellStyle name="titoli 2 2 3 2 4 4 4" xfId="31328" xr:uid="{00000000-0005-0000-0000-0000777A0000}"/>
    <cellStyle name="titoli 2 2 3 2 4 5" xfId="31329" xr:uid="{00000000-0005-0000-0000-0000787A0000}"/>
    <cellStyle name="titoli 2 2 3 2 4 6" xfId="31330" xr:uid="{00000000-0005-0000-0000-0000797A0000}"/>
    <cellStyle name="titoli 2 2 3 2 5" xfId="31331" xr:uid="{00000000-0005-0000-0000-00007A7A0000}"/>
    <cellStyle name="titoli 2 2 3 2 6" xfId="31332" xr:uid="{00000000-0005-0000-0000-00007B7A0000}"/>
    <cellStyle name="titoli 2 2 3 3" xfId="31333" xr:uid="{00000000-0005-0000-0000-00007C7A0000}"/>
    <cellStyle name="titoli 2 2 3 3 2" xfId="31334" xr:uid="{00000000-0005-0000-0000-00007D7A0000}"/>
    <cellStyle name="titoli 2 2 3 3 2 2" xfId="31335" xr:uid="{00000000-0005-0000-0000-00007E7A0000}"/>
    <cellStyle name="titoli 2 2 3 3 2 2 2" xfId="31336" xr:uid="{00000000-0005-0000-0000-00007F7A0000}"/>
    <cellStyle name="titoli 2 2 3 3 2 2 3" xfId="31337" xr:uid="{00000000-0005-0000-0000-0000807A0000}"/>
    <cellStyle name="titoli 2 2 3 3 2 3" xfId="31338" xr:uid="{00000000-0005-0000-0000-0000817A0000}"/>
    <cellStyle name="titoli 2 2 3 3 2 3 2" xfId="31339" xr:uid="{00000000-0005-0000-0000-0000827A0000}"/>
    <cellStyle name="titoli 2 2 3 3 2 3 3" xfId="31340" xr:uid="{00000000-0005-0000-0000-0000837A0000}"/>
    <cellStyle name="titoli 2 2 3 3 2 3 4" xfId="31341" xr:uid="{00000000-0005-0000-0000-0000847A0000}"/>
    <cellStyle name="titoli 2 2 3 3 2 4" xfId="31342" xr:uid="{00000000-0005-0000-0000-0000857A0000}"/>
    <cellStyle name="titoli 2 2 3 3 2 5" xfId="31343" xr:uid="{00000000-0005-0000-0000-0000867A0000}"/>
    <cellStyle name="titoli 2 2 3 3 3" xfId="31344" xr:uid="{00000000-0005-0000-0000-0000877A0000}"/>
    <cellStyle name="titoli 2 2 3 3 3 2" xfId="31345" xr:uid="{00000000-0005-0000-0000-0000887A0000}"/>
    <cellStyle name="titoli 2 2 3 3 3 2 2" xfId="31346" xr:uid="{00000000-0005-0000-0000-0000897A0000}"/>
    <cellStyle name="titoli 2 2 3 3 3 2 3" xfId="31347" xr:uid="{00000000-0005-0000-0000-00008A7A0000}"/>
    <cellStyle name="titoli 2 2 3 3 3 3" xfId="31348" xr:uid="{00000000-0005-0000-0000-00008B7A0000}"/>
    <cellStyle name="titoli 2 2 3 3 3 3 2" xfId="31349" xr:uid="{00000000-0005-0000-0000-00008C7A0000}"/>
    <cellStyle name="titoli 2 2 3 3 3 3 3" xfId="31350" xr:uid="{00000000-0005-0000-0000-00008D7A0000}"/>
    <cellStyle name="titoli 2 2 3 3 3 3 4" xfId="31351" xr:uid="{00000000-0005-0000-0000-00008E7A0000}"/>
    <cellStyle name="titoli 2 2 3 3 3 4" xfId="31352" xr:uid="{00000000-0005-0000-0000-00008F7A0000}"/>
    <cellStyle name="titoli 2 2 3 3 3 4 2" xfId="31353" xr:uid="{00000000-0005-0000-0000-0000907A0000}"/>
    <cellStyle name="titoli 2 2 3 3 3 4 3" xfId="31354" xr:uid="{00000000-0005-0000-0000-0000917A0000}"/>
    <cellStyle name="titoli 2 2 3 3 3 4 4" xfId="31355" xr:uid="{00000000-0005-0000-0000-0000927A0000}"/>
    <cellStyle name="titoli 2 2 3 3 3 5" xfId="31356" xr:uid="{00000000-0005-0000-0000-0000937A0000}"/>
    <cellStyle name="titoli 2 2 3 3 3 6" xfId="31357" xr:uid="{00000000-0005-0000-0000-0000947A0000}"/>
    <cellStyle name="titoli 2 2 3 3 4" xfId="31358" xr:uid="{00000000-0005-0000-0000-0000957A0000}"/>
    <cellStyle name="titoli 2 2 3 3 4 2" xfId="31359" xr:uid="{00000000-0005-0000-0000-0000967A0000}"/>
    <cellStyle name="titoli 2 2 3 3 4 3" xfId="31360" xr:uid="{00000000-0005-0000-0000-0000977A0000}"/>
    <cellStyle name="titoli 2 2 3 3 5" xfId="31361" xr:uid="{00000000-0005-0000-0000-0000987A0000}"/>
    <cellStyle name="titoli 2 2 3 3 5 2" xfId="31362" xr:uid="{00000000-0005-0000-0000-0000997A0000}"/>
    <cellStyle name="titoli 2 2 3 3 5 3" xfId="31363" xr:uid="{00000000-0005-0000-0000-00009A7A0000}"/>
    <cellStyle name="titoli 2 2 3 3 5 4" xfId="31364" xr:uid="{00000000-0005-0000-0000-00009B7A0000}"/>
    <cellStyle name="titoli 2 2 3 3 6" xfId="31365" xr:uid="{00000000-0005-0000-0000-00009C7A0000}"/>
    <cellStyle name="titoli 2 2 3 3 7" xfId="31366" xr:uid="{00000000-0005-0000-0000-00009D7A0000}"/>
    <cellStyle name="titoli 2 2 3 4" xfId="31367" xr:uid="{00000000-0005-0000-0000-00009E7A0000}"/>
    <cellStyle name="titoli 2 2 3 4 2" xfId="31368" xr:uid="{00000000-0005-0000-0000-00009F7A0000}"/>
    <cellStyle name="titoli 2 2 3 4 2 2" xfId="31369" xr:uid="{00000000-0005-0000-0000-0000A07A0000}"/>
    <cellStyle name="titoli 2 2 3 4 2 3" xfId="31370" xr:uid="{00000000-0005-0000-0000-0000A17A0000}"/>
    <cellStyle name="titoli 2 2 3 4 3" xfId="31371" xr:uid="{00000000-0005-0000-0000-0000A27A0000}"/>
    <cellStyle name="titoli 2 2 3 4 3 2" xfId="31372" xr:uid="{00000000-0005-0000-0000-0000A37A0000}"/>
    <cellStyle name="titoli 2 2 3 4 3 3" xfId="31373" xr:uid="{00000000-0005-0000-0000-0000A47A0000}"/>
    <cellStyle name="titoli 2 2 3 4 3 4" xfId="31374" xr:uid="{00000000-0005-0000-0000-0000A57A0000}"/>
    <cellStyle name="titoli 2 2 3 4 4" xfId="31375" xr:uid="{00000000-0005-0000-0000-0000A67A0000}"/>
    <cellStyle name="titoli 2 2 3 4 4 2" xfId="31376" xr:uid="{00000000-0005-0000-0000-0000A77A0000}"/>
    <cellStyle name="titoli 2 2 3 4 4 3" xfId="31377" xr:uid="{00000000-0005-0000-0000-0000A87A0000}"/>
    <cellStyle name="titoli 2 2 3 4 4 4" xfId="31378" xr:uid="{00000000-0005-0000-0000-0000A97A0000}"/>
    <cellStyle name="titoli 2 2 3 4 5" xfId="31379" xr:uid="{00000000-0005-0000-0000-0000AA7A0000}"/>
    <cellStyle name="titoli 2 2 3 4 6" xfId="31380" xr:uid="{00000000-0005-0000-0000-0000AB7A0000}"/>
    <cellStyle name="titoli 2 2 4" xfId="31381" xr:uid="{00000000-0005-0000-0000-0000AC7A0000}"/>
    <cellStyle name="titoli 2 2 4 2" xfId="31382" xr:uid="{00000000-0005-0000-0000-0000AD7A0000}"/>
    <cellStyle name="titoli 2 2 4 2 2" xfId="31383" xr:uid="{00000000-0005-0000-0000-0000AE7A0000}"/>
    <cellStyle name="titoli 2 2 4 2 2 2" xfId="31384" xr:uid="{00000000-0005-0000-0000-0000AF7A0000}"/>
    <cellStyle name="titoli 2 2 4 2 2 2 2" xfId="31385" xr:uid="{00000000-0005-0000-0000-0000B07A0000}"/>
    <cellStyle name="titoli 2 2 4 2 2 2 3" xfId="31386" xr:uid="{00000000-0005-0000-0000-0000B17A0000}"/>
    <cellStyle name="titoli 2 2 4 2 2 3" xfId="31387" xr:uid="{00000000-0005-0000-0000-0000B27A0000}"/>
    <cellStyle name="titoli 2 2 4 2 2 3 2" xfId="31388" xr:uid="{00000000-0005-0000-0000-0000B37A0000}"/>
    <cellStyle name="titoli 2 2 4 2 2 3 3" xfId="31389" xr:uid="{00000000-0005-0000-0000-0000B47A0000}"/>
    <cellStyle name="titoli 2 2 4 2 2 3 4" xfId="31390" xr:uid="{00000000-0005-0000-0000-0000B57A0000}"/>
    <cellStyle name="titoli 2 2 4 2 2 4" xfId="31391" xr:uid="{00000000-0005-0000-0000-0000B67A0000}"/>
    <cellStyle name="titoli 2 2 4 2 2 5" xfId="31392" xr:uid="{00000000-0005-0000-0000-0000B77A0000}"/>
    <cellStyle name="titoli 2 2 4 2 3" xfId="31393" xr:uid="{00000000-0005-0000-0000-0000B87A0000}"/>
    <cellStyle name="titoli 2 2 4 2 3 2" xfId="31394" xr:uid="{00000000-0005-0000-0000-0000B97A0000}"/>
    <cellStyle name="titoli 2 2 4 2 3 2 2" xfId="31395" xr:uid="{00000000-0005-0000-0000-0000BA7A0000}"/>
    <cellStyle name="titoli 2 2 4 2 3 2 3" xfId="31396" xr:uid="{00000000-0005-0000-0000-0000BB7A0000}"/>
    <cellStyle name="titoli 2 2 4 2 3 3" xfId="31397" xr:uid="{00000000-0005-0000-0000-0000BC7A0000}"/>
    <cellStyle name="titoli 2 2 4 2 3 3 2" xfId="31398" xr:uid="{00000000-0005-0000-0000-0000BD7A0000}"/>
    <cellStyle name="titoli 2 2 4 2 3 3 3" xfId="31399" xr:uid="{00000000-0005-0000-0000-0000BE7A0000}"/>
    <cellStyle name="titoli 2 2 4 2 3 3 4" xfId="31400" xr:uid="{00000000-0005-0000-0000-0000BF7A0000}"/>
    <cellStyle name="titoli 2 2 4 2 3 4" xfId="31401" xr:uid="{00000000-0005-0000-0000-0000C07A0000}"/>
    <cellStyle name="titoli 2 2 4 2 3 4 2" xfId="31402" xr:uid="{00000000-0005-0000-0000-0000C17A0000}"/>
    <cellStyle name="titoli 2 2 4 2 3 4 3" xfId="31403" xr:uid="{00000000-0005-0000-0000-0000C27A0000}"/>
    <cellStyle name="titoli 2 2 4 2 3 4 4" xfId="31404" xr:uid="{00000000-0005-0000-0000-0000C37A0000}"/>
    <cellStyle name="titoli 2 2 4 2 3 5" xfId="31405" xr:uid="{00000000-0005-0000-0000-0000C47A0000}"/>
    <cellStyle name="titoli 2 2 4 2 3 6" xfId="31406" xr:uid="{00000000-0005-0000-0000-0000C57A0000}"/>
    <cellStyle name="titoli 2 2 4 2 4" xfId="31407" xr:uid="{00000000-0005-0000-0000-0000C67A0000}"/>
    <cellStyle name="titoli 2 2 4 2 4 2" xfId="31408" xr:uid="{00000000-0005-0000-0000-0000C77A0000}"/>
    <cellStyle name="titoli 2 2 4 2 4 3" xfId="31409" xr:uid="{00000000-0005-0000-0000-0000C87A0000}"/>
    <cellStyle name="titoli 2 2 4 2 5" xfId="31410" xr:uid="{00000000-0005-0000-0000-0000C97A0000}"/>
    <cellStyle name="titoli 2 2 4 2 5 2" xfId="31411" xr:uid="{00000000-0005-0000-0000-0000CA7A0000}"/>
    <cellStyle name="titoli 2 2 4 2 5 3" xfId="31412" xr:uid="{00000000-0005-0000-0000-0000CB7A0000}"/>
    <cellStyle name="titoli 2 2 4 2 5 4" xfId="31413" xr:uid="{00000000-0005-0000-0000-0000CC7A0000}"/>
    <cellStyle name="titoli 2 2 4 2 6" xfId="31414" xr:uid="{00000000-0005-0000-0000-0000CD7A0000}"/>
    <cellStyle name="titoli 2 2 4 2 7" xfId="31415" xr:uid="{00000000-0005-0000-0000-0000CE7A0000}"/>
    <cellStyle name="titoli 2 2 4 3" xfId="31416" xr:uid="{00000000-0005-0000-0000-0000CF7A0000}"/>
    <cellStyle name="titoli 2 2 4 3 2" xfId="31417" xr:uid="{00000000-0005-0000-0000-0000D07A0000}"/>
    <cellStyle name="titoli 2 2 4 3 2 2" xfId="31418" xr:uid="{00000000-0005-0000-0000-0000D17A0000}"/>
    <cellStyle name="titoli 2 2 4 3 2 3" xfId="31419" xr:uid="{00000000-0005-0000-0000-0000D27A0000}"/>
    <cellStyle name="titoli 2 2 4 3 3" xfId="31420" xr:uid="{00000000-0005-0000-0000-0000D37A0000}"/>
    <cellStyle name="titoli 2 2 4 3 3 2" xfId="31421" xr:uid="{00000000-0005-0000-0000-0000D47A0000}"/>
    <cellStyle name="titoli 2 2 4 3 3 3" xfId="31422" xr:uid="{00000000-0005-0000-0000-0000D57A0000}"/>
    <cellStyle name="titoli 2 2 4 3 3 4" xfId="31423" xr:uid="{00000000-0005-0000-0000-0000D67A0000}"/>
    <cellStyle name="titoli 2 2 4 3 4" xfId="31424" xr:uid="{00000000-0005-0000-0000-0000D77A0000}"/>
    <cellStyle name="titoli 2 2 4 3 5" xfId="31425" xr:uid="{00000000-0005-0000-0000-0000D87A0000}"/>
    <cellStyle name="titoli 2 2 4 4" xfId="31426" xr:uid="{00000000-0005-0000-0000-0000D97A0000}"/>
    <cellStyle name="titoli 2 2 4 4 2" xfId="31427" xr:uid="{00000000-0005-0000-0000-0000DA7A0000}"/>
    <cellStyle name="titoli 2 2 4 4 2 2" xfId="31428" xr:uid="{00000000-0005-0000-0000-0000DB7A0000}"/>
    <cellStyle name="titoli 2 2 4 4 2 3" xfId="31429" xr:uid="{00000000-0005-0000-0000-0000DC7A0000}"/>
    <cellStyle name="titoli 2 2 4 4 3" xfId="31430" xr:uid="{00000000-0005-0000-0000-0000DD7A0000}"/>
    <cellStyle name="titoli 2 2 4 4 3 2" xfId="31431" xr:uid="{00000000-0005-0000-0000-0000DE7A0000}"/>
    <cellStyle name="titoli 2 2 4 4 3 3" xfId="31432" xr:uid="{00000000-0005-0000-0000-0000DF7A0000}"/>
    <cellStyle name="titoli 2 2 4 4 3 4" xfId="31433" xr:uid="{00000000-0005-0000-0000-0000E07A0000}"/>
    <cellStyle name="titoli 2 2 4 4 4" xfId="31434" xr:uid="{00000000-0005-0000-0000-0000E17A0000}"/>
    <cellStyle name="titoli 2 2 4 4 4 2" xfId="31435" xr:uid="{00000000-0005-0000-0000-0000E27A0000}"/>
    <cellStyle name="titoli 2 2 4 4 4 3" xfId="31436" xr:uid="{00000000-0005-0000-0000-0000E37A0000}"/>
    <cellStyle name="titoli 2 2 4 4 4 4" xfId="31437" xr:uid="{00000000-0005-0000-0000-0000E47A0000}"/>
    <cellStyle name="titoli 2 2 4 4 5" xfId="31438" xr:uid="{00000000-0005-0000-0000-0000E57A0000}"/>
    <cellStyle name="titoli 2 2 4 4 6" xfId="31439" xr:uid="{00000000-0005-0000-0000-0000E67A0000}"/>
    <cellStyle name="titoli 2 2 4 5" xfId="31440" xr:uid="{00000000-0005-0000-0000-0000E77A0000}"/>
    <cellStyle name="titoli 2 2 4 6" xfId="31441" xr:uid="{00000000-0005-0000-0000-0000E87A0000}"/>
    <cellStyle name="titoli 2 2 5" xfId="31442" xr:uid="{00000000-0005-0000-0000-0000E97A0000}"/>
    <cellStyle name="titoli 2 2 6" xfId="31443" xr:uid="{00000000-0005-0000-0000-0000EA7A0000}"/>
    <cellStyle name="titoli 2 2 6 2" xfId="31444" xr:uid="{00000000-0005-0000-0000-0000EB7A0000}"/>
    <cellStyle name="titoli 2 2 6 2 2" xfId="31445" xr:uid="{00000000-0005-0000-0000-0000EC7A0000}"/>
    <cellStyle name="titoli 2 2 6 2 2 2" xfId="31446" xr:uid="{00000000-0005-0000-0000-0000ED7A0000}"/>
    <cellStyle name="titoli 2 2 6 2 2 3" xfId="31447" xr:uid="{00000000-0005-0000-0000-0000EE7A0000}"/>
    <cellStyle name="titoli 2 2 6 2 3" xfId="31448" xr:uid="{00000000-0005-0000-0000-0000EF7A0000}"/>
    <cellStyle name="titoli 2 2 6 2 3 2" xfId="31449" xr:uid="{00000000-0005-0000-0000-0000F07A0000}"/>
    <cellStyle name="titoli 2 2 6 2 3 3" xfId="31450" xr:uid="{00000000-0005-0000-0000-0000F17A0000}"/>
    <cellStyle name="titoli 2 2 6 2 3 4" xfId="31451" xr:uid="{00000000-0005-0000-0000-0000F27A0000}"/>
    <cellStyle name="titoli 2 2 6 2 4" xfId="31452" xr:uid="{00000000-0005-0000-0000-0000F37A0000}"/>
    <cellStyle name="titoli 2 2 6 2 5" xfId="31453" xr:uid="{00000000-0005-0000-0000-0000F47A0000}"/>
    <cellStyle name="titoli 2 2 6 3" xfId="31454" xr:uid="{00000000-0005-0000-0000-0000F57A0000}"/>
    <cellStyle name="titoli 2 2 6 3 2" xfId="31455" xr:uid="{00000000-0005-0000-0000-0000F67A0000}"/>
    <cellStyle name="titoli 2 2 6 3 2 2" xfId="31456" xr:uid="{00000000-0005-0000-0000-0000F77A0000}"/>
    <cellStyle name="titoli 2 2 6 3 2 3" xfId="31457" xr:uid="{00000000-0005-0000-0000-0000F87A0000}"/>
    <cellStyle name="titoli 2 2 6 3 3" xfId="31458" xr:uid="{00000000-0005-0000-0000-0000F97A0000}"/>
    <cellStyle name="titoli 2 2 6 3 3 2" xfId="31459" xr:uid="{00000000-0005-0000-0000-0000FA7A0000}"/>
    <cellStyle name="titoli 2 2 6 3 3 3" xfId="31460" xr:uid="{00000000-0005-0000-0000-0000FB7A0000}"/>
    <cellStyle name="titoli 2 2 6 3 3 4" xfId="31461" xr:uid="{00000000-0005-0000-0000-0000FC7A0000}"/>
    <cellStyle name="titoli 2 2 6 3 4" xfId="31462" xr:uid="{00000000-0005-0000-0000-0000FD7A0000}"/>
    <cellStyle name="titoli 2 2 6 3 4 2" xfId="31463" xr:uid="{00000000-0005-0000-0000-0000FE7A0000}"/>
    <cellStyle name="titoli 2 2 6 3 4 3" xfId="31464" xr:uid="{00000000-0005-0000-0000-0000FF7A0000}"/>
    <cellStyle name="titoli 2 2 6 3 4 4" xfId="31465" xr:uid="{00000000-0005-0000-0000-0000007B0000}"/>
    <cellStyle name="titoli 2 2 6 3 5" xfId="31466" xr:uid="{00000000-0005-0000-0000-0000017B0000}"/>
    <cellStyle name="titoli 2 2 6 3 6" xfId="31467" xr:uid="{00000000-0005-0000-0000-0000027B0000}"/>
    <cellStyle name="titoli 2 2 6 4" xfId="31468" xr:uid="{00000000-0005-0000-0000-0000037B0000}"/>
    <cellStyle name="titoli 2 2 6 4 2" xfId="31469" xr:uid="{00000000-0005-0000-0000-0000047B0000}"/>
    <cellStyle name="titoli 2 2 6 4 3" xfId="31470" xr:uid="{00000000-0005-0000-0000-0000057B0000}"/>
    <cellStyle name="titoli 2 2 6 5" xfId="31471" xr:uid="{00000000-0005-0000-0000-0000067B0000}"/>
    <cellStyle name="titoli 2 2 6 5 2" xfId="31472" xr:uid="{00000000-0005-0000-0000-0000077B0000}"/>
    <cellStyle name="titoli 2 2 6 5 3" xfId="31473" xr:uid="{00000000-0005-0000-0000-0000087B0000}"/>
    <cellStyle name="titoli 2 2 6 5 4" xfId="31474" xr:uid="{00000000-0005-0000-0000-0000097B0000}"/>
    <cellStyle name="titoli 2 2 6 6" xfId="31475" xr:uid="{00000000-0005-0000-0000-00000A7B0000}"/>
    <cellStyle name="titoli 2 2 6 7" xfId="31476" xr:uid="{00000000-0005-0000-0000-00000B7B0000}"/>
    <cellStyle name="titoli 2 2 7" xfId="31477" xr:uid="{00000000-0005-0000-0000-00000C7B0000}"/>
    <cellStyle name="titoli 2 2 7 2" xfId="31478" xr:uid="{00000000-0005-0000-0000-00000D7B0000}"/>
    <cellStyle name="titoli 2 2 7 2 2" xfId="31479" xr:uid="{00000000-0005-0000-0000-00000E7B0000}"/>
    <cellStyle name="titoli 2 2 7 2 3" xfId="31480" xr:uid="{00000000-0005-0000-0000-00000F7B0000}"/>
    <cellStyle name="titoli 2 2 7 3" xfId="31481" xr:uid="{00000000-0005-0000-0000-0000107B0000}"/>
    <cellStyle name="titoli 2 2 7 3 2" xfId="31482" xr:uid="{00000000-0005-0000-0000-0000117B0000}"/>
    <cellStyle name="titoli 2 2 7 3 3" xfId="31483" xr:uid="{00000000-0005-0000-0000-0000127B0000}"/>
    <cellStyle name="titoli 2 2 7 3 4" xfId="31484" xr:uid="{00000000-0005-0000-0000-0000137B0000}"/>
    <cellStyle name="titoli 2 2 7 4" xfId="31485" xr:uid="{00000000-0005-0000-0000-0000147B0000}"/>
    <cellStyle name="titoli 2 2 7 5" xfId="31486" xr:uid="{00000000-0005-0000-0000-0000157B0000}"/>
    <cellStyle name="titoli 2 2 8" xfId="31487" xr:uid="{00000000-0005-0000-0000-0000167B0000}"/>
    <cellStyle name="titoli 2 2 8 2" xfId="31488" xr:uid="{00000000-0005-0000-0000-0000177B0000}"/>
    <cellStyle name="titoli 2 2 8 2 2" xfId="31489" xr:uid="{00000000-0005-0000-0000-0000187B0000}"/>
    <cellStyle name="titoli 2 2 8 2 3" xfId="31490" xr:uid="{00000000-0005-0000-0000-0000197B0000}"/>
    <cellStyle name="titoli 2 2 8 3" xfId="31491" xr:uid="{00000000-0005-0000-0000-00001A7B0000}"/>
    <cellStyle name="titoli 2 2 8 3 2" xfId="31492" xr:uid="{00000000-0005-0000-0000-00001B7B0000}"/>
    <cellStyle name="titoli 2 2 8 3 3" xfId="31493" xr:uid="{00000000-0005-0000-0000-00001C7B0000}"/>
    <cellStyle name="titoli 2 2 8 3 4" xfId="31494" xr:uid="{00000000-0005-0000-0000-00001D7B0000}"/>
    <cellStyle name="titoli 2 2 8 4" xfId="31495" xr:uid="{00000000-0005-0000-0000-00001E7B0000}"/>
    <cellStyle name="titoli 2 2 8 4 2" xfId="31496" xr:uid="{00000000-0005-0000-0000-00001F7B0000}"/>
    <cellStyle name="titoli 2 2 8 4 3" xfId="31497" xr:uid="{00000000-0005-0000-0000-0000207B0000}"/>
    <cellStyle name="titoli 2 2 8 4 4" xfId="31498" xr:uid="{00000000-0005-0000-0000-0000217B0000}"/>
    <cellStyle name="titoli 2 2 8 5" xfId="31499" xr:uid="{00000000-0005-0000-0000-0000227B0000}"/>
    <cellStyle name="titoli 2 2 8 6" xfId="31500" xr:uid="{00000000-0005-0000-0000-0000237B0000}"/>
    <cellStyle name="titoli 2 2 9" xfId="31501" xr:uid="{00000000-0005-0000-0000-0000247B0000}"/>
    <cellStyle name="titoli 2 3" xfId="31502" xr:uid="{00000000-0005-0000-0000-0000257B0000}"/>
    <cellStyle name="titoli 2 3 2" xfId="31503" xr:uid="{00000000-0005-0000-0000-0000267B0000}"/>
    <cellStyle name="titoli 2 3 2 2" xfId="31504" xr:uid="{00000000-0005-0000-0000-0000277B0000}"/>
    <cellStyle name="titoli 2 3 2 2 2" xfId="31505" xr:uid="{00000000-0005-0000-0000-0000287B0000}"/>
    <cellStyle name="titoli 2 3 2 2 2 2" xfId="31506" xr:uid="{00000000-0005-0000-0000-0000297B0000}"/>
    <cellStyle name="titoli 2 3 2 2 2 2 2" xfId="31507" xr:uid="{00000000-0005-0000-0000-00002A7B0000}"/>
    <cellStyle name="titoli 2 3 2 2 2 2 2 2" xfId="31508" xr:uid="{00000000-0005-0000-0000-00002B7B0000}"/>
    <cellStyle name="titoli 2 3 2 2 2 2 2 3" xfId="31509" xr:uid="{00000000-0005-0000-0000-00002C7B0000}"/>
    <cellStyle name="titoli 2 3 2 2 2 2 3" xfId="31510" xr:uid="{00000000-0005-0000-0000-00002D7B0000}"/>
    <cellStyle name="titoli 2 3 2 2 2 2 3 2" xfId="31511" xr:uid="{00000000-0005-0000-0000-00002E7B0000}"/>
    <cellStyle name="titoli 2 3 2 2 2 2 3 3" xfId="31512" xr:uid="{00000000-0005-0000-0000-00002F7B0000}"/>
    <cellStyle name="titoli 2 3 2 2 2 2 3 4" xfId="31513" xr:uid="{00000000-0005-0000-0000-0000307B0000}"/>
    <cellStyle name="titoli 2 3 2 2 2 2 4" xfId="31514" xr:uid="{00000000-0005-0000-0000-0000317B0000}"/>
    <cellStyle name="titoli 2 3 2 2 2 2 5" xfId="31515" xr:uid="{00000000-0005-0000-0000-0000327B0000}"/>
    <cellStyle name="titoli 2 3 2 2 2 3" xfId="31516" xr:uid="{00000000-0005-0000-0000-0000337B0000}"/>
    <cellStyle name="titoli 2 3 2 2 2 3 2" xfId="31517" xr:uid="{00000000-0005-0000-0000-0000347B0000}"/>
    <cellStyle name="titoli 2 3 2 2 2 3 2 2" xfId="31518" xr:uid="{00000000-0005-0000-0000-0000357B0000}"/>
    <cellStyle name="titoli 2 3 2 2 2 3 2 3" xfId="31519" xr:uid="{00000000-0005-0000-0000-0000367B0000}"/>
    <cellStyle name="titoli 2 3 2 2 2 3 3" xfId="31520" xr:uid="{00000000-0005-0000-0000-0000377B0000}"/>
    <cellStyle name="titoli 2 3 2 2 2 3 3 2" xfId="31521" xr:uid="{00000000-0005-0000-0000-0000387B0000}"/>
    <cellStyle name="titoli 2 3 2 2 2 3 3 3" xfId="31522" xr:uid="{00000000-0005-0000-0000-0000397B0000}"/>
    <cellStyle name="titoli 2 3 2 2 2 3 3 4" xfId="31523" xr:uid="{00000000-0005-0000-0000-00003A7B0000}"/>
    <cellStyle name="titoli 2 3 2 2 2 3 4" xfId="31524" xr:uid="{00000000-0005-0000-0000-00003B7B0000}"/>
    <cellStyle name="titoli 2 3 2 2 2 3 4 2" xfId="31525" xr:uid="{00000000-0005-0000-0000-00003C7B0000}"/>
    <cellStyle name="titoli 2 3 2 2 2 3 4 3" xfId="31526" xr:uid="{00000000-0005-0000-0000-00003D7B0000}"/>
    <cellStyle name="titoli 2 3 2 2 2 3 4 4" xfId="31527" xr:uid="{00000000-0005-0000-0000-00003E7B0000}"/>
    <cellStyle name="titoli 2 3 2 2 2 3 5" xfId="31528" xr:uid="{00000000-0005-0000-0000-00003F7B0000}"/>
    <cellStyle name="titoli 2 3 2 2 2 3 6" xfId="31529" xr:uid="{00000000-0005-0000-0000-0000407B0000}"/>
    <cellStyle name="titoli 2 3 2 2 2 4" xfId="31530" xr:uid="{00000000-0005-0000-0000-0000417B0000}"/>
    <cellStyle name="titoli 2 3 2 2 2 4 2" xfId="31531" xr:uid="{00000000-0005-0000-0000-0000427B0000}"/>
    <cellStyle name="titoli 2 3 2 2 2 4 3" xfId="31532" xr:uid="{00000000-0005-0000-0000-0000437B0000}"/>
    <cellStyle name="titoli 2 3 2 2 2 5" xfId="31533" xr:uid="{00000000-0005-0000-0000-0000447B0000}"/>
    <cellStyle name="titoli 2 3 2 2 2 5 2" xfId="31534" xr:uid="{00000000-0005-0000-0000-0000457B0000}"/>
    <cellStyle name="titoli 2 3 2 2 2 5 3" xfId="31535" xr:uid="{00000000-0005-0000-0000-0000467B0000}"/>
    <cellStyle name="titoli 2 3 2 2 2 5 4" xfId="31536" xr:uid="{00000000-0005-0000-0000-0000477B0000}"/>
    <cellStyle name="titoli 2 3 2 2 2 6" xfId="31537" xr:uid="{00000000-0005-0000-0000-0000487B0000}"/>
    <cellStyle name="titoli 2 3 2 2 2 7" xfId="31538" xr:uid="{00000000-0005-0000-0000-0000497B0000}"/>
    <cellStyle name="titoli 2 3 2 2 3" xfId="31539" xr:uid="{00000000-0005-0000-0000-00004A7B0000}"/>
    <cellStyle name="titoli 2 3 2 2 3 2" xfId="31540" xr:uid="{00000000-0005-0000-0000-00004B7B0000}"/>
    <cellStyle name="titoli 2 3 2 2 3 2 2" xfId="31541" xr:uid="{00000000-0005-0000-0000-00004C7B0000}"/>
    <cellStyle name="titoli 2 3 2 2 3 2 3" xfId="31542" xr:uid="{00000000-0005-0000-0000-00004D7B0000}"/>
    <cellStyle name="titoli 2 3 2 2 3 3" xfId="31543" xr:uid="{00000000-0005-0000-0000-00004E7B0000}"/>
    <cellStyle name="titoli 2 3 2 2 3 3 2" xfId="31544" xr:uid="{00000000-0005-0000-0000-00004F7B0000}"/>
    <cellStyle name="titoli 2 3 2 2 3 3 3" xfId="31545" xr:uid="{00000000-0005-0000-0000-0000507B0000}"/>
    <cellStyle name="titoli 2 3 2 2 3 3 4" xfId="31546" xr:uid="{00000000-0005-0000-0000-0000517B0000}"/>
    <cellStyle name="titoli 2 3 2 2 3 4" xfId="31547" xr:uid="{00000000-0005-0000-0000-0000527B0000}"/>
    <cellStyle name="titoli 2 3 2 2 3 5" xfId="31548" xr:uid="{00000000-0005-0000-0000-0000537B0000}"/>
    <cellStyle name="titoli 2 3 2 2 4" xfId="31549" xr:uid="{00000000-0005-0000-0000-0000547B0000}"/>
    <cellStyle name="titoli 2 3 2 2 4 2" xfId="31550" xr:uid="{00000000-0005-0000-0000-0000557B0000}"/>
    <cellStyle name="titoli 2 3 2 2 4 2 2" xfId="31551" xr:uid="{00000000-0005-0000-0000-0000567B0000}"/>
    <cellStyle name="titoli 2 3 2 2 4 2 3" xfId="31552" xr:uid="{00000000-0005-0000-0000-0000577B0000}"/>
    <cellStyle name="titoli 2 3 2 2 4 3" xfId="31553" xr:uid="{00000000-0005-0000-0000-0000587B0000}"/>
    <cellStyle name="titoli 2 3 2 2 4 3 2" xfId="31554" xr:uid="{00000000-0005-0000-0000-0000597B0000}"/>
    <cellStyle name="titoli 2 3 2 2 4 3 3" xfId="31555" xr:uid="{00000000-0005-0000-0000-00005A7B0000}"/>
    <cellStyle name="titoli 2 3 2 2 4 3 4" xfId="31556" xr:uid="{00000000-0005-0000-0000-00005B7B0000}"/>
    <cellStyle name="titoli 2 3 2 2 4 4" xfId="31557" xr:uid="{00000000-0005-0000-0000-00005C7B0000}"/>
    <cellStyle name="titoli 2 3 2 2 4 4 2" xfId="31558" xr:uid="{00000000-0005-0000-0000-00005D7B0000}"/>
    <cellStyle name="titoli 2 3 2 2 4 4 3" xfId="31559" xr:uid="{00000000-0005-0000-0000-00005E7B0000}"/>
    <cellStyle name="titoli 2 3 2 2 4 4 4" xfId="31560" xr:uid="{00000000-0005-0000-0000-00005F7B0000}"/>
    <cellStyle name="titoli 2 3 2 2 4 5" xfId="31561" xr:uid="{00000000-0005-0000-0000-0000607B0000}"/>
    <cellStyle name="titoli 2 3 2 2 4 6" xfId="31562" xr:uid="{00000000-0005-0000-0000-0000617B0000}"/>
    <cellStyle name="titoli 2 3 2 2 5" xfId="31563" xr:uid="{00000000-0005-0000-0000-0000627B0000}"/>
    <cellStyle name="titoli 2 3 2 2 6" xfId="31564" xr:uid="{00000000-0005-0000-0000-0000637B0000}"/>
    <cellStyle name="titoli 2 3 2 3" xfId="31565" xr:uid="{00000000-0005-0000-0000-0000647B0000}"/>
    <cellStyle name="titoli 2 3 2 3 2" xfId="31566" xr:uid="{00000000-0005-0000-0000-0000657B0000}"/>
    <cellStyle name="titoli 2 3 2 3 2 2" xfId="31567" xr:uid="{00000000-0005-0000-0000-0000667B0000}"/>
    <cellStyle name="titoli 2 3 2 3 2 2 2" xfId="31568" xr:uid="{00000000-0005-0000-0000-0000677B0000}"/>
    <cellStyle name="titoli 2 3 2 3 2 2 3" xfId="31569" xr:uid="{00000000-0005-0000-0000-0000687B0000}"/>
    <cellStyle name="titoli 2 3 2 3 2 3" xfId="31570" xr:uid="{00000000-0005-0000-0000-0000697B0000}"/>
    <cellStyle name="titoli 2 3 2 3 2 3 2" xfId="31571" xr:uid="{00000000-0005-0000-0000-00006A7B0000}"/>
    <cellStyle name="titoli 2 3 2 3 2 3 3" xfId="31572" xr:uid="{00000000-0005-0000-0000-00006B7B0000}"/>
    <cellStyle name="titoli 2 3 2 3 2 3 4" xfId="31573" xr:uid="{00000000-0005-0000-0000-00006C7B0000}"/>
    <cellStyle name="titoli 2 3 2 3 2 4" xfId="31574" xr:uid="{00000000-0005-0000-0000-00006D7B0000}"/>
    <cellStyle name="titoli 2 3 2 3 2 5" xfId="31575" xr:uid="{00000000-0005-0000-0000-00006E7B0000}"/>
    <cellStyle name="titoli 2 3 2 3 3" xfId="31576" xr:uid="{00000000-0005-0000-0000-00006F7B0000}"/>
    <cellStyle name="titoli 2 3 2 3 3 2" xfId="31577" xr:uid="{00000000-0005-0000-0000-0000707B0000}"/>
    <cellStyle name="titoli 2 3 2 3 3 2 2" xfId="31578" xr:uid="{00000000-0005-0000-0000-0000717B0000}"/>
    <cellStyle name="titoli 2 3 2 3 3 2 3" xfId="31579" xr:uid="{00000000-0005-0000-0000-0000727B0000}"/>
    <cellStyle name="titoli 2 3 2 3 3 3" xfId="31580" xr:uid="{00000000-0005-0000-0000-0000737B0000}"/>
    <cellStyle name="titoli 2 3 2 3 3 3 2" xfId="31581" xr:uid="{00000000-0005-0000-0000-0000747B0000}"/>
    <cellStyle name="titoli 2 3 2 3 3 3 3" xfId="31582" xr:uid="{00000000-0005-0000-0000-0000757B0000}"/>
    <cellStyle name="titoli 2 3 2 3 3 3 4" xfId="31583" xr:uid="{00000000-0005-0000-0000-0000767B0000}"/>
    <cellStyle name="titoli 2 3 2 3 3 4" xfId="31584" xr:uid="{00000000-0005-0000-0000-0000777B0000}"/>
    <cellStyle name="titoli 2 3 2 3 3 4 2" xfId="31585" xr:uid="{00000000-0005-0000-0000-0000787B0000}"/>
    <cellStyle name="titoli 2 3 2 3 3 4 3" xfId="31586" xr:uid="{00000000-0005-0000-0000-0000797B0000}"/>
    <cellStyle name="titoli 2 3 2 3 3 4 4" xfId="31587" xr:uid="{00000000-0005-0000-0000-00007A7B0000}"/>
    <cellStyle name="titoli 2 3 2 3 3 5" xfId="31588" xr:uid="{00000000-0005-0000-0000-00007B7B0000}"/>
    <cellStyle name="titoli 2 3 2 3 3 6" xfId="31589" xr:uid="{00000000-0005-0000-0000-00007C7B0000}"/>
    <cellStyle name="titoli 2 3 2 3 4" xfId="31590" xr:uid="{00000000-0005-0000-0000-00007D7B0000}"/>
    <cellStyle name="titoli 2 3 2 3 4 2" xfId="31591" xr:uid="{00000000-0005-0000-0000-00007E7B0000}"/>
    <cellStyle name="titoli 2 3 2 3 4 3" xfId="31592" xr:uid="{00000000-0005-0000-0000-00007F7B0000}"/>
    <cellStyle name="titoli 2 3 2 3 5" xfId="31593" xr:uid="{00000000-0005-0000-0000-0000807B0000}"/>
    <cellStyle name="titoli 2 3 2 3 5 2" xfId="31594" xr:uid="{00000000-0005-0000-0000-0000817B0000}"/>
    <cellStyle name="titoli 2 3 2 3 5 3" xfId="31595" xr:uid="{00000000-0005-0000-0000-0000827B0000}"/>
    <cellStyle name="titoli 2 3 2 3 5 4" xfId="31596" xr:uid="{00000000-0005-0000-0000-0000837B0000}"/>
    <cellStyle name="titoli 2 3 2 3 6" xfId="31597" xr:uid="{00000000-0005-0000-0000-0000847B0000}"/>
    <cellStyle name="titoli 2 3 2 3 7" xfId="31598" xr:uid="{00000000-0005-0000-0000-0000857B0000}"/>
    <cellStyle name="titoli 2 3 2 4" xfId="31599" xr:uid="{00000000-0005-0000-0000-0000867B0000}"/>
    <cellStyle name="titoli 2 3 2 4 2" xfId="31600" xr:uid="{00000000-0005-0000-0000-0000877B0000}"/>
    <cellStyle name="titoli 2 3 2 4 2 2" xfId="31601" xr:uid="{00000000-0005-0000-0000-0000887B0000}"/>
    <cellStyle name="titoli 2 3 2 4 2 3" xfId="31602" xr:uid="{00000000-0005-0000-0000-0000897B0000}"/>
    <cellStyle name="titoli 2 3 2 4 3" xfId="31603" xr:uid="{00000000-0005-0000-0000-00008A7B0000}"/>
    <cellStyle name="titoli 2 3 2 4 3 2" xfId="31604" xr:uid="{00000000-0005-0000-0000-00008B7B0000}"/>
    <cellStyle name="titoli 2 3 2 4 3 3" xfId="31605" xr:uid="{00000000-0005-0000-0000-00008C7B0000}"/>
    <cellStyle name="titoli 2 3 2 4 3 4" xfId="31606" xr:uid="{00000000-0005-0000-0000-00008D7B0000}"/>
    <cellStyle name="titoli 2 3 2 4 4" xfId="31607" xr:uid="{00000000-0005-0000-0000-00008E7B0000}"/>
    <cellStyle name="titoli 2 3 2 4 4 2" xfId="31608" xr:uid="{00000000-0005-0000-0000-00008F7B0000}"/>
    <cellStyle name="titoli 2 3 2 4 4 3" xfId="31609" xr:uid="{00000000-0005-0000-0000-0000907B0000}"/>
    <cellStyle name="titoli 2 3 2 4 4 4" xfId="31610" xr:uid="{00000000-0005-0000-0000-0000917B0000}"/>
    <cellStyle name="titoli 2 3 2 4 5" xfId="31611" xr:uid="{00000000-0005-0000-0000-0000927B0000}"/>
    <cellStyle name="titoli 2 3 2 4 6" xfId="31612" xr:uid="{00000000-0005-0000-0000-0000937B0000}"/>
    <cellStyle name="titoli 2 3 3" xfId="31613" xr:uid="{00000000-0005-0000-0000-0000947B0000}"/>
    <cellStyle name="titoli 2 3 3 2" xfId="31614" xr:uid="{00000000-0005-0000-0000-0000957B0000}"/>
    <cellStyle name="titoli 2 3 3 2 2" xfId="31615" xr:uid="{00000000-0005-0000-0000-0000967B0000}"/>
    <cellStyle name="titoli 2 3 3 2 2 2" xfId="31616" xr:uid="{00000000-0005-0000-0000-0000977B0000}"/>
    <cellStyle name="titoli 2 3 3 2 2 2 2" xfId="31617" xr:uid="{00000000-0005-0000-0000-0000987B0000}"/>
    <cellStyle name="titoli 2 3 3 2 2 2 2 2" xfId="31618" xr:uid="{00000000-0005-0000-0000-0000997B0000}"/>
    <cellStyle name="titoli 2 3 3 2 2 2 2 3" xfId="31619" xr:uid="{00000000-0005-0000-0000-00009A7B0000}"/>
    <cellStyle name="titoli 2 3 3 2 2 2 3" xfId="31620" xr:uid="{00000000-0005-0000-0000-00009B7B0000}"/>
    <cellStyle name="titoli 2 3 3 2 2 2 3 2" xfId="31621" xr:uid="{00000000-0005-0000-0000-00009C7B0000}"/>
    <cellStyle name="titoli 2 3 3 2 2 2 3 3" xfId="31622" xr:uid="{00000000-0005-0000-0000-00009D7B0000}"/>
    <cellStyle name="titoli 2 3 3 2 2 2 3 4" xfId="31623" xr:uid="{00000000-0005-0000-0000-00009E7B0000}"/>
    <cellStyle name="titoli 2 3 3 2 2 2 4" xfId="31624" xr:uid="{00000000-0005-0000-0000-00009F7B0000}"/>
    <cellStyle name="titoli 2 3 3 2 2 2 5" xfId="31625" xr:uid="{00000000-0005-0000-0000-0000A07B0000}"/>
    <cellStyle name="titoli 2 3 3 2 2 3" xfId="31626" xr:uid="{00000000-0005-0000-0000-0000A17B0000}"/>
    <cellStyle name="titoli 2 3 3 2 2 3 2" xfId="31627" xr:uid="{00000000-0005-0000-0000-0000A27B0000}"/>
    <cellStyle name="titoli 2 3 3 2 2 3 2 2" xfId="31628" xr:uid="{00000000-0005-0000-0000-0000A37B0000}"/>
    <cellStyle name="titoli 2 3 3 2 2 3 2 3" xfId="31629" xr:uid="{00000000-0005-0000-0000-0000A47B0000}"/>
    <cellStyle name="titoli 2 3 3 2 2 3 3" xfId="31630" xr:uid="{00000000-0005-0000-0000-0000A57B0000}"/>
    <cellStyle name="titoli 2 3 3 2 2 3 3 2" xfId="31631" xr:uid="{00000000-0005-0000-0000-0000A67B0000}"/>
    <cellStyle name="titoli 2 3 3 2 2 3 3 3" xfId="31632" xr:uid="{00000000-0005-0000-0000-0000A77B0000}"/>
    <cellStyle name="titoli 2 3 3 2 2 3 3 4" xfId="31633" xr:uid="{00000000-0005-0000-0000-0000A87B0000}"/>
    <cellStyle name="titoli 2 3 3 2 2 3 4" xfId="31634" xr:uid="{00000000-0005-0000-0000-0000A97B0000}"/>
    <cellStyle name="titoli 2 3 3 2 2 3 4 2" xfId="31635" xr:uid="{00000000-0005-0000-0000-0000AA7B0000}"/>
    <cellStyle name="titoli 2 3 3 2 2 3 4 3" xfId="31636" xr:uid="{00000000-0005-0000-0000-0000AB7B0000}"/>
    <cellStyle name="titoli 2 3 3 2 2 3 4 4" xfId="31637" xr:uid="{00000000-0005-0000-0000-0000AC7B0000}"/>
    <cellStyle name="titoli 2 3 3 2 2 3 5" xfId="31638" xr:uid="{00000000-0005-0000-0000-0000AD7B0000}"/>
    <cellStyle name="titoli 2 3 3 2 2 3 6" xfId="31639" xr:uid="{00000000-0005-0000-0000-0000AE7B0000}"/>
    <cellStyle name="titoli 2 3 3 2 2 4" xfId="31640" xr:uid="{00000000-0005-0000-0000-0000AF7B0000}"/>
    <cellStyle name="titoli 2 3 3 2 2 4 2" xfId="31641" xr:uid="{00000000-0005-0000-0000-0000B07B0000}"/>
    <cellStyle name="titoli 2 3 3 2 2 4 3" xfId="31642" xr:uid="{00000000-0005-0000-0000-0000B17B0000}"/>
    <cellStyle name="titoli 2 3 3 2 2 5" xfId="31643" xr:uid="{00000000-0005-0000-0000-0000B27B0000}"/>
    <cellStyle name="titoli 2 3 3 2 2 5 2" xfId="31644" xr:uid="{00000000-0005-0000-0000-0000B37B0000}"/>
    <cellStyle name="titoli 2 3 3 2 2 5 3" xfId="31645" xr:uid="{00000000-0005-0000-0000-0000B47B0000}"/>
    <cellStyle name="titoli 2 3 3 2 2 5 4" xfId="31646" xr:uid="{00000000-0005-0000-0000-0000B57B0000}"/>
    <cellStyle name="titoli 2 3 3 2 2 6" xfId="31647" xr:uid="{00000000-0005-0000-0000-0000B67B0000}"/>
    <cellStyle name="titoli 2 3 3 2 2 7" xfId="31648" xr:uid="{00000000-0005-0000-0000-0000B77B0000}"/>
    <cellStyle name="titoli 2 3 3 2 3" xfId="31649" xr:uid="{00000000-0005-0000-0000-0000B87B0000}"/>
    <cellStyle name="titoli 2 3 3 2 3 2" xfId="31650" xr:uid="{00000000-0005-0000-0000-0000B97B0000}"/>
    <cellStyle name="titoli 2 3 3 2 3 2 2" xfId="31651" xr:uid="{00000000-0005-0000-0000-0000BA7B0000}"/>
    <cellStyle name="titoli 2 3 3 2 3 2 3" xfId="31652" xr:uid="{00000000-0005-0000-0000-0000BB7B0000}"/>
    <cellStyle name="titoli 2 3 3 2 3 3" xfId="31653" xr:uid="{00000000-0005-0000-0000-0000BC7B0000}"/>
    <cellStyle name="titoli 2 3 3 2 3 3 2" xfId="31654" xr:uid="{00000000-0005-0000-0000-0000BD7B0000}"/>
    <cellStyle name="titoli 2 3 3 2 3 3 3" xfId="31655" xr:uid="{00000000-0005-0000-0000-0000BE7B0000}"/>
    <cellStyle name="titoli 2 3 3 2 3 3 4" xfId="31656" xr:uid="{00000000-0005-0000-0000-0000BF7B0000}"/>
    <cellStyle name="titoli 2 3 3 2 3 4" xfId="31657" xr:uid="{00000000-0005-0000-0000-0000C07B0000}"/>
    <cellStyle name="titoli 2 3 3 2 3 5" xfId="31658" xr:uid="{00000000-0005-0000-0000-0000C17B0000}"/>
    <cellStyle name="titoli 2 3 3 2 4" xfId="31659" xr:uid="{00000000-0005-0000-0000-0000C27B0000}"/>
    <cellStyle name="titoli 2 3 3 2 4 2" xfId="31660" xr:uid="{00000000-0005-0000-0000-0000C37B0000}"/>
    <cellStyle name="titoli 2 3 3 2 4 2 2" xfId="31661" xr:uid="{00000000-0005-0000-0000-0000C47B0000}"/>
    <cellStyle name="titoli 2 3 3 2 4 2 3" xfId="31662" xr:uid="{00000000-0005-0000-0000-0000C57B0000}"/>
    <cellStyle name="titoli 2 3 3 2 4 3" xfId="31663" xr:uid="{00000000-0005-0000-0000-0000C67B0000}"/>
    <cellStyle name="titoli 2 3 3 2 4 3 2" xfId="31664" xr:uid="{00000000-0005-0000-0000-0000C77B0000}"/>
    <cellStyle name="titoli 2 3 3 2 4 3 3" xfId="31665" xr:uid="{00000000-0005-0000-0000-0000C87B0000}"/>
    <cellStyle name="titoli 2 3 3 2 4 3 4" xfId="31666" xr:uid="{00000000-0005-0000-0000-0000C97B0000}"/>
    <cellStyle name="titoli 2 3 3 2 4 4" xfId="31667" xr:uid="{00000000-0005-0000-0000-0000CA7B0000}"/>
    <cellStyle name="titoli 2 3 3 2 4 4 2" xfId="31668" xr:uid="{00000000-0005-0000-0000-0000CB7B0000}"/>
    <cellStyle name="titoli 2 3 3 2 4 4 3" xfId="31669" xr:uid="{00000000-0005-0000-0000-0000CC7B0000}"/>
    <cellStyle name="titoli 2 3 3 2 4 4 4" xfId="31670" xr:uid="{00000000-0005-0000-0000-0000CD7B0000}"/>
    <cellStyle name="titoli 2 3 3 2 4 5" xfId="31671" xr:uid="{00000000-0005-0000-0000-0000CE7B0000}"/>
    <cellStyle name="titoli 2 3 3 2 4 6" xfId="31672" xr:uid="{00000000-0005-0000-0000-0000CF7B0000}"/>
    <cellStyle name="titoli 2 3 3 2 5" xfId="31673" xr:uid="{00000000-0005-0000-0000-0000D07B0000}"/>
    <cellStyle name="titoli 2 3 3 2 6" xfId="31674" xr:uid="{00000000-0005-0000-0000-0000D17B0000}"/>
    <cellStyle name="titoli 2 3 3 3" xfId="31675" xr:uid="{00000000-0005-0000-0000-0000D27B0000}"/>
    <cellStyle name="titoli 2 3 3 3 2" xfId="31676" xr:uid="{00000000-0005-0000-0000-0000D37B0000}"/>
    <cellStyle name="titoli 2 3 3 3 2 2" xfId="31677" xr:uid="{00000000-0005-0000-0000-0000D47B0000}"/>
    <cellStyle name="titoli 2 3 3 3 2 2 2" xfId="31678" xr:uid="{00000000-0005-0000-0000-0000D57B0000}"/>
    <cellStyle name="titoli 2 3 3 3 2 2 3" xfId="31679" xr:uid="{00000000-0005-0000-0000-0000D67B0000}"/>
    <cellStyle name="titoli 2 3 3 3 2 3" xfId="31680" xr:uid="{00000000-0005-0000-0000-0000D77B0000}"/>
    <cellStyle name="titoli 2 3 3 3 2 3 2" xfId="31681" xr:uid="{00000000-0005-0000-0000-0000D87B0000}"/>
    <cellStyle name="titoli 2 3 3 3 2 3 3" xfId="31682" xr:uid="{00000000-0005-0000-0000-0000D97B0000}"/>
    <cellStyle name="titoli 2 3 3 3 2 3 4" xfId="31683" xr:uid="{00000000-0005-0000-0000-0000DA7B0000}"/>
    <cellStyle name="titoli 2 3 3 3 2 4" xfId="31684" xr:uid="{00000000-0005-0000-0000-0000DB7B0000}"/>
    <cellStyle name="titoli 2 3 3 3 2 5" xfId="31685" xr:uid="{00000000-0005-0000-0000-0000DC7B0000}"/>
    <cellStyle name="titoli 2 3 3 3 3" xfId="31686" xr:uid="{00000000-0005-0000-0000-0000DD7B0000}"/>
    <cellStyle name="titoli 2 3 3 3 3 2" xfId="31687" xr:uid="{00000000-0005-0000-0000-0000DE7B0000}"/>
    <cellStyle name="titoli 2 3 3 3 3 2 2" xfId="31688" xr:uid="{00000000-0005-0000-0000-0000DF7B0000}"/>
    <cellStyle name="titoli 2 3 3 3 3 2 3" xfId="31689" xr:uid="{00000000-0005-0000-0000-0000E07B0000}"/>
    <cellStyle name="titoli 2 3 3 3 3 3" xfId="31690" xr:uid="{00000000-0005-0000-0000-0000E17B0000}"/>
    <cellStyle name="titoli 2 3 3 3 3 3 2" xfId="31691" xr:uid="{00000000-0005-0000-0000-0000E27B0000}"/>
    <cellStyle name="titoli 2 3 3 3 3 3 3" xfId="31692" xr:uid="{00000000-0005-0000-0000-0000E37B0000}"/>
    <cellStyle name="titoli 2 3 3 3 3 3 4" xfId="31693" xr:uid="{00000000-0005-0000-0000-0000E47B0000}"/>
    <cellStyle name="titoli 2 3 3 3 3 4" xfId="31694" xr:uid="{00000000-0005-0000-0000-0000E57B0000}"/>
    <cellStyle name="titoli 2 3 3 3 3 4 2" xfId="31695" xr:uid="{00000000-0005-0000-0000-0000E67B0000}"/>
    <cellStyle name="titoli 2 3 3 3 3 4 3" xfId="31696" xr:uid="{00000000-0005-0000-0000-0000E77B0000}"/>
    <cellStyle name="titoli 2 3 3 3 3 4 4" xfId="31697" xr:uid="{00000000-0005-0000-0000-0000E87B0000}"/>
    <cellStyle name="titoli 2 3 3 3 3 5" xfId="31698" xr:uid="{00000000-0005-0000-0000-0000E97B0000}"/>
    <cellStyle name="titoli 2 3 3 3 3 6" xfId="31699" xr:uid="{00000000-0005-0000-0000-0000EA7B0000}"/>
    <cellStyle name="titoli 2 3 3 3 4" xfId="31700" xr:uid="{00000000-0005-0000-0000-0000EB7B0000}"/>
    <cellStyle name="titoli 2 3 3 3 4 2" xfId="31701" xr:uid="{00000000-0005-0000-0000-0000EC7B0000}"/>
    <cellStyle name="titoli 2 3 3 3 4 3" xfId="31702" xr:uid="{00000000-0005-0000-0000-0000ED7B0000}"/>
    <cellStyle name="titoli 2 3 3 3 5" xfId="31703" xr:uid="{00000000-0005-0000-0000-0000EE7B0000}"/>
    <cellStyle name="titoli 2 3 3 3 5 2" xfId="31704" xr:uid="{00000000-0005-0000-0000-0000EF7B0000}"/>
    <cellStyle name="titoli 2 3 3 3 5 3" xfId="31705" xr:uid="{00000000-0005-0000-0000-0000F07B0000}"/>
    <cellStyle name="titoli 2 3 3 3 5 4" xfId="31706" xr:uid="{00000000-0005-0000-0000-0000F17B0000}"/>
    <cellStyle name="titoli 2 3 3 3 6" xfId="31707" xr:uid="{00000000-0005-0000-0000-0000F27B0000}"/>
    <cellStyle name="titoli 2 3 3 3 7" xfId="31708" xr:uid="{00000000-0005-0000-0000-0000F37B0000}"/>
    <cellStyle name="titoli 2 3 3 4" xfId="31709" xr:uid="{00000000-0005-0000-0000-0000F47B0000}"/>
    <cellStyle name="titoli 2 3 3 4 2" xfId="31710" xr:uid="{00000000-0005-0000-0000-0000F57B0000}"/>
    <cellStyle name="titoli 2 3 3 4 2 2" xfId="31711" xr:uid="{00000000-0005-0000-0000-0000F67B0000}"/>
    <cellStyle name="titoli 2 3 3 4 2 3" xfId="31712" xr:uid="{00000000-0005-0000-0000-0000F77B0000}"/>
    <cellStyle name="titoli 2 3 3 4 3" xfId="31713" xr:uid="{00000000-0005-0000-0000-0000F87B0000}"/>
    <cellStyle name="titoli 2 3 3 4 3 2" xfId="31714" xr:uid="{00000000-0005-0000-0000-0000F97B0000}"/>
    <cellStyle name="titoli 2 3 3 4 3 3" xfId="31715" xr:uid="{00000000-0005-0000-0000-0000FA7B0000}"/>
    <cellStyle name="titoli 2 3 3 4 3 4" xfId="31716" xr:uid="{00000000-0005-0000-0000-0000FB7B0000}"/>
    <cellStyle name="titoli 2 3 3 4 4" xfId="31717" xr:uid="{00000000-0005-0000-0000-0000FC7B0000}"/>
    <cellStyle name="titoli 2 3 3 4 4 2" xfId="31718" xr:uid="{00000000-0005-0000-0000-0000FD7B0000}"/>
    <cellStyle name="titoli 2 3 3 4 4 3" xfId="31719" xr:uid="{00000000-0005-0000-0000-0000FE7B0000}"/>
    <cellStyle name="titoli 2 3 3 4 4 4" xfId="31720" xr:uid="{00000000-0005-0000-0000-0000FF7B0000}"/>
    <cellStyle name="titoli 2 3 3 4 5" xfId="31721" xr:uid="{00000000-0005-0000-0000-0000007C0000}"/>
    <cellStyle name="titoli 2 3 3 4 6" xfId="31722" xr:uid="{00000000-0005-0000-0000-0000017C0000}"/>
    <cellStyle name="titoli 2 3 4" xfId="31723" xr:uid="{00000000-0005-0000-0000-0000027C0000}"/>
    <cellStyle name="titoli 2 3 4 2" xfId="31724" xr:uid="{00000000-0005-0000-0000-0000037C0000}"/>
    <cellStyle name="titoli 2 3 4 2 2" xfId="31725" xr:uid="{00000000-0005-0000-0000-0000047C0000}"/>
    <cellStyle name="titoli 2 3 4 2 2 2" xfId="31726" xr:uid="{00000000-0005-0000-0000-0000057C0000}"/>
    <cellStyle name="titoli 2 3 4 2 2 2 2" xfId="31727" xr:uid="{00000000-0005-0000-0000-0000067C0000}"/>
    <cellStyle name="titoli 2 3 4 2 2 2 3" xfId="31728" xr:uid="{00000000-0005-0000-0000-0000077C0000}"/>
    <cellStyle name="titoli 2 3 4 2 2 3" xfId="31729" xr:uid="{00000000-0005-0000-0000-0000087C0000}"/>
    <cellStyle name="titoli 2 3 4 2 2 3 2" xfId="31730" xr:uid="{00000000-0005-0000-0000-0000097C0000}"/>
    <cellStyle name="titoli 2 3 4 2 2 3 3" xfId="31731" xr:uid="{00000000-0005-0000-0000-00000A7C0000}"/>
    <cellStyle name="titoli 2 3 4 2 2 3 4" xfId="31732" xr:uid="{00000000-0005-0000-0000-00000B7C0000}"/>
    <cellStyle name="titoli 2 3 4 2 2 4" xfId="31733" xr:uid="{00000000-0005-0000-0000-00000C7C0000}"/>
    <cellStyle name="titoli 2 3 4 2 2 5" xfId="31734" xr:uid="{00000000-0005-0000-0000-00000D7C0000}"/>
    <cellStyle name="titoli 2 3 4 2 3" xfId="31735" xr:uid="{00000000-0005-0000-0000-00000E7C0000}"/>
    <cellStyle name="titoli 2 3 4 2 3 2" xfId="31736" xr:uid="{00000000-0005-0000-0000-00000F7C0000}"/>
    <cellStyle name="titoli 2 3 4 2 3 2 2" xfId="31737" xr:uid="{00000000-0005-0000-0000-0000107C0000}"/>
    <cellStyle name="titoli 2 3 4 2 3 2 3" xfId="31738" xr:uid="{00000000-0005-0000-0000-0000117C0000}"/>
    <cellStyle name="titoli 2 3 4 2 3 3" xfId="31739" xr:uid="{00000000-0005-0000-0000-0000127C0000}"/>
    <cellStyle name="titoli 2 3 4 2 3 3 2" xfId="31740" xr:uid="{00000000-0005-0000-0000-0000137C0000}"/>
    <cellStyle name="titoli 2 3 4 2 3 3 3" xfId="31741" xr:uid="{00000000-0005-0000-0000-0000147C0000}"/>
    <cellStyle name="titoli 2 3 4 2 3 3 4" xfId="31742" xr:uid="{00000000-0005-0000-0000-0000157C0000}"/>
    <cellStyle name="titoli 2 3 4 2 3 4" xfId="31743" xr:uid="{00000000-0005-0000-0000-0000167C0000}"/>
    <cellStyle name="titoli 2 3 4 2 3 4 2" xfId="31744" xr:uid="{00000000-0005-0000-0000-0000177C0000}"/>
    <cellStyle name="titoli 2 3 4 2 3 4 3" xfId="31745" xr:uid="{00000000-0005-0000-0000-0000187C0000}"/>
    <cellStyle name="titoli 2 3 4 2 3 4 4" xfId="31746" xr:uid="{00000000-0005-0000-0000-0000197C0000}"/>
    <cellStyle name="titoli 2 3 4 2 3 5" xfId="31747" xr:uid="{00000000-0005-0000-0000-00001A7C0000}"/>
    <cellStyle name="titoli 2 3 4 2 3 6" xfId="31748" xr:uid="{00000000-0005-0000-0000-00001B7C0000}"/>
    <cellStyle name="titoli 2 3 4 2 4" xfId="31749" xr:uid="{00000000-0005-0000-0000-00001C7C0000}"/>
    <cellStyle name="titoli 2 3 4 2 4 2" xfId="31750" xr:uid="{00000000-0005-0000-0000-00001D7C0000}"/>
    <cellStyle name="titoli 2 3 4 2 4 3" xfId="31751" xr:uid="{00000000-0005-0000-0000-00001E7C0000}"/>
    <cellStyle name="titoli 2 3 4 2 5" xfId="31752" xr:uid="{00000000-0005-0000-0000-00001F7C0000}"/>
    <cellStyle name="titoli 2 3 4 2 5 2" xfId="31753" xr:uid="{00000000-0005-0000-0000-0000207C0000}"/>
    <cellStyle name="titoli 2 3 4 2 5 3" xfId="31754" xr:uid="{00000000-0005-0000-0000-0000217C0000}"/>
    <cellStyle name="titoli 2 3 4 2 5 4" xfId="31755" xr:uid="{00000000-0005-0000-0000-0000227C0000}"/>
    <cellStyle name="titoli 2 3 4 2 6" xfId="31756" xr:uid="{00000000-0005-0000-0000-0000237C0000}"/>
    <cellStyle name="titoli 2 3 4 2 7" xfId="31757" xr:uid="{00000000-0005-0000-0000-0000247C0000}"/>
    <cellStyle name="titoli 2 3 4 3" xfId="31758" xr:uid="{00000000-0005-0000-0000-0000257C0000}"/>
    <cellStyle name="titoli 2 3 4 3 2" xfId="31759" xr:uid="{00000000-0005-0000-0000-0000267C0000}"/>
    <cellStyle name="titoli 2 3 4 3 2 2" xfId="31760" xr:uid="{00000000-0005-0000-0000-0000277C0000}"/>
    <cellStyle name="titoli 2 3 4 3 2 3" xfId="31761" xr:uid="{00000000-0005-0000-0000-0000287C0000}"/>
    <cellStyle name="titoli 2 3 4 3 3" xfId="31762" xr:uid="{00000000-0005-0000-0000-0000297C0000}"/>
    <cellStyle name="titoli 2 3 4 3 3 2" xfId="31763" xr:uid="{00000000-0005-0000-0000-00002A7C0000}"/>
    <cellStyle name="titoli 2 3 4 3 3 3" xfId="31764" xr:uid="{00000000-0005-0000-0000-00002B7C0000}"/>
    <cellStyle name="titoli 2 3 4 3 3 4" xfId="31765" xr:uid="{00000000-0005-0000-0000-00002C7C0000}"/>
    <cellStyle name="titoli 2 3 4 3 4" xfId="31766" xr:uid="{00000000-0005-0000-0000-00002D7C0000}"/>
    <cellStyle name="titoli 2 3 4 3 5" xfId="31767" xr:uid="{00000000-0005-0000-0000-00002E7C0000}"/>
    <cellStyle name="titoli 2 3 4 4" xfId="31768" xr:uid="{00000000-0005-0000-0000-00002F7C0000}"/>
    <cellStyle name="titoli 2 3 4 4 2" xfId="31769" xr:uid="{00000000-0005-0000-0000-0000307C0000}"/>
    <cellStyle name="titoli 2 3 4 4 2 2" xfId="31770" xr:uid="{00000000-0005-0000-0000-0000317C0000}"/>
    <cellStyle name="titoli 2 3 4 4 2 3" xfId="31771" xr:uid="{00000000-0005-0000-0000-0000327C0000}"/>
    <cellStyle name="titoli 2 3 4 4 3" xfId="31772" xr:uid="{00000000-0005-0000-0000-0000337C0000}"/>
    <cellStyle name="titoli 2 3 4 4 3 2" xfId="31773" xr:uid="{00000000-0005-0000-0000-0000347C0000}"/>
    <cellStyle name="titoli 2 3 4 4 3 3" xfId="31774" xr:uid="{00000000-0005-0000-0000-0000357C0000}"/>
    <cellStyle name="titoli 2 3 4 4 3 4" xfId="31775" xr:uid="{00000000-0005-0000-0000-0000367C0000}"/>
    <cellStyle name="titoli 2 3 4 4 4" xfId="31776" xr:uid="{00000000-0005-0000-0000-0000377C0000}"/>
    <cellStyle name="titoli 2 3 4 4 4 2" xfId="31777" xr:uid="{00000000-0005-0000-0000-0000387C0000}"/>
    <cellStyle name="titoli 2 3 4 4 4 3" xfId="31778" xr:uid="{00000000-0005-0000-0000-0000397C0000}"/>
    <cellStyle name="titoli 2 3 4 4 4 4" xfId="31779" xr:uid="{00000000-0005-0000-0000-00003A7C0000}"/>
    <cellStyle name="titoli 2 3 4 4 5" xfId="31780" xr:uid="{00000000-0005-0000-0000-00003B7C0000}"/>
    <cellStyle name="titoli 2 3 4 4 6" xfId="31781" xr:uid="{00000000-0005-0000-0000-00003C7C0000}"/>
    <cellStyle name="titoli 2 3 4 5" xfId="31782" xr:uid="{00000000-0005-0000-0000-00003D7C0000}"/>
    <cellStyle name="titoli 2 3 4 6" xfId="31783" xr:uid="{00000000-0005-0000-0000-00003E7C0000}"/>
    <cellStyle name="titoli 2 3 5" xfId="31784" xr:uid="{00000000-0005-0000-0000-00003F7C0000}"/>
    <cellStyle name="titoli 2 3 5 2" xfId="31785" xr:uid="{00000000-0005-0000-0000-0000407C0000}"/>
    <cellStyle name="titoli 2 3 5 2 2" xfId="31786" xr:uid="{00000000-0005-0000-0000-0000417C0000}"/>
    <cellStyle name="titoli 2 3 5 2 2 2" xfId="31787" xr:uid="{00000000-0005-0000-0000-0000427C0000}"/>
    <cellStyle name="titoli 2 3 5 2 2 3" xfId="31788" xr:uid="{00000000-0005-0000-0000-0000437C0000}"/>
    <cellStyle name="titoli 2 3 5 2 3" xfId="31789" xr:uid="{00000000-0005-0000-0000-0000447C0000}"/>
    <cellStyle name="titoli 2 3 5 2 3 2" xfId="31790" xr:uid="{00000000-0005-0000-0000-0000457C0000}"/>
    <cellStyle name="titoli 2 3 5 2 3 3" xfId="31791" xr:uid="{00000000-0005-0000-0000-0000467C0000}"/>
    <cellStyle name="titoli 2 3 5 2 3 4" xfId="31792" xr:uid="{00000000-0005-0000-0000-0000477C0000}"/>
    <cellStyle name="titoli 2 3 5 2 4" xfId="31793" xr:uid="{00000000-0005-0000-0000-0000487C0000}"/>
    <cellStyle name="titoli 2 3 5 2 5" xfId="31794" xr:uid="{00000000-0005-0000-0000-0000497C0000}"/>
    <cellStyle name="titoli 2 3 5 3" xfId="31795" xr:uid="{00000000-0005-0000-0000-00004A7C0000}"/>
    <cellStyle name="titoli 2 3 5 3 2" xfId="31796" xr:uid="{00000000-0005-0000-0000-00004B7C0000}"/>
    <cellStyle name="titoli 2 3 5 3 2 2" xfId="31797" xr:uid="{00000000-0005-0000-0000-00004C7C0000}"/>
    <cellStyle name="titoli 2 3 5 3 2 3" xfId="31798" xr:uid="{00000000-0005-0000-0000-00004D7C0000}"/>
    <cellStyle name="titoli 2 3 5 3 3" xfId="31799" xr:uid="{00000000-0005-0000-0000-00004E7C0000}"/>
    <cellStyle name="titoli 2 3 5 3 3 2" xfId="31800" xr:uid="{00000000-0005-0000-0000-00004F7C0000}"/>
    <cellStyle name="titoli 2 3 5 3 3 3" xfId="31801" xr:uid="{00000000-0005-0000-0000-0000507C0000}"/>
    <cellStyle name="titoli 2 3 5 3 3 4" xfId="31802" xr:uid="{00000000-0005-0000-0000-0000517C0000}"/>
    <cellStyle name="titoli 2 3 5 3 4" xfId="31803" xr:uid="{00000000-0005-0000-0000-0000527C0000}"/>
    <cellStyle name="titoli 2 3 5 3 4 2" xfId="31804" xr:uid="{00000000-0005-0000-0000-0000537C0000}"/>
    <cellStyle name="titoli 2 3 5 3 4 3" xfId="31805" xr:uid="{00000000-0005-0000-0000-0000547C0000}"/>
    <cellStyle name="titoli 2 3 5 3 4 4" xfId="31806" xr:uid="{00000000-0005-0000-0000-0000557C0000}"/>
    <cellStyle name="titoli 2 3 5 3 5" xfId="31807" xr:uid="{00000000-0005-0000-0000-0000567C0000}"/>
    <cellStyle name="titoli 2 3 5 3 6" xfId="31808" xr:uid="{00000000-0005-0000-0000-0000577C0000}"/>
    <cellStyle name="titoli 2 3 5 4" xfId="31809" xr:uid="{00000000-0005-0000-0000-0000587C0000}"/>
    <cellStyle name="titoli 2 3 5 4 2" xfId="31810" xr:uid="{00000000-0005-0000-0000-0000597C0000}"/>
    <cellStyle name="titoli 2 3 5 4 3" xfId="31811" xr:uid="{00000000-0005-0000-0000-00005A7C0000}"/>
    <cellStyle name="titoli 2 3 5 5" xfId="31812" xr:uid="{00000000-0005-0000-0000-00005B7C0000}"/>
    <cellStyle name="titoli 2 3 5 5 2" xfId="31813" xr:uid="{00000000-0005-0000-0000-00005C7C0000}"/>
    <cellStyle name="titoli 2 3 5 5 3" xfId="31814" xr:uid="{00000000-0005-0000-0000-00005D7C0000}"/>
    <cellStyle name="titoli 2 3 5 5 4" xfId="31815" xr:uid="{00000000-0005-0000-0000-00005E7C0000}"/>
    <cellStyle name="titoli 2 3 5 6" xfId="31816" xr:uid="{00000000-0005-0000-0000-00005F7C0000}"/>
    <cellStyle name="titoli 2 3 5 7" xfId="31817" xr:uid="{00000000-0005-0000-0000-0000607C0000}"/>
    <cellStyle name="titoli 2 3 6" xfId="31818" xr:uid="{00000000-0005-0000-0000-0000617C0000}"/>
    <cellStyle name="titoli 2 3 6 2" xfId="31819" xr:uid="{00000000-0005-0000-0000-0000627C0000}"/>
    <cellStyle name="titoli 2 3 6 2 2" xfId="31820" xr:uid="{00000000-0005-0000-0000-0000637C0000}"/>
    <cellStyle name="titoli 2 3 6 2 3" xfId="31821" xr:uid="{00000000-0005-0000-0000-0000647C0000}"/>
    <cellStyle name="titoli 2 3 6 3" xfId="31822" xr:uid="{00000000-0005-0000-0000-0000657C0000}"/>
    <cellStyle name="titoli 2 3 6 3 2" xfId="31823" xr:uid="{00000000-0005-0000-0000-0000667C0000}"/>
    <cellStyle name="titoli 2 3 6 3 3" xfId="31824" xr:uid="{00000000-0005-0000-0000-0000677C0000}"/>
    <cellStyle name="titoli 2 3 6 3 4" xfId="31825" xr:uid="{00000000-0005-0000-0000-0000687C0000}"/>
    <cellStyle name="titoli 2 3 6 4" xfId="31826" xr:uid="{00000000-0005-0000-0000-0000697C0000}"/>
    <cellStyle name="titoli 2 3 6 4 2" xfId="31827" xr:uid="{00000000-0005-0000-0000-00006A7C0000}"/>
    <cellStyle name="titoli 2 3 6 4 3" xfId="31828" xr:uid="{00000000-0005-0000-0000-00006B7C0000}"/>
    <cellStyle name="titoli 2 3 6 4 4" xfId="31829" xr:uid="{00000000-0005-0000-0000-00006C7C0000}"/>
    <cellStyle name="titoli 2 3 6 5" xfId="31830" xr:uid="{00000000-0005-0000-0000-00006D7C0000}"/>
    <cellStyle name="titoli 2 3 6 6" xfId="31831" xr:uid="{00000000-0005-0000-0000-00006E7C0000}"/>
    <cellStyle name="titoli 2 4" xfId="31832" xr:uid="{00000000-0005-0000-0000-00006F7C0000}"/>
    <cellStyle name="titoli 2 4 2" xfId="31833" xr:uid="{00000000-0005-0000-0000-0000707C0000}"/>
    <cellStyle name="titoli 2 4 2 2" xfId="31834" xr:uid="{00000000-0005-0000-0000-0000717C0000}"/>
    <cellStyle name="titoli 2 4 2 2 2" xfId="31835" xr:uid="{00000000-0005-0000-0000-0000727C0000}"/>
    <cellStyle name="titoli 2 4 2 2 2 2" xfId="31836" xr:uid="{00000000-0005-0000-0000-0000737C0000}"/>
    <cellStyle name="titoli 2 4 2 2 2 2 2" xfId="31837" xr:uid="{00000000-0005-0000-0000-0000747C0000}"/>
    <cellStyle name="titoli 2 4 2 2 2 2 2 2" xfId="31838" xr:uid="{00000000-0005-0000-0000-0000757C0000}"/>
    <cellStyle name="titoli 2 4 2 2 2 2 2 3" xfId="31839" xr:uid="{00000000-0005-0000-0000-0000767C0000}"/>
    <cellStyle name="titoli 2 4 2 2 2 2 3" xfId="31840" xr:uid="{00000000-0005-0000-0000-0000777C0000}"/>
    <cellStyle name="titoli 2 4 2 2 2 2 3 2" xfId="31841" xr:uid="{00000000-0005-0000-0000-0000787C0000}"/>
    <cellStyle name="titoli 2 4 2 2 2 2 3 3" xfId="31842" xr:uid="{00000000-0005-0000-0000-0000797C0000}"/>
    <cellStyle name="titoli 2 4 2 2 2 2 3 4" xfId="31843" xr:uid="{00000000-0005-0000-0000-00007A7C0000}"/>
    <cellStyle name="titoli 2 4 2 2 2 2 4" xfId="31844" xr:uid="{00000000-0005-0000-0000-00007B7C0000}"/>
    <cellStyle name="titoli 2 4 2 2 2 2 5" xfId="31845" xr:uid="{00000000-0005-0000-0000-00007C7C0000}"/>
    <cellStyle name="titoli 2 4 2 2 2 3" xfId="31846" xr:uid="{00000000-0005-0000-0000-00007D7C0000}"/>
    <cellStyle name="titoli 2 4 2 2 2 3 2" xfId="31847" xr:uid="{00000000-0005-0000-0000-00007E7C0000}"/>
    <cellStyle name="titoli 2 4 2 2 2 3 2 2" xfId="31848" xr:uid="{00000000-0005-0000-0000-00007F7C0000}"/>
    <cellStyle name="titoli 2 4 2 2 2 3 2 3" xfId="31849" xr:uid="{00000000-0005-0000-0000-0000807C0000}"/>
    <cellStyle name="titoli 2 4 2 2 2 3 3" xfId="31850" xr:uid="{00000000-0005-0000-0000-0000817C0000}"/>
    <cellStyle name="titoli 2 4 2 2 2 3 3 2" xfId="31851" xr:uid="{00000000-0005-0000-0000-0000827C0000}"/>
    <cellStyle name="titoli 2 4 2 2 2 3 3 3" xfId="31852" xr:uid="{00000000-0005-0000-0000-0000837C0000}"/>
    <cellStyle name="titoli 2 4 2 2 2 3 3 4" xfId="31853" xr:uid="{00000000-0005-0000-0000-0000847C0000}"/>
    <cellStyle name="titoli 2 4 2 2 2 3 4" xfId="31854" xr:uid="{00000000-0005-0000-0000-0000857C0000}"/>
    <cellStyle name="titoli 2 4 2 2 2 3 4 2" xfId="31855" xr:uid="{00000000-0005-0000-0000-0000867C0000}"/>
    <cellStyle name="titoli 2 4 2 2 2 3 4 3" xfId="31856" xr:uid="{00000000-0005-0000-0000-0000877C0000}"/>
    <cellStyle name="titoli 2 4 2 2 2 3 4 4" xfId="31857" xr:uid="{00000000-0005-0000-0000-0000887C0000}"/>
    <cellStyle name="titoli 2 4 2 2 2 3 5" xfId="31858" xr:uid="{00000000-0005-0000-0000-0000897C0000}"/>
    <cellStyle name="titoli 2 4 2 2 2 3 6" xfId="31859" xr:uid="{00000000-0005-0000-0000-00008A7C0000}"/>
    <cellStyle name="titoli 2 4 2 2 2 4" xfId="31860" xr:uid="{00000000-0005-0000-0000-00008B7C0000}"/>
    <cellStyle name="titoli 2 4 2 2 2 4 2" xfId="31861" xr:uid="{00000000-0005-0000-0000-00008C7C0000}"/>
    <cellStyle name="titoli 2 4 2 2 2 4 3" xfId="31862" xr:uid="{00000000-0005-0000-0000-00008D7C0000}"/>
    <cellStyle name="titoli 2 4 2 2 2 5" xfId="31863" xr:uid="{00000000-0005-0000-0000-00008E7C0000}"/>
    <cellStyle name="titoli 2 4 2 2 2 5 2" xfId="31864" xr:uid="{00000000-0005-0000-0000-00008F7C0000}"/>
    <cellStyle name="titoli 2 4 2 2 2 5 3" xfId="31865" xr:uid="{00000000-0005-0000-0000-0000907C0000}"/>
    <cellStyle name="titoli 2 4 2 2 2 5 4" xfId="31866" xr:uid="{00000000-0005-0000-0000-0000917C0000}"/>
    <cellStyle name="titoli 2 4 2 2 2 6" xfId="31867" xr:uid="{00000000-0005-0000-0000-0000927C0000}"/>
    <cellStyle name="titoli 2 4 2 2 2 7" xfId="31868" xr:uid="{00000000-0005-0000-0000-0000937C0000}"/>
    <cellStyle name="titoli 2 4 2 2 3" xfId="31869" xr:uid="{00000000-0005-0000-0000-0000947C0000}"/>
    <cellStyle name="titoli 2 4 2 2 3 2" xfId="31870" xr:uid="{00000000-0005-0000-0000-0000957C0000}"/>
    <cellStyle name="titoli 2 4 2 2 3 2 2" xfId="31871" xr:uid="{00000000-0005-0000-0000-0000967C0000}"/>
    <cellStyle name="titoli 2 4 2 2 3 2 3" xfId="31872" xr:uid="{00000000-0005-0000-0000-0000977C0000}"/>
    <cellStyle name="titoli 2 4 2 2 3 3" xfId="31873" xr:uid="{00000000-0005-0000-0000-0000987C0000}"/>
    <cellStyle name="titoli 2 4 2 2 3 3 2" xfId="31874" xr:uid="{00000000-0005-0000-0000-0000997C0000}"/>
    <cellStyle name="titoli 2 4 2 2 3 3 3" xfId="31875" xr:uid="{00000000-0005-0000-0000-00009A7C0000}"/>
    <cellStyle name="titoli 2 4 2 2 3 3 4" xfId="31876" xr:uid="{00000000-0005-0000-0000-00009B7C0000}"/>
    <cellStyle name="titoli 2 4 2 2 3 4" xfId="31877" xr:uid="{00000000-0005-0000-0000-00009C7C0000}"/>
    <cellStyle name="titoli 2 4 2 2 3 5" xfId="31878" xr:uid="{00000000-0005-0000-0000-00009D7C0000}"/>
    <cellStyle name="titoli 2 4 2 2 4" xfId="31879" xr:uid="{00000000-0005-0000-0000-00009E7C0000}"/>
    <cellStyle name="titoli 2 4 2 2 4 2" xfId="31880" xr:uid="{00000000-0005-0000-0000-00009F7C0000}"/>
    <cellStyle name="titoli 2 4 2 2 4 2 2" xfId="31881" xr:uid="{00000000-0005-0000-0000-0000A07C0000}"/>
    <cellStyle name="titoli 2 4 2 2 4 2 3" xfId="31882" xr:uid="{00000000-0005-0000-0000-0000A17C0000}"/>
    <cellStyle name="titoli 2 4 2 2 4 3" xfId="31883" xr:uid="{00000000-0005-0000-0000-0000A27C0000}"/>
    <cellStyle name="titoli 2 4 2 2 4 3 2" xfId="31884" xr:uid="{00000000-0005-0000-0000-0000A37C0000}"/>
    <cellStyle name="titoli 2 4 2 2 4 3 3" xfId="31885" xr:uid="{00000000-0005-0000-0000-0000A47C0000}"/>
    <cellStyle name="titoli 2 4 2 2 4 3 4" xfId="31886" xr:uid="{00000000-0005-0000-0000-0000A57C0000}"/>
    <cellStyle name="titoli 2 4 2 2 4 4" xfId="31887" xr:uid="{00000000-0005-0000-0000-0000A67C0000}"/>
    <cellStyle name="titoli 2 4 2 2 4 4 2" xfId="31888" xr:uid="{00000000-0005-0000-0000-0000A77C0000}"/>
    <cellStyle name="titoli 2 4 2 2 4 4 3" xfId="31889" xr:uid="{00000000-0005-0000-0000-0000A87C0000}"/>
    <cellStyle name="titoli 2 4 2 2 4 4 4" xfId="31890" xr:uid="{00000000-0005-0000-0000-0000A97C0000}"/>
    <cellStyle name="titoli 2 4 2 2 4 5" xfId="31891" xr:uid="{00000000-0005-0000-0000-0000AA7C0000}"/>
    <cellStyle name="titoli 2 4 2 2 4 6" xfId="31892" xr:uid="{00000000-0005-0000-0000-0000AB7C0000}"/>
    <cellStyle name="titoli 2 4 2 2 5" xfId="31893" xr:uid="{00000000-0005-0000-0000-0000AC7C0000}"/>
    <cellStyle name="titoli 2 4 2 2 6" xfId="31894" xr:uid="{00000000-0005-0000-0000-0000AD7C0000}"/>
    <cellStyle name="titoli 2 4 2 3" xfId="31895" xr:uid="{00000000-0005-0000-0000-0000AE7C0000}"/>
    <cellStyle name="titoli 2 4 2 3 2" xfId="31896" xr:uid="{00000000-0005-0000-0000-0000AF7C0000}"/>
    <cellStyle name="titoli 2 4 2 3 2 2" xfId="31897" xr:uid="{00000000-0005-0000-0000-0000B07C0000}"/>
    <cellStyle name="titoli 2 4 2 3 2 2 2" xfId="31898" xr:uid="{00000000-0005-0000-0000-0000B17C0000}"/>
    <cellStyle name="titoli 2 4 2 3 2 2 3" xfId="31899" xr:uid="{00000000-0005-0000-0000-0000B27C0000}"/>
    <cellStyle name="titoli 2 4 2 3 2 3" xfId="31900" xr:uid="{00000000-0005-0000-0000-0000B37C0000}"/>
    <cellStyle name="titoli 2 4 2 3 2 3 2" xfId="31901" xr:uid="{00000000-0005-0000-0000-0000B47C0000}"/>
    <cellStyle name="titoli 2 4 2 3 2 3 3" xfId="31902" xr:uid="{00000000-0005-0000-0000-0000B57C0000}"/>
    <cellStyle name="titoli 2 4 2 3 2 3 4" xfId="31903" xr:uid="{00000000-0005-0000-0000-0000B67C0000}"/>
    <cellStyle name="titoli 2 4 2 3 2 4" xfId="31904" xr:uid="{00000000-0005-0000-0000-0000B77C0000}"/>
    <cellStyle name="titoli 2 4 2 3 2 5" xfId="31905" xr:uid="{00000000-0005-0000-0000-0000B87C0000}"/>
    <cellStyle name="titoli 2 4 2 3 3" xfId="31906" xr:uid="{00000000-0005-0000-0000-0000B97C0000}"/>
    <cellStyle name="titoli 2 4 2 3 3 2" xfId="31907" xr:uid="{00000000-0005-0000-0000-0000BA7C0000}"/>
    <cellStyle name="titoli 2 4 2 3 3 2 2" xfId="31908" xr:uid="{00000000-0005-0000-0000-0000BB7C0000}"/>
    <cellStyle name="titoli 2 4 2 3 3 2 3" xfId="31909" xr:uid="{00000000-0005-0000-0000-0000BC7C0000}"/>
    <cellStyle name="titoli 2 4 2 3 3 3" xfId="31910" xr:uid="{00000000-0005-0000-0000-0000BD7C0000}"/>
    <cellStyle name="titoli 2 4 2 3 3 3 2" xfId="31911" xr:uid="{00000000-0005-0000-0000-0000BE7C0000}"/>
    <cellStyle name="titoli 2 4 2 3 3 3 3" xfId="31912" xr:uid="{00000000-0005-0000-0000-0000BF7C0000}"/>
    <cellStyle name="titoli 2 4 2 3 3 3 4" xfId="31913" xr:uid="{00000000-0005-0000-0000-0000C07C0000}"/>
    <cellStyle name="titoli 2 4 2 3 3 4" xfId="31914" xr:uid="{00000000-0005-0000-0000-0000C17C0000}"/>
    <cellStyle name="titoli 2 4 2 3 3 4 2" xfId="31915" xr:uid="{00000000-0005-0000-0000-0000C27C0000}"/>
    <cellStyle name="titoli 2 4 2 3 3 4 3" xfId="31916" xr:uid="{00000000-0005-0000-0000-0000C37C0000}"/>
    <cellStyle name="titoli 2 4 2 3 3 4 4" xfId="31917" xr:uid="{00000000-0005-0000-0000-0000C47C0000}"/>
    <cellStyle name="titoli 2 4 2 3 3 5" xfId="31918" xr:uid="{00000000-0005-0000-0000-0000C57C0000}"/>
    <cellStyle name="titoli 2 4 2 3 3 6" xfId="31919" xr:uid="{00000000-0005-0000-0000-0000C67C0000}"/>
    <cellStyle name="titoli 2 4 2 3 4" xfId="31920" xr:uid="{00000000-0005-0000-0000-0000C77C0000}"/>
    <cellStyle name="titoli 2 4 2 3 4 2" xfId="31921" xr:uid="{00000000-0005-0000-0000-0000C87C0000}"/>
    <cellStyle name="titoli 2 4 2 3 4 3" xfId="31922" xr:uid="{00000000-0005-0000-0000-0000C97C0000}"/>
    <cellStyle name="titoli 2 4 2 3 5" xfId="31923" xr:uid="{00000000-0005-0000-0000-0000CA7C0000}"/>
    <cellStyle name="titoli 2 4 2 3 5 2" xfId="31924" xr:uid="{00000000-0005-0000-0000-0000CB7C0000}"/>
    <cellStyle name="titoli 2 4 2 3 5 3" xfId="31925" xr:uid="{00000000-0005-0000-0000-0000CC7C0000}"/>
    <cellStyle name="titoli 2 4 2 3 5 4" xfId="31926" xr:uid="{00000000-0005-0000-0000-0000CD7C0000}"/>
    <cellStyle name="titoli 2 4 2 3 6" xfId="31927" xr:uid="{00000000-0005-0000-0000-0000CE7C0000}"/>
    <cellStyle name="titoli 2 4 2 3 7" xfId="31928" xr:uid="{00000000-0005-0000-0000-0000CF7C0000}"/>
    <cellStyle name="titoli 2 4 2 4" xfId="31929" xr:uid="{00000000-0005-0000-0000-0000D07C0000}"/>
    <cellStyle name="titoli 2 4 2 4 2" xfId="31930" xr:uid="{00000000-0005-0000-0000-0000D17C0000}"/>
    <cellStyle name="titoli 2 4 2 4 2 2" xfId="31931" xr:uid="{00000000-0005-0000-0000-0000D27C0000}"/>
    <cellStyle name="titoli 2 4 2 4 2 3" xfId="31932" xr:uid="{00000000-0005-0000-0000-0000D37C0000}"/>
    <cellStyle name="titoli 2 4 2 4 3" xfId="31933" xr:uid="{00000000-0005-0000-0000-0000D47C0000}"/>
    <cellStyle name="titoli 2 4 2 4 3 2" xfId="31934" xr:uid="{00000000-0005-0000-0000-0000D57C0000}"/>
    <cellStyle name="titoli 2 4 2 4 3 3" xfId="31935" xr:uid="{00000000-0005-0000-0000-0000D67C0000}"/>
    <cellStyle name="titoli 2 4 2 4 3 4" xfId="31936" xr:uid="{00000000-0005-0000-0000-0000D77C0000}"/>
    <cellStyle name="titoli 2 4 2 4 4" xfId="31937" xr:uid="{00000000-0005-0000-0000-0000D87C0000}"/>
    <cellStyle name="titoli 2 4 2 4 4 2" xfId="31938" xr:uid="{00000000-0005-0000-0000-0000D97C0000}"/>
    <cellStyle name="titoli 2 4 2 4 4 3" xfId="31939" xr:uid="{00000000-0005-0000-0000-0000DA7C0000}"/>
    <cellStyle name="titoli 2 4 2 4 4 4" xfId="31940" xr:uid="{00000000-0005-0000-0000-0000DB7C0000}"/>
    <cellStyle name="titoli 2 4 2 4 5" xfId="31941" xr:uid="{00000000-0005-0000-0000-0000DC7C0000}"/>
    <cellStyle name="titoli 2 4 2 4 6" xfId="31942" xr:uid="{00000000-0005-0000-0000-0000DD7C0000}"/>
    <cellStyle name="titoli 2 4 3" xfId="31943" xr:uid="{00000000-0005-0000-0000-0000DE7C0000}"/>
    <cellStyle name="titoli 2 4 3 2" xfId="31944" xr:uid="{00000000-0005-0000-0000-0000DF7C0000}"/>
    <cellStyle name="titoli 2 4 3 2 2" xfId="31945" xr:uid="{00000000-0005-0000-0000-0000E07C0000}"/>
    <cellStyle name="titoli 2 4 3 2 2 2" xfId="31946" xr:uid="{00000000-0005-0000-0000-0000E17C0000}"/>
    <cellStyle name="titoli 2 4 3 2 2 2 2" xfId="31947" xr:uid="{00000000-0005-0000-0000-0000E27C0000}"/>
    <cellStyle name="titoli 2 4 3 2 2 2 2 2" xfId="31948" xr:uid="{00000000-0005-0000-0000-0000E37C0000}"/>
    <cellStyle name="titoli 2 4 3 2 2 2 2 3" xfId="31949" xr:uid="{00000000-0005-0000-0000-0000E47C0000}"/>
    <cellStyle name="titoli 2 4 3 2 2 2 3" xfId="31950" xr:uid="{00000000-0005-0000-0000-0000E57C0000}"/>
    <cellStyle name="titoli 2 4 3 2 2 2 3 2" xfId="31951" xr:uid="{00000000-0005-0000-0000-0000E67C0000}"/>
    <cellStyle name="titoli 2 4 3 2 2 2 3 3" xfId="31952" xr:uid="{00000000-0005-0000-0000-0000E77C0000}"/>
    <cellStyle name="titoli 2 4 3 2 2 2 3 4" xfId="31953" xr:uid="{00000000-0005-0000-0000-0000E87C0000}"/>
    <cellStyle name="titoli 2 4 3 2 2 2 4" xfId="31954" xr:uid="{00000000-0005-0000-0000-0000E97C0000}"/>
    <cellStyle name="titoli 2 4 3 2 2 2 5" xfId="31955" xr:uid="{00000000-0005-0000-0000-0000EA7C0000}"/>
    <cellStyle name="titoli 2 4 3 2 2 3" xfId="31956" xr:uid="{00000000-0005-0000-0000-0000EB7C0000}"/>
    <cellStyle name="titoli 2 4 3 2 2 3 2" xfId="31957" xr:uid="{00000000-0005-0000-0000-0000EC7C0000}"/>
    <cellStyle name="titoli 2 4 3 2 2 3 2 2" xfId="31958" xr:uid="{00000000-0005-0000-0000-0000ED7C0000}"/>
    <cellStyle name="titoli 2 4 3 2 2 3 2 3" xfId="31959" xr:uid="{00000000-0005-0000-0000-0000EE7C0000}"/>
    <cellStyle name="titoli 2 4 3 2 2 3 3" xfId="31960" xr:uid="{00000000-0005-0000-0000-0000EF7C0000}"/>
    <cellStyle name="titoli 2 4 3 2 2 3 3 2" xfId="31961" xr:uid="{00000000-0005-0000-0000-0000F07C0000}"/>
    <cellStyle name="titoli 2 4 3 2 2 3 3 3" xfId="31962" xr:uid="{00000000-0005-0000-0000-0000F17C0000}"/>
    <cellStyle name="titoli 2 4 3 2 2 3 3 4" xfId="31963" xr:uid="{00000000-0005-0000-0000-0000F27C0000}"/>
    <cellStyle name="titoli 2 4 3 2 2 3 4" xfId="31964" xr:uid="{00000000-0005-0000-0000-0000F37C0000}"/>
    <cellStyle name="titoli 2 4 3 2 2 3 4 2" xfId="31965" xr:uid="{00000000-0005-0000-0000-0000F47C0000}"/>
    <cellStyle name="titoli 2 4 3 2 2 3 4 3" xfId="31966" xr:uid="{00000000-0005-0000-0000-0000F57C0000}"/>
    <cellStyle name="titoli 2 4 3 2 2 3 4 4" xfId="31967" xr:uid="{00000000-0005-0000-0000-0000F67C0000}"/>
    <cellStyle name="titoli 2 4 3 2 2 3 5" xfId="31968" xr:uid="{00000000-0005-0000-0000-0000F77C0000}"/>
    <cellStyle name="titoli 2 4 3 2 2 3 6" xfId="31969" xr:uid="{00000000-0005-0000-0000-0000F87C0000}"/>
    <cellStyle name="titoli 2 4 3 2 2 4" xfId="31970" xr:uid="{00000000-0005-0000-0000-0000F97C0000}"/>
    <cellStyle name="titoli 2 4 3 2 2 4 2" xfId="31971" xr:uid="{00000000-0005-0000-0000-0000FA7C0000}"/>
    <cellStyle name="titoli 2 4 3 2 2 4 3" xfId="31972" xr:uid="{00000000-0005-0000-0000-0000FB7C0000}"/>
    <cellStyle name="titoli 2 4 3 2 2 5" xfId="31973" xr:uid="{00000000-0005-0000-0000-0000FC7C0000}"/>
    <cellStyle name="titoli 2 4 3 2 2 5 2" xfId="31974" xr:uid="{00000000-0005-0000-0000-0000FD7C0000}"/>
    <cellStyle name="titoli 2 4 3 2 2 5 3" xfId="31975" xr:uid="{00000000-0005-0000-0000-0000FE7C0000}"/>
    <cellStyle name="titoli 2 4 3 2 2 5 4" xfId="31976" xr:uid="{00000000-0005-0000-0000-0000FF7C0000}"/>
    <cellStyle name="titoli 2 4 3 2 2 6" xfId="31977" xr:uid="{00000000-0005-0000-0000-0000007D0000}"/>
    <cellStyle name="titoli 2 4 3 2 2 7" xfId="31978" xr:uid="{00000000-0005-0000-0000-0000017D0000}"/>
    <cellStyle name="titoli 2 4 3 2 3" xfId="31979" xr:uid="{00000000-0005-0000-0000-0000027D0000}"/>
    <cellStyle name="titoli 2 4 3 2 3 2" xfId="31980" xr:uid="{00000000-0005-0000-0000-0000037D0000}"/>
    <cellStyle name="titoli 2 4 3 2 3 2 2" xfId="31981" xr:uid="{00000000-0005-0000-0000-0000047D0000}"/>
    <cellStyle name="titoli 2 4 3 2 3 2 3" xfId="31982" xr:uid="{00000000-0005-0000-0000-0000057D0000}"/>
    <cellStyle name="titoli 2 4 3 2 3 3" xfId="31983" xr:uid="{00000000-0005-0000-0000-0000067D0000}"/>
    <cellStyle name="titoli 2 4 3 2 3 3 2" xfId="31984" xr:uid="{00000000-0005-0000-0000-0000077D0000}"/>
    <cellStyle name="titoli 2 4 3 2 3 3 3" xfId="31985" xr:uid="{00000000-0005-0000-0000-0000087D0000}"/>
    <cellStyle name="titoli 2 4 3 2 3 3 4" xfId="31986" xr:uid="{00000000-0005-0000-0000-0000097D0000}"/>
    <cellStyle name="titoli 2 4 3 2 3 4" xfId="31987" xr:uid="{00000000-0005-0000-0000-00000A7D0000}"/>
    <cellStyle name="titoli 2 4 3 2 3 5" xfId="31988" xr:uid="{00000000-0005-0000-0000-00000B7D0000}"/>
    <cellStyle name="titoli 2 4 3 2 4" xfId="31989" xr:uid="{00000000-0005-0000-0000-00000C7D0000}"/>
    <cellStyle name="titoli 2 4 3 2 4 2" xfId="31990" xr:uid="{00000000-0005-0000-0000-00000D7D0000}"/>
    <cellStyle name="titoli 2 4 3 2 4 2 2" xfId="31991" xr:uid="{00000000-0005-0000-0000-00000E7D0000}"/>
    <cellStyle name="titoli 2 4 3 2 4 2 3" xfId="31992" xr:uid="{00000000-0005-0000-0000-00000F7D0000}"/>
    <cellStyle name="titoli 2 4 3 2 4 3" xfId="31993" xr:uid="{00000000-0005-0000-0000-0000107D0000}"/>
    <cellStyle name="titoli 2 4 3 2 4 3 2" xfId="31994" xr:uid="{00000000-0005-0000-0000-0000117D0000}"/>
    <cellStyle name="titoli 2 4 3 2 4 3 3" xfId="31995" xr:uid="{00000000-0005-0000-0000-0000127D0000}"/>
    <cellStyle name="titoli 2 4 3 2 4 3 4" xfId="31996" xr:uid="{00000000-0005-0000-0000-0000137D0000}"/>
    <cellStyle name="titoli 2 4 3 2 4 4" xfId="31997" xr:uid="{00000000-0005-0000-0000-0000147D0000}"/>
    <cellStyle name="titoli 2 4 3 2 4 4 2" xfId="31998" xr:uid="{00000000-0005-0000-0000-0000157D0000}"/>
    <cellStyle name="titoli 2 4 3 2 4 4 3" xfId="31999" xr:uid="{00000000-0005-0000-0000-0000167D0000}"/>
    <cellStyle name="titoli 2 4 3 2 4 4 4" xfId="32000" xr:uid="{00000000-0005-0000-0000-0000177D0000}"/>
    <cellStyle name="titoli 2 4 3 2 4 5" xfId="32001" xr:uid="{00000000-0005-0000-0000-0000187D0000}"/>
    <cellStyle name="titoli 2 4 3 2 4 6" xfId="32002" xr:uid="{00000000-0005-0000-0000-0000197D0000}"/>
    <cellStyle name="titoli 2 4 3 2 5" xfId="32003" xr:uid="{00000000-0005-0000-0000-00001A7D0000}"/>
    <cellStyle name="titoli 2 4 3 2 6" xfId="32004" xr:uid="{00000000-0005-0000-0000-00001B7D0000}"/>
    <cellStyle name="titoli 2 4 3 3" xfId="32005" xr:uid="{00000000-0005-0000-0000-00001C7D0000}"/>
    <cellStyle name="titoli 2 4 3 3 2" xfId="32006" xr:uid="{00000000-0005-0000-0000-00001D7D0000}"/>
    <cellStyle name="titoli 2 4 3 3 2 2" xfId="32007" xr:uid="{00000000-0005-0000-0000-00001E7D0000}"/>
    <cellStyle name="titoli 2 4 3 3 2 2 2" xfId="32008" xr:uid="{00000000-0005-0000-0000-00001F7D0000}"/>
    <cellStyle name="titoli 2 4 3 3 2 2 3" xfId="32009" xr:uid="{00000000-0005-0000-0000-0000207D0000}"/>
    <cellStyle name="titoli 2 4 3 3 2 3" xfId="32010" xr:uid="{00000000-0005-0000-0000-0000217D0000}"/>
    <cellStyle name="titoli 2 4 3 3 2 3 2" xfId="32011" xr:uid="{00000000-0005-0000-0000-0000227D0000}"/>
    <cellStyle name="titoli 2 4 3 3 2 3 3" xfId="32012" xr:uid="{00000000-0005-0000-0000-0000237D0000}"/>
    <cellStyle name="titoli 2 4 3 3 2 3 4" xfId="32013" xr:uid="{00000000-0005-0000-0000-0000247D0000}"/>
    <cellStyle name="titoli 2 4 3 3 2 4" xfId="32014" xr:uid="{00000000-0005-0000-0000-0000257D0000}"/>
    <cellStyle name="titoli 2 4 3 3 2 5" xfId="32015" xr:uid="{00000000-0005-0000-0000-0000267D0000}"/>
    <cellStyle name="titoli 2 4 3 3 3" xfId="32016" xr:uid="{00000000-0005-0000-0000-0000277D0000}"/>
    <cellStyle name="titoli 2 4 3 3 3 2" xfId="32017" xr:uid="{00000000-0005-0000-0000-0000287D0000}"/>
    <cellStyle name="titoli 2 4 3 3 3 2 2" xfId="32018" xr:uid="{00000000-0005-0000-0000-0000297D0000}"/>
    <cellStyle name="titoli 2 4 3 3 3 2 3" xfId="32019" xr:uid="{00000000-0005-0000-0000-00002A7D0000}"/>
    <cellStyle name="titoli 2 4 3 3 3 3" xfId="32020" xr:uid="{00000000-0005-0000-0000-00002B7D0000}"/>
    <cellStyle name="titoli 2 4 3 3 3 3 2" xfId="32021" xr:uid="{00000000-0005-0000-0000-00002C7D0000}"/>
    <cellStyle name="titoli 2 4 3 3 3 3 3" xfId="32022" xr:uid="{00000000-0005-0000-0000-00002D7D0000}"/>
    <cellStyle name="titoli 2 4 3 3 3 3 4" xfId="32023" xr:uid="{00000000-0005-0000-0000-00002E7D0000}"/>
    <cellStyle name="titoli 2 4 3 3 3 4" xfId="32024" xr:uid="{00000000-0005-0000-0000-00002F7D0000}"/>
    <cellStyle name="titoli 2 4 3 3 3 4 2" xfId="32025" xr:uid="{00000000-0005-0000-0000-0000307D0000}"/>
    <cellStyle name="titoli 2 4 3 3 3 4 3" xfId="32026" xr:uid="{00000000-0005-0000-0000-0000317D0000}"/>
    <cellStyle name="titoli 2 4 3 3 3 4 4" xfId="32027" xr:uid="{00000000-0005-0000-0000-0000327D0000}"/>
    <cellStyle name="titoli 2 4 3 3 3 5" xfId="32028" xr:uid="{00000000-0005-0000-0000-0000337D0000}"/>
    <cellStyle name="titoli 2 4 3 3 3 6" xfId="32029" xr:uid="{00000000-0005-0000-0000-0000347D0000}"/>
    <cellStyle name="titoli 2 4 3 3 4" xfId="32030" xr:uid="{00000000-0005-0000-0000-0000357D0000}"/>
    <cellStyle name="titoli 2 4 3 3 4 2" xfId="32031" xr:uid="{00000000-0005-0000-0000-0000367D0000}"/>
    <cellStyle name="titoli 2 4 3 3 4 3" xfId="32032" xr:uid="{00000000-0005-0000-0000-0000377D0000}"/>
    <cellStyle name="titoli 2 4 3 3 5" xfId="32033" xr:uid="{00000000-0005-0000-0000-0000387D0000}"/>
    <cellStyle name="titoli 2 4 3 3 5 2" xfId="32034" xr:uid="{00000000-0005-0000-0000-0000397D0000}"/>
    <cellStyle name="titoli 2 4 3 3 5 3" xfId="32035" xr:uid="{00000000-0005-0000-0000-00003A7D0000}"/>
    <cellStyle name="titoli 2 4 3 3 5 4" xfId="32036" xr:uid="{00000000-0005-0000-0000-00003B7D0000}"/>
    <cellStyle name="titoli 2 4 3 3 6" xfId="32037" xr:uid="{00000000-0005-0000-0000-00003C7D0000}"/>
    <cellStyle name="titoli 2 4 3 3 7" xfId="32038" xr:uid="{00000000-0005-0000-0000-00003D7D0000}"/>
    <cellStyle name="titoli 2 4 3 4" xfId="32039" xr:uid="{00000000-0005-0000-0000-00003E7D0000}"/>
    <cellStyle name="titoli 2 4 3 4 2" xfId="32040" xr:uid="{00000000-0005-0000-0000-00003F7D0000}"/>
    <cellStyle name="titoli 2 4 3 4 2 2" xfId="32041" xr:uid="{00000000-0005-0000-0000-0000407D0000}"/>
    <cellStyle name="titoli 2 4 3 4 2 3" xfId="32042" xr:uid="{00000000-0005-0000-0000-0000417D0000}"/>
    <cellStyle name="titoli 2 4 3 4 3" xfId="32043" xr:uid="{00000000-0005-0000-0000-0000427D0000}"/>
    <cellStyle name="titoli 2 4 3 4 3 2" xfId="32044" xr:uid="{00000000-0005-0000-0000-0000437D0000}"/>
    <cellStyle name="titoli 2 4 3 4 3 3" xfId="32045" xr:uid="{00000000-0005-0000-0000-0000447D0000}"/>
    <cellStyle name="titoli 2 4 3 4 3 4" xfId="32046" xr:uid="{00000000-0005-0000-0000-0000457D0000}"/>
    <cellStyle name="titoli 2 4 3 4 4" xfId="32047" xr:uid="{00000000-0005-0000-0000-0000467D0000}"/>
    <cellStyle name="titoli 2 4 3 4 4 2" xfId="32048" xr:uid="{00000000-0005-0000-0000-0000477D0000}"/>
    <cellStyle name="titoli 2 4 3 4 4 3" xfId="32049" xr:uid="{00000000-0005-0000-0000-0000487D0000}"/>
    <cellStyle name="titoli 2 4 3 4 4 4" xfId="32050" xr:uid="{00000000-0005-0000-0000-0000497D0000}"/>
    <cellStyle name="titoli 2 4 3 4 5" xfId="32051" xr:uid="{00000000-0005-0000-0000-00004A7D0000}"/>
    <cellStyle name="titoli 2 4 3 4 6" xfId="32052" xr:uid="{00000000-0005-0000-0000-00004B7D0000}"/>
    <cellStyle name="titoli 2 4 4" xfId="32053" xr:uid="{00000000-0005-0000-0000-00004C7D0000}"/>
    <cellStyle name="titoli 2 4 4 2" xfId="32054" xr:uid="{00000000-0005-0000-0000-00004D7D0000}"/>
    <cellStyle name="titoli 2 4 4 2 2" xfId="32055" xr:uid="{00000000-0005-0000-0000-00004E7D0000}"/>
    <cellStyle name="titoli 2 4 4 2 2 2" xfId="32056" xr:uid="{00000000-0005-0000-0000-00004F7D0000}"/>
    <cellStyle name="titoli 2 4 4 2 2 2 2" xfId="32057" xr:uid="{00000000-0005-0000-0000-0000507D0000}"/>
    <cellStyle name="titoli 2 4 4 2 2 2 3" xfId="32058" xr:uid="{00000000-0005-0000-0000-0000517D0000}"/>
    <cellStyle name="titoli 2 4 4 2 2 3" xfId="32059" xr:uid="{00000000-0005-0000-0000-0000527D0000}"/>
    <cellStyle name="titoli 2 4 4 2 2 3 2" xfId="32060" xr:uid="{00000000-0005-0000-0000-0000537D0000}"/>
    <cellStyle name="titoli 2 4 4 2 2 3 3" xfId="32061" xr:uid="{00000000-0005-0000-0000-0000547D0000}"/>
    <cellStyle name="titoli 2 4 4 2 2 3 4" xfId="32062" xr:uid="{00000000-0005-0000-0000-0000557D0000}"/>
    <cellStyle name="titoli 2 4 4 2 2 4" xfId="32063" xr:uid="{00000000-0005-0000-0000-0000567D0000}"/>
    <cellStyle name="titoli 2 4 4 2 2 5" xfId="32064" xr:uid="{00000000-0005-0000-0000-0000577D0000}"/>
    <cellStyle name="titoli 2 4 4 2 3" xfId="32065" xr:uid="{00000000-0005-0000-0000-0000587D0000}"/>
    <cellStyle name="titoli 2 4 4 2 3 2" xfId="32066" xr:uid="{00000000-0005-0000-0000-0000597D0000}"/>
    <cellStyle name="titoli 2 4 4 2 3 2 2" xfId="32067" xr:uid="{00000000-0005-0000-0000-00005A7D0000}"/>
    <cellStyle name="titoli 2 4 4 2 3 2 3" xfId="32068" xr:uid="{00000000-0005-0000-0000-00005B7D0000}"/>
    <cellStyle name="titoli 2 4 4 2 3 3" xfId="32069" xr:uid="{00000000-0005-0000-0000-00005C7D0000}"/>
    <cellStyle name="titoli 2 4 4 2 3 3 2" xfId="32070" xr:uid="{00000000-0005-0000-0000-00005D7D0000}"/>
    <cellStyle name="titoli 2 4 4 2 3 3 3" xfId="32071" xr:uid="{00000000-0005-0000-0000-00005E7D0000}"/>
    <cellStyle name="titoli 2 4 4 2 3 3 4" xfId="32072" xr:uid="{00000000-0005-0000-0000-00005F7D0000}"/>
    <cellStyle name="titoli 2 4 4 2 3 4" xfId="32073" xr:uid="{00000000-0005-0000-0000-0000607D0000}"/>
    <cellStyle name="titoli 2 4 4 2 3 4 2" xfId="32074" xr:uid="{00000000-0005-0000-0000-0000617D0000}"/>
    <cellStyle name="titoli 2 4 4 2 3 4 3" xfId="32075" xr:uid="{00000000-0005-0000-0000-0000627D0000}"/>
    <cellStyle name="titoli 2 4 4 2 3 4 4" xfId="32076" xr:uid="{00000000-0005-0000-0000-0000637D0000}"/>
    <cellStyle name="titoli 2 4 4 2 3 5" xfId="32077" xr:uid="{00000000-0005-0000-0000-0000647D0000}"/>
    <cellStyle name="titoli 2 4 4 2 3 6" xfId="32078" xr:uid="{00000000-0005-0000-0000-0000657D0000}"/>
    <cellStyle name="titoli 2 4 4 2 4" xfId="32079" xr:uid="{00000000-0005-0000-0000-0000667D0000}"/>
    <cellStyle name="titoli 2 4 4 2 4 2" xfId="32080" xr:uid="{00000000-0005-0000-0000-0000677D0000}"/>
    <cellStyle name="titoli 2 4 4 2 4 3" xfId="32081" xr:uid="{00000000-0005-0000-0000-0000687D0000}"/>
    <cellStyle name="titoli 2 4 4 2 5" xfId="32082" xr:uid="{00000000-0005-0000-0000-0000697D0000}"/>
    <cellStyle name="titoli 2 4 4 2 5 2" xfId="32083" xr:uid="{00000000-0005-0000-0000-00006A7D0000}"/>
    <cellStyle name="titoli 2 4 4 2 5 3" xfId="32084" xr:uid="{00000000-0005-0000-0000-00006B7D0000}"/>
    <cellStyle name="titoli 2 4 4 2 5 4" xfId="32085" xr:uid="{00000000-0005-0000-0000-00006C7D0000}"/>
    <cellStyle name="titoli 2 4 4 2 6" xfId="32086" xr:uid="{00000000-0005-0000-0000-00006D7D0000}"/>
    <cellStyle name="titoli 2 4 4 2 7" xfId="32087" xr:uid="{00000000-0005-0000-0000-00006E7D0000}"/>
    <cellStyle name="titoli 2 4 4 3" xfId="32088" xr:uid="{00000000-0005-0000-0000-00006F7D0000}"/>
    <cellStyle name="titoli 2 4 4 3 2" xfId="32089" xr:uid="{00000000-0005-0000-0000-0000707D0000}"/>
    <cellStyle name="titoli 2 4 4 3 2 2" xfId="32090" xr:uid="{00000000-0005-0000-0000-0000717D0000}"/>
    <cellStyle name="titoli 2 4 4 3 2 3" xfId="32091" xr:uid="{00000000-0005-0000-0000-0000727D0000}"/>
    <cellStyle name="titoli 2 4 4 3 3" xfId="32092" xr:uid="{00000000-0005-0000-0000-0000737D0000}"/>
    <cellStyle name="titoli 2 4 4 3 3 2" xfId="32093" xr:uid="{00000000-0005-0000-0000-0000747D0000}"/>
    <cellStyle name="titoli 2 4 4 3 3 3" xfId="32094" xr:uid="{00000000-0005-0000-0000-0000757D0000}"/>
    <cellStyle name="titoli 2 4 4 3 3 4" xfId="32095" xr:uid="{00000000-0005-0000-0000-0000767D0000}"/>
    <cellStyle name="titoli 2 4 4 3 4" xfId="32096" xr:uid="{00000000-0005-0000-0000-0000777D0000}"/>
    <cellStyle name="titoli 2 4 4 3 5" xfId="32097" xr:uid="{00000000-0005-0000-0000-0000787D0000}"/>
    <cellStyle name="titoli 2 4 4 4" xfId="32098" xr:uid="{00000000-0005-0000-0000-0000797D0000}"/>
    <cellStyle name="titoli 2 4 4 4 2" xfId="32099" xr:uid="{00000000-0005-0000-0000-00007A7D0000}"/>
    <cellStyle name="titoli 2 4 4 4 2 2" xfId="32100" xr:uid="{00000000-0005-0000-0000-00007B7D0000}"/>
    <cellStyle name="titoli 2 4 4 4 2 3" xfId="32101" xr:uid="{00000000-0005-0000-0000-00007C7D0000}"/>
    <cellStyle name="titoli 2 4 4 4 3" xfId="32102" xr:uid="{00000000-0005-0000-0000-00007D7D0000}"/>
    <cellStyle name="titoli 2 4 4 4 3 2" xfId="32103" xr:uid="{00000000-0005-0000-0000-00007E7D0000}"/>
    <cellStyle name="titoli 2 4 4 4 3 3" xfId="32104" xr:uid="{00000000-0005-0000-0000-00007F7D0000}"/>
    <cellStyle name="titoli 2 4 4 4 3 4" xfId="32105" xr:uid="{00000000-0005-0000-0000-0000807D0000}"/>
    <cellStyle name="titoli 2 4 4 4 4" xfId="32106" xr:uid="{00000000-0005-0000-0000-0000817D0000}"/>
    <cellStyle name="titoli 2 4 4 4 4 2" xfId="32107" xr:uid="{00000000-0005-0000-0000-0000827D0000}"/>
    <cellStyle name="titoli 2 4 4 4 4 3" xfId="32108" xr:uid="{00000000-0005-0000-0000-0000837D0000}"/>
    <cellStyle name="titoli 2 4 4 4 4 4" xfId="32109" xr:uid="{00000000-0005-0000-0000-0000847D0000}"/>
    <cellStyle name="titoli 2 4 4 4 5" xfId="32110" xr:uid="{00000000-0005-0000-0000-0000857D0000}"/>
    <cellStyle name="titoli 2 4 4 4 6" xfId="32111" xr:uid="{00000000-0005-0000-0000-0000867D0000}"/>
    <cellStyle name="titoli 2 4 4 5" xfId="32112" xr:uid="{00000000-0005-0000-0000-0000877D0000}"/>
    <cellStyle name="titoli 2 4 4 6" xfId="32113" xr:uid="{00000000-0005-0000-0000-0000887D0000}"/>
    <cellStyle name="titoli 2 4 5" xfId="32114" xr:uid="{00000000-0005-0000-0000-0000897D0000}"/>
    <cellStyle name="titoli 2 4 5 2" xfId="32115" xr:uid="{00000000-0005-0000-0000-00008A7D0000}"/>
    <cellStyle name="titoli 2 4 5 2 2" xfId="32116" xr:uid="{00000000-0005-0000-0000-00008B7D0000}"/>
    <cellStyle name="titoli 2 4 5 2 2 2" xfId="32117" xr:uid="{00000000-0005-0000-0000-00008C7D0000}"/>
    <cellStyle name="titoli 2 4 5 2 2 3" xfId="32118" xr:uid="{00000000-0005-0000-0000-00008D7D0000}"/>
    <cellStyle name="titoli 2 4 5 2 3" xfId="32119" xr:uid="{00000000-0005-0000-0000-00008E7D0000}"/>
    <cellStyle name="titoli 2 4 5 2 3 2" xfId="32120" xr:uid="{00000000-0005-0000-0000-00008F7D0000}"/>
    <cellStyle name="titoli 2 4 5 2 3 3" xfId="32121" xr:uid="{00000000-0005-0000-0000-0000907D0000}"/>
    <cellStyle name="titoli 2 4 5 2 3 4" xfId="32122" xr:uid="{00000000-0005-0000-0000-0000917D0000}"/>
    <cellStyle name="titoli 2 4 5 2 4" xfId="32123" xr:uid="{00000000-0005-0000-0000-0000927D0000}"/>
    <cellStyle name="titoli 2 4 5 2 5" xfId="32124" xr:uid="{00000000-0005-0000-0000-0000937D0000}"/>
    <cellStyle name="titoli 2 4 5 3" xfId="32125" xr:uid="{00000000-0005-0000-0000-0000947D0000}"/>
    <cellStyle name="titoli 2 4 5 3 2" xfId="32126" xr:uid="{00000000-0005-0000-0000-0000957D0000}"/>
    <cellStyle name="titoli 2 4 5 3 2 2" xfId="32127" xr:uid="{00000000-0005-0000-0000-0000967D0000}"/>
    <cellStyle name="titoli 2 4 5 3 2 3" xfId="32128" xr:uid="{00000000-0005-0000-0000-0000977D0000}"/>
    <cellStyle name="titoli 2 4 5 3 3" xfId="32129" xr:uid="{00000000-0005-0000-0000-0000987D0000}"/>
    <cellStyle name="titoli 2 4 5 3 3 2" xfId="32130" xr:uid="{00000000-0005-0000-0000-0000997D0000}"/>
    <cellStyle name="titoli 2 4 5 3 3 3" xfId="32131" xr:uid="{00000000-0005-0000-0000-00009A7D0000}"/>
    <cellStyle name="titoli 2 4 5 3 3 4" xfId="32132" xr:uid="{00000000-0005-0000-0000-00009B7D0000}"/>
    <cellStyle name="titoli 2 4 5 3 4" xfId="32133" xr:uid="{00000000-0005-0000-0000-00009C7D0000}"/>
    <cellStyle name="titoli 2 4 5 3 4 2" xfId="32134" xr:uid="{00000000-0005-0000-0000-00009D7D0000}"/>
    <cellStyle name="titoli 2 4 5 3 4 3" xfId="32135" xr:uid="{00000000-0005-0000-0000-00009E7D0000}"/>
    <cellStyle name="titoli 2 4 5 3 4 4" xfId="32136" xr:uid="{00000000-0005-0000-0000-00009F7D0000}"/>
    <cellStyle name="titoli 2 4 5 3 5" xfId="32137" xr:uid="{00000000-0005-0000-0000-0000A07D0000}"/>
    <cellStyle name="titoli 2 4 5 3 6" xfId="32138" xr:uid="{00000000-0005-0000-0000-0000A17D0000}"/>
    <cellStyle name="titoli 2 4 5 4" xfId="32139" xr:uid="{00000000-0005-0000-0000-0000A27D0000}"/>
    <cellStyle name="titoli 2 4 5 4 2" xfId="32140" xr:uid="{00000000-0005-0000-0000-0000A37D0000}"/>
    <cellStyle name="titoli 2 4 5 4 3" xfId="32141" xr:uid="{00000000-0005-0000-0000-0000A47D0000}"/>
    <cellStyle name="titoli 2 4 5 5" xfId="32142" xr:uid="{00000000-0005-0000-0000-0000A57D0000}"/>
    <cellStyle name="titoli 2 4 5 5 2" xfId="32143" xr:uid="{00000000-0005-0000-0000-0000A67D0000}"/>
    <cellStyle name="titoli 2 4 5 5 3" xfId="32144" xr:uid="{00000000-0005-0000-0000-0000A77D0000}"/>
    <cellStyle name="titoli 2 4 5 5 4" xfId="32145" xr:uid="{00000000-0005-0000-0000-0000A87D0000}"/>
    <cellStyle name="titoli 2 4 5 6" xfId="32146" xr:uid="{00000000-0005-0000-0000-0000A97D0000}"/>
    <cellStyle name="titoli 2 4 5 7" xfId="32147" xr:uid="{00000000-0005-0000-0000-0000AA7D0000}"/>
    <cellStyle name="titoli 2 4 6" xfId="32148" xr:uid="{00000000-0005-0000-0000-0000AB7D0000}"/>
    <cellStyle name="titoli 2 4 6 2" xfId="32149" xr:uid="{00000000-0005-0000-0000-0000AC7D0000}"/>
    <cellStyle name="titoli 2 4 6 2 2" xfId="32150" xr:uid="{00000000-0005-0000-0000-0000AD7D0000}"/>
    <cellStyle name="titoli 2 4 6 2 3" xfId="32151" xr:uid="{00000000-0005-0000-0000-0000AE7D0000}"/>
    <cellStyle name="titoli 2 4 6 3" xfId="32152" xr:uid="{00000000-0005-0000-0000-0000AF7D0000}"/>
    <cellStyle name="titoli 2 4 6 3 2" xfId="32153" xr:uid="{00000000-0005-0000-0000-0000B07D0000}"/>
    <cellStyle name="titoli 2 4 6 3 3" xfId="32154" xr:uid="{00000000-0005-0000-0000-0000B17D0000}"/>
    <cellStyle name="titoli 2 4 6 3 4" xfId="32155" xr:uid="{00000000-0005-0000-0000-0000B27D0000}"/>
    <cellStyle name="titoli 2 4 6 4" xfId="32156" xr:uid="{00000000-0005-0000-0000-0000B37D0000}"/>
    <cellStyle name="titoli 2 4 6 5" xfId="32157" xr:uid="{00000000-0005-0000-0000-0000B47D0000}"/>
    <cellStyle name="titoli 2 4 7" xfId="32158" xr:uid="{00000000-0005-0000-0000-0000B57D0000}"/>
    <cellStyle name="titoli 2 4 7 2" xfId="32159" xr:uid="{00000000-0005-0000-0000-0000B67D0000}"/>
    <cellStyle name="titoli 2 4 7 2 2" xfId="32160" xr:uid="{00000000-0005-0000-0000-0000B77D0000}"/>
    <cellStyle name="titoli 2 4 7 2 3" xfId="32161" xr:uid="{00000000-0005-0000-0000-0000B87D0000}"/>
    <cellStyle name="titoli 2 4 7 3" xfId="32162" xr:uid="{00000000-0005-0000-0000-0000B97D0000}"/>
    <cellStyle name="titoli 2 4 7 3 2" xfId="32163" xr:uid="{00000000-0005-0000-0000-0000BA7D0000}"/>
    <cellStyle name="titoli 2 4 7 3 3" xfId="32164" xr:uid="{00000000-0005-0000-0000-0000BB7D0000}"/>
    <cellStyle name="titoli 2 4 7 3 4" xfId="32165" xr:uid="{00000000-0005-0000-0000-0000BC7D0000}"/>
    <cellStyle name="titoli 2 4 7 4" xfId="32166" xr:uid="{00000000-0005-0000-0000-0000BD7D0000}"/>
    <cellStyle name="titoli 2 4 7 4 2" xfId="32167" xr:uid="{00000000-0005-0000-0000-0000BE7D0000}"/>
    <cellStyle name="titoli 2 4 7 4 3" xfId="32168" xr:uid="{00000000-0005-0000-0000-0000BF7D0000}"/>
    <cellStyle name="titoli 2 4 7 4 4" xfId="32169" xr:uid="{00000000-0005-0000-0000-0000C07D0000}"/>
    <cellStyle name="titoli 2 4 7 5" xfId="32170" xr:uid="{00000000-0005-0000-0000-0000C17D0000}"/>
    <cellStyle name="titoli 2 4 7 6" xfId="32171" xr:uid="{00000000-0005-0000-0000-0000C27D0000}"/>
    <cellStyle name="titoli 2 4 8" xfId="32172" xr:uid="{00000000-0005-0000-0000-0000C37D0000}"/>
    <cellStyle name="titoli 2 4 9" xfId="32173" xr:uid="{00000000-0005-0000-0000-0000C47D0000}"/>
    <cellStyle name="titoli 2 5" xfId="32174" xr:uid="{00000000-0005-0000-0000-0000C57D0000}"/>
    <cellStyle name="titoli 2 5 2" xfId="32175" xr:uid="{00000000-0005-0000-0000-0000C67D0000}"/>
    <cellStyle name="titoli 2 5 2 2" xfId="32176" xr:uid="{00000000-0005-0000-0000-0000C77D0000}"/>
    <cellStyle name="titoli 2 5 2 2 2" xfId="32177" xr:uid="{00000000-0005-0000-0000-0000C87D0000}"/>
    <cellStyle name="titoli 2 5 2 2 2 2" xfId="32178" xr:uid="{00000000-0005-0000-0000-0000C97D0000}"/>
    <cellStyle name="titoli 2 5 2 2 2 3" xfId="32179" xr:uid="{00000000-0005-0000-0000-0000CA7D0000}"/>
    <cellStyle name="titoli 2 5 2 2 3" xfId="32180" xr:uid="{00000000-0005-0000-0000-0000CB7D0000}"/>
    <cellStyle name="titoli 2 5 2 2 3 2" xfId="32181" xr:uid="{00000000-0005-0000-0000-0000CC7D0000}"/>
    <cellStyle name="titoli 2 5 2 2 3 3" xfId="32182" xr:uid="{00000000-0005-0000-0000-0000CD7D0000}"/>
    <cellStyle name="titoli 2 5 2 2 3 4" xfId="32183" xr:uid="{00000000-0005-0000-0000-0000CE7D0000}"/>
    <cellStyle name="titoli 2 5 2 2 4" xfId="32184" xr:uid="{00000000-0005-0000-0000-0000CF7D0000}"/>
    <cellStyle name="titoli 2 5 2 2 5" xfId="32185" xr:uid="{00000000-0005-0000-0000-0000D07D0000}"/>
    <cellStyle name="titoli 2 5 2 3" xfId="32186" xr:uid="{00000000-0005-0000-0000-0000D17D0000}"/>
    <cellStyle name="titoli 2 5 2 3 2" xfId="32187" xr:uid="{00000000-0005-0000-0000-0000D27D0000}"/>
    <cellStyle name="titoli 2 5 2 3 2 2" xfId="32188" xr:uid="{00000000-0005-0000-0000-0000D37D0000}"/>
    <cellStyle name="titoli 2 5 2 3 2 3" xfId="32189" xr:uid="{00000000-0005-0000-0000-0000D47D0000}"/>
    <cellStyle name="titoli 2 5 2 3 3" xfId="32190" xr:uid="{00000000-0005-0000-0000-0000D57D0000}"/>
    <cellStyle name="titoli 2 5 2 3 3 2" xfId="32191" xr:uid="{00000000-0005-0000-0000-0000D67D0000}"/>
    <cellStyle name="titoli 2 5 2 3 3 3" xfId="32192" xr:uid="{00000000-0005-0000-0000-0000D77D0000}"/>
    <cellStyle name="titoli 2 5 2 3 3 4" xfId="32193" xr:uid="{00000000-0005-0000-0000-0000D87D0000}"/>
    <cellStyle name="titoli 2 5 2 3 4" xfId="32194" xr:uid="{00000000-0005-0000-0000-0000D97D0000}"/>
    <cellStyle name="titoli 2 5 2 3 4 2" xfId="32195" xr:uid="{00000000-0005-0000-0000-0000DA7D0000}"/>
    <cellStyle name="titoli 2 5 2 3 4 3" xfId="32196" xr:uid="{00000000-0005-0000-0000-0000DB7D0000}"/>
    <cellStyle name="titoli 2 5 2 3 4 4" xfId="32197" xr:uid="{00000000-0005-0000-0000-0000DC7D0000}"/>
    <cellStyle name="titoli 2 5 2 3 5" xfId="32198" xr:uid="{00000000-0005-0000-0000-0000DD7D0000}"/>
    <cellStyle name="titoli 2 5 2 3 6" xfId="32199" xr:uid="{00000000-0005-0000-0000-0000DE7D0000}"/>
    <cellStyle name="titoli 2 5 2 4" xfId="32200" xr:uid="{00000000-0005-0000-0000-0000DF7D0000}"/>
    <cellStyle name="titoli 2 5 2 4 2" xfId="32201" xr:uid="{00000000-0005-0000-0000-0000E07D0000}"/>
    <cellStyle name="titoli 2 5 2 4 3" xfId="32202" xr:uid="{00000000-0005-0000-0000-0000E17D0000}"/>
    <cellStyle name="titoli 2 5 2 5" xfId="32203" xr:uid="{00000000-0005-0000-0000-0000E27D0000}"/>
    <cellStyle name="titoli 2 5 2 5 2" xfId="32204" xr:uid="{00000000-0005-0000-0000-0000E37D0000}"/>
    <cellStyle name="titoli 2 5 2 5 3" xfId="32205" xr:uid="{00000000-0005-0000-0000-0000E47D0000}"/>
    <cellStyle name="titoli 2 5 2 5 4" xfId="32206" xr:uid="{00000000-0005-0000-0000-0000E57D0000}"/>
    <cellStyle name="titoli 2 5 2 6" xfId="32207" xr:uid="{00000000-0005-0000-0000-0000E67D0000}"/>
    <cellStyle name="titoli 2 5 2 7" xfId="32208" xr:uid="{00000000-0005-0000-0000-0000E77D0000}"/>
    <cellStyle name="titoli 2 5 3" xfId="32209" xr:uid="{00000000-0005-0000-0000-0000E87D0000}"/>
    <cellStyle name="titoli 2 5 3 2" xfId="32210" xr:uid="{00000000-0005-0000-0000-0000E97D0000}"/>
    <cellStyle name="titoli 2 5 3 2 2" xfId="32211" xr:uid="{00000000-0005-0000-0000-0000EA7D0000}"/>
    <cellStyle name="titoli 2 5 3 2 3" xfId="32212" xr:uid="{00000000-0005-0000-0000-0000EB7D0000}"/>
    <cellStyle name="titoli 2 5 3 3" xfId="32213" xr:uid="{00000000-0005-0000-0000-0000EC7D0000}"/>
    <cellStyle name="titoli 2 5 3 3 2" xfId="32214" xr:uid="{00000000-0005-0000-0000-0000ED7D0000}"/>
    <cellStyle name="titoli 2 5 3 3 3" xfId="32215" xr:uid="{00000000-0005-0000-0000-0000EE7D0000}"/>
    <cellStyle name="titoli 2 5 3 3 4" xfId="32216" xr:uid="{00000000-0005-0000-0000-0000EF7D0000}"/>
    <cellStyle name="titoli 2 5 3 4" xfId="32217" xr:uid="{00000000-0005-0000-0000-0000F07D0000}"/>
    <cellStyle name="titoli 2 5 3 5" xfId="32218" xr:uid="{00000000-0005-0000-0000-0000F17D0000}"/>
    <cellStyle name="titoli 2 5 4" xfId="32219" xr:uid="{00000000-0005-0000-0000-0000F27D0000}"/>
    <cellStyle name="titoli 2 5 4 2" xfId="32220" xr:uid="{00000000-0005-0000-0000-0000F37D0000}"/>
    <cellStyle name="titoli 2 5 4 2 2" xfId="32221" xr:uid="{00000000-0005-0000-0000-0000F47D0000}"/>
    <cellStyle name="titoli 2 5 4 2 3" xfId="32222" xr:uid="{00000000-0005-0000-0000-0000F57D0000}"/>
    <cellStyle name="titoli 2 5 4 3" xfId="32223" xr:uid="{00000000-0005-0000-0000-0000F67D0000}"/>
    <cellStyle name="titoli 2 5 4 3 2" xfId="32224" xr:uid="{00000000-0005-0000-0000-0000F77D0000}"/>
    <cellStyle name="titoli 2 5 4 3 3" xfId="32225" xr:uid="{00000000-0005-0000-0000-0000F87D0000}"/>
    <cellStyle name="titoli 2 5 4 3 4" xfId="32226" xr:uid="{00000000-0005-0000-0000-0000F97D0000}"/>
    <cellStyle name="titoli 2 5 4 4" xfId="32227" xr:uid="{00000000-0005-0000-0000-0000FA7D0000}"/>
    <cellStyle name="titoli 2 5 4 4 2" xfId="32228" xr:uid="{00000000-0005-0000-0000-0000FB7D0000}"/>
    <cellStyle name="titoli 2 5 4 4 3" xfId="32229" xr:uid="{00000000-0005-0000-0000-0000FC7D0000}"/>
    <cellStyle name="titoli 2 5 4 4 4" xfId="32230" xr:uid="{00000000-0005-0000-0000-0000FD7D0000}"/>
    <cellStyle name="titoli 2 5 4 5" xfId="32231" xr:uid="{00000000-0005-0000-0000-0000FE7D0000}"/>
    <cellStyle name="titoli 2 5 4 6" xfId="32232" xr:uid="{00000000-0005-0000-0000-0000FF7D0000}"/>
    <cellStyle name="titoli 2 5 5" xfId="32233" xr:uid="{00000000-0005-0000-0000-0000007E0000}"/>
    <cellStyle name="titoli 2 5 6" xfId="32234" xr:uid="{00000000-0005-0000-0000-0000017E0000}"/>
    <cellStyle name="titoli 2 6" xfId="32235" xr:uid="{00000000-0005-0000-0000-0000027E0000}"/>
    <cellStyle name="titoli 2 6 2" xfId="32236" xr:uid="{00000000-0005-0000-0000-0000037E0000}"/>
    <cellStyle name="titoli 2 6 2 2" xfId="32237" xr:uid="{00000000-0005-0000-0000-0000047E0000}"/>
    <cellStyle name="titoli 2 6 2 2 2" xfId="32238" xr:uid="{00000000-0005-0000-0000-0000057E0000}"/>
    <cellStyle name="titoli 2 6 2 2 3" xfId="32239" xr:uid="{00000000-0005-0000-0000-0000067E0000}"/>
    <cellStyle name="titoli 2 6 2 3" xfId="32240" xr:uid="{00000000-0005-0000-0000-0000077E0000}"/>
    <cellStyle name="titoli 2 6 2 3 2" xfId="32241" xr:uid="{00000000-0005-0000-0000-0000087E0000}"/>
    <cellStyle name="titoli 2 6 2 3 3" xfId="32242" xr:uid="{00000000-0005-0000-0000-0000097E0000}"/>
    <cellStyle name="titoli 2 6 2 3 4" xfId="32243" xr:uid="{00000000-0005-0000-0000-00000A7E0000}"/>
    <cellStyle name="titoli 2 6 2 4" xfId="32244" xr:uid="{00000000-0005-0000-0000-00000B7E0000}"/>
    <cellStyle name="titoli 2 6 2 5" xfId="32245" xr:uid="{00000000-0005-0000-0000-00000C7E0000}"/>
    <cellStyle name="titoli 2 6 3" xfId="32246" xr:uid="{00000000-0005-0000-0000-00000D7E0000}"/>
    <cellStyle name="titoli 2 6 3 2" xfId="32247" xr:uid="{00000000-0005-0000-0000-00000E7E0000}"/>
    <cellStyle name="titoli 2 6 3 2 2" xfId="32248" xr:uid="{00000000-0005-0000-0000-00000F7E0000}"/>
    <cellStyle name="titoli 2 6 3 2 3" xfId="32249" xr:uid="{00000000-0005-0000-0000-0000107E0000}"/>
    <cellStyle name="titoli 2 6 3 3" xfId="32250" xr:uid="{00000000-0005-0000-0000-0000117E0000}"/>
    <cellStyle name="titoli 2 6 3 3 2" xfId="32251" xr:uid="{00000000-0005-0000-0000-0000127E0000}"/>
    <cellStyle name="titoli 2 6 3 3 3" xfId="32252" xr:uid="{00000000-0005-0000-0000-0000137E0000}"/>
    <cellStyle name="titoli 2 6 3 3 4" xfId="32253" xr:uid="{00000000-0005-0000-0000-0000147E0000}"/>
    <cellStyle name="titoli 2 6 3 4" xfId="32254" xr:uid="{00000000-0005-0000-0000-0000157E0000}"/>
    <cellStyle name="titoli 2 6 3 4 2" xfId="32255" xr:uid="{00000000-0005-0000-0000-0000167E0000}"/>
    <cellStyle name="titoli 2 6 3 4 3" xfId="32256" xr:uid="{00000000-0005-0000-0000-0000177E0000}"/>
    <cellStyle name="titoli 2 6 3 4 4" xfId="32257" xr:uid="{00000000-0005-0000-0000-0000187E0000}"/>
    <cellStyle name="titoli 2 6 3 5" xfId="32258" xr:uid="{00000000-0005-0000-0000-0000197E0000}"/>
    <cellStyle name="titoli 2 6 3 6" xfId="32259" xr:uid="{00000000-0005-0000-0000-00001A7E0000}"/>
    <cellStyle name="titoli 2 6 4" xfId="32260" xr:uid="{00000000-0005-0000-0000-00001B7E0000}"/>
    <cellStyle name="titoli 2 6 4 2" xfId="32261" xr:uid="{00000000-0005-0000-0000-00001C7E0000}"/>
    <cellStyle name="titoli 2 6 4 3" xfId="32262" xr:uid="{00000000-0005-0000-0000-00001D7E0000}"/>
    <cellStyle name="titoli 2 6 5" xfId="32263" xr:uid="{00000000-0005-0000-0000-00001E7E0000}"/>
    <cellStyle name="titoli 2 6 5 2" xfId="32264" xr:uid="{00000000-0005-0000-0000-00001F7E0000}"/>
    <cellStyle name="titoli 2 6 5 3" xfId="32265" xr:uid="{00000000-0005-0000-0000-0000207E0000}"/>
    <cellStyle name="titoli 2 6 5 4" xfId="32266" xr:uid="{00000000-0005-0000-0000-0000217E0000}"/>
    <cellStyle name="titoli 2 6 6" xfId="32267" xr:uid="{00000000-0005-0000-0000-0000227E0000}"/>
    <cellStyle name="titoli 2 6 7" xfId="32268" xr:uid="{00000000-0005-0000-0000-0000237E0000}"/>
    <cellStyle name="titoli 2 7" xfId="32269" xr:uid="{00000000-0005-0000-0000-0000247E0000}"/>
    <cellStyle name="titoli 2 7 2" xfId="32270" xr:uid="{00000000-0005-0000-0000-0000257E0000}"/>
    <cellStyle name="titoli 2 7 2 2" xfId="32271" xr:uid="{00000000-0005-0000-0000-0000267E0000}"/>
    <cellStyle name="titoli 2 7 2 2 2" xfId="32272" xr:uid="{00000000-0005-0000-0000-0000277E0000}"/>
    <cellStyle name="titoli 2 7 2 2 3" xfId="32273" xr:uid="{00000000-0005-0000-0000-0000287E0000}"/>
    <cellStyle name="titoli 2 7 2 3" xfId="32274" xr:uid="{00000000-0005-0000-0000-0000297E0000}"/>
    <cellStyle name="titoli 2 7 2 3 2" xfId="32275" xr:uid="{00000000-0005-0000-0000-00002A7E0000}"/>
    <cellStyle name="titoli 2 7 2 3 3" xfId="32276" xr:uid="{00000000-0005-0000-0000-00002B7E0000}"/>
    <cellStyle name="titoli 2 7 2 3 4" xfId="32277" xr:uid="{00000000-0005-0000-0000-00002C7E0000}"/>
    <cellStyle name="titoli 2 7 2 4" xfId="32278" xr:uid="{00000000-0005-0000-0000-00002D7E0000}"/>
    <cellStyle name="titoli 2 7 2 5" xfId="32279" xr:uid="{00000000-0005-0000-0000-00002E7E0000}"/>
    <cellStyle name="titoli 2 7 3" xfId="32280" xr:uid="{00000000-0005-0000-0000-00002F7E0000}"/>
    <cellStyle name="titoli 2 7 3 2" xfId="32281" xr:uid="{00000000-0005-0000-0000-0000307E0000}"/>
    <cellStyle name="titoli 2 7 3 3" xfId="32282" xr:uid="{00000000-0005-0000-0000-0000317E0000}"/>
    <cellStyle name="titoli 2 7 4" xfId="32283" xr:uid="{00000000-0005-0000-0000-0000327E0000}"/>
    <cellStyle name="titoli 2 7 4 2" xfId="32284" xr:uid="{00000000-0005-0000-0000-0000337E0000}"/>
    <cellStyle name="titoli 2 7 4 3" xfId="32285" xr:uid="{00000000-0005-0000-0000-0000347E0000}"/>
    <cellStyle name="titoli 2 7 4 4" xfId="32286" xr:uid="{00000000-0005-0000-0000-0000357E0000}"/>
    <cellStyle name="titoli 2 7 5" xfId="32287" xr:uid="{00000000-0005-0000-0000-0000367E0000}"/>
    <cellStyle name="titoli 2 7 6" xfId="32288" xr:uid="{00000000-0005-0000-0000-0000377E0000}"/>
    <cellStyle name="titoli 3" xfId="32289" xr:uid="{00000000-0005-0000-0000-0000387E0000}"/>
    <cellStyle name="titoli 3 2" xfId="32290" xr:uid="{00000000-0005-0000-0000-0000397E0000}"/>
    <cellStyle name="titoli 3 2 2" xfId="32291" xr:uid="{00000000-0005-0000-0000-00003A7E0000}"/>
    <cellStyle name="titoli 3 2 2 2" xfId="32292" xr:uid="{00000000-0005-0000-0000-00003B7E0000}"/>
    <cellStyle name="titoli 3 2 2 2 2" xfId="32293" xr:uid="{00000000-0005-0000-0000-00003C7E0000}"/>
    <cellStyle name="titoli 3 2 2 2 2 2" xfId="32294" xr:uid="{00000000-0005-0000-0000-00003D7E0000}"/>
    <cellStyle name="titoli 3 2 2 2 2 2 2" xfId="32295" xr:uid="{00000000-0005-0000-0000-00003E7E0000}"/>
    <cellStyle name="titoli 3 2 2 2 2 2 3" xfId="32296" xr:uid="{00000000-0005-0000-0000-00003F7E0000}"/>
    <cellStyle name="titoli 3 2 2 2 2 3" xfId="32297" xr:uid="{00000000-0005-0000-0000-0000407E0000}"/>
    <cellStyle name="titoli 3 2 2 2 2 3 2" xfId="32298" xr:uid="{00000000-0005-0000-0000-0000417E0000}"/>
    <cellStyle name="titoli 3 2 2 2 2 3 3" xfId="32299" xr:uid="{00000000-0005-0000-0000-0000427E0000}"/>
    <cellStyle name="titoli 3 2 2 2 2 3 4" xfId="32300" xr:uid="{00000000-0005-0000-0000-0000437E0000}"/>
    <cellStyle name="titoli 3 2 2 2 2 4" xfId="32301" xr:uid="{00000000-0005-0000-0000-0000447E0000}"/>
    <cellStyle name="titoli 3 2 2 2 2 5" xfId="32302" xr:uid="{00000000-0005-0000-0000-0000457E0000}"/>
    <cellStyle name="titoli 3 2 2 2 3" xfId="32303" xr:uid="{00000000-0005-0000-0000-0000467E0000}"/>
    <cellStyle name="titoli 3 2 2 2 3 2" xfId="32304" xr:uid="{00000000-0005-0000-0000-0000477E0000}"/>
    <cellStyle name="titoli 3 2 2 2 3 2 2" xfId="32305" xr:uid="{00000000-0005-0000-0000-0000487E0000}"/>
    <cellStyle name="titoli 3 2 2 2 3 2 3" xfId="32306" xr:uid="{00000000-0005-0000-0000-0000497E0000}"/>
    <cellStyle name="titoli 3 2 2 2 3 3" xfId="32307" xr:uid="{00000000-0005-0000-0000-00004A7E0000}"/>
    <cellStyle name="titoli 3 2 2 2 3 3 2" xfId="32308" xr:uid="{00000000-0005-0000-0000-00004B7E0000}"/>
    <cellStyle name="titoli 3 2 2 2 3 3 3" xfId="32309" xr:uid="{00000000-0005-0000-0000-00004C7E0000}"/>
    <cellStyle name="titoli 3 2 2 2 3 3 4" xfId="32310" xr:uid="{00000000-0005-0000-0000-00004D7E0000}"/>
    <cellStyle name="titoli 3 2 2 2 3 4" xfId="32311" xr:uid="{00000000-0005-0000-0000-00004E7E0000}"/>
    <cellStyle name="titoli 3 2 2 2 3 4 2" xfId="32312" xr:uid="{00000000-0005-0000-0000-00004F7E0000}"/>
    <cellStyle name="titoli 3 2 2 2 3 4 3" xfId="32313" xr:uid="{00000000-0005-0000-0000-0000507E0000}"/>
    <cellStyle name="titoli 3 2 2 2 3 4 4" xfId="32314" xr:uid="{00000000-0005-0000-0000-0000517E0000}"/>
    <cellStyle name="titoli 3 2 2 2 3 5" xfId="32315" xr:uid="{00000000-0005-0000-0000-0000527E0000}"/>
    <cellStyle name="titoli 3 2 2 2 3 6" xfId="32316" xr:uid="{00000000-0005-0000-0000-0000537E0000}"/>
    <cellStyle name="titoli 3 2 2 2 4" xfId="32317" xr:uid="{00000000-0005-0000-0000-0000547E0000}"/>
    <cellStyle name="titoli 3 2 2 2 4 2" xfId="32318" xr:uid="{00000000-0005-0000-0000-0000557E0000}"/>
    <cellStyle name="titoli 3 2 2 2 4 3" xfId="32319" xr:uid="{00000000-0005-0000-0000-0000567E0000}"/>
    <cellStyle name="titoli 3 2 2 2 5" xfId="32320" xr:uid="{00000000-0005-0000-0000-0000577E0000}"/>
    <cellStyle name="titoli 3 2 2 2 5 2" xfId="32321" xr:uid="{00000000-0005-0000-0000-0000587E0000}"/>
    <cellStyle name="titoli 3 2 2 2 5 3" xfId="32322" xr:uid="{00000000-0005-0000-0000-0000597E0000}"/>
    <cellStyle name="titoli 3 2 2 2 5 4" xfId="32323" xr:uid="{00000000-0005-0000-0000-00005A7E0000}"/>
    <cellStyle name="titoli 3 2 2 2 6" xfId="32324" xr:uid="{00000000-0005-0000-0000-00005B7E0000}"/>
    <cellStyle name="titoli 3 2 2 2 7" xfId="32325" xr:uid="{00000000-0005-0000-0000-00005C7E0000}"/>
    <cellStyle name="titoli 3 2 2 3" xfId="32326" xr:uid="{00000000-0005-0000-0000-00005D7E0000}"/>
    <cellStyle name="titoli 3 2 2 3 2" xfId="32327" xr:uid="{00000000-0005-0000-0000-00005E7E0000}"/>
    <cellStyle name="titoli 3 2 2 3 2 2" xfId="32328" xr:uid="{00000000-0005-0000-0000-00005F7E0000}"/>
    <cellStyle name="titoli 3 2 2 3 2 3" xfId="32329" xr:uid="{00000000-0005-0000-0000-0000607E0000}"/>
    <cellStyle name="titoli 3 2 2 3 3" xfId="32330" xr:uid="{00000000-0005-0000-0000-0000617E0000}"/>
    <cellStyle name="titoli 3 2 2 3 3 2" xfId="32331" xr:uid="{00000000-0005-0000-0000-0000627E0000}"/>
    <cellStyle name="titoli 3 2 2 3 3 3" xfId="32332" xr:uid="{00000000-0005-0000-0000-0000637E0000}"/>
    <cellStyle name="titoli 3 2 2 3 3 4" xfId="32333" xr:uid="{00000000-0005-0000-0000-0000647E0000}"/>
    <cellStyle name="titoli 3 2 2 3 4" xfId="32334" xr:uid="{00000000-0005-0000-0000-0000657E0000}"/>
    <cellStyle name="titoli 3 2 2 3 5" xfId="32335" xr:uid="{00000000-0005-0000-0000-0000667E0000}"/>
    <cellStyle name="titoli 3 2 2 4" xfId="32336" xr:uid="{00000000-0005-0000-0000-0000677E0000}"/>
    <cellStyle name="titoli 3 2 2 4 2" xfId="32337" xr:uid="{00000000-0005-0000-0000-0000687E0000}"/>
    <cellStyle name="titoli 3 2 2 4 2 2" xfId="32338" xr:uid="{00000000-0005-0000-0000-0000697E0000}"/>
    <cellStyle name="titoli 3 2 2 4 2 3" xfId="32339" xr:uid="{00000000-0005-0000-0000-00006A7E0000}"/>
    <cellStyle name="titoli 3 2 2 4 3" xfId="32340" xr:uid="{00000000-0005-0000-0000-00006B7E0000}"/>
    <cellStyle name="titoli 3 2 2 4 3 2" xfId="32341" xr:uid="{00000000-0005-0000-0000-00006C7E0000}"/>
    <cellStyle name="titoli 3 2 2 4 3 3" xfId="32342" xr:uid="{00000000-0005-0000-0000-00006D7E0000}"/>
    <cellStyle name="titoli 3 2 2 4 3 4" xfId="32343" xr:uid="{00000000-0005-0000-0000-00006E7E0000}"/>
    <cellStyle name="titoli 3 2 2 4 4" xfId="32344" xr:uid="{00000000-0005-0000-0000-00006F7E0000}"/>
    <cellStyle name="titoli 3 2 2 4 4 2" xfId="32345" xr:uid="{00000000-0005-0000-0000-0000707E0000}"/>
    <cellStyle name="titoli 3 2 2 4 4 3" xfId="32346" xr:uid="{00000000-0005-0000-0000-0000717E0000}"/>
    <cellStyle name="titoli 3 2 2 4 4 4" xfId="32347" xr:uid="{00000000-0005-0000-0000-0000727E0000}"/>
    <cellStyle name="titoli 3 2 2 4 5" xfId="32348" xr:uid="{00000000-0005-0000-0000-0000737E0000}"/>
    <cellStyle name="titoli 3 2 2 4 6" xfId="32349" xr:uid="{00000000-0005-0000-0000-0000747E0000}"/>
    <cellStyle name="titoli 3 2 2 5" xfId="32350" xr:uid="{00000000-0005-0000-0000-0000757E0000}"/>
    <cellStyle name="titoli 3 2 2 6" xfId="32351" xr:uid="{00000000-0005-0000-0000-0000767E0000}"/>
    <cellStyle name="titoli 3 2 3" xfId="32352" xr:uid="{00000000-0005-0000-0000-0000777E0000}"/>
    <cellStyle name="titoli 3 2 3 2" xfId="32353" xr:uid="{00000000-0005-0000-0000-0000787E0000}"/>
    <cellStyle name="titoli 3 2 3 2 2" xfId="32354" xr:uid="{00000000-0005-0000-0000-0000797E0000}"/>
    <cellStyle name="titoli 3 2 3 2 2 2" xfId="32355" xr:uid="{00000000-0005-0000-0000-00007A7E0000}"/>
    <cellStyle name="titoli 3 2 3 2 2 3" xfId="32356" xr:uid="{00000000-0005-0000-0000-00007B7E0000}"/>
    <cellStyle name="titoli 3 2 3 2 3" xfId="32357" xr:uid="{00000000-0005-0000-0000-00007C7E0000}"/>
    <cellStyle name="titoli 3 2 3 2 3 2" xfId="32358" xr:uid="{00000000-0005-0000-0000-00007D7E0000}"/>
    <cellStyle name="titoli 3 2 3 2 3 3" xfId="32359" xr:uid="{00000000-0005-0000-0000-00007E7E0000}"/>
    <cellStyle name="titoli 3 2 3 2 3 4" xfId="32360" xr:uid="{00000000-0005-0000-0000-00007F7E0000}"/>
    <cellStyle name="titoli 3 2 3 2 4" xfId="32361" xr:uid="{00000000-0005-0000-0000-0000807E0000}"/>
    <cellStyle name="titoli 3 2 3 2 5" xfId="32362" xr:uid="{00000000-0005-0000-0000-0000817E0000}"/>
    <cellStyle name="titoli 3 2 3 3" xfId="32363" xr:uid="{00000000-0005-0000-0000-0000827E0000}"/>
    <cellStyle name="titoli 3 2 3 3 2" xfId="32364" xr:uid="{00000000-0005-0000-0000-0000837E0000}"/>
    <cellStyle name="titoli 3 2 3 3 2 2" xfId="32365" xr:uid="{00000000-0005-0000-0000-0000847E0000}"/>
    <cellStyle name="titoli 3 2 3 3 2 3" xfId="32366" xr:uid="{00000000-0005-0000-0000-0000857E0000}"/>
    <cellStyle name="titoli 3 2 3 3 3" xfId="32367" xr:uid="{00000000-0005-0000-0000-0000867E0000}"/>
    <cellStyle name="titoli 3 2 3 3 3 2" xfId="32368" xr:uid="{00000000-0005-0000-0000-0000877E0000}"/>
    <cellStyle name="titoli 3 2 3 3 3 3" xfId="32369" xr:uid="{00000000-0005-0000-0000-0000887E0000}"/>
    <cellStyle name="titoli 3 2 3 3 3 4" xfId="32370" xr:uid="{00000000-0005-0000-0000-0000897E0000}"/>
    <cellStyle name="titoli 3 2 3 3 4" xfId="32371" xr:uid="{00000000-0005-0000-0000-00008A7E0000}"/>
    <cellStyle name="titoli 3 2 3 3 4 2" xfId="32372" xr:uid="{00000000-0005-0000-0000-00008B7E0000}"/>
    <cellStyle name="titoli 3 2 3 3 4 3" xfId="32373" xr:uid="{00000000-0005-0000-0000-00008C7E0000}"/>
    <cellStyle name="titoli 3 2 3 3 4 4" xfId="32374" xr:uid="{00000000-0005-0000-0000-00008D7E0000}"/>
    <cellStyle name="titoli 3 2 3 3 5" xfId="32375" xr:uid="{00000000-0005-0000-0000-00008E7E0000}"/>
    <cellStyle name="titoli 3 2 3 3 6" xfId="32376" xr:uid="{00000000-0005-0000-0000-00008F7E0000}"/>
    <cellStyle name="titoli 3 2 3 4" xfId="32377" xr:uid="{00000000-0005-0000-0000-0000907E0000}"/>
    <cellStyle name="titoli 3 2 3 4 2" xfId="32378" xr:uid="{00000000-0005-0000-0000-0000917E0000}"/>
    <cellStyle name="titoli 3 2 3 4 3" xfId="32379" xr:uid="{00000000-0005-0000-0000-0000927E0000}"/>
    <cellStyle name="titoli 3 2 3 5" xfId="32380" xr:uid="{00000000-0005-0000-0000-0000937E0000}"/>
    <cellStyle name="titoli 3 2 3 5 2" xfId="32381" xr:uid="{00000000-0005-0000-0000-0000947E0000}"/>
    <cellStyle name="titoli 3 2 3 5 3" xfId="32382" xr:uid="{00000000-0005-0000-0000-0000957E0000}"/>
    <cellStyle name="titoli 3 2 3 5 4" xfId="32383" xr:uid="{00000000-0005-0000-0000-0000967E0000}"/>
    <cellStyle name="titoli 3 2 3 6" xfId="32384" xr:uid="{00000000-0005-0000-0000-0000977E0000}"/>
    <cellStyle name="titoli 3 2 3 7" xfId="32385" xr:uid="{00000000-0005-0000-0000-0000987E0000}"/>
    <cellStyle name="titoli 3 2 4" xfId="32386" xr:uid="{00000000-0005-0000-0000-0000997E0000}"/>
    <cellStyle name="titoli 3 2 4 2" xfId="32387" xr:uid="{00000000-0005-0000-0000-00009A7E0000}"/>
    <cellStyle name="titoli 3 2 4 2 2" xfId="32388" xr:uid="{00000000-0005-0000-0000-00009B7E0000}"/>
    <cellStyle name="titoli 3 2 4 2 3" xfId="32389" xr:uid="{00000000-0005-0000-0000-00009C7E0000}"/>
    <cellStyle name="titoli 3 2 4 3" xfId="32390" xr:uid="{00000000-0005-0000-0000-00009D7E0000}"/>
    <cellStyle name="titoli 3 2 4 3 2" xfId="32391" xr:uid="{00000000-0005-0000-0000-00009E7E0000}"/>
    <cellStyle name="titoli 3 2 4 3 3" xfId="32392" xr:uid="{00000000-0005-0000-0000-00009F7E0000}"/>
    <cellStyle name="titoli 3 2 4 3 4" xfId="32393" xr:uid="{00000000-0005-0000-0000-0000A07E0000}"/>
    <cellStyle name="titoli 3 2 4 4" xfId="32394" xr:uid="{00000000-0005-0000-0000-0000A17E0000}"/>
    <cellStyle name="titoli 3 2 4 4 2" xfId="32395" xr:uid="{00000000-0005-0000-0000-0000A27E0000}"/>
    <cellStyle name="titoli 3 2 4 4 3" xfId="32396" xr:uid="{00000000-0005-0000-0000-0000A37E0000}"/>
    <cellStyle name="titoli 3 2 4 4 4" xfId="32397" xr:uid="{00000000-0005-0000-0000-0000A47E0000}"/>
    <cellStyle name="titoli 3 2 4 5" xfId="32398" xr:uid="{00000000-0005-0000-0000-0000A57E0000}"/>
    <cellStyle name="titoli 3 2 4 6" xfId="32399" xr:uid="{00000000-0005-0000-0000-0000A67E0000}"/>
    <cellStyle name="titoli 3 3" xfId="32400" xr:uid="{00000000-0005-0000-0000-0000A77E0000}"/>
    <cellStyle name="titoli 3 3 2" xfId="32401" xr:uid="{00000000-0005-0000-0000-0000A87E0000}"/>
    <cellStyle name="titoli 3 3 2 2" xfId="32402" xr:uid="{00000000-0005-0000-0000-0000A97E0000}"/>
    <cellStyle name="titoli 3 3 2 2 2" xfId="32403" xr:uid="{00000000-0005-0000-0000-0000AA7E0000}"/>
    <cellStyle name="titoli 3 3 2 2 2 2" xfId="32404" xr:uid="{00000000-0005-0000-0000-0000AB7E0000}"/>
    <cellStyle name="titoli 3 3 2 2 2 2 2" xfId="32405" xr:uid="{00000000-0005-0000-0000-0000AC7E0000}"/>
    <cellStyle name="titoli 3 3 2 2 2 2 3" xfId="32406" xr:uid="{00000000-0005-0000-0000-0000AD7E0000}"/>
    <cellStyle name="titoli 3 3 2 2 2 3" xfId="32407" xr:uid="{00000000-0005-0000-0000-0000AE7E0000}"/>
    <cellStyle name="titoli 3 3 2 2 2 3 2" xfId="32408" xr:uid="{00000000-0005-0000-0000-0000AF7E0000}"/>
    <cellStyle name="titoli 3 3 2 2 2 3 3" xfId="32409" xr:uid="{00000000-0005-0000-0000-0000B07E0000}"/>
    <cellStyle name="titoli 3 3 2 2 2 3 4" xfId="32410" xr:uid="{00000000-0005-0000-0000-0000B17E0000}"/>
    <cellStyle name="titoli 3 3 2 2 2 4" xfId="32411" xr:uid="{00000000-0005-0000-0000-0000B27E0000}"/>
    <cellStyle name="titoli 3 3 2 2 2 5" xfId="32412" xr:uid="{00000000-0005-0000-0000-0000B37E0000}"/>
    <cellStyle name="titoli 3 3 2 2 3" xfId="32413" xr:uid="{00000000-0005-0000-0000-0000B47E0000}"/>
    <cellStyle name="titoli 3 3 2 2 3 2" xfId="32414" xr:uid="{00000000-0005-0000-0000-0000B57E0000}"/>
    <cellStyle name="titoli 3 3 2 2 3 2 2" xfId="32415" xr:uid="{00000000-0005-0000-0000-0000B67E0000}"/>
    <cellStyle name="titoli 3 3 2 2 3 2 3" xfId="32416" xr:uid="{00000000-0005-0000-0000-0000B77E0000}"/>
    <cellStyle name="titoli 3 3 2 2 3 3" xfId="32417" xr:uid="{00000000-0005-0000-0000-0000B87E0000}"/>
    <cellStyle name="titoli 3 3 2 2 3 3 2" xfId="32418" xr:uid="{00000000-0005-0000-0000-0000B97E0000}"/>
    <cellStyle name="titoli 3 3 2 2 3 3 3" xfId="32419" xr:uid="{00000000-0005-0000-0000-0000BA7E0000}"/>
    <cellStyle name="titoli 3 3 2 2 3 3 4" xfId="32420" xr:uid="{00000000-0005-0000-0000-0000BB7E0000}"/>
    <cellStyle name="titoli 3 3 2 2 3 4" xfId="32421" xr:uid="{00000000-0005-0000-0000-0000BC7E0000}"/>
    <cellStyle name="titoli 3 3 2 2 3 4 2" xfId="32422" xr:uid="{00000000-0005-0000-0000-0000BD7E0000}"/>
    <cellStyle name="titoli 3 3 2 2 3 4 3" xfId="32423" xr:uid="{00000000-0005-0000-0000-0000BE7E0000}"/>
    <cellStyle name="titoli 3 3 2 2 3 4 4" xfId="32424" xr:uid="{00000000-0005-0000-0000-0000BF7E0000}"/>
    <cellStyle name="titoli 3 3 2 2 3 5" xfId="32425" xr:uid="{00000000-0005-0000-0000-0000C07E0000}"/>
    <cellStyle name="titoli 3 3 2 2 3 6" xfId="32426" xr:uid="{00000000-0005-0000-0000-0000C17E0000}"/>
    <cellStyle name="titoli 3 3 2 2 4" xfId="32427" xr:uid="{00000000-0005-0000-0000-0000C27E0000}"/>
    <cellStyle name="titoli 3 3 2 2 4 2" xfId="32428" xr:uid="{00000000-0005-0000-0000-0000C37E0000}"/>
    <cellStyle name="titoli 3 3 2 2 4 3" xfId="32429" xr:uid="{00000000-0005-0000-0000-0000C47E0000}"/>
    <cellStyle name="titoli 3 3 2 2 5" xfId="32430" xr:uid="{00000000-0005-0000-0000-0000C57E0000}"/>
    <cellStyle name="titoli 3 3 2 2 5 2" xfId="32431" xr:uid="{00000000-0005-0000-0000-0000C67E0000}"/>
    <cellStyle name="titoli 3 3 2 2 5 3" xfId="32432" xr:uid="{00000000-0005-0000-0000-0000C77E0000}"/>
    <cellStyle name="titoli 3 3 2 2 5 4" xfId="32433" xr:uid="{00000000-0005-0000-0000-0000C87E0000}"/>
    <cellStyle name="titoli 3 3 2 2 6" xfId="32434" xr:uid="{00000000-0005-0000-0000-0000C97E0000}"/>
    <cellStyle name="titoli 3 3 2 2 7" xfId="32435" xr:uid="{00000000-0005-0000-0000-0000CA7E0000}"/>
    <cellStyle name="titoli 3 3 2 3" xfId="32436" xr:uid="{00000000-0005-0000-0000-0000CB7E0000}"/>
    <cellStyle name="titoli 3 3 2 3 2" xfId="32437" xr:uid="{00000000-0005-0000-0000-0000CC7E0000}"/>
    <cellStyle name="titoli 3 3 2 3 2 2" xfId="32438" xr:uid="{00000000-0005-0000-0000-0000CD7E0000}"/>
    <cellStyle name="titoli 3 3 2 3 2 3" xfId="32439" xr:uid="{00000000-0005-0000-0000-0000CE7E0000}"/>
    <cellStyle name="titoli 3 3 2 3 3" xfId="32440" xr:uid="{00000000-0005-0000-0000-0000CF7E0000}"/>
    <cellStyle name="titoli 3 3 2 3 3 2" xfId="32441" xr:uid="{00000000-0005-0000-0000-0000D07E0000}"/>
    <cellStyle name="titoli 3 3 2 3 3 3" xfId="32442" xr:uid="{00000000-0005-0000-0000-0000D17E0000}"/>
    <cellStyle name="titoli 3 3 2 3 3 4" xfId="32443" xr:uid="{00000000-0005-0000-0000-0000D27E0000}"/>
    <cellStyle name="titoli 3 3 2 3 4" xfId="32444" xr:uid="{00000000-0005-0000-0000-0000D37E0000}"/>
    <cellStyle name="titoli 3 3 2 3 5" xfId="32445" xr:uid="{00000000-0005-0000-0000-0000D47E0000}"/>
    <cellStyle name="titoli 3 3 2 4" xfId="32446" xr:uid="{00000000-0005-0000-0000-0000D57E0000}"/>
    <cellStyle name="titoli 3 3 2 4 2" xfId="32447" xr:uid="{00000000-0005-0000-0000-0000D67E0000}"/>
    <cellStyle name="titoli 3 3 2 4 2 2" xfId="32448" xr:uid="{00000000-0005-0000-0000-0000D77E0000}"/>
    <cellStyle name="titoli 3 3 2 4 2 3" xfId="32449" xr:uid="{00000000-0005-0000-0000-0000D87E0000}"/>
    <cellStyle name="titoli 3 3 2 4 3" xfId="32450" xr:uid="{00000000-0005-0000-0000-0000D97E0000}"/>
    <cellStyle name="titoli 3 3 2 4 3 2" xfId="32451" xr:uid="{00000000-0005-0000-0000-0000DA7E0000}"/>
    <cellStyle name="titoli 3 3 2 4 3 3" xfId="32452" xr:uid="{00000000-0005-0000-0000-0000DB7E0000}"/>
    <cellStyle name="titoli 3 3 2 4 3 4" xfId="32453" xr:uid="{00000000-0005-0000-0000-0000DC7E0000}"/>
    <cellStyle name="titoli 3 3 2 4 4" xfId="32454" xr:uid="{00000000-0005-0000-0000-0000DD7E0000}"/>
    <cellStyle name="titoli 3 3 2 4 4 2" xfId="32455" xr:uid="{00000000-0005-0000-0000-0000DE7E0000}"/>
    <cellStyle name="titoli 3 3 2 4 4 3" xfId="32456" xr:uid="{00000000-0005-0000-0000-0000DF7E0000}"/>
    <cellStyle name="titoli 3 3 2 4 4 4" xfId="32457" xr:uid="{00000000-0005-0000-0000-0000E07E0000}"/>
    <cellStyle name="titoli 3 3 2 4 5" xfId="32458" xr:uid="{00000000-0005-0000-0000-0000E17E0000}"/>
    <cellStyle name="titoli 3 3 2 4 6" xfId="32459" xr:uid="{00000000-0005-0000-0000-0000E27E0000}"/>
    <cellStyle name="titoli 3 3 2 5" xfId="32460" xr:uid="{00000000-0005-0000-0000-0000E37E0000}"/>
    <cellStyle name="titoli 3 3 2 6" xfId="32461" xr:uid="{00000000-0005-0000-0000-0000E47E0000}"/>
    <cellStyle name="titoli 3 3 3" xfId="32462" xr:uid="{00000000-0005-0000-0000-0000E57E0000}"/>
    <cellStyle name="titoli 3 3 3 2" xfId="32463" xr:uid="{00000000-0005-0000-0000-0000E67E0000}"/>
    <cellStyle name="titoli 3 3 3 2 2" xfId="32464" xr:uid="{00000000-0005-0000-0000-0000E77E0000}"/>
    <cellStyle name="titoli 3 3 3 2 2 2" xfId="32465" xr:uid="{00000000-0005-0000-0000-0000E87E0000}"/>
    <cellStyle name="titoli 3 3 3 2 2 3" xfId="32466" xr:uid="{00000000-0005-0000-0000-0000E97E0000}"/>
    <cellStyle name="titoli 3 3 3 2 3" xfId="32467" xr:uid="{00000000-0005-0000-0000-0000EA7E0000}"/>
    <cellStyle name="titoli 3 3 3 2 3 2" xfId="32468" xr:uid="{00000000-0005-0000-0000-0000EB7E0000}"/>
    <cellStyle name="titoli 3 3 3 2 3 3" xfId="32469" xr:uid="{00000000-0005-0000-0000-0000EC7E0000}"/>
    <cellStyle name="titoli 3 3 3 2 3 4" xfId="32470" xr:uid="{00000000-0005-0000-0000-0000ED7E0000}"/>
    <cellStyle name="titoli 3 3 3 2 4" xfId="32471" xr:uid="{00000000-0005-0000-0000-0000EE7E0000}"/>
    <cellStyle name="titoli 3 3 3 2 5" xfId="32472" xr:uid="{00000000-0005-0000-0000-0000EF7E0000}"/>
    <cellStyle name="titoli 3 3 3 3" xfId="32473" xr:uid="{00000000-0005-0000-0000-0000F07E0000}"/>
    <cellStyle name="titoli 3 3 3 3 2" xfId="32474" xr:uid="{00000000-0005-0000-0000-0000F17E0000}"/>
    <cellStyle name="titoli 3 3 3 3 2 2" xfId="32475" xr:uid="{00000000-0005-0000-0000-0000F27E0000}"/>
    <cellStyle name="titoli 3 3 3 3 2 3" xfId="32476" xr:uid="{00000000-0005-0000-0000-0000F37E0000}"/>
    <cellStyle name="titoli 3 3 3 3 3" xfId="32477" xr:uid="{00000000-0005-0000-0000-0000F47E0000}"/>
    <cellStyle name="titoli 3 3 3 3 3 2" xfId="32478" xr:uid="{00000000-0005-0000-0000-0000F57E0000}"/>
    <cellStyle name="titoli 3 3 3 3 3 3" xfId="32479" xr:uid="{00000000-0005-0000-0000-0000F67E0000}"/>
    <cellStyle name="titoli 3 3 3 3 3 4" xfId="32480" xr:uid="{00000000-0005-0000-0000-0000F77E0000}"/>
    <cellStyle name="titoli 3 3 3 3 4" xfId="32481" xr:uid="{00000000-0005-0000-0000-0000F87E0000}"/>
    <cellStyle name="titoli 3 3 3 3 4 2" xfId="32482" xr:uid="{00000000-0005-0000-0000-0000F97E0000}"/>
    <cellStyle name="titoli 3 3 3 3 4 3" xfId="32483" xr:uid="{00000000-0005-0000-0000-0000FA7E0000}"/>
    <cellStyle name="titoli 3 3 3 3 4 4" xfId="32484" xr:uid="{00000000-0005-0000-0000-0000FB7E0000}"/>
    <cellStyle name="titoli 3 3 3 3 5" xfId="32485" xr:uid="{00000000-0005-0000-0000-0000FC7E0000}"/>
    <cellStyle name="titoli 3 3 3 3 6" xfId="32486" xr:uid="{00000000-0005-0000-0000-0000FD7E0000}"/>
    <cellStyle name="titoli 3 3 3 4" xfId="32487" xr:uid="{00000000-0005-0000-0000-0000FE7E0000}"/>
    <cellStyle name="titoli 3 3 3 4 2" xfId="32488" xr:uid="{00000000-0005-0000-0000-0000FF7E0000}"/>
    <cellStyle name="titoli 3 3 3 4 3" xfId="32489" xr:uid="{00000000-0005-0000-0000-0000007F0000}"/>
    <cellStyle name="titoli 3 3 3 5" xfId="32490" xr:uid="{00000000-0005-0000-0000-0000017F0000}"/>
    <cellStyle name="titoli 3 3 3 5 2" xfId="32491" xr:uid="{00000000-0005-0000-0000-0000027F0000}"/>
    <cellStyle name="titoli 3 3 3 5 3" xfId="32492" xr:uid="{00000000-0005-0000-0000-0000037F0000}"/>
    <cellStyle name="titoli 3 3 3 5 4" xfId="32493" xr:uid="{00000000-0005-0000-0000-0000047F0000}"/>
    <cellStyle name="titoli 3 3 3 6" xfId="32494" xr:uid="{00000000-0005-0000-0000-0000057F0000}"/>
    <cellStyle name="titoli 3 3 3 7" xfId="32495" xr:uid="{00000000-0005-0000-0000-0000067F0000}"/>
    <cellStyle name="titoli 3 3 4" xfId="32496" xr:uid="{00000000-0005-0000-0000-0000077F0000}"/>
    <cellStyle name="titoli 3 3 4 2" xfId="32497" xr:uid="{00000000-0005-0000-0000-0000087F0000}"/>
    <cellStyle name="titoli 3 3 4 2 2" xfId="32498" xr:uid="{00000000-0005-0000-0000-0000097F0000}"/>
    <cellStyle name="titoli 3 3 4 2 3" xfId="32499" xr:uid="{00000000-0005-0000-0000-00000A7F0000}"/>
    <cellStyle name="titoli 3 3 4 3" xfId="32500" xr:uid="{00000000-0005-0000-0000-00000B7F0000}"/>
    <cellStyle name="titoli 3 3 4 3 2" xfId="32501" xr:uid="{00000000-0005-0000-0000-00000C7F0000}"/>
    <cellStyle name="titoli 3 3 4 3 3" xfId="32502" xr:uid="{00000000-0005-0000-0000-00000D7F0000}"/>
    <cellStyle name="titoli 3 3 4 3 4" xfId="32503" xr:uid="{00000000-0005-0000-0000-00000E7F0000}"/>
    <cellStyle name="titoli 3 3 4 4" xfId="32504" xr:uid="{00000000-0005-0000-0000-00000F7F0000}"/>
    <cellStyle name="titoli 3 3 4 4 2" xfId="32505" xr:uid="{00000000-0005-0000-0000-0000107F0000}"/>
    <cellStyle name="titoli 3 3 4 4 3" xfId="32506" xr:uid="{00000000-0005-0000-0000-0000117F0000}"/>
    <cellStyle name="titoli 3 3 4 4 4" xfId="32507" xr:uid="{00000000-0005-0000-0000-0000127F0000}"/>
    <cellStyle name="titoli 3 3 4 5" xfId="32508" xr:uid="{00000000-0005-0000-0000-0000137F0000}"/>
    <cellStyle name="titoli 3 3 4 6" xfId="32509" xr:uid="{00000000-0005-0000-0000-0000147F0000}"/>
    <cellStyle name="titoli 3 4" xfId="32510" xr:uid="{00000000-0005-0000-0000-0000157F0000}"/>
    <cellStyle name="titoli 3 4 2" xfId="32511" xr:uid="{00000000-0005-0000-0000-0000167F0000}"/>
    <cellStyle name="titoli 3 4 2 2" xfId="32512" xr:uid="{00000000-0005-0000-0000-0000177F0000}"/>
    <cellStyle name="titoli 3 4 2 2 2" xfId="32513" xr:uid="{00000000-0005-0000-0000-0000187F0000}"/>
    <cellStyle name="titoli 3 4 2 2 2 2" xfId="32514" xr:uid="{00000000-0005-0000-0000-0000197F0000}"/>
    <cellStyle name="titoli 3 4 2 2 2 3" xfId="32515" xr:uid="{00000000-0005-0000-0000-00001A7F0000}"/>
    <cellStyle name="titoli 3 4 2 2 3" xfId="32516" xr:uid="{00000000-0005-0000-0000-00001B7F0000}"/>
    <cellStyle name="titoli 3 4 2 2 3 2" xfId="32517" xr:uid="{00000000-0005-0000-0000-00001C7F0000}"/>
    <cellStyle name="titoli 3 4 2 2 3 3" xfId="32518" xr:uid="{00000000-0005-0000-0000-00001D7F0000}"/>
    <cellStyle name="titoli 3 4 2 2 3 4" xfId="32519" xr:uid="{00000000-0005-0000-0000-00001E7F0000}"/>
    <cellStyle name="titoli 3 4 2 2 4" xfId="32520" xr:uid="{00000000-0005-0000-0000-00001F7F0000}"/>
    <cellStyle name="titoli 3 4 2 2 5" xfId="32521" xr:uid="{00000000-0005-0000-0000-0000207F0000}"/>
    <cellStyle name="titoli 3 4 2 3" xfId="32522" xr:uid="{00000000-0005-0000-0000-0000217F0000}"/>
    <cellStyle name="titoli 3 4 2 3 2" xfId="32523" xr:uid="{00000000-0005-0000-0000-0000227F0000}"/>
    <cellStyle name="titoli 3 4 2 3 2 2" xfId="32524" xr:uid="{00000000-0005-0000-0000-0000237F0000}"/>
    <cellStyle name="titoli 3 4 2 3 2 3" xfId="32525" xr:uid="{00000000-0005-0000-0000-0000247F0000}"/>
    <cellStyle name="titoli 3 4 2 3 3" xfId="32526" xr:uid="{00000000-0005-0000-0000-0000257F0000}"/>
    <cellStyle name="titoli 3 4 2 3 3 2" xfId="32527" xr:uid="{00000000-0005-0000-0000-0000267F0000}"/>
    <cellStyle name="titoli 3 4 2 3 3 3" xfId="32528" xr:uid="{00000000-0005-0000-0000-0000277F0000}"/>
    <cellStyle name="titoli 3 4 2 3 3 4" xfId="32529" xr:uid="{00000000-0005-0000-0000-0000287F0000}"/>
    <cellStyle name="titoli 3 4 2 3 4" xfId="32530" xr:uid="{00000000-0005-0000-0000-0000297F0000}"/>
    <cellStyle name="titoli 3 4 2 3 4 2" xfId="32531" xr:uid="{00000000-0005-0000-0000-00002A7F0000}"/>
    <cellStyle name="titoli 3 4 2 3 4 3" xfId="32532" xr:uid="{00000000-0005-0000-0000-00002B7F0000}"/>
    <cellStyle name="titoli 3 4 2 3 4 4" xfId="32533" xr:uid="{00000000-0005-0000-0000-00002C7F0000}"/>
    <cellStyle name="titoli 3 4 2 3 5" xfId="32534" xr:uid="{00000000-0005-0000-0000-00002D7F0000}"/>
    <cellStyle name="titoli 3 4 2 3 6" xfId="32535" xr:uid="{00000000-0005-0000-0000-00002E7F0000}"/>
    <cellStyle name="titoli 3 4 2 4" xfId="32536" xr:uid="{00000000-0005-0000-0000-00002F7F0000}"/>
    <cellStyle name="titoli 3 4 2 4 2" xfId="32537" xr:uid="{00000000-0005-0000-0000-0000307F0000}"/>
    <cellStyle name="titoli 3 4 2 4 3" xfId="32538" xr:uid="{00000000-0005-0000-0000-0000317F0000}"/>
    <cellStyle name="titoli 3 4 2 5" xfId="32539" xr:uid="{00000000-0005-0000-0000-0000327F0000}"/>
    <cellStyle name="titoli 3 4 2 5 2" xfId="32540" xr:uid="{00000000-0005-0000-0000-0000337F0000}"/>
    <cellStyle name="titoli 3 4 2 5 3" xfId="32541" xr:uid="{00000000-0005-0000-0000-0000347F0000}"/>
    <cellStyle name="titoli 3 4 2 5 4" xfId="32542" xr:uid="{00000000-0005-0000-0000-0000357F0000}"/>
    <cellStyle name="titoli 3 4 2 6" xfId="32543" xr:uid="{00000000-0005-0000-0000-0000367F0000}"/>
    <cellStyle name="titoli 3 4 2 7" xfId="32544" xr:uid="{00000000-0005-0000-0000-0000377F0000}"/>
    <cellStyle name="titoli 3 4 3" xfId="32545" xr:uid="{00000000-0005-0000-0000-0000387F0000}"/>
    <cellStyle name="titoli 3 4 3 2" xfId="32546" xr:uid="{00000000-0005-0000-0000-0000397F0000}"/>
    <cellStyle name="titoli 3 4 3 2 2" xfId="32547" xr:uid="{00000000-0005-0000-0000-00003A7F0000}"/>
    <cellStyle name="titoli 3 4 3 2 3" xfId="32548" xr:uid="{00000000-0005-0000-0000-00003B7F0000}"/>
    <cellStyle name="titoli 3 4 3 3" xfId="32549" xr:uid="{00000000-0005-0000-0000-00003C7F0000}"/>
    <cellStyle name="titoli 3 4 3 3 2" xfId="32550" xr:uid="{00000000-0005-0000-0000-00003D7F0000}"/>
    <cellStyle name="titoli 3 4 3 3 3" xfId="32551" xr:uid="{00000000-0005-0000-0000-00003E7F0000}"/>
    <cellStyle name="titoli 3 4 3 3 4" xfId="32552" xr:uid="{00000000-0005-0000-0000-00003F7F0000}"/>
    <cellStyle name="titoli 3 4 3 4" xfId="32553" xr:uid="{00000000-0005-0000-0000-0000407F0000}"/>
    <cellStyle name="titoli 3 4 3 5" xfId="32554" xr:uid="{00000000-0005-0000-0000-0000417F0000}"/>
    <cellStyle name="titoli 3 4 4" xfId="32555" xr:uid="{00000000-0005-0000-0000-0000427F0000}"/>
    <cellStyle name="titoli 3 4 4 2" xfId="32556" xr:uid="{00000000-0005-0000-0000-0000437F0000}"/>
    <cellStyle name="titoli 3 4 4 2 2" xfId="32557" xr:uid="{00000000-0005-0000-0000-0000447F0000}"/>
    <cellStyle name="titoli 3 4 4 2 3" xfId="32558" xr:uid="{00000000-0005-0000-0000-0000457F0000}"/>
    <cellStyle name="titoli 3 4 4 3" xfId="32559" xr:uid="{00000000-0005-0000-0000-0000467F0000}"/>
    <cellStyle name="titoli 3 4 4 3 2" xfId="32560" xr:uid="{00000000-0005-0000-0000-0000477F0000}"/>
    <cellStyle name="titoli 3 4 4 3 3" xfId="32561" xr:uid="{00000000-0005-0000-0000-0000487F0000}"/>
    <cellStyle name="titoli 3 4 4 3 4" xfId="32562" xr:uid="{00000000-0005-0000-0000-0000497F0000}"/>
    <cellStyle name="titoli 3 4 4 4" xfId="32563" xr:uid="{00000000-0005-0000-0000-00004A7F0000}"/>
    <cellStyle name="titoli 3 4 4 4 2" xfId="32564" xr:uid="{00000000-0005-0000-0000-00004B7F0000}"/>
    <cellStyle name="titoli 3 4 4 4 3" xfId="32565" xr:uid="{00000000-0005-0000-0000-00004C7F0000}"/>
    <cellStyle name="titoli 3 4 4 4 4" xfId="32566" xr:uid="{00000000-0005-0000-0000-00004D7F0000}"/>
    <cellStyle name="titoli 3 4 4 5" xfId="32567" xr:uid="{00000000-0005-0000-0000-00004E7F0000}"/>
    <cellStyle name="titoli 3 4 4 6" xfId="32568" xr:uid="{00000000-0005-0000-0000-00004F7F0000}"/>
    <cellStyle name="titoli 3 4 5" xfId="32569" xr:uid="{00000000-0005-0000-0000-0000507F0000}"/>
    <cellStyle name="titoli 3 4 6" xfId="32570" xr:uid="{00000000-0005-0000-0000-0000517F0000}"/>
    <cellStyle name="titoli 3 5" xfId="32571" xr:uid="{00000000-0005-0000-0000-0000527F0000}"/>
    <cellStyle name="titoli 3 5 2" xfId="32572" xr:uid="{00000000-0005-0000-0000-0000537F0000}"/>
    <cellStyle name="titoli 3 5 2 2" xfId="32573" xr:uid="{00000000-0005-0000-0000-0000547F0000}"/>
    <cellStyle name="titoli 3 5 2 2 2" xfId="32574" xr:uid="{00000000-0005-0000-0000-0000557F0000}"/>
    <cellStyle name="titoli 3 5 2 2 3" xfId="32575" xr:uid="{00000000-0005-0000-0000-0000567F0000}"/>
    <cellStyle name="titoli 3 5 2 3" xfId="32576" xr:uid="{00000000-0005-0000-0000-0000577F0000}"/>
    <cellStyle name="titoli 3 5 2 3 2" xfId="32577" xr:uid="{00000000-0005-0000-0000-0000587F0000}"/>
    <cellStyle name="titoli 3 5 2 3 3" xfId="32578" xr:uid="{00000000-0005-0000-0000-0000597F0000}"/>
    <cellStyle name="titoli 3 5 2 3 4" xfId="32579" xr:uid="{00000000-0005-0000-0000-00005A7F0000}"/>
    <cellStyle name="titoli 3 5 2 4" xfId="32580" xr:uid="{00000000-0005-0000-0000-00005B7F0000}"/>
    <cellStyle name="titoli 3 5 2 5" xfId="32581" xr:uid="{00000000-0005-0000-0000-00005C7F0000}"/>
    <cellStyle name="titoli 3 5 3" xfId="32582" xr:uid="{00000000-0005-0000-0000-00005D7F0000}"/>
    <cellStyle name="titoli 3 5 3 2" xfId="32583" xr:uid="{00000000-0005-0000-0000-00005E7F0000}"/>
    <cellStyle name="titoli 3 5 3 2 2" xfId="32584" xr:uid="{00000000-0005-0000-0000-00005F7F0000}"/>
    <cellStyle name="titoli 3 5 3 2 3" xfId="32585" xr:uid="{00000000-0005-0000-0000-0000607F0000}"/>
    <cellStyle name="titoli 3 5 3 3" xfId="32586" xr:uid="{00000000-0005-0000-0000-0000617F0000}"/>
    <cellStyle name="titoli 3 5 3 3 2" xfId="32587" xr:uid="{00000000-0005-0000-0000-0000627F0000}"/>
    <cellStyle name="titoli 3 5 3 3 3" xfId="32588" xr:uid="{00000000-0005-0000-0000-0000637F0000}"/>
    <cellStyle name="titoli 3 5 3 3 4" xfId="32589" xr:uid="{00000000-0005-0000-0000-0000647F0000}"/>
    <cellStyle name="titoli 3 5 3 4" xfId="32590" xr:uid="{00000000-0005-0000-0000-0000657F0000}"/>
    <cellStyle name="titoli 3 5 3 4 2" xfId="32591" xr:uid="{00000000-0005-0000-0000-0000667F0000}"/>
    <cellStyle name="titoli 3 5 3 4 3" xfId="32592" xr:uid="{00000000-0005-0000-0000-0000677F0000}"/>
    <cellStyle name="titoli 3 5 3 4 4" xfId="32593" xr:uid="{00000000-0005-0000-0000-0000687F0000}"/>
    <cellStyle name="titoli 3 5 3 5" xfId="32594" xr:uid="{00000000-0005-0000-0000-0000697F0000}"/>
    <cellStyle name="titoli 3 5 3 6" xfId="32595" xr:uid="{00000000-0005-0000-0000-00006A7F0000}"/>
    <cellStyle name="titoli 3 5 4" xfId="32596" xr:uid="{00000000-0005-0000-0000-00006B7F0000}"/>
    <cellStyle name="titoli 3 5 4 2" xfId="32597" xr:uid="{00000000-0005-0000-0000-00006C7F0000}"/>
    <cellStyle name="titoli 3 5 4 3" xfId="32598" xr:uid="{00000000-0005-0000-0000-00006D7F0000}"/>
    <cellStyle name="titoli 3 5 5" xfId="32599" xr:uid="{00000000-0005-0000-0000-00006E7F0000}"/>
    <cellStyle name="titoli 3 5 5 2" xfId="32600" xr:uid="{00000000-0005-0000-0000-00006F7F0000}"/>
    <cellStyle name="titoli 3 5 5 3" xfId="32601" xr:uid="{00000000-0005-0000-0000-0000707F0000}"/>
    <cellStyle name="titoli 3 5 5 4" xfId="32602" xr:uid="{00000000-0005-0000-0000-0000717F0000}"/>
    <cellStyle name="titoli 3 5 6" xfId="32603" xr:uid="{00000000-0005-0000-0000-0000727F0000}"/>
    <cellStyle name="titoli 3 5 7" xfId="32604" xr:uid="{00000000-0005-0000-0000-0000737F0000}"/>
    <cellStyle name="titoli 3 6" xfId="32605" xr:uid="{00000000-0005-0000-0000-0000747F0000}"/>
    <cellStyle name="titoli 3 6 2" xfId="32606" xr:uid="{00000000-0005-0000-0000-0000757F0000}"/>
    <cellStyle name="titoli 3 6 2 2" xfId="32607" xr:uid="{00000000-0005-0000-0000-0000767F0000}"/>
    <cellStyle name="titoli 3 6 2 2 2" xfId="32608" xr:uid="{00000000-0005-0000-0000-0000777F0000}"/>
    <cellStyle name="titoli 3 6 2 2 3" xfId="32609" xr:uid="{00000000-0005-0000-0000-0000787F0000}"/>
    <cellStyle name="titoli 3 6 2 3" xfId="32610" xr:uid="{00000000-0005-0000-0000-0000797F0000}"/>
    <cellStyle name="titoli 3 6 2 3 2" xfId="32611" xr:uid="{00000000-0005-0000-0000-00007A7F0000}"/>
    <cellStyle name="titoli 3 6 2 3 3" xfId="32612" xr:uid="{00000000-0005-0000-0000-00007B7F0000}"/>
    <cellStyle name="titoli 3 6 2 3 4" xfId="32613" xr:uid="{00000000-0005-0000-0000-00007C7F0000}"/>
    <cellStyle name="titoli 3 6 2 4" xfId="32614" xr:uid="{00000000-0005-0000-0000-00007D7F0000}"/>
    <cellStyle name="titoli 3 6 2 5" xfId="32615" xr:uid="{00000000-0005-0000-0000-00007E7F0000}"/>
    <cellStyle name="titoli 3 6 3" xfId="32616" xr:uid="{00000000-0005-0000-0000-00007F7F0000}"/>
    <cellStyle name="titoli 3 6 3 2" xfId="32617" xr:uid="{00000000-0005-0000-0000-0000807F0000}"/>
    <cellStyle name="titoli 3 6 3 3" xfId="32618" xr:uid="{00000000-0005-0000-0000-0000817F0000}"/>
    <cellStyle name="titoli 3 6 4" xfId="32619" xr:uid="{00000000-0005-0000-0000-0000827F0000}"/>
    <cellStyle name="titoli 3 6 4 2" xfId="32620" xr:uid="{00000000-0005-0000-0000-0000837F0000}"/>
    <cellStyle name="titoli 3 6 4 3" xfId="32621" xr:uid="{00000000-0005-0000-0000-0000847F0000}"/>
    <cellStyle name="titoli 3 6 4 4" xfId="32622" xr:uid="{00000000-0005-0000-0000-0000857F0000}"/>
    <cellStyle name="titoli 3 6 5" xfId="32623" xr:uid="{00000000-0005-0000-0000-0000867F0000}"/>
    <cellStyle name="titoli 3 6 6" xfId="32624" xr:uid="{00000000-0005-0000-0000-0000877F0000}"/>
    <cellStyle name="titoli 3 7" xfId="32625" xr:uid="{00000000-0005-0000-0000-0000887F0000}"/>
    <cellStyle name="titoli 3 7 2" xfId="32626" xr:uid="{00000000-0005-0000-0000-0000897F0000}"/>
    <cellStyle name="titoli 3 7 2 2" xfId="32627" xr:uid="{00000000-0005-0000-0000-00008A7F0000}"/>
    <cellStyle name="titoli 3 7 2 3" xfId="32628" xr:uid="{00000000-0005-0000-0000-00008B7F0000}"/>
    <cellStyle name="titoli 3 7 3" xfId="32629" xr:uid="{00000000-0005-0000-0000-00008C7F0000}"/>
    <cellStyle name="titoli 3 7 3 2" xfId="32630" xr:uid="{00000000-0005-0000-0000-00008D7F0000}"/>
    <cellStyle name="titoli 3 7 3 3" xfId="32631" xr:uid="{00000000-0005-0000-0000-00008E7F0000}"/>
    <cellStyle name="titoli 3 7 3 4" xfId="32632" xr:uid="{00000000-0005-0000-0000-00008F7F0000}"/>
    <cellStyle name="titoli 3 7 4" xfId="32633" xr:uid="{00000000-0005-0000-0000-0000907F0000}"/>
    <cellStyle name="titoli 3 7 5" xfId="32634" xr:uid="{00000000-0005-0000-0000-0000917F0000}"/>
    <cellStyle name="titoli 3 8" xfId="32635" xr:uid="{00000000-0005-0000-0000-0000927F0000}"/>
    <cellStyle name="titoli 3 9" xfId="32636" xr:uid="{00000000-0005-0000-0000-0000937F0000}"/>
    <cellStyle name="titoli 4" xfId="32637" xr:uid="{00000000-0005-0000-0000-0000947F0000}"/>
    <cellStyle name="titoli 4 2" xfId="32638" xr:uid="{00000000-0005-0000-0000-0000957F0000}"/>
    <cellStyle name="titoli 4 2 2" xfId="32639" xr:uid="{00000000-0005-0000-0000-0000967F0000}"/>
    <cellStyle name="titoli 4 2 2 2" xfId="32640" xr:uid="{00000000-0005-0000-0000-0000977F0000}"/>
    <cellStyle name="titoli 4 2 2 2 2" xfId="32641" xr:uid="{00000000-0005-0000-0000-0000987F0000}"/>
    <cellStyle name="titoli 4 2 2 2 2 2" xfId="32642" xr:uid="{00000000-0005-0000-0000-0000997F0000}"/>
    <cellStyle name="titoli 4 2 2 2 2 2 2" xfId="32643" xr:uid="{00000000-0005-0000-0000-00009A7F0000}"/>
    <cellStyle name="titoli 4 2 2 2 2 2 3" xfId="32644" xr:uid="{00000000-0005-0000-0000-00009B7F0000}"/>
    <cellStyle name="titoli 4 2 2 2 2 3" xfId="32645" xr:uid="{00000000-0005-0000-0000-00009C7F0000}"/>
    <cellStyle name="titoli 4 2 2 2 2 3 2" xfId="32646" xr:uid="{00000000-0005-0000-0000-00009D7F0000}"/>
    <cellStyle name="titoli 4 2 2 2 2 3 3" xfId="32647" xr:uid="{00000000-0005-0000-0000-00009E7F0000}"/>
    <cellStyle name="titoli 4 2 2 2 2 3 4" xfId="32648" xr:uid="{00000000-0005-0000-0000-00009F7F0000}"/>
    <cellStyle name="titoli 4 2 2 2 2 4" xfId="32649" xr:uid="{00000000-0005-0000-0000-0000A07F0000}"/>
    <cellStyle name="titoli 4 2 2 2 2 5" xfId="32650" xr:uid="{00000000-0005-0000-0000-0000A17F0000}"/>
    <cellStyle name="titoli 4 2 2 2 3" xfId="32651" xr:uid="{00000000-0005-0000-0000-0000A27F0000}"/>
    <cellStyle name="titoli 4 2 2 2 3 2" xfId="32652" xr:uid="{00000000-0005-0000-0000-0000A37F0000}"/>
    <cellStyle name="titoli 4 2 2 2 3 2 2" xfId="32653" xr:uid="{00000000-0005-0000-0000-0000A47F0000}"/>
    <cellStyle name="titoli 4 2 2 2 3 2 3" xfId="32654" xr:uid="{00000000-0005-0000-0000-0000A57F0000}"/>
    <cellStyle name="titoli 4 2 2 2 3 3" xfId="32655" xr:uid="{00000000-0005-0000-0000-0000A67F0000}"/>
    <cellStyle name="titoli 4 2 2 2 3 3 2" xfId="32656" xr:uid="{00000000-0005-0000-0000-0000A77F0000}"/>
    <cellStyle name="titoli 4 2 2 2 3 3 3" xfId="32657" xr:uid="{00000000-0005-0000-0000-0000A87F0000}"/>
    <cellStyle name="titoli 4 2 2 2 3 3 4" xfId="32658" xr:uid="{00000000-0005-0000-0000-0000A97F0000}"/>
    <cellStyle name="titoli 4 2 2 2 3 4" xfId="32659" xr:uid="{00000000-0005-0000-0000-0000AA7F0000}"/>
    <cellStyle name="titoli 4 2 2 2 3 4 2" xfId="32660" xr:uid="{00000000-0005-0000-0000-0000AB7F0000}"/>
    <cellStyle name="titoli 4 2 2 2 3 4 3" xfId="32661" xr:uid="{00000000-0005-0000-0000-0000AC7F0000}"/>
    <cellStyle name="titoli 4 2 2 2 3 4 4" xfId="32662" xr:uid="{00000000-0005-0000-0000-0000AD7F0000}"/>
    <cellStyle name="titoli 4 2 2 2 3 5" xfId="32663" xr:uid="{00000000-0005-0000-0000-0000AE7F0000}"/>
    <cellStyle name="titoli 4 2 2 2 3 6" xfId="32664" xr:uid="{00000000-0005-0000-0000-0000AF7F0000}"/>
    <cellStyle name="titoli 4 2 2 2 4" xfId="32665" xr:uid="{00000000-0005-0000-0000-0000B07F0000}"/>
    <cellStyle name="titoli 4 2 2 2 4 2" xfId="32666" xr:uid="{00000000-0005-0000-0000-0000B17F0000}"/>
    <cellStyle name="titoli 4 2 2 2 4 3" xfId="32667" xr:uid="{00000000-0005-0000-0000-0000B27F0000}"/>
    <cellStyle name="titoli 4 2 2 2 5" xfId="32668" xr:uid="{00000000-0005-0000-0000-0000B37F0000}"/>
    <cellStyle name="titoli 4 2 2 2 5 2" xfId="32669" xr:uid="{00000000-0005-0000-0000-0000B47F0000}"/>
    <cellStyle name="titoli 4 2 2 2 5 3" xfId="32670" xr:uid="{00000000-0005-0000-0000-0000B57F0000}"/>
    <cellStyle name="titoli 4 2 2 2 5 4" xfId="32671" xr:uid="{00000000-0005-0000-0000-0000B67F0000}"/>
    <cellStyle name="titoli 4 2 2 2 6" xfId="32672" xr:uid="{00000000-0005-0000-0000-0000B77F0000}"/>
    <cellStyle name="titoli 4 2 2 2 7" xfId="32673" xr:uid="{00000000-0005-0000-0000-0000B87F0000}"/>
    <cellStyle name="titoli 4 2 2 3" xfId="32674" xr:uid="{00000000-0005-0000-0000-0000B97F0000}"/>
    <cellStyle name="titoli 4 2 2 3 2" xfId="32675" xr:uid="{00000000-0005-0000-0000-0000BA7F0000}"/>
    <cellStyle name="titoli 4 2 2 3 2 2" xfId="32676" xr:uid="{00000000-0005-0000-0000-0000BB7F0000}"/>
    <cellStyle name="titoli 4 2 2 3 2 3" xfId="32677" xr:uid="{00000000-0005-0000-0000-0000BC7F0000}"/>
    <cellStyle name="titoli 4 2 2 3 3" xfId="32678" xr:uid="{00000000-0005-0000-0000-0000BD7F0000}"/>
    <cellStyle name="titoli 4 2 2 3 3 2" xfId="32679" xr:uid="{00000000-0005-0000-0000-0000BE7F0000}"/>
    <cellStyle name="titoli 4 2 2 3 3 3" xfId="32680" xr:uid="{00000000-0005-0000-0000-0000BF7F0000}"/>
    <cellStyle name="titoli 4 2 2 3 3 4" xfId="32681" xr:uid="{00000000-0005-0000-0000-0000C07F0000}"/>
    <cellStyle name="titoli 4 2 2 3 4" xfId="32682" xr:uid="{00000000-0005-0000-0000-0000C17F0000}"/>
    <cellStyle name="titoli 4 2 2 3 5" xfId="32683" xr:uid="{00000000-0005-0000-0000-0000C27F0000}"/>
    <cellStyle name="titoli 4 2 2 4" xfId="32684" xr:uid="{00000000-0005-0000-0000-0000C37F0000}"/>
    <cellStyle name="titoli 4 2 2 4 2" xfId="32685" xr:uid="{00000000-0005-0000-0000-0000C47F0000}"/>
    <cellStyle name="titoli 4 2 2 4 2 2" xfId="32686" xr:uid="{00000000-0005-0000-0000-0000C57F0000}"/>
    <cellStyle name="titoli 4 2 2 4 2 3" xfId="32687" xr:uid="{00000000-0005-0000-0000-0000C67F0000}"/>
    <cellStyle name="titoli 4 2 2 4 3" xfId="32688" xr:uid="{00000000-0005-0000-0000-0000C77F0000}"/>
    <cellStyle name="titoli 4 2 2 4 3 2" xfId="32689" xr:uid="{00000000-0005-0000-0000-0000C87F0000}"/>
    <cellStyle name="titoli 4 2 2 4 3 3" xfId="32690" xr:uid="{00000000-0005-0000-0000-0000C97F0000}"/>
    <cellStyle name="titoli 4 2 2 4 3 4" xfId="32691" xr:uid="{00000000-0005-0000-0000-0000CA7F0000}"/>
    <cellStyle name="titoli 4 2 2 4 4" xfId="32692" xr:uid="{00000000-0005-0000-0000-0000CB7F0000}"/>
    <cellStyle name="titoli 4 2 2 4 4 2" xfId="32693" xr:uid="{00000000-0005-0000-0000-0000CC7F0000}"/>
    <cellStyle name="titoli 4 2 2 4 4 3" xfId="32694" xr:uid="{00000000-0005-0000-0000-0000CD7F0000}"/>
    <cellStyle name="titoli 4 2 2 4 4 4" xfId="32695" xr:uid="{00000000-0005-0000-0000-0000CE7F0000}"/>
    <cellStyle name="titoli 4 2 2 4 5" xfId="32696" xr:uid="{00000000-0005-0000-0000-0000CF7F0000}"/>
    <cellStyle name="titoli 4 2 2 4 6" xfId="32697" xr:uid="{00000000-0005-0000-0000-0000D07F0000}"/>
    <cellStyle name="titoli 4 2 2 5" xfId="32698" xr:uid="{00000000-0005-0000-0000-0000D17F0000}"/>
    <cellStyle name="titoli 4 2 2 6" xfId="32699" xr:uid="{00000000-0005-0000-0000-0000D27F0000}"/>
    <cellStyle name="titoli 4 2 3" xfId="32700" xr:uid="{00000000-0005-0000-0000-0000D37F0000}"/>
    <cellStyle name="titoli 4 2 3 2" xfId="32701" xr:uid="{00000000-0005-0000-0000-0000D47F0000}"/>
    <cellStyle name="titoli 4 2 3 2 2" xfId="32702" xr:uid="{00000000-0005-0000-0000-0000D57F0000}"/>
    <cellStyle name="titoli 4 2 3 2 2 2" xfId="32703" xr:uid="{00000000-0005-0000-0000-0000D67F0000}"/>
    <cellStyle name="titoli 4 2 3 2 2 3" xfId="32704" xr:uid="{00000000-0005-0000-0000-0000D77F0000}"/>
    <cellStyle name="titoli 4 2 3 2 3" xfId="32705" xr:uid="{00000000-0005-0000-0000-0000D87F0000}"/>
    <cellStyle name="titoli 4 2 3 2 3 2" xfId="32706" xr:uid="{00000000-0005-0000-0000-0000D97F0000}"/>
    <cellStyle name="titoli 4 2 3 2 3 3" xfId="32707" xr:uid="{00000000-0005-0000-0000-0000DA7F0000}"/>
    <cellStyle name="titoli 4 2 3 2 3 4" xfId="32708" xr:uid="{00000000-0005-0000-0000-0000DB7F0000}"/>
    <cellStyle name="titoli 4 2 3 2 4" xfId="32709" xr:uid="{00000000-0005-0000-0000-0000DC7F0000}"/>
    <cellStyle name="titoli 4 2 3 2 5" xfId="32710" xr:uid="{00000000-0005-0000-0000-0000DD7F0000}"/>
    <cellStyle name="titoli 4 2 3 3" xfId="32711" xr:uid="{00000000-0005-0000-0000-0000DE7F0000}"/>
    <cellStyle name="titoli 4 2 3 3 2" xfId="32712" xr:uid="{00000000-0005-0000-0000-0000DF7F0000}"/>
    <cellStyle name="titoli 4 2 3 3 2 2" xfId="32713" xr:uid="{00000000-0005-0000-0000-0000E07F0000}"/>
    <cellStyle name="titoli 4 2 3 3 2 3" xfId="32714" xr:uid="{00000000-0005-0000-0000-0000E17F0000}"/>
    <cellStyle name="titoli 4 2 3 3 3" xfId="32715" xr:uid="{00000000-0005-0000-0000-0000E27F0000}"/>
    <cellStyle name="titoli 4 2 3 3 3 2" xfId="32716" xr:uid="{00000000-0005-0000-0000-0000E37F0000}"/>
    <cellStyle name="titoli 4 2 3 3 3 3" xfId="32717" xr:uid="{00000000-0005-0000-0000-0000E47F0000}"/>
    <cellStyle name="titoli 4 2 3 3 3 4" xfId="32718" xr:uid="{00000000-0005-0000-0000-0000E57F0000}"/>
    <cellStyle name="titoli 4 2 3 3 4" xfId="32719" xr:uid="{00000000-0005-0000-0000-0000E67F0000}"/>
    <cellStyle name="titoli 4 2 3 3 4 2" xfId="32720" xr:uid="{00000000-0005-0000-0000-0000E77F0000}"/>
    <cellStyle name="titoli 4 2 3 3 4 3" xfId="32721" xr:uid="{00000000-0005-0000-0000-0000E87F0000}"/>
    <cellStyle name="titoli 4 2 3 3 4 4" xfId="32722" xr:uid="{00000000-0005-0000-0000-0000E97F0000}"/>
    <cellStyle name="titoli 4 2 3 3 5" xfId="32723" xr:uid="{00000000-0005-0000-0000-0000EA7F0000}"/>
    <cellStyle name="titoli 4 2 3 3 6" xfId="32724" xr:uid="{00000000-0005-0000-0000-0000EB7F0000}"/>
    <cellStyle name="titoli 4 2 3 4" xfId="32725" xr:uid="{00000000-0005-0000-0000-0000EC7F0000}"/>
    <cellStyle name="titoli 4 2 3 4 2" xfId="32726" xr:uid="{00000000-0005-0000-0000-0000ED7F0000}"/>
    <cellStyle name="titoli 4 2 3 4 3" xfId="32727" xr:uid="{00000000-0005-0000-0000-0000EE7F0000}"/>
    <cellStyle name="titoli 4 2 3 5" xfId="32728" xr:uid="{00000000-0005-0000-0000-0000EF7F0000}"/>
    <cellStyle name="titoli 4 2 3 5 2" xfId="32729" xr:uid="{00000000-0005-0000-0000-0000F07F0000}"/>
    <cellStyle name="titoli 4 2 3 5 3" xfId="32730" xr:uid="{00000000-0005-0000-0000-0000F17F0000}"/>
    <cellStyle name="titoli 4 2 3 5 4" xfId="32731" xr:uid="{00000000-0005-0000-0000-0000F27F0000}"/>
    <cellStyle name="titoli 4 2 3 6" xfId="32732" xr:uid="{00000000-0005-0000-0000-0000F37F0000}"/>
    <cellStyle name="titoli 4 2 3 7" xfId="32733" xr:uid="{00000000-0005-0000-0000-0000F47F0000}"/>
    <cellStyle name="titoli 4 2 4" xfId="32734" xr:uid="{00000000-0005-0000-0000-0000F57F0000}"/>
    <cellStyle name="titoli 4 2 4 2" xfId="32735" xr:uid="{00000000-0005-0000-0000-0000F67F0000}"/>
    <cellStyle name="titoli 4 2 4 2 2" xfId="32736" xr:uid="{00000000-0005-0000-0000-0000F77F0000}"/>
    <cellStyle name="titoli 4 2 4 2 3" xfId="32737" xr:uid="{00000000-0005-0000-0000-0000F87F0000}"/>
    <cellStyle name="titoli 4 2 4 3" xfId="32738" xr:uid="{00000000-0005-0000-0000-0000F97F0000}"/>
    <cellStyle name="titoli 4 2 4 3 2" xfId="32739" xr:uid="{00000000-0005-0000-0000-0000FA7F0000}"/>
    <cellStyle name="titoli 4 2 4 3 3" xfId="32740" xr:uid="{00000000-0005-0000-0000-0000FB7F0000}"/>
    <cellStyle name="titoli 4 2 4 3 4" xfId="32741" xr:uid="{00000000-0005-0000-0000-0000FC7F0000}"/>
    <cellStyle name="titoli 4 2 4 4" xfId="32742" xr:uid="{00000000-0005-0000-0000-0000FD7F0000}"/>
    <cellStyle name="titoli 4 2 4 4 2" xfId="32743" xr:uid="{00000000-0005-0000-0000-0000FE7F0000}"/>
    <cellStyle name="titoli 4 2 4 4 3" xfId="32744" xr:uid="{00000000-0005-0000-0000-0000FF7F0000}"/>
    <cellStyle name="titoli 4 2 4 4 4" xfId="32745" xr:uid="{00000000-0005-0000-0000-000000800000}"/>
    <cellStyle name="titoli 4 2 4 5" xfId="32746" xr:uid="{00000000-0005-0000-0000-000001800000}"/>
    <cellStyle name="titoli 4 2 4 6" xfId="32747" xr:uid="{00000000-0005-0000-0000-000002800000}"/>
    <cellStyle name="titoli 4 3" xfId="32748" xr:uid="{00000000-0005-0000-0000-000003800000}"/>
    <cellStyle name="titoli 4 3 2" xfId="32749" xr:uid="{00000000-0005-0000-0000-000004800000}"/>
    <cellStyle name="titoli 4 3 2 2" xfId="32750" xr:uid="{00000000-0005-0000-0000-000005800000}"/>
    <cellStyle name="titoli 4 3 2 2 2" xfId="32751" xr:uid="{00000000-0005-0000-0000-000006800000}"/>
    <cellStyle name="titoli 4 3 2 2 2 2" xfId="32752" xr:uid="{00000000-0005-0000-0000-000007800000}"/>
    <cellStyle name="titoli 4 3 2 2 2 2 2" xfId="32753" xr:uid="{00000000-0005-0000-0000-000008800000}"/>
    <cellStyle name="titoli 4 3 2 2 2 2 3" xfId="32754" xr:uid="{00000000-0005-0000-0000-000009800000}"/>
    <cellStyle name="titoli 4 3 2 2 2 3" xfId="32755" xr:uid="{00000000-0005-0000-0000-00000A800000}"/>
    <cellStyle name="titoli 4 3 2 2 2 3 2" xfId="32756" xr:uid="{00000000-0005-0000-0000-00000B800000}"/>
    <cellStyle name="titoli 4 3 2 2 2 3 3" xfId="32757" xr:uid="{00000000-0005-0000-0000-00000C800000}"/>
    <cellStyle name="titoli 4 3 2 2 2 3 4" xfId="32758" xr:uid="{00000000-0005-0000-0000-00000D800000}"/>
    <cellStyle name="titoli 4 3 2 2 2 4" xfId="32759" xr:uid="{00000000-0005-0000-0000-00000E800000}"/>
    <cellStyle name="titoli 4 3 2 2 2 5" xfId="32760" xr:uid="{00000000-0005-0000-0000-00000F800000}"/>
    <cellStyle name="titoli 4 3 2 2 3" xfId="32761" xr:uid="{00000000-0005-0000-0000-000010800000}"/>
    <cellStyle name="titoli 4 3 2 2 3 2" xfId="32762" xr:uid="{00000000-0005-0000-0000-000011800000}"/>
    <cellStyle name="titoli 4 3 2 2 3 2 2" xfId="32763" xr:uid="{00000000-0005-0000-0000-000012800000}"/>
    <cellStyle name="titoli 4 3 2 2 3 2 3" xfId="32764" xr:uid="{00000000-0005-0000-0000-000013800000}"/>
    <cellStyle name="titoli 4 3 2 2 3 3" xfId="32765" xr:uid="{00000000-0005-0000-0000-000014800000}"/>
    <cellStyle name="titoli 4 3 2 2 3 3 2" xfId="32766" xr:uid="{00000000-0005-0000-0000-000015800000}"/>
    <cellStyle name="titoli 4 3 2 2 3 3 3" xfId="32767" xr:uid="{00000000-0005-0000-0000-000016800000}"/>
    <cellStyle name="titoli 4 3 2 2 3 3 4" xfId="32768" xr:uid="{00000000-0005-0000-0000-000017800000}"/>
    <cellStyle name="titoli 4 3 2 2 3 4" xfId="32769" xr:uid="{00000000-0005-0000-0000-000018800000}"/>
    <cellStyle name="titoli 4 3 2 2 3 4 2" xfId="32770" xr:uid="{00000000-0005-0000-0000-000019800000}"/>
    <cellStyle name="titoli 4 3 2 2 3 4 3" xfId="32771" xr:uid="{00000000-0005-0000-0000-00001A800000}"/>
    <cellStyle name="titoli 4 3 2 2 3 4 4" xfId="32772" xr:uid="{00000000-0005-0000-0000-00001B800000}"/>
    <cellStyle name="titoli 4 3 2 2 3 5" xfId="32773" xr:uid="{00000000-0005-0000-0000-00001C800000}"/>
    <cellStyle name="titoli 4 3 2 2 3 6" xfId="32774" xr:uid="{00000000-0005-0000-0000-00001D800000}"/>
    <cellStyle name="titoli 4 3 2 2 4" xfId="32775" xr:uid="{00000000-0005-0000-0000-00001E800000}"/>
    <cellStyle name="titoli 4 3 2 2 4 2" xfId="32776" xr:uid="{00000000-0005-0000-0000-00001F800000}"/>
    <cellStyle name="titoli 4 3 2 2 4 3" xfId="32777" xr:uid="{00000000-0005-0000-0000-000020800000}"/>
    <cellStyle name="titoli 4 3 2 2 5" xfId="32778" xr:uid="{00000000-0005-0000-0000-000021800000}"/>
    <cellStyle name="titoli 4 3 2 2 5 2" xfId="32779" xr:uid="{00000000-0005-0000-0000-000022800000}"/>
    <cellStyle name="titoli 4 3 2 2 5 3" xfId="32780" xr:uid="{00000000-0005-0000-0000-000023800000}"/>
    <cellStyle name="titoli 4 3 2 2 5 4" xfId="32781" xr:uid="{00000000-0005-0000-0000-000024800000}"/>
    <cellStyle name="titoli 4 3 2 2 6" xfId="32782" xr:uid="{00000000-0005-0000-0000-000025800000}"/>
    <cellStyle name="titoli 4 3 2 2 7" xfId="32783" xr:uid="{00000000-0005-0000-0000-000026800000}"/>
    <cellStyle name="titoli 4 3 2 3" xfId="32784" xr:uid="{00000000-0005-0000-0000-000027800000}"/>
    <cellStyle name="titoli 4 3 2 3 2" xfId="32785" xr:uid="{00000000-0005-0000-0000-000028800000}"/>
    <cellStyle name="titoli 4 3 2 3 2 2" xfId="32786" xr:uid="{00000000-0005-0000-0000-000029800000}"/>
    <cellStyle name="titoli 4 3 2 3 2 3" xfId="32787" xr:uid="{00000000-0005-0000-0000-00002A800000}"/>
    <cellStyle name="titoli 4 3 2 3 3" xfId="32788" xr:uid="{00000000-0005-0000-0000-00002B800000}"/>
    <cellStyle name="titoli 4 3 2 3 3 2" xfId="32789" xr:uid="{00000000-0005-0000-0000-00002C800000}"/>
    <cellStyle name="titoli 4 3 2 3 3 3" xfId="32790" xr:uid="{00000000-0005-0000-0000-00002D800000}"/>
    <cellStyle name="titoli 4 3 2 3 3 4" xfId="32791" xr:uid="{00000000-0005-0000-0000-00002E800000}"/>
    <cellStyle name="titoli 4 3 2 3 4" xfId="32792" xr:uid="{00000000-0005-0000-0000-00002F800000}"/>
    <cellStyle name="titoli 4 3 2 3 5" xfId="32793" xr:uid="{00000000-0005-0000-0000-000030800000}"/>
    <cellStyle name="titoli 4 3 2 4" xfId="32794" xr:uid="{00000000-0005-0000-0000-000031800000}"/>
    <cellStyle name="titoli 4 3 2 4 2" xfId="32795" xr:uid="{00000000-0005-0000-0000-000032800000}"/>
    <cellStyle name="titoli 4 3 2 4 2 2" xfId="32796" xr:uid="{00000000-0005-0000-0000-000033800000}"/>
    <cellStyle name="titoli 4 3 2 4 2 3" xfId="32797" xr:uid="{00000000-0005-0000-0000-000034800000}"/>
    <cellStyle name="titoli 4 3 2 4 3" xfId="32798" xr:uid="{00000000-0005-0000-0000-000035800000}"/>
    <cellStyle name="titoli 4 3 2 4 3 2" xfId="32799" xr:uid="{00000000-0005-0000-0000-000036800000}"/>
    <cellStyle name="titoli 4 3 2 4 3 3" xfId="32800" xr:uid="{00000000-0005-0000-0000-000037800000}"/>
    <cellStyle name="titoli 4 3 2 4 3 4" xfId="32801" xr:uid="{00000000-0005-0000-0000-000038800000}"/>
    <cellStyle name="titoli 4 3 2 4 4" xfId="32802" xr:uid="{00000000-0005-0000-0000-000039800000}"/>
    <cellStyle name="titoli 4 3 2 4 4 2" xfId="32803" xr:uid="{00000000-0005-0000-0000-00003A800000}"/>
    <cellStyle name="titoli 4 3 2 4 4 3" xfId="32804" xr:uid="{00000000-0005-0000-0000-00003B800000}"/>
    <cellStyle name="titoli 4 3 2 4 4 4" xfId="32805" xr:uid="{00000000-0005-0000-0000-00003C800000}"/>
    <cellStyle name="titoli 4 3 2 4 5" xfId="32806" xr:uid="{00000000-0005-0000-0000-00003D800000}"/>
    <cellStyle name="titoli 4 3 2 4 6" xfId="32807" xr:uid="{00000000-0005-0000-0000-00003E800000}"/>
    <cellStyle name="titoli 4 3 2 5" xfId="32808" xr:uid="{00000000-0005-0000-0000-00003F800000}"/>
    <cellStyle name="titoli 4 3 2 6" xfId="32809" xr:uid="{00000000-0005-0000-0000-000040800000}"/>
    <cellStyle name="titoli 4 3 3" xfId="32810" xr:uid="{00000000-0005-0000-0000-000041800000}"/>
    <cellStyle name="titoli 4 3 3 2" xfId="32811" xr:uid="{00000000-0005-0000-0000-000042800000}"/>
    <cellStyle name="titoli 4 3 3 2 2" xfId="32812" xr:uid="{00000000-0005-0000-0000-000043800000}"/>
    <cellStyle name="titoli 4 3 3 2 2 2" xfId="32813" xr:uid="{00000000-0005-0000-0000-000044800000}"/>
    <cellStyle name="titoli 4 3 3 2 2 3" xfId="32814" xr:uid="{00000000-0005-0000-0000-000045800000}"/>
    <cellStyle name="titoli 4 3 3 2 3" xfId="32815" xr:uid="{00000000-0005-0000-0000-000046800000}"/>
    <cellStyle name="titoli 4 3 3 2 3 2" xfId="32816" xr:uid="{00000000-0005-0000-0000-000047800000}"/>
    <cellStyle name="titoli 4 3 3 2 3 3" xfId="32817" xr:uid="{00000000-0005-0000-0000-000048800000}"/>
    <cellStyle name="titoli 4 3 3 2 3 4" xfId="32818" xr:uid="{00000000-0005-0000-0000-000049800000}"/>
    <cellStyle name="titoli 4 3 3 2 4" xfId="32819" xr:uid="{00000000-0005-0000-0000-00004A800000}"/>
    <cellStyle name="titoli 4 3 3 2 5" xfId="32820" xr:uid="{00000000-0005-0000-0000-00004B800000}"/>
    <cellStyle name="titoli 4 3 3 3" xfId="32821" xr:uid="{00000000-0005-0000-0000-00004C800000}"/>
    <cellStyle name="titoli 4 3 3 3 2" xfId="32822" xr:uid="{00000000-0005-0000-0000-00004D800000}"/>
    <cellStyle name="titoli 4 3 3 3 2 2" xfId="32823" xr:uid="{00000000-0005-0000-0000-00004E800000}"/>
    <cellStyle name="titoli 4 3 3 3 2 3" xfId="32824" xr:uid="{00000000-0005-0000-0000-00004F800000}"/>
    <cellStyle name="titoli 4 3 3 3 3" xfId="32825" xr:uid="{00000000-0005-0000-0000-000050800000}"/>
    <cellStyle name="titoli 4 3 3 3 3 2" xfId="32826" xr:uid="{00000000-0005-0000-0000-000051800000}"/>
    <cellStyle name="titoli 4 3 3 3 3 3" xfId="32827" xr:uid="{00000000-0005-0000-0000-000052800000}"/>
    <cellStyle name="titoli 4 3 3 3 3 4" xfId="32828" xr:uid="{00000000-0005-0000-0000-000053800000}"/>
    <cellStyle name="titoli 4 3 3 3 4" xfId="32829" xr:uid="{00000000-0005-0000-0000-000054800000}"/>
    <cellStyle name="titoli 4 3 3 3 4 2" xfId="32830" xr:uid="{00000000-0005-0000-0000-000055800000}"/>
    <cellStyle name="titoli 4 3 3 3 4 3" xfId="32831" xr:uid="{00000000-0005-0000-0000-000056800000}"/>
    <cellStyle name="titoli 4 3 3 3 4 4" xfId="32832" xr:uid="{00000000-0005-0000-0000-000057800000}"/>
    <cellStyle name="titoli 4 3 3 3 5" xfId="32833" xr:uid="{00000000-0005-0000-0000-000058800000}"/>
    <cellStyle name="titoli 4 3 3 3 6" xfId="32834" xr:uid="{00000000-0005-0000-0000-000059800000}"/>
    <cellStyle name="titoli 4 3 3 4" xfId="32835" xr:uid="{00000000-0005-0000-0000-00005A800000}"/>
    <cellStyle name="titoli 4 3 3 4 2" xfId="32836" xr:uid="{00000000-0005-0000-0000-00005B800000}"/>
    <cellStyle name="titoli 4 3 3 4 3" xfId="32837" xr:uid="{00000000-0005-0000-0000-00005C800000}"/>
    <cellStyle name="titoli 4 3 3 5" xfId="32838" xr:uid="{00000000-0005-0000-0000-00005D800000}"/>
    <cellStyle name="titoli 4 3 3 5 2" xfId="32839" xr:uid="{00000000-0005-0000-0000-00005E800000}"/>
    <cellStyle name="titoli 4 3 3 5 3" xfId="32840" xr:uid="{00000000-0005-0000-0000-00005F800000}"/>
    <cellStyle name="titoli 4 3 3 5 4" xfId="32841" xr:uid="{00000000-0005-0000-0000-000060800000}"/>
    <cellStyle name="titoli 4 3 3 6" xfId="32842" xr:uid="{00000000-0005-0000-0000-000061800000}"/>
    <cellStyle name="titoli 4 3 3 7" xfId="32843" xr:uid="{00000000-0005-0000-0000-000062800000}"/>
    <cellStyle name="titoli 4 3 4" xfId="32844" xr:uid="{00000000-0005-0000-0000-000063800000}"/>
    <cellStyle name="titoli 4 3 4 2" xfId="32845" xr:uid="{00000000-0005-0000-0000-000064800000}"/>
    <cellStyle name="titoli 4 3 4 2 2" xfId="32846" xr:uid="{00000000-0005-0000-0000-000065800000}"/>
    <cellStyle name="titoli 4 3 4 2 3" xfId="32847" xr:uid="{00000000-0005-0000-0000-000066800000}"/>
    <cellStyle name="titoli 4 3 4 3" xfId="32848" xr:uid="{00000000-0005-0000-0000-000067800000}"/>
    <cellStyle name="titoli 4 3 4 3 2" xfId="32849" xr:uid="{00000000-0005-0000-0000-000068800000}"/>
    <cellStyle name="titoli 4 3 4 3 3" xfId="32850" xr:uid="{00000000-0005-0000-0000-000069800000}"/>
    <cellStyle name="titoli 4 3 4 3 4" xfId="32851" xr:uid="{00000000-0005-0000-0000-00006A800000}"/>
    <cellStyle name="titoli 4 3 4 4" xfId="32852" xr:uid="{00000000-0005-0000-0000-00006B800000}"/>
    <cellStyle name="titoli 4 3 4 4 2" xfId="32853" xr:uid="{00000000-0005-0000-0000-00006C800000}"/>
    <cellStyle name="titoli 4 3 4 4 3" xfId="32854" xr:uid="{00000000-0005-0000-0000-00006D800000}"/>
    <cellStyle name="titoli 4 3 4 4 4" xfId="32855" xr:uid="{00000000-0005-0000-0000-00006E800000}"/>
    <cellStyle name="titoli 4 3 4 5" xfId="32856" xr:uid="{00000000-0005-0000-0000-00006F800000}"/>
    <cellStyle name="titoli 4 3 4 6" xfId="32857" xr:uid="{00000000-0005-0000-0000-000070800000}"/>
    <cellStyle name="titoli 4 4" xfId="32858" xr:uid="{00000000-0005-0000-0000-000071800000}"/>
    <cellStyle name="titoli 4 4 2" xfId="32859" xr:uid="{00000000-0005-0000-0000-000072800000}"/>
    <cellStyle name="titoli 4 4 2 2" xfId="32860" xr:uid="{00000000-0005-0000-0000-000073800000}"/>
    <cellStyle name="titoli 4 4 2 2 2" xfId="32861" xr:uid="{00000000-0005-0000-0000-000074800000}"/>
    <cellStyle name="titoli 4 4 2 2 2 2" xfId="32862" xr:uid="{00000000-0005-0000-0000-000075800000}"/>
    <cellStyle name="titoli 4 4 2 2 2 3" xfId="32863" xr:uid="{00000000-0005-0000-0000-000076800000}"/>
    <cellStyle name="titoli 4 4 2 2 3" xfId="32864" xr:uid="{00000000-0005-0000-0000-000077800000}"/>
    <cellStyle name="titoli 4 4 2 2 3 2" xfId="32865" xr:uid="{00000000-0005-0000-0000-000078800000}"/>
    <cellStyle name="titoli 4 4 2 2 3 3" xfId="32866" xr:uid="{00000000-0005-0000-0000-000079800000}"/>
    <cellStyle name="titoli 4 4 2 2 3 4" xfId="32867" xr:uid="{00000000-0005-0000-0000-00007A800000}"/>
    <cellStyle name="titoli 4 4 2 2 4" xfId="32868" xr:uid="{00000000-0005-0000-0000-00007B800000}"/>
    <cellStyle name="titoli 4 4 2 2 5" xfId="32869" xr:uid="{00000000-0005-0000-0000-00007C800000}"/>
    <cellStyle name="titoli 4 4 2 3" xfId="32870" xr:uid="{00000000-0005-0000-0000-00007D800000}"/>
    <cellStyle name="titoli 4 4 2 3 2" xfId="32871" xr:uid="{00000000-0005-0000-0000-00007E800000}"/>
    <cellStyle name="titoli 4 4 2 3 2 2" xfId="32872" xr:uid="{00000000-0005-0000-0000-00007F800000}"/>
    <cellStyle name="titoli 4 4 2 3 2 3" xfId="32873" xr:uid="{00000000-0005-0000-0000-000080800000}"/>
    <cellStyle name="titoli 4 4 2 3 3" xfId="32874" xr:uid="{00000000-0005-0000-0000-000081800000}"/>
    <cellStyle name="titoli 4 4 2 3 3 2" xfId="32875" xr:uid="{00000000-0005-0000-0000-000082800000}"/>
    <cellStyle name="titoli 4 4 2 3 3 3" xfId="32876" xr:uid="{00000000-0005-0000-0000-000083800000}"/>
    <cellStyle name="titoli 4 4 2 3 3 4" xfId="32877" xr:uid="{00000000-0005-0000-0000-000084800000}"/>
    <cellStyle name="titoli 4 4 2 3 4" xfId="32878" xr:uid="{00000000-0005-0000-0000-000085800000}"/>
    <cellStyle name="titoli 4 4 2 3 4 2" xfId="32879" xr:uid="{00000000-0005-0000-0000-000086800000}"/>
    <cellStyle name="titoli 4 4 2 3 4 3" xfId="32880" xr:uid="{00000000-0005-0000-0000-000087800000}"/>
    <cellStyle name="titoli 4 4 2 3 4 4" xfId="32881" xr:uid="{00000000-0005-0000-0000-000088800000}"/>
    <cellStyle name="titoli 4 4 2 3 5" xfId="32882" xr:uid="{00000000-0005-0000-0000-000089800000}"/>
    <cellStyle name="titoli 4 4 2 3 6" xfId="32883" xr:uid="{00000000-0005-0000-0000-00008A800000}"/>
    <cellStyle name="titoli 4 4 2 4" xfId="32884" xr:uid="{00000000-0005-0000-0000-00008B800000}"/>
    <cellStyle name="titoli 4 4 2 4 2" xfId="32885" xr:uid="{00000000-0005-0000-0000-00008C800000}"/>
    <cellStyle name="titoli 4 4 2 4 3" xfId="32886" xr:uid="{00000000-0005-0000-0000-00008D800000}"/>
    <cellStyle name="titoli 4 4 2 5" xfId="32887" xr:uid="{00000000-0005-0000-0000-00008E800000}"/>
    <cellStyle name="titoli 4 4 2 5 2" xfId="32888" xr:uid="{00000000-0005-0000-0000-00008F800000}"/>
    <cellStyle name="titoli 4 4 2 5 3" xfId="32889" xr:uid="{00000000-0005-0000-0000-000090800000}"/>
    <cellStyle name="titoli 4 4 2 5 4" xfId="32890" xr:uid="{00000000-0005-0000-0000-000091800000}"/>
    <cellStyle name="titoli 4 4 2 6" xfId="32891" xr:uid="{00000000-0005-0000-0000-000092800000}"/>
    <cellStyle name="titoli 4 4 2 7" xfId="32892" xr:uid="{00000000-0005-0000-0000-000093800000}"/>
    <cellStyle name="titoli 4 4 3" xfId="32893" xr:uid="{00000000-0005-0000-0000-000094800000}"/>
    <cellStyle name="titoli 4 4 3 2" xfId="32894" xr:uid="{00000000-0005-0000-0000-000095800000}"/>
    <cellStyle name="titoli 4 4 3 2 2" xfId="32895" xr:uid="{00000000-0005-0000-0000-000096800000}"/>
    <cellStyle name="titoli 4 4 3 2 3" xfId="32896" xr:uid="{00000000-0005-0000-0000-000097800000}"/>
    <cellStyle name="titoli 4 4 3 3" xfId="32897" xr:uid="{00000000-0005-0000-0000-000098800000}"/>
    <cellStyle name="titoli 4 4 3 3 2" xfId="32898" xr:uid="{00000000-0005-0000-0000-000099800000}"/>
    <cellStyle name="titoli 4 4 3 3 3" xfId="32899" xr:uid="{00000000-0005-0000-0000-00009A800000}"/>
    <cellStyle name="titoli 4 4 3 3 4" xfId="32900" xr:uid="{00000000-0005-0000-0000-00009B800000}"/>
    <cellStyle name="titoli 4 4 3 4" xfId="32901" xr:uid="{00000000-0005-0000-0000-00009C800000}"/>
    <cellStyle name="titoli 4 4 3 5" xfId="32902" xr:uid="{00000000-0005-0000-0000-00009D800000}"/>
    <cellStyle name="titoli 4 4 4" xfId="32903" xr:uid="{00000000-0005-0000-0000-00009E800000}"/>
    <cellStyle name="titoli 4 4 4 2" xfId="32904" xr:uid="{00000000-0005-0000-0000-00009F800000}"/>
    <cellStyle name="titoli 4 4 4 2 2" xfId="32905" xr:uid="{00000000-0005-0000-0000-0000A0800000}"/>
    <cellStyle name="titoli 4 4 4 2 3" xfId="32906" xr:uid="{00000000-0005-0000-0000-0000A1800000}"/>
    <cellStyle name="titoli 4 4 4 3" xfId="32907" xr:uid="{00000000-0005-0000-0000-0000A2800000}"/>
    <cellStyle name="titoli 4 4 4 3 2" xfId="32908" xr:uid="{00000000-0005-0000-0000-0000A3800000}"/>
    <cellStyle name="titoli 4 4 4 3 3" xfId="32909" xr:uid="{00000000-0005-0000-0000-0000A4800000}"/>
    <cellStyle name="titoli 4 4 4 3 4" xfId="32910" xr:uid="{00000000-0005-0000-0000-0000A5800000}"/>
    <cellStyle name="titoli 4 4 4 4" xfId="32911" xr:uid="{00000000-0005-0000-0000-0000A6800000}"/>
    <cellStyle name="titoli 4 4 4 4 2" xfId="32912" xr:uid="{00000000-0005-0000-0000-0000A7800000}"/>
    <cellStyle name="titoli 4 4 4 4 3" xfId="32913" xr:uid="{00000000-0005-0000-0000-0000A8800000}"/>
    <cellStyle name="titoli 4 4 4 4 4" xfId="32914" xr:uid="{00000000-0005-0000-0000-0000A9800000}"/>
    <cellStyle name="titoli 4 4 4 5" xfId="32915" xr:uid="{00000000-0005-0000-0000-0000AA800000}"/>
    <cellStyle name="titoli 4 4 4 6" xfId="32916" xr:uid="{00000000-0005-0000-0000-0000AB800000}"/>
    <cellStyle name="titoli 4 4 5" xfId="32917" xr:uid="{00000000-0005-0000-0000-0000AC800000}"/>
    <cellStyle name="titoli 4 4 6" xfId="32918" xr:uid="{00000000-0005-0000-0000-0000AD800000}"/>
    <cellStyle name="titoli 4 5" xfId="32919" xr:uid="{00000000-0005-0000-0000-0000AE800000}"/>
    <cellStyle name="titoli 4 5 2" xfId="32920" xr:uid="{00000000-0005-0000-0000-0000AF800000}"/>
    <cellStyle name="titoli 4 5 2 2" xfId="32921" xr:uid="{00000000-0005-0000-0000-0000B0800000}"/>
    <cellStyle name="titoli 4 5 2 2 2" xfId="32922" xr:uid="{00000000-0005-0000-0000-0000B1800000}"/>
    <cellStyle name="titoli 4 5 2 2 3" xfId="32923" xr:uid="{00000000-0005-0000-0000-0000B2800000}"/>
    <cellStyle name="titoli 4 5 2 3" xfId="32924" xr:uid="{00000000-0005-0000-0000-0000B3800000}"/>
    <cellStyle name="titoli 4 5 2 3 2" xfId="32925" xr:uid="{00000000-0005-0000-0000-0000B4800000}"/>
    <cellStyle name="titoli 4 5 2 3 3" xfId="32926" xr:uid="{00000000-0005-0000-0000-0000B5800000}"/>
    <cellStyle name="titoli 4 5 2 3 4" xfId="32927" xr:uid="{00000000-0005-0000-0000-0000B6800000}"/>
    <cellStyle name="titoli 4 5 2 4" xfId="32928" xr:uid="{00000000-0005-0000-0000-0000B7800000}"/>
    <cellStyle name="titoli 4 5 2 5" xfId="32929" xr:uid="{00000000-0005-0000-0000-0000B8800000}"/>
    <cellStyle name="titoli 4 5 3" xfId="32930" xr:uid="{00000000-0005-0000-0000-0000B9800000}"/>
    <cellStyle name="titoli 4 5 3 2" xfId="32931" xr:uid="{00000000-0005-0000-0000-0000BA800000}"/>
    <cellStyle name="titoli 4 5 3 2 2" xfId="32932" xr:uid="{00000000-0005-0000-0000-0000BB800000}"/>
    <cellStyle name="titoli 4 5 3 2 3" xfId="32933" xr:uid="{00000000-0005-0000-0000-0000BC800000}"/>
    <cellStyle name="titoli 4 5 3 3" xfId="32934" xr:uid="{00000000-0005-0000-0000-0000BD800000}"/>
    <cellStyle name="titoli 4 5 3 3 2" xfId="32935" xr:uid="{00000000-0005-0000-0000-0000BE800000}"/>
    <cellStyle name="titoli 4 5 3 3 3" xfId="32936" xr:uid="{00000000-0005-0000-0000-0000BF800000}"/>
    <cellStyle name="titoli 4 5 3 3 4" xfId="32937" xr:uid="{00000000-0005-0000-0000-0000C0800000}"/>
    <cellStyle name="titoli 4 5 3 4" xfId="32938" xr:uid="{00000000-0005-0000-0000-0000C1800000}"/>
    <cellStyle name="titoli 4 5 3 4 2" xfId="32939" xr:uid="{00000000-0005-0000-0000-0000C2800000}"/>
    <cellStyle name="titoli 4 5 3 4 3" xfId="32940" xr:uid="{00000000-0005-0000-0000-0000C3800000}"/>
    <cellStyle name="titoli 4 5 3 4 4" xfId="32941" xr:uid="{00000000-0005-0000-0000-0000C4800000}"/>
    <cellStyle name="titoli 4 5 3 5" xfId="32942" xr:uid="{00000000-0005-0000-0000-0000C5800000}"/>
    <cellStyle name="titoli 4 5 3 6" xfId="32943" xr:uid="{00000000-0005-0000-0000-0000C6800000}"/>
    <cellStyle name="titoli 4 5 4" xfId="32944" xr:uid="{00000000-0005-0000-0000-0000C7800000}"/>
    <cellStyle name="titoli 4 5 4 2" xfId="32945" xr:uid="{00000000-0005-0000-0000-0000C8800000}"/>
    <cellStyle name="titoli 4 5 4 3" xfId="32946" xr:uid="{00000000-0005-0000-0000-0000C9800000}"/>
    <cellStyle name="titoli 4 5 5" xfId="32947" xr:uid="{00000000-0005-0000-0000-0000CA800000}"/>
    <cellStyle name="titoli 4 5 5 2" xfId="32948" xr:uid="{00000000-0005-0000-0000-0000CB800000}"/>
    <cellStyle name="titoli 4 5 5 3" xfId="32949" xr:uid="{00000000-0005-0000-0000-0000CC800000}"/>
    <cellStyle name="titoli 4 5 5 4" xfId="32950" xr:uid="{00000000-0005-0000-0000-0000CD800000}"/>
    <cellStyle name="titoli 4 5 6" xfId="32951" xr:uid="{00000000-0005-0000-0000-0000CE800000}"/>
    <cellStyle name="titoli 4 5 7" xfId="32952" xr:uid="{00000000-0005-0000-0000-0000CF800000}"/>
    <cellStyle name="titoli 4 6" xfId="32953" xr:uid="{00000000-0005-0000-0000-0000D0800000}"/>
    <cellStyle name="titoli 4 6 2" xfId="32954" xr:uid="{00000000-0005-0000-0000-0000D1800000}"/>
    <cellStyle name="titoli 4 6 2 2" xfId="32955" xr:uid="{00000000-0005-0000-0000-0000D2800000}"/>
    <cellStyle name="titoli 4 6 2 3" xfId="32956" xr:uid="{00000000-0005-0000-0000-0000D3800000}"/>
    <cellStyle name="titoli 4 6 3" xfId="32957" xr:uid="{00000000-0005-0000-0000-0000D4800000}"/>
    <cellStyle name="titoli 4 6 3 2" xfId="32958" xr:uid="{00000000-0005-0000-0000-0000D5800000}"/>
    <cellStyle name="titoli 4 6 3 3" xfId="32959" xr:uid="{00000000-0005-0000-0000-0000D6800000}"/>
    <cellStyle name="titoli 4 6 3 4" xfId="32960" xr:uid="{00000000-0005-0000-0000-0000D7800000}"/>
    <cellStyle name="titoli 4 6 4" xfId="32961" xr:uid="{00000000-0005-0000-0000-0000D8800000}"/>
    <cellStyle name="titoli 4 6 4 2" xfId="32962" xr:uid="{00000000-0005-0000-0000-0000D9800000}"/>
    <cellStyle name="titoli 4 6 4 3" xfId="32963" xr:uid="{00000000-0005-0000-0000-0000DA800000}"/>
    <cellStyle name="titoli 4 6 4 4" xfId="32964" xr:uid="{00000000-0005-0000-0000-0000DB800000}"/>
    <cellStyle name="titoli 4 6 5" xfId="32965" xr:uid="{00000000-0005-0000-0000-0000DC800000}"/>
    <cellStyle name="titoli 4 6 6" xfId="32966" xr:uid="{00000000-0005-0000-0000-0000DD800000}"/>
    <cellStyle name="titoli 5" xfId="32967" xr:uid="{00000000-0005-0000-0000-0000DE800000}"/>
    <cellStyle name="titoli 5 2" xfId="32968" xr:uid="{00000000-0005-0000-0000-0000DF800000}"/>
    <cellStyle name="titoli 5 2 2" xfId="32969" xr:uid="{00000000-0005-0000-0000-0000E0800000}"/>
    <cellStyle name="titoli 5 2 2 2" xfId="32970" xr:uid="{00000000-0005-0000-0000-0000E1800000}"/>
    <cellStyle name="titoli 5 2 2 2 2" xfId="32971" xr:uid="{00000000-0005-0000-0000-0000E2800000}"/>
    <cellStyle name="titoli 5 2 2 2 2 2" xfId="32972" xr:uid="{00000000-0005-0000-0000-0000E3800000}"/>
    <cellStyle name="titoli 5 2 2 2 2 2 2" xfId="32973" xr:uid="{00000000-0005-0000-0000-0000E4800000}"/>
    <cellStyle name="titoli 5 2 2 2 2 2 3" xfId="32974" xr:uid="{00000000-0005-0000-0000-0000E5800000}"/>
    <cellStyle name="titoli 5 2 2 2 2 3" xfId="32975" xr:uid="{00000000-0005-0000-0000-0000E6800000}"/>
    <cellStyle name="titoli 5 2 2 2 2 3 2" xfId="32976" xr:uid="{00000000-0005-0000-0000-0000E7800000}"/>
    <cellStyle name="titoli 5 2 2 2 2 3 3" xfId="32977" xr:uid="{00000000-0005-0000-0000-0000E8800000}"/>
    <cellStyle name="titoli 5 2 2 2 2 3 4" xfId="32978" xr:uid="{00000000-0005-0000-0000-0000E9800000}"/>
    <cellStyle name="titoli 5 2 2 2 2 4" xfId="32979" xr:uid="{00000000-0005-0000-0000-0000EA800000}"/>
    <cellStyle name="titoli 5 2 2 2 2 5" xfId="32980" xr:uid="{00000000-0005-0000-0000-0000EB800000}"/>
    <cellStyle name="titoli 5 2 2 2 3" xfId="32981" xr:uid="{00000000-0005-0000-0000-0000EC800000}"/>
    <cellStyle name="titoli 5 2 2 2 3 2" xfId="32982" xr:uid="{00000000-0005-0000-0000-0000ED800000}"/>
    <cellStyle name="titoli 5 2 2 2 3 2 2" xfId="32983" xr:uid="{00000000-0005-0000-0000-0000EE800000}"/>
    <cellStyle name="titoli 5 2 2 2 3 2 3" xfId="32984" xr:uid="{00000000-0005-0000-0000-0000EF800000}"/>
    <cellStyle name="titoli 5 2 2 2 3 3" xfId="32985" xr:uid="{00000000-0005-0000-0000-0000F0800000}"/>
    <cellStyle name="titoli 5 2 2 2 3 3 2" xfId="32986" xr:uid="{00000000-0005-0000-0000-0000F1800000}"/>
    <cellStyle name="titoli 5 2 2 2 3 3 3" xfId="32987" xr:uid="{00000000-0005-0000-0000-0000F2800000}"/>
    <cellStyle name="titoli 5 2 2 2 3 3 4" xfId="32988" xr:uid="{00000000-0005-0000-0000-0000F3800000}"/>
    <cellStyle name="titoli 5 2 2 2 3 4" xfId="32989" xr:uid="{00000000-0005-0000-0000-0000F4800000}"/>
    <cellStyle name="titoli 5 2 2 2 3 4 2" xfId="32990" xr:uid="{00000000-0005-0000-0000-0000F5800000}"/>
    <cellStyle name="titoli 5 2 2 2 3 4 3" xfId="32991" xr:uid="{00000000-0005-0000-0000-0000F6800000}"/>
    <cellStyle name="titoli 5 2 2 2 3 4 4" xfId="32992" xr:uid="{00000000-0005-0000-0000-0000F7800000}"/>
    <cellStyle name="titoli 5 2 2 2 3 5" xfId="32993" xr:uid="{00000000-0005-0000-0000-0000F8800000}"/>
    <cellStyle name="titoli 5 2 2 2 3 6" xfId="32994" xr:uid="{00000000-0005-0000-0000-0000F9800000}"/>
    <cellStyle name="titoli 5 2 2 2 4" xfId="32995" xr:uid="{00000000-0005-0000-0000-0000FA800000}"/>
    <cellStyle name="titoli 5 2 2 2 4 2" xfId="32996" xr:uid="{00000000-0005-0000-0000-0000FB800000}"/>
    <cellStyle name="titoli 5 2 2 2 4 3" xfId="32997" xr:uid="{00000000-0005-0000-0000-0000FC800000}"/>
    <cellStyle name="titoli 5 2 2 2 5" xfId="32998" xr:uid="{00000000-0005-0000-0000-0000FD800000}"/>
    <cellStyle name="titoli 5 2 2 2 5 2" xfId="32999" xr:uid="{00000000-0005-0000-0000-0000FE800000}"/>
    <cellStyle name="titoli 5 2 2 2 5 3" xfId="33000" xr:uid="{00000000-0005-0000-0000-0000FF800000}"/>
    <cellStyle name="titoli 5 2 2 2 5 4" xfId="33001" xr:uid="{00000000-0005-0000-0000-000000810000}"/>
    <cellStyle name="titoli 5 2 2 2 6" xfId="33002" xr:uid="{00000000-0005-0000-0000-000001810000}"/>
    <cellStyle name="titoli 5 2 2 2 7" xfId="33003" xr:uid="{00000000-0005-0000-0000-000002810000}"/>
    <cellStyle name="titoli 5 2 2 3" xfId="33004" xr:uid="{00000000-0005-0000-0000-000003810000}"/>
    <cellStyle name="titoli 5 2 2 3 2" xfId="33005" xr:uid="{00000000-0005-0000-0000-000004810000}"/>
    <cellStyle name="titoli 5 2 2 3 2 2" xfId="33006" xr:uid="{00000000-0005-0000-0000-000005810000}"/>
    <cellStyle name="titoli 5 2 2 3 2 3" xfId="33007" xr:uid="{00000000-0005-0000-0000-000006810000}"/>
    <cellStyle name="titoli 5 2 2 3 3" xfId="33008" xr:uid="{00000000-0005-0000-0000-000007810000}"/>
    <cellStyle name="titoli 5 2 2 3 3 2" xfId="33009" xr:uid="{00000000-0005-0000-0000-000008810000}"/>
    <cellStyle name="titoli 5 2 2 3 3 3" xfId="33010" xr:uid="{00000000-0005-0000-0000-000009810000}"/>
    <cellStyle name="titoli 5 2 2 3 3 4" xfId="33011" xr:uid="{00000000-0005-0000-0000-00000A810000}"/>
    <cellStyle name="titoli 5 2 2 3 4" xfId="33012" xr:uid="{00000000-0005-0000-0000-00000B810000}"/>
    <cellStyle name="titoli 5 2 2 3 5" xfId="33013" xr:uid="{00000000-0005-0000-0000-00000C810000}"/>
    <cellStyle name="titoli 5 2 2 4" xfId="33014" xr:uid="{00000000-0005-0000-0000-00000D810000}"/>
    <cellStyle name="titoli 5 2 2 4 2" xfId="33015" xr:uid="{00000000-0005-0000-0000-00000E810000}"/>
    <cellStyle name="titoli 5 2 2 4 2 2" xfId="33016" xr:uid="{00000000-0005-0000-0000-00000F810000}"/>
    <cellStyle name="titoli 5 2 2 4 2 3" xfId="33017" xr:uid="{00000000-0005-0000-0000-000010810000}"/>
    <cellStyle name="titoli 5 2 2 4 3" xfId="33018" xr:uid="{00000000-0005-0000-0000-000011810000}"/>
    <cellStyle name="titoli 5 2 2 4 3 2" xfId="33019" xr:uid="{00000000-0005-0000-0000-000012810000}"/>
    <cellStyle name="titoli 5 2 2 4 3 3" xfId="33020" xr:uid="{00000000-0005-0000-0000-000013810000}"/>
    <cellStyle name="titoli 5 2 2 4 3 4" xfId="33021" xr:uid="{00000000-0005-0000-0000-000014810000}"/>
    <cellStyle name="titoli 5 2 2 4 4" xfId="33022" xr:uid="{00000000-0005-0000-0000-000015810000}"/>
    <cellStyle name="titoli 5 2 2 4 4 2" xfId="33023" xr:uid="{00000000-0005-0000-0000-000016810000}"/>
    <cellStyle name="titoli 5 2 2 4 4 3" xfId="33024" xr:uid="{00000000-0005-0000-0000-000017810000}"/>
    <cellStyle name="titoli 5 2 2 4 4 4" xfId="33025" xr:uid="{00000000-0005-0000-0000-000018810000}"/>
    <cellStyle name="titoli 5 2 2 4 5" xfId="33026" xr:uid="{00000000-0005-0000-0000-000019810000}"/>
    <cellStyle name="titoli 5 2 2 4 6" xfId="33027" xr:uid="{00000000-0005-0000-0000-00001A810000}"/>
    <cellStyle name="titoli 5 2 2 5" xfId="33028" xr:uid="{00000000-0005-0000-0000-00001B810000}"/>
    <cellStyle name="titoli 5 2 2 6" xfId="33029" xr:uid="{00000000-0005-0000-0000-00001C810000}"/>
    <cellStyle name="titoli 5 2 3" xfId="33030" xr:uid="{00000000-0005-0000-0000-00001D810000}"/>
    <cellStyle name="titoli 5 2 3 2" xfId="33031" xr:uid="{00000000-0005-0000-0000-00001E810000}"/>
    <cellStyle name="titoli 5 2 3 2 2" xfId="33032" xr:uid="{00000000-0005-0000-0000-00001F810000}"/>
    <cellStyle name="titoli 5 2 3 2 2 2" xfId="33033" xr:uid="{00000000-0005-0000-0000-000020810000}"/>
    <cellStyle name="titoli 5 2 3 2 2 3" xfId="33034" xr:uid="{00000000-0005-0000-0000-000021810000}"/>
    <cellStyle name="titoli 5 2 3 2 3" xfId="33035" xr:uid="{00000000-0005-0000-0000-000022810000}"/>
    <cellStyle name="titoli 5 2 3 2 3 2" xfId="33036" xr:uid="{00000000-0005-0000-0000-000023810000}"/>
    <cellStyle name="titoli 5 2 3 2 3 3" xfId="33037" xr:uid="{00000000-0005-0000-0000-000024810000}"/>
    <cellStyle name="titoli 5 2 3 2 3 4" xfId="33038" xr:uid="{00000000-0005-0000-0000-000025810000}"/>
    <cellStyle name="titoli 5 2 3 2 4" xfId="33039" xr:uid="{00000000-0005-0000-0000-000026810000}"/>
    <cellStyle name="titoli 5 2 3 2 5" xfId="33040" xr:uid="{00000000-0005-0000-0000-000027810000}"/>
    <cellStyle name="titoli 5 2 3 3" xfId="33041" xr:uid="{00000000-0005-0000-0000-000028810000}"/>
    <cellStyle name="titoli 5 2 3 3 2" xfId="33042" xr:uid="{00000000-0005-0000-0000-000029810000}"/>
    <cellStyle name="titoli 5 2 3 3 2 2" xfId="33043" xr:uid="{00000000-0005-0000-0000-00002A810000}"/>
    <cellStyle name="titoli 5 2 3 3 2 3" xfId="33044" xr:uid="{00000000-0005-0000-0000-00002B810000}"/>
    <cellStyle name="titoli 5 2 3 3 3" xfId="33045" xr:uid="{00000000-0005-0000-0000-00002C810000}"/>
    <cellStyle name="titoli 5 2 3 3 3 2" xfId="33046" xr:uid="{00000000-0005-0000-0000-00002D810000}"/>
    <cellStyle name="titoli 5 2 3 3 3 3" xfId="33047" xr:uid="{00000000-0005-0000-0000-00002E810000}"/>
    <cellStyle name="titoli 5 2 3 3 3 4" xfId="33048" xr:uid="{00000000-0005-0000-0000-00002F810000}"/>
    <cellStyle name="titoli 5 2 3 3 4" xfId="33049" xr:uid="{00000000-0005-0000-0000-000030810000}"/>
    <cellStyle name="titoli 5 2 3 3 4 2" xfId="33050" xr:uid="{00000000-0005-0000-0000-000031810000}"/>
    <cellStyle name="titoli 5 2 3 3 4 3" xfId="33051" xr:uid="{00000000-0005-0000-0000-000032810000}"/>
    <cellStyle name="titoli 5 2 3 3 4 4" xfId="33052" xr:uid="{00000000-0005-0000-0000-000033810000}"/>
    <cellStyle name="titoli 5 2 3 3 5" xfId="33053" xr:uid="{00000000-0005-0000-0000-000034810000}"/>
    <cellStyle name="titoli 5 2 3 3 6" xfId="33054" xr:uid="{00000000-0005-0000-0000-000035810000}"/>
    <cellStyle name="titoli 5 2 3 4" xfId="33055" xr:uid="{00000000-0005-0000-0000-000036810000}"/>
    <cellStyle name="titoli 5 2 3 4 2" xfId="33056" xr:uid="{00000000-0005-0000-0000-000037810000}"/>
    <cellStyle name="titoli 5 2 3 4 3" xfId="33057" xr:uid="{00000000-0005-0000-0000-000038810000}"/>
    <cellStyle name="titoli 5 2 3 5" xfId="33058" xr:uid="{00000000-0005-0000-0000-000039810000}"/>
    <cellStyle name="titoli 5 2 3 5 2" xfId="33059" xr:uid="{00000000-0005-0000-0000-00003A810000}"/>
    <cellStyle name="titoli 5 2 3 5 3" xfId="33060" xr:uid="{00000000-0005-0000-0000-00003B810000}"/>
    <cellStyle name="titoli 5 2 3 5 4" xfId="33061" xr:uid="{00000000-0005-0000-0000-00003C810000}"/>
    <cellStyle name="titoli 5 2 3 6" xfId="33062" xr:uid="{00000000-0005-0000-0000-00003D810000}"/>
    <cellStyle name="titoli 5 2 3 7" xfId="33063" xr:uid="{00000000-0005-0000-0000-00003E810000}"/>
    <cellStyle name="titoli 5 2 4" xfId="33064" xr:uid="{00000000-0005-0000-0000-00003F810000}"/>
    <cellStyle name="titoli 5 2 4 2" xfId="33065" xr:uid="{00000000-0005-0000-0000-000040810000}"/>
    <cellStyle name="titoli 5 2 4 2 2" xfId="33066" xr:uid="{00000000-0005-0000-0000-000041810000}"/>
    <cellStyle name="titoli 5 2 4 2 3" xfId="33067" xr:uid="{00000000-0005-0000-0000-000042810000}"/>
    <cellStyle name="titoli 5 2 4 3" xfId="33068" xr:uid="{00000000-0005-0000-0000-000043810000}"/>
    <cellStyle name="titoli 5 2 4 3 2" xfId="33069" xr:uid="{00000000-0005-0000-0000-000044810000}"/>
    <cellStyle name="titoli 5 2 4 3 3" xfId="33070" xr:uid="{00000000-0005-0000-0000-000045810000}"/>
    <cellStyle name="titoli 5 2 4 3 4" xfId="33071" xr:uid="{00000000-0005-0000-0000-000046810000}"/>
    <cellStyle name="titoli 5 2 4 4" xfId="33072" xr:uid="{00000000-0005-0000-0000-000047810000}"/>
    <cellStyle name="titoli 5 2 4 4 2" xfId="33073" xr:uid="{00000000-0005-0000-0000-000048810000}"/>
    <cellStyle name="titoli 5 2 4 4 3" xfId="33074" xr:uid="{00000000-0005-0000-0000-000049810000}"/>
    <cellStyle name="titoli 5 2 4 4 4" xfId="33075" xr:uid="{00000000-0005-0000-0000-00004A810000}"/>
    <cellStyle name="titoli 5 2 4 5" xfId="33076" xr:uid="{00000000-0005-0000-0000-00004B810000}"/>
    <cellStyle name="titoli 5 2 4 6" xfId="33077" xr:uid="{00000000-0005-0000-0000-00004C810000}"/>
    <cellStyle name="titoli 5 3" xfId="33078" xr:uid="{00000000-0005-0000-0000-00004D810000}"/>
    <cellStyle name="titoli 5 3 2" xfId="33079" xr:uid="{00000000-0005-0000-0000-00004E810000}"/>
    <cellStyle name="titoli 5 3 2 2" xfId="33080" xr:uid="{00000000-0005-0000-0000-00004F810000}"/>
    <cellStyle name="titoli 5 3 2 2 2" xfId="33081" xr:uid="{00000000-0005-0000-0000-000050810000}"/>
    <cellStyle name="titoli 5 3 2 2 2 2" xfId="33082" xr:uid="{00000000-0005-0000-0000-000051810000}"/>
    <cellStyle name="titoli 5 3 2 2 2 2 2" xfId="33083" xr:uid="{00000000-0005-0000-0000-000052810000}"/>
    <cellStyle name="titoli 5 3 2 2 2 2 3" xfId="33084" xr:uid="{00000000-0005-0000-0000-000053810000}"/>
    <cellStyle name="titoli 5 3 2 2 2 3" xfId="33085" xr:uid="{00000000-0005-0000-0000-000054810000}"/>
    <cellStyle name="titoli 5 3 2 2 2 3 2" xfId="33086" xr:uid="{00000000-0005-0000-0000-000055810000}"/>
    <cellStyle name="titoli 5 3 2 2 2 3 3" xfId="33087" xr:uid="{00000000-0005-0000-0000-000056810000}"/>
    <cellStyle name="titoli 5 3 2 2 2 3 4" xfId="33088" xr:uid="{00000000-0005-0000-0000-000057810000}"/>
    <cellStyle name="titoli 5 3 2 2 2 4" xfId="33089" xr:uid="{00000000-0005-0000-0000-000058810000}"/>
    <cellStyle name="titoli 5 3 2 2 2 5" xfId="33090" xr:uid="{00000000-0005-0000-0000-000059810000}"/>
    <cellStyle name="titoli 5 3 2 2 3" xfId="33091" xr:uid="{00000000-0005-0000-0000-00005A810000}"/>
    <cellStyle name="titoli 5 3 2 2 3 2" xfId="33092" xr:uid="{00000000-0005-0000-0000-00005B810000}"/>
    <cellStyle name="titoli 5 3 2 2 3 2 2" xfId="33093" xr:uid="{00000000-0005-0000-0000-00005C810000}"/>
    <cellStyle name="titoli 5 3 2 2 3 2 3" xfId="33094" xr:uid="{00000000-0005-0000-0000-00005D810000}"/>
    <cellStyle name="titoli 5 3 2 2 3 3" xfId="33095" xr:uid="{00000000-0005-0000-0000-00005E810000}"/>
    <cellStyle name="titoli 5 3 2 2 3 3 2" xfId="33096" xr:uid="{00000000-0005-0000-0000-00005F810000}"/>
    <cellStyle name="titoli 5 3 2 2 3 3 3" xfId="33097" xr:uid="{00000000-0005-0000-0000-000060810000}"/>
    <cellStyle name="titoli 5 3 2 2 3 3 4" xfId="33098" xr:uid="{00000000-0005-0000-0000-000061810000}"/>
    <cellStyle name="titoli 5 3 2 2 3 4" xfId="33099" xr:uid="{00000000-0005-0000-0000-000062810000}"/>
    <cellStyle name="titoli 5 3 2 2 3 4 2" xfId="33100" xr:uid="{00000000-0005-0000-0000-000063810000}"/>
    <cellStyle name="titoli 5 3 2 2 3 4 3" xfId="33101" xr:uid="{00000000-0005-0000-0000-000064810000}"/>
    <cellStyle name="titoli 5 3 2 2 3 4 4" xfId="33102" xr:uid="{00000000-0005-0000-0000-000065810000}"/>
    <cellStyle name="titoli 5 3 2 2 3 5" xfId="33103" xr:uid="{00000000-0005-0000-0000-000066810000}"/>
    <cellStyle name="titoli 5 3 2 2 3 6" xfId="33104" xr:uid="{00000000-0005-0000-0000-000067810000}"/>
    <cellStyle name="titoli 5 3 2 2 4" xfId="33105" xr:uid="{00000000-0005-0000-0000-000068810000}"/>
    <cellStyle name="titoli 5 3 2 2 4 2" xfId="33106" xr:uid="{00000000-0005-0000-0000-000069810000}"/>
    <cellStyle name="titoli 5 3 2 2 4 3" xfId="33107" xr:uid="{00000000-0005-0000-0000-00006A810000}"/>
    <cellStyle name="titoli 5 3 2 2 5" xfId="33108" xr:uid="{00000000-0005-0000-0000-00006B810000}"/>
    <cellStyle name="titoli 5 3 2 2 5 2" xfId="33109" xr:uid="{00000000-0005-0000-0000-00006C810000}"/>
    <cellStyle name="titoli 5 3 2 2 5 3" xfId="33110" xr:uid="{00000000-0005-0000-0000-00006D810000}"/>
    <cellStyle name="titoli 5 3 2 2 5 4" xfId="33111" xr:uid="{00000000-0005-0000-0000-00006E810000}"/>
    <cellStyle name="titoli 5 3 2 2 6" xfId="33112" xr:uid="{00000000-0005-0000-0000-00006F810000}"/>
    <cellStyle name="titoli 5 3 2 2 7" xfId="33113" xr:uid="{00000000-0005-0000-0000-000070810000}"/>
    <cellStyle name="titoli 5 3 2 3" xfId="33114" xr:uid="{00000000-0005-0000-0000-000071810000}"/>
    <cellStyle name="titoli 5 3 2 3 2" xfId="33115" xr:uid="{00000000-0005-0000-0000-000072810000}"/>
    <cellStyle name="titoli 5 3 2 3 2 2" xfId="33116" xr:uid="{00000000-0005-0000-0000-000073810000}"/>
    <cellStyle name="titoli 5 3 2 3 2 3" xfId="33117" xr:uid="{00000000-0005-0000-0000-000074810000}"/>
    <cellStyle name="titoli 5 3 2 3 3" xfId="33118" xr:uid="{00000000-0005-0000-0000-000075810000}"/>
    <cellStyle name="titoli 5 3 2 3 3 2" xfId="33119" xr:uid="{00000000-0005-0000-0000-000076810000}"/>
    <cellStyle name="titoli 5 3 2 3 3 3" xfId="33120" xr:uid="{00000000-0005-0000-0000-000077810000}"/>
    <cellStyle name="titoli 5 3 2 3 3 4" xfId="33121" xr:uid="{00000000-0005-0000-0000-000078810000}"/>
    <cellStyle name="titoli 5 3 2 3 4" xfId="33122" xr:uid="{00000000-0005-0000-0000-000079810000}"/>
    <cellStyle name="titoli 5 3 2 3 5" xfId="33123" xr:uid="{00000000-0005-0000-0000-00007A810000}"/>
    <cellStyle name="titoli 5 3 2 4" xfId="33124" xr:uid="{00000000-0005-0000-0000-00007B810000}"/>
    <cellStyle name="titoli 5 3 2 4 2" xfId="33125" xr:uid="{00000000-0005-0000-0000-00007C810000}"/>
    <cellStyle name="titoli 5 3 2 4 2 2" xfId="33126" xr:uid="{00000000-0005-0000-0000-00007D810000}"/>
    <cellStyle name="titoli 5 3 2 4 2 3" xfId="33127" xr:uid="{00000000-0005-0000-0000-00007E810000}"/>
    <cellStyle name="titoli 5 3 2 4 3" xfId="33128" xr:uid="{00000000-0005-0000-0000-00007F810000}"/>
    <cellStyle name="titoli 5 3 2 4 3 2" xfId="33129" xr:uid="{00000000-0005-0000-0000-000080810000}"/>
    <cellStyle name="titoli 5 3 2 4 3 3" xfId="33130" xr:uid="{00000000-0005-0000-0000-000081810000}"/>
    <cellStyle name="titoli 5 3 2 4 3 4" xfId="33131" xr:uid="{00000000-0005-0000-0000-000082810000}"/>
    <cellStyle name="titoli 5 3 2 4 4" xfId="33132" xr:uid="{00000000-0005-0000-0000-000083810000}"/>
    <cellStyle name="titoli 5 3 2 4 4 2" xfId="33133" xr:uid="{00000000-0005-0000-0000-000084810000}"/>
    <cellStyle name="titoli 5 3 2 4 4 3" xfId="33134" xr:uid="{00000000-0005-0000-0000-000085810000}"/>
    <cellStyle name="titoli 5 3 2 4 4 4" xfId="33135" xr:uid="{00000000-0005-0000-0000-000086810000}"/>
    <cellStyle name="titoli 5 3 2 4 5" xfId="33136" xr:uid="{00000000-0005-0000-0000-000087810000}"/>
    <cellStyle name="titoli 5 3 2 4 6" xfId="33137" xr:uid="{00000000-0005-0000-0000-000088810000}"/>
    <cellStyle name="titoli 5 3 2 5" xfId="33138" xr:uid="{00000000-0005-0000-0000-000089810000}"/>
    <cellStyle name="titoli 5 3 2 6" xfId="33139" xr:uid="{00000000-0005-0000-0000-00008A810000}"/>
    <cellStyle name="titoli 5 3 3" xfId="33140" xr:uid="{00000000-0005-0000-0000-00008B810000}"/>
    <cellStyle name="titoli 5 3 3 2" xfId="33141" xr:uid="{00000000-0005-0000-0000-00008C810000}"/>
    <cellStyle name="titoli 5 3 3 2 2" xfId="33142" xr:uid="{00000000-0005-0000-0000-00008D810000}"/>
    <cellStyle name="titoli 5 3 3 2 2 2" xfId="33143" xr:uid="{00000000-0005-0000-0000-00008E810000}"/>
    <cellStyle name="titoli 5 3 3 2 2 3" xfId="33144" xr:uid="{00000000-0005-0000-0000-00008F810000}"/>
    <cellStyle name="titoli 5 3 3 2 3" xfId="33145" xr:uid="{00000000-0005-0000-0000-000090810000}"/>
    <cellStyle name="titoli 5 3 3 2 3 2" xfId="33146" xr:uid="{00000000-0005-0000-0000-000091810000}"/>
    <cellStyle name="titoli 5 3 3 2 3 3" xfId="33147" xr:uid="{00000000-0005-0000-0000-000092810000}"/>
    <cellStyle name="titoli 5 3 3 2 3 4" xfId="33148" xr:uid="{00000000-0005-0000-0000-000093810000}"/>
    <cellStyle name="titoli 5 3 3 2 4" xfId="33149" xr:uid="{00000000-0005-0000-0000-000094810000}"/>
    <cellStyle name="titoli 5 3 3 2 5" xfId="33150" xr:uid="{00000000-0005-0000-0000-000095810000}"/>
    <cellStyle name="titoli 5 3 3 3" xfId="33151" xr:uid="{00000000-0005-0000-0000-000096810000}"/>
    <cellStyle name="titoli 5 3 3 3 2" xfId="33152" xr:uid="{00000000-0005-0000-0000-000097810000}"/>
    <cellStyle name="titoli 5 3 3 3 2 2" xfId="33153" xr:uid="{00000000-0005-0000-0000-000098810000}"/>
    <cellStyle name="titoli 5 3 3 3 2 3" xfId="33154" xr:uid="{00000000-0005-0000-0000-000099810000}"/>
    <cellStyle name="titoli 5 3 3 3 3" xfId="33155" xr:uid="{00000000-0005-0000-0000-00009A810000}"/>
    <cellStyle name="titoli 5 3 3 3 3 2" xfId="33156" xr:uid="{00000000-0005-0000-0000-00009B810000}"/>
    <cellStyle name="titoli 5 3 3 3 3 3" xfId="33157" xr:uid="{00000000-0005-0000-0000-00009C810000}"/>
    <cellStyle name="titoli 5 3 3 3 3 4" xfId="33158" xr:uid="{00000000-0005-0000-0000-00009D810000}"/>
    <cellStyle name="titoli 5 3 3 3 4" xfId="33159" xr:uid="{00000000-0005-0000-0000-00009E810000}"/>
    <cellStyle name="titoli 5 3 3 3 4 2" xfId="33160" xr:uid="{00000000-0005-0000-0000-00009F810000}"/>
    <cellStyle name="titoli 5 3 3 3 4 3" xfId="33161" xr:uid="{00000000-0005-0000-0000-0000A0810000}"/>
    <cellStyle name="titoli 5 3 3 3 4 4" xfId="33162" xr:uid="{00000000-0005-0000-0000-0000A1810000}"/>
    <cellStyle name="titoli 5 3 3 3 5" xfId="33163" xr:uid="{00000000-0005-0000-0000-0000A2810000}"/>
    <cellStyle name="titoli 5 3 3 3 6" xfId="33164" xr:uid="{00000000-0005-0000-0000-0000A3810000}"/>
    <cellStyle name="titoli 5 3 3 4" xfId="33165" xr:uid="{00000000-0005-0000-0000-0000A4810000}"/>
    <cellStyle name="titoli 5 3 3 4 2" xfId="33166" xr:uid="{00000000-0005-0000-0000-0000A5810000}"/>
    <cellStyle name="titoli 5 3 3 4 3" xfId="33167" xr:uid="{00000000-0005-0000-0000-0000A6810000}"/>
    <cellStyle name="titoli 5 3 3 5" xfId="33168" xr:uid="{00000000-0005-0000-0000-0000A7810000}"/>
    <cellStyle name="titoli 5 3 3 5 2" xfId="33169" xr:uid="{00000000-0005-0000-0000-0000A8810000}"/>
    <cellStyle name="titoli 5 3 3 5 3" xfId="33170" xr:uid="{00000000-0005-0000-0000-0000A9810000}"/>
    <cellStyle name="titoli 5 3 3 5 4" xfId="33171" xr:uid="{00000000-0005-0000-0000-0000AA810000}"/>
    <cellStyle name="titoli 5 3 3 6" xfId="33172" xr:uid="{00000000-0005-0000-0000-0000AB810000}"/>
    <cellStyle name="titoli 5 3 3 7" xfId="33173" xr:uid="{00000000-0005-0000-0000-0000AC810000}"/>
    <cellStyle name="titoli 5 3 4" xfId="33174" xr:uid="{00000000-0005-0000-0000-0000AD810000}"/>
    <cellStyle name="titoli 5 3 4 2" xfId="33175" xr:uid="{00000000-0005-0000-0000-0000AE810000}"/>
    <cellStyle name="titoli 5 3 4 2 2" xfId="33176" xr:uid="{00000000-0005-0000-0000-0000AF810000}"/>
    <cellStyle name="titoli 5 3 4 2 3" xfId="33177" xr:uid="{00000000-0005-0000-0000-0000B0810000}"/>
    <cellStyle name="titoli 5 3 4 3" xfId="33178" xr:uid="{00000000-0005-0000-0000-0000B1810000}"/>
    <cellStyle name="titoli 5 3 4 3 2" xfId="33179" xr:uid="{00000000-0005-0000-0000-0000B2810000}"/>
    <cellStyle name="titoli 5 3 4 3 3" xfId="33180" xr:uid="{00000000-0005-0000-0000-0000B3810000}"/>
    <cellStyle name="titoli 5 3 4 3 4" xfId="33181" xr:uid="{00000000-0005-0000-0000-0000B4810000}"/>
    <cellStyle name="titoli 5 3 4 4" xfId="33182" xr:uid="{00000000-0005-0000-0000-0000B5810000}"/>
    <cellStyle name="titoli 5 3 4 4 2" xfId="33183" xr:uid="{00000000-0005-0000-0000-0000B6810000}"/>
    <cellStyle name="titoli 5 3 4 4 3" xfId="33184" xr:uid="{00000000-0005-0000-0000-0000B7810000}"/>
    <cellStyle name="titoli 5 3 4 4 4" xfId="33185" xr:uid="{00000000-0005-0000-0000-0000B8810000}"/>
    <cellStyle name="titoli 5 3 4 5" xfId="33186" xr:uid="{00000000-0005-0000-0000-0000B9810000}"/>
    <cellStyle name="titoli 5 3 4 6" xfId="33187" xr:uid="{00000000-0005-0000-0000-0000BA810000}"/>
    <cellStyle name="titoli 5 4" xfId="33188" xr:uid="{00000000-0005-0000-0000-0000BB810000}"/>
    <cellStyle name="titoli 5 4 2" xfId="33189" xr:uid="{00000000-0005-0000-0000-0000BC810000}"/>
    <cellStyle name="titoli 5 4 2 2" xfId="33190" xr:uid="{00000000-0005-0000-0000-0000BD810000}"/>
    <cellStyle name="titoli 5 4 2 2 2" xfId="33191" xr:uid="{00000000-0005-0000-0000-0000BE810000}"/>
    <cellStyle name="titoli 5 4 2 2 2 2" xfId="33192" xr:uid="{00000000-0005-0000-0000-0000BF810000}"/>
    <cellStyle name="titoli 5 4 2 2 2 3" xfId="33193" xr:uid="{00000000-0005-0000-0000-0000C0810000}"/>
    <cellStyle name="titoli 5 4 2 2 3" xfId="33194" xr:uid="{00000000-0005-0000-0000-0000C1810000}"/>
    <cellStyle name="titoli 5 4 2 2 3 2" xfId="33195" xr:uid="{00000000-0005-0000-0000-0000C2810000}"/>
    <cellStyle name="titoli 5 4 2 2 3 3" xfId="33196" xr:uid="{00000000-0005-0000-0000-0000C3810000}"/>
    <cellStyle name="titoli 5 4 2 2 3 4" xfId="33197" xr:uid="{00000000-0005-0000-0000-0000C4810000}"/>
    <cellStyle name="titoli 5 4 2 2 4" xfId="33198" xr:uid="{00000000-0005-0000-0000-0000C5810000}"/>
    <cellStyle name="titoli 5 4 2 2 5" xfId="33199" xr:uid="{00000000-0005-0000-0000-0000C6810000}"/>
    <cellStyle name="titoli 5 4 2 3" xfId="33200" xr:uid="{00000000-0005-0000-0000-0000C7810000}"/>
    <cellStyle name="titoli 5 4 2 3 2" xfId="33201" xr:uid="{00000000-0005-0000-0000-0000C8810000}"/>
    <cellStyle name="titoli 5 4 2 3 2 2" xfId="33202" xr:uid="{00000000-0005-0000-0000-0000C9810000}"/>
    <cellStyle name="titoli 5 4 2 3 2 3" xfId="33203" xr:uid="{00000000-0005-0000-0000-0000CA810000}"/>
    <cellStyle name="titoli 5 4 2 3 3" xfId="33204" xr:uid="{00000000-0005-0000-0000-0000CB810000}"/>
    <cellStyle name="titoli 5 4 2 3 3 2" xfId="33205" xr:uid="{00000000-0005-0000-0000-0000CC810000}"/>
    <cellStyle name="titoli 5 4 2 3 3 3" xfId="33206" xr:uid="{00000000-0005-0000-0000-0000CD810000}"/>
    <cellStyle name="titoli 5 4 2 3 3 4" xfId="33207" xr:uid="{00000000-0005-0000-0000-0000CE810000}"/>
    <cellStyle name="titoli 5 4 2 3 4" xfId="33208" xr:uid="{00000000-0005-0000-0000-0000CF810000}"/>
    <cellStyle name="titoli 5 4 2 3 4 2" xfId="33209" xr:uid="{00000000-0005-0000-0000-0000D0810000}"/>
    <cellStyle name="titoli 5 4 2 3 4 3" xfId="33210" xr:uid="{00000000-0005-0000-0000-0000D1810000}"/>
    <cellStyle name="titoli 5 4 2 3 4 4" xfId="33211" xr:uid="{00000000-0005-0000-0000-0000D2810000}"/>
    <cellStyle name="titoli 5 4 2 3 5" xfId="33212" xr:uid="{00000000-0005-0000-0000-0000D3810000}"/>
    <cellStyle name="titoli 5 4 2 3 6" xfId="33213" xr:uid="{00000000-0005-0000-0000-0000D4810000}"/>
    <cellStyle name="titoli 5 4 2 4" xfId="33214" xr:uid="{00000000-0005-0000-0000-0000D5810000}"/>
    <cellStyle name="titoli 5 4 2 4 2" xfId="33215" xr:uid="{00000000-0005-0000-0000-0000D6810000}"/>
    <cellStyle name="titoli 5 4 2 4 3" xfId="33216" xr:uid="{00000000-0005-0000-0000-0000D7810000}"/>
    <cellStyle name="titoli 5 4 2 5" xfId="33217" xr:uid="{00000000-0005-0000-0000-0000D8810000}"/>
    <cellStyle name="titoli 5 4 2 5 2" xfId="33218" xr:uid="{00000000-0005-0000-0000-0000D9810000}"/>
    <cellStyle name="titoli 5 4 2 5 3" xfId="33219" xr:uid="{00000000-0005-0000-0000-0000DA810000}"/>
    <cellStyle name="titoli 5 4 2 5 4" xfId="33220" xr:uid="{00000000-0005-0000-0000-0000DB810000}"/>
    <cellStyle name="titoli 5 4 2 6" xfId="33221" xr:uid="{00000000-0005-0000-0000-0000DC810000}"/>
    <cellStyle name="titoli 5 4 2 7" xfId="33222" xr:uid="{00000000-0005-0000-0000-0000DD810000}"/>
    <cellStyle name="titoli 5 4 3" xfId="33223" xr:uid="{00000000-0005-0000-0000-0000DE810000}"/>
    <cellStyle name="titoli 5 4 3 2" xfId="33224" xr:uid="{00000000-0005-0000-0000-0000DF810000}"/>
    <cellStyle name="titoli 5 4 3 2 2" xfId="33225" xr:uid="{00000000-0005-0000-0000-0000E0810000}"/>
    <cellStyle name="titoli 5 4 3 2 3" xfId="33226" xr:uid="{00000000-0005-0000-0000-0000E1810000}"/>
    <cellStyle name="titoli 5 4 3 3" xfId="33227" xr:uid="{00000000-0005-0000-0000-0000E2810000}"/>
    <cellStyle name="titoli 5 4 3 3 2" xfId="33228" xr:uid="{00000000-0005-0000-0000-0000E3810000}"/>
    <cellStyle name="titoli 5 4 3 3 3" xfId="33229" xr:uid="{00000000-0005-0000-0000-0000E4810000}"/>
    <cellStyle name="titoli 5 4 3 3 4" xfId="33230" xr:uid="{00000000-0005-0000-0000-0000E5810000}"/>
    <cellStyle name="titoli 5 4 3 4" xfId="33231" xr:uid="{00000000-0005-0000-0000-0000E6810000}"/>
    <cellStyle name="titoli 5 4 3 5" xfId="33232" xr:uid="{00000000-0005-0000-0000-0000E7810000}"/>
    <cellStyle name="titoli 5 4 4" xfId="33233" xr:uid="{00000000-0005-0000-0000-0000E8810000}"/>
    <cellStyle name="titoli 5 4 4 2" xfId="33234" xr:uid="{00000000-0005-0000-0000-0000E9810000}"/>
    <cellStyle name="titoli 5 4 4 2 2" xfId="33235" xr:uid="{00000000-0005-0000-0000-0000EA810000}"/>
    <cellStyle name="titoli 5 4 4 2 3" xfId="33236" xr:uid="{00000000-0005-0000-0000-0000EB810000}"/>
    <cellStyle name="titoli 5 4 4 3" xfId="33237" xr:uid="{00000000-0005-0000-0000-0000EC810000}"/>
    <cellStyle name="titoli 5 4 4 3 2" xfId="33238" xr:uid="{00000000-0005-0000-0000-0000ED810000}"/>
    <cellStyle name="titoli 5 4 4 3 3" xfId="33239" xr:uid="{00000000-0005-0000-0000-0000EE810000}"/>
    <cellStyle name="titoli 5 4 4 3 4" xfId="33240" xr:uid="{00000000-0005-0000-0000-0000EF810000}"/>
    <cellStyle name="titoli 5 4 4 4" xfId="33241" xr:uid="{00000000-0005-0000-0000-0000F0810000}"/>
    <cellStyle name="titoli 5 4 4 4 2" xfId="33242" xr:uid="{00000000-0005-0000-0000-0000F1810000}"/>
    <cellStyle name="titoli 5 4 4 4 3" xfId="33243" xr:uid="{00000000-0005-0000-0000-0000F2810000}"/>
    <cellStyle name="titoli 5 4 4 4 4" xfId="33244" xr:uid="{00000000-0005-0000-0000-0000F3810000}"/>
    <cellStyle name="titoli 5 4 4 5" xfId="33245" xr:uid="{00000000-0005-0000-0000-0000F4810000}"/>
    <cellStyle name="titoli 5 4 4 6" xfId="33246" xr:uid="{00000000-0005-0000-0000-0000F5810000}"/>
    <cellStyle name="titoli 5 4 5" xfId="33247" xr:uid="{00000000-0005-0000-0000-0000F6810000}"/>
    <cellStyle name="titoli 5 4 6" xfId="33248" xr:uid="{00000000-0005-0000-0000-0000F7810000}"/>
    <cellStyle name="titoli 5 5" xfId="33249" xr:uid="{00000000-0005-0000-0000-0000F8810000}"/>
    <cellStyle name="titoli 5 5 2" xfId="33250" xr:uid="{00000000-0005-0000-0000-0000F9810000}"/>
    <cellStyle name="titoli 5 5 2 2" xfId="33251" xr:uid="{00000000-0005-0000-0000-0000FA810000}"/>
    <cellStyle name="titoli 5 5 2 2 2" xfId="33252" xr:uid="{00000000-0005-0000-0000-0000FB810000}"/>
    <cellStyle name="titoli 5 5 2 2 3" xfId="33253" xr:uid="{00000000-0005-0000-0000-0000FC810000}"/>
    <cellStyle name="titoli 5 5 2 3" xfId="33254" xr:uid="{00000000-0005-0000-0000-0000FD810000}"/>
    <cellStyle name="titoli 5 5 2 3 2" xfId="33255" xr:uid="{00000000-0005-0000-0000-0000FE810000}"/>
    <cellStyle name="titoli 5 5 2 3 3" xfId="33256" xr:uid="{00000000-0005-0000-0000-0000FF810000}"/>
    <cellStyle name="titoli 5 5 2 3 4" xfId="33257" xr:uid="{00000000-0005-0000-0000-000000820000}"/>
    <cellStyle name="titoli 5 5 2 4" xfId="33258" xr:uid="{00000000-0005-0000-0000-000001820000}"/>
    <cellStyle name="titoli 5 5 2 5" xfId="33259" xr:uid="{00000000-0005-0000-0000-000002820000}"/>
    <cellStyle name="titoli 5 5 3" xfId="33260" xr:uid="{00000000-0005-0000-0000-000003820000}"/>
    <cellStyle name="titoli 5 5 3 2" xfId="33261" xr:uid="{00000000-0005-0000-0000-000004820000}"/>
    <cellStyle name="titoli 5 5 3 2 2" xfId="33262" xr:uid="{00000000-0005-0000-0000-000005820000}"/>
    <cellStyle name="titoli 5 5 3 2 3" xfId="33263" xr:uid="{00000000-0005-0000-0000-000006820000}"/>
    <cellStyle name="titoli 5 5 3 3" xfId="33264" xr:uid="{00000000-0005-0000-0000-000007820000}"/>
    <cellStyle name="titoli 5 5 3 3 2" xfId="33265" xr:uid="{00000000-0005-0000-0000-000008820000}"/>
    <cellStyle name="titoli 5 5 3 3 3" xfId="33266" xr:uid="{00000000-0005-0000-0000-000009820000}"/>
    <cellStyle name="titoli 5 5 3 3 4" xfId="33267" xr:uid="{00000000-0005-0000-0000-00000A820000}"/>
    <cellStyle name="titoli 5 5 3 4" xfId="33268" xr:uid="{00000000-0005-0000-0000-00000B820000}"/>
    <cellStyle name="titoli 5 5 3 4 2" xfId="33269" xr:uid="{00000000-0005-0000-0000-00000C820000}"/>
    <cellStyle name="titoli 5 5 3 4 3" xfId="33270" xr:uid="{00000000-0005-0000-0000-00000D820000}"/>
    <cellStyle name="titoli 5 5 3 4 4" xfId="33271" xr:uid="{00000000-0005-0000-0000-00000E820000}"/>
    <cellStyle name="titoli 5 5 3 5" xfId="33272" xr:uid="{00000000-0005-0000-0000-00000F820000}"/>
    <cellStyle name="titoli 5 5 3 6" xfId="33273" xr:uid="{00000000-0005-0000-0000-000010820000}"/>
    <cellStyle name="titoli 5 5 4" xfId="33274" xr:uid="{00000000-0005-0000-0000-000011820000}"/>
    <cellStyle name="titoli 5 5 4 2" xfId="33275" xr:uid="{00000000-0005-0000-0000-000012820000}"/>
    <cellStyle name="titoli 5 5 4 3" xfId="33276" xr:uid="{00000000-0005-0000-0000-000013820000}"/>
    <cellStyle name="titoli 5 5 5" xfId="33277" xr:uid="{00000000-0005-0000-0000-000014820000}"/>
    <cellStyle name="titoli 5 5 5 2" xfId="33278" xr:uid="{00000000-0005-0000-0000-000015820000}"/>
    <cellStyle name="titoli 5 5 5 3" xfId="33279" xr:uid="{00000000-0005-0000-0000-000016820000}"/>
    <cellStyle name="titoli 5 5 5 4" xfId="33280" xr:uid="{00000000-0005-0000-0000-000017820000}"/>
    <cellStyle name="titoli 5 5 6" xfId="33281" xr:uid="{00000000-0005-0000-0000-000018820000}"/>
    <cellStyle name="titoli 5 5 7" xfId="33282" xr:uid="{00000000-0005-0000-0000-000019820000}"/>
    <cellStyle name="titoli 5 6" xfId="33283" xr:uid="{00000000-0005-0000-0000-00001A820000}"/>
    <cellStyle name="titoli 5 6 2" xfId="33284" xr:uid="{00000000-0005-0000-0000-00001B820000}"/>
    <cellStyle name="titoli 5 6 2 2" xfId="33285" xr:uid="{00000000-0005-0000-0000-00001C820000}"/>
    <cellStyle name="titoli 5 6 2 3" xfId="33286" xr:uid="{00000000-0005-0000-0000-00001D820000}"/>
    <cellStyle name="titoli 5 6 3" xfId="33287" xr:uid="{00000000-0005-0000-0000-00001E820000}"/>
    <cellStyle name="titoli 5 6 3 2" xfId="33288" xr:uid="{00000000-0005-0000-0000-00001F820000}"/>
    <cellStyle name="titoli 5 6 3 3" xfId="33289" xr:uid="{00000000-0005-0000-0000-000020820000}"/>
    <cellStyle name="titoli 5 6 3 4" xfId="33290" xr:uid="{00000000-0005-0000-0000-000021820000}"/>
    <cellStyle name="titoli 5 6 4" xfId="33291" xr:uid="{00000000-0005-0000-0000-000022820000}"/>
    <cellStyle name="titoli 5 6 5" xfId="33292" xr:uid="{00000000-0005-0000-0000-000023820000}"/>
    <cellStyle name="titoli 5 7" xfId="33293" xr:uid="{00000000-0005-0000-0000-000024820000}"/>
    <cellStyle name="titoli 5 7 2" xfId="33294" xr:uid="{00000000-0005-0000-0000-000025820000}"/>
    <cellStyle name="titoli 5 7 2 2" xfId="33295" xr:uid="{00000000-0005-0000-0000-000026820000}"/>
    <cellStyle name="titoli 5 7 2 3" xfId="33296" xr:uid="{00000000-0005-0000-0000-000027820000}"/>
    <cellStyle name="titoli 5 7 3" xfId="33297" xr:uid="{00000000-0005-0000-0000-000028820000}"/>
    <cellStyle name="titoli 5 7 3 2" xfId="33298" xr:uid="{00000000-0005-0000-0000-000029820000}"/>
    <cellStyle name="titoli 5 7 3 3" xfId="33299" xr:uid="{00000000-0005-0000-0000-00002A820000}"/>
    <cellStyle name="titoli 5 7 3 4" xfId="33300" xr:uid="{00000000-0005-0000-0000-00002B820000}"/>
    <cellStyle name="titoli 5 7 4" xfId="33301" xr:uid="{00000000-0005-0000-0000-00002C820000}"/>
    <cellStyle name="titoli 5 7 4 2" xfId="33302" xr:uid="{00000000-0005-0000-0000-00002D820000}"/>
    <cellStyle name="titoli 5 7 4 3" xfId="33303" xr:uid="{00000000-0005-0000-0000-00002E820000}"/>
    <cellStyle name="titoli 5 7 4 4" xfId="33304" xr:uid="{00000000-0005-0000-0000-00002F820000}"/>
    <cellStyle name="titoli 5 7 5" xfId="33305" xr:uid="{00000000-0005-0000-0000-000030820000}"/>
    <cellStyle name="titoli 5 7 6" xfId="33306" xr:uid="{00000000-0005-0000-0000-000031820000}"/>
    <cellStyle name="titoli 5 8" xfId="33307" xr:uid="{00000000-0005-0000-0000-000032820000}"/>
    <cellStyle name="titoli 5 9" xfId="33308" xr:uid="{00000000-0005-0000-0000-000033820000}"/>
    <cellStyle name="titoli 6" xfId="33309" xr:uid="{00000000-0005-0000-0000-000034820000}"/>
    <cellStyle name="titoli 6 2" xfId="33310" xr:uid="{00000000-0005-0000-0000-000035820000}"/>
    <cellStyle name="titoli 6 2 2" xfId="33311" xr:uid="{00000000-0005-0000-0000-000036820000}"/>
    <cellStyle name="titoli 6 2 2 2" xfId="33312" xr:uid="{00000000-0005-0000-0000-000037820000}"/>
    <cellStyle name="titoli 6 2 2 2 2" xfId="33313" xr:uid="{00000000-0005-0000-0000-000038820000}"/>
    <cellStyle name="titoli 6 2 2 2 3" xfId="33314" xr:uid="{00000000-0005-0000-0000-000039820000}"/>
    <cellStyle name="titoli 6 2 2 3" xfId="33315" xr:uid="{00000000-0005-0000-0000-00003A820000}"/>
    <cellStyle name="titoli 6 2 2 3 2" xfId="33316" xr:uid="{00000000-0005-0000-0000-00003B820000}"/>
    <cellStyle name="titoli 6 2 2 3 3" xfId="33317" xr:uid="{00000000-0005-0000-0000-00003C820000}"/>
    <cellStyle name="titoli 6 2 2 3 4" xfId="33318" xr:uid="{00000000-0005-0000-0000-00003D820000}"/>
    <cellStyle name="titoli 6 2 2 4" xfId="33319" xr:uid="{00000000-0005-0000-0000-00003E820000}"/>
    <cellStyle name="titoli 6 2 2 5" xfId="33320" xr:uid="{00000000-0005-0000-0000-00003F820000}"/>
    <cellStyle name="titoli 6 2 3" xfId="33321" xr:uid="{00000000-0005-0000-0000-000040820000}"/>
    <cellStyle name="titoli 6 2 3 2" xfId="33322" xr:uid="{00000000-0005-0000-0000-000041820000}"/>
    <cellStyle name="titoli 6 2 3 2 2" xfId="33323" xr:uid="{00000000-0005-0000-0000-000042820000}"/>
    <cellStyle name="titoli 6 2 3 2 3" xfId="33324" xr:uid="{00000000-0005-0000-0000-000043820000}"/>
    <cellStyle name="titoli 6 2 3 3" xfId="33325" xr:uid="{00000000-0005-0000-0000-000044820000}"/>
    <cellStyle name="titoli 6 2 3 3 2" xfId="33326" xr:uid="{00000000-0005-0000-0000-000045820000}"/>
    <cellStyle name="titoli 6 2 3 3 3" xfId="33327" xr:uid="{00000000-0005-0000-0000-000046820000}"/>
    <cellStyle name="titoli 6 2 3 3 4" xfId="33328" xr:uid="{00000000-0005-0000-0000-000047820000}"/>
    <cellStyle name="titoli 6 2 3 4" xfId="33329" xr:uid="{00000000-0005-0000-0000-000048820000}"/>
    <cellStyle name="titoli 6 2 3 4 2" xfId="33330" xr:uid="{00000000-0005-0000-0000-000049820000}"/>
    <cellStyle name="titoli 6 2 3 4 3" xfId="33331" xr:uid="{00000000-0005-0000-0000-00004A820000}"/>
    <cellStyle name="titoli 6 2 3 4 4" xfId="33332" xr:uid="{00000000-0005-0000-0000-00004B820000}"/>
    <cellStyle name="titoli 6 2 3 5" xfId="33333" xr:uid="{00000000-0005-0000-0000-00004C820000}"/>
    <cellStyle name="titoli 6 2 3 6" xfId="33334" xr:uid="{00000000-0005-0000-0000-00004D820000}"/>
    <cellStyle name="titoli 6 2 4" xfId="33335" xr:uid="{00000000-0005-0000-0000-00004E820000}"/>
    <cellStyle name="titoli 6 2 4 2" xfId="33336" xr:uid="{00000000-0005-0000-0000-00004F820000}"/>
    <cellStyle name="titoli 6 2 4 3" xfId="33337" xr:uid="{00000000-0005-0000-0000-000050820000}"/>
    <cellStyle name="titoli 6 2 5" xfId="33338" xr:uid="{00000000-0005-0000-0000-000051820000}"/>
    <cellStyle name="titoli 6 2 5 2" xfId="33339" xr:uid="{00000000-0005-0000-0000-000052820000}"/>
    <cellStyle name="titoli 6 2 5 3" xfId="33340" xr:uid="{00000000-0005-0000-0000-000053820000}"/>
    <cellStyle name="titoli 6 2 5 4" xfId="33341" xr:uid="{00000000-0005-0000-0000-000054820000}"/>
    <cellStyle name="titoli 6 2 6" xfId="33342" xr:uid="{00000000-0005-0000-0000-000055820000}"/>
    <cellStyle name="titoli 6 2 7" xfId="33343" xr:uid="{00000000-0005-0000-0000-000056820000}"/>
    <cellStyle name="titoli 6 3" xfId="33344" xr:uid="{00000000-0005-0000-0000-000057820000}"/>
    <cellStyle name="titoli 6 3 2" xfId="33345" xr:uid="{00000000-0005-0000-0000-000058820000}"/>
    <cellStyle name="titoli 6 3 2 2" xfId="33346" xr:uid="{00000000-0005-0000-0000-000059820000}"/>
    <cellStyle name="titoli 6 3 2 3" xfId="33347" xr:uid="{00000000-0005-0000-0000-00005A820000}"/>
    <cellStyle name="titoli 6 3 3" xfId="33348" xr:uid="{00000000-0005-0000-0000-00005B820000}"/>
    <cellStyle name="titoli 6 3 3 2" xfId="33349" xr:uid="{00000000-0005-0000-0000-00005C820000}"/>
    <cellStyle name="titoli 6 3 3 3" xfId="33350" xr:uid="{00000000-0005-0000-0000-00005D820000}"/>
    <cellStyle name="titoli 6 3 3 4" xfId="33351" xr:uid="{00000000-0005-0000-0000-00005E820000}"/>
    <cellStyle name="titoli 6 3 4" xfId="33352" xr:uid="{00000000-0005-0000-0000-00005F820000}"/>
    <cellStyle name="titoli 6 3 5" xfId="33353" xr:uid="{00000000-0005-0000-0000-000060820000}"/>
    <cellStyle name="titoli 6 4" xfId="33354" xr:uid="{00000000-0005-0000-0000-000061820000}"/>
    <cellStyle name="titoli 6 4 2" xfId="33355" xr:uid="{00000000-0005-0000-0000-000062820000}"/>
    <cellStyle name="titoli 6 4 2 2" xfId="33356" xr:uid="{00000000-0005-0000-0000-000063820000}"/>
    <cellStyle name="titoli 6 4 2 3" xfId="33357" xr:uid="{00000000-0005-0000-0000-000064820000}"/>
    <cellStyle name="titoli 6 4 3" xfId="33358" xr:uid="{00000000-0005-0000-0000-000065820000}"/>
    <cellStyle name="titoli 6 4 3 2" xfId="33359" xr:uid="{00000000-0005-0000-0000-000066820000}"/>
    <cellStyle name="titoli 6 4 3 3" xfId="33360" xr:uid="{00000000-0005-0000-0000-000067820000}"/>
    <cellStyle name="titoli 6 4 3 4" xfId="33361" xr:uid="{00000000-0005-0000-0000-000068820000}"/>
    <cellStyle name="titoli 6 4 4" xfId="33362" xr:uid="{00000000-0005-0000-0000-000069820000}"/>
    <cellStyle name="titoli 6 4 4 2" xfId="33363" xr:uid="{00000000-0005-0000-0000-00006A820000}"/>
    <cellStyle name="titoli 6 4 4 3" xfId="33364" xr:uid="{00000000-0005-0000-0000-00006B820000}"/>
    <cellStyle name="titoli 6 4 4 4" xfId="33365" xr:uid="{00000000-0005-0000-0000-00006C820000}"/>
    <cellStyle name="titoli 6 4 5" xfId="33366" xr:uid="{00000000-0005-0000-0000-00006D820000}"/>
    <cellStyle name="titoli 6 4 6" xfId="33367" xr:uid="{00000000-0005-0000-0000-00006E820000}"/>
    <cellStyle name="titoli 6 5" xfId="33368" xr:uid="{00000000-0005-0000-0000-00006F820000}"/>
    <cellStyle name="titoli 6 6" xfId="33369" xr:uid="{00000000-0005-0000-0000-000070820000}"/>
    <cellStyle name="titoli 7" xfId="33370" xr:uid="{00000000-0005-0000-0000-000071820000}"/>
    <cellStyle name="titoli 7 2" xfId="33371" xr:uid="{00000000-0005-0000-0000-000072820000}"/>
    <cellStyle name="titoli 7 2 2" xfId="33372" xr:uid="{00000000-0005-0000-0000-000073820000}"/>
    <cellStyle name="titoli 7 2 2 2" xfId="33373" xr:uid="{00000000-0005-0000-0000-000074820000}"/>
    <cellStyle name="titoli 7 2 2 3" xfId="33374" xr:uid="{00000000-0005-0000-0000-000075820000}"/>
    <cellStyle name="titoli 7 2 3" xfId="33375" xr:uid="{00000000-0005-0000-0000-000076820000}"/>
    <cellStyle name="titoli 7 2 3 2" xfId="33376" xr:uid="{00000000-0005-0000-0000-000077820000}"/>
    <cellStyle name="titoli 7 2 3 3" xfId="33377" xr:uid="{00000000-0005-0000-0000-000078820000}"/>
    <cellStyle name="titoli 7 2 3 4" xfId="33378" xr:uid="{00000000-0005-0000-0000-000079820000}"/>
    <cellStyle name="titoli 7 2 4" xfId="33379" xr:uid="{00000000-0005-0000-0000-00007A820000}"/>
    <cellStyle name="titoli 7 2 5" xfId="33380" xr:uid="{00000000-0005-0000-0000-00007B820000}"/>
    <cellStyle name="titoli 7 3" xfId="33381" xr:uid="{00000000-0005-0000-0000-00007C820000}"/>
    <cellStyle name="titoli 7 3 2" xfId="33382" xr:uid="{00000000-0005-0000-0000-00007D820000}"/>
    <cellStyle name="titoli 7 3 2 2" xfId="33383" xr:uid="{00000000-0005-0000-0000-00007E820000}"/>
    <cellStyle name="titoli 7 3 2 3" xfId="33384" xr:uid="{00000000-0005-0000-0000-00007F820000}"/>
    <cellStyle name="titoli 7 3 3" xfId="33385" xr:uid="{00000000-0005-0000-0000-000080820000}"/>
    <cellStyle name="titoli 7 3 3 2" xfId="33386" xr:uid="{00000000-0005-0000-0000-000081820000}"/>
    <cellStyle name="titoli 7 3 3 3" xfId="33387" xr:uid="{00000000-0005-0000-0000-000082820000}"/>
    <cellStyle name="titoli 7 3 3 4" xfId="33388" xr:uid="{00000000-0005-0000-0000-000083820000}"/>
    <cellStyle name="titoli 7 3 4" xfId="33389" xr:uid="{00000000-0005-0000-0000-000084820000}"/>
    <cellStyle name="titoli 7 3 4 2" xfId="33390" xr:uid="{00000000-0005-0000-0000-000085820000}"/>
    <cellStyle name="titoli 7 3 4 3" xfId="33391" xr:uid="{00000000-0005-0000-0000-000086820000}"/>
    <cellStyle name="titoli 7 3 4 4" xfId="33392" xr:uid="{00000000-0005-0000-0000-000087820000}"/>
    <cellStyle name="titoli 7 3 5" xfId="33393" xr:uid="{00000000-0005-0000-0000-000088820000}"/>
    <cellStyle name="titoli 7 3 6" xfId="33394" xr:uid="{00000000-0005-0000-0000-000089820000}"/>
    <cellStyle name="titoli 7 4" xfId="33395" xr:uid="{00000000-0005-0000-0000-00008A820000}"/>
    <cellStyle name="titoli 7 4 2" xfId="33396" xr:uid="{00000000-0005-0000-0000-00008B820000}"/>
    <cellStyle name="titoli 7 4 3" xfId="33397" xr:uid="{00000000-0005-0000-0000-00008C820000}"/>
    <cellStyle name="titoli 7 5" xfId="33398" xr:uid="{00000000-0005-0000-0000-00008D820000}"/>
    <cellStyle name="titoli 7 5 2" xfId="33399" xr:uid="{00000000-0005-0000-0000-00008E820000}"/>
    <cellStyle name="titoli 7 5 3" xfId="33400" xr:uid="{00000000-0005-0000-0000-00008F820000}"/>
    <cellStyle name="titoli 7 5 4" xfId="33401" xr:uid="{00000000-0005-0000-0000-000090820000}"/>
    <cellStyle name="titoli 7 6" xfId="33402" xr:uid="{00000000-0005-0000-0000-000091820000}"/>
    <cellStyle name="titoli 7 7" xfId="33403" xr:uid="{00000000-0005-0000-0000-000092820000}"/>
    <cellStyle name="titoli 8" xfId="33404" xr:uid="{00000000-0005-0000-0000-000093820000}"/>
    <cellStyle name="titoli 8 2" xfId="33405" xr:uid="{00000000-0005-0000-0000-000094820000}"/>
    <cellStyle name="titoli 8 2 2" xfId="33406" xr:uid="{00000000-0005-0000-0000-000095820000}"/>
    <cellStyle name="titoli 8 2 2 2" xfId="33407" xr:uid="{00000000-0005-0000-0000-000096820000}"/>
    <cellStyle name="titoli 8 2 2 3" xfId="33408" xr:uid="{00000000-0005-0000-0000-000097820000}"/>
    <cellStyle name="titoli 8 2 3" xfId="33409" xr:uid="{00000000-0005-0000-0000-000098820000}"/>
    <cellStyle name="titoli 8 2 3 2" xfId="33410" xr:uid="{00000000-0005-0000-0000-000099820000}"/>
    <cellStyle name="titoli 8 2 3 3" xfId="33411" xr:uid="{00000000-0005-0000-0000-00009A820000}"/>
    <cellStyle name="titoli 8 2 3 4" xfId="33412" xr:uid="{00000000-0005-0000-0000-00009B820000}"/>
    <cellStyle name="titoli 8 2 4" xfId="33413" xr:uid="{00000000-0005-0000-0000-00009C820000}"/>
    <cellStyle name="titoli 8 2 5" xfId="33414" xr:uid="{00000000-0005-0000-0000-00009D820000}"/>
    <cellStyle name="titoli 8 3" xfId="33415" xr:uid="{00000000-0005-0000-0000-00009E820000}"/>
    <cellStyle name="titoli 8 3 2" xfId="33416" xr:uid="{00000000-0005-0000-0000-00009F820000}"/>
    <cellStyle name="titoli 8 3 3" xfId="33417" xr:uid="{00000000-0005-0000-0000-0000A0820000}"/>
    <cellStyle name="titoli 8 4" xfId="33418" xr:uid="{00000000-0005-0000-0000-0000A1820000}"/>
    <cellStyle name="titoli 8 4 2" xfId="33419" xr:uid="{00000000-0005-0000-0000-0000A2820000}"/>
    <cellStyle name="titoli 8 4 3" xfId="33420" xr:uid="{00000000-0005-0000-0000-0000A3820000}"/>
    <cellStyle name="titoli 8 4 4" xfId="33421" xr:uid="{00000000-0005-0000-0000-0000A4820000}"/>
    <cellStyle name="titoli 8 5" xfId="33422" xr:uid="{00000000-0005-0000-0000-0000A5820000}"/>
    <cellStyle name="titoli 8 6" xfId="33423" xr:uid="{00000000-0005-0000-0000-0000A6820000}"/>
    <cellStyle name="Titolo 1 2" xfId="33424" xr:uid="{00000000-0005-0000-0000-0000A7820000}"/>
    <cellStyle name="Titolo 2 2" xfId="33425" xr:uid="{00000000-0005-0000-0000-0000A8820000}"/>
    <cellStyle name="Titolo 3 2" xfId="33426" xr:uid="{00000000-0005-0000-0000-0000A9820000}"/>
    <cellStyle name="Titolo 4 2" xfId="33427" xr:uid="{00000000-0005-0000-0000-0000AA820000}"/>
    <cellStyle name="Top_Double_Bottom" xfId="33428" xr:uid="{00000000-0005-0000-0000-0000AB820000}"/>
    <cellStyle name="Total 2" xfId="33429" xr:uid="{00000000-0005-0000-0000-0000AC820000}"/>
    <cellStyle name="Totale 2" xfId="33430" xr:uid="{00000000-0005-0000-0000-0000AD820000}"/>
    <cellStyle name="Totale 2 2" xfId="33431" xr:uid="{00000000-0005-0000-0000-0000AE820000}"/>
    <cellStyle name="Totale 2 3" xfId="33432" xr:uid="{00000000-0005-0000-0000-0000AF820000}"/>
    <cellStyle name="Valore non valido 2" xfId="33433" xr:uid="{00000000-0005-0000-0000-0000B0820000}"/>
    <cellStyle name="Valore non valido 2 2" xfId="33434" xr:uid="{00000000-0005-0000-0000-0000B1820000}"/>
    <cellStyle name="Valore non valido 2 3" xfId="33435" xr:uid="{00000000-0005-0000-0000-0000B2820000}"/>
    <cellStyle name="Valore valido 2" xfId="33436" xr:uid="{00000000-0005-0000-0000-0000B3820000}"/>
    <cellStyle name="Valore valido 2 2" xfId="33437" xr:uid="{00000000-0005-0000-0000-0000B4820000}"/>
    <cellStyle name="Valore valido 2 3" xfId="33438" xr:uid="{00000000-0005-0000-0000-0000B5820000}"/>
    <cellStyle name="Valuta (0)_03-OVER50 (def)" xfId="33439" xr:uid="{00000000-0005-0000-0000-0000B6820000}"/>
    <cellStyle name="Valuta 2" xfId="33467" xr:uid="{00000000-0005-0000-0000-0000B7820000}"/>
    <cellStyle name="Virgül [0]_RESULTS" xfId="33440" xr:uid="{00000000-0005-0000-0000-0000B8820000}"/>
    <cellStyle name="Virgül_RESULTS" xfId="33441" xr:uid="{00000000-0005-0000-0000-0000B9820000}"/>
    <cellStyle name="Währung [0]_Aktuell - Vertragsverlängerungen etc" xfId="33442" xr:uid="{00000000-0005-0000-0000-0000BA820000}"/>
    <cellStyle name="Währung_Aktuell - Vertragsverlängerungen etc" xfId="33443" xr:uid="{00000000-0005-0000-0000-0000BB820000}"/>
    <cellStyle name="Walutowy [0]_Arkusz1" xfId="33444" xr:uid="{00000000-0005-0000-0000-0000BC820000}"/>
    <cellStyle name="Walutowy_Arkusz1" xfId="33445" xr:uid="{00000000-0005-0000-0000-0000BD820000}"/>
    <cellStyle name="Warning Text 2" xfId="33446" xr:uid="{00000000-0005-0000-0000-0000BE820000}"/>
    <cellStyle name="Year" xfId="33447" xr:uid="{00000000-0005-0000-0000-0000BF820000}"/>
    <cellStyle name="Обычный_$$$" xfId="33448" xr:uid="{00000000-0005-0000-0000-0000C0820000}"/>
  </cellStyles>
  <dxfs count="0"/>
  <tableStyles count="0" defaultTableStyle="TableStyleMedium2" defaultPivotStyle="PivotStyleLight16"/>
  <colors>
    <mruColors>
      <color rgb="FF033D4F"/>
      <color rgb="FF0087A8"/>
      <color rgb="FFCCCC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XEU121"/>
  <sheetViews>
    <sheetView showGridLines="0" topLeftCell="A35" workbookViewId="0">
      <selection activeCell="L47" sqref="L47"/>
    </sheetView>
  </sheetViews>
  <sheetFormatPr defaultColWidth="9.109375" defaultRowHeight="14.4" outlineLevelRow="1" outlineLevelCol="1"/>
  <cols>
    <col min="1" max="1" width="5.5546875" customWidth="1"/>
    <col min="2" max="2" width="9" customWidth="1"/>
    <col min="3" max="3" width="47.77734375" customWidth="1"/>
    <col min="4" max="4" width="9.109375" customWidth="1"/>
    <col min="5" max="5" width="8.109375" style="2" customWidth="1"/>
    <col min="6" max="6" width="9.33203125" customWidth="1"/>
    <col min="7" max="7" width="6.77734375" hidden="1" customWidth="1"/>
    <col min="8" max="8" width="8" customWidth="1"/>
    <col min="9" max="9" width="7.5546875" customWidth="1"/>
    <col min="10" max="10" width="7.6640625" bestFit="1" customWidth="1"/>
    <col min="11" max="11" width="9.5546875" customWidth="1"/>
    <col min="12" max="12" width="9.5546875" customWidth="1" outlineLevel="1"/>
    <col min="13" max="13" width="9.5546875" customWidth="1"/>
  </cols>
  <sheetData>
    <row r="2" spans="2:14" ht="15.6">
      <c r="B2" s="50" t="s">
        <v>44</v>
      </c>
      <c r="E2" s="51"/>
    </row>
    <row r="3" spans="2:14">
      <c r="B3" s="3" t="s">
        <v>35</v>
      </c>
    </row>
    <row r="4" spans="2:14" ht="24">
      <c r="B4" s="5"/>
      <c r="C4" s="5" t="s">
        <v>4</v>
      </c>
      <c r="D4" s="6" t="s">
        <v>206</v>
      </c>
      <c r="E4" s="6" t="s">
        <v>204</v>
      </c>
      <c r="F4" s="6" t="s">
        <v>205</v>
      </c>
      <c r="G4" s="7" t="s">
        <v>207</v>
      </c>
      <c r="H4" s="7" t="s">
        <v>210</v>
      </c>
      <c r="I4" s="7" t="s">
        <v>211</v>
      </c>
      <c r="J4" s="7" t="s">
        <v>40</v>
      </c>
      <c r="K4" s="8" t="s">
        <v>41</v>
      </c>
    </row>
    <row r="5" spans="2:14">
      <c r="B5" s="9" t="s">
        <v>14</v>
      </c>
      <c r="C5" s="10" t="s">
        <v>0</v>
      </c>
      <c r="D5" s="11">
        <v>83387</v>
      </c>
      <c r="E5" s="11">
        <v>40103</v>
      </c>
      <c r="F5" s="11">
        <f>+D5-E5</f>
        <v>43284</v>
      </c>
      <c r="G5" s="11">
        <v>50558</v>
      </c>
      <c r="H5" s="11">
        <v>23605</v>
      </c>
      <c r="I5" s="11">
        <f t="shared" ref="I5:I35" si="0">+G5-H5</f>
        <v>26953</v>
      </c>
      <c r="J5" s="11">
        <f t="shared" ref="J5:J35" si="1">+D5-G5</f>
        <v>32829</v>
      </c>
      <c r="K5" s="58">
        <f t="shared" ref="K5:K35" si="2">+IFERROR(IF((D5/G5-1)&gt;1,"ns",+IFERROR(D5/G5-1,"n.a.")),"ns")</f>
        <v>0.64933343882273831</v>
      </c>
      <c r="N5" s="112"/>
    </row>
    <row r="6" spans="2:14">
      <c r="B6" s="12" t="s">
        <v>15</v>
      </c>
      <c r="C6" s="13" t="s">
        <v>3</v>
      </c>
      <c r="D6" s="11">
        <v>-47544</v>
      </c>
      <c r="E6" s="11">
        <v>-19460</v>
      </c>
      <c r="F6" s="11">
        <f t="shared" ref="F6:F35" si="3">+D6-E6</f>
        <v>-28084</v>
      </c>
      <c r="G6" s="11">
        <v>-5912</v>
      </c>
      <c r="H6" s="11">
        <v>-2942</v>
      </c>
      <c r="I6" s="11">
        <f t="shared" si="0"/>
        <v>-2970</v>
      </c>
      <c r="J6" s="11">
        <f t="shared" si="1"/>
        <v>-41632</v>
      </c>
      <c r="K6" s="58" t="str">
        <f t="shared" si="2"/>
        <v>ns</v>
      </c>
      <c r="N6" s="112"/>
    </row>
    <row r="7" spans="2:14" s="1" customFormat="1">
      <c r="B7" s="14" t="s">
        <v>23</v>
      </c>
      <c r="C7" s="15" t="s">
        <v>33</v>
      </c>
      <c r="D7" s="16">
        <f t="shared" ref="D7" si="4">+D5+D6</f>
        <v>35843</v>
      </c>
      <c r="E7" s="16">
        <v>20643</v>
      </c>
      <c r="F7" s="16">
        <f t="shared" si="3"/>
        <v>15200</v>
      </c>
      <c r="G7" s="16">
        <f>+G5+G6</f>
        <v>44646</v>
      </c>
      <c r="H7" s="16">
        <v>20663</v>
      </c>
      <c r="I7" s="16">
        <f t="shared" si="0"/>
        <v>23983</v>
      </c>
      <c r="J7" s="16">
        <f t="shared" si="1"/>
        <v>-8803</v>
      </c>
      <c r="K7" s="84">
        <f t="shared" si="2"/>
        <v>-0.19717331899834256</v>
      </c>
      <c r="N7" s="112"/>
    </row>
    <row r="8" spans="2:14">
      <c r="B8" s="17" t="s">
        <v>16</v>
      </c>
      <c r="C8" s="18" t="s">
        <v>151</v>
      </c>
      <c r="D8" s="11">
        <v>16863</v>
      </c>
      <c r="E8" s="11">
        <v>7675</v>
      </c>
      <c r="F8" s="11">
        <f t="shared" si="3"/>
        <v>9188</v>
      </c>
      <c r="G8" s="11">
        <v>15744</v>
      </c>
      <c r="H8" s="11">
        <v>7526</v>
      </c>
      <c r="I8" s="11">
        <f t="shared" si="0"/>
        <v>8218</v>
      </c>
      <c r="J8" s="11">
        <f t="shared" si="1"/>
        <v>1119</v>
      </c>
      <c r="K8" s="58">
        <f t="shared" si="2"/>
        <v>7.1074695121951192E-2</v>
      </c>
      <c r="N8" s="112"/>
    </row>
    <row r="9" spans="2:14">
      <c r="B9" s="17" t="s">
        <v>149</v>
      </c>
      <c r="C9" s="18" t="s">
        <v>152</v>
      </c>
      <c r="D9" s="11">
        <v>-6784</v>
      </c>
      <c r="E9" s="11">
        <v>-3088</v>
      </c>
      <c r="F9" s="11">
        <f t="shared" si="3"/>
        <v>-3696</v>
      </c>
      <c r="G9" s="11">
        <v>-8788</v>
      </c>
      <c r="H9" s="11">
        <v>-3833</v>
      </c>
      <c r="I9" s="11">
        <f t="shared" si="0"/>
        <v>-4955</v>
      </c>
      <c r="J9" s="73">
        <f t="shared" si="1"/>
        <v>2004</v>
      </c>
      <c r="K9" s="85">
        <f t="shared" si="2"/>
        <v>-0.22803823395539369</v>
      </c>
      <c r="N9" s="112"/>
    </row>
    <row r="10" spans="2:14" s="1" customFormat="1">
      <c r="B10" s="22" t="s">
        <v>5</v>
      </c>
      <c r="C10" s="23" t="s">
        <v>6</v>
      </c>
      <c r="D10" s="16">
        <f t="shared" ref="D10" si="5">+D8+D9</f>
        <v>10079</v>
      </c>
      <c r="E10" s="16">
        <v>4587</v>
      </c>
      <c r="F10" s="16">
        <f t="shared" si="3"/>
        <v>5492</v>
      </c>
      <c r="G10" s="16">
        <f>+G8+G9</f>
        <v>6956</v>
      </c>
      <c r="H10" s="16">
        <v>3693</v>
      </c>
      <c r="I10" s="16">
        <f t="shared" si="0"/>
        <v>3263</v>
      </c>
      <c r="J10" s="72">
        <f t="shared" si="1"/>
        <v>3123</v>
      </c>
      <c r="K10" s="86">
        <f t="shared" si="2"/>
        <v>0.44896492236917762</v>
      </c>
      <c r="N10" s="112"/>
    </row>
    <row r="11" spans="2:14">
      <c r="B11" s="17" t="s">
        <v>17</v>
      </c>
      <c r="C11" s="18" t="s">
        <v>2</v>
      </c>
      <c r="D11" s="11">
        <v>227</v>
      </c>
      <c r="E11" s="11">
        <v>0</v>
      </c>
      <c r="F11" s="11">
        <f t="shared" si="3"/>
        <v>227</v>
      </c>
      <c r="G11" s="11">
        <v>227</v>
      </c>
      <c r="H11" s="11">
        <v>0</v>
      </c>
      <c r="I11" s="11">
        <f t="shared" si="0"/>
        <v>227</v>
      </c>
      <c r="J11" s="11">
        <f t="shared" si="1"/>
        <v>0</v>
      </c>
      <c r="K11" s="58" t="s">
        <v>191</v>
      </c>
      <c r="N11" s="112"/>
    </row>
    <row r="12" spans="2:14">
      <c r="B12" s="17" t="s">
        <v>24</v>
      </c>
      <c r="C12" s="18" t="s">
        <v>159</v>
      </c>
      <c r="D12" s="11">
        <v>-34</v>
      </c>
      <c r="E12" s="11">
        <v>-250</v>
      </c>
      <c r="F12" s="11">
        <f t="shared" si="3"/>
        <v>216</v>
      </c>
      <c r="G12" s="11">
        <v>-1201</v>
      </c>
      <c r="H12" s="11">
        <v>1</v>
      </c>
      <c r="I12" s="11">
        <f t="shared" si="0"/>
        <v>-1202</v>
      </c>
      <c r="J12" s="11">
        <f t="shared" si="1"/>
        <v>1167</v>
      </c>
      <c r="K12" s="58">
        <f t="shared" si="2"/>
        <v>-0.97169025811823484</v>
      </c>
      <c r="N12" s="112"/>
    </row>
    <row r="13" spans="2:14">
      <c r="B13" s="19" t="s">
        <v>87</v>
      </c>
      <c r="C13" s="20" t="s">
        <v>193</v>
      </c>
      <c r="D13" s="11">
        <v>30</v>
      </c>
      <c r="E13" s="11">
        <v>7</v>
      </c>
      <c r="F13" s="11">
        <f t="shared" si="3"/>
        <v>23</v>
      </c>
      <c r="G13" s="11">
        <v>0</v>
      </c>
      <c r="H13" s="11">
        <v>0</v>
      </c>
      <c r="I13" s="11">
        <f t="shared" si="0"/>
        <v>0</v>
      </c>
      <c r="J13" s="11">
        <f t="shared" si="1"/>
        <v>30</v>
      </c>
      <c r="K13" s="58" t="str">
        <f t="shared" si="2"/>
        <v>ns</v>
      </c>
      <c r="N13" s="112"/>
    </row>
    <row r="14" spans="2:14">
      <c r="B14" s="19" t="s">
        <v>26</v>
      </c>
      <c r="C14" s="20" t="s">
        <v>160</v>
      </c>
      <c r="D14" s="11">
        <v>3289</v>
      </c>
      <c r="E14" s="11">
        <v>323</v>
      </c>
      <c r="F14" s="11">
        <f t="shared" si="3"/>
        <v>2966</v>
      </c>
      <c r="G14" s="11">
        <v>4137</v>
      </c>
      <c r="H14" s="11">
        <v>331</v>
      </c>
      <c r="I14" s="11">
        <f t="shared" si="0"/>
        <v>3806</v>
      </c>
      <c r="J14" s="11">
        <f t="shared" si="1"/>
        <v>-848</v>
      </c>
      <c r="K14" s="58">
        <f t="shared" si="2"/>
        <v>-0.20497945371041815</v>
      </c>
      <c r="N14" s="112"/>
    </row>
    <row r="15" spans="2:14">
      <c r="B15" s="17"/>
      <c r="C15" s="18" t="s">
        <v>161</v>
      </c>
      <c r="D15" s="11">
        <v>2746</v>
      </c>
      <c r="E15" s="11">
        <v>200</v>
      </c>
      <c r="F15" s="11">
        <f t="shared" si="3"/>
        <v>2546</v>
      </c>
      <c r="G15" s="11">
        <v>3051</v>
      </c>
      <c r="H15" s="11">
        <v>316</v>
      </c>
      <c r="I15" s="11">
        <f t="shared" si="0"/>
        <v>2735</v>
      </c>
      <c r="J15" s="11">
        <f t="shared" si="1"/>
        <v>-305</v>
      </c>
      <c r="K15" s="58">
        <f t="shared" si="2"/>
        <v>-9.9967223861029186E-2</v>
      </c>
      <c r="N15" s="112"/>
    </row>
    <row r="16" spans="2:14" ht="24">
      <c r="B16" s="17"/>
      <c r="C16" s="20" t="s">
        <v>162</v>
      </c>
      <c r="D16" s="11">
        <v>543</v>
      </c>
      <c r="E16" s="11">
        <v>123</v>
      </c>
      <c r="F16" s="11">
        <f t="shared" si="3"/>
        <v>420</v>
      </c>
      <c r="G16" s="11">
        <v>1086</v>
      </c>
      <c r="H16" s="11">
        <v>15</v>
      </c>
      <c r="I16" s="11">
        <f t="shared" si="0"/>
        <v>1071</v>
      </c>
      <c r="J16" s="11">
        <f t="shared" si="1"/>
        <v>-543</v>
      </c>
      <c r="K16" s="58">
        <f t="shared" si="2"/>
        <v>-0.5</v>
      </c>
      <c r="N16" s="112"/>
    </row>
    <row r="17" spans="2:16375" s="21" customFormat="1" hidden="1" outlineLevel="1">
      <c r="B17" s="19"/>
      <c r="C17" s="20" t="s">
        <v>163</v>
      </c>
      <c r="D17" s="11">
        <v>0</v>
      </c>
      <c r="E17" s="11">
        <v>0</v>
      </c>
      <c r="F17" s="11">
        <f t="shared" si="3"/>
        <v>0</v>
      </c>
      <c r="G17" s="11">
        <v>0</v>
      </c>
      <c r="H17" s="11">
        <v>0</v>
      </c>
      <c r="I17" s="11">
        <f t="shared" si="0"/>
        <v>0</v>
      </c>
      <c r="J17" s="11">
        <f t="shared" si="1"/>
        <v>0</v>
      </c>
      <c r="K17" s="58" t="str">
        <f t="shared" si="2"/>
        <v>ns</v>
      </c>
      <c r="N17" s="112"/>
    </row>
    <row r="18" spans="2:16375" s="1" customFormat="1" collapsed="1">
      <c r="B18" s="22" t="s">
        <v>18</v>
      </c>
      <c r="C18" s="23" t="s">
        <v>7</v>
      </c>
      <c r="D18" s="16">
        <f>+D7+D10+D11+D12+D14+D13</f>
        <v>49434</v>
      </c>
      <c r="E18" s="16">
        <v>25310</v>
      </c>
      <c r="F18" s="16">
        <f t="shared" si="3"/>
        <v>24124</v>
      </c>
      <c r="G18" s="16">
        <f>+G7+G10+G11+G12+G14+G13</f>
        <v>54765</v>
      </c>
      <c r="H18" s="16">
        <v>24688</v>
      </c>
      <c r="I18" s="16">
        <f t="shared" si="0"/>
        <v>30077</v>
      </c>
      <c r="J18" s="16">
        <f t="shared" si="1"/>
        <v>-5331</v>
      </c>
      <c r="K18" s="84">
        <f t="shared" si="2"/>
        <v>-9.7343193645576531E-2</v>
      </c>
      <c r="N18" s="112"/>
    </row>
    <row r="19" spans="2:16375" s="94" customFormat="1">
      <c r="B19" s="17" t="s">
        <v>20</v>
      </c>
      <c r="C19" s="93" t="s">
        <v>36</v>
      </c>
      <c r="D19" s="11">
        <v>-2837</v>
      </c>
      <c r="E19" s="11">
        <v>-1046</v>
      </c>
      <c r="F19" s="11">
        <f t="shared" ref="F19" si="6">+D19-E19</f>
        <v>-1791</v>
      </c>
      <c r="G19" s="11">
        <v>-5056</v>
      </c>
      <c r="H19" s="11">
        <v>-2307</v>
      </c>
      <c r="I19" s="11">
        <f t="shared" ref="I19" si="7">+G19-H19</f>
        <v>-2749</v>
      </c>
      <c r="J19" s="11">
        <f t="shared" si="1"/>
        <v>2219</v>
      </c>
      <c r="K19" s="58">
        <f t="shared" si="2"/>
        <v>-0.43888449367088611</v>
      </c>
      <c r="N19" s="112"/>
    </row>
    <row r="20" spans="2:16375" s="94" customFormat="1">
      <c r="B20" s="17" t="s">
        <v>186</v>
      </c>
      <c r="C20" s="93" t="s">
        <v>208</v>
      </c>
      <c r="D20" s="11">
        <v>-1</v>
      </c>
      <c r="E20" s="11">
        <v>0</v>
      </c>
      <c r="F20" s="11">
        <f t="shared" si="3"/>
        <v>-1</v>
      </c>
      <c r="G20" s="11">
        <v>0</v>
      </c>
      <c r="H20" s="11">
        <v>0</v>
      </c>
      <c r="I20" s="11">
        <f t="shared" si="0"/>
        <v>0</v>
      </c>
      <c r="J20" s="11">
        <f t="shared" si="1"/>
        <v>-1</v>
      </c>
      <c r="K20" s="58" t="str">
        <f t="shared" si="2"/>
        <v>ns</v>
      </c>
      <c r="N20" s="112"/>
    </row>
    <row r="21" spans="2:16375" s="1" customFormat="1">
      <c r="B21" s="22" t="s">
        <v>108</v>
      </c>
      <c r="C21" s="23" t="s">
        <v>8</v>
      </c>
      <c r="D21" s="16">
        <f>+D18+D20+D19</f>
        <v>46596</v>
      </c>
      <c r="E21" s="16">
        <v>24264</v>
      </c>
      <c r="F21" s="16">
        <f t="shared" si="3"/>
        <v>22332</v>
      </c>
      <c r="G21" s="16">
        <f>+G18+G20+G19</f>
        <v>49709</v>
      </c>
      <c r="H21" s="16">
        <v>22381</v>
      </c>
      <c r="I21" s="16">
        <f t="shared" si="0"/>
        <v>27328</v>
      </c>
      <c r="J21" s="16">
        <f t="shared" si="1"/>
        <v>-3113</v>
      </c>
      <c r="K21" s="84">
        <f t="shared" si="2"/>
        <v>-6.2624474441248079E-2</v>
      </c>
      <c r="M21" s="94"/>
      <c r="N21" s="112"/>
    </row>
    <row r="22" spans="2:16375">
      <c r="B22" s="17" t="s">
        <v>101</v>
      </c>
      <c r="C22" s="18" t="s">
        <v>34</v>
      </c>
      <c r="D22" s="11">
        <v>-14738</v>
      </c>
      <c r="E22" s="11">
        <v>-7492</v>
      </c>
      <c r="F22" s="11">
        <f t="shared" si="3"/>
        <v>-7246</v>
      </c>
      <c r="G22" s="11">
        <v>-14330</v>
      </c>
      <c r="H22" s="11">
        <v>-6588</v>
      </c>
      <c r="I22" s="11">
        <f t="shared" si="0"/>
        <v>-7742</v>
      </c>
      <c r="J22" s="11">
        <f t="shared" si="1"/>
        <v>-408</v>
      </c>
      <c r="K22" s="58">
        <f t="shared" si="2"/>
        <v>2.8471737613398496E-2</v>
      </c>
      <c r="M22" s="94"/>
      <c r="N22" s="112"/>
    </row>
    <row r="23" spans="2:16375">
      <c r="B23" s="17" t="s">
        <v>102</v>
      </c>
      <c r="C23" s="18" t="s">
        <v>37</v>
      </c>
      <c r="D23" s="11">
        <v>-17689</v>
      </c>
      <c r="E23" s="11">
        <v>-9030</v>
      </c>
      <c r="F23" s="11">
        <f t="shared" si="3"/>
        <v>-8659</v>
      </c>
      <c r="G23" s="11">
        <v>-15463</v>
      </c>
      <c r="H23" s="11">
        <v>-8318</v>
      </c>
      <c r="I23" s="11">
        <f t="shared" si="0"/>
        <v>-7145</v>
      </c>
      <c r="J23" s="11">
        <f t="shared" si="1"/>
        <v>-2226</v>
      </c>
      <c r="K23" s="58">
        <f t="shared" si="2"/>
        <v>0.14395654142145764</v>
      </c>
      <c r="M23" s="1"/>
      <c r="N23" s="112"/>
    </row>
    <row r="24" spans="2:16375">
      <c r="B24" s="17" t="s">
        <v>95</v>
      </c>
      <c r="C24" s="18" t="s">
        <v>9</v>
      </c>
      <c r="D24" s="11">
        <v>-2197</v>
      </c>
      <c r="E24" s="11">
        <v>-1494</v>
      </c>
      <c r="F24" s="11">
        <f t="shared" si="3"/>
        <v>-703</v>
      </c>
      <c r="G24" s="11">
        <v>-1053</v>
      </c>
      <c r="H24" s="11">
        <v>-539</v>
      </c>
      <c r="I24" s="11">
        <f t="shared" si="0"/>
        <v>-514</v>
      </c>
      <c r="J24" s="11">
        <f t="shared" si="1"/>
        <v>-1144</v>
      </c>
      <c r="K24" s="58" t="str">
        <f t="shared" si="2"/>
        <v>ns</v>
      </c>
      <c r="N24" s="112"/>
    </row>
    <row r="25" spans="2:16375">
      <c r="B25" s="17" t="s">
        <v>103</v>
      </c>
      <c r="C25" s="18" t="s">
        <v>38</v>
      </c>
      <c r="D25" s="11">
        <v>-1579</v>
      </c>
      <c r="E25" s="11">
        <v>-763</v>
      </c>
      <c r="F25" s="11">
        <f t="shared" si="3"/>
        <v>-816</v>
      </c>
      <c r="G25" s="11">
        <v>-1499</v>
      </c>
      <c r="H25" s="11">
        <v>-725</v>
      </c>
      <c r="I25" s="11">
        <f t="shared" si="0"/>
        <v>-774</v>
      </c>
      <c r="J25" s="11">
        <f t="shared" si="1"/>
        <v>-80</v>
      </c>
      <c r="K25" s="58">
        <f t="shared" si="2"/>
        <v>5.3368912608405594E-2</v>
      </c>
      <c r="N25" s="112"/>
    </row>
    <row r="26" spans="2:16375">
      <c r="B26" s="17" t="s">
        <v>104</v>
      </c>
      <c r="C26" s="18" t="s">
        <v>1</v>
      </c>
      <c r="D26" s="11">
        <v>1232</v>
      </c>
      <c r="E26" s="11">
        <v>399</v>
      </c>
      <c r="F26" s="11">
        <f t="shared" si="3"/>
        <v>833</v>
      </c>
      <c r="G26" s="11">
        <v>1013</v>
      </c>
      <c r="H26" s="11">
        <v>515</v>
      </c>
      <c r="I26" s="11">
        <f t="shared" si="0"/>
        <v>498</v>
      </c>
      <c r="J26" s="11">
        <f t="shared" si="1"/>
        <v>219</v>
      </c>
      <c r="K26" s="58">
        <f t="shared" si="2"/>
        <v>0.2161895360315893</v>
      </c>
      <c r="N26" s="112"/>
    </row>
    <row r="27" spans="2:16375" s="1" customFormat="1">
      <c r="B27" s="61" t="s">
        <v>31</v>
      </c>
      <c r="C27" s="23" t="s">
        <v>10</v>
      </c>
      <c r="D27" s="16">
        <f t="shared" ref="D27" si="8">+D22+D23+D24+D25+D26</f>
        <v>-34971</v>
      </c>
      <c r="E27" s="16">
        <v>-18380</v>
      </c>
      <c r="F27" s="16">
        <f t="shared" si="3"/>
        <v>-16591</v>
      </c>
      <c r="G27" s="16">
        <f>+G22+G23+G24+G25+G26</f>
        <v>-31332</v>
      </c>
      <c r="H27" s="16">
        <v>-15655</v>
      </c>
      <c r="I27" s="16">
        <f t="shared" si="0"/>
        <v>-15677</v>
      </c>
      <c r="J27" s="16">
        <f t="shared" si="1"/>
        <v>-3639</v>
      </c>
      <c r="K27" s="84">
        <f t="shared" si="2"/>
        <v>0.11614324013787813</v>
      </c>
      <c r="M27"/>
      <c r="N27" s="112"/>
      <c r="P27" s="25"/>
      <c r="Q27" s="15"/>
      <c r="R27" s="24"/>
      <c r="S27" s="24"/>
      <c r="T27" s="24"/>
      <c r="U27" s="24"/>
      <c r="V27" s="24"/>
      <c r="W27" s="24"/>
      <c r="X27" s="25"/>
      <c r="Y27" s="15"/>
      <c r="Z27" s="24"/>
      <c r="AA27" s="24"/>
      <c r="AB27" s="24"/>
      <c r="AC27" s="24"/>
      <c r="AD27" s="24"/>
      <c r="AE27" s="24"/>
      <c r="AF27" s="25"/>
      <c r="AG27" s="15"/>
      <c r="AH27" s="24"/>
      <c r="AI27" s="24"/>
      <c r="AJ27" s="24"/>
      <c r="AK27" s="24"/>
      <c r="AL27" s="24"/>
      <c r="AM27" s="24"/>
      <c r="AN27" s="25"/>
      <c r="AO27" s="15"/>
      <c r="AP27" s="24"/>
      <c r="AQ27" s="24"/>
      <c r="AR27" s="24"/>
      <c r="AS27" s="24"/>
      <c r="AT27" s="24"/>
      <c r="AU27" s="24"/>
      <c r="AV27" s="25"/>
      <c r="AW27" s="15"/>
      <c r="AX27" s="24"/>
      <c r="AY27" s="24"/>
      <c r="AZ27" s="24"/>
      <c r="BA27" s="24"/>
      <c r="BB27" s="24"/>
      <c r="BC27" s="24"/>
      <c r="BD27" s="25"/>
      <c r="BE27" s="15"/>
      <c r="BF27" s="24"/>
      <c r="BG27" s="24"/>
      <c r="BH27" s="24"/>
      <c r="BI27" s="24"/>
      <c r="BJ27" s="24"/>
      <c r="BK27" s="24"/>
      <c r="BL27" s="25"/>
      <c r="BM27" s="15"/>
      <c r="BN27" s="24"/>
      <c r="BO27" s="24"/>
      <c r="BP27" s="24"/>
      <c r="BQ27" s="24"/>
      <c r="BR27" s="24"/>
      <c r="BS27" s="24"/>
      <c r="BT27" s="25"/>
      <c r="BU27" s="15"/>
      <c r="BV27" s="24"/>
      <c r="BW27" s="24"/>
      <c r="BX27" s="24"/>
      <c r="BY27" s="24"/>
      <c r="BZ27" s="24"/>
      <c r="CA27" s="24"/>
      <c r="CB27" s="25"/>
      <c r="CC27" s="15"/>
      <c r="CD27" s="24"/>
      <c r="CE27" s="24"/>
      <c r="CF27" s="24"/>
      <c r="CG27" s="24"/>
      <c r="CH27" s="24"/>
      <c r="CI27" s="24"/>
      <c r="CJ27" s="25"/>
      <c r="CK27" s="15"/>
      <c r="CL27" s="24"/>
      <c r="CM27" s="24"/>
      <c r="CN27" s="24"/>
      <c r="CO27" s="24"/>
      <c r="CP27" s="24"/>
      <c r="CQ27" s="24"/>
      <c r="CR27" s="25"/>
      <c r="CS27" s="15"/>
      <c r="CT27" s="24"/>
      <c r="CU27" s="24"/>
      <c r="CV27" s="24"/>
      <c r="CW27" s="24"/>
      <c r="CX27" s="24"/>
      <c r="CY27" s="24"/>
      <c r="CZ27" s="25"/>
      <c r="DA27" s="15"/>
      <c r="DB27" s="24"/>
      <c r="DC27" s="24"/>
      <c r="DD27" s="24"/>
      <c r="DE27" s="24"/>
      <c r="DF27" s="24"/>
      <c r="DG27" s="24"/>
      <c r="DH27" s="25"/>
      <c r="DI27" s="15"/>
      <c r="DJ27" s="24"/>
      <c r="DK27" s="24"/>
      <c r="DL27" s="24"/>
      <c r="DM27" s="24"/>
      <c r="DN27" s="24"/>
      <c r="DO27" s="24"/>
      <c r="DP27" s="25"/>
      <c r="DQ27" s="15"/>
      <c r="DR27" s="24"/>
      <c r="DS27" s="24"/>
      <c r="DT27" s="24"/>
      <c r="DU27" s="24"/>
      <c r="DV27" s="24"/>
      <c r="DW27" s="24"/>
      <c r="DX27" s="25"/>
      <c r="DY27" s="15"/>
      <c r="DZ27" s="24"/>
      <c r="EA27" s="24"/>
      <c r="EB27" s="24"/>
      <c r="EC27" s="24"/>
      <c r="ED27" s="24"/>
      <c r="EE27" s="24"/>
      <c r="EF27" s="25"/>
      <c r="EG27" s="15"/>
      <c r="EH27" s="24"/>
      <c r="EI27" s="24"/>
      <c r="EJ27" s="24"/>
      <c r="EK27" s="24"/>
      <c r="EL27" s="24"/>
      <c r="EM27" s="24"/>
      <c r="EN27" s="25"/>
      <c r="EO27" s="15"/>
      <c r="EP27" s="24"/>
      <c r="EQ27" s="24"/>
      <c r="ER27" s="24"/>
      <c r="ES27" s="24"/>
      <c r="ET27" s="24"/>
      <c r="EU27" s="24"/>
      <c r="EV27" s="25"/>
      <c r="EW27" s="15"/>
      <c r="EX27" s="24"/>
      <c r="EY27" s="24"/>
      <c r="EZ27" s="24"/>
      <c r="FA27" s="24"/>
      <c r="FB27" s="24"/>
      <c r="FC27" s="24"/>
      <c r="FD27" s="25"/>
      <c r="FE27" s="15"/>
      <c r="FF27" s="24"/>
      <c r="FG27" s="24"/>
      <c r="FH27" s="24"/>
      <c r="FI27" s="24"/>
      <c r="FJ27" s="24"/>
      <c r="FK27" s="24"/>
      <c r="FL27" s="25"/>
      <c r="FM27" s="15"/>
      <c r="FN27" s="24"/>
      <c r="FO27" s="24"/>
      <c r="FP27" s="24"/>
      <c r="FQ27" s="24"/>
      <c r="FR27" s="24"/>
      <c r="FS27" s="24"/>
      <c r="FT27" s="25"/>
      <c r="FU27" s="15"/>
      <c r="FV27" s="24"/>
      <c r="FW27" s="24"/>
      <c r="FX27" s="24"/>
      <c r="FY27" s="24"/>
      <c r="FZ27" s="24"/>
      <c r="GA27" s="24"/>
      <c r="GB27" s="25"/>
      <c r="GC27" s="15"/>
      <c r="GD27" s="24"/>
      <c r="GE27" s="24"/>
      <c r="GF27" s="24"/>
      <c r="GG27" s="24"/>
      <c r="GH27" s="24"/>
      <c r="GI27" s="24"/>
      <c r="GJ27" s="25"/>
      <c r="GK27" s="15"/>
      <c r="GL27" s="24"/>
      <c r="GM27" s="24"/>
      <c r="GN27" s="24"/>
      <c r="GO27" s="24"/>
      <c r="GP27" s="24"/>
      <c r="GQ27" s="24"/>
      <c r="GR27" s="25"/>
      <c r="GS27" s="15"/>
      <c r="GT27" s="24"/>
      <c r="GU27" s="24"/>
      <c r="GV27" s="24"/>
      <c r="GW27" s="24"/>
      <c r="GX27" s="24"/>
      <c r="GY27" s="24"/>
      <c r="GZ27" s="25"/>
      <c r="HA27" s="15"/>
      <c r="HB27" s="24"/>
      <c r="HC27" s="24"/>
      <c r="HD27" s="24"/>
      <c r="HE27" s="24"/>
      <c r="HF27" s="24"/>
      <c r="HG27" s="24"/>
      <c r="HH27" s="25"/>
      <c r="HI27" s="15"/>
      <c r="HJ27" s="24"/>
      <c r="HK27" s="24"/>
      <c r="HL27" s="24"/>
      <c r="HM27" s="24"/>
      <c r="HN27" s="24"/>
      <c r="HO27" s="24"/>
      <c r="HP27" s="25"/>
      <c r="HQ27" s="15"/>
      <c r="HR27" s="24"/>
      <c r="HS27" s="24"/>
      <c r="HT27" s="24"/>
      <c r="HU27" s="24"/>
      <c r="HV27" s="24"/>
      <c r="HW27" s="24"/>
      <c r="HX27" s="25"/>
      <c r="HY27" s="15"/>
      <c r="HZ27" s="24"/>
      <c r="IA27" s="24"/>
      <c r="IB27" s="24"/>
      <c r="IC27" s="24"/>
      <c r="ID27" s="24"/>
      <c r="IE27" s="24"/>
      <c r="IF27" s="25"/>
      <c r="IG27" s="15"/>
      <c r="IH27" s="24"/>
      <c r="II27" s="24"/>
      <c r="IJ27" s="24"/>
      <c r="IK27" s="24"/>
      <c r="IL27" s="24"/>
      <c r="IM27" s="24"/>
      <c r="IN27" s="25"/>
      <c r="IO27" s="15"/>
      <c r="IP27" s="24"/>
      <c r="IQ27" s="24"/>
      <c r="IR27" s="24"/>
      <c r="IS27" s="24"/>
      <c r="IT27" s="24"/>
      <c r="IU27" s="24"/>
      <c r="IV27" s="25"/>
      <c r="IW27" s="15"/>
      <c r="IX27" s="24"/>
      <c r="IY27" s="24"/>
      <c r="IZ27" s="24"/>
      <c r="JA27" s="24"/>
      <c r="JB27" s="24"/>
      <c r="JC27" s="24"/>
      <c r="JD27" s="25"/>
      <c r="JE27" s="15"/>
      <c r="JF27" s="24"/>
      <c r="JG27" s="24"/>
      <c r="JH27" s="24"/>
      <c r="JI27" s="24"/>
      <c r="JJ27" s="24"/>
      <c r="JK27" s="24"/>
      <c r="JL27" s="25"/>
      <c r="JM27" s="15"/>
      <c r="JN27" s="24"/>
      <c r="JO27" s="24"/>
      <c r="JP27" s="24"/>
      <c r="JQ27" s="24"/>
      <c r="JR27" s="24"/>
      <c r="JS27" s="24"/>
      <c r="JT27" s="25"/>
      <c r="JU27" s="15"/>
      <c r="JV27" s="24"/>
      <c r="JW27" s="24"/>
      <c r="JX27" s="24"/>
      <c r="JY27" s="24"/>
      <c r="JZ27" s="24"/>
      <c r="KA27" s="24"/>
      <c r="KB27" s="25"/>
      <c r="KC27" s="15"/>
      <c r="KD27" s="24"/>
      <c r="KE27" s="24"/>
      <c r="KF27" s="24"/>
      <c r="KG27" s="24"/>
      <c r="KH27" s="24"/>
      <c r="KI27" s="24"/>
      <c r="KJ27" s="25"/>
      <c r="KK27" s="15"/>
      <c r="KL27" s="24"/>
      <c r="KM27" s="24"/>
      <c r="KN27" s="24"/>
      <c r="KO27" s="24"/>
      <c r="KP27" s="24"/>
      <c r="KQ27" s="24"/>
      <c r="KR27" s="25"/>
      <c r="KS27" s="15"/>
      <c r="KT27" s="24"/>
      <c r="KU27" s="24"/>
      <c r="KV27" s="24"/>
      <c r="KW27" s="24"/>
      <c r="KX27" s="24"/>
      <c r="KY27" s="24"/>
      <c r="KZ27" s="25"/>
      <c r="LA27" s="15"/>
      <c r="LB27" s="24"/>
      <c r="LC27" s="24"/>
      <c r="LD27" s="24"/>
      <c r="LE27" s="24"/>
      <c r="LF27" s="24"/>
      <c r="LG27" s="24"/>
      <c r="LH27" s="25"/>
      <c r="LI27" s="15"/>
      <c r="LJ27" s="24"/>
      <c r="LK27" s="24"/>
      <c r="LL27" s="24"/>
      <c r="LM27" s="24"/>
      <c r="LN27" s="24"/>
      <c r="LO27" s="24"/>
      <c r="LP27" s="25"/>
      <c r="LQ27" s="15"/>
      <c r="LR27" s="24"/>
      <c r="LS27" s="24"/>
      <c r="LT27" s="24"/>
      <c r="LU27" s="24"/>
      <c r="LV27" s="24"/>
      <c r="LW27" s="24"/>
      <c r="LX27" s="25"/>
      <c r="LY27" s="15"/>
      <c r="LZ27" s="24"/>
      <c r="MA27" s="24"/>
      <c r="MB27" s="24"/>
      <c r="MC27" s="24"/>
      <c r="MD27" s="24"/>
      <c r="ME27" s="24"/>
      <c r="MF27" s="25"/>
      <c r="MG27" s="15"/>
      <c r="MH27" s="24"/>
      <c r="MI27" s="24"/>
      <c r="MJ27" s="24"/>
      <c r="MK27" s="24"/>
      <c r="ML27" s="24"/>
      <c r="MM27" s="24"/>
      <c r="MN27" s="25"/>
      <c r="MO27" s="15"/>
      <c r="MP27" s="24"/>
      <c r="MQ27" s="24"/>
      <c r="MR27" s="24"/>
      <c r="MS27" s="24"/>
      <c r="MT27" s="24"/>
      <c r="MU27" s="24"/>
      <c r="MV27" s="25"/>
      <c r="MW27" s="15"/>
      <c r="MX27" s="24"/>
      <c r="MY27" s="24"/>
      <c r="MZ27" s="24"/>
      <c r="NA27" s="24"/>
      <c r="NB27" s="24"/>
      <c r="NC27" s="24"/>
      <c r="ND27" s="25"/>
      <c r="NE27" s="15"/>
      <c r="NF27" s="24"/>
      <c r="NG27" s="24"/>
      <c r="NH27" s="24"/>
      <c r="NI27" s="24"/>
      <c r="NJ27" s="24"/>
      <c r="NK27" s="24"/>
      <c r="NL27" s="25"/>
      <c r="NM27" s="15"/>
      <c r="NN27" s="24"/>
      <c r="NO27" s="24"/>
      <c r="NP27" s="24"/>
      <c r="NQ27" s="24"/>
      <c r="NR27" s="24"/>
      <c r="NS27" s="24"/>
      <c r="NT27" s="25"/>
      <c r="NU27" s="15"/>
      <c r="NV27" s="24"/>
      <c r="NW27" s="24"/>
      <c r="NX27" s="24"/>
      <c r="NY27" s="24"/>
      <c r="NZ27" s="24"/>
      <c r="OA27" s="24"/>
      <c r="OB27" s="25"/>
      <c r="OC27" s="15"/>
      <c r="OD27" s="24"/>
      <c r="OE27" s="24"/>
      <c r="OF27" s="24"/>
      <c r="OG27" s="24"/>
      <c r="OH27" s="24"/>
      <c r="OI27" s="24"/>
      <c r="OJ27" s="25"/>
      <c r="OK27" s="15"/>
      <c r="OL27" s="24"/>
      <c r="OM27" s="24"/>
      <c r="ON27" s="24"/>
      <c r="OO27" s="24"/>
      <c r="OP27" s="24"/>
      <c r="OQ27" s="24"/>
      <c r="OR27" s="25"/>
      <c r="OS27" s="15"/>
      <c r="OT27" s="24"/>
      <c r="OU27" s="24"/>
      <c r="OV27" s="24"/>
      <c r="OW27" s="24"/>
      <c r="OX27" s="24"/>
      <c r="OY27" s="24"/>
      <c r="OZ27" s="25"/>
      <c r="PA27" s="15"/>
      <c r="PB27" s="24"/>
      <c r="PC27" s="24"/>
      <c r="PD27" s="24"/>
      <c r="PE27" s="24"/>
      <c r="PF27" s="24"/>
      <c r="PG27" s="24"/>
      <c r="PH27" s="25"/>
      <c r="PI27" s="15"/>
      <c r="PJ27" s="24"/>
      <c r="PK27" s="24"/>
      <c r="PL27" s="24"/>
      <c r="PM27" s="24"/>
      <c r="PN27" s="24"/>
      <c r="PO27" s="24"/>
      <c r="PP27" s="25"/>
      <c r="PQ27" s="15"/>
      <c r="PR27" s="24"/>
      <c r="PS27" s="24"/>
      <c r="PT27" s="24"/>
      <c r="PU27" s="24"/>
      <c r="PV27" s="24"/>
      <c r="PW27" s="24"/>
      <c r="PX27" s="25"/>
      <c r="PY27" s="15"/>
      <c r="PZ27" s="24"/>
      <c r="QA27" s="24"/>
      <c r="QB27" s="24"/>
      <c r="QC27" s="24"/>
      <c r="QD27" s="24"/>
      <c r="QE27" s="24"/>
      <c r="QF27" s="25"/>
      <c r="QG27" s="15"/>
      <c r="QH27" s="24"/>
      <c r="QI27" s="24"/>
      <c r="QJ27" s="24"/>
      <c r="QK27" s="24"/>
      <c r="QL27" s="24"/>
      <c r="QM27" s="24"/>
      <c r="QN27" s="25"/>
      <c r="QO27" s="15"/>
      <c r="QP27" s="24"/>
      <c r="QQ27" s="24"/>
      <c r="QR27" s="24"/>
      <c r="QS27" s="24"/>
      <c r="QT27" s="24"/>
      <c r="QU27" s="24"/>
      <c r="QV27" s="25"/>
      <c r="QW27" s="15"/>
      <c r="QX27" s="24"/>
      <c r="QY27" s="24"/>
      <c r="QZ27" s="24"/>
      <c r="RA27" s="24"/>
      <c r="RB27" s="24"/>
      <c r="RC27" s="24"/>
      <c r="RD27" s="25"/>
      <c r="RE27" s="15"/>
      <c r="RF27" s="24"/>
      <c r="RG27" s="24"/>
      <c r="RH27" s="24"/>
      <c r="RI27" s="24"/>
      <c r="RJ27" s="24"/>
      <c r="RK27" s="24"/>
      <c r="RL27" s="25"/>
      <c r="RM27" s="15"/>
      <c r="RN27" s="24"/>
      <c r="RO27" s="24"/>
      <c r="RP27" s="24"/>
      <c r="RQ27" s="24"/>
      <c r="RR27" s="24"/>
      <c r="RS27" s="24"/>
      <c r="RT27" s="25"/>
      <c r="RU27" s="15"/>
      <c r="RV27" s="24"/>
      <c r="RW27" s="24"/>
      <c r="RX27" s="24"/>
      <c r="RY27" s="24"/>
      <c r="RZ27" s="24"/>
      <c r="SA27" s="24"/>
      <c r="SB27" s="25"/>
      <c r="SC27" s="15"/>
      <c r="SD27" s="24"/>
      <c r="SE27" s="24"/>
      <c r="SF27" s="24"/>
      <c r="SG27" s="24"/>
      <c r="SH27" s="24"/>
      <c r="SI27" s="24"/>
      <c r="SJ27" s="25"/>
      <c r="SK27" s="15"/>
      <c r="SL27" s="24"/>
      <c r="SM27" s="24"/>
      <c r="SN27" s="24"/>
      <c r="SO27" s="24"/>
      <c r="SP27" s="24"/>
      <c r="SQ27" s="24"/>
      <c r="SR27" s="25"/>
      <c r="SS27" s="15"/>
      <c r="ST27" s="24"/>
      <c r="SU27" s="24"/>
      <c r="SV27" s="24"/>
      <c r="SW27" s="24"/>
      <c r="SX27" s="24"/>
      <c r="SY27" s="24"/>
      <c r="SZ27" s="25"/>
      <c r="TA27" s="15"/>
      <c r="TB27" s="24"/>
      <c r="TC27" s="24"/>
      <c r="TD27" s="24"/>
      <c r="TE27" s="24"/>
      <c r="TF27" s="24"/>
      <c r="TG27" s="24"/>
      <c r="TH27" s="25"/>
      <c r="TI27" s="15"/>
      <c r="TJ27" s="24"/>
      <c r="TK27" s="24"/>
      <c r="TL27" s="24"/>
      <c r="TM27" s="24"/>
      <c r="TN27" s="24"/>
      <c r="TO27" s="24"/>
      <c r="TP27" s="25"/>
      <c r="TQ27" s="15"/>
      <c r="TR27" s="24"/>
      <c r="TS27" s="24"/>
      <c r="TT27" s="24"/>
      <c r="TU27" s="24"/>
      <c r="TV27" s="24"/>
      <c r="TW27" s="24"/>
      <c r="TX27" s="25"/>
      <c r="TY27" s="15"/>
      <c r="TZ27" s="24"/>
      <c r="UA27" s="24"/>
      <c r="UB27" s="24"/>
      <c r="UC27" s="24"/>
      <c r="UD27" s="24"/>
      <c r="UE27" s="24"/>
      <c r="UF27" s="25"/>
      <c r="UG27" s="15"/>
      <c r="UH27" s="24"/>
      <c r="UI27" s="24"/>
      <c r="UJ27" s="24"/>
      <c r="UK27" s="24"/>
      <c r="UL27" s="24"/>
      <c r="UM27" s="24"/>
      <c r="UN27" s="25"/>
      <c r="UO27" s="15"/>
      <c r="UP27" s="24"/>
      <c r="UQ27" s="24"/>
      <c r="UR27" s="24"/>
      <c r="US27" s="24"/>
      <c r="UT27" s="24"/>
      <c r="UU27" s="24"/>
      <c r="UV27" s="25"/>
      <c r="UW27" s="15"/>
      <c r="UX27" s="24"/>
      <c r="UY27" s="24"/>
      <c r="UZ27" s="24"/>
      <c r="VA27" s="24"/>
      <c r="VB27" s="24"/>
      <c r="VC27" s="24"/>
      <c r="VD27" s="25"/>
      <c r="VE27" s="15"/>
      <c r="VF27" s="24"/>
      <c r="VG27" s="24"/>
      <c r="VH27" s="24"/>
      <c r="VI27" s="24"/>
      <c r="VJ27" s="24"/>
      <c r="VK27" s="24"/>
      <c r="VL27" s="25"/>
      <c r="VM27" s="15"/>
      <c r="VN27" s="24"/>
      <c r="VO27" s="24"/>
      <c r="VP27" s="24"/>
      <c r="VQ27" s="24"/>
      <c r="VR27" s="24"/>
      <c r="VS27" s="24"/>
      <c r="VT27" s="25"/>
      <c r="VU27" s="15"/>
      <c r="VV27" s="24"/>
      <c r="VW27" s="24"/>
      <c r="VX27" s="24"/>
      <c r="VY27" s="24"/>
      <c r="VZ27" s="24"/>
      <c r="WA27" s="24"/>
      <c r="WB27" s="25"/>
      <c r="WC27" s="15"/>
      <c r="WD27" s="24"/>
      <c r="WE27" s="24"/>
      <c r="WF27" s="24"/>
      <c r="WG27" s="24"/>
      <c r="WH27" s="24"/>
      <c r="WI27" s="24"/>
      <c r="WJ27" s="25"/>
      <c r="WK27" s="15"/>
      <c r="WL27" s="24"/>
      <c r="WM27" s="24"/>
      <c r="WN27" s="24"/>
      <c r="WO27" s="24"/>
      <c r="WP27" s="24"/>
      <c r="WQ27" s="24"/>
      <c r="WR27" s="25"/>
      <c r="WS27" s="15"/>
      <c r="WT27" s="24"/>
      <c r="WU27" s="24"/>
      <c r="WV27" s="24"/>
      <c r="WW27" s="24"/>
      <c r="WX27" s="24"/>
      <c r="WY27" s="24"/>
      <c r="WZ27" s="25"/>
      <c r="XA27" s="15"/>
      <c r="XB27" s="24"/>
      <c r="XC27" s="24"/>
      <c r="XD27" s="24"/>
      <c r="XE27" s="24"/>
      <c r="XF27" s="24"/>
      <c r="XG27" s="24"/>
      <c r="XH27" s="25"/>
      <c r="XI27" s="15"/>
      <c r="XJ27" s="24"/>
      <c r="XK27" s="24"/>
      <c r="XL27" s="24"/>
      <c r="XM27" s="24"/>
      <c r="XN27" s="24"/>
      <c r="XO27" s="24"/>
      <c r="XP27" s="25"/>
      <c r="XQ27" s="15"/>
      <c r="XR27" s="24"/>
      <c r="XS27" s="24"/>
      <c r="XT27" s="24"/>
      <c r="XU27" s="24"/>
      <c r="XV27" s="24"/>
      <c r="XW27" s="24"/>
      <c r="XX27" s="25"/>
      <c r="XY27" s="15"/>
      <c r="XZ27" s="24"/>
      <c r="YA27" s="24"/>
      <c r="YB27" s="24"/>
      <c r="YC27" s="24"/>
      <c r="YD27" s="24"/>
      <c r="YE27" s="24"/>
      <c r="YF27" s="25"/>
      <c r="YG27" s="15"/>
      <c r="YH27" s="24"/>
      <c r="YI27" s="24"/>
      <c r="YJ27" s="24"/>
      <c r="YK27" s="24"/>
      <c r="YL27" s="24"/>
      <c r="YM27" s="24"/>
      <c r="YN27" s="25"/>
      <c r="YO27" s="15"/>
      <c r="YP27" s="24"/>
      <c r="YQ27" s="24"/>
      <c r="YR27" s="24"/>
      <c r="YS27" s="24"/>
      <c r="YT27" s="24"/>
      <c r="YU27" s="24"/>
      <c r="YV27" s="25"/>
      <c r="YW27" s="15"/>
      <c r="YX27" s="24"/>
      <c r="YY27" s="24"/>
      <c r="YZ27" s="24"/>
      <c r="ZA27" s="24"/>
      <c r="ZB27" s="24"/>
      <c r="ZC27" s="24"/>
      <c r="ZD27" s="25"/>
      <c r="ZE27" s="15"/>
      <c r="ZF27" s="24"/>
      <c r="ZG27" s="24"/>
      <c r="ZH27" s="24"/>
      <c r="ZI27" s="24"/>
      <c r="ZJ27" s="24"/>
      <c r="ZK27" s="24"/>
      <c r="ZL27" s="25"/>
      <c r="ZM27" s="15"/>
      <c r="ZN27" s="24"/>
      <c r="ZO27" s="24"/>
      <c r="ZP27" s="24"/>
      <c r="ZQ27" s="24"/>
      <c r="ZR27" s="24"/>
      <c r="ZS27" s="24"/>
      <c r="ZT27" s="25"/>
      <c r="ZU27" s="15"/>
      <c r="ZV27" s="24"/>
      <c r="ZW27" s="24"/>
      <c r="ZX27" s="24"/>
      <c r="ZY27" s="24"/>
      <c r="ZZ27" s="24"/>
      <c r="AAA27" s="24"/>
      <c r="AAB27" s="25"/>
      <c r="AAC27" s="15"/>
      <c r="AAD27" s="24"/>
      <c r="AAE27" s="24"/>
      <c r="AAF27" s="24"/>
      <c r="AAG27" s="24"/>
      <c r="AAH27" s="24"/>
      <c r="AAI27" s="24"/>
      <c r="AAJ27" s="25"/>
      <c r="AAK27" s="15"/>
      <c r="AAL27" s="24"/>
      <c r="AAM27" s="24"/>
      <c r="AAN27" s="24"/>
      <c r="AAO27" s="24"/>
      <c r="AAP27" s="24"/>
      <c r="AAQ27" s="24"/>
      <c r="AAR27" s="25"/>
      <c r="AAS27" s="15"/>
      <c r="AAT27" s="24"/>
      <c r="AAU27" s="24"/>
      <c r="AAV27" s="24"/>
      <c r="AAW27" s="24"/>
      <c r="AAX27" s="24"/>
      <c r="AAY27" s="24"/>
      <c r="AAZ27" s="25"/>
      <c r="ABA27" s="15"/>
      <c r="ABB27" s="24"/>
      <c r="ABC27" s="24"/>
      <c r="ABD27" s="24"/>
      <c r="ABE27" s="24"/>
      <c r="ABF27" s="24"/>
      <c r="ABG27" s="24"/>
      <c r="ABH27" s="25"/>
      <c r="ABI27" s="15"/>
      <c r="ABJ27" s="24"/>
      <c r="ABK27" s="24"/>
      <c r="ABL27" s="24"/>
      <c r="ABM27" s="24"/>
      <c r="ABN27" s="24"/>
      <c r="ABO27" s="24"/>
      <c r="ABP27" s="25"/>
      <c r="ABQ27" s="15"/>
      <c r="ABR27" s="24"/>
      <c r="ABS27" s="24"/>
      <c r="ABT27" s="24"/>
      <c r="ABU27" s="24"/>
      <c r="ABV27" s="24"/>
      <c r="ABW27" s="24"/>
      <c r="ABX27" s="25"/>
      <c r="ABY27" s="15"/>
      <c r="ABZ27" s="24"/>
      <c r="ACA27" s="24"/>
      <c r="ACB27" s="24"/>
      <c r="ACC27" s="24"/>
      <c r="ACD27" s="24"/>
      <c r="ACE27" s="24"/>
      <c r="ACF27" s="25"/>
      <c r="ACG27" s="15"/>
      <c r="ACH27" s="24"/>
      <c r="ACI27" s="24"/>
      <c r="ACJ27" s="24"/>
      <c r="ACK27" s="24"/>
      <c r="ACL27" s="24"/>
      <c r="ACM27" s="24"/>
      <c r="ACN27" s="25"/>
      <c r="ACO27" s="15"/>
      <c r="ACP27" s="24"/>
      <c r="ACQ27" s="24"/>
      <c r="ACR27" s="24"/>
      <c r="ACS27" s="24"/>
      <c r="ACT27" s="24"/>
      <c r="ACU27" s="24"/>
      <c r="ACV27" s="25"/>
      <c r="ACW27" s="15"/>
      <c r="ACX27" s="24"/>
      <c r="ACY27" s="24"/>
      <c r="ACZ27" s="24"/>
      <c r="ADA27" s="24"/>
      <c r="ADB27" s="24"/>
      <c r="ADC27" s="24"/>
      <c r="ADD27" s="25"/>
      <c r="ADE27" s="15"/>
      <c r="ADF27" s="24"/>
      <c r="ADG27" s="24"/>
      <c r="ADH27" s="24"/>
      <c r="ADI27" s="24"/>
      <c r="ADJ27" s="24"/>
      <c r="ADK27" s="24"/>
      <c r="ADL27" s="25"/>
      <c r="ADM27" s="15"/>
      <c r="ADN27" s="24"/>
      <c r="ADO27" s="24"/>
      <c r="ADP27" s="24"/>
      <c r="ADQ27" s="24"/>
      <c r="ADR27" s="24"/>
      <c r="ADS27" s="24"/>
      <c r="ADT27" s="25"/>
      <c r="ADU27" s="15"/>
      <c r="ADV27" s="24"/>
      <c r="ADW27" s="24"/>
      <c r="ADX27" s="24"/>
      <c r="ADY27" s="24"/>
      <c r="ADZ27" s="24"/>
      <c r="AEA27" s="24"/>
      <c r="AEB27" s="25"/>
      <c r="AEC27" s="15"/>
      <c r="AED27" s="24"/>
      <c r="AEE27" s="24"/>
      <c r="AEF27" s="24"/>
      <c r="AEG27" s="24"/>
      <c r="AEH27" s="24"/>
      <c r="AEI27" s="24"/>
      <c r="AEJ27" s="25"/>
      <c r="AEK27" s="15"/>
      <c r="AEL27" s="24"/>
      <c r="AEM27" s="24"/>
      <c r="AEN27" s="24"/>
      <c r="AEO27" s="24"/>
      <c r="AEP27" s="24"/>
      <c r="AEQ27" s="24"/>
      <c r="AER27" s="25"/>
      <c r="AES27" s="15"/>
      <c r="AET27" s="24"/>
      <c r="AEU27" s="24"/>
      <c r="AEV27" s="24"/>
      <c r="AEW27" s="24"/>
      <c r="AEX27" s="24"/>
      <c r="AEY27" s="24"/>
      <c r="AEZ27" s="25"/>
      <c r="AFA27" s="15"/>
      <c r="AFB27" s="24"/>
      <c r="AFC27" s="24"/>
      <c r="AFD27" s="24"/>
      <c r="AFE27" s="24"/>
      <c r="AFF27" s="24"/>
      <c r="AFG27" s="24"/>
      <c r="AFH27" s="25"/>
      <c r="AFI27" s="15"/>
      <c r="AFJ27" s="24"/>
      <c r="AFK27" s="24"/>
      <c r="AFL27" s="24"/>
      <c r="AFM27" s="24"/>
      <c r="AFN27" s="24"/>
      <c r="AFO27" s="24"/>
      <c r="AFP27" s="25"/>
      <c r="AFQ27" s="15"/>
      <c r="AFR27" s="24"/>
      <c r="AFS27" s="24"/>
      <c r="AFT27" s="24"/>
      <c r="AFU27" s="24"/>
      <c r="AFV27" s="24"/>
      <c r="AFW27" s="24"/>
      <c r="AFX27" s="25"/>
      <c r="AFY27" s="15"/>
      <c r="AFZ27" s="24"/>
      <c r="AGA27" s="24"/>
      <c r="AGB27" s="24"/>
      <c r="AGC27" s="24"/>
      <c r="AGD27" s="24"/>
      <c r="AGE27" s="24"/>
      <c r="AGF27" s="25"/>
      <c r="AGG27" s="15"/>
      <c r="AGH27" s="24"/>
      <c r="AGI27" s="24"/>
      <c r="AGJ27" s="24"/>
      <c r="AGK27" s="24"/>
      <c r="AGL27" s="24"/>
      <c r="AGM27" s="24"/>
      <c r="AGN27" s="25"/>
      <c r="AGO27" s="15"/>
      <c r="AGP27" s="24"/>
      <c r="AGQ27" s="24"/>
      <c r="AGR27" s="24"/>
      <c r="AGS27" s="24"/>
      <c r="AGT27" s="24"/>
      <c r="AGU27" s="24"/>
      <c r="AGV27" s="25"/>
      <c r="AGW27" s="15"/>
      <c r="AGX27" s="24"/>
      <c r="AGY27" s="24"/>
      <c r="AGZ27" s="24"/>
      <c r="AHA27" s="24"/>
      <c r="AHB27" s="24"/>
      <c r="AHC27" s="24"/>
      <c r="AHD27" s="25"/>
      <c r="AHE27" s="15"/>
      <c r="AHF27" s="24"/>
      <c r="AHG27" s="24"/>
      <c r="AHH27" s="24"/>
      <c r="AHI27" s="24"/>
      <c r="AHJ27" s="24"/>
      <c r="AHK27" s="24"/>
      <c r="AHL27" s="25"/>
      <c r="AHM27" s="15"/>
      <c r="AHN27" s="24"/>
      <c r="AHO27" s="24"/>
      <c r="AHP27" s="24"/>
      <c r="AHQ27" s="24"/>
      <c r="AHR27" s="24"/>
      <c r="AHS27" s="24"/>
      <c r="AHT27" s="25"/>
      <c r="AHU27" s="15"/>
      <c r="AHV27" s="24"/>
      <c r="AHW27" s="24"/>
      <c r="AHX27" s="24"/>
      <c r="AHY27" s="24"/>
      <c r="AHZ27" s="24"/>
      <c r="AIA27" s="24"/>
      <c r="AIB27" s="25"/>
      <c r="AIC27" s="15"/>
      <c r="AID27" s="24"/>
      <c r="AIE27" s="24"/>
      <c r="AIF27" s="24"/>
      <c r="AIG27" s="24"/>
      <c r="AIH27" s="24"/>
      <c r="AII27" s="24"/>
      <c r="AIJ27" s="25"/>
      <c r="AIK27" s="15"/>
      <c r="AIL27" s="24"/>
      <c r="AIM27" s="24"/>
      <c r="AIN27" s="24"/>
      <c r="AIO27" s="24"/>
      <c r="AIP27" s="24"/>
      <c r="AIQ27" s="24"/>
      <c r="AIR27" s="25"/>
      <c r="AIS27" s="15"/>
      <c r="AIT27" s="24"/>
      <c r="AIU27" s="24"/>
      <c r="AIV27" s="24"/>
      <c r="AIW27" s="24"/>
      <c r="AIX27" s="24"/>
      <c r="AIY27" s="24"/>
      <c r="AIZ27" s="25"/>
      <c r="AJA27" s="15"/>
      <c r="AJB27" s="24"/>
      <c r="AJC27" s="24"/>
      <c r="AJD27" s="24"/>
      <c r="AJE27" s="24"/>
      <c r="AJF27" s="24"/>
      <c r="AJG27" s="24"/>
      <c r="AJH27" s="25"/>
      <c r="AJI27" s="15"/>
      <c r="AJJ27" s="24"/>
      <c r="AJK27" s="24"/>
      <c r="AJL27" s="24"/>
      <c r="AJM27" s="24"/>
      <c r="AJN27" s="24"/>
      <c r="AJO27" s="24"/>
      <c r="AJP27" s="25"/>
      <c r="AJQ27" s="15"/>
      <c r="AJR27" s="24"/>
      <c r="AJS27" s="24"/>
      <c r="AJT27" s="24"/>
      <c r="AJU27" s="24"/>
      <c r="AJV27" s="24"/>
      <c r="AJW27" s="24"/>
      <c r="AJX27" s="25"/>
      <c r="AJY27" s="15"/>
      <c r="AJZ27" s="24"/>
      <c r="AKA27" s="24"/>
      <c r="AKB27" s="24"/>
      <c r="AKC27" s="24"/>
      <c r="AKD27" s="24"/>
      <c r="AKE27" s="24"/>
      <c r="AKF27" s="25"/>
      <c r="AKG27" s="15"/>
      <c r="AKH27" s="24"/>
      <c r="AKI27" s="24"/>
      <c r="AKJ27" s="24"/>
      <c r="AKK27" s="24"/>
      <c r="AKL27" s="24"/>
      <c r="AKM27" s="24"/>
      <c r="AKN27" s="25"/>
      <c r="AKO27" s="15"/>
      <c r="AKP27" s="24"/>
      <c r="AKQ27" s="24"/>
      <c r="AKR27" s="24"/>
      <c r="AKS27" s="24"/>
      <c r="AKT27" s="24"/>
      <c r="AKU27" s="24"/>
      <c r="AKV27" s="25"/>
      <c r="AKW27" s="15"/>
      <c r="AKX27" s="24"/>
      <c r="AKY27" s="24"/>
      <c r="AKZ27" s="24"/>
      <c r="ALA27" s="24"/>
      <c r="ALB27" s="24"/>
      <c r="ALC27" s="24"/>
      <c r="ALD27" s="25"/>
      <c r="ALE27" s="15"/>
      <c r="ALF27" s="24"/>
      <c r="ALG27" s="24"/>
      <c r="ALH27" s="24"/>
      <c r="ALI27" s="24"/>
      <c r="ALJ27" s="24"/>
      <c r="ALK27" s="24"/>
      <c r="ALL27" s="25"/>
      <c r="ALM27" s="15"/>
      <c r="ALN27" s="24"/>
      <c r="ALO27" s="24"/>
      <c r="ALP27" s="24"/>
      <c r="ALQ27" s="24"/>
      <c r="ALR27" s="24"/>
      <c r="ALS27" s="24"/>
      <c r="ALT27" s="25"/>
      <c r="ALU27" s="15"/>
      <c r="ALV27" s="24"/>
      <c r="ALW27" s="24"/>
      <c r="ALX27" s="24"/>
      <c r="ALY27" s="24"/>
      <c r="ALZ27" s="24"/>
      <c r="AMA27" s="24"/>
      <c r="AMB27" s="25"/>
      <c r="AMC27" s="15"/>
      <c r="AMD27" s="24"/>
      <c r="AME27" s="24"/>
      <c r="AMF27" s="24"/>
      <c r="AMG27" s="24"/>
      <c r="AMH27" s="24"/>
      <c r="AMI27" s="24"/>
      <c r="AMJ27" s="25"/>
      <c r="AMK27" s="15"/>
      <c r="AML27" s="24"/>
      <c r="AMM27" s="24"/>
      <c r="AMN27" s="24"/>
      <c r="AMO27" s="24"/>
      <c r="AMP27" s="24"/>
      <c r="AMQ27" s="24"/>
      <c r="AMR27" s="25"/>
      <c r="AMS27" s="15"/>
      <c r="AMT27" s="24"/>
      <c r="AMU27" s="24"/>
      <c r="AMV27" s="24"/>
      <c r="AMW27" s="24"/>
      <c r="AMX27" s="24"/>
      <c r="AMY27" s="24"/>
      <c r="AMZ27" s="25"/>
      <c r="ANA27" s="15"/>
      <c r="ANB27" s="24"/>
      <c r="ANC27" s="24"/>
      <c r="AND27" s="24"/>
      <c r="ANE27" s="24"/>
      <c r="ANF27" s="24"/>
      <c r="ANG27" s="24"/>
      <c r="ANH27" s="25"/>
      <c r="ANI27" s="15"/>
      <c r="ANJ27" s="24"/>
      <c r="ANK27" s="24"/>
      <c r="ANL27" s="24"/>
      <c r="ANM27" s="24"/>
      <c r="ANN27" s="24"/>
      <c r="ANO27" s="24"/>
      <c r="ANP27" s="25"/>
      <c r="ANQ27" s="15"/>
      <c r="ANR27" s="24"/>
      <c r="ANS27" s="24"/>
      <c r="ANT27" s="24"/>
      <c r="ANU27" s="24"/>
      <c r="ANV27" s="24"/>
      <c r="ANW27" s="24"/>
      <c r="ANX27" s="25"/>
      <c r="ANY27" s="15"/>
      <c r="ANZ27" s="24"/>
      <c r="AOA27" s="24"/>
      <c r="AOB27" s="24"/>
      <c r="AOC27" s="24"/>
      <c r="AOD27" s="24"/>
      <c r="AOE27" s="24"/>
      <c r="AOF27" s="25"/>
      <c r="AOG27" s="15"/>
      <c r="AOH27" s="24"/>
      <c r="AOI27" s="24"/>
      <c r="AOJ27" s="24"/>
      <c r="AOK27" s="24"/>
      <c r="AOL27" s="24"/>
      <c r="AOM27" s="24"/>
      <c r="AON27" s="25"/>
      <c r="AOO27" s="15"/>
      <c r="AOP27" s="24"/>
      <c r="AOQ27" s="24"/>
      <c r="AOR27" s="24"/>
      <c r="AOS27" s="24"/>
      <c r="AOT27" s="24"/>
      <c r="AOU27" s="24"/>
      <c r="AOV27" s="25"/>
      <c r="AOW27" s="15"/>
      <c r="AOX27" s="24"/>
      <c r="AOY27" s="24"/>
      <c r="AOZ27" s="24"/>
      <c r="APA27" s="24"/>
      <c r="APB27" s="24"/>
      <c r="APC27" s="24"/>
      <c r="APD27" s="25"/>
      <c r="APE27" s="15"/>
      <c r="APF27" s="24"/>
      <c r="APG27" s="24"/>
      <c r="APH27" s="24"/>
      <c r="API27" s="24"/>
      <c r="APJ27" s="24"/>
      <c r="APK27" s="24"/>
      <c r="APL27" s="25"/>
      <c r="APM27" s="15"/>
      <c r="APN27" s="24"/>
      <c r="APO27" s="24"/>
      <c r="APP27" s="24"/>
      <c r="APQ27" s="24"/>
      <c r="APR27" s="24"/>
      <c r="APS27" s="24"/>
      <c r="APT27" s="25"/>
      <c r="APU27" s="15"/>
      <c r="APV27" s="24"/>
      <c r="APW27" s="24"/>
      <c r="APX27" s="24"/>
      <c r="APY27" s="24"/>
      <c r="APZ27" s="24"/>
      <c r="AQA27" s="24"/>
      <c r="AQB27" s="25"/>
      <c r="AQC27" s="15"/>
      <c r="AQD27" s="24"/>
      <c r="AQE27" s="24"/>
      <c r="AQF27" s="24"/>
      <c r="AQG27" s="24"/>
      <c r="AQH27" s="24"/>
      <c r="AQI27" s="24"/>
      <c r="AQJ27" s="25"/>
      <c r="AQK27" s="15"/>
      <c r="AQL27" s="24"/>
      <c r="AQM27" s="24"/>
      <c r="AQN27" s="24"/>
      <c r="AQO27" s="24"/>
      <c r="AQP27" s="24"/>
      <c r="AQQ27" s="24"/>
      <c r="AQR27" s="25"/>
      <c r="AQS27" s="15"/>
      <c r="AQT27" s="24"/>
      <c r="AQU27" s="24"/>
      <c r="AQV27" s="24"/>
      <c r="AQW27" s="24"/>
      <c r="AQX27" s="24"/>
      <c r="AQY27" s="24"/>
      <c r="AQZ27" s="25"/>
      <c r="ARA27" s="15"/>
      <c r="ARB27" s="24"/>
      <c r="ARC27" s="24"/>
      <c r="ARD27" s="24"/>
      <c r="ARE27" s="24"/>
      <c r="ARF27" s="24"/>
      <c r="ARG27" s="24"/>
      <c r="ARH27" s="25"/>
      <c r="ARI27" s="15"/>
      <c r="ARJ27" s="24"/>
      <c r="ARK27" s="24"/>
      <c r="ARL27" s="24"/>
      <c r="ARM27" s="24"/>
      <c r="ARN27" s="24"/>
      <c r="ARO27" s="24"/>
      <c r="ARP27" s="25"/>
      <c r="ARQ27" s="15"/>
      <c r="ARR27" s="24"/>
      <c r="ARS27" s="24"/>
      <c r="ART27" s="24"/>
      <c r="ARU27" s="24"/>
      <c r="ARV27" s="24"/>
      <c r="ARW27" s="24"/>
      <c r="ARX27" s="25"/>
      <c r="ARY27" s="15"/>
      <c r="ARZ27" s="24"/>
      <c r="ASA27" s="24"/>
      <c r="ASB27" s="24"/>
      <c r="ASC27" s="24"/>
      <c r="ASD27" s="24"/>
      <c r="ASE27" s="24"/>
      <c r="ASF27" s="25"/>
      <c r="ASG27" s="15"/>
      <c r="ASH27" s="24"/>
      <c r="ASI27" s="24"/>
      <c r="ASJ27" s="24"/>
      <c r="ASK27" s="24"/>
      <c r="ASL27" s="24"/>
      <c r="ASM27" s="24"/>
      <c r="ASN27" s="25"/>
      <c r="ASO27" s="15"/>
      <c r="ASP27" s="24"/>
      <c r="ASQ27" s="24"/>
      <c r="ASR27" s="24"/>
      <c r="ASS27" s="24"/>
      <c r="AST27" s="24"/>
      <c r="ASU27" s="24"/>
      <c r="ASV27" s="25"/>
      <c r="ASW27" s="15"/>
      <c r="ASX27" s="24"/>
      <c r="ASY27" s="24"/>
      <c r="ASZ27" s="24"/>
      <c r="ATA27" s="24"/>
      <c r="ATB27" s="24"/>
      <c r="ATC27" s="24"/>
      <c r="ATD27" s="25"/>
      <c r="ATE27" s="15"/>
      <c r="ATF27" s="24"/>
      <c r="ATG27" s="24"/>
      <c r="ATH27" s="24"/>
      <c r="ATI27" s="24"/>
      <c r="ATJ27" s="24"/>
      <c r="ATK27" s="24"/>
      <c r="ATL27" s="25"/>
      <c r="ATM27" s="15"/>
      <c r="ATN27" s="24"/>
      <c r="ATO27" s="24"/>
      <c r="ATP27" s="24"/>
      <c r="ATQ27" s="24"/>
      <c r="ATR27" s="24"/>
      <c r="ATS27" s="24"/>
      <c r="ATT27" s="25"/>
      <c r="ATU27" s="15"/>
      <c r="ATV27" s="24"/>
      <c r="ATW27" s="24"/>
      <c r="ATX27" s="24"/>
      <c r="ATY27" s="24"/>
      <c r="ATZ27" s="24"/>
      <c r="AUA27" s="24"/>
      <c r="AUB27" s="25"/>
      <c r="AUC27" s="15"/>
      <c r="AUD27" s="24"/>
      <c r="AUE27" s="24"/>
      <c r="AUF27" s="24"/>
      <c r="AUG27" s="24"/>
      <c r="AUH27" s="24"/>
      <c r="AUI27" s="24"/>
      <c r="AUJ27" s="25"/>
      <c r="AUK27" s="15"/>
      <c r="AUL27" s="24"/>
      <c r="AUM27" s="24"/>
      <c r="AUN27" s="24"/>
      <c r="AUO27" s="24"/>
      <c r="AUP27" s="24"/>
      <c r="AUQ27" s="24"/>
      <c r="AUR27" s="25"/>
      <c r="AUS27" s="15"/>
      <c r="AUT27" s="24"/>
      <c r="AUU27" s="24"/>
      <c r="AUV27" s="24"/>
      <c r="AUW27" s="24"/>
      <c r="AUX27" s="24"/>
      <c r="AUY27" s="24"/>
      <c r="AUZ27" s="25"/>
      <c r="AVA27" s="15"/>
      <c r="AVB27" s="24"/>
      <c r="AVC27" s="24"/>
      <c r="AVD27" s="24"/>
      <c r="AVE27" s="24"/>
      <c r="AVF27" s="24"/>
      <c r="AVG27" s="24"/>
      <c r="AVH27" s="25"/>
      <c r="AVI27" s="15"/>
      <c r="AVJ27" s="24"/>
      <c r="AVK27" s="24"/>
      <c r="AVL27" s="24"/>
      <c r="AVM27" s="24"/>
      <c r="AVN27" s="24"/>
      <c r="AVO27" s="24"/>
      <c r="AVP27" s="25"/>
      <c r="AVQ27" s="15"/>
      <c r="AVR27" s="24"/>
      <c r="AVS27" s="24"/>
      <c r="AVT27" s="24"/>
      <c r="AVU27" s="24"/>
      <c r="AVV27" s="24"/>
      <c r="AVW27" s="24"/>
      <c r="AVX27" s="25"/>
      <c r="AVY27" s="15"/>
      <c r="AVZ27" s="24"/>
      <c r="AWA27" s="24"/>
      <c r="AWB27" s="24"/>
      <c r="AWC27" s="24"/>
      <c r="AWD27" s="24"/>
      <c r="AWE27" s="24"/>
      <c r="AWF27" s="25"/>
      <c r="AWG27" s="15"/>
      <c r="AWH27" s="24"/>
      <c r="AWI27" s="24"/>
      <c r="AWJ27" s="24"/>
      <c r="AWK27" s="24"/>
      <c r="AWL27" s="24"/>
      <c r="AWM27" s="24"/>
      <c r="AWN27" s="25"/>
      <c r="AWO27" s="15"/>
      <c r="AWP27" s="24"/>
      <c r="AWQ27" s="24"/>
      <c r="AWR27" s="24"/>
      <c r="AWS27" s="24"/>
      <c r="AWT27" s="24"/>
      <c r="AWU27" s="24"/>
      <c r="AWV27" s="25"/>
      <c r="AWW27" s="15"/>
      <c r="AWX27" s="24"/>
      <c r="AWY27" s="24"/>
      <c r="AWZ27" s="24"/>
      <c r="AXA27" s="24"/>
      <c r="AXB27" s="24"/>
      <c r="AXC27" s="24"/>
      <c r="AXD27" s="25"/>
      <c r="AXE27" s="15"/>
      <c r="AXF27" s="24"/>
      <c r="AXG27" s="24"/>
      <c r="AXH27" s="24"/>
      <c r="AXI27" s="24"/>
      <c r="AXJ27" s="24"/>
      <c r="AXK27" s="24"/>
      <c r="AXL27" s="25"/>
      <c r="AXM27" s="15"/>
      <c r="AXN27" s="24"/>
      <c r="AXO27" s="24"/>
      <c r="AXP27" s="24"/>
      <c r="AXQ27" s="24"/>
      <c r="AXR27" s="24"/>
      <c r="AXS27" s="24"/>
      <c r="AXT27" s="25"/>
      <c r="AXU27" s="15"/>
      <c r="AXV27" s="24"/>
      <c r="AXW27" s="24"/>
      <c r="AXX27" s="24"/>
      <c r="AXY27" s="24"/>
      <c r="AXZ27" s="24"/>
      <c r="AYA27" s="24"/>
      <c r="AYB27" s="25"/>
      <c r="AYC27" s="15"/>
      <c r="AYD27" s="24"/>
      <c r="AYE27" s="24"/>
      <c r="AYF27" s="24"/>
      <c r="AYG27" s="24"/>
      <c r="AYH27" s="24"/>
      <c r="AYI27" s="24"/>
      <c r="AYJ27" s="25"/>
      <c r="AYK27" s="15"/>
      <c r="AYL27" s="24"/>
      <c r="AYM27" s="24"/>
      <c r="AYN27" s="24"/>
      <c r="AYO27" s="24"/>
      <c r="AYP27" s="24"/>
      <c r="AYQ27" s="24"/>
      <c r="AYR27" s="25"/>
      <c r="AYS27" s="15"/>
      <c r="AYT27" s="24"/>
      <c r="AYU27" s="24"/>
      <c r="AYV27" s="24"/>
      <c r="AYW27" s="24"/>
      <c r="AYX27" s="24"/>
      <c r="AYY27" s="24"/>
      <c r="AYZ27" s="25"/>
      <c r="AZA27" s="15"/>
      <c r="AZB27" s="24"/>
      <c r="AZC27" s="24"/>
      <c r="AZD27" s="24"/>
      <c r="AZE27" s="24"/>
      <c r="AZF27" s="24"/>
      <c r="AZG27" s="24"/>
      <c r="AZH27" s="25"/>
      <c r="AZI27" s="15"/>
      <c r="AZJ27" s="24"/>
      <c r="AZK27" s="24"/>
      <c r="AZL27" s="24"/>
      <c r="AZM27" s="24"/>
      <c r="AZN27" s="24"/>
      <c r="AZO27" s="24"/>
      <c r="AZP27" s="25"/>
      <c r="AZQ27" s="15"/>
      <c r="AZR27" s="24"/>
      <c r="AZS27" s="24"/>
      <c r="AZT27" s="24"/>
      <c r="AZU27" s="24"/>
      <c r="AZV27" s="24"/>
      <c r="AZW27" s="24"/>
      <c r="AZX27" s="25"/>
      <c r="AZY27" s="15"/>
      <c r="AZZ27" s="24"/>
      <c r="BAA27" s="24"/>
      <c r="BAB27" s="24"/>
      <c r="BAC27" s="24"/>
      <c r="BAD27" s="24"/>
      <c r="BAE27" s="24"/>
      <c r="BAF27" s="25"/>
      <c r="BAG27" s="15"/>
      <c r="BAH27" s="24"/>
      <c r="BAI27" s="24"/>
      <c r="BAJ27" s="24"/>
      <c r="BAK27" s="24"/>
      <c r="BAL27" s="24"/>
      <c r="BAM27" s="24"/>
      <c r="BAN27" s="25"/>
      <c r="BAO27" s="15"/>
      <c r="BAP27" s="24"/>
      <c r="BAQ27" s="24"/>
      <c r="BAR27" s="24"/>
      <c r="BAS27" s="24"/>
      <c r="BAT27" s="24"/>
      <c r="BAU27" s="24"/>
      <c r="BAV27" s="25"/>
      <c r="BAW27" s="15"/>
      <c r="BAX27" s="24"/>
      <c r="BAY27" s="24"/>
      <c r="BAZ27" s="24"/>
      <c r="BBA27" s="24"/>
      <c r="BBB27" s="24"/>
      <c r="BBC27" s="24"/>
      <c r="BBD27" s="25"/>
      <c r="BBE27" s="15"/>
      <c r="BBF27" s="24"/>
      <c r="BBG27" s="24"/>
      <c r="BBH27" s="24"/>
      <c r="BBI27" s="24"/>
      <c r="BBJ27" s="24"/>
      <c r="BBK27" s="24"/>
      <c r="BBL27" s="25"/>
      <c r="BBM27" s="15"/>
      <c r="BBN27" s="24"/>
      <c r="BBO27" s="24"/>
      <c r="BBP27" s="24"/>
      <c r="BBQ27" s="24"/>
      <c r="BBR27" s="24"/>
      <c r="BBS27" s="24"/>
      <c r="BBT27" s="25"/>
      <c r="BBU27" s="15"/>
      <c r="BBV27" s="24"/>
      <c r="BBW27" s="24"/>
      <c r="BBX27" s="24"/>
      <c r="BBY27" s="24"/>
      <c r="BBZ27" s="24"/>
      <c r="BCA27" s="24"/>
      <c r="BCB27" s="25"/>
      <c r="BCC27" s="15"/>
      <c r="BCD27" s="24"/>
      <c r="BCE27" s="24"/>
      <c r="BCF27" s="24"/>
      <c r="BCG27" s="24"/>
      <c r="BCH27" s="24"/>
      <c r="BCI27" s="24"/>
      <c r="BCJ27" s="25"/>
      <c r="BCK27" s="15"/>
      <c r="BCL27" s="24"/>
      <c r="BCM27" s="24"/>
      <c r="BCN27" s="24"/>
      <c r="BCO27" s="24"/>
      <c r="BCP27" s="24"/>
      <c r="BCQ27" s="24"/>
      <c r="BCR27" s="25"/>
      <c r="BCS27" s="15"/>
      <c r="BCT27" s="24"/>
      <c r="BCU27" s="24"/>
      <c r="BCV27" s="24"/>
      <c r="BCW27" s="24"/>
      <c r="BCX27" s="24"/>
      <c r="BCY27" s="24"/>
      <c r="BCZ27" s="25"/>
      <c r="BDA27" s="15"/>
      <c r="BDB27" s="24"/>
      <c r="BDC27" s="24"/>
      <c r="BDD27" s="24"/>
      <c r="BDE27" s="24"/>
      <c r="BDF27" s="24"/>
      <c r="BDG27" s="24"/>
      <c r="BDH27" s="25"/>
      <c r="BDI27" s="15"/>
      <c r="BDJ27" s="24"/>
      <c r="BDK27" s="24"/>
      <c r="BDL27" s="24"/>
      <c r="BDM27" s="24"/>
      <c r="BDN27" s="24"/>
      <c r="BDO27" s="24"/>
      <c r="BDP27" s="25"/>
      <c r="BDQ27" s="15"/>
      <c r="BDR27" s="24"/>
      <c r="BDS27" s="24"/>
      <c r="BDT27" s="24"/>
      <c r="BDU27" s="24"/>
      <c r="BDV27" s="24"/>
      <c r="BDW27" s="24"/>
      <c r="BDX27" s="25"/>
      <c r="BDY27" s="15"/>
      <c r="BDZ27" s="24"/>
      <c r="BEA27" s="24"/>
      <c r="BEB27" s="24"/>
      <c r="BEC27" s="24"/>
      <c r="BED27" s="24"/>
      <c r="BEE27" s="24"/>
      <c r="BEF27" s="25"/>
      <c r="BEG27" s="15"/>
      <c r="BEH27" s="24"/>
      <c r="BEI27" s="24"/>
      <c r="BEJ27" s="24"/>
      <c r="BEK27" s="24"/>
      <c r="BEL27" s="24"/>
      <c r="BEM27" s="24"/>
      <c r="BEN27" s="25"/>
      <c r="BEO27" s="15"/>
      <c r="BEP27" s="24"/>
      <c r="BEQ27" s="24"/>
      <c r="BER27" s="24"/>
      <c r="BES27" s="24"/>
      <c r="BET27" s="24"/>
      <c r="BEU27" s="24"/>
      <c r="BEV27" s="25"/>
      <c r="BEW27" s="15"/>
      <c r="BEX27" s="24"/>
      <c r="BEY27" s="24"/>
      <c r="BEZ27" s="24"/>
      <c r="BFA27" s="24"/>
      <c r="BFB27" s="24"/>
      <c r="BFC27" s="24"/>
      <c r="BFD27" s="25"/>
      <c r="BFE27" s="15"/>
      <c r="BFF27" s="24"/>
      <c r="BFG27" s="24"/>
      <c r="BFH27" s="24"/>
      <c r="BFI27" s="24"/>
      <c r="BFJ27" s="24"/>
      <c r="BFK27" s="24"/>
      <c r="BFL27" s="25"/>
      <c r="BFM27" s="15"/>
      <c r="BFN27" s="24"/>
      <c r="BFO27" s="24"/>
      <c r="BFP27" s="24"/>
      <c r="BFQ27" s="24"/>
      <c r="BFR27" s="24"/>
      <c r="BFS27" s="24"/>
      <c r="BFT27" s="25"/>
      <c r="BFU27" s="15"/>
      <c r="BFV27" s="24"/>
      <c r="BFW27" s="24"/>
      <c r="BFX27" s="24"/>
      <c r="BFY27" s="24"/>
      <c r="BFZ27" s="24"/>
      <c r="BGA27" s="24"/>
      <c r="BGB27" s="25"/>
      <c r="BGC27" s="15"/>
      <c r="BGD27" s="24"/>
      <c r="BGE27" s="24"/>
      <c r="BGF27" s="24"/>
      <c r="BGG27" s="24"/>
      <c r="BGH27" s="24"/>
      <c r="BGI27" s="24"/>
      <c r="BGJ27" s="25"/>
      <c r="BGK27" s="15"/>
      <c r="BGL27" s="24"/>
      <c r="BGM27" s="24"/>
      <c r="BGN27" s="24"/>
      <c r="BGO27" s="24"/>
      <c r="BGP27" s="24"/>
      <c r="BGQ27" s="24"/>
      <c r="BGR27" s="25"/>
      <c r="BGS27" s="15"/>
      <c r="BGT27" s="24"/>
      <c r="BGU27" s="24"/>
      <c r="BGV27" s="24"/>
      <c r="BGW27" s="24"/>
      <c r="BGX27" s="24"/>
      <c r="BGY27" s="24"/>
      <c r="BGZ27" s="25"/>
      <c r="BHA27" s="15"/>
      <c r="BHB27" s="24"/>
      <c r="BHC27" s="24"/>
      <c r="BHD27" s="24"/>
      <c r="BHE27" s="24"/>
      <c r="BHF27" s="24"/>
      <c r="BHG27" s="24"/>
      <c r="BHH27" s="25"/>
      <c r="BHI27" s="15"/>
      <c r="BHJ27" s="24"/>
      <c r="BHK27" s="24"/>
      <c r="BHL27" s="24"/>
      <c r="BHM27" s="24"/>
      <c r="BHN27" s="24"/>
      <c r="BHO27" s="24"/>
      <c r="BHP27" s="25"/>
      <c r="BHQ27" s="15"/>
      <c r="BHR27" s="24"/>
      <c r="BHS27" s="24"/>
      <c r="BHT27" s="24"/>
      <c r="BHU27" s="24"/>
      <c r="BHV27" s="24"/>
      <c r="BHW27" s="24"/>
      <c r="BHX27" s="25"/>
      <c r="BHY27" s="15"/>
      <c r="BHZ27" s="24"/>
      <c r="BIA27" s="24"/>
      <c r="BIB27" s="24"/>
      <c r="BIC27" s="24"/>
      <c r="BID27" s="24"/>
      <c r="BIE27" s="24"/>
      <c r="BIF27" s="25"/>
      <c r="BIG27" s="15"/>
      <c r="BIH27" s="24"/>
      <c r="BII27" s="24"/>
      <c r="BIJ27" s="24"/>
      <c r="BIK27" s="24"/>
      <c r="BIL27" s="24"/>
      <c r="BIM27" s="24"/>
      <c r="BIN27" s="25"/>
      <c r="BIO27" s="15"/>
      <c r="BIP27" s="24"/>
      <c r="BIQ27" s="24"/>
      <c r="BIR27" s="24"/>
      <c r="BIS27" s="24"/>
      <c r="BIT27" s="24"/>
      <c r="BIU27" s="24"/>
      <c r="BIV27" s="25"/>
      <c r="BIW27" s="15"/>
      <c r="BIX27" s="24"/>
      <c r="BIY27" s="24"/>
      <c r="BIZ27" s="24"/>
      <c r="BJA27" s="24"/>
      <c r="BJB27" s="24"/>
      <c r="BJC27" s="24"/>
      <c r="BJD27" s="25"/>
      <c r="BJE27" s="15"/>
      <c r="BJF27" s="24"/>
      <c r="BJG27" s="24"/>
      <c r="BJH27" s="24"/>
      <c r="BJI27" s="24"/>
      <c r="BJJ27" s="24"/>
      <c r="BJK27" s="24"/>
      <c r="BJL27" s="25"/>
      <c r="BJM27" s="15"/>
      <c r="BJN27" s="24"/>
      <c r="BJO27" s="24"/>
      <c r="BJP27" s="24"/>
      <c r="BJQ27" s="24"/>
      <c r="BJR27" s="24"/>
      <c r="BJS27" s="24"/>
      <c r="BJT27" s="25"/>
      <c r="BJU27" s="15"/>
      <c r="BJV27" s="24"/>
      <c r="BJW27" s="24"/>
      <c r="BJX27" s="24"/>
      <c r="BJY27" s="24"/>
      <c r="BJZ27" s="24"/>
      <c r="BKA27" s="24"/>
      <c r="BKB27" s="25"/>
      <c r="BKC27" s="15"/>
      <c r="BKD27" s="24"/>
      <c r="BKE27" s="24"/>
      <c r="BKF27" s="24"/>
      <c r="BKG27" s="24"/>
      <c r="BKH27" s="24"/>
      <c r="BKI27" s="24"/>
      <c r="BKJ27" s="25"/>
      <c r="BKK27" s="15"/>
      <c r="BKL27" s="24"/>
      <c r="BKM27" s="24"/>
      <c r="BKN27" s="24"/>
      <c r="BKO27" s="24"/>
      <c r="BKP27" s="24"/>
      <c r="BKQ27" s="24"/>
      <c r="BKR27" s="25"/>
      <c r="BKS27" s="15"/>
      <c r="BKT27" s="24"/>
      <c r="BKU27" s="24"/>
      <c r="BKV27" s="24"/>
      <c r="BKW27" s="24"/>
      <c r="BKX27" s="24"/>
      <c r="BKY27" s="24"/>
      <c r="BKZ27" s="25"/>
      <c r="BLA27" s="15"/>
      <c r="BLB27" s="24"/>
      <c r="BLC27" s="24"/>
      <c r="BLD27" s="24"/>
      <c r="BLE27" s="24"/>
      <c r="BLF27" s="24"/>
      <c r="BLG27" s="24"/>
      <c r="BLH27" s="25"/>
      <c r="BLI27" s="15"/>
      <c r="BLJ27" s="24"/>
      <c r="BLK27" s="24"/>
      <c r="BLL27" s="24"/>
      <c r="BLM27" s="24"/>
      <c r="BLN27" s="24"/>
      <c r="BLO27" s="24"/>
      <c r="BLP27" s="25"/>
      <c r="BLQ27" s="15"/>
      <c r="BLR27" s="24"/>
      <c r="BLS27" s="24"/>
      <c r="BLT27" s="24"/>
      <c r="BLU27" s="24"/>
      <c r="BLV27" s="24"/>
      <c r="BLW27" s="24"/>
      <c r="BLX27" s="25"/>
      <c r="BLY27" s="15"/>
      <c r="BLZ27" s="24"/>
      <c r="BMA27" s="24"/>
      <c r="BMB27" s="24"/>
      <c r="BMC27" s="24"/>
      <c r="BMD27" s="24"/>
      <c r="BME27" s="24"/>
      <c r="BMF27" s="25"/>
      <c r="BMG27" s="15"/>
      <c r="BMH27" s="24"/>
      <c r="BMI27" s="24"/>
      <c r="BMJ27" s="24"/>
      <c r="BMK27" s="24"/>
      <c r="BML27" s="24"/>
      <c r="BMM27" s="24"/>
      <c r="BMN27" s="25"/>
      <c r="BMO27" s="15"/>
      <c r="BMP27" s="24"/>
      <c r="BMQ27" s="24"/>
      <c r="BMR27" s="24"/>
      <c r="BMS27" s="24"/>
      <c r="BMT27" s="24"/>
      <c r="BMU27" s="24"/>
      <c r="BMV27" s="25"/>
      <c r="BMW27" s="15"/>
      <c r="BMX27" s="24"/>
      <c r="BMY27" s="24"/>
      <c r="BMZ27" s="24"/>
      <c r="BNA27" s="24"/>
      <c r="BNB27" s="24"/>
      <c r="BNC27" s="24"/>
      <c r="BND27" s="25"/>
      <c r="BNE27" s="15"/>
      <c r="BNF27" s="24"/>
      <c r="BNG27" s="24"/>
      <c r="BNH27" s="24"/>
      <c r="BNI27" s="24"/>
      <c r="BNJ27" s="24"/>
      <c r="BNK27" s="24"/>
      <c r="BNL27" s="25"/>
      <c r="BNM27" s="15"/>
      <c r="BNN27" s="24"/>
      <c r="BNO27" s="24"/>
      <c r="BNP27" s="24"/>
      <c r="BNQ27" s="24"/>
      <c r="BNR27" s="24"/>
      <c r="BNS27" s="24"/>
      <c r="BNT27" s="25"/>
      <c r="BNU27" s="15"/>
      <c r="BNV27" s="24"/>
      <c r="BNW27" s="24"/>
      <c r="BNX27" s="24"/>
      <c r="BNY27" s="24"/>
      <c r="BNZ27" s="24"/>
      <c r="BOA27" s="24"/>
      <c r="BOB27" s="25"/>
      <c r="BOC27" s="15"/>
      <c r="BOD27" s="24"/>
      <c r="BOE27" s="24"/>
      <c r="BOF27" s="24"/>
      <c r="BOG27" s="24"/>
      <c r="BOH27" s="24"/>
      <c r="BOI27" s="24"/>
      <c r="BOJ27" s="25"/>
      <c r="BOK27" s="15"/>
      <c r="BOL27" s="24"/>
      <c r="BOM27" s="24"/>
      <c r="BON27" s="24"/>
      <c r="BOO27" s="24"/>
      <c r="BOP27" s="24"/>
      <c r="BOQ27" s="24"/>
      <c r="BOR27" s="25"/>
      <c r="BOS27" s="15"/>
      <c r="BOT27" s="24"/>
      <c r="BOU27" s="24"/>
      <c r="BOV27" s="24"/>
      <c r="BOW27" s="24"/>
      <c r="BOX27" s="24"/>
      <c r="BOY27" s="24"/>
      <c r="BOZ27" s="25"/>
      <c r="BPA27" s="15"/>
      <c r="BPB27" s="24"/>
      <c r="BPC27" s="24"/>
      <c r="BPD27" s="24"/>
      <c r="BPE27" s="24"/>
      <c r="BPF27" s="24"/>
      <c r="BPG27" s="24"/>
      <c r="BPH27" s="25"/>
      <c r="BPI27" s="15"/>
      <c r="BPJ27" s="24"/>
      <c r="BPK27" s="24"/>
      <c r="BPL27" s="24"/>
      <c r="BPM27" s="24"/>
      <c r="BPN27" s="24"/>
      <c r="BPO27" s="24"/>
      <c r="BPP27" s="25"/>
      <c r="BPQ27" s="15"/>
      <c r="BPR27" s="24"/>
      <c r="BPS27" s="24"/>
      <c r="BPT27" s="24"/>
      <c r="BPU27" s="24"/>
      <c r="BPV27" s="24"/>
      <c r="BPW27" s="24"/>
      <c r="BPX27" s="25"/>
      <c r="BPY27" s="15"/>
      <c r="BPZ27" s="24"/>
      <c r="BQA27" s="24"/>
      <c r="BQB27" s="24"/>
      <c r="BQC27" s="24"/>
      <c r="BQD27" s="24"/>
      <c r="BQE27" s="24"/>
      <c r="BQF27" s="25"/>
      <c r="BQG27" s="15"/>
      <c r="BQH27" s="24"/>
      <c r="BQI27" s="24"/>
      <c r="BQJ27" s="24"/>
      <c r="BQK27" s="24"/>
      <c r="BQL27" s="24"/>
      <c r="BQM27" s="24"/>
      <c r="BQN27" s="25"/>
      <c r="BQO27" s="15"/>
      <c r="BQP27" s="24"/>
      <c r="BQQ27" s="24"/>
      <c r="BQR27" s="24"/>
      <c r="BQS27" s="24"/>
      <c r="BQT27" s="24"/>
      <c r="BQU27" s="24"/>
      <c r="BQV27" s="25"/>
      <c r="BQW27" s="15"/>
      <c r="BQX27" s="24"/>
      <c r="BQY27" s="24"/>
      <c r="BQZ27" s="24"/>
      <c r="BRA27" s="24"/>
      <c r="BRB27" s="24"/>
      <c r="BRC27" s="24"/>
      <c r="BRD27" s="25"/>
      <c r="BRE27" s="15"/>
      <c r="BRF27" s="24"/>
      <c r="BRG27" s="24"/>
      <c r="BRH27" s="24"/>
      <c r="BRI27" s="24"/>
      <c r="BRJ27" s="24"/>
      <c r="BRK27" s="24"/>
      <c r="BRL27" s="25"/>
      <c r="BRM27" s="15"/>
      <c r="BRN27" s="24"/>
      <c r="BRO27" s="24"/>
      <c r="BRP27" s="24"/>
      <c r="BRQ27" s="24"/>
      <c r="BRR27" s="24"/>
      <c r="BRS27" s="24"/>
      <c r="BRT27" s="25"/>
      <c r="BRU27" s="15"/>
      <c r="BRV27" s="24"/>
      <c r="BRW27" s="24"/>
      <c r="BRX27" s="24"/>
      <c r="BRY27" s="24"/>
      <c r="BRZ27" s="24"/>
      <c r="BSA27" s="24"/>
      <c r="BSB27" s="25"/>
      <c r="BSC27" s="15"/>
      <c r="BSD27" s="24"/>
      <c r="BSE27" s="24"/>
      <c r="BSF27" s="24"/>
      <c r="BSG27" s="24"/>
      <c r="BSH27" s="24"/>
      <c r="BSI27" s="24"/>
      <c r="BSJ27" s="25"/>
      <c r="BSK27" s="15"/>
      <c r="BSL27" s="24"/>
      <c r="BSM27" s="24"/>
      <c r="BSN27" s="24"/>
      <c r="BSO27" s="24"/>
      <c r="BSP27" s="24"/>
      <c r="BSQ27" s="24"/>
      <c r="BSR27" s="25"/>
      <c r="BSS27" s="15"/>
      <c r="BST27" s="24"/>
      <c r="BSU27" s="24"/>
      <c r="BSV27" s="24"/>
      <c r="BSW27" s="24"/>
      <c r="BSX27" s="24"/>
      <c r="BSY27" s="24"/>
      <c r="BSZ27" s="25"/>
      <c r="BTA27" s="15"/>
      <c r="BTB27" s="24"/>
      <c r="BTC27" s="24"/>
      <c r="BTD27" s="24"/>
      <c r="BTE27" s="24"/>
      <c r="BTF27" s="24"/>
      <c r="BTG27" s="24"/>
      <c r="BTH27" s="25"/>
      <c r="BTI27" s="15"/>
      <c r="BTJ27" s="24"/>
      <c r="BTK27" s="24"/>
      <c r="BTL27" s="24"/>
      <c r="BTM27" s="24"/>
      <c r="BTN27" s="24"/>
      <c r="BTO27" s="24"/>
      <c r="BTP27" s="25"/>
      <c r="BTQ27" s="15"/>
      <c r="BTR27" s="24"/>
      <c r="BTS27" s="24"/>
      <c r="BTT27" s="24"/>
      <c r="BTU27" s="24"/>
      <c r="BTV27" s="24"/>
      <c r="BTW27" s="24"/>
      <c r="BTX27" s="25"/>
      <c r="BTY27" s="15"/>
      <c r="BTZ27" s="24"/>
      <c r="BUA27" s="24"/>
      <c r="BUB27" s="24"/>
      <c r="BUC27" s="24"/>
      <c r="BUD27" s="24"/>
      <c r="BUE27" s="24"/>
      <c r="BUF27" s="25"/>
      <c r="BUG27" s="15"/>
      <c r="BUH27" s="24"/>
      <c r="BUI27" s="24"/>
      <c r="BUJ27" s="24"/>
      <c r="BUK27" s="24"/>
      <c r="BUL27" s="24"/>
      <c r="BUM27" s="24"/>
      <c r="BUN27" s="25"/>
      <c r="BUO27" s="15"/>
      <c r="BUP27" s="24"/>
      <c r="BUQ27" s="24"/>
      <c r="BUR27" s="24"/>
      <c r="BUS27" s="24"/>
      <c r="BUT27" s="24"/>
      <c r="BUU27" s="24"/>
      <c r="BUV27" s="25"/>
      <c r="BUW27" s="15"/>
      <c r="BUX27" s="24"/>
      <c r="BUY27" s="24"/>
      <c r="BUZ27" s="24"/>
      <c r="BVA27" s="24"/>
      <c r="BVB27" s="24"/>
      <c r="BVC27" s="24"/>
      <c r="BVD27" s="25"/>
      <c r="BVE27" s="15"/>
      <c r="BVF27" s="24"/>
      <c r="BVG27" s="24"/>
      <c r="BVH27" s="24"/>
      <c r="BVI27" s="24"/>
      <c r="BVJ27" s="24"/>
      <c r="BVK27" s="24"/>
      <c r="BVL27" s="25"/>
      <c r="BVM27" s="15"/>
      <c r="BVN27" s="24"/>
      <c r="BVO27" s="24"/>
      <c r="BVP27" s="24"/>
      <c r="BVQ27" s="24"/>
      <c r="BVR27" s="24"/>
      <c r="BVS27" s="24"/>
      <c r="BVT27" s="25"/>
      <c r="BVU27" s="15"/>
      <c r="BVV27" s="24"/>
      <c r="BVW27" s="24"/>
      <c r="BVX27" s="24"/>
      <c r="BVY27" s="24"/>
      <c r="BVZ27" s="24"/>
      <c r="BWA27" s="24"/>
      <c r="BWB27" s="25"/>
      <c r="BWC27" s="15"/>
      <c r="BWD27" s="24"/>
      <c r="BWE27" s="24"/>
      <c r="BWF27" s="24"/>
      <c r="BWG27" s="24"/>
      <c r="BWH27" s="24"/>
      <c r="BWI27" s="24"/>
      <c r="BWJ27" s="25"/>
      <c r="BWK27" s="15"/>
      <c r="BWL27" s="24"/>
      <c r="BWM27" s="24"/>
      <c r="BWN27" s="24"/>
      <c r="BWO27" s="24"/>
      <c r="BWP27" s="24"/>
      <c r="BWQ27" s="24"/>
      <c r="BWR27" s="25"/>
      <c r="BWS27" s="15"/>
      <c r="BWT27" s="24"/>
      <c r="BWU27" s="24"/>
      <c r="BWV27" s="24"/>
      <c r="BWW27" s="24"/>
      <c r="BWX27" s="24"/>
      <c r="BWY27" s="24"/>
      <c r="BWZ27" s="25"/>
      <c r="BXA27" s="15"/>
      <c r="BXB27" s="24"/>
      <c r="BXC27" s="24"/>
      <c r="BXD27" s="24"/>
      <c r="BXE27" s="24"/>
      <c r="BXF27" s="24"/>
      <c r="BXG27" s="24"/>
      <c r="BXH27" s="25"/>
      <c r="BXI27" s="15"/>
      <c r="BXJ27" s="24"/>
      <c r="BXK27" s="24"/>
      <c r="BXL27" s="24"/>
      <c r="BXM27" s="24"/>
      <c r="BXN27" s="24"/>
      <c r="BXO27" s="24"/>
      <c r="BXP27" s="25"/>
      <c r="BXQ27" s="15"/>
      <c r="BXR27" s="24"/>
      <c r="BXS27" s="24"/>
      <c r="BXT27" s="24"/>
      <c r="BXU27" s="24"/>
      <c r="BXV27" s="24"/>
      <c r="BXW27" s="24"/>
      <c r="BXX27" s="25"/>
      <c r="BXY27" s="15"/>
      <c r="BXZ27" s="24"/>
      <c r="BYA27" s="24"/>
      <c r="BYB27" s="24"/>
      <c r="BYC27" s="24"/>
      <c r="BYD27" s="24"/>
      <c r="BYE27" s="24"/>
      <c r="BYF27" s="25"/>
      <c r="BYG27" s="15"/>
      <c r="BYH27" s="24"/>
      <c r="BYI27" s="24"/>
      <c r="BYJ27" s="24"/>
      <c r="BYK27" s="24"/>
      <c r="BYL27" s="24"/>
      <c r="BYM27" s="24"/>
      <c r="BYN27" s="25"/>
      <c r="BYO27" s="15"/>
      <c r="BYP27" s="24"/>
      <c r="BYQ27" s="24"/>
      <c r="BYR27" s="24"/>
      <c r="BYS27" s="24"/>
      <c r="BYT27" s="24"/>
      <c r="BYU27" s="24"/>
      <c r="BYV27" s="25"/>
      <c r="BYW27" s="15"/>
      <c r="BYX27" s="24"/>
      <c r="BYY27" s="24"/>
      <c r="BYZ27" s="24"/>
      <c r="BZA27" s="24"/>
      <c r="BZB27" s="24"/>
      <c r="BZC27" s="24"/>
      <c r="BZD27" s="25"/>
      <c r="BZE27" s="15"/>
      <c r="BZF27" s="24"/>
      <c r="BZG27" s="24"/>
      <c r="BZH27" s="24"/>
      <c r="BZI27" s="24"/>
      <c r="BZJ27" s="24"/>
      <c r="BZK27" s="24"/>
      <c r="BZL27" s="25"/>
      <c r="BZM27" s="15"/>
      <c r="BZN27" s="24"/>
      <c r="BZO27" s="24"/>
      <c r="BZP27" s="24"/>
      <c r="BZQ27" s="24"/>
      <c r="BZR27" s="24"/>
      <c r="BZS27" s="24"/>
      <c r="BZT27" s="25"/>
      <c r="BZU27" s="15"/>
      <c r="BZV27" s="24"/>
      <c r="BZW27" s="24"/>
      <c r="BZX27" s="24"/>
      <c r="BZY27" s="24"/>
      <c r="BZZ27" s="24"/>
      <c r="CAA27" s="24"/>
      <c r="CAB27" s="25"/>
      <c r="CAC27" s="15"/>
      <c r="CAD27" s="24"/>
      <c r="CAE27" s="24"/>
      <c r="CAF27" s="24"/>
      <c r="CAG27" s="24"/>
      <c r="CAH27" s="24"/>
      <c r="CAI27" s="24"/>
      <c r="CAJ27" s="25"/>
      <c r="CAK27" s="15"/>
      <c r="CAL27" s="24"/>
      <c r="CAM27" s="24"/>
      <c r="CAN27" s="24"/>
      <c r="CAO27" s="24"/>
      <c r="CAP27" s="24"/>
      <c r="CAQ27" s="24"/>
      <c r="CAR27" s="25"/>
      <c r="CAS27" s="15"/>
      <c r="CAT27" s="24"/>
      <c r="CAU27" s="24"/>
      <c r="CAV27" s="24"/>
      <c r="CAW27" s="24"/>
      <c r="CAX27" s="24"/>
      <c r="CAY27" s="24"/>
      <c r="CAZ27" s="25"/>
      <c r="CBA27" s="15"/>
      <c r="CBB27" s="24"/>
      <c r="CBC27" s="24"/>
      <c r="CBD27" s="24"/>
      <c r="CBE27" s="24"/>
      <c r="CBF27" s="24"/>
      <c r="CBG27" s="24"/>
      <c r="CBH27" s="25"/>
      <c r="CBI27" s="15"/>
      <c r="CBJ27" s="24"/>
      <c r="CBK27" s="24"/>
      <c r="CBL27" s="24"/>
      <c r="CBM27" s="24"/>
      <c r="CBN27" s="24"/>
      <c r="CBO27" s="24"/>
      <c r="CBP27" s="25"/>
      <c r="CBQ27" s="15"/>
      <c r="CBR27" s="24"/>
      <c r="CBS27" s="24"/>
      <c r="CBT27" s="24"/>
      <c r="CBU27" s="24"/>
      <c r="CBV27" s="24"/>
      <c r="CBW27" s="24"/>
      <c r="CBX27" s="25"/>
      <c r="CBY27" s="15"/>
      <c r="CBZ27" s="24"/>
      <c r="CCA27" s="24"/>
      <c r="CCB27" s="24"/>
      <c r="CCC27" s="24"/>
      <c r="CCD27" s="24"/>
      <c r="CCE27" s="24"/>
      <c r="CCF27" s="25"/>
      <c r="CCG27" s="15"/>
      <c r="CCH27" s="24"/>
      <c r="CCI27" s="24"/>
      <c r="CCJ27" s="24"/>
      <c r="CCK27" s="24"/>
      <c r="CCL27" s="24"/>
      <c r="CCM27" s="24"/>
      <c r="CCN27" s="25"/>
      <c r="CCO27" s="15"/>
      <c r="CCP27" s="24"/>
      <c r="CCQ27" s="24"/>
      <c r="CCR27" s="24"/>
      <c r="CCS27" s="24"/>
      <c r="CCT27" s="24"/>
      <c r="CCU27" s="24"/>
      <c r="CCV27" s="25"/>
      <c r="CCW27" s="15"/>
      <c r="CCX27" s="24"/>
      <c r="CCY27" s="24"/>
      <c r="CCZ27" s="24"/>
      <c r="CDA27" s="24"/>
      <c r="CDB27" s="24"/>
      <c r="CDC27" s="24"/>
      <c r="CDD27" s="25"/>
      <c r="CDE27" s="15"/>
      <c r="CDF27" s="24"/>
      <c r="CDG27" s="24"/>
      <c r="CDH27" s="24"/>
      <c r="CDI27" s="24"/>
      <c r="CDJ27" s="24"/>
      <c r="CDK27" s="24"/>
      <c r="CDL27" s="25"/>
      <c r="CDM27" s="15"/>
      <c r="CDN27" s="24"/>
      <c r="CDO27" s="24"/>
      <c r="CDP27" s="24"/>
      <c r="CDQ27" s="24"/>
      <c r="CDR27" s="24"/>
      <c r="CDS27" s="24"/>
      <c r="CDT27" s="25"/>
      <c r="CDU27" s="15"/>
      <c r="CDV27" s="24"/>
      <c r="CDW27" s="24"/>
      <c r="CDX27" s="24"/>
      <c r="CDY27" s="24"/>
      <c r="CDZ27" s="24"/>
      <c r="CEA27" s="24"/>
      <c r="CEB27" s="25"/>
      <c r="CEC27" s="15"/>
      <c r="CED27" s="24"/>
      <c r="CEE27" s="24"/>
      <c r="CEF27" s="24"/>
      <c r="CEG27" s="24"/>
      <c r="CEH27" s="24"/>
      <c r="CEI27" s="24"/>
      <c r="CEJ27" s="25"/>
      <c r="CEK27" s="15"/>
      <c r="CEL27" s="24"/>
      <c r="CEM27" s="24"/>
      <c r="CEN27" s="24"/>
      <c r="CEO27" s="24"/>
      <c r="CEP27" s="24"/>
      <c r="CEQ27" s="24"/>
      <c r="CER27" s="25"/>
      <c r="CES27" s="15"/>
      <c r="CET27" s="24"/>
      <c r="CEU27" s="24"/>
      <c r="CEV27" s="24"/>
      <c r="CEW27" s="24"/>
      <c r="CEX27" s="24"/>
      <c r="CEY27" s="24"/>
      <c r="CEZ27" s="25"/>
      <c r="CFA27" s="15"/>
      <c r="CFB27" s="24"/>
      <c r="CFC27" s="24"/>
      <c r="CFD27" s="24"/>
      <c r="CFE27" s="24"/>
      <c r="CFF27" s="24"/>
      <c r="CFG27" s="24"/>
      <c r="CFH27" s="25"/>
      <c r="CFI27" s="15"/>
      <c r="CFJ27" s="24"/>
      <c r="CFK27" s="24"/>
      <c r="CFL27" s="24"/>
      <c r="CFM27" s="24"/>
      <c r="CFN27" s="24"/>
      <c r="CFO27" s="24"/>
      <c r="CFP27" s="25"/>
      <c r="CFQ27" s="15"/>
      <c r="CFR27" s="24"/>
      <c r="CFS27" s="24"/>
      <c r="CFT27" s="24"/>
      <c r="CFU27" s="24"/>
      <c r="CFV27" s="24"/>
      <c r="CFW27" s="24"/>
      <c r="CFX27" s="25"/>
      <c r="CFY27" s="15"/>
      <c r="CFZ27" s="24"/>
      <c r="CGA27" s="24"/>
      <c r="CGB27" s="24"/>
      <c r="CGC27" s="24"/>
      <c r="CGD27" s="24"/>
      <c r="CGE27" s="24"/>
      <c r="CGF27" s="25"/>
      <c r="CGG27" s="15"/>
      <c r="CGH27" s="24"/>
      <c r="CGI27" s="24"/>
      <c r="CGJ27" s="24"/>
      <c r="CGK27" s="24"/>
      <c r="CGL27" s="24"/>
      <c r="CGM27" s="24"/>
      <c r="CGN27" s="25"/>
      <c r="CGO27" s="15"/>
      <c r="CGP27" s="24"/>
      <c r="CGQ27" s="24"/>
      <c r="CGR27" s="24"/>
      <c r="CGS27" s="24"/>
      <c r="CGT27" s="24"/>
      <c r="CGU27" s="24"/>
      <c r="CGV27" s="25"/>
      <c r="CGW27" s="15"/>
      <c r="CGX27" s="24"/>
      <c r="CGY27" s="24"/>
      <c r="CGZ27" s="24"/>
      <c r="CHA27" s="24"/>
      <c r="CHB27" s="24"/>
      <c r="CHC27" s="24"/>
      <c r="CHD27" s="25"/>
      <c r="CHE27" s="15"/>
      <c r="CHF27" s="24"/>
      <c r="CHG27" s="24"/>
      <c r="CHH27" s="24"/>
      <c r="CHI27" s="24"/>
      <c r="CHJ27" s="24"/>
      <c r="CHK27" s="24"/>
      <c r="CHL27" s="25"/>
      <c r="CHM27" s="15"/>
      <c r="CHN27" s="24"/>
      <c r="CHO27" s="24"/>
      <c r="CHP27" s="24"/>
      <c r="CHQ27" s="24"/>
      <c r="CHR27" s="24"/>
      <c r="CHS27" s="24"/>
      <c r="CHT27" s="25"/>
      <c r="CHU27" s="15"/>
      <c r="CHV27" s="24"/>
      <c r="CHW27" s="24"/>
      <c r="CHX27" s="24"/>
      <c r="CHY27" s="24"/>
      <c r="CHZ27" s="24"/>
      <c r="CIA27" s="24"/>
      <c r="CIB27" s="25"/>
      <c r="CIC27" s="15"/>
      <c r="CID27" s="24"/>
      <c r="CIE27" s="24"/>
      <c r="CIF27" s="24"/>
      <c r="CIG27" s="24"/>
      <c r="CIH27" s="24"/>
      <c r="CII27" s="24"/>
      <c r="CIJ27" s="25"/>
      <c r="CIK27" s="15"/>
      <c r="CIL27" s="24"/>
      <c r="CIM27" s="24"/>
      <c r="CIN27" s="24"/>
      <c r="CIO27" s="24"/>
      <c r="CIP27" s="24"/>
      <c r="CIQ27" s="24"/>
      <c r="CIR27" s="25"/>
      <c r="CIS27" s="15"/>
      <c r="CIT27" s="24"/>
      <c r="CIU27" s="24"/>
      <c r="CIV27" s="24"/>
      <c r="CIW27" s="24"/>
      <c r="CIX27" s="24"/>
      <c r="CIY27" s="24"/>
      <c r="CIZ27" s="25"/>
      <c r="CJA27" s="15"/>
      <c r="CJB27" s="24"/>
      <c r="CJC27" s="24"/>
      <c r="CJD27" s="24"/>
      <c r="CJE27" s="24"/>
      <c r="CJF27" s="24"/>
      <c r="CJG27" s="24"/>
      <c r="CJH27" s="25"/>
      <c r="CJI27" s="15"/>
      <c r="CJJ27" s="24"/>
      <c r="CJK27" s="24"/>
      <c r="CJL27" s="24"/>
      <c r="CJM27" s="24"/>
      <c r="CJN27" s="24"/>
      <c r="CJO27" s="24"/>
      <c r="CJP27" s="25"/>
      <c r="CJQ27" s="15"/>
      <c r="CJR27" s="24"/>
      <c r="CJS27" s="24"/>
      <c r="CJT27" s="24"/>
      <c r="CJU27" s="24"/>
      <c r="CJV27" s="24"/>
      <c r="CJW27" s="24"/>
      <c r="CJX27" s="25"/>
      <c r="CJY27" s="15"/>
      <c r="CJZ27" s="24"/>
      <c r="CKA27" s="24"/>
      <c r="CKB27" s="24"/>
      <c r="CKC27" s="24"/>
      <c r="CKD27" s="24"/>
      <c r="CKE27" s="24"/>
      <c r="CKF27" s="25"/>
      <c r="CKG27" s="15"/>
      <c r="CKH27" s="24"/>
      <c r="CKI27" s="24"/>
      <c r="CKJ27" s="24"/>
      <c r="CKK27" s="24"/>
      <c r="CKL27" s="24"/>
      <c r="CKM27" s="24"/>
      <c r="CKN27" s="25"/>
      <c r="CKO27" s="15"/>
      <c r="CKP27" s="24"/>
      <c r="CKQ27" s="24"/>
      <c r="CKR27" s="24"/>
      <c r="CKS27" s="24"/>
      <c r="CKT27" s="24"/>
      <c r="CKU27" s="24"/>
      <c r="CKV27" s="25"/>
      <c r="CKW27" s="15"/>
      <c r="CKX27" s="24"/>
      <c r="CKY27" s="24"/>
      <c r="CKZ27" s="24"/>
      <c r="CLA27" s="24"/>
      <c r="CLB27" s="24"/>
      <c r="CLC27" s="24"/>
      <c r="CLD27" s="25"/>
      <c r="CLE27" s="15"/>
      <c r="CLF27" s="24"/>
      <c r="CLG27" s="24"/>
      <c r="CLH27" s="24"/>
      <c r="CLI27" s="24"/>
      <c r="CLJ27" s="24"/>
      <c r="CLK27" s="24"/>
      <c r="CLL27" s="25"/>
      <c r="CLM27" s="15"/>
      <c r="CLN27" s="24"/>
      <c r="CLO27" s="24"/>
      <c r="CLP27" s="24"/>
      <c r="CLQ27" s="24"/>
      <c r="CLR27" s="24"/>
      <c r="CLS27" s="24"/>
      <c r="CLT27" s="25"/>
      <c r="CLU27" s="15"/>
      <c r="CLV27" s="24"/>
      <c r="CLW27" s="24"/>
      <c r="CLX27" s="24"/>
      <c r="CLY27" s="24"/>
      <c r="CLZ27" s="24"/>
      <c r="CMA27" s="24"/>
      <c r="CMB27" s="25"/>
      <c r="CMC27" s="15"/>
      <c r="CMD27" s="24"/>
      <c r="CME27" s="24"/>
      <c r="CMF27" s="24"/>
      <c r="CMG27" s="24"/>
      <c r="CMH27" s="24"/>
      <c r="CMI27" s="24"/>
      <c r="CMJ27" s="25"/>
      <c r="CMK27" s="15"/>
      <c r="CML27" s="24"/>
      <c r="CMM27" s="24"/>
      <c r="CMN27" s="24"/>
      <c r="CMO27" s="24"/>
      <c r="CMP27" s="24"/>
      <c r="CMQ27" s="24"/>
      <c r="CMR27" s="25"/>
      <c r="CMS27" s="15"/>
      <c r="CMT27" s="24"/>
      <c r="CMU27" s="24"/>
      <c r="CMV27" s="24"/>
      <c r="CMW27" s="24"/>
      <c r="CMX27" s="24"/>
      <c r="CMY27" s="24"/>
      <c r="CMZ27" s="25"/>
      <c r="CNA27" s="15"/>
      <c r="CNB27" s="24"/>
      <c r="CNC27" s="24"/>
      <c r="CND27" s="24"/>
      <c r="CNE27" s="24"/>
      <c r="CNF27" s="24"/>
      <c r="CNG27" s="24"/>
      <c r="CNH27" s="25"/>
      <c r="CNI27" s="15"/>
      <c r="CNJ27" s="24"/>
      <c r="CNK27" s="24"/>
      <c r="CNL27" s="24"/>
      <c r="CNM27" s="24"/>
      <c r="CNN27" s="24"/>
      <c r="CNO27" s="24"/>
      <c r="CNP27" s="25"/>
      <c r="CNQ27" s="15"/>
      <c r="CNR27" s="24"/>
      <c r="CNS27" s="24"/>
      <c r="CNT27" s="24"/>
      <c r="CNU27" s="24"/>
      <c r="CNV27" s="24"/>
      <c r="CNW27" s="24"/>
      <c r="CNX27" s="25"/>
      <c r="CNY27" s="15"/>
      <c r="CNZ27" s="24"/>
      <c r="COA27" s="24"/>
      <c r="COB27" s="24"/>
      <c r="COC27" s="24"/>
      <c r="COD27" s="24"/>
      <c r="COE27" s="24"/>
      <c r="COF27" s="25"/>
      <c r="COG27" s="15"/>
      <c r="COH27" s="24"/>
      <c r="COI27" s="24"/>
      <c r="COJ27" s="24"/>
      <c r="COK27" s="24"/>
      <c r="COL27" s="24"/>
      <c r="COM27" s="24"/>
      <c r="CON27" s="25"/>
      <c r="COO27" s="15"/>
      <c r="COP27" s="24"/>
      <c r="COQ27" s="24"/>
      <c r="COR27" s="24"/>
      <c r="COS27" s="24"/>
      <c r="COT27" s="24"/>
      <c r="COU27" s="24"/>
      <c r="COV27" s="25"/>
      <c r="COW27" s="15"/>
      <c r="COX27" s="24"/>
      <c r="COY27" s="24"/>
      <c r="COZ27" s="24"/>
      <c r="CPA27" s="24"/>
      <c r="CPB27" s="24"/>
      <c r="CPC27" s="24"/>
      <c r="CPD27" s="25"/>
      <c r="CPE27" s="15"/>
      <c r="CPF27" s="24"/>
      <c r="CPG27" s="24"/>
      <c r="CPH27" s="24"/>
      <c r="CPI27" s="24"/>
      <c r="CPJ27" s="24"/>
      <c r="CPK27" s="24"/>
      <c r="CPL27" s="25"/>
      <c r="CPM27" s="15"/>
      <c r="CPN27" s="24"/>
      <c r="CPO27" s="24"/>
      <c r="CPP27" s="24"/>
      <c r="CPQ27" s="24"/>
      <c r="CPR27" s="24"/>
      <c r="CPS27" s="24"/>
      <c r="CPT27" s="25"/>
      <c r="CPU27" s="15"/>
      <c r="CPV27" s="24"/>
      <c r="CPW27" s="24"/>
      <c r="CPX27" s="24"/>
      <c r="CPY27" s="24"/>
      <c r="CPZ27" s="24"/>
      <c r="CQA27" s="24"/>
      <c r="CQB27" s="25"/>
      <c r="CQC27" s="15"/>
      <c r="CQD27" s="24"/>
      <c r="CQE27" s="24"/>
      <c r="CQF27" s="24"/>
      <c r="CQG27" s="24"/>
      <c r="CQH27" s="24"/>
      <c r="CQI27" s="24"/>
      <c r="CQJ27" s="25"/>
      <c r="CQK27" s="15"/>
      <c r="CQL27" s="24"/>
      <c r="CQM27" s="24"/>
      <c r="CQN27" s="24"/>
      <c r="CQO27" s="24"/>
      <c r="CQP27" s="24"/>
      <c r="CQQ27" s="24"/>
      <c r="CQR27" s="25"/>
      <c r="CQS27" s="15"/>
      <c r="CQT27" s="24"/>
      <c r="CQU27" s="24"/>
      <c r="CQV27" s="24"/>
      <c r="CQW27" s="24"/>
      <c r="CQX27" s="24"/>
      <c r="CQY27" s="24"/>
      <c r="CQZ27" s="25"/>
      <c r="CRA27" s="15"/>
      <c r="CRB27" s="24"/>
      <c r="CRC27" s="24"/>
      <c r="CRD27" s="24"/>
      <c r="CRE27" s="24"/>
      <c r="CRF27" s="24"/>
      <c r="CRG27" s="24"/>
      <c r="CRH27" s="25"/>
      <c r="CRI27" s="15"/>
      <c r="CRJ27" s="24"/>
      <c r="CRK27" s="24"/>
      <c r="CRL27" s="24"/>
      <c r="CRM27" s="24"/>
      <c r="CRN27" s="24"/>
      <c r="CRO27" s="24"/>
      <c r="CRP27" s="25"/>
      <c r="CRQ27" s="15"/>
      <c r="CRR27" s="24"/>
      <c r="CRS27" s="24"/>
      <c r="CRT27" s="24"/>
      <c r="CRU27" s="24"/>
      <c r="CRV27" s="24"/>
      <c r="CRW27" s="24"/>
      <c r="CRX27" s="25"/>
      <c r="CRY27" s="15"/>
      <c r="CRZ27" s="24"/>
      <c r="CSA27" s="24"/>
      <c r="CSB27" s="24"/>
      <c r="CSC27" s="24"/>
      <c r="CSD27" s="24"/>
      <c r="CSE27" s="24"/>
      <c r="CSF27" s="25"/>
      <c r="CSG27" s="15"/>
      <c r="CSH27" s="24"/>
      <c r="CSI27" s="24"/>
      <c r="CSJ27" s="24"/>
      <c r="CSK27" s="24"/>
      <c r="CSL27" s="24"/>
      <c r="CSM27" s="24"/>
      <c r="CSN27" s="25"/>
      <c r="CSO27" s="15"/>
      <c r="CSP27" s="24"/>
      <c r="CSQ27" s="24"/>
      <c r="CSR27" s="24"/>
      <c r="CSS27" s="24"/>
      <c r="CST27" s="24"/>
      <c r="CSU27" s="24"/>
      <c r="CSV27" s="25"/>
      <c r="CSW27" s="15"/>
      <c r="CSX27" s="24"/>
      <c r="CSY27" s="24"/>
      <c r="CSZ27" s="24"/>
      <c r="CTA27" s="24"/>
      <c r="CTB27" s="24"/>
      <c r="CTC27" s="24"/>
      <c r="CTD27" s="25"/>
      <c r="CTE27" s="15"/>
      <c r="CTF27" s="24"/>
      <c r="CTG27" s="24"/>
      <c r="CTH27" s="24"/>
      <c r="CTI27" s="24"/>
      <c r="CTJ27" s="24"/>
      <c r="CTK27" s="24"/>
      <c r="CTL27" s="25"/>
      <c r="CTM27" s="15"/>
      <c r="CTN27" s="24"/>
      <c r="CTO27" s="24"/>
      <c r="CTP27" s="24"/>
      <c r="CTQ27" s="24"/>
      <c r="CTR27" s="24"/>
      <c r="CTS27" s="24"/>
      <c r="CTT27" s="25"/>
      <c r="CTU27" s="15"/>
      <c r="CTV27" s="24"/>
      <c r="CTW27" s="24"/>
      <c r="CTX27" s="24"/>
      <c r="CTY27" s="24"/>
      <c r="CTZ27" s="24"/>
      <c r="CUA27" s="24"/>
      <c r="CUB27" s="25"/>
      <c r="CUC27" s="15"/>
      <c r="CUD27" s="24"/>
      <c r="CUE27" s="24"/>
      <c r="CUF27" s="24"/>
      <c r="CUG27" s="24"/>
      <c r="CUH27" s="24"/>
      <c r="CUI27" s="24"/>
      <c r="CUJ27" s="25"/>
      <c r="CUK27" s="15"/>
      <c r="CUL27" s="24"/>
      <c r="CUM27" s="24"/>
      <c r="CUN27" s="24"/>
      <c r="CUO27" s="24"/>
      <c r="CUP27" s="24"/>
      <c r="CUQ27" s="24"/>
      <c r="CUR27" s="25"/>
      <c r="CUS27" s="15"/>
      <c r="CUT27" s="24"/>
      <c r="CUU27" s="24"/>
      <c r="CUV27" s="24"/>
      <c r="CUW27" s="24"/>
      <c r="CUX27" s="24"/>
      <c r="CUY27" s="24"/>
      <c r="CUZ27" s="25"/>
      <c r="CVA27" s="15"/>
      <c r="CVB27" s="24"/>
      <c r="CVC27" s="24"/>
      <c r="CVD27" s="24"/>
      <c r="CVE27" s="24"/>
      <c r="CVF27" s="24"/>
      <c r="CVG27" s="24"/>
      <c r="CVH27" s="25"/>
      <c r="CVI27" s="15"/>
      <c r="CVJ27" s="24"/>
      <c r="CVK27" s="24"/>
      <c r="CVL27" s="24"/>
      <c r="CVM27" s="24"/>
      <c r="CVN27" s="24"/>
      <c r="CVO27" s="24"/>
      <c r="CVP27" s="25"/>
      <c r="CVQ27" s="15"/>
      <c r="CVR27" s="24"/>
      <c r="CVS27" s="24"/>
      <c r="CVT27" s="24"/>
      <c r="CVU27" s="24"/>
      <c r="CVV27" s="24"/>
      <c r="CVW27" s="24"/>
      <c r="CVX27" s="25"/>
      <c r="CVY27" s="15"/>
      <c r="CVZ27" s="24"/>
      <c r="CWA27" s="24"/>
      <c r="CWB27" s="24"/>
      <c r="CWC27" s="24"/>
      <c r="CWD27" s="24"/>
      <c r="CWE27" s="24"/>
      <c r="CWF27" s="25"/>
      <c r="CWG27" s="15"/>
      <c r="CWH27" s="24"/>
      <c r="CWI27" s="24"/>
      <c r="CWJ27" s="24"/>
      <c r="CWK27" s="24"/>
      <c r="CWL27" s="24"/>
      <c r="CWM27" s="24"/>
      <c r="CWN27" s="25"/>
      <c r="CWO27" s="15"/>
      <c r="CWP27" s="24"/>
      <c r="CWQ27" s="24"/>
      <c r="CWR27" s="24"/>
      <c r="CWS27" s="24"/>
      <c r="CWT27" s="24"/>
      <c r="CWU27" s="24"/>
      <c r="CWV27" s="25"/>
      <c r="CWW27" s="15"/>
      <c r="CWX27" s="24"/>
      <c r="CWY27" s="24"/>
      <c r="CWZ27" s="24"/>
      <c r="CXA27" s="24"/>
      <c r="CXB27" s="24"/>
      <c r="CXC27" s="24"/>
      <c r="CXD27" s="25"/>
      <c r="CXE27" s="15"/>
      <c r="CXF27" s="24"/>
      <c r="CXG27" s="24"/>
      <c r="CXH27" s="24"/>
      <c r="CXI27" s="24"/>
      <c r="CXJ27" s="24"/>
      <c r="CXK27" s="24"/>
      <c r="CXL27" s="25"/>
      <c r="CXM27" s="15"/>
      <c r="CXN27" s="24"/>
      <c r="CXO27" s="24"/>
      <c r="CXP27" s="24"/>
      <c r="CXQ27" s="24"/>
      <c r="CXR27" s="24"/>
      <c r="CXS27" s="24"/>
      <c r="CXT27" s="25"/>
      <c r="CXU27" s="15"/>
      <c r="CXV27" s="24"/>
      <c r="CXW27" s="24"/>
      <c r="CXX27" s="24"/>
      <c r="CXY27" s="24"/>
      <c r="CXZ27" s="24"/>
      <c r="CYA27" s="24"/>
      <c r="CYB27" s="25"/>
      <c r="CYC27" s="15"/>
      <c r="CYD27" s="24"/>
      <c r="CYE27" s="24"/>
      <c r="CYF27" s="24"/>
      <c r="CYG27" s="24"/>
      <c r="CYH27" s="24"/>
      <c r="CYI27" s="24"/>
      <c r="CYJ27" s="25"/>
      <c r="CYK27" s="15"/>
      <c r="CYL27" s="24"/>
      <c r="CYM27" s="24"/>
      <c r="CYN27" s="24"/>
      <c r="CYO27" s="24"/>
      <c r="CYP27" s="24"/>
      <c r="CYQ27" s="24"/>
      <c r="CYR27" s="25"/>
      <c r="CYS27" s="15"/>
      <c r="CYT27" s="24"/>
      <c r="CYU27" s="24"/>
      <c r="CYV27" s="24"/>
      <c r="CYW27" s="24"/>
      <c r="CYX27" s="24"/>
      <c r="CYY27" s="24"/>
      <c r="CYZ27" s="25"/>
      <c r="CZA27" s="15"/>
      <c r="CZB27" s="24"/>
      <c r="CZC27" s="24"/>
      <c r="CZD27" s="24"/>
      <c r="CZE27" s="24"/>
      <c r="CZF27" s="24"/>
      <c r="CZG27" s="24"/>
      <c r="CZH27" s="25"/>
      <c r="CZI27" s="15"/>
      <c r="CZJ27" s="24"/>
      <c r="CZK27" s="24"/>
      <c r="CZL27" s="24"/>
      <c r="CZM27" s="24"/>
      <c r="CZN27" s="24"/>
      <c r="CZO27" s="24"/>
      <c r="CZP27" s="25"/>
      <c r="CZQ27" s="15"/>
      <c r="CZR27" s="24"/>
      <c r="CZS27" s="24"/>
      <c r="CZT27" s="24"/>
      <c r="CZU27" s="24"/>
      <c r="CZV27" s="24"/>
      <c r="CZW27" s="24"/>
      <c r="CZX27" s="25"/>
      <c r="CZY27" s="15"/>
      <c r="CZZ27" s="24"/>
      <c r="DAA27" s="24"/>
      <c r="DAB27" s="24"/>
      <c r="DAC27" s="24"/>
      <c r="DAD27" s="24"/>
      <c r="DAE27" s="24"/>
      <c r="DAF27" s="25"/>
      <c r="DAG27" s="15"/>
      <c r="DAH27" s="24"/>
      <c r="DAI27" s="24"/>
      <c r="DAJ27" s="24"/>
      <c r="DAK27" s="24"/>
      <c r="DAL27" s="24"/>
      <c r="DAM27" s="24"/>
      <c r="DAN27" s="25"/>
      <c r="DAO27" s="15"/>
      <c r="DAP27" s="24"/>
      <c r="DAQ27" s="24"/>
      <c r="DAR27" s="24"/>
      <c r="DAS27" s="24"/>
      <c r="DAT27" s="24"/>
      <c r="DAU27" s="24"/>
      <c r="DAV27" s="25"/>
      <c r="DAW27" s="15"/>
      <c r="DAX27" s="24"/>
      <c r="DAY27" s="24"/>
      <c r="DAZ27" s="24"/>
      <c r="DBA27" s="24"/>
      <c r="DBB27" s="24"/>
      <c r="DBC27" s="24"/>
      <c r="DBD27" s="25"/>
      <c r="DBE27" s="15"/>
      <c r="DBF27" s="24"/>
      <c r="DBG27" s="24"/>
      <c r="DBH27" s="24"/>
      <c r="DBI27" s="24"/>
      <c r="DBJ27" s="24"/>
      <c r="DBK27" s="24"/>
      <c r="DBL27" s="25"/>
      <c r="DBM27" s="15"/>
      <c r="DBN27" s="24"/>
      <c r="DBO27" s="24"/>
      <c r="DBP27" s="24"/>
      <c r="DBQ27" s="24"/>
      <c r="DBR27" s="24"/>
      <c r="DBS27" s="24"/>
      <c r="DBT27" s="25"/>
      <c r="DBU27" s="15"/>
      <c r="DBV27" s="24"/>
      <c r="DBW27" s="24"/>
      <c r="DBX27" s="24"/>
      <c r="DBY27" s="24"/>
      <c r="DBZ27" s="24"/>
      <c r="DCA27" s="24"/>
      <c r="DCB27" s="25"/>
      <c r="DCC27" s="15"/>
      <c r="DCD27" s="24"/>
      <c r="DCE27" s="24"/>
      <c r="DCF27" s="24"/>
      <c r="DCG27" s="24"/>
      <c r="DCH27" s="24"/>
      <c r="DCI27" s="24"/>
      <c r="DCJ27" s="25"/>
      <c r="DCK27" s="15"/>
      <c r="DCL27" s="24"/>
      <c r="DCM27" s="24"/>
      <c r="DCN27" s="24"/>
      <c r="DCO27" s="24"/>
      <c r="DCP27" s="24"/>
      <c r="DCQ27" s="24"/>
      <c r="DCR27" s="25"/>
      <c r="DCS27" s="15"/>
      <c r="DCT27" s="24"/>
      <c r="DCU27" s="24"/>
      <c r="DCV27" s="24"/>
      <c r="DCW27" s="24"/>
      <c r="DCX27" s="24"/>
      <c r="DCY27" s="24"/>
      <c r="DCZ27" s="25"/>
      <c r="DDA27" s="15"/>
      <c r="DDB27" s="24"/>
      <c r="DDC27" s="24"/>
      <c r="DDD27" s="24"/>
      <c r="DDE27" s="24"/>
      <c r="DDF27" s="24"/>
      <c r="DDG27" s="24"/>
      <c r="DDH27" s="25"/>
      <c r="DDI27" s="15"/>
      <c r="DDJ27" s="24"/>
      <c r="DDK27" s="24"/>
      <c r="DDL27" s="24"/>
      <c r="DDM27" s="24"/>
      <c r="DDN27" s="24"/>
      <c r="DDO27" s="24"/>
      <c r="DDP27" s="25"/>
      <c r="DDQ27" s="15"/>
      <c r="DDR27" s="24"/>
      <c r="DDS27" s="24"/>
      <c r="DDT27" s="24"/>
      <c r="DDU27" s="24"/>
      <c r="DDV27" s="24"/>
      <c r="DDW27" s="24"/>
      <c r="DDX27" s="25"/>
      <c r="DDY27" s="15"/>
      <c r="DDZ27" s="24"/>
      <c r="DEA27" s="24"/>
      <c r="DEB27" s="24"/>
      <c r="DEC27" s="24"/>
      <c r="DED27" s="24"/>
      <c r="DEE27" s="24"/>
      <c r="DEF27" s="25"/>
      <c r="DEG27" s="15"/>
      <c r="DEH27" s="24"/>
      <c r="DEI27" s="24"/>
      <c r="DEJ27" s="24"/>
      <c r="DEK27" s="24"/>
      <c r="DEL27" s="24"/>
      <c r="DEM27" s="24"/>
      <c r="DEN27" s="25"/>
      <c r="DEO27" s="15"/>
      <c r="DEP27" s="24"/>
      <c r="DEQ27" s="24"/>
      <c r="DER27" s="24"/>
      <c r="DES27" s="24"/>
      <c r="DET27" s="24"/>
      <c r="DEU27" s="24"/>
      <c r="DEV27" s="25"/>
      <c r="DEW27" s="15"/>
      <c r="DEX27" s="24"/>
      <c r="DEY27" s="24"/>
      <c r="DEZ27" s="24"/>
      <c r="DFA27" s="24"/>
      <c r="DFB27" s="24"/>
      <c r="DFC27" s="24"/>
      <c r="DFD27" s="25"/>
      <c r="DFE27" s="15"/>
      <c r="DFF27" s="24"/>
      <c r="DFG27" s="24"/>
      <c r="DFH27" s="24"/>
      <c r="DFI27" s="24"/>
      <c r="DFJ27" s="24"/>
      <c r="DFK27" s="24"/>
      <c r="DFL27" s="25"/>
      <c r="DFM27" s="15"/>
      <c r="DFN27" s="24"/>
      <c r="DFO27" s="24"/>
      <c r="DFP27" s="24"/>
      <c r="DFQ27" s="24"/>
      <c r="DFR27" s="24"/>
      <c r="DFS27" s="24"/>
      <c r="DFT27" s="25"/>
      <c r="DFU27" s="15"/>
      <c r="DFV27" s="24"/>
      <c r="DFW27" s="24"/>
      <c r="DFX27" s="24"/>
      <c r="DFY27" s="24"/>
      <c r="DFZ27" s="24"/>
      <c r="DGA27" s="24"/>
      <c r="DGB27" s="25"/>
      <c r="DGC27" s="15"/>
      <c r="DGD27" s="24"/>
      <c r="DGE27" s="24"/>
      <c r="DGF27" s="24"/>
      <c r="DGG27" s="24"/>
      <c r="DGH27" s="24"/>
      <c r="DGI27" s="24"/>
      <c r="DGJ27" s="25"/>
      <c r="DGK27" s="15"/>
      <c r="DGL27" s="24"/>
      <c r="DGM27" s="24"/>
      <c r="DGN27" s="24"/>
      <c r="DGO27" s="24"/>
      <c r="DGP27" s="24"/>
      <c r="DGQ27" s="24"/>
      <c r="DGR27" s="25"/>
      <c r="DGS27" s="15"/>
      <c r="DGT27" s="24"/>
      <c r="DGU27" s="24"/>
      <c r="DGV27" s="24"/>
      <c r="DGW27" s="24"/>
      <c r="DGX27" s="24"/>
      <c r="DGY27" s="24"/>
      <c r="DGZ27" s="25"/>
      <c r="DHA27" s="15"/>
      <c r="DHB27" s="24"/>
      <c r="DHC27" s="24"/>
      <c r="DHD27" s="24"/>
      <c r="DHE27" s="24"/>
      <c r="DHF27" s="24"/>
      <c r="DHG27" s="24"/>
      <c r="DHH27" s="25"/>
      <c r="DHI27" s="15"/>
      <c r="DHJ27" s="24"/>
      <c r="DHK27" s="24"/>
      <c r="DHL27" s="24"/>
      <c r="DHM27" s="24"/>
      <c r="DHN27" s="24"/>
      <c r="DHO27" s="24"/>
      <c r="DHP27" s="25"/>
      <c r="DHQ27" s="15"/>
      <c r="DHR27" s="24"/>
      <c r="DHS27" s="24"/>
      <c r="DHT27" s="24"/>
      <c r="DHU27" s="24"/>
      <c r="DHV27" s="24"/>
      <c r="DHW27" s="24"/>
      <c r="DHX27" s="25"/>
      <c r="DHY27" s="15"/>
      <c r="DHZ27" s="24"/>
      <c r="DIA27" s="24"/>
      <c r="DIB27" s="24"/>
      <c r="DIC27" s="24"/>
      <c r="DID27" s="24"/>
      <c r="DIE27" s="24"/>
      <c r="DIF27" s="25"/>
      <c r="DIG27" s="15"/>
      <c r="DIH27" s="24"/>
      <c r="DII27" s="24"/>
      <c r="DIJ27" s="24"/>
      <c r="DIK27" s="24"/>
      <c r="DIL27" s="24"/>
      <c r="DIM27" s="24"/>
      <c r="DIN27" s="25"/>
      <c r="DIO27" s="15"/>
      <c r="DIP27" s="24"/>
      <c r="DIQ27" s="24"/>
      <c r="DIR27" s="24"/>
      <c r="DIS27" s="24"/>
      <c r="DIT27" s="24"/>
      <c r="DIU27" s="24"/>
      <c r="DIV27" s="25"/>
      <c r="DIW27" s="15"/>
      <c r="DIX27" s="24"/>
      <c r="DIY27" s="24"/>
      <c r="DIZ27" s="24"/>
      <c r="DJA27" s="24"/>
      <c r="DJB27" s="24"/>
      <c r="DJC27" s="24"/>
      <c r="DJD27" s="25"/>
      <c r="DJE27" s="15"/>
      <c r="DJF27" s="24"/>
      <c r="DJG27" s="24"/>
      <c r="DJH27" s="24"/>
      <c r="DJI27" s="24"/>
      <c r="DJJ27" s="24"/>
      <c r="DJK27" s="24"/>
      <c r="DJL27" s="25"/>
      <c r="DJM27" s="15"/>
      <c r="DJN27" s="24"/>
      <c r="DJO27" s="24"/>
      <c r="DJP27" s="24"/>
      <c r="DJQ27" s="24"/>
      <c r="DJR27" s="24"/>
      <c r="DJS27" s="24"/>
      <c r="DJT27" s="25"/>
      <c r="DJU27" s="15"/>
      <c r="DJV27" s="24"/>
      <c r="DJW27" s="24"/>
      <c r="DJX27" s="24"/>
      <c r="DJY27" s="24"/>
      <c r="DJZ27" s="24"/>
      <c r="DKA27" s="24"/>
      <c r="DKB27" s="25"/>
      <c r="DKC27" s="15"/>
      <c r="DKD27" s="24"/>
      <c r="DKE27" s="24"/>
      <c r="DKF27" s="24"/>
      <c r="DKG27" s="24"/>
      <c r="DKH27" s="24"/>
      <c r="DKI27" s="24"/>
      <c r="DKJ27" s="25"/>
      <c r="DKK27" s="15"/>
      <c r="DKL27" s="24"/>
      <c r="DKM27" s="24"/>
      <c r="DKN27" s="24"/>
      <c r="DKO27" s="24"/>
      <c r="DKP27" s="24"/>
      <c r="DKQ27" s="24"/>
      <c r="DKR27" s="25"/>
      <c r="DKS27" s="15"/>
      <c r="DKT27" s="24"/>
      <c r="DKU27" s="24"/>
      <c r="DKV27" s="24"/>
      <c r="DKW27" s="24"/>
      <c r="DKX27" s="24"/>
      <c r="DKY27" s="24"/>
      <c r="DKZ27" s="25"/>
      <c r="DLA27" s="15"/>
      <c r="DLB27" s="24"/>
      <c r="DLC27" s="24"/>
      <c r="DLD27" s="24"/>
      <c r="DLE27" s="24"/>
      <c r="DLF27" s="24"/>
      <c r="DLG27" s="24"/>
      <c r="DLH27" s="25"/>
      <c r="DLI27" s="15"/>
      <c r="DLJ27" s="24"/>
      <c r="DLK27" s="24"/>
      <c r="DLL27" s="24"/>
      <c r="DLM27" s="24"/>
      <c r="DLN27" s="24"/>
      <c r="DLO27" s="24"/>
      <c r="DLP27" s="25"/>
      <c r="DLQ27" s="15"/>
      <c r="DLR27" s="24"/>
      <c r="DLS27" s="24"/>
      <c r="DLT27" s="24"/>
      <c r="DLU27" s="24"/>
      <c r="DLV27" s="24"/>
      <c r="DLW27" s="24"/>
      <c r="DLX27" s="25"/>
      <c r="DLY27" s="15"/>
      <c r="DLZ27" s="24"/>
      <c r="DMA27" s="24"/>
      <c r="DMB27" s="24"/>
      <c r="DMC27" s="24"/>
      <c r="DMD27" s="24"/>
      <c r="DME27" s="24"/>
      <c r="DMF27" s="25"/>
      <c r="DMG27" s="15"/>
      <c r="DMH27" s="24"/>
      <c r="DMI27" s="24"/>
      <c r="DMJ27" s="24"/>
      <c r="DMK27" s="24"/>
      <c r="DML27" s="24"/>
      <c r="DMM27" s="24"/>
      <c r="DMN27" s="25"/>
      <c r="DMO27" s="15"/>
      <c r="DMP27" s="24"/>
      <c r="DMQ27" s="24"/>
      <c r="DMR27" s="24"/>
      <c r="DMS27" s="24"/>
      <c r="DMT27" s="24"/>
      <c r="DMU27" s="24"/>
      <c r="DMV27" s="25"/>
      <c r="DMW27" s="15"/>
      <c r="DMX27" s="24"/>
      <c r="DMY27" s="24"/>
      <c r="DMZ27" s="24"/>
      <c r="DNA27" s="24"/>
      <c r="DNB27" s="24"/>
      <c r="DNC27" s="24"/>
      <c r="DND27" s="25"/>
      <c r="DNE27" s="15"/>
      <c r="DNF27" s="24"/>
      <c r="DNG27" s="24"/>
      <c r="DNH27" s="24"/>
      <c r="DNI27" s="24"/>
      <c r="DNJ27" s="24"/>
      <c r="DNK27" s="24"/>
      <c r="DNL27" s="25"/>
      <c r="DNM27" s="15"/>
      <c r="DNN27" s="24"/>
      <c r="DNO27" s="24"/>
      <c r="DNP27" s="24"/>
      <c r="DNQ27" s="24"/>
      <c r="DNR27" s="24"/>
      <c r="DNS27" s="24"/>
      <c r="DNT27" s="25"/>
      <c r="DNU27" s="15"/>
      <c r="DNV27" s="24"/>
      <c r="DNW27" s="24"/>
      <c r="DNX27" s="24"/>
      <c r="DNY27" s="24"/>
      <c r="DNZ27" s="24"/>
      <c r="DOA27" s="24"/>
      <c r="DOB27" s="25"/>
      <c r="DOC27" s="15"/>
      <c r="DOD27" s="24"/>
      <c r="DOE27" s="24"/>
      <c r="DOF27" s="24"/>
      <c r="DOG27" s="24"/>
      <c r="DOH27" s="24"/>
      <c r="DOI27" s="24"/>
      <c r="DOJ27" s="25"/>
      <c r="DOK27" s="15"/>
      <c r="DOL27" s="24"/>
      <c r="DOM27" s="24"/>
      <c r="DON27" s="24"/>
      <c r="DOO27" s="24"/>
      <c r="DOP27" s="24"/>
      <c r="DOQ27" s="24"/>
      <c r="DOR27" s="25"/>
      <c r="DOS27" s="15"/>
      <c r="DOT27" s="24"/>
      <c r="DOU27" s="24"/>
      <c r="DOV27" s="24"/>
      <c r="DOW27" s="24"/>
      <c r="DOX27" s="24"/>
      <c r="DOY27" s="24"/>
      <c r="DOZ27" s="25"/>
      <c r="DPA27" s="15"/>
      <c r="DPB27" s="24"/>
      <c r="DPC27" s="24"/>
      <c r="DPD27" s="24"/>
      <c r="DPE27" s="24"/>
      <c r="DPF27" s="24"/>
      <c r="DPG27" s="24"/>
      <c r="DPH27" s="25"/>
      <c r="DPI27" s="15"/>
      <c r="DPJ27" s="24"/>
      <c r="DPK27" s="24"/>
      <c r="DPL27" s="24"/>
      <c r="DPM27" s="24"/>
      <c r="DPN27" s="24"/>
      <c r="DPO27" s="24"/>
      <c r="DPP27" s="25"/>
      <c r="DPQ27" s="15"/>
      <c r="DPR27" s="24"/>
      <c r="DPS27" s="24"/>
      <c r="DPT27" s="24"/>
      <c r="DPU27" s="24"/>
      <c r="DPV27" s="24"/>
      <c r="DPW27" s="24"/>
      <c r="DPX27" s="25"/>
      <c r="DPY27" s="15"/>
      <c r="DPZ27" s="24"/>
      <c r="DQA27" s="24"/>
      <c r="DQB27" s="24"/>
      <c r="DQC27" s="24"/>
      <c r="DQD27" s="24"/>
      <c r="DQE27" s="24"/>
      <c r="DQF27" s="25"/>
      <c r="DQG27" s="15"/>
      <c r="DQH27" s="24"/>
      <c r="DQI27" s="24"/>
      <c r="DQJ27" s="24"/>
      <c r="DQK27" s="24"/>
      <c r="DQL27" s="24"/>
      <c r="DQM27" s="24"/>
      <c r="DQN27" s="25"/>
      <c r="DQO27" s="15"/>
      <c r="DQP27" s="24"/>
      <c r="DQQ27" s="24"/>
      <c r="DQR27" s="24"/>
      <c r="DQS27" s="24"/>
      <c r="DQT27" s="24"/>
      <c r="DQU27" s="24"/>
      <c r="DQV27" s="25"/>
      <c r="DQW27" s="15"/>
      <c r="DQX27" s="24"/>
      <c r="DQY27" s="24"/>
      <c r="DQZ27" s="24"/>
      <c r="DRA27" s="24"/>
      <c r="DRB27" s="24"/>
      <c r="DRC27" s="24"/>
      <c r="DRD27" s="25"/>
      <c r="DRE27" s="15"/>
      <c r="DRF27" s="24"/>
      <c r="DRG27" s="24"/>
      <c r="DRH27" s="24"/>
      <c r="DRI27" s="24"/>
      <c r="DRJ27" s="24"/>
      <c r="DRK27" s="24"/>
      <c r="DRL27" s="25"/>
      <c r="DRM27" s="15"/>
      <c r="DRN27" s="24"/>
      <c r="DRO27" s="24"/>
      <c r="DRP27" s="24"/>
      <c r="DRQ27" s="24"/>
      <c r="DRR27" s="24"/>
      <c r="DRS27" s="24"/>
      <c r="DRT27" s="25"/>
      <c r="DRU27" s="15"/>
      <c r="DRV27" s="24"/>
      <c r="DRW27" s="24"/>
      <c r="DRX27" s="24"/>
      <c r="DRY27" s="24"/>
      <c r="DRZ27" s="24"/>
      <c r="DSA27" s="24"/>
      <c r="DSB27" s="25"/>
      <c r="DSC27" s="15"/>
      <c r="DSD27" s="24"/>
      <c r="DSE27" s="24"/>
      <c r="DSF27" s="24"/>
      <c r="DSG27" s="24"/>
      <c r="DSH27" s="24"/>
      <c r="DSI27" s="24"/>
      <c r="DSJ27" s="25"/>
      <c r="DSK27" s="15"/>
      <c r="DSL27" s="24"/>
      <c r="DSM27" s="24"/>
      <c r="DSN27" s="24"/>
      <c r="DSO27" s="24"/>
      <c r="DSP27" s="24"/>
      <c r="DSQ27" s="24"/>
      <c r="DSR27" s="25"/>
      <c r="DSS27" s="15"/>
      <c r="DST27" s="24"/>
      <c r="DSU27" s="24"/>
      <c r="DSV27" s="24"/>
      <c r="DSW27" s="24"/>
      <c r="DSX27" s="24"/>
      <c r="DSY27" s="24"/>
      <c r="DSZ27" s="25"/>
      <c r="DTA27" s="15"/>
      <c r="DTB27" s="24"/>
      <c r="DTC27" s="24"/>
      <c r="DTD27" s="24"/>
      <c r="DTE27" s="24"/>
      <c r="DTF27" s="24"/>
      <c r="DTG27" s="24"/>
      <c r="DTH27" s="25"/>
      <c r="DTI27" s="15"/>
      <c r="DTJ27" s="24"/>
      <c r="DTK27" s="24"/>
      <c r="DTL27" s="24"/>
      <c r="DTM27" s="24"/>
      <c r="DTN27" s="24"/>
      <c r="DTO27" s="24"/>
      <c r="DTP27" s="25"/>
      <c r="DTQ27" s="15"/>
      <c r="DTR27" s="24"/>
      <c r="DTS27" s="24"/>
      <c r="DTT27" s="24"/>
      <c r="DTU27" s="24"/>
      <c r="DTV27" s="24"/>
      <c r="DTW27" s="24"/>
      <c r="DTX27" s="25"/>
      <c r="DTY27" s="15"/>
      <c r="DTZ27" s="24"/>
      <c r="DUA27" s="24"/>
      <c r="DUB27" s="24"/>
      <c r="DUC27" s="24"/>
      <c r="DUD27" s="24"/>
      <c r="DUE27" s="24"/>
      <c r="DUF27" s="25"/>
      <c r="DUG27" s="15"/>
      <c r="DUH27" s="24"/>
      <c r="DUI27" s="24"/>
      <c r="DUJ27" s="24"/>
      <c r="DUK27" s="24"/>
      <c r="DUL27" s="24"/>
      <c r="DUM27" s="24"/>
      <c r="DUN27" s="25"/>
      <c r="DUO27" s="15"/>
      <c r="DUP27" s="24"/>
      <c r="DUQ27" s="24"/>
      <c r="DUR27" s="24"/>
      <c r="DUS27" s="24"/>
      <c r="DUT27" s="24"/>
      <c r="DUU27" s="24"/>
      <c r="DUV27" s="25"/>
      <c r="DUW27" s="15"/>
      <c r="DUX27" s="24"/>
      <c r="DUY27" s="24"/>
      <c r="DUZ27" s="24"/>
      <c r="DVA27" s="24"/>
      <c r="DVB27" s="24"/>
      <c r="DVC27" s="24"/>
      <c r="DVD27" s="25"/>
      <c r="DVE27" s="15"/>
      <c r="DVF27" s="24"/>
      <c r="DVG27" s="24"/>
      <c r="DVH27" s="24"/>
      <c r="DVI27" s="24"/>
      <c r="DVJ27" s="24"/>
      <c r="DVK27" s="24"/>
      <c r="DVL27" s="25"/>
      <c r="DVM27" s="15"/>
      <c r="DVN27" s="24"/>
      <c r="DVO27" s="24"/>
      <c r="DVP27" s="24"/>
      <c r="DVQ27" s="24"/>
      <c r="DVR27" s="24"/>
      <c r="DVS27" s="24"/>
      <c r="DVT27" s="25"/>
      <c r="DVU27" s="15"/>
      <c r="DVV27" s="24"/>
      <c r="DVW27" s="24"/>
      <c r="DVX27" s="24"/>
      <c r="DVY27" s="24"/>
      <c r="DVZ27" s="24"/>
      <c r="DWA27" s="24"/>
      <c r="DWB27" s="25"/>
      <c r="DWC27" s="15"/>
      <c r="DWD27" s="24"/>
      <c r="DWE27" s="24"/>
      <c r="DWF27" s="24"/>
      <c r="DWG27" s="24"/>
      <c r="DWH27" s="24"/>
      <c r="DWI27" s="24"/>
      <c r="DWJ27" s="25"/>
      <c r="DWK27" s="15"/>
      <c r="DWL27" s="24"/>
      <c r="DWM27" s="24"/>
      <c r="DWN27" s="24"/>
      <c r="DWO27" s="24"/>
      <c r="DWP27" s="24"/>
      <c r="DWQ27" s="24"/>
      <c r="DWR27" s="25"/>
      <c r="DWS27" s="15"/>
      <c r="DWT27" s="24"/>
      <c r="DWU27" s="24"/>
      <c r="DWV27" s="24"/>
      <c r="DWW27" s="24"/>
      <c r="DWX27" s="24"/>
      <c r="DWY27" s="24"/>
      <c r="DWZ27" s="25"/>
      <c r="DXA27" s="15"/>
      <c r="DXB27" s="24"/>
      <c r="DXC27" s="24"/>
      <c r="DXD27" s="24"/>
      <c r="DXE27" s="24"/>
      <c r="DXF27" s="24"/>
      <c r="DXG27" s="24"/>
      <c r="DXH27" s="25"/>
      <c r="DXI27" s="15"/>
      <c r="DXJ27" s="24"/>
      <c r="DXK27" s="24"/>
      <c r="DXL27" s="24"/>
      <c r="DXM27" s="24"/>
      <c r="DXN27" s="24"/>
      <c r="DXO27" s="24"/>
      <c r="DXP27" s="25"/>
      <c r="DXQ27" s="15"/>
      <c r="DXR27" s="24"/>
      <c r="DXS27" s="24"/>
      <c r="DXT27" s="24"/>
      <c r="DXU27" s="24"/>
      <c r="DXV27" s="24"/>
      <c r="DXW27" s="24"/>
      <c r="DXX27" s="25"/>
      <c r="DXY27" s="15"/>
      <c r="DXZ27" s="24"/>
      <c r="DYA27" s="24"/>
      <c r="DYB27" s="24"/>
      <c r="DYC27" s="24"/>
      <c r="DYD27" s="24"/>
      <c r="DYE27" s="24"/>
      <c r="DYF27" s="25"/>
      <c r="DYG27" s="15"/>
      <c r="DYH27" s="24"/>
      <c r="DYI27" s="24"/>
      <c r="DYJ27" s="24"/>
      <c r="DYK27" s="24"/>
      <c r="DYL27" s="24"/>
      <c r="DYM27" s="24"/>
      <c r="DYN27" s="25"/>
      <c r="DYO27" s="15"/>
      <c r="DYP27" s="24"/>
      <c r="DYQ27" s="24"/>
      <c r="DYR27" s="24"/>
      <c r="DYS27" s="24"/>
      <c r="DYT27" s="24"/>
      <c r="DYU27" s="24"/>
      <c r="DYV27" s="25"/>
      <c r="DYW27" s="15"/>
      <c r="DYX27" s="24"/>
      <c r="DYY27" s="24"/>
      <c r="DYZ27" s="24"/>
      <c r="DZA27" s="24"/>
      <c r="DZB27" s="24"/>
      <c r="DZC27" s="24"/>
      <c r="DZD27" s="25"/>
      <c r="DZE27" s="15"/>
      <c r="DZF27" s="24"/>
      <c r="DZG27" s="24"/>
      <c r="DZH27" s="24"/>
      <c r="DZI27" s="24"/>
      <c r="DZJ27" s="24"/>
      <c r="DZK27" s="24"/>
      <c r="DZL27" s="25"/>
      <c r="DZM27" s="15"/>
      <c r="DZN27" s="24"/>
      <c r="DZO27" s="24"/>
      <c r="DZP27" s="24"/>
      <c r="DZQ27" s="24"/>
      <c r="DZR27" s="24"/>
      <c r="DZS27" s="24"/>
      <c r="DZT27" s="25"/>
      <c r="DZU27" s="15"/>
      <c r="DZV27" s="24"/>
      <c r="DZW27" s="24"/>
      <c r="DZX27" s="24"/>
      <c r="DZY27" s="24"/>
      <c r="DZZ27" s="24"/>
      <c r="EAA27" s="24"/>
      <c r="EAB27" s="25"/>
      <c r="EAC27" s="15"/>
      <c r="EAD27" s="24"/>
      <c r="EAE27" s="24"/>
      <c r="EAF27" s="24"/>
      <c r="EAG27" s="24"/>
      <c r="EAH27" s="24"/>
      <c r="EAI27" s="24"/>
      <c r="EAJ27" s="25"/>
      <c r="EAK27" s="15"/>
      <c r="EAL27" s="24"/>
      <c r="EAM27" s="24"/>
      <c r="EAN27" s="24"/>
      <c r="EAO27" s="24"/>
      <c r="EAP27" s="24"/>
      <c r="EAQ27" s="24"/>
      <c r="EAR27" s="25"/>
      <c r="EAS27" s="15"/>
      <c r="EAT27" s="24"/>
      <c r="EAU27" s="24"/>
      <c r="EAV27" s="24"/>
      <c r="EAW27" s="24"/>
      <c r="EAX27" s="24"/>
      <c r="EAY27" s="24"/>
      <c r="EAZ27" s="25"/>
      <c r="EBA27" s="15"/>
      <c r="EBB27" s="24"/>
      <c r="EBC27" s="24"/>
      <c r="EBD27" s="24"/>
      <c r="EBE27" s="24"/>
      <c r="EBF27" s="24"/>
      <c r="EBG27" s="24"/>
      <c r="EBH27" s="25"/>
      <c r="EBI27" s="15"/>
      <c r="EBJ27" s="24"/>
      <c r="EBK27" s="24"/>
      <c r="EBL27" s="24"/>
      <c r="EBM27" s="24"/>
      <c r="EBN27" s="24"/>
      <c r="EBO27" s="24"/>
      <c r="EBP27" s="25"/>
      <c r="EBQ27" s="15"/>
      <c r="EBR27" s="24"/>
      <c r="EBS27" s="24"/>
      <c r="EBT27" s="24"/>
      <c r="EBU27" s="24"/>
      <c r="EBV27" s="24"/>
      <c r="EBW27" s="24"/>
      <c r="EBX27" s="25"/>
      <c r="EBY27" s="15"/>
      <c r="EBZ27" s="24"/>
      <c r="ECA27" s="24"/>
      <c r="ECB27" s="24"/>
      <c r="ECC27" s="24"/>
      <c r="ECD27" s="24"/>
      <c r="ECE27" s="24"/>
      <c r="ECF27" s="25"/>
      <c r="ECG27" s="15"/>
      <c r="ECH27" s="24"/>
      <c r="ECI27" s="24"/>
      <c r="ECJ27" s="24"/>
      <c r="ECK27" s="24"/>
      <c r="ECL27" s="24"/>
      <c r="ECM27" s="24"/>
      <c r="ECN27" s="25"/>
      <c r="ECO27" s="15"/>
      <c r="ECP27" s="24"/>
      <c r="ECQ27" s="24"/>
      <c r="ECR27" s="24"/>
      <c r="ECS27" s="24"/>
      <c r="ECT27" s="24"/>
      <c r="ECU27" s="24"/>
      <c r="ECV27" s="25"/>
      <c r="ECW27" s="15"/>
      <c r="ECX27" s="24"/>
      <c r="ECY27" s="24"/>
      <c r="ECZ27" s="24"/>
      <c r="EDA27" s="24"/>
      <c r="EDB27" s="24"/>
      <c r="EDC27" s="24"/>
      <c r="EDD27" s="25"/>
      <c r="EDE27" s="15"/>
      <c r="EDF27" s="24"/>
      <c r="EDG27" s="24"/>
      <c r="EDH27" s="24"/>
      <c r="EDI27" s="24"/>
      <c r="EDJ27" s="24"/>
      <c r="EDK27" s="24"/>
      <c r="EDL27" s="25"/>
      <c r="EDM27" s="15"/>
      <c r="EDN27" s="24"/>
      <c r="EDO27" s="24"/>
      <c r="EDP27" s="24"/>
      <c r="EDQ27" s="24"/>
      <c r="EDR27" s="24"/>
      <c r="EDS27" s="24"/>
      <c r="EDT27" s="25"/>
      <c r="EDU27" s="15"/>
      <c r="EDV27" s="24"/>
      <c r="EDW27" s="24"/>
      <c r="EDX27" s="24"/>
      <c r="EDY27" s="24"/>
      <c r="EDZ27" s="24"/>
      <c r="EEA27" s="24"/>
      <c r="EEB27" s="25"/>
      <c r="EEC27" s="15"/>
      <c r="EED27" s="24"/>
      <c r="EEE27" s="24"/>
      <c r="EEF27" s="24"/>
      <c r="EEG27" s="24"/>
      <c r="EEH27" s="24"/>
      <c r="EEI27" s="24"/>
      <c r="EEJ27" s="25"/>
      <c r="EEK27" s="15"/>
      <c r="EEL27" s="24"/>
      <c r="EEM27" s="24"/>
      <c r="EEN27" s="24"/>
      <c r="EEO27" s="24"/>
      <c r="EEP27" s="24"/>
      <c r="EEQ27" s="24"/>
      <c r="EER27" s="25"/>
      <c r="EES27" s="15"/>
      <c r="EET27" s="24"/>
      <c r="EEU27" s="24"/>
      <c r="EEV27" s="24"/>
      <c r="EEW27" s="24"/>
      <c r="EEX27" s="24"/>
      <c r="EEY27" s="24"/>
      <c r="EEZ27" s="25"/>
      <c r="EFA27" s="15"/>
      <c r="EFB27" s="24"/>
      <c r="EFC27" s="24"/>
      <c r="EFD27" s="24"/>
      <c r="EFE27" s="24"/>
      <c r="EFF27" s="24"/>
      <c r="EFG27" s="24"/>
      <c r="EFH27" s="25"/>
      <c r="EFI27" s="15"/>
      <c r="EFJ27" s="24"/>
      <c r="EFK27" s="24"/>
      <c r="EFL27" s="24"/>
      <c r="EFM27" s="24"/>
      <c r="EFN27" s="24"/>
      <c r="EFO27" s="24"/>
      <c r="EFP27" s="25"/>
      <c r="EFQ27" s="15"/>
      <c r="EFR27" s="24"/>
      <c r="EFS27" s="24"/>
      <c r="EFT27" s="24"/>
      <c r="EFU27" s="24"/>
      <c r="EFV27" s="24"/>
      <c r="EFW27" s="24"/>
      <c r="EFX27" s="25"/>
      <c r="EFY27" s="15"/>
      <c r="EFZ27" s="24"/>
      <c r="EGA27" s="24"/>
      <c r="EGB27" s="24"/>
      <c r="EGC27" s="24"/>
      <c r="EGD27" s="24"/>
      <c r="EGE27" s="24"/>
      <c r="EGF27" s="25"/>
      <c r="EGG27" s="15"/>
      <c r="EGH27" s="24"/>
      <c r="EGI27" s="24"/>
      <c r="EGJ27" s="24"/>
      <c r="EGK27" s="24"/>
      <c r="EGL27" s="24"/>
      <c r="EGM27" s="24"/>
      <c r="EGN27" s="25"/>
      <c r="EGO27" s="15"/>
      <c r="EGP27" s="24"/>
      <c r="EGQ27" s="24"/>
      <c r="EGR27" s="24"/>
      <c r="EGS27" s="24"/>
      <c r="EGT27" s="24"/>
      <c r="EGU27" s="24"/>
      <c r="EGV27" s="25"/>
      <c r="EGW27" s="15"/>
      <c r="EGX27" s="24"/>
      <c r="EGY27" s="24"/>
      <c r="EGZ27" s="24"/>
      <c r="EHA27" s="24"/>
      <c r="EHB27" s="24"/>
      <c r="EHC27" s="24"/>
      <c r="EHD27" s="25"/>
      <c r="EHE27" s="15"/>
      <c r="EHF27" s="24"/>
      <c r="EHG27" s="24"/>
      <c r="EHH27" s="24"/>
      <c r="EHI27" s="24"/>
      <c r="EHJ27" s="24"/>
      <c r="EHK27" s="24"/>
      <c r="EHL27" s="25"/>
      <c r="EHM27" s="15"/>
      <c r="EHN27" s="24"/>
      <c r="EHO27" s="24"/>
      <c r="EHP27" s="24"/>
      <c r="EHQ27" s="24"/>
      <c r="EHR27" s="24"/>
      <c r="EHS27" s="24"/>
      <c r="EHT27" s="25"/>
      <c r="EHU27" s="15"/>
      <c r="EHV27" s="24"/>
      <c r="EHW27" s="24"/>
      <c r="EHX27" s="24"/>
      <c r="EHY27" s="24"/>
      <c r="EHZ27" s="24"/>
      <c r="EIA27" s="24"/>
      <c r="EIB27" s="25"/>
      <c r="EIC27" s="15"/>
      <c r="EID27" s="24"/>
      <c r="EIE27" s="24"/>
      <c r="EIF27" s="24"/>
      <c r="EIG27" s="24"/>
      <c r="EIH27" s="24"/>
      <c r="EII27" s="24"/>
      <c r="EIJ27" s="25"/>
      <c r="EIK27" s="15"/>
      <c r="EIL27" s="24"/>
      <c r="EIM27" s="24"/>
      <c r="EIN27" s="24"/>
      <c r="EIO27" s="24"/>
      <c r="EIP27" s="24"/>
      <c r="EIQ27" s="24"/>
      <c r="EIR27" s="25"/>
      <c r="EIS27" s="15"/>
      <c r="EIT27" s="24"/>
      <c r="EIU27" s="24"/>
      <c r="EIV27" s="24"/>
      <c r="EIW27" s="24"/>
      <c r="EIX27" s="24"/>
      <c r="EIY27" s="24"/>
      <c r="EIZ27" s="25"/>
      <c r="EJA27" s="15"/>
      <c r="EJB27" s="24"/>
      <c r="EJC27" s="24"/>
      <c r="EJD27" s="24"/>
      <c r="EJE27" s="24"/>
      <c r="EJF27" s="24"/>
      <c r="EJG27" s="24"/>
      <c r="EJH27" s="25"/>
      <c r="EJI27" s="15"/>
      <c r="EJJ27" s="24"/>
      <c r="EJK27" s="24"/>
      <c r="EJL27" s="24"/>
      <c r="EJM27" s="24"/>
      <c r="EJN27" s="24"/>
      <c r="EJO27" s="24"/>
      <c r="EJP27" s="25"/>
      <c r="EJQ27" s="15"/>
      <c r="EJR27" s="24"/>
      <c r="EJS27" s="24"/>
      <c r="EJT27" s="24"/>
      <c r="EJU27" s="24"/>
      <c r="EJV27" s="24"/>
      <c r="EJW27" s="24"/>
      <c r="EJX27" s="25"/>
      <c r="EJY27" s="15"/>
      <c r="EJZ27" s="24"/>
      <c r="EKA27" s="24"/>
      <c r="EKB27" s="24"/>
      <c r="EKC27" s="24"/>
      <c r="EKD27" s="24"/>
      <c r="EKE27" s="24"/>
      <c r="EKF27" s="25"/>
      <c r="EKG27" s="15"/>
      <c r="EKH27" s="24"/>
      <c r="EKI27" s="24"/>
      <c r="EKJ27" s="24"/>
      <c r="EKK27" s="24"/>
      <c r="EKL27" s="24"/>
      <c r="EKM27" s="24"/>
      <c r="EKN27" s="25"/>
      <c r="EKO27" s="15"/>
      <c r="EKP27" s="24"/>
      <c r="EKQ27" s="24"/>
      <c r="EKR27" s="24"/>
      <c r="EKS27" s="24"/>
      <c r="EKT27" s="24"/>
      <c r="EKU27" s="24"/>
      <c r="EKV27" s="25"/>
      <c r="EKW27" s="15"/>
      <c r="EKX27" s="24"/>
      <c r="EKY27" s="24"/>
      <c r="EKZ27" s="24"/>
      <c r="ELA27" s="24"/>
      <c r="ELB27" s="24"/>
      <c r="ELC27" s="24"/>
      <c r="ELD27" s="25"/>
      <c r="ELE27" s="15"/>
      <c r="ELF27" s="24"/>
      <c r="ELG27" s="24"/>
      <c r="ELH27" s="24"/>
      <c r="ELI27" s="24"/>
      <c r="ELJ27" s="24"/>
      <c r="ELK27" s="24"/>
      <c r="ELL27" s="25"/>
      <c r="ELM27" s="15"/>
      <c r="ELN27" s="24"/>
      <c r="ELO27" s="24"/>
      <c r="ELP27" s="24"/>
      <c r="ELQ27" s="24"/>
      <c r="ELR27" s="24"/>
      <c r="ELS27" s="24"/>
      <c r="ELT27" s="25"/>
      <c r="ELU27" s="15"/>
      <c r="ELV27" s="24"/>
      <c r="ELW27" s="24"/>
      <c r="ELX27" s="24"/>
      <c r="ELY27" s="24"/>
      <c r="ELZ27" s="24"/>
      <c r="EMA27" s="24"/>
      <c r="EMB27" s="25"/>
      <c r="EMC27" s="15"/>
      <c r="EMD27" s="24"/>
      <c r="EME27" s="24"/>
      <c r="EMF27" s="24"/>
      <c r="EMG27" s="24"/>
      <c r="EMH27" s="24"/>
      <c r="EMI27" s="24"/>
      <c r="EMJ27" s="25"/>
      <c r="EMK27" s="15"/>
      <c r="EML27" s="24"/>
      <c r="EMM27" s="24"/>
      <c r="EMN27" s="24"/>
      <c r="EMO27" s="24"/>
      <c r="EMP27" s="24"/>
      <c r="EMQ27" s="24"/>
      <c r="EMR27" s="25"/>
      <c r="EMS27" s="15"/>
      <c r="EMT27" s="24"/>
      <c r="EMU27" s="24"/>
      <c r="EMV27" s="24"/>
      <c r="EMW27" s="24"/>
      <c r="EMX27" s="24"/>
      <c r="EMY27" s="24"/>
      <c r="EMZ27" s="25"/>
      <c r="ENA27" s="15"/>
      <c r="ENB27" s="24"/>
      <c r="ENC27" s="24"/>
      <c r="END27" s="24"/>
      <c r="ENE27" s="24"/>
      <c r="ENF27" s="24"/>
      <c r="ENG27" s="24"/>
      <c r="ENH27" s="25"/>
      <c r="ENI27" s="15"/>
      <c r="ENJ27" s="24"/>
      <c r="ENK27" s="24"/>
      <c r="ENL27" s="24"/>
      <c r="ENM27" s="24"/>
      <c r="ENN27" s="24"/>
      <c r="ENO27" s="24"/>
      <c r="ENP27" s="25"/>
      <c r="ENQ27" s="15"/>
      <c r="ENR27" s="24"/>
      <c r="ENS27" s="24"/>
      <c r="ENT27" s="24"/>
      <c r="ENU27" s="24"/>
      <c r="ENV27" s="24"/>
      <c r="ENW27" s="24"/>
      <c r="ENX27" s="25"/>
      <c r="ENY27" s="15"/>
      <c r="ENZ27" s="24"/>
      <c r="EOA27" s="24"/>
      <c r="EOB27" s="24"/>
      <c r="EOC27" s="24"/>
      <c r="EOD27" s="24"/>
      <c r="EOE27" s="24"/>
      <c r="EOF27" s="25"/>
      <c r="EOG27" s="15"/>
      <c r="EOH27" s="24"/>
      <c r="EOI27" s="24"/>
      <c r="EOJ27" s="24"/>
      <c r="EOK27" s="24"/>
      <c r="EOL27" s="24"/>
      <c r="EOM27" s="24"/>
      <c r="EON27" s="25"/>
      <c r="EOO27" s="15"/>
      <c r="EOP27" s="24"/>
      <c r="EOQ27" s="24"/>
      <c r="EOR27" s="24"/>
      <c r="EOS27" s="24"/>
      <c r="EOT27" s="24"/>
      <c r="EOU27" s="24"/>
      <c r="EOV27" s="25"/>
      <c r="EOW27" s="15"/>
      <c r="EOX27" s="24"/>
      <c r="EOY27" s="24"/>
      <c r="EOZ27" s="24"/>
      <c r="EPA27" s="24"/>
      <c r="EPB27" s="24"/>
      <c r="EPC27" s="24"/>
      <c r="EPD27" s="25"/>
      <c r="EPE27" s="15"/>
      <c r="EPF27" s="24"/>
      <c r="EPG27" s="24"/>
      <c r="EPH27" s="24"/>
      <c r="EPI27" s="24"/>
      <c r="EPJ27" s="24"/>
      <c r="EPK27" s="24"/>
      <c r="EPL27" s="25"/>
      <c r="EPM27" s="15"/>
      <c r="EPN27" s="24"/>
      <c r="EPO27" s="24"/>
      <c r="EPP27" s="24"/>
      <c r="EPQ27" s="24"/>
      <c r="EPR27" s="24"/>
      <c r="EPS27" s="24"/>
      <c r="EPT27" s="25"/>
      <c r="EPU27" s="15"/>
      <c r="EPV27" s="24"/>
      <c r="EPW27" s="24"/>
      <c r="EPX27" s="24"/>
      <c r="EPY27" s="24"/>
      <c r="EPZ27" s="24"/>
      <c r="EQA27" s="24"/>
      <c r="EQB27" s="25"/>
      <c r="EQC27" s="15"/>
      <c r="EQD27" s="24"/>
      <c r="EQE27" s="24"/>
      <c r="EQF27" s="24"/>
      <c r="EQG27" s="24"/>
      <c r="EQH27" s="24"/>
      <c r="EQI27" s="24"/>
      <c r="EQJ27" s="25"/>
      <c r="EQK27" s="15"/>
      <c r="EQL27" s="24"/>
      <c r="EQM27" s="24"/>
      <c r="EQN27" s="24"/>
      <c r="EQO27" s="24"/>
      <c r="EQP27" s="24"/>
      <c r="EQQ27" s="24"/>
      <c r="EQR27" s="25"/>
      <c r="EQS27" s="15"/>
      <c r="EQT27" s="24"/>
      <c r="EQU27" s="24"/>
      <c r="EQV27" s="24"/>
      <c r="EQW27" s="24"/>
      <c r="EQX27" s="24"/>
      <c r="EQY27" s="24"/>
      <c r="EQZ27" s="25"/>
      <c r="ERA27" s="15"/>
      <c r="ERB27" s="24"/>
      <c r="ERC27" s="24"/>
      <c r="ERD27" s="24"/>
      <c r="ERE27" s="24"/>
      <c r="ERF27" s="24"/>
      <c r="ERG27" s="24"/>
      <c r="ERH27" s="25"/>
      <c r="ERI27" s="15"/>
      <c r="ERJ27" s="24"/>
      <c r="ERK27" s="24"/>
      <c r="ERL27" s="24"/>
      <c r="ERM27" s="24"/>
      <c r="ERN27" s="24"/>
      <c r="ERO27" s="24"/>
      <c r="ERP27" s="25"/>
      <c r="ERQ27" s="15"/>
      <c r="ERR27" s="24"/>
      <c r="ERS27" s="24"/>
      <c r="ERT27" s="24"/>
      <c r="ERU27" s="24"/>
      <c r="ERV27" s="24"/>
      <c r="ERW27" s="24"/>
      <c r="ERX27" s="25"/>
      <c r="ERY27" s="15"/>
      <c r="ERZ27" s="24"/>
      <c r="ESA27" s="24"/>
      <c r="ESB27" s="24"/>
      <c r="ESC27" s="24"/>
      <c r="ESD27" s="24"/>
      <c r="ESE27" s="24"/>
      <c r="ESF27" s="25"/>
      <c r="ESG27" s="15"/>
      <c r="ESH27" s="24"/>
      <c r="ESI27" s="24"/>
      <c r="ESJ27" s="24"/>
      <c r="ESK27" s="24"/>
      <c r="ESL27" s="24"/>
      <c r="ESM27" s="24"/>
      <c r="ESN27" s="25"/>
      <c r="ESO27" s="15"/>
      <c r="ESP27" s="24"/>
      <c r="ESQ27" s="24"/>
      <c r="ESR27" s="24"/>
      <c r="ESS27" s="24"/>
      <c r="EST27" s="24"/>
      <c r="ESU27" s="24"/>
      <c r="ESV27" s="25"/>
      <c r="ESW27" s="15"/>
      <c r="ESX27" s="24"/>
      <c r="ESY27" s="24"/>
      <c r="ESZ27" s="24"/>
      <c r="ETA27" s="24"/>
      <c r="ETB27" s="24"/>
      <c r="ETC27" s="24"/>
      <c r="ETD27" s="25"/>
      <c r="ETE27" s="15"/>
      <c r="ETF27" s="24"/>
      <c r="ETG27" s="24"/>
      <c r="ETH27" s="24"/>
      <c r="ETI27" s="24"/>
      <c r="ETJ27" s="24"/>
      <c r="ETK27" s="24"/>
      <c r="ETL27" s="25"/>
      <c r="ETM27" s="15"/>
      <c r="ETN27" s="24"/>
      <c r="ETO27" s="24"/>
      <c r="ETP27" s="24"/>
      <c r="ETQ27" s="24"/>
      <c r="ETR27" s="24"/>
      <c r="ETS27" s="24"/>
      <c r="ETT27" s="25"/>
      <c r="ETU27" s="15"/>
      <c r="ETV27" s="24"/>
      <c r="ETW27" s="24"/>
      <c r="ETX27" s="24"/>
      <c r="ETY27" s="24"/>
      <c r="ETZ27" s="24"/>
      <c r="EUA27" s="24"/>
      <c r="EUB27" s="25"/>
      <c r="EUC27" s="15"/>
      <c r="EUD27" s="24"/>
      <c r="EUE27" s="24"/>
      <c r="EUF27" s="24"/>
      <c r="EUG27" s="24"/>
      <c r="EUH27" s="24"/>
      <c r="EUI27" s="24"/>
      <c r="EUJ27" s="25"/>
      <c r="EUK27" s="15"/>
      <c r="EUL27" s="24"/>
      <c r="EUM27" s="24"/>
      <c r="EUN27" s="24"/>
      <c r="EUO27" s="24"/>
      <c r="EUP27" s="24"/>
      <c r="EUQ27" s="24"/>
      <c r="EUR27" s="25"/>
      <c r="EUS27" s="15"/>
      <c r="EUT27" s="24"/>
      <c r="EUU27" s="24"/>
      <c r="EUV27" s="24"/>
      <c r="EUW27" s="24"/>
      <c r="EUX27" s="24"/>
      <c r="EUY27" s="24"/>
      <c r="EUZ27" s="25"/>
      <c r="EVA27" s="15"/>
      <c r="EVB27" s="24"/>
      <c r="EVC27" s="24"/>
      <c r="EVD27" s="24"/>
      <c r="EVE27" s="24"/>
      <c r="EVF27" s="24"/>
      <c r="EVG27" s="24"/>
      <c r="EVH27" s="25"/>
      <c r="EVI27" s="15"/>
      <c r="EVJ27" s="24"/>
      <c r="EVK27" s="24"/>
      <c r="EVL27" s="24"/>
      <c r="EVM27" s="24"/>
      <c r="EVN27" s="24"/>
      <c r="EVO27" s="24"/>
      <c r="EVP27" s="25"/>
      <c r="EVQ27" s="15"/>
      <c r="EVR27" s="24"/>
      <c r="EVS27" s="24"/>
      <c r="EVT27" s="24"/>
      <c r="EVU27" s="24"/>
      <c r="EVV27" s="24"/>
      <c r="EVW27" s="24"/>
      <c r="EVX27" s="25"/>
      <c r="EVY27" s="15"/>
      <c r="EVZ27" s="24"/>
      <c r="EWA27" s="24"/>
      <c r="EWB27" s="24"/>
      <c r="EWC27" s="24"/>
      <c r="EWD27" s="24"/>
      <c r="EWE27" s="24"/>
      <c r="EWF27" s="25"/>
      <c r="EWG27" s="15"/>
      <c r="EWH27" s="24"/>
      <c r="EWI27" s="24"/>
      <c r="EWJ27" s="24"/>
      <c r="EWK27" s="24"/>
      <c r="EWL27" s="24"/>
      <c r="EWM27" s="24"/>
      <c r="EWN27" s="25"/>
      <c r="EWO27" s="15"/>
      <c r="EWP27" s="24"/>
      <c r="EWQ27" s="24"/>
      <c r="EWR27" s="24"/>
      <c r="EWS27" s="24"/>
      <c r="EWT27" s="24"/>
      <c r="EWU27" s="24"/>
      <c r="EWV27" s="25"/>
      <c r="EWW27" s="15"/>
      <c r="EWX27" s="24"/>
      <c r="EWY27" s="24"/>
      <c r="EWZ27" s="24"/>
      <c r="EXA27" s="24"/>
      <c r="EXB27" s="24"/>
      <c r="EXC27" s="24"/>
      <c r="EXD27" s="25"/>
      <c r="EXE27" s="15"/>
      <c r="EXF27" s="24"/>
      <c r="EXG27" s="24"/>
      <c r="EXH27" s="24"/>
      <c r="EXI27" s="24"/>
      <c r="EXJ27" s="24"/>
      <c r="EXK27" s="24"/>
      <c r="EXL27" s="25"/>
      <c r="EXM27" s="15"/>
      <c r="EXN27" s="24"/>
      <c r="EXO27" s="24"/>
      <c r="EXP27" s="24"/>
      <c r="EXQ27" s="24"/>
      <c r="EXR27" s="24"/>
      <c r="EXS27" s="24"/>
      <c r="EXT27" s="25"/>
      <c r="EXU27" s="15"/>
      <c r="EXV27" s="24"/>
      <c r="EXW27" s="24"/>
      <c r="EXX27" s="24"/>
      <c r="EXY27" s="24"/>
      <c r="EXZ27" s="24"/>
      <c r="EYA27" s="24"/>
      <c r="EYB27" s="25"/>
      <c r="EYC27" s="15"/>
      <c r="EYD27" s="24"/>
      <c r="EYE27" s="24"/>
      <c r="EYF27" s="24"/>
      <c r="EYG27" s="24"/>
      <c r="EYH27" s="24"/>
      <c r="EYI27" s="24"/>
      <c r="EYJ27" s="25"/>
      <c r="EYK27" s="15"/>
      <c r="EYL27" s="24"/>
      <c r="EYM27" s="24"/>
      <c r="EYN27" s="24"/>
      <c r="EYO27" s="24"/>
      <c r="EYP27" s="24"/>
      <c r="EYQ27" s="24"/>
      <c r="EYR27" s="25"/>
      <c r="EYS27" s="15"/>
      <c r="EYT27" s="24"/>
      <c r="EYU27" s="24"/>
      <c r="EYV27" s="24"/>
      <c r="EYW27" s="24"/>
      <c r="EYX27" s="24"/>
      <c r="EYY27" s="24"/>
      <c r="EYZ27" s="25"/>
      <c r="EZA27" s="15"/>
      <c r="EZB27" s="24"/>
      <c r="EZC27" s="24"/>
      <c r="EZD27" s="24"/>
      <c r="EZE27" s="24"/>
      <c r="EZF27" s="24"/>
      <c r="EZG27" s="24"/>
      <c r="EZH27" s="25"/>
      <c r="EZI27" s="15"/>
      <c r="EZJ27" s="24"/>
      <c r="EZK27" s="24"/>
      <c r="EZL27" s="24"/>
      <c r="EZM27" s="24"/>
      <c r="EZN27" s="24"/>
      <c r="EZO27" s="24"/>
      <c r="EZP27" s="25"/>
      <c r="EZQ27" s="15"/>
      <c r="EZR27" s="24"/>
      <c r="EZS27" s="24"/>
      <c r="EZT27" s="24"/>
      <c r="EZU27" s="24"/>
      <c r="EZV27" s="24"/>
      <c r="EZW27" s="24"/>
      <c r="EZX27" s="25"/>
      <c r="EZY27" s="15"/>
      <c r="EZZ27" s="24"/>
      <c r="FAA27" s="24"/>
      <c r="FAB27" s="24"/>
      <c r="FAC27" s="24"/>
      <c r="FAD27" s="24"/>
      <c r="FAE27" s="24"/>
      <c r="FAF27" s="25"/>
      <c r="FAG27" s="15"/>
      <c r="FAH27" s="24"/>
      <c r="FAI27" s="24"/>
      <c r="FAJ27" s="24"/>
      <c r="FAK27" s="24"/>
      <c r="FAL27" s="24"/>
      <c r="FAM27" s="24"/>
      <c r="FAN27" s="25"/>
      <c r="FAO27" s="15"/>
      <c r="FAP27" s="24"/>
      <c r="FAQ27" s="24"/>
      <c r="FAR27" s="24"/>
      <c r="FAS27" s="24"/>
      <c r="FAT27" s="24"/>
      <c r="FAU27" s="24"/>
      <c r="FAV27" s="25"/>
      <c r="FAW27" s="15"/>
      <c r="FAX27" s="24"/>
      <c r="FAY27" s="24"/>
      <c r="FAZ27" s="24"/>
      <c r="FBA27" s="24"/>
      <c r="FBB27" s="24"/>
      <c r="FBC27" s="24"/>
      <c r="FBD27" s="25"/>
      <c r="FBE27" s="15"/>
      <c r="FBF27" s="24"/>
      <c r="FBG27" s="24"/>
      <c r="FBH27" s="24"/>
      <c r="FBI27" s="24"/>
      <c r="FBJ27" s="24"/>
      <c r="FBK27" s="24"/>
      <c r="FBL27" s="25"/>
      <c r="FBM27" s="15"/>
      <c r="FBN27" s="24"/>
      <c r="FBO27" s="24"/>
      <c r="FBP27" s="24"/>
      <c r="FBQ27" s="24"/>
      <c r="FBR27" s="24"/>
      <c r="FBS27" s="24"/>
      <c r="FBT27" s="25"/>
      <c r="FBU27" s="15"/>
      <c r="FBV27" s="24"/>
      <c r="FBW27" s="24"/>
      <c r="FBX27" s="24"/>
      <c r="FBY27" s="24"/>
      <c r="FBZ27" s="24"/>
      <c r="FCA27" s="24"/>
      <c r="FCB27" s="25"/>
      <c r="FCC27" s="15"/>
      <c r="FCD27" s="24"/>
      <c r="FCE27" s="24"/>
      <c r="FCF27" s="24"/>
      <c r="FCG27" s="24"/>
      <c r="FCH27" s="24"/>
      <c r="FCI27" s="24"/>
      <c r="FCJ27" s="25"/>
      <c r="FCK27" s="15"/>
      <c r="FCL27" s="24"/>
      <c r="FCM27" s="24"/>
      <c r="FCN27" s="24"/>
      <c r="FCO27" s="24"/>
      <c r="FCP27" s="24"/>
      <c r="FCQ27" s="24"/>
      <c r="FCR27" s="25"/>
      <c r="FCS27" s="15"/>
      <c r="FCT27" s="24"/>
      <c r="FCU27" s="24"/>
      <c r="FCV27" s="24"/>
      <c r="FCW27" s="24"/>
      <c r="FCX27" s="24"/>
      <c r="FCY27" s="24"/>
      <c r="FCZ27" s="25"/>
      <c r="FDA27" s="15"/>
      <c r="FDB27" s="24"/>
      <c r="FDC27" s="24"/>
      <c r="FDD27" s="24"/>
      <c r="FDE27" s="24"/>
      <c r="FDF27" s="24"/>
      <c r="FDG27" s="24"/>
      <c r="FDH27" s="25"/>
      <c r="FDI27" s="15"/>
      <c r="FDJ27" s="24"/>
      <c r="FDK27" s="24"/>
      <c r="FDL27" s="24"/>
      <c r="FDM27" s="24"/>
      <c r="FDN27" s="24"/>
      <c r="FDO27" s="24"/>
      <c r="FDP27" s="25"/>
      <c r="FDQ27" s="15"/>
      <c r="FDR27" s="24"/>
      <c r="FDS27" s="24"/>
      <c r="FDT27" s="24"/>
      <c r="FDU27" s="24"/>
      <c r="FDV27" s="24"/>
      <c r="FDW27" s="24"/>
      <c r="FDX27" s="25"/>
      <c r="FDY27" s="15"/>
      <c r="FDZ27" s="24"/>
      <c r="FEA27" s="24"/>
      <c r="FEB27" s="24"/>
      <c r="FEC27" s="24"/>
      <c r="FED27" s="24"/>
      <c r="FEE27" s="24"/>
      <c r="FEF27" s="25"/>
      <c r="FEG27" s="15"/>
      <c r="FEH27" s="24"/>
      <c r="FEI27" s="24"/>
      <c r="FEJ27" s="24"/>
      <c r="FEK27" s="24"/>
      <c r="FEL27" s="24"/>
      <c r="FEM27" s="24"/>
      <c r="FEN27" s="25"/>
      <c r="FEO27" s="15"/>
      <c r="FEP27" s="24"/>
      <c r="FEQ27" s="24"/>
      <c r="FER27" s="24"/>
      <c r="FES27" s="24"/>
      <c r="FET27" s="24"/>
      <c r="FEU27" s="24"/>
      <c r="FEV27" s="25"/>
      <c r="FEW27" s="15"/>
      <c r="FEX27" s="24"/>
      <c r="FEY27" s="24"/>
      <c r="FEZ27" s="24"/>
      <c r="FFA27" s="24"/>
      <c r="FFB27" s="24"/>
      <c r="FFC27" s="24"/>
      <c r="FFD27" s="25"/>
      <c r="FFE27" s="15"/>
      <c r="FFF27" s="24"/>
      <c r="FFG27" s="24"/>
      <c r="FFH27" s="24"/>
      <c r="FFI27" s="24"/>
      <c r="FFJ27" s="24"/>
      <c r="FFK27" s="24"/>
      <c r="FFL27" s="25"/>
      <c r="FFM27" s="15"/>
      <c r="FFN27" s="24"/>
      <c r="FFO27" s="24"/>
      <c r="FFP27" s="24"/>
      <c r="FFQ27" s="24"/>
      <c r="FFR27" s="24"/>
      <c r="FFS27" s="24"/>
      <c r="FFT27" s="25"/>
      <c r="FFU27" s="15"/>
      <c r="FFV27" s="24"/>
      <c r="FFW27" s="24"/>
      <c r="FFX27" s="24"/>
      <c r="FFY27" s="24"/>
      <c r="FFZ27" s="24"/>
      <c r="FGA27" s="24"/>
      <c r="FGB27" s="25"/>
      <c r="FGC27" s="15"/>
      <c r="FGD27" s="24"/>
      <c r="FGE27" s="24"/>
      <c r="FGF27" s="24"/>
      <c r="FGG27" s="24"/>
      <c r="FGH27" s="24"/>
      <c r="FGI27" s="24"/>
      <c r="FGJ27" s="25"/>
      <c r="FGK27" s="15"/>
      <c r="FGL27" s="24"/>
      <c r="FGM27" s="24"/>
      <c r="FGN27" s="24"/>
      <c r="FGO27" s="24"/>
      <c r="FGP27" s="24"/>
      <c r="FGQ27" s="24"/>
      <c r="FGR27" s="25"/>
      <c r="FGS27" s="15"/>
      <c r="FGT27" s="24"/>
      <c r="FGU27" s="24"/>
      <c r="FGV27" s="24"/>
      <c r="FGW27" s="24"/>
      <c r="FGX27" s="24"/>
      <c r="FGY27" s="24"/>
      <c r="FGZ27" s="25"/>
      <c r="FHA27" s="15"/>
      <c r="FHB27" s="24"/>
      <c r="FHC27" s="24"/>
      <c r="FHD27" s="24"/>
      <c r="FHE27" s="24"/>
      <c r="FHF27" s="24"/>
      <c r="FHG27" s="24"/>
      <c r="FHH27" s="25"/>
      <c r="FHI27" s="15"/>
      <c r="FHJ27" s="24"/>
      <c r="FHK27" s="24"/>
      <c r="FHL27" s="24"/>
      <c r="FHM27" s="24"/>
      <c r="FHN27" s="24"/>
      <c r="FHO27" s="24"/>
      <c r="FHP27" s="25"/>
      <c r="FHQ27" s="15"/>
      <c r="FHR27" s="24"/>
      <c r="FHS27" s="24"/>
      <c r="FHT27" s="24"/>
      <c r="FHU27" s="24"/>
      <c r="FHV27" s="24"/>
      <c r="FHW27" s="24"/>
      <c r="FHX27" s="25"/>
      <c r="FHY27" s="15"/>
      <c r="FHZ27" s="24"/>
      <c r="FIA27" s="24"/>
      <c r="FIB27" s="24"/>
      <c r="FIC27" s="24"/>
      <c r="FID27" s="24"/>
      <c r="FIE27" s="24"/>
      <c r="FIF27" s="25"/>
      <c r="FIG27" s="15"/>
      <c r="FIH27" s="24"/>
      <c r="FII27" s="24"/>
      <c r="FIJ27" s="24"/>
      <c r="FIK27" s="24"/>
      <c r="FIL27" s="24"/>
      <c r="FIM27" s="24"/>
      <c r="FIN27" s="25"/>
      <c r="FIO27" s="15"/>
      <c r="FIP27" s="24"/>
      <c r="FIQ27" s="24"/>
      <c r="FIR27" s="24"/>
      <c r="FIS27" s="24"/>
      <c r="FIT27" s="24"/>
      <c r="FIU27" s="24"/>
      <c r="FIV27" s="25"/>
      <c r="FIW27" s="15"/>
      <c r="FIX27" s="24"/>
      <c r="FIY27" s="24"/>
      <c r="FIZ27" s="24"/>
      <c r="FJA27" s="24"/>
      <c r="FJB27" s="24"/>
      <c r="FJC27" s="24"/>
      <c r="FJD27" s="25"/>
      <c r="FJE27" s="15"/>
      <c r="FJF27" s="24"/>
      <c r="FJG27" s="24"/>
      <c r="FJH27" s="24"/>
      <c r="FJI27" s="24"/>
      <c r="FJJ27" s="24"/>
      <c r="FJK27" s="24"/>
      <c r="FJL27" s="25"/>
      <c r="FJM27" s="15"/>
      <c r="FJN27" s="24"/>
      <c r="FJO27" s="24"/>
      <c r="FJP27" s="24"/>
      <c r="FJQ27" s="24"/>
      <c r="FJR27" s="24"/>
      <c r="FJS27" s="24"/>
      <c r="FJT27" s="25"/>
      <c r="FJU27" s="15"/>
      <c r="FJV27" s="24"/>
      <c r="FJW27" s="24"/>
      <c r="FJX27" s="24"/>
      <c r="FJY27" s="24"/>
      <c r="FJZ27" s="24"/>
      <c r="FKA27" s="24"/>
      <c r="FKB27" s="25"/>
      <c r="FKC27" s="15"/>
      <c r="FKD27" s="24"/>
      <c r="FKE27" s="24"/>
      <c r="FKF27" s="24"/>
      <c r="FKG27" s="24"/>
      <c r="FKH27" s="24"/>
      <c r="FKI27" s="24"/>
      <c r="FKJ27" s="25"/>
      <c r="FKK27" s="15"/>
      <c r="FKL27" s="24"/>
      <c r="FKM27" s="24"/>
      <c r="FKN27" s="24"/>
      <c r="FKO27" s="24"/>
      <c r="FKP27" s="24"/>
      <c r="FKQ27" s="24"/>
      <c r="FKR27" s="25"/>
      <c r="FKS27" s="15"/>
      <c r="FKT27" s="24"/>
      <c r="FKU27" s="24"/>
      <c r="FKV27" s="24"/>
      <c r="FKW27" s="24"/>
      <c r="FKX27" s="24"/>
      <c r="FKY27" s="24"/>
      <c r="FKZ27" s="25"/>
      <c r="FLA27" s="15"/>
      <c r="FLB27" s="24"/>
      <c r="FLC27" s="24"/>
      <c r="FLD27" s="24"/>
      <c r="FLE27" s="24"/>
      <c r="FLF27" s="24"/>
      <c r="FLG27" s="24"/>
      <c r="FLH27" s="25"/>
      <c r="FLI27" s="15"/>
      <c r="FLJ27" s="24"/>
      <c r="FLK27" s="24"/>
      <c r="FLL27" s="24"/>
      <c r="FLM27" s="24"/>
      <c r="FLN27" s="24"/>
      <c r="FLO27" s="24"/>
      <c r="FLP27" s="25"/>
      <c r="FLQ27" s="15"/>
      <c r="FLR27" s="24"/>
      <c r="FLS27" s="24"/>
      <c r="FLT27" s="24"/>
      <c r="FLU27" s="24"/>
      <c r="FLV27" s="24"/>
      <c r="FLW27" s="24"/>
      <c r="FLX27" s="25"/>
      <c r="FLY27" s="15"/>
      <c r="FLZ27" s="24"/>
      <c r="FMA27" s="24"/>
      <c r="FMB27" s="24"/>
      <c r="FMC27" s="24"/>
      <c r="FMD27" s="24"/>
      <c r="FME27" s="24"/>
      <c r="FMF27" s="25"/>
      <c r="FMG27" s="15"/>
      <c r="FMH27" s="24"/>
      <c r="FMI27" s="24"/>
      <c r="FMJ27" s="24"/>
      <c r="FMK27" s="24"/>
      <c r="FML27" s="24"/>
      <c r="FMM27" s="24"/>
      <c r="FMN27" s="25"/>
      <c r="FMO27" s="15"/>
      <c r="FMP27" s="24"/>
      <c r="FMQ27" s="24"/>
      <c r="FMR27" s="24"/>
      <c r="FMS27" s="24"/>
      <c r="FMT27" s="24"/>
      <c r="FMU27" s="24"/>
      <c r="FMV27" s="25"/>
      <c r="FMW27" s="15"/>
      <c r="FMX27" s="24"/>
      <c r="FMY27" s="24"/>
      <c r="FMZ27" s="24"/>
      <c r="FNA27" s="24"/>
      <c r="FNB27" s="24"/>
      <c r="FNC27" s="24"/>
      <c r="FND27" s="25"/>
      <c r="FNE27" s="15"/>
      <c r="FNF27" s="24"/>
      <c r="FNG27" s="24"/>
      <c r="FNH27" s="24"/>
      <c r="FNI27" s="24"/>
      <c r="FNJ27" s="24"/>
      <c r="FNK27" s="24"/>
      <c r="FNL27" s="25"/>
      <c r="FNM27" s="15"/>
      <c r="FNN27" s="24"/>
      <c r="FNO27" s="24"/>
      <c r="FNP27" s="24"/>
      <c r="FNQ27" s="24"/>
      <c r="FNR27" s="24"/>
      <c r="FNS27" s="24"/>
      <c r="FNT27" s="25"/>
      <c r="FNU27" s="15"/>
      <c r="FNV27" s="24"/>
      <c r="FNW27" s="24"/>
      <c r="FNX27" s="24"/>
      <c r="FNY27" s="24"/>
      <c r="FNZ27" s="24"/>
      <c r="FOA27" s="24"/>
      <c r="FOB27" s="25"/>
      <c r="FOC27" s="15"/>
      <c r="FOD27" s="24"/>
      <c r="FOE27" s="24"/>
      <c r="FOF27" s="24"/>
      <c r="FOG27" s="24"/>
      <c r="FOH27" s="24"/>
      <c r="FOI27" s="24"/>
      <c r="FOJ27" s="25"/>
      <c r="FOK27" s="15"/>
      <c r="FOL27" s="24"/>
      <c r="FOM27" s="24"/>
      <c r="FON27" s="24"/>
      <c r="FOO27" s="24"/>
      <c r="FOP27" s="24"/>
      <c r="FOQ27" s="24"/>
      <c r="FOR27" s="25"/>
      <c r="FOS27" s="15"/>
      <c r="FOT27" s="24"/>
      <c r="FOU27" s="24"/>
      <c r="FOV27" s="24"/>
      <c r="FOW27" s="24"/>
      <c r="FOX27" s="24"/>
      <c r="FOY27" s="24"/>
      <c r="FOZ27" s="25"/>
      <c r="FPA27" s="15"/>
      <c r="FPB27" s="24"/>
      <c r="FPC27" s="24"/>
      <c r="FPD27" s="24"/>
      <c r="FPE27" s="24"/>
      <c r="FPF27" s="24"/>
      <c r="FPG27" s="24"/>
      <c r="FPH27" s="25"/>
      <c r="FPI27" s="15"/>
      <c r="FPJ27" s="24"/>
      <c r="FPK27" s="24"/>
      <c r="FPL27" s="24"/>
      <c r="FPM27" s="24"/>
      <c r="FPN27" s="24"/>
      <c r="FPO27" s="24"/>
      <c r="FPP27" s="25"/>
      <c r="FPQ27" s="15"/>
      <c r="FPR27" s="24"/>
      <c r="FPS27" s="24"/>
      <c r="FPT27" s="24"/>
      <c r="FPU27" s="24"/>
      <c r="FPV27" s="24"/>
      <c r="FPW27" s="24"/>
      <c r="FPX27" s="25"/>
      <c r="FPY27" s="15"/>
      <c r="FPZ27" s="24"/>
      <c r="FQA27" s="24"/>
      <c r="FQB27" s="24"/>
      <c r="FQC27" s="24"/>
      <c r="FQD27" s="24"/>
      <c r="FQE27" s="24"/>
      <c r="FQF27" s="25"/>
      <c r="FQG27" s="15"/>
      <c r="FQH27" s="24"/>
      <c r="FQI27" s="24"/>
      <c r="FQJ27" s="24"/>
      <c r="FQK27" s="24"/>
      <c r="FQL27" s="24"/>
      <c r="FQM27" s="24"/>
      <c r="FQN27" s="25"/>
      <c r="FQO27" s="15"/>
      <c r="FQP27" s="24"/>
      <c r="FQQ27" s="24"/>
      <c r="FQR27" s="24"/>
      <c r="FQS27" s="24"/>
      <c r="FQT27" s="24"/>
      <c r="FQU27" s="24"/>
      <c r="FQV27" s="25"/>
      <c r="FQW27" s="15"/>
      <c r="FQX27" s="24"/>
      <c r="FQY27" s="24"/>
      <c r="FQZ27" s="24"/>
      <c r="FRA27" s="24"/>
      <c r="FRB27" s="24"/>
      <c r="FRC27" s="24"/>
      <c r="FRD27" s="25"/>
      <c r="FRE27" s="15"/>
      <c r="FRF27" s="24"/>
      <c r="FRG27" s="24"/>
      <c r="FRH27" s="24"/>
      <c r="FRI27" s="24"/>
      <c r="FRJ27" s="24"/>
      <c r="FRK27" s="24"/>
      <c r="FRL27" s="25"/>
      <c r="FRM27" s="15"/>
      <c r="FRN27" s="24"/>
      <c r="FRO27" s="24"/>
      <c r="FRP27" s="24"/>
      <c r="FRQ27" s="24"/>
      <c r="FRR27" s="24"/>
      <c r="FRS27" s="24"/>
      <c r="FRT27" s="25"/>
      <c r="FRU27" s="15"/>
      <c r="FRV27" s="24"/>
      <c r="FRW27" s="24"/>
      <c r="FRX27" s="24"/>
      <c r="FRY27" s="24"/>
      <c r="FRZ27" s="24"/>
      <c r="FSA27" s="24"/>
      <c r="FSB27" s="25"/>
      <c r="FSC27" s="15"/>
      <c r="FSD27" s="24"/>
      <c r="FSE27" s="24"/>
      <c r="FSF27" s="24"/>
      <c r="FSG27" s="24"/>
      <c r="FSH27" s="24"/>
      <c r="FSI27" s="24"/>
      <c r="FSJ27" s="25"/>
      <c r="FSK27" s="15"/>
      <c r="FSL27" s="24"/>
      <c r="FSM27" s="24"/>
      <c r="FSN27" s="24"/>
      <c r="FSO27" s="24"/>
      <c r="FSP27" s="24"/>
      <c r="FSQ27" s="24"/>
      <c r="FSR27" s="25"/>
      <c r="FSS27" s="15"/>
      <c r="FST27" s="24"/>
      <c r="FSU27" s="24"/>
      <c r="FSV27" s="24"/>
      <c r="FSW27" s="24"/>
      <c r="FSX27" s="24"/>
      <c r="FSY27" s="24"/>
      <c r="FSZ27" s="25"/>
      <c r="FTA27" s="15"/>
      <c r="FTB27" s="24"/>
      <c r="FTC27" s="24"/>
      <c r="FTD27" s="24"/>
      <c r="FTE27" s="24"/>
      <c r="FTF27" s="24"/>
      <c r="FTG27" s="24"/>
      <c r="FTH27" s="25"/>
      <c r="FTI27" s="15"/>
      <c r="FTJ27" s="24"/>
      <c r="FTK27" s="24"/>
      <c r="FTL27" s="24"/>
      <c r="FTM27" s="24"/>
      <c r="FTN27" s="24"/>
      <c r="FTO27" s="24"/>
      <c r="FTP27" s="25"/>
      <c r="FTQ27" s="15"/>
      <c r="FTR27" s="24"/>
      <c r="FTS27" s="24"/>
      <c r="FTT27" s="24"/>
      <c r="FTU27" s="24"/>
      <c r="FTV27" s="24"/>
      <c r="FTW27" s="24"/>
      <c r="FTX27" s="25"/>
      <c r="FTY27" s="15"/>
      <c r="FTZ27" s="24"/>
      <c r="FUA27" s="24"/>
      <c r="FUB27" s="24"/>
      <c r="FUC27" s="24"/>
      <c r="FUD27" s="24"/>
      <c r="FUE27" s="24"/>
      <c r="FUF27" s="25"/>
      <c r="FUG27" s="15"/>
      <c r="FUH27" s="24"/>
      <c r="FUI27" s="24"/>
      <c r="FUJ27" s="24"/>
      <c r="FUK27" s="24"/>
      <c r="FUL27" s="24"/>
      <c r="FUM27" s="24"/>
      <c r="FUN27" s="25"/>
      <c r="FUO27" s="15"/>
      <c r="FUP27" s="24"/>
      <c r="FUQ27" s="24"/>
      <c r="FUR27" s="24"/>
      <c r="FUS27" s="24"/>
      <c r="FUT27" s="24"/>
      <c r="FUU27" s="24"/>
      <c r="FUV27" s="25"/>
      <c r="FUW27" s="15"/>
      <c r="FUX27" s="24"/>
      <c r="FUY27" s="24"/>
      <c r="FUZ27" s="24"/>
      <c r="FVA27" s="24"/>
      <c r="FVB27" s="24"/>
      <c r="FVC27" s="24"/>
      <c r="FVD27" s="25"/>
      <c r="FVE27" s="15"/>
      <c r="FVF27" s="24"/>
      <c r="FVG27" s="24"/>
      <c r="FVH27" s="24"/>
      <c r="FVI27" s="24"/>
      <c r="FVJ27" s="24"/>
      <c r="FVK27" s="24"/>
      <c r="FVL27" s="25"/>
      <c r="FVM27" s="15"/>
      <c r="FVN27" s="24"/>
      <c r="FVO27" s="24"/>
      <c r="FVP27" s="24"/>
      <c r="FVQ27" s="24"/>
      <c r="FVR27" s="24"/>
      <c r="FVS27" s="24"/>
      <c r="FVT27" s="25"/>
      <c r="FVU27" s="15"/>
      <c r="FVV27" s="24"/>
      <c r="FVW27" s="24"/>
      <c r="FVX27" s="24"/>
      <c r="FVY27" s="24"/>
      <c r="FVZ27" s="24"/>
      <c r="FWA27" s="24"/>
      <c r="FWB27" s="25"/>
      <c r="FWC27" s="15"/>
      <c r="FWD27" s="24"/>
      <c r="FWE27" s="24"/>
      <c r="FWF27" s="24"/>
      <c r="FWG27" s="24"/>
      <c r="FWH27" s="24"/>
      <c r="FWI27" s="24"/>
      <c r="FWJ27" s="25"/>
      <c r="FWK27" s="15"/>
      <c r="FWL27" s="24"/>
      <c r="FWM27" s="24"/>
      <c r="FWN27" s="24"/>
      <c r="FWO27" s="24"/>
      <c r="FWP27" s="24"/>
      <c r="FWQ27" s="24"/>
      <c r="FWR27" s="25"/>
      <c r="FWS27" s="15"/>
      <c r="FWT27" s="24"/>
      <c r="FWU27" s="24"/>
      <c r="FWV27" s="24"/>
      <c r="FWW27" s="24"/>
      <c r="FWX27" s="24"/>
      <c r="FWY27" s="24"/>
      <c r="FWZ27" s="25"/>
      <c r="FXA27" s="15"/>
      <c r="FXB27" s="24"/>
      <c r="FXC27" s="24"/>
      <c r="FXD27" s="24"/>
      <c r="FXE27" s="24"/>
      <c r="FXF27" s="24"/>
      <c r="FXG27" s="24"/>
      <c r="FXH27" s="25"/>
      <c r="FXI27" s="15"/>
      <c r="FXJ27" s="24"/>
      <c r="FXK27" s="24"/>
      <c r="FXL27" s="24"/>
      <c r="FXM27" s="24"/>
      <c r="FXN27" s="24"/>
      <c r="FXO27" s="24"/>
      <c r="FXP27" s="25"/>
      <c r="FXQ27" s="15"/>
      <c r="FXR27" s="24"/>
      <c r="FXS27" s="24"/>
      <c r="FXT27" s="24"/>
      <c r="FXU27" s="24"/>
      <c r="FXV27" s="24"/>
      <c r="FXW27" s="24"/>
      <c r="FXX27" s="25"/>
      <c r="FXY27" s="15"/>
      <c r="FXZ27" s="24"/>
      <c r="FYA27" s="24"/>
      <c r="FYB27" s="24"/>
      <c r="FYC27" s="24"/>
      <c r="FYD27" s="24"/>
      <c r="FYE27" s="24"/>
      <c r="FYF27" s="25"/>
      <c r="FYG27" s="15"/>
      <c r="FYH27" s="24"/>
      <c r="FYI27" s="24"/>
      <c r="FYJ27" s="24"/>
      <c r="FYK27" s="24"/>
      <c r="FYL27" s="24"/>
      <c r="FYM27" s="24"/>
      <c r="FYN27" s="25"/>
      <c r="FYO27" s="15"/>
      <c r="FYP27" s="24"/>
      <c r="FYQ27" s="24"/>
      <c r="FYR27" s="24"/>
      <c r="FYS27" s="24"/>
      <c r="FYT27" s="24"/>
      <c r="FYU27" s="24"/>
      <c r="FYV27" s="25"/>
      <c r="FYW27" s="15"/>
      <c r="FYX27" s="24"/>
      <c r="FYY27" s="24"/>
      <c r="FYZ27" s="24"/>
      <c r="FZA27" s="24"/>
      <c r="FZB27" s="24"/>
      <c r="FZC27" s="24"/>
      <c r="FZD27" s="25"/>
      <c r="FZE27" s="15"/>
      <c r="FZF27" s="24"/>
      <c r="FZG27" s="24"/>
      <c r="FZH27" s="24"/>
      <c r="FZI27" s="24"/>
      <c r="FZJ27" s="24"/>
      <c r="FZK27" s="24"/>
      <c r="FZL27" s="25"/>
      <c r="FZM27" s="15"/>
      <c r="FZN27" s="24"/>
      <c r="FZO27" s="24"/>
      <c r="FZP27" s="24"/>
      <c r="FZQ27" s="24"/>
      <c r="FZR27" s="24"/>
      <c r="FZS27" s="24"/>
      <c r="FZT27" s="25"/>
      <c r="FZU27" s="15"/>
      <c r="FZV27" s="24"/>
      <c r="FZW27" s="24"/>
      <c r="FZX27" s="24"/>
      <c r="FZY27" s="24"/>
      <c r="FZZ27" s="24"/>
      <c r="GAA27" s="24"/>
      <c r="GAB27" s="25"/>
      <c r="GAC27" s="15"/>
      <c r="GAD27" s="24"/>
      <c r="GAE27" s="24"/>
      <c r="GAF27" s="24"/>
      <c r="GAG27" s="24"/>
      <c r="GAH27" s="24"/>
      <c r="GAI27" s="24"/>
      <c r="GAJ27" s="25"/>
      <c r="GAK27" s="15"/>
      <c r="GAL27" s="24"/>
      <c r="GAM27" s="24"/>
      <c r="GAN27" s="24"/>
      <c r="GAO27" s="24"/>
      <c r="GAP27" s="24"/>
      <c r="GAQ27" s="24"/>
      <c r="GAR27" s="25"/>
      <c r="GAS27" s="15"/>
      <c r="GAT27" s="24"/>
      <c r="GAU27" s="24"/>
      <c r="GAV27" s="24"/>
      <c r="GAW27" s="24"/>
      <c r="GAX27" s="24"/>
      <c r="GAY27" s="24"/>
      <c r="GAZ27" s="25"/>
      <c r="GBA27" s="15"/>
      <c r="GBB27" s="24"/>
      <c r="GBC27" s="24"/>
      <c r="GBD27" s="24"/>
      <c r="GBE27" s="24"/>
      <c r="GBF27" s="24"/>
      <c r="GBG27" s="24"/>
      <c r="GBH27" s="25"/>
      <c r="GBI27" s="15"/>
      <c r="GBJ27" s="24"/>
      <c r="GBK27" s="24"/>
      <c r="GBL27" s="24"/>
      <c r="GBM27" s="24"/>
      <c r="GBN27" s="24"/>
      <c r="GBO27" s="24"/>
      <c r="GBP27" s="25"/>
      <c r="GBQ27" s="15"/>
      <c r="GBR27" s="24"/>
      <c r="GBS27" s="24"/>
      <c r="GBT27" s="24"/>
      <c r="GBU27" s="24"/>
      <c r="GBV27" s="24"/>
      <c r="GBW27" s="24"/>
      <c r="GBX27" s="25"/>
      <c r="GBY27" s="15"/>
      <c r="GBZ27" s="24"/>
      <c r="GCA27" s="24"/>
      <c r="GCB27" s="24"/>
      <c r="GCC27" s="24"/>
      <c r="GCD27" s="24"/>
      <c r="GCE27" s="24"/>
      <c r="GCF27" s="25"/>
      <c r="GCG27" s="15"/>
      <c r="GCH27" s="24"/>
      <c r="GCI27" s="24"/>
      <c r="GCJ27" s="24"/>
      <c r="GCK27" s="24"/>
      <c r="GCL27" s="24"/>
      <c r="GCM27" s="24"/>
      <c r="GCN27" s="25"/>
      <c r="GCO27" s="15"/>
      <c r="GCP27" s="24"/>
      <c r="GCQ27" s="24"/>
      <c r="GCR27" s="24"/>
      <c r="GCS27" s="24"/>
      <c r="GCT27" s="24"/>
      <c r="GCU27" s="24"/>
      <c r="GCV27" s="25"/>
      <c r="GCW27" s="15"/>
      <c r="GCX27" s="24"/>
      <c r="GCY27" s="24"/>
      <c r="GCZ27" s="24"/>
      <c r="GDA27" s="24"/>
      <c r="GDB27" s="24"/>
      <c r="GDC27" s="24"/>
      <c r="GDD27" s="25"/>
      <c r="GDE27" s="15"/>
      <c r="GDF27" s="24"/>
      <c r="GDG27" s="24"/>
      <c r="GDH27" s="24"/>
      <c r="GDI27" s="24"/>
      <c r="GDJ27" s="24"/>
      <c r="GDK27" s="24"/>
      <c r="GDL27" s="25"/>
      <c r="GDM27" s="15"/>
      <c r="GDN27" s="24"/>
      <c r="GDO27" s="24"/>
      <c r="GDP27" s="24"/>
      <c r="GDQ27" s="24"/>
      <c r="GDR27" s="24"/>
      <c r="GDS27" s="24"/>
      <c r="GDT27" s="25"/>
      <c r="GDU27" s="15"/>
      <c r="GDV27" s="24"/>
      <c r="GDW27" s="24"/>
      <c r="GDX27" s="24"/>
      <c r="GDY27" s="24"/>
      <c r="GDZ27" s="24"/>
      <c r="GEA27" s="24"/>
      <c r="GEB27" s="25"/>
      <c r="GEC27" s="15"/>
      <c r="GED27" s="24"/>
      <c r="GEE27" s="24"/>
      <c r="GEF27" s="24"/>
      <c r="GEG27" s="24"/>
      <c r="GEH27" s="24"/>
      <c r="GEI27" s="24"/>
      <c r="GEJ27" s="25"/>
      <c r="GEK27" s="15"/>
      <c r="GEL27" s="24"/>
      <c r="GEM27" s="24"/>
      <c r="GEN27" s="24"/>
      <c r="GEO27" s="24"/>
      <c r="GEP27" s="24"/>
      <c r="GEQ27" s="24"/>
      <c r="GER27" s="25"/>
      <c r="GES27" s="15"/>
      <c r="GET27" s="24"/>
      <c r="GEU27" s="24"/>
      <c r="GEV27" s="24"/>
      <c r="GEW27" s="24"/>
      <c r="GEX27" s="24"/>
      <c r="GEY27" s="24"/>
      <c r="GEZ27" s="25"/>
      <c r="GFA27" s="15"/>
      <c r="GFB27" s="24"/>
      <c r="GFC27" s="24"/>
      <c r="GFD27" s="24"/>
      <c r="GFE27" s="24"/>
      <c r="GFF27" s="24"/>
      <c r="GFG27" s="24"/>
      <c r="GFH27" s="25"/>
      <c r="GFI27" s="15"/>
      <c r="GFJ27" s="24"/>
      <c r="GFK27" s="24"/>
      <c r="GFL27" s="24"/>
      <c r="GFM27" s="24"/>
      <c r="GFN27" s="24"/>
      <c r="GFO27" s="24"/>
      <c r="GFP27" s="25"/>
      <c r="GFQ27" s="15"/>
      <c r="GFR27" s="24"/>
      <c r="GFS27" s="24"/>
      <c r="GFT27" s="24"/>
      <c r="GFU27" s="24"/>
      <c r="GFV27" s="24"/>
      <c r="GFW27" s="24"/>
      <c r="GFX27" s="25"/>
      <c r="GFY27" s="15"/>
      <c r="GFZ27" s="24"/>
      <c r="GGA27" s="24"/>
      <c r="GGB27" s="24"/>
      <c r="GGC27" s="24"/>
      <c r="GGD27" s="24"/>
      <c r="GGE27" s="24"/>
      <c r="GGF27" s="25"/>
      <c r="GGG27" s="15"/>
      <c r="GGH27" s="24"/>
      <c r="GGI27" s="24"/>
      <c r="GGJ27" s="24"/>
      <c r="GGK27" s="24"/>
      <c r="GGL27" s="24"/>
      <c r="GGM27" s="24"/>
      <c r="GGN27" s="25"/>
      <c r="GGO27" s="15"/>
      <c r="GGP27" s="24"/>
      <c r="GGQ27" s="24"/>
      <c r="GGR27" s="24"/>
      <c r="GGS27" s="24"/>
      <c r="GGT27" s="24"/>
      <c r="GGU27" s="24"/>
      <c r="GGV27" s="25"/>
      <c r="GGW27" s="15"/>
      <c r="GGX27" s="24"/>
      <c r="GGY27" s="24"/>
      <c r="GGZ27" s="24"/>
      <c r="GHA27" s="24"/>
      <c r="GHB27" s="24"/>
      <c r="GHC27" s="24"/>
      <c r="GHD27" s="25"/>
      <c r="GHE27" s="15"/>
      <c r="GHF27" s="24"/>
      <c r="GHG27" s="24"/>
      <c r="GHH27" s="24"/>
      <c r="GHI27" s="24"/>
      <c r="GHJ27" s="24"/>
      <c r="GHK27" s="24"/>
      <c r="GHL27" s="25"/>
      <c r="GHM27" s="15"/>
      <c r="GHN27" s="24"/>
      <c r="GHO27" s="24"/>
      <c r="GHP27" s="24"/>
      <c r="GHQ27" s="24"/>
      <c r="GHR27" s="24"/>
      <c r="GHS27" s="24"/>
      <c r="GHT27" s="25"/>
      <c r="GHU27" s="15"/>
      <c r="GHV27" s="24"/>
      <c r="GHW27" s="24"/>
      <c r="GHX27" s="24"/>
      <c r="GHY27" s="24"/>
      <c r="GHZ27" s="24"/>
      <c r="GIA27" s="24"/>
      <c r="GIB27" s="25"/>
      <c r="GIC27" s="15"/>
      <c r="GID27" s="24"/>
      <c r="GIE27" s="24"/>
      <c r="GIF27" s="24"/>
      <c r="GIG27" s="24"/>
      <c r="GIH27" s="24"/>
      <c r="GII27" s="24"/>
      <c r="GIJ27" s="25"/>
      <c r="GIK27" s="15"/>
      <c r="GIL27" s="24"/>
      <c r="GIM27" s="24"/>
      <c r="GIN27" s="24"/>
      <c r="GIO27" s="24"/>
      <c r="GIP27" s="24"/>
      <c r="GIQ27" s="24"/>
      <c r="GIR27" s="25"/>
      <c r="GIS27" s="15"/>
      <c r="GIT27" s="24"/>
      <c r="GIU27" s="24"/>
      <c r="GIV27" s="24"/>
      <c r="GIW27" s="24"/>
      <c r="GIX27" s="24"/>
      <c r="GIY27" s="24"/>
      <c r="GIZ27" s="25"/>
      <c r="GJA27" s="15"/>
      <c r="GJB27" s="24"/>
      <c r="GJC27" s="24"/>
      <c r="GJD27" s="24"/>
      <c r="GJE27" s="24"/>
      <c r="GJF27" s="24"/>
      <c r="GJG27" s="24"/>
      <c r="GJH27" s="25"/>
      <c r="GJI27" s="15"/>
      <c r="GJJ27" s="24"/>
      <c r="GJK27" s="24"/>
      <c r="GJL27" s="24"/>
      <c r="GJM27" s="24"/>
      <c r="GJN27" s="24"/>
      <c r="GJO27" s="24"/>
      <c r="GJP27" s="25"/>
      <c r="GJQ27" s="15"/>
      <c r="GJR27" s="24"/>
      <c r="GJS27" s="24"/>
      <c r="GJT27" s="24"/>
      <c r="GJU27" s="24"/>
      <c r="GJV27" s="24"/>
      <c r="GJW27" s="24"/>
      <c r="GJX27" s="25"/>
      <c r="GJY27" s="15"/>
      <c r="GJZ27" s="24"/>
      <c r="GKA27" s="24"/>
      <c r="GKB27" s="24"/>
      <c r="GKC27" s="24"/>
      <c r="GKD27" s="24"/>
      <c r="GKE27" s="24"/>
      <c r="GKF27" s="25"/>
      <c r="GKG27" s="15"/>
      <c r="GKH27" s="24"/>
      <c r="GKI27" s="24"/>
      <c r="GKJ27" s="24"/>
      <c r="GKK27" s="24"/>
      <c r="GKL27" s="24"/>
      <c r="GKM27" s="24"/>
      <c r="GKN27" s="25"/>
      <c r="GKO27" s="15"/>
      <c r="GKP27" s="24"/>
      <c r="GKQ27" s="24"/>
      <c r="GKR27" s="24"/>
      <c r="GKS27" s="24"/>
      <c r="GKT27" s="24"/>
      <c r="GKU27" s="24"/>
      <c r="GKV27" s="25"/>
      <c r="GKW27" s="15"/>
      <c r="GKX27" s="24"/>
      <c r="GKY27" s="24"/>
      <c r="GKZ27" s="24"/>
      <c r="GLA27" s="24"/>
      <c r="GLB27" s="24"/>
      <c r="GLC27" s="24"/>
      <c r="GLD27" s="25"/>
      <c r="GLE27" s="15"/>
      <c r="GLF27" s="24"/>
      <c r="GLG27" s="24"/>
      <c r="GLH27" s="24"/>
      <c r="GLI27" s="24"/>
      <c r="GLJ27" s="24"/>
      <c r="GLK27" s="24"/>
      <c r="GLL27" s="25"/>
      <c r="GLM27" s="15"/>
      <c r="GLN27" s="24"/>
      <c r="GLO27" s="24"/>
      <c r="GLP27" s="24"/>
      <c r="GLQ27" s="24"/>
      <c r="GLR27" s="24"/>
      <c r="GLS27" s="24"/>
      <c r="GLT27" s="25"/>
      <c r="GLU27" s="15"/>
      <c r="GLV27" s="24"/>
      <c r="GLW27" s="24"/>
      <c r="GLX27" s="24"/>
      <c r="GLY27" s="24"/>
      <c r="GLZ27" s="24"/>
      <c r="GMA27" s="24"/>
      <c r="GMB27" s="25"/>
      <c r="GMC27" s="15"/>
      <c r="GMD27" s="24"/>
      <c r="GME27" s="24"/>
      <c r="GMF27" s="24"/>
      <c r="GMG27" s="24"/>
      <c r="GMH27" s="24"/>
      <c r="GMI27" s="24"/>
      <c r="GMJ27" s="25"/>
      <c r="GMK27" s="15"/>
      <c r="GML27" s="24"/>
      <c r="GMM27" s="24"/>
      <c r="GMN27" s="24"/>
      <c r="GMO27" s="24"/>
      <c r="GMP27" s="24"/>
      <c r="GMQ27" s="24"/>
      <c r="GMR27" s="25"/>
      <c r="GMS27" s="15"/>
      <c r="GMT27" s="24"/>
      <c r="GMU27" s="24"/>
      <c r="GMV27" s="24"/>
      <c r="GMW27" s="24"/>
      <c r="GMX27" s="24"/>
      <c r="GMY27" s="24"/>
      <c r="GMZ27" s="25"/>
      <c r="GNA27" s="15"/>
      <c r="GNB27" s="24"/>
      <c r="GNC27" s="24"/>
      <c r="GND27" s="24"/>
      <c r="GNE27" s="24"/>
      <c r="GNF27" s="24"/>
      <c r="GNG27" s="24"/>
      <c r="GNH27" s="25"/>
      <c r="GNI27" s="15"/>
      <c r="GNJ27" s="24"/>
      <c r="GNK27" s="24"/>
      <c r="GNL27" s="24"/>
      <c r="GNM27" s="24"/>
      <c r="GNN27" s="24"/>
      <c r="GNO27" s="24"/>
      <c r="GNP27" s="25"/>
      <c r="GNQ27" s="15"/>
      <c r="GNR27" s="24"/>
      <c r="GNS27" s="24"/>
      <c r="GNT27" s="24"/>
      <c r="GNU27" s="24"/>
      <c r="GNV27" s="24"/>
      <c r="GNW27" s="24"/>
      <c r="GNX27" s="25"/>
      <c r="GNY27" s="15"/>
      <c r="GNZ27" s="24"/>
      <c r="GOA27" s="24"/>
      <c r="GOB27" s="24"/>
      <c r="GOC27" s="24"/>
      <c r="GOD27" s="24"/>
      <c r="GOE27" s="24"/>
      <c r="GOF27" s="25"/>
      <c r="GOG27" s="15"/>
      <c r="GOH27" s="24"/>
      <c r="GOI27" s="24"/>
      <c r="GOJ27" s="24"/>
      <c r="GOK27" s="24"/>
      <c r="GOL27" s="24"/>
      <c r="GOM27" s="24"/>
      <c r="GON27" s="25"/>
      <c r="GOO27" s="15"/>
      <c r="GOP27" s="24"/>
      <c r="GOQ27" s="24"/>
      <c r="GOR27" s="24"/>
      <c r="GOS27" s="24"/>
      <c r="GOT27" s="24"/>
      <c r="GOU27" s="24"/>
      <c r="GOV27" s="25"/>
      <c r="GOW27" s="15"/>
      <c r="GOX27" s="24"/>
      <c r="GOY27" s="24"/>
      <c r="GOZ27" s="24"/>
      <c r="GPA27" s="24"/>
      <c r="GPB27" s="24"/>
      <c r="GPC27" s="24"/>
      <c r="GPD27" s="25"/>
      <c r="GPE27" s="15"/>
      <c r="GPF27" s="24"/>
      <c r="GPG27" s="24"/>
      <c r="GPH27" s="24"/>
      <c r="GPI27" s="24"/>
      <c r="GPJ27" s="24"/>
      <c r="GPK27" s="24"/>
      <c r="GPL27" s="25"/>
      <c r="GPM27" s="15"/>
      <c r="GPN27" s="24"/>
      <c r="GPO27" s="24"/>
      <c r="GPP27" s="24"/>
      <c r="GPQ27" s="24"/>
      <c r="GPR27" s="24"/>
      <c r="GPS27" s="24"/>
      <c r="GPT27" s="25"/>
      <c r="GPU27" s="15"/>
      <c r="GPV27" s="24"/>
      <c r="GPW27" s="24"/>
      <c r="GPX27" s="24"/>
      <c r="GPY27" s="24"/>
      <c r="GPZ27" s="24"/>
      <c r="GQA27" s="24"/>
      <c r="GQB27" s="25"/>
      <c r="GQC27" s="15"/>
      <c r="GQD27" s="24"/>
      <c r="GQE27" s="24"/>
      <c r="GQF27" s="24"/>
      <c r="GQG27" s="24"/>
      <c r="GQH27" s="24"/>
      <c r="GQI27" s="24"/>
      <c r="GQJ27" s="25"/>
      <c r="GQK27" s="15"/>
      <c r="GQL27" s="24"/>
      <c r="GQM27" s="24"/>
      <c r="GQN27" s="24"/>
      <c r="GQO27" s="24"/>
      <c r="GQP27" s="24"/>
      <c r="GQQ27" s="24"/>
      <c r="GQR27" s="25"/>
      <c r="GQS27" s="15"/>
      <c r="GQT27" s="24"/>
      <c r="GQU27" s="24"/>
      <c r="GQV27" s="24"/>
      <c r="GQW27" s="24"/>
      <c r="GQX27" s="24"/>
      <c r="GQY27" s="24"/>
      <c r="GQZ27" s="25"/>
      <c r="GRA27" s="15"/>
      <c r="GRB27" s="24"/>
      <c r="GRC27" s="24"/>
      <c r="GRD27" s="24"/>
      <c r="GRE27" s="24"/>
      <c r="GRF27" s="24"/>
      <c r="GRG27" s="24"/>
      <c r="GRH27" s="25"/>
      <c r="GRI27" s="15"/>
      <c r="GRJ27" s="24"/>
      <c r="GRK27" s="24"/>
      <c r="GRL27" s="24"/>
      <c r="GRM27" s="24"/>
      <c r="GRN27" s="24"/>
      <c r="GRO27" s="24"/>
      <c r="GRP27" s="25"/>
      <c r="GRQ27" s="15"/>
      <c r="GRR27" s="24"/>
      <c r="GRS27" s="24"/>
      <c r="GRT27" s="24"/>
      <c r="GRU27" s="24"/>
      <c r="GRV27" s="24"/>
      <c r="GRW27" s="24"/>
      <c r="GRX27" s="25"/>
      <c r="GRY27" s="15"/>
      <c r="GRZ27" s="24"/>
      <c r="GSA27" s="24"/>
      <c r="GSB27" s="24"/>
      <c r="GSC27" s="24"/>
      <c r="GSD27" s="24"/>
      <c r="GSE27" s="24"/>
      <c r="GSF27" s="25"/>
      <c r="GSG27" s="15"/>
      <c r="GSH27" s="24"/>
      <c r="GSI27" s="24"/>
      <c r="GSJ27" s="24"/>
      <c r="GSK27" s="24"/>
      <c r="GSL27" s="24"/>
      <c r="GSM27" s="24"/>
      <c r="GSN27" s="25"/>
      <c r="GSO27" s="15"/>
      <c r="GSP27" s="24"/>
      <c r="GSQ27" s="24"/>
      <c r="GSR27" s="24"/>
      <c r="GSS27" s="24"/>
      <c r="GST27" s="24"/>
      <c r="GSU27" s="24"/>
      <c r="GSV27" s="25"/>
      <c r="GSW27" s="15"/>
      <c r="GSX27" s="24"/>
      <c r="GSY27" s="24"/>
      <c r="GSZ27" s="24"/>
      <c r="GTA27" s="24"/>
      <c r="GTB27" s="24"/>
      <c r="GTC27" s="24"/>
      <c r="GTD27" s="25"/>
      <c r="GTE27" s="15"/>
      <c r="GTF27" s="24"/>
      <c r="GTG27" s="24"/>
      <c r="GTH27" s="24"/>
      <c r="GTI27" s="24"/>
      <c r="GTJ27" s="24"/>
      <c r="GTK27" s="24"/>
      <c r="GTL27" s="25"/>
      <c r="GTM27" s="15"/>
      <c r="GTN27" s="24"/>
      <c r="GTO27" s="24"/>
      <c r="GTP27" s="24"/>
      <c r="GTQ27" s="24"/>
      <c r="GTR27" s="24"/>
      <c r="GTS27" s="24"/>
      <c r="GTT27" s="25"/>
      <c r="GTU27" s="15"/>
      <c r="GTV27" s="24"/>
      <c r="GTW27" s="24"/>
      <c r="GTX27" s="24"/>
      <c r="GTY27" s="24"/>
      <c r="GTZ27" s="24"/>
      <c r="GUA27" s="24"/>
      <c r="GUB27" s="25"/>
      <c r="GUC27" s="15"/>
      <c r="GUD27" s="24"/>
      <c r="GUE27" s="24"/>
      <c r="GUF27" s="24"/>
      <c r="GUG27" s="24"/>
      <c r="GUH27" s="24"/>
      <c r="GUI27" s="24"/>
      <c r="GUJ27" s="25"/>
      <c r="GUK27" s="15"/>
      <c r="GUL27" s="24"/>
      <c r="GUM27" s="24"/>
      <c r="GUN27" s="24"/>
      <c r="GUO27" s="24"/>
      <c r="GUP27" s="24"/>
      <c r="GUQ27" s="24"/>
      <c r="GUR27" s="25"/>
      <c r="GUS27" s="15"/>
      <c r="GUT27" s="24"/>
      <c r="GUU27" s="24"/>
      <c r="GUV27" s="24"/>
      <c r="GUW27" s="24"/>
      <c r="GUX27" s="24"/>
      <c r="GUY27" s="24"/>
      <c r="GUZ27" s="25"/>
      <c r="GVA27" s="15"/>
      <c r="GVB27" s="24"/>
      <c r="GVC27" s="24"/>
      <c r="GVD27" s="24"/>
      <c r="GVE27" s="24"/>
      <c r="GVF27" s="24"/>
      <c r="GVG27" s="24"/>
      <c r="GVH27" s="25"/>
      <c r="GVI27" s="15"/>
      <c r="GVJ27" s="24"/>
      <c r="GVK27" s="24"/>
      <c r="GVL27" s="24"/>
      <c r="GVM27" s="24"/>
      <c r="GVN27" s="24"/>
      <c r="GVO27" s="24"/>
      <c r="GVP27" s="25"/>
      <c r="GVQ27" s="15"/>
      <c r="GVR27" s="24"/>
      <c r="GVS27" s="24"/>
      <c r="GVT27" s="24"/>
      <c r="GVU27" s="24"/>
      <c r="GVV27" s="24"/>
      <c r="GVW27" s="24"/>
      <c r="GVX27" s="25"/>
      <c r="GVY27" s="15"/>
      <c r="GVZ27" s="24"/>
      <c r="GWA27" s="24"/>
      <c r="GWB27" s="24"/>
      <c r="GWC27" s="24"/>
      <c r="GWD27" s="24"/>
      <c r="GWE27" s="24"/>
      <c r="GWF27" s="25"/>
      <c r="GWG27" s="15"/>
      <c r="GWH27" s="24"/>
      <c r="GWI27" s="24"/>
      <c r="GWJ27" s="24"/>
      <c r="GWK27" s="24"/>
      <c r="GWL27" s="24"/>
      <c r="GWM27" s="24"/>
      <c r="GWN27" s="25"/>
      <c r="GWO27" s="15"/>
      <c r="GWP27" s="24"/>
      <c r="GWQ27" s="24"/>
      <c r="GWR27" s="24"/>
      <c r="GWS27" s="24"/>
      <c r="GWT27" s="24"/>
      <c r="GWU27" s="24"/>
      <c r="GWV27" s="25"/>
      <c r="GWW27" s="15"/>
      <c r="GWX27" s="24"/>
      <c r="GWY27" s="24"/>
      <c r="GWZ27" s="24"/>
      <c r="GXA27" s="24"/>
      <c r="GXB27" s="24"/>
      <c r="GXC27" s="24"/>
      <c r="GXD27" s="25"/>
      <c r="GXE27" s="15"/>
      <c r="GXF27" s="24"/>
      <c r="GXG27" s="24"/>
      <c r="GXH27" s="24"/>
      <c r="GXI27" s="24"/>
      <c r="GXJ27" s="24"/>
      <c r="GXK27" s="24"/>
      <c r="GXL27" s="25"/>
      <c r="GXM27" s="15"/>
      <c r="GXN27" s="24"/>
      <c r="GXO27" s="24"/>
      <c r="GXP27" s="24"/>
      <c r="GXQ27" s="24"/>
      <c r="GXR27" s="24"/>
      <c r="GXS27" s="24"/>
      <c r="GXT27" s="25"/>
      <c r="GXU27" s="15"/>
      <c r="GXV27" s="24"/>
      <c r="GXW27" s="24"/>
      <c r="GXX27" s="24"/>
      <c r="GXY27" s="24"/>
      <c r="GXZ27" s="24"/>
      <c r="GYA27" s="24"/>
      <c r="GYB27" s="25"/>
      <c r="GYC27" s="15"/>
      <c r="GYD27" s="24"/>
      <c r="GYE27" s="24"/>
      <c r="GYF27" s="24"/>
      <c r="GYG27" s="24"/>
      <c r="GYH27" s="24"/>
      <c r="GYI27" s="24"/>
      <c r="GYJ27" s="25"/>
      <c r="GYK27" s="15"/>
      <c r="GYL27" s="24"/>
      <c r="GYM27" s="24"/>
      <c r="GYN27" s="24"/>
      <c r="GYO27" s="24"/>
      <c r="GYP27" s="24"/>
      <c r="GYQ27" s="24"/>
      <c r="GYR27" s="25"/>
      <c r="GYS27" s="15"/>
      <c r="GYT27" s="24"/>
      <c r="GYU27" s="24"/>
      <c r="GYV27" s="24"/>
      <c r="GYW27" s="24"/>
      <c r="GYX27" s="24"/>
      <c r="GYY27" s="24"/>
      <c r="GYZ27" s="25"/>
      <c r="GZA27" s="15"/>
      <c r="GZB27" s="24"/>
      <c r="GZC27" s="24"/>
      <c r="GZD27" s="24"/>
      <c r="GZE27" s="24"/>
      <c r="GZF27" s="24"/>
      <c r="GZG27" s="24"/>
      <c r="GZH27" s="25"/>
      <c r="GZI27" s="15"/>
      <c r="GZJ27" s="24"/>
      <c r="GZK27" s="24"/>
      <c r="GZL27" s="24"/>
      <c r="GZM27" s="24"/>
      <c r="GZN27" s="24"/>
      <c r="GZO27" s="24"/>
      <c r="GZP27" s="25"/>
      <c r="GZQ27" s="15"/>
      <c r="GZR27" s="24"/>
      <c r="GZS27" s="24"/>
      <c r="GZT27" s="24"/>
      <c r="GZU27" s="24"/>
      <c r="GZV27" s="24"/>
      <c r="GZW27" s="24"/>
      <c r="GZX27" s="25"/>
      <c r="GZY27" s="15"/>
      <c r="GZZ27" s="24"/>
      <c r="HAA27" s="24"/>
      <c r="HAB27" s="24"/>
      <c r="HAC27" s="24"/>
      <c r="HAD27" s="24"/>
      <c r="HAE27" s="24"/>
      <c r="HAF27" s="25"/>
      <c r="HAG27" s="15"/>
      <c r="HAH27" s="24"/>
      <c r="HAI27" s="24"/>
      <c r="HAJ27" s="24"/>
      <c r="HAK27" s="24"/>
      <c r="HAL27" s="24"/>
      <c r="HAM27" s="24"/>
      <c r="HAN27" s="25"/>
      <c r="HAO27" s="15"/>
      <c r="HAP27" s="24"/>
      <c r="HAQ27" s="24"/>
      <c r="HAR27" s="24"/>
      <c r="HAS27" s="24"/>
      <c r="HAT27" s="24"/>
      <c r="HAU27" s="24"/>
      <c r="HAV27" s="25"/>
      <c r="HAW27" s="15"/>
      <c r="HAX27" s="24"/>
      <c r="HAY27" s="24"/>
      <c r="HAZ27" s="24"/>
      <c r="HBA27" s="24"/>
      <c r="HBB27" s="24"/>
      <c r="HBC27" s="24"/>
      <c r="HBD27" s="25"/>
      <c r="HBE27" s="15"/>
      <c r="HBF27" s="24"/>
      <c r="HBG27" s="24"/>
      <c r="HBH27" s="24"/>
      <c r="HBI27" s="24"/>
      <c r="HBJ27" s="24"/>
      <c r="HBK27" s="24"/>
      <c r="HBL27" s="25"/>
      <c r="HBM27" s="15"/>
      <c r="HBN27" s="24"/>
      <c r="HBO27" s="24"/>
      <c r="HBP27" s="24"/>
      <c r="HBQ27" s="24"/>
      <c r="HBR27" s="24"/>
      <c r="HBS27" s="24"/>
      <c r="HBT27" s="25"/>
      <c r="HBU27" s="15"/>
      <c r="HBV27" s="24"/>
      <c r="HBW27" s="24"/>
      <c r="HBX27" s="24"/>
      <c r="HBY27" s="24"/>
      <c r="HBZ27" s="24"/>
      <c r="HCA27" s="24"/>
      <c r="HCB27" s="25"/>
      <c r="HCC27" s="15"/>
      <c r="HCD27" s="24"/>
      <c r="HCE27" s="24"/>
      <c r="HCF27" s="24"/>
      <c r="HCG27" s="24"/>
      <c r="HCH27" s="24"/>
      <c r="HCI27" s="24"/>
      <c r="HCJ27" s="25"/>
      <c r="HCK27" s="15"/>
      <c r="HCL27" s="24"/>
      <c r="HCM27" s="24"/>
      <c r="HCN27" s="24"/>
      <c r="HCO27" s="24"/>
      <c r="HCP27" s="24"/>
      <c r="HCQ27" s="24"/>
      <c r="HCR27" s="25"/>
      <c r="HCS27" s="15"/>
      <c r="HCT27" s="24"/>
      <c r="HCU27" s="24"/>
      <c r="HCV27" s="24"/>
      <c r="HCW27" s="24"/>
      <c r="HCX27" s="24"/>
      <c r="HCY27" s="24"/>
      <c r="HCZ27" s="25"/>
      <c r="HDA27" s="15"/>
      <c r="HDB27" s="24"/>
      <c r="HDC27" s="24"/>
      <c r="HDD27" s="24"/>
      <c r="HDE27" s="24"/>
      <c r="HDF27" s="24"/>
      <c r="HDG27" s="24"/>
      <c r="HDH27" s="25"/>
      <c r="HDI27" s="15"/>
      <c r="HDJ27" s="24"/>
      <c r="HDK27" s="24"/>
      <c r="HDL27" s="24"/>
      <c r="HDM27" s="24"/>
      <c r="HDN27" s="24"/>
      <c r="HDO27" s="24"/>
      <c r="HDP27" s="25"/>
      <c r="HDQ27" s="15"/>
      <c r="HDR27" s="24"/>
      <c r="HDS27" s="24"/>
      <c r="HDT27" s="24"/>
      <c r="HDU27" s="24"/>
      <c r="HDV27" s="24"/>
      <c r="HDW27" s="24"/>
      <c r="HDX27" s="25"/>
      <c r="HDY27" s="15"/>
      <c r="HDZ27" s="24"/>
      <c r="HEA27" s="24"/>
      <c r="HEB27" s="24"/>
      <c r="HEC27" s="24"/>
      <c r="HED27" s="24"/>
      <c r="HEE27" s="24"/>
      <c r="HEF27" s="25"/>
      <c r="HEG27" s="15"/>
      <c r="HEH27" s="24"/>
      <c r="HEI27" s="24"/>
      <c r="HEJ27" s="24"/>
      <c r="HEK27" s="24"/>
      <c r="HEL27" s="24"/>
      <c r="HEM27" s="24"/>
      <c r="HEN27" s="25"/>
      <c r="HEO27" s="15"/>
      <c r="HEP27" s="24"/>
      <c r="HEQ27" s="24"/>
      <c r="HER27" s="24"/>
      <c r="HES27" s="24"/>
      <c r="HET27" s="24"/>
      <c r="HEU27" s="24"/>
      <c r="HEV27" s="25"/>
      <c r="HEW27" s="15"/>
      <c r="HEX27" s="24"/>
      <c r="HEY27" s="24"/>
      <c r="HEZ27" s="24"/>
      <c r="HFA27" s="24"/>
      <c r="HFB27" s="24"/>
      <c r="HFC27" s="24"/>
      <c r="HFD27" s="25"/>
      <c r="HFE27" s="15"/>
      <c r="HFF27" s="24"/>
      <c r="HFG27" s="24"/>
      <c r="HFH27" s="24"/>
      <c r="HFI27" s="24"/>
      <c r="HFJ27" s="24"/>
      <c r="HFK27" s="24"/>
      <c r="HFL27" s="25"/>
      <c r="HFM27" s="15"/>
      <c r="HFN27" s="24"/>
      <c r="HFO27" s="24"/>
      <c r="HFP27" s="24"/>
      <c r="HFQ27" s="24"/>
      <c r="HFR27" s="24"/>
      <c r="HFS27" s="24"/>
      <c r="HFT27" s="25"/>
      <c r="HFU27" s="15"/>
      <c r="HFV27" s="24"/>
      <c r="HFW27" s="24"/>
      <c r="HFX27" s="24"/>
      <c r="HFY27" s="24"/>
      <c r="HFZ27" s="24"/>
      <c r="HGA27" s="24"/>
      <c r="HGB27" s="25"/>
      <c r="HGC27" s="15"/>
      <c r="HGD27" s="24"/>
      <c r="HGE27" s="24"/>
      <c r="HGF27" s="24"/>
      <c r="HGG27" s="24"/>
      <c r="HGH27" s="24"/>
      <c r="HGI27" s="24"/>
      <c r="HGJ27" s="25"/>
      <c r="HGK27" s="15"/>
      <c r="HGL27" s="24"/>
      <c r="HGM27" s="24"/>
      <c r="HGN27" s="24"/>
      <c r="HGO27" s="24"/>
      <c r="HGP27" s="24"/>
      <c r="HGQ27" s="24"/>
      <c r="HGR27" s="25"/>
      <c r="HGS27" s="15"/>
      <c r="HGT27" s="24"/>
      <c r="HGU27" s="24"/>
      <c r="HGV27" s="24"/>
      <c r="HGW27" s="24"/>
      <c r="HGX27" s="24"/>
      <c r="HGY27" s="24"/>
      <c r="HGZ27" s="25"/>
      <c r="HHA27" s="15"/>
      <c r="HHB27" s="24"/>
      <c r="HHC27" s="24"/>
      <c r="HHD27" s="24"/>
      <c r="HHE27" s="24"/>
      <c r="HHF27" s="24"/>
      <c r="HHG27" s="24"/>
      <c r="HHH27" s="25"/>
      <c r="HHI27" s="15"/>
      <c r="HHJ27" s="24"/>
      <c r="HHK27" s="24"/>
      <c r="HHL27" s="24"/>
      <c r="HHM27" s="24"/>
      <c r="HHN27" s="24"/>
      <c r="HHO27" s="24"/>
      <c r="HHP27" s="25"/>
      <c r="HHQ27" s="15"/>
      <c r="HHR27" s="24"/>
      <c r="HHS27" s="24"/>
      <c r="HHT27" s="24"/>
      <c r="HHU27" s="24"/>
      <c r="HHV27" s="24"/>
      <c r="HHW27" s="24"/>
      <c r="HHX27" s="25"/>
      <c r="HHY27" s="15"/>
      <c r="HHZ27" s="24"/>
      <c r="HIA27" s="24"/>
      <c r="HIB27" s="24"/>
      <c r="HIC27" s="24"/>
      <c r="HID27" s="24"/>
      <c r="HIE27" s="24"/>
      <c r="HIF27" s="25"/>
      <c r="HIG27" s="15"/>
      <c r="HIH27" s="24"/>
      <c r="HII27" s="24"/>
      <c r="HIJ27" s="24"/>
      <c r="HIK27" s="24"/>
      <c r="HIL27" s="24"/>
      <c r="HIM27" s="24"/>
      <c r="HIN27" s="25"/>
      <c r="HIO27" s="15"/>
      <c r="HIP27" s="24"/>
      <c r="HIQ27" s="24"/>
      <c r="HIR27" s="24"/>
      <c r="HIS27" s="24"/>
      <c r="HIT27" s="24"/>
      <c r="HIU27" s="24"/>
      <c r="HIV27" s="25"/>
      <c r="HIW27" s="15"/>
      <c r="HIX27" s="24"/>
      <c r="HIY27" s="24"/>
      <c r="HIZ27" s="24"/>
      <c r="HJA27" s="24"/>
      <c r="HJB27" s="24"/>
      <c r="HJC27" s="24"/>
      <c r="HJD27" s="25"/>
      <c r="HJE27" s="15"/>
      <c r="HJF27" s="24"/>
      <c r="HJG27" s="24"/>
      <c r="HJH27" s="24"/>
      <c r="HJI27" s="24"/>
      <c r="HJJ27" s="24"/>
      <c r="HJK27" s="24"/>
      <c r="HJL27" s="25"/>
      <c r="HJM27" s="15"/>
      <c r="HJN27" s="24"/>
      <c r="HJO27" s="24"/>
      <c r="HJP27" s="24"/>
      <c r="HJQ27" s="24"/>
      <c r="HJR27" s="24"/>
      <c r="HJS27" s="24"/>
      <c r="HJT27" s="25"/>
      <c r="HJU27" s="15"/>
      <c r="HJV27" s="24"/>
      <c r="HJW27" s="24"/>
      <c r="HJX27" s="24"/>
      <c r="HJY27" s="24"/>
      <c r="HJZ27" s="24"/>
      <c r="HKA27" s="24"/>
      <c r="HKB27" s="25"/>
      <c r="HKC27" s="15"/>
      <c r="HKD27" s="24"/>
      <c r="HKE27" s="24"/>
      <c r="HKF27" s="24"/>
      <c r="HKG27" s="24"/>
      <c r="HKH27" s="24"/>
      <c r="HKI27" s="24"/>
      <c r="HKJ27" s="25"/>
      <c r="HKK27" s="15"/>
      <c r="HKL27" s="24"/>
      <c r="HKM27" s="24"/>
      <c r="HKN27" s="24"/>
      <c r="HKO27" s="24"/>
      <c r="HKP27" s="24"/>
      <c r="HKQ27" s="24"/>
      <c r="HKR27" s="25"/>
      <c r="HKS27" s="15"/>
      <c r="HKT27" s="24"/>
      <c r="HKU27" s="24"/>
      <c r="HKV27" s="24"/>
      <c r="HKW27" s="24"/>
      <c r="HKX27" s="24"/>
      <c r="HKY27" s="24"/>
      <c r="HKZ27" s="25"/>
      <c r="HLA27" s="15"/>
      <c r="HLB27" s="24"/>
      <c r="HLC27" s="24"/>
      <c r="HLD27" s="24"/>
      <c r="HLE27" s="24"/>
      <c r="HLF27" s="24"/>
      <c r="HLG27" s="24"/>
      <c r="HLH27" s="25"/>
      <c r="HLI27" s="15"/>
      <c r="HLJ27" s="24"/>
      <c r="HLK27" s="24"/>
      <c r="HLL27" s="24"/>
      <c r="HLM27" s="24"/>
      <c r="HLN27" s="24"/>
      <c r="HLO27" s="24"/>
      <c r="HLP27" s="25"/>
      <c r="HLQ27" s="15"/>
      <c r="HLR27" s="24"/>
      <c r="HLS27" s="24"/>
      <c r="HLT27" s="24"/>
      <c r="HLU27" s="24"/>
      <c r="HLV27" s="24"/>
      <c r="HLW27" s="24"/>
      <c r="HLX27" s="25"/>
      <c r="HLY27" s="15"/>
      <c r="HLZ27" s="24"/>
      <c r="HMA27" s="24"/>
      <c r="HMB27" s="24"/>
      <c r="HMC27" s="24"/>
      <c r="HMD27" s="24"/>
      <c r="HME27" s="24"/>
      <c r="HMF27" s="25"/>
      <c r="HMG27" s="15"/>
      <c r="HMH27" s="24"/>
      <c r="HMI27" s="24"/>
      <c r="HMJ27" s="24"/>
      <c r="HMK27" s="24"/>
      <c r="HML27" s="24"/>
      <c r="HMM27" s="24"/>
      <c r="HMN27" s="25"/>
      <c r="HMO27" s="15"/>
      <c r="HMP27" s="24"/>
      <c r="HMQ27" s="24"/>
      <c r="HMR27" s="24"/>
      <c r="HMS27" s="24"/>
      <c r="HMT27" s="24"/>
      <c r="HMU27" s="24"/>
      <c r="HMV27" s="25"/>
      <c r="HMW27" s="15"/>
      <c r="HMX27" s="24"/>
      <c r="HMY27" s="24"/>
      <c r="HMZ27" s="24"/>
      <c r="HNA27" s="24"/>
      <c r="HNB27" s="24"/>
      <c r="HNC27" s="24"/>
      <c r="HND27" s="25"/>
      <c r="HNE27" s="15"/>
      <c r="HNF27" s="24"/>
      <c r="HNG27" s="24"/>
      <c r="HNH27" s="24"/>
      <c r="HNI27" s="24"/>
      <c r="HNJ27" s="24"/>
      <c r="HNK27" s="24"/>
      <c r="HNL27" s="25"/>
      <c r="HNM27" s="15"/>
      <c r="HNN27" s="24"/>
      <c r="HNO27" s="24"/>
      <c r="HNP27" s="24"/>
      <c r="HNQ27" s="24"/>
      <c r="HNR27" s="24"/>
      <c r="HNS27" s="24"/>
      <c r="HNT27" s="25"/>
      <c r="HNU27" s="15"/>
      <c r="HNV27" s="24"/>
      <c r="HNW27" s="24"/>
      <c r="HNX27" s="24"/>
      <c r="HNY27" s="24"/>
      <c r="HNZ27" s="24"/>
      <c r="HOA27" s="24"/>
      <c r="HOB27" s="25"/>
      <c r="HOC27" s="15"/>
      <c r="HOD27" s="24"/>
      <c r="HOE27" s="24"/>
      <c r="HOF27" s="24"/>
      <c r="HOG27" s="24"/>
      <c r="HOH27" s="24"/>
      <c r="HOI27" s="24"/>
      <c r="HOJ27" s="25"/>
      <c r="HOK27" s="15"/>
      <c r="HOL27" s="24"/>
      <c r="HOM27" s="24"/>
      <c r="HON27" s="24"/>
      <c r="HOO27" s="24"/>
      <c r="HOP27" s="24"/>
      <c r="HOQ27" s="24"/>
      <c r="HOR27" s="25"/>
      <c r="HOS27" s="15"/>
      <c r="HOT27" s="24"/>
      <c r="HOU27" s="24"/>
      <c r="HOV27" s="24"/>
      <c r="HOW27" s="24"/>
      <c r="HOX27" s="24"/>
      <c r="HOY27" s="24"/>
      <c r="HOZ27" s="25"/>
      <c r="HPA27" s="15"/>
      <c r="HPB27" s="24"/>
      <c r="HPC27" s="24"/>
      <c r="HPD27" s="24"/>
      <c r="HPE27" s="24"/>
      <c r="HPF27" s="24"/>
      <c r="HPG27" s="24"/>
      <c r="HPH27" s="25"/>
      <c r="HPI27" s="15"/>
      <c r="HPJ27" s="24"/>
      <c r="HPK27" s="24"/>
      <c r="HPL27" s="24"/>
      <c r="HPM27" s="24"/>
      <c r="HPN27" s="24"/>
      <c r="HPO27" s="24"/>
      <c r="HPP27" s="25"/>
      <c r="HPQ27" s="15"/>
      <c r="HPR27" s="24"/>
      <c r="HPS27" s="24"/>
      <c r="HPT27" s="24"/>
      <c r="HPU27" s="24"/>
      <c r="HPV27" s="24"/>
      <c r="HPW27" s="24"/>
      <c r="HPX27" s="25"/>
      <c r="HPY27" s="15"/>
      <c r="HPZ27" s="24"/>
      <c r="HQA27" s="24"/>
      <c r="HQB27" s="24"/>
      <c r="HQC27" s="24"/>
      <c r="HQD27" s="24"/>
      <c r="HQE27" s="24"/>
      <c r="HQF27" s="25"/>
      <c r="HQG27" s="15"/>
      <c r="HQH27" s="24"/>
      <c r="HQI27" s="24"/>
      <c r="HQJ27" s="24"/>
      <c r="HQK27" s="24"/>
      <c r="HQL27" s="24"/>
      <c r="HQM27" s="24"/>
      <c r="HQN27" s="25"/>
      <c r="HQO27" s="15"/>
      <c r="HQP27" s="24"/>
      <c r="HQQ27" s="24"/>
      <c r="HQR27" s="24"/>
      <c r="HQS27" s="24"/>
      <c r="HQT27" s="24"/>
      <c r="HQU27" s="24"/>
      <c r="HQV27" s="25"/>
      <c r="HQW27" s="15"/>
      <c r="HQX27" s="24"/>
      <c r="HQY27" s="24"/>
      <c r="HQZ27" s="24"/>
      <c r="HRA27" s="24"/>
      <c r="HRB27" s="24"/>
      <c r="HRC27" s="24"/>
      <c r="HRD27" s="25"/>
      <c r="HRE27" s="15"/>
      <c r="HRF27" s="24"/>
      <c r="HRG27" s="24"/>
      <c r="HRH27" s="24"/>
      <c r="HRI27" s="24"/>
      <c r="HRJ27" s="24"/>
      <c r="HRK27" s="24"/>
      <c r="HRL27" s="25"/>
      <c r="HRM27" s="15"/>
      <c r="HRN27" s="24"/>
      <c r="HRO27" s="24"/>
      <c r="HRP27" s="24"/>
      <c r="HRQ27" s="24"/>
      <c r="HRR27" s="24"/>
      <c r="HRS27" s="24"/>
      <c r="HRT27" s="25"/>
      <c r="HRU27" s="15"/>
      <c r="HRV27" s="24"/>
      <c r="HRW27" s="24"/>
      <c r="HRX27" s="24"/>
      <c r="HRY27" s="24"/>
      <c r="HRZ27" s="24"/>
      <c r="HSA27" s="24"/>
      <c r="HSB27" s="25"/>
      <c r="HSC27" s="15"/>
      <c r="HSD27" s="24"/>
      <c r="HSE27" s="24"/>
      <c r="HSF27" s="24"/>
      <c r="HSG27" s="24"/>
      <c r="HSH27" s="24"/>
      <c r="HSI27" s="24"/>
      <c r="HSJ27" s="25"/>
      <c r="HSK27" s="15"/>
      <c r="HSL27" s="24"/>
      <c r="HSM27" s="24"/>
      <c r="HSN27" s="24"/>
      <c r="HSO27" s="24"/>
      <c r="HSP27" s="24"/>
      <c r="HSQ27" s="24"/>
      <c r="HSR27" s="25"/>
      <c r="HSS27" s="15"/>
      <c r="HST27" s="24"/>
      <c r="HSU27" s="24"/>
      <c r="HSV27" s="24"/>
      <c r="HSW27" s="24"/>
      <c r="HSX27" s="24"/>
      <c r="HSY27" s="24"/>
      <c r="HSZ27" s="25"/>
      <c r="HTA27" s="15"/>
      <c r="HTB27" s="24"/>
      <c r="HTC27" s="24"/>
      <c r="HTD27" s="24"/>
      <c r="HTE27" s="24"/>
      <c r="HTF27" s="24"/>
      <c r="HTG27" s="24"/>
      <c r="HTH27" s="25"/>
      <c r="HTI27" s="15"/>
      <c r="HTJ27" s="24"/>
      <c r="HTK27" s="24"/>
      <c r="HTL27" s="24"/>
      <c r="HTM27" s="24"/>
      <c r="HTN27" s="24"/>
      <c r="HTO27" s="24"/>
      <c r="HTP27" s="25"/>
      <c r="HTQ27" s="15"/>
      <c r="HTR27" s="24"/>
      <c r="HTS27" s="24"/>
      <c r="HTT27" s="24"/>
      <c r="HTU27" s="24"/>
      <c r="HTV27" s="24"/>
      <c r="HTW27" s="24"/>
      <c r="HTX27" s="25"/>
      <c r="HTY27" s="15"/>
      <c r="HTZ27" s="24"/>
      <c r="HUA27" s="24"/>
      <c r="HUB27" s="24"/>
      <c r="HUC27" s="24"/>
      <c r="HUD27" s="24"/>
      <c r="HUE27" s="24"/>
      <c r="HUF27" s="25"/>
      <c r="HUG27" s="15"/>
      <c r="HUH27" s="24"/>
      <c r="HUI27" s="24"/>
      <c r="HUJ27" s="24"/>
      <c r="HUK27" s="24"/>
      <c r="HUL27" s="24"/>
      <c r="HUM27" s="24"/>
      <c r="HUN27" s="25"/>
      <c r="HUO27" s="15"/>
      <c r="HUP27" s="24"/>
      <c r="HUQ27" s="24"/>
      <c r="HUR27" s="24"/>
      <c r="HUS27" s="24"/>
      <c r="HUT27" s="24"/>
      <c r="HUU27" s="24"/>
      <c r="HUV27" s="25"/>
      <c r="HUW27" s="15"/>
      <c r="HUX27" s="24"/>
      <c r="HUY27" s="24"/>
      <c r="HUZ27" s="24"/>
      <c r="HVA27" s="24"/>
      <c r="HVB27" s="24"/>
      <c r="HVC27" s="24"/>
      <c r="HVD27" s="25"/>
      <c r="HVE27" s="15"/>
      <c r="HVF27" s="24"/>
      <c r="HVG27" s="24"/>
      <c r="HVH27" s="24"/>
      <c r="HVI27" s="24"/>
      <c r="HVJ27" s="24"/>
      <c r="HVK27" s="24"/>
      <c r="HVL27" s="25"/>
      <c r="HVM27" s="15"/>
      <c r="HVN27" s="24"/>
      <c r="HVO27" s="24"/>
      <c r="HVP27" s="24"/>
      <c r="HVQ27" s="24"/>
      <c r="HVR27" s="24"/>
      <c r="HVS27" s="24"/>
      <c r="HVT27" s="25"/>
      <c r="HVU27" s="15"/>
      <c r="HVV27" s="24"/>
      <c r="HVW27" s="24"/>
      <c r="HVX27" s="24"/>
      <c r="HVY27" s="24"/>
      <c r="HVZ27" s="24"/>
      <c r="HWA27" s="24"/>
      <c r="HWB27" s="25"/>
      <c r="HWC27" s="15"/>
      <c r="HWD27" s="24"/>
      <c r="HWE27" s="24"/>
      <c r="HWF27" s="24"/>
      <c r="HWG27" s="24"/>
      <c r="HWH27" s="24"/>
      <c r="HWI27" s="24"/>
      <c r="HWJ27" s="25"/>
      <c r="HWK27" s="15"/>
      <c r="HWL27" s="24"/>
      <c r="HWM27" s="24"/>
      <c r="HWN27" s="24"/>
      <c r="HWO27" s="24"/>
      <c r="HWP27" s="24"/>
      <c r="HWQ27" s="24"/>
      <c r="HWR27" s="25"/>
      <c r="HWS27" s="15"/>
      <c r="HWT27" s="24"/>
      <c r="HWU27" s="24"/>
      <c r="HWV27" s="24"/>
      <c r="HWW27" s="24"/>
      <c r="HWX27" s="24"/>
      <c r="HWY27" s="24"/>
      <c r="HWZ27" s="25"/>
      <c r="HXA27" s="15"/>
      <c r="HXB27" s="24"/>
      <c r="HXC27" s="24"/>
      <c r="HXD27" s="24"/>
      <c r="HXE27" s="24"/>
      <c r="HXF27" s="24"/>
      <c r="HXG27" s="24"/>
      <c r="HXH27" s="25"/>
      <c r="HXI27" s="15"/>
      <c r="HXJ27" s="24"/>
      <c r="HXK27" s="24"/>
      <c r="HXL27" s="24"/>
      <c r="HXM27" s="24"/>
      <c r="HXN27" s="24"/>
      <c r="HXO27" s="24"/>
      <c r="HXP27" s="25"/>
      <c r="HXQ27" s="15"/>
      <c r="HXR27" s="24"/>
      <c r="HXS27" s="24"/>
      <c r="HXT27" s="24"/>
      <c r="HXU27" s="24"/>
      <c r="HXV27" s="24"/>
      <c r="HXW27" s="24"/>
      <c r="HXX27" s="25"/>
      <c r="HXY27" s="15"/>
      <c r="HXZ27" s="24"/>
      <c r="HYA27" s="24"/>
      <c r="HYB27" s="24"/>
      <c r="HYC27" s="24"/>
      <c r="HYD27" s="24"/>
      <c r="HYE27" s="24"/>
      <c r="HYF27" s="25"/>
      <c r="HYG27" s="15"/>
      <c r="HYH27" s="24"/>
      <c r="HYI27" s="24"/>
      <c r="HYJ27" s="24"/>
      <c r="HYK27" s="24"/>
      <c r="HYL27" s="24"/>
      <c r="HYM27" s="24"/>
      <c r="HYN27" s="25"/>
      <c r="HYO27" s="15"/>
      <c r="HYP27" s="24"/>
      <c r="HYQ27" s="24"/>
      <c r="HYR27" s="24"/>
      <c r="HYS27" s="24"/>
      <c r="HYT27" s="24"/>
      <c r="HYU27" s="24"/>
      <c r="HYV27" s="25"/>
      <c r="HYW27" s="15"/>
      <c r="HYX27" s="24"/>
      <c r="HYY27" s="24"/>
      <c r="HYZ27" s="24"/>
      <c r="HZA27" s="24"/>
      <c r="HZB27" s="24"/>
      <c r="HZC27" s="24"/>
      <c r="HZD27" s="25"/>
      <c r="HZE27" s="15"/>
      <c r="HZF27" s="24"/>
      <c r="HZG27" s="24"/>
      <c r="HZH27" s="24"/>
      <c r="HZI27" s="24"/>
      <c r="HZJ27" s="24"/>
      <c r="HZK27" s="24"/>
      <c r="HZL27" s="25"/>
      <c r="HZM27" s="15"/>
      <c r="HZN27" s="24"/>
      <c r="HZO27" s="24"/>
      <c r="HZP27" s="24"/>
      <c r="HZQ27" s="24"/>
      <c r="HZR27" s="24"/>
      <c r="HZS27" s="24"/>
      <c r="HZT27" s="25"/>
      <c r="HZU27" s="15"/>
      <c r="HZV27" s="24"/>
      <c r="HZW27" s="24"/>
      <c r="HZX27" s="24"/>
      <c r="HZY27" s="24"/>
      <c r="HZZ27" s="24"/>
      <c r="IAA27" s="24"/>
      <c r="IAB27" s="25"/>
      <c r="IAC27" s="15"/>
      <c r="IAD27" s="24"/>
      <c r="IAE27" s="24"/>
      <c r="IAF27" s="24"/>
      <c r="IAG27" s="24"/>
      <c r="IAH27" s="24"/>
      <c r="IAI27" s="24"/>
      <c r="IAJ27" s="25"/>
      <c r="IAK27" s="15"/>
      <c r="IAL27" s="24"/>
      <c r="IAM27" s="24"/>
      <c r="IAN27" s="24"/>
      <c r="IAO27" s="24"/>
      <c r="IAP27" s="24"/>
      <c r="IAQ27" s="24"/>
      <c r="IAR27" s="25"/>
      <c r="IAS27" s="15"/>
      <c r="IAT27" s="24"/>
      <c r="IAU27" s="24"/>
      <c r="IAV27" s="24"/>
      <c r="IAW27" s="24"/>
      <c r="IAX27" s="24"/>
      <c r="IAY27" s="24"/>
      <c r="IAZ27" s="25"/>
      <c r="IBA27" s="15"/>
      <c r="IBB27" s="24"/>
      <c r="IBC27" s="24"/>
      <c r="IBD27" s="24"/>
      <c r="IBE27" s="24"/>
      <c r="IBF27" s="24"/>
      <c r="IBG27" s="24"/>
      <c r="IBH27" s="25"/>
      <c r="IBI27" s="15"/>
      <c r="IBJ27" s="24"/>
      <c r="IBK27" s="24"/>
      <c r="IBL27" s="24"/>
      <c r="IBM27" s="24"/>
      <c r="IBN27" s="24"/>
      <c r="IBO27" s="24"/>
      <c r="IBP27" s="25"/>
      <c r="IBQ27" s="15"/>
      <c r="IBR27" s="24"/>
      <c r="IBS27" s="24"/>
      <c r="IBT27" s="24"/>
      <c r="IBU27" s="24"/>
      <c r="IBV27" s="24"/>
      <c r="IBW27" s="24"/>
      <c r="IBX27" s="25"/>
      <c r="IBY27" s="15"/>
      <c r="IBZ27" s="24"/>
      <c r="ICA27" s="24"/>
      <c r="ICB27" s="24"/>
      <c r="ICC27" s="24"/>
      <c r="ICD27" s="24"/>
      <c r="ICE27" s="24"/>
      <c r="ICF27" s="25"/>
      <c r="ICG27" s="15"/>
      <c r="ICH27" s="24"/>
      <c r="ICI27" s="24"/>
      <c r="ICJ27" s="24"/>
      <c r="ICK27" s="24"/>
      <c r="ICL27" s="24"/>
      <c r="ICM27" s="24"/>
      <c r="ICN27" s="25"/>
      <c r="ICO27" s="15"/>
      <c r="ICP27" s="24"/>
      <c r="ICQ27" s="24"/>
      <c r="ICR27" s="24"/>
      <c r="ICS27" s="24"/>
      <c r="ICT27" s="24"/>
      <c r="ICU27" s="24"/>
      <c r="ICV27" s="25"/>
      <c r="ICW27" s="15"/>
      <c r="ICX27" s="24"/>
      <c r="ICY27" s="24"/>
      <c r="ICZ27" s="24"/>
      <c r="IDA27" s="24"/>
      <c r="IDB27" s="24"/>
      <c r="IDC27" s="24"/>
      <c r="IDD27" s="25"/>
      <c r="IDE27" s="15"/>
      <c r="IDF27" s="24"/>
      <c r="IDG27" s="24"/>
      <c r="IDH27" s="24"/>
      <c r="IDI27" s="24"/>
      <c r="IDJ27" s="24"/>
      <c r="IDK27" s="24"/>
      <c r="IDL27" s="25"/>
      <c r="IDM27" s="15"/>
      <c r="IDN27" s="24"/>
      <c r="IDO27" s="24"/>
      <c r="IDP27" s="24"/>
      <c r="IDQ27" s="24"/>
      <c r="IDR27" s="24"/>
      <c r="IDS27" s="24"/>
      <c r="IDT27" s="25"/>
      <c r="IDU27" s="15"/>
      <c r="IDV27" s="24"/>
      <c r="IDW27" s="24"/>
      <c r="IDX27" s="24"/>
      <c r="IDY27" s="24"/>
      <c r="IDZ27" s="24"/>
      <c r="IEA27" s="24"/>
      <c r="IEB27" s="25"/>
      <c r="IEC27" s="15"/>
      <c r="IED27" s="24"/>
      <c r="IEE27" s="24"/>
      <c r="IEF27" s="24"/>
      <c r="IEG27" s="24"/>
      <c r="IEH27" s="24"/>
      <c r="IEI27" s="24"/>
      <c r="IEJ27" s="25"/>
      <c r="IEK27" s="15"/>
      <c r="IEL27" s="24"/>
      <c r="IEM27" s="24"/>
      <c r="IEN27" s="24"/>
      <c r="IEO27" s="24"/>
      <c r="IEP27" s="24"/>
      <c r="IEQ27" s="24"/>
      <c r="IER27" s="25"/>
      <c r="IES27" s="15"/>
      <c r="IET27" s="24"/>
      <c r="IEU27" s="24"/>
      <c r="IEV27" s="24"/>
      <c r="IEW27" s="24"/>
      <c r="IEX27" s="24"/>
      <c r="IEY27" s="24"/>
      <c r="IEZ27" s="25"/>
      <c r="IFA27" s="15"/>
      <c r="IFB27" s="24"/>
      <c r="IFC27" s="24"/>
      <c r="IFD27" s="24"/>
      <c r="IFE27" s="24"/>
      <c r="IFF27" s="24"/>
      <c r="IFG27" s="24"/>
      <c r="IFH27" s="25"/>
      <c r="IFI27" s="15"/>
      <c r="IFJ27" s="24"/>
      <c r="IFK27" s="24"/>
      <c r="IFL27" s="24"/>
      <c r="IFM27" s="24"/>
      <c r="IFN27" s="24"/>
      <c r="IFO27" s="24"/>
      <c r="IFP27" s="25"/>
      <c r="IFQ27" s="15"/>
      <c r="IFR27" s="24"/>
      <c r="IFS27" s="24"/>
      <c r="IFT27" s="24"/>
      <c r="IFU27" s="24"/>
      <c r="IFV27" s="24"/>
      <c r="IFW27" s="24"/>
      <c r="IFX27" s="25"/>
      <c r="IFY27" s="15"/>
      <c r="IFZ27" s="24"/>
      <c r="IGA27" s="24"/>
      <c r="IGB27" s="24"/>
      <c r="IGC27" s="24"/>
      <c r="IGD27" s="24"/>
      <c r="IGE27" s="24"/>
      <c r="IGF27" s="25"/>
      <c r="IGG27" s="15"/>
      <c r="IGH27" s="24"/>
      <c r="IGI27" s="24"/>
      <c r="IGJ27" s="24"/>
      <c r="IGK27" s="24"/>
      <c r="IGL27" s="24"/>
      <c r="IGM27" s="24"/>
      <c r="IGN27" s="25"/>
      <c r="IGO27" s="15"/>
      <c r="IGP27" s="24"/>
      <c r="IGQ27" s="24"/>
      <c r="IGR27" s="24"/>
      <c r="IGS27" s="24"/>
      <c r="IGT27" s="24"/>
      <c r="IGU27" s="24"/>
      <c r="IGV27" s="25"/>
      <c r="IGW27" s="15"/>
      <c r="IGX27" s="24"/>
      <c r="IGY27" s="24"/>
      <c r="IGZ27" s="24"/>
      <c r="IHA27" s="24"/>
      <c r="IHB27" s="24"/>
      <c r="IHC27" s="24"/>
      <c r="IHD27" s="25"/>
      <c r="IHE27" s="15"/>
      <c r="IHF27" s="24"/>
      <c r="IHG27" s="24"/>
      <c r="IHH27" s="24"/>
      <c r="IHI27" s="24"/>
      <c r="IHJ27" s="24"/>
      <c r="IHK27" s="24"/>
      <c r="IHL27" s="25"/>
      <c r="IHM27" s="15"/>
      <c r="IHN27" s="24"/>
      <c r="IHO27" s="24"/>
      <c r="IHP27" s="24"/>
      <c r="IHQ27" s="24"/>
      <c r="IHR27" s="24"/>
      <c r="IHS27" s="24"/>
      <c r="IHT27" s="25"/>
      <c r="IHU27" s="15"/>
      <c r="IHV27" s="24"/>
      <c r="IHW27" s="24"/>
      <c r="IHX27" s="24"/>
      <c r="IHY27" s="24"/>
      <c r="IHZ27" s="24"/>
      <c r="IIA27" s="24"/>
      <c r="IIB27" s="25"/>
      <c r="IIC27" s="15"/>
      <c r="IID27" s="24"/>
      <c r="IIE27" s="24"/>
      <c r="IIF27" s="24"/>
      <c r="IIG27" s="24"/>
      <c r="IIH27" s="24"/>
      <c r="III27" s="24"/>
      <c r="IIJ27" s="25"/>
      <c r="IIK27" s="15"/>
      <c r="IIL27" s="24"/>
      <c r="IIM27" s="24"/>
      <c r="IIN27" s="24"/>
      <c r="IIO27" s="24"/>
      <c r="IIP27" s="24"/>
      <c r="IIQ27" s="24"/>
      <c r="IIR27" s="25"/>
      <c r="IIS27" s="15"/>
      <c r="IIT27" s="24"/>
      <c r="IIU27" s="24"/>
      <c r="IIV27" s="24"/>
      <c r="IIW27" s="24"/>
      <c r="IIX27" s="24"/>
      <c r="IIY27" s="24"/>
      <c r="IIZ27" s="25"/>
      <c r="IJA27" s="15"/>
      <c r="IJB27" s="24"/>
      <c r="IJC27" s="24"/>
      <c r="IJD27" s="24"/>
      <c r="IJE27" s="24"/>
      <c r="IJF27" s="24"/>
      <c r="IJG27" s="24"/>
      <c r="IJH27" s="25"/>
      <c r="IJI27" s="15"/>
      <c r="IJJ27" s="24"/>
      <c r="IJK27" s="24"/>
      <c r="IJL27" s="24"/>
      <c r="IJM27" s="24"/>
      <c r="IJN27" s="24"/>
      <c r="IJO27" s="24"/>
      <c r="IJP27" s="25"/>
      <c r="IJQ27" s="15"/>
      <c r="IJR27" s="24"/>
      <c r="IJS27" s="24"/>
      <c r="IJT27" s="24"/>
      <c r="IJU27" s="24"/>
      <c r="IJV27" s="24"/>
      <c r="IJW27" s="24"/>
      <c r="IJX27" s="25"/>
      <c r="IJY27" s="15"/>
      <c r="IJZ27" s="24"/>
      <c r="IKA27" s="24"/>
      <c r="IKB27" s="24"/>
      <c r="IKC27" s="24"/>
      <c r="IKD27" s="24"/>
      <c r="IKE27" s="24"/>
      <c r="IKF27" s="25"/>
      <c r="IKG27" s="15"/>
      <c r="IKH27" s="24"/>
      <c r="IKI27" s="24"/>
      <c r="IKJ27" s="24"/>
      <c r="IKK27" s="24"/>
      <c r="IKL27" s="24"/>
      <c r="IKM27" s="24"/>
      <c r="IKN27" s="25"/>
      <c r="IKO27" s="15"/>
      <c r="IKP27" s="24"/>
      <c r="IKQ27" s="24"/>
      <c r="IKR27" s="24"/>
      <c r="IKS27" s="24"/>
      <c r="IKT27" s="24"/>
      <c r="IKU27" s="24"/>
      <c r="IKV27" s="25"/>
      <c r="IKW27" s="15"/>
      <c r="IKX27" s="24"/>
      <c r="IKY27" s="24"/>
      <c r="IKZ27" s="24"/>
      <c r="ILA27" s="24"/>
      <c r="ILB27" s="24"/>
      <c r="ILC27" s="24"/>
      <c r="ILD27" s="25"/>
      <c r="ILE27" s="15"/>
      <c r="ILF27" s="24"/>
      <c r="ILG27" s="24"/>
      <c r="ILH27" s="24"/>
      <c r="ILI27" s="24"/>
      <c r="ILJ27" s="24"/>
      <c r="ILK27" s="24"/>
      <c r="ILL27" s="25"/>
      <c r="ILM27" s="15"/>
      <c r="ILN27" s="24"/>
      <c r="ILO27" s="24"/>
      <c r="ILP27" s="24"/>
      <c r="ILQ27" s="24"/>
      <c r="ILR27" s="24"/>
      <c r="ILS27" s="24"/>
      <c r="ILT27" s="25"/>
      <c r="ILU27" s="15"/>
      <c r="ILV27" s="24"/>
      <c r="ILW27" s="24"/>
      <c r="ILX27" s="24"/>
      <c r="ILY27" s="24"/>
      <c r="ILZ27" s="24"/>
      <c r="IMA27" s="24"/>
      <c r="IMB27" s="25"/>
      <c r="IMC27" s="15"/>
      <c r="IMD27" s="24"/>
      <c r="IME27" s="24"/>
      <c r="IMF27" s="24"/>
      <c r="IMG27" s="24"/>
      <c r="IMH27" s="24"/>
      <c r="IMI27" s="24"/>
      <c r="IMJ27" s="25"/>
      <c r="IMK27" s="15"/>
      <c r="IML27" s="24"/>
      <c r="IMM27" s="24"/>
      <c r="IMN27" s="24"/>
      <c r="IMO27" s="24"/>
      <c r="IMP27" s="24"/>
      <c r="IMQ27" s="24"/>
      <c r="IMR27" s="25"/>
      <c r="IMS27" s="15"/>
      <c r="IMT27" s="24"/>
      <c r="IMU27" s="24"/>
      <c r="IMV27" s="24"/>
      <c r="IMW27" s="24"/>
      <c r="IMX27" s="24"/>
      <c r="IMY27" s="24"/>
      <c r="IMZ27" s="25"/>
      <c r="INA27" s="15"/>
      <c r="INB27" s="24"/>
      <c r="INC27" s="24"/>
      <c r="IND27" s="24"/>
      <c r="INE27" s="24"/>
      <c r="INF27" s="24"/>
      <c r="ING27" s="24"/>
      <c r="INH27" s="25"/>
      <c r="INI27" s="15"/>
      <c r="INJ27" s="24"/>
      <c r="INK27" s="24"/>
      <c r="INL27" s="24"/>
      <c r="INM27" s="24"/>
      <c r="INN27" s="24"/>
      <c r="INO27" s="24"/>
      <c r="INP27" s="25"/>
      <c r="INQ27" s="15"/>
      <c r="INR27" s="24"/>
      <c r="INS27" s="24"/>
      <c r="INT27" s="24"/>
      <c r="INU27" s="24"/>
      <c r="INV27" s="24"/>
      <c r="INW27" s="24"/>
      <c r="INX27" s="25"/>
      <c r="INY27" s="15"/>
      <c r="INZ27" s="24"/>
      <c r="IOA27" s="24"/>
      <c r="IOB27" s="24"/>
      <c r="IOC27" s="24"/>
      <c r="IOD27" s="24"/>
      <c r="IOE27" s="24"/>
      <c r="IOF27" s="25"/>
      <c r="IOG27" s="15"/>
      <c r="IOH27" s="24"/>
      <c r="IOI27" s="24"/>
      <c r="IOJ27" s="24"/>
      <c r="IOK27" s="24"/>
      <c r="IOL27" s="24"/>
      <c r="IOM27" s="24"/>
      <c r="ION27" s="25"/>
      <c r="IOO27" s="15"/>
      <c r="IOP27" s="24"/>
      <c r="IOQ27" s="24"/>
      <c r="IOR27" s="24"/>
      <c r="IOS27" s="24"/>
      <c r="IOT27" s="24"/>
      <c r="IOU27" s="24"/>
      <c r="IOV27" s="25"/>
      <c r="IOW27" s="15"/>
      <c r="IOX27" s="24"/>
      <c r="IOY27" s="24"/>
      <c r="IOZ27" s="24"/>
      <c r="IPA27" s="24"/>
      <c r="IPB27" s="24"/>
      <c r="IPC27" s="24"/>
      <c r="IPD27" s="25"/>
      <c r="IPE27" s="15"/>
      <c r="IPF27" s="24"/>
      <c r="IPG27" s="24"/>
      <c r="IPH27" s="24"/>
      <c r="IPI27" s="24"/>
      <c r="IPJ27" s="24"/>
      <c r="IPK27" s="24"/>
      <c r="IPL27" s="25"/>
      <c r="IPM27" s="15"/>
      <c r="IPN27" s="24"/>
      <c r="IPO27" s="24"/>
      <c r="IPP27" s="24"/>
      <c r="IPQ27" s="24"/>
      <c r="IPR27" s="24"/>
      <c r="IPS27" s="24"/>
      <c r="IPT27" s="25"/>
      <c r="IPU27" s="15"/>
      <c r="IPV27" s="24"/>
      <c r="IPW27" s="24"/>
      <c r="IPX27" s="24"/>
      <c r="IPY27" s="24"/>
      <c r="IPZ27" s="24"/>
      <c r="IQA27" s="24"/>
      <c r="IQB27" s="25"/>
      <c r="IQC27" s="15"/>
      <c r="IQD27" s="24"/>
      <c r="IQE27" s="24"/>
      <c r="IQF27" s="24"/>
      <c r="IQG27" s="24"/>
      <c r="IQH27" s="24"/>
      <c r="IQI27" s="24"/>
      <c r="IQJ27" s="25"/>
      <c r="IQK27" s="15"/>
      <c r="IQL27" s="24"/>
      <c r="IQM27" s="24"/>
      <c r="IQN27" s="24"/>
      <c r="IQO27" s="24"/>
      <c r="IQP27" s="24"/>
      <c r="IQQ27" s="24"/>
      <c r="IQR27" s="25"/>
      <c r="IQS27" s="15"/>
      <c r="IQT27" s="24"/>
      <c r="IQU27" s="24"/>
      <c r="IQV27" s="24"/>
      <c r="IQW27" s="24"/>
      <c r="IQX27" s="24"/>
      <c r="IQY27" s="24"/>
      <c r="IQZ27" s="25"/>
      <c r="IRA27" s="15"/>
      <c r="IRB27" s="24"/>
      <c r="IRC27" s="24"/>
      <c r="IRD27" s="24"/>
      <c r="IRE27" s="24"/>
      <c r="IRF27" s="24"/>
      <c r="IRG27" s="24"/>
      <c r="IRH27" s="25"/>
      <c r="IRI27" s="15"/>
      <c r="IRJ27" s="24"/>
      <c r="IRK27" s="24"/>
      <c r="IRL27" s="24"/>
      <c r="IRM27" s="24"/>
      <c r="IRN27" s="24"/>
      <c r="IRO27" s="24"/>
      <c r="IRP27" s="25"/>
      <c r="IRQ27" s="15"/>
      <c r="IRR27" s="24"/>
      <c r="IRS27" s="24"/>
      <c r="IRT27" s="24"/>
      <c r="IRU27" s="24"/>
      <c r="IRV27" s="24"/>
      <c r="IRW27" s="24"/>
      <c r="IRX27" s="25"/>
      <c r="IRY27" s="15"/>
      <c r="IRZ27" s="24"/>
      <c r="ISA27" s="24"/>
      <c r="ISB27" s="24"/>
      <c r="ISC27" s="24"/>
      <c r="ISD27" s="24"/>
      <c r="ISE27" s="24"/>
      <c r="ISF27" s="25"/>
      <c r="ISG27" s="15"/>
      <c r="ISH27" s="24"/>
      <c r="ISI27" s="24"/>
      <c r="ISJ27" s="24"/>
      <c r="ISK27" s="24"/>
      <c r="ISL27" s="24"/>
      <c r="ISM27" s="24"/>
      <c r="ISN27" s="25"/>
      <c r="ISO27" s="15"/>
      <c r="ISP27" s="24"/>
      <c r="ISQ27" s="24"/>
      <c r="ISR27" s="24"/>
      <c r="ISS27" s="24"/>
      <c r="IST27" s="24"/>
      <c r="ISU27" s="24"/>
      <c r="ISV27" s="25"/>
      <c r="ISW27" s="15"/>
      <c r="ISX27" s="24"/>
      <c r="ISY27" s="24"/>
      <c r="ISZ27" s="24"/>
      <c r="ITA27" s="24"/>
      <c r="ITB27" s="24"/>
      <c r="ITC27" s="24"/>
      <c r="ITD27" s="25"/>
      <c r="ITE27" s="15"/>
      <c r="ITF27" s="24"/>
      <c r="ITG27" s="24"/>
      <c r="ITH27" s="24"/>
      <c r="ITI27" s="24"/>
      <c r="ITJ27" s="24"/>
      <c r="ITK27" s="24"/>
      <c r="ITL27" s="25"/>
      <c r="ITM27" s="15"/>
      <c r="ITN27" s="24"/>
      <c r="ITO27" s="24"/>
      <c r="ITP27" s="24"/>
      <c r="ITQ27" s="24"/>
      <c r="ITR27" s="24"/>
      <c r="ITS27" s="24"/>
      <c r="ITT27" s="25"/>
      <c r="ITU27" s="15"/>
      <c r="ITV27" s="24"/>
      <c r="ITW27" s="24"/>
      <c r="ITX27" s="24"/>
      <c r="ITY27" s="24"/>
      <c r="ITZ27" s="24"/>
      <c r="IUA27" s="24"/>
      <c r="IUB27" s="25"/>
      <c r="IUC27" s="15"/>
      <c r="IUD27" s="24"/>
      <c r="IUE27" s="24"/>
      <c r="IUF27" s="24"/>
      <c r="IUG27" s="24"/>
      <c r="IUH27" s="24"/>
      <c r="IUI27" s="24"/>
      <c r="IUJ27" s="25"/>
      <c r="IUK27" s="15"/>
      <c r="IUL27" s="24"/>
      <c r="IUM27" s="24"/>
      <c r="IUN27" s="24"/>
      <c r="IUO27" s="24"/>
      <c r="IUP27" s="24"/>
      <c r="IUQ27" s="24"/>
      <c r="IUR27" s="25"/>
      <c r="IUS27" s="15"/>
      <c r="IUT27" s="24"/>
      <c r="IUU27" s="24"/>
      <c r="IUV27" s="24"/>
      <c r="IUW27" s="24"/>
      <c r="IUX27" s="24"/>
      <c r="IUY27" s="24"/>
      <c r="IUZ27" s="25"/>
      <c r="IVA27" s="15"/>
      <c r="IVB27" s="24"/>
      <c r="IVC27" s="24"/>
      <c r="IVD27" s="24"/>
      <c r="IVE27" s="24"/>
      <c r="IVF27" s="24"/>
      <c r="IVG27" s="24"/>
      <c r="IVH27" s="25"/>
      <c r="IVI27" s="15"/>
      <c r="IVJ27" s="24"/>
      <c r="IVK27" s="24"/>
      <c r="IVL27" s="24"/>
      <c r="IVM27" s="24"/>
      <c r="IVN27" s="24"/>
      <c r="IVO27" s="24"/>
      <c r="IVP27" s="25"/>
      <c r="IVQ27" s="15"/>
      <c r="IVR27" s="24"/>
      <c r="IVS27" s="24"/>
      <c r="IVT27" s="24"/>
      <c r="IVU27" s="24"/>
      <c r="IVV27" s="24"/>
      <c r="IVW27" s="24"/>
      <c r="IVX27" s="25"/>
      <c r="IVY27" s="15"/>
      <c r="IVZ27" s="24"/>
      <c r="IWA27" s="24"/>
      <c r="IWB27" s="24"/>
      <c r="IWC27" s="24"/>
      <c r="IWD27" s="24"/>
      <c r="IWE27" s="24"/>
      <c r="IWF27" s="25"/>
      <c r="IWG27" s="15"/>
      <c r="IWH27" s="24"/>
      <c r="IWI27" s="24"/>
      <c r="IWJ27" s="24"/>
      <c r="IWK27" s="24"/>
      <c r="IWL27" s="24"/>
      <c r="IWM27" s="24"/>
      <c r="IWN27" s="25"/>
      <c r="IWO27" s="15"/>
      <c r="IWP27" s="24"/>
      <c r="IWQ27" s="24"/>
      <c r="IWR27" s="24"/>
      <c r="IWS27" s="24"/>
      <c r="IWT27" s="24"/>
      <c r="IWU27" s="24"/>
      <c r="IWV27" s="25"/>
      <c r="IWW27" s="15"/>
      <c r="IWX27" s="24"/>
      <c r="IWY27" s="24"/>
      <c r="IWZ27" s="24"/>
      <c r="IXA27" s="24"/>
      <c r="IXB27" s="24"/>
      <c r="IXC27" s="24"/>
      <c r="IXD27" s="25"/>
      <c r="IXE27" s="15"/>
      <c r="IXF27" s="24"/>
      <c r="IXG27" s="24"/>
      <c r="IXH27" s="24"/>
      <c r="IXI27" s="24"/>
      <c r="IXJ27" s="24"/>
      <c r="IXK27" s="24"/>
      <c r="IXL27" s="25"/>
      <c r="IXM27" s="15"/>
      <c r="IXN27" s="24"/>
      <c r="IXO27" s="24"/>
      <c r="IXP27" s="24"/>
      <c r="IXQ27" s="24"/>
      <c r="IXR27" s="24"/>
      <c r="IXS27" s="24"/>
      <c r="IXT27" s="25"/>
      <c r="IXU27" s="15"/>
      <c r="IXV27" s="24"/>
      <c r="IXW27" s="24"/>
      <c r="IXX27" s="24"/>
      <c r="IXY27" s="24"/>
      <c r="IXZ27" s="24"/>
      <c r="IYA27" s="24"/>
      <c r="IYB27" s="25"/>
      <c r="IYC27" s="15"/>
      <c r="IYD27" s="24"/>
      <c r="IYE27" s="24"/>
      <c r="IYF27" s="24"/>
      <c r="IYG27" s="24"/>
      <c r="IYH27" s="24"/>
      <c r="IYI27" s="24"/>
      <c r="IYJ27" s="25"/>
      <c r="IYK27" s="15"/>
      <c r="IYL27" s="24"/>
      <c r="IYM27" s="24"/>
      <c r="IYN27" s="24"/>
      <c r="IYO27" s="24"/>
      <c r="IYP27" s="24"/>
      <c r="IYQ27" s="24"/>
      <c r="IYR27" s="25"/>
      <c r="IYS27" s="15"/>
      <c r="IYT27" s="24"/>
      <c r="IYU27" s="24"/>
      <c r="IYV27" s="24"/>
      <c r="IYW27" s="24"/>
      <c r="IYX27" s="24"/>
      <c r="IYY27" s="24"/>
      <c r="IYZ27" s="25"/>
      <c r="IZA27" s="15"/>
      <c r="IZB27" s="24"/>
      <c r="IZC27" s="24"/>
      <c r="IZD27" s="24"/>
      <c r="IZE27" s="24"/>
      <c r="IZF27" s="24"/>
      <c r="IZG27" s="24"/>
      <c r="IZH27" s="25"/>
      <c r="IZI27" s="15"/>
      <c r="IZJ27" s="24"/>
      <c r="IZK27" s="24"/>
      <c r="IZL27" s="24"/>
      <c r="IZM27" s="24"/>
      <c r="IZN27" s="24"/>
      <c r="IZO27" s="24"/>
      <c r="IZP27" s="25"/>
      <c r="IZQ27" s="15"/>
      <c r="IZR27" s="24"/>
      <c r="IZS27" s="24"/>
      <c r="IZT27" s="24"/>
      <c r="IZU27" s="24"/>
      <c r="IZV27" s="24"/>
      <c r="IZW27" s="24"/>
      <c r="IZX27" s="25"/>
      <c r="IZY27" s="15"/>
      <c r="IZZ27" s="24"/>
      <c r="JAA27" s="24"/>
      <c r="JAB27" s="24"/>
      <c r="JAC27" s="24"/>
      <c r="JAD27" s="24"/>
      <c r="JAE27" s="24"/>
      <c r="JAF27" s="25"/>
      <c r="JAG27" s="15"/>
      <c r="JAH27" s="24"/>
      <c r="JAI27" s="24"/>
      <c r="JAJ27" s="24"/>
      <c r="JAK27" s="24"/>
      <c r="JAL27" s="24"/>
      <c r="JAM27" s="24"/>
      <c r="JAN27" s="25"/>
      <c r="JAO27" s="15"/>
      <c r="JAP27" s="24"/>
      <c r="JAQ27" s="24"/>
      <c r="JAR27" s="24"/>
      <c r="JAS27" s="24"/>
      <c r="JAT27" s="24"/>
      <c r="JAU27" s="24"/>
      <c r="JAV27" s="25"/>
      <c r="JAW27" s="15"/>
      <c r="JAX27" s="24"/>
      <c r="JAY27" s="24"/>
      <c r="JAZ27" s="24"/>
      <c r="JBA27" s="24"/>
      <c r="JBB27" s="24"/>
      <c r="JBC27" s="24"/>
      <c r="JBD27" s="25"/>
      <c r="JBE27" s="15"/>
      <c r="JBF27" s="24"/>
      <c r="JBG27" s="24"/>
      <c r="JBH27" s="24"/>
      <c r="JBI27" s="24"/>
      <c r="JBJ27" s="24"/>
      <c r="JBK27" s="24"/>
      <c r="JBL27" s="25"/>
      <c r="JBM27" s="15"/>
      <c r="JBN27" s="24"/>
      <c r="JBO27" s="24"/>
      <c r="JBP27" s="24"/>
      <c r="JBQ27" s="24"/>
      <c r="JBR27" s="24"/>
      <c r="JBS27" s="24"/>
      <c r="JBT27" s="25"/>
      <c r="JBU27" s="15"/>
      <c r="JBV27" s="24"/>
      <c r="JBW27" s="24"/>
      <c r="JBX27" s="24"/>
      <c r="JBY27" s="24"/>
      <c r="JBZ27" s="24"/>
      <c r="JCA27" s="24"/>
      <c r="JCB27" s="25"/>
      <c r="JCC27" s="15"/>
      <c r="JCD27" s="24"/>
      <c r="JCE27" s="24"/>
      <c r="JCF27" s="24"/>
      <c r="JCG27" s="24"/>
      <c r="JCH27" s="24"/>
      <c r="JCI27" s="24"/>
      <c r="JCJ27" s="25"/>
      <c r="JCK27" s="15"/>
      <c r="JCL27" s="24"/>
      <c r="JCM27" s="24"/>
      <c r="JCN27" s="24"/>
      <c r="JCO27" s="24"/>
      <c r="JCP27" s="24"/>
      <c r="JCQ27" s="24"/>
      <c r="JCR27" s="25"/>
      <c r="JCS27" s="15"/>
      <c r="JCT27" s="24"/>
      <c r="JCU27" s="24"/>
      <c r="JCV27" s="24"/>
      <c r="JCW27" s="24"/>
      <c r="JCX27" s="24"/>
      <c r="JCY27" s="24"/>
      <c r="JCZ27" s="25"/>
      <c r="JDA27" s="15"/>
      <c r="JDB27" s="24"/>
      <c r="JDC27" s="24"/>
      <c r="JDD27" s="24"/>
      <c r="JDE27" s="24"/>
      <c r="JDF27" s="24"/>
      <c r="JDG27" s="24"/>
      <c r="JDH27" s="25"/>
      <c r="JDI27" s="15"/>
      <c r="JDJ27" s="24"/>
      <c r="JDK27" s="24"/>
      <c r="JDL27" s="24"/>
      <c r="JDM27" s="24"/>
      <c r="JDN27" s="24"/>
      <c r="JDO27" s="24"/>
      <c r="JDP27" s="25"/>
      <c r="JDQ27" s="15"/>
      <c r="JDR27" s="24"/>
      <c r="JDS27" s="24"/>
      <c r="JDT27" s="24"/>
      <c r="JDU27" s="24"/>
      <c r="JDV27" s="24"/>
      <c r="JDW27" s="24"/>
      <c r="JDX27" s="25"/>
      <c r="JDY27" s="15"/>
      <c r="JDZ27" s="24"/>
      <c r="JEA27" s="24"/>
      <c r="JEB27" s="24"/>
      <c r="JEC27" s="24"/>
      <c r="JED27" s="24"/>
      <c r="JEE27" s="24"/>
      <c r="JEF27" s="25"/>
      <c r="JEG27" s="15"/>
      <c r="JEH27" s="24"/>
      <c r="JEI27" s="24"/>
      <c r="JEJ27" s="24"/>
      <c r="JEK27" s="24"/>
      <c r="JEL27" s="24"/>
      <c r="JEM27" s="24"/>
      <c r="JEN27" s="25"/>
      <c r="JEO27" s="15"/>
      <c r="JEP27" s="24"/>
      <c r="JEQ27" s="24"/>
      <c r="JER27" s="24"/>
      <c r="JES27" s="24"/>
      <c r="JET27" s="24"/>
      <c r="JEU27" s="24"/>
      <c r="JEV27" s="25"/>
      <c r="JEW27" s="15"/>
      <c r="JEX27" s="24"/>
      <c r="JEY27" s="24"/>
      <c r="JEZ27" s="24"/>
      <c r="JFA27" s="24"/>
      <c r="JFB27" s="24"/>
      <c r="JFC27" s="24"/>
      <c r="JFD27" s="25"/>
      <c r="JFE27" s="15"/>
      <c r="JFF27" s="24"/>
      <c r="JFG27" s="24"/>
      <c r="JFH27" s="24"/>
      <c r="JFI27" s="24"/>
      <c r="JFJ27" s="24"/>
      <c r="JFK27" s="24"/>
      <c r="JFL27" s="25"/>
      <c r="JFM27" s="15"/>
      <c r="JFN27" s="24"/>
      <c r="JFO27" s="24"/>
      <c r="JFP27" s="24"/>
      <c r="JFQ27" s="24"/>
      <c r="JFR27" s="24"/>
      <c r="JFS27" s="24"/>
      <c r="JFT27" s="25"/>
      <c r="JFU27" s="15"/>
      <c r="JFV27" s="24"/>
      <c r="JFW27" s="24"/>
      <c r="JFX27" s="24"/>
      <c r="JFY27" s="24"/>
      <c r="JFZ27" s="24"/>
      <c r="JGA27" s="24"/>
      <c r="JGB27" s="25"/>
      <c r="JGC27" s="15"/>
      <c r="JGD27" s="24"/>
      <c r="JGE27" s="24"/>
      <c r="JGF27" s="24"/>
      <c r="JGG27" s="24"/>
      <c r="JGH27" s="24"/>
      <c r="JGI27" s="24"/>
      <c r="JGJ27" s="25"/>
      <c r="JGK27" s="15"/>
      <c r="JGL27" s="24"/>
      <c r="JGM27" s="24"/>
      <c r="JGN27" s="24"/>
      <c r="JGO27" s="24"/>
      <c r="JGP27" s="24"/>
      <c r="JGQ27" s="24"/>
      <c r="JGR27" s="25"/>
      <c r="JGS27" s="15"/>
      <c r="JGT27" s="24"/>
      <c r="JGU27" s="24"/>
      <c r="JGV27" s="24"/>
      <c r="JGW27" s="24"/>
      <c r="JGX27" s="24"/>
      <c r="JGY27" s="24"/>
      <c r="JGZ27" s="25"/>
      <c r="JHA27" s="15"/>
      <c r="JHB27" s="24"/>
      <c r="JHC27" s="24"/>
      <c r="JHD27" s="24"/>
      <c r="JHE27" s="24"/>
      <c r="JHF27" s="24"/>
      <c r="JHG27" s="24"/>
      <c r="JHH27" s="25"/>
      <c r="JHI27" s="15"/>
      <c r="JHJ27" s="24"/>
      <c r="JHK27" s="24"/>
      <c r="JHL27" s="24"/>
      <c r="JHM27" s="24"/>
      <c r="JHN27" s="24"/>
      <c r="JHO27" s="24"/>
      <c r="JHP27" s="25"/>
      <c r="JHQ27" s="15"/>
      <c r="JHR27" s="24"/>
      <c r="JHS27" s="24"/>
      <c r="JHT27" s="24"/>
      <c r="JHU27" s="24"/>
      <c r="JHV27" s="24"/>
      <c r="JHW27" s="24"/>
      <c r="JHX27" s="25"/>
      <c r="JHY27" s="15"/>
      <c r="JHZ27" s="24"/>
      <c r="JIA27" s="24"/>
      <c r="JIB27" s="24"/>
      <c r="JIC27" s="24"/>
      <c r="JID27" s="24"/>
      <c r="JIE27" s="24"/>
      <c r="JIF27" s="25"/>
      <c r="JIG27" s="15"/>
      <c r="JIH27" s="24"/>
      <c r="JII27" s="24"/>
      <c r="JIJ27" s="24"/>
      <c r="JIK27" s="24"/>
      <c r="JIL27" s="24"/>
      <c r="JIM27" s="24"/>
      <c r="JIN27" s="25"/>
      <c r="JIO27" s="15"/>
      <c r="JIP27" s="24"/>
      <c r="JIQ27" s="24"/>
      <c r="JIR27" s="24"/>
      <c r="JIS27" s="24"/>
      <c r="JIT27" s="24"/>
      <c r="JIU27" s="24"/>
      <c r="JIV27" s="25"/>
      <c r="JIW27" s="15"/>
      <c r="JIX27" s="24"/>
      <c r="JIY27" s="24"/>
      <c r="JIZ27" s="24"/>
      <c r="JJA27" s="24"/>
      <c r="JJB27" s="24"/>
      <c r="JJC27" s="24"/>
      <c r="JJD27" s="25"/>
      <c r="JJE27" s="15"/>
      <c r="JJF27" s="24"/>
      <c r="JJG27" s="24"/>
      <c r="JJH27" s="24"/>
      <c r="JJI27" s="24"/>
      <c r="JJJ27" s="24"/>
      <c r="JJK27" s="24"/>
      <c r="JJL27" s="25"/>
      <c r="JJM27" s="15"/>
      <c r="JJN27" s="24"/>
      <c r="JJO27" s="24"/>
      <c r="JJP27" s="24"/>
      <c r="JJQ27" s="24"/>
      <c r="JJR27" s="24"/>
      <c r="JJS27" s="24"/>
      <c r="JJT27" s="25"/>
      <c r="JJU27" s="15"/>
      <c r="JJV27" s="24"/>
      <c r="JJW27" s="24"/>
      <c r="JJX27" s="24"/>
      <c r="JJY27" s="24"/>
      <c r="JJZ27" s="24"/>
      <c r="JKA27" s="24"/>
      <c r="JKB27" s="25"/>
      <c r="JKC27" s="15"/>
      <c r="JKD27" s="24"/>
      <c r="JKE27" s="24"/>
      <c r="JKF27" s="24"/>
      <c r="JKG27" s="24"/>
      <c r="JKH27" s="24"/>
      <c r="JKI27" s="24"/>
      <c r="JKJ27" s="25"/>
      <c r="JKK27" s="15"/>
      <c r="JKL27" s="24"/>
      <c r="JKM27" s="24"/>
      <c r="JKN27" s="24"/>
      <c r="JKO27" s="24"/>
      <c r="JKP27" s="24"/>
      <c r="JKQ27" s="24"/>
      <c r="JKR27" s="25"/>
      <c r="JKS27" s="15"/>
      <c r="JKT27" s="24"/>
      <c r="JKU27" s="24"/>
      <c r="JKV27" s="24"/>
      <c r="JKW27" s="24"/>
      <c r="JKX27" s="24"/>
      <c r="JKY27" s="24"/>
      <c r="JKZ27" s="25"/>
      <c r="JLA27" s="15"/>
      <c r="JLB27" s="24"/>
      <c r="JLC27" s="24"/>
      <c r="JLD27" s="24"/>
      <c r="JLE27" s="24"/>
      <c r="JLF27" s="24"/>
      <c r="JLG27" s="24"/>
      <c r="JLH27" s="25"/>
      <c r="JLI27" s="15"/>
      <c r="JLJ27" s="24"/>
      <c r="JLK27" s="24"/>
      <c r="JLL27" s="24"/>
      <c r="JLM27" s="24"/>
      <c r="JLN27" s="24"/>
      <c r="JLO27" s="24"/>
      <c r="JLP27" s="25"/>
      <c r="JLQ27" s="15"/>
      <c r="JLR27" s="24"/>
      <c r="JLS27" s="24"/>
      <c r="JLT27" s="24"/>
      <c r="JLU27" s="24"/>
      <c r="JLV27" s="24"/>
      <c r="JLW27" s="24"/>
      <c r="JLX27" s="25"/>
      <c r="JLY27" s="15"/>
      <c r="JLZ27" s="24"/>
      <c r="JMA27" s="24"/>
      <c r="JMB27" s="24"/>
      <c r="JMC27" s="24"/>
      <c r="JMD27" s="24"/>
      <c r="JME27" s="24"/>
      <c r="JMF27" s="25"/>
      <c r="JMG27" s="15"/>
      <c r="JMH27" s="24"/>
      <c r="JMI27" s="24"/>
      <c r="JMJ27" s="24"/>
      <c r="JMK27" s="24"/>
      <c r="JML27" s="24"/>
      <c r="JMM27" s="24"/>
      <c r="JMN27" s="25"/>
      <c r="JMO27" s="15"/>
      <c r="JMP27" s="24"/>
      <c r="JMQ27" s="24"/>
      <c r="JMR27" s="24"/>
      <c r="JMS27" s="24"/>
      <c r="JMT27" s="24"/>
      <c r="JMU27" s="24"/>
      <c r="JMV27" s="25"/>
      <c r="JMW27" s="15"/>
      <c r="JMX27" s="24"/>
      <c r="JMY27" s="24"/>
      <c r="JMZ27" s="24"/>
      <c r="JNA27" s="24"/>
      <c r="JNB27" s="24"/>
      <c r="JNC27" s="24"/>
      <c r="JND27" s="25"/>
      <c r="JNE27" s="15"/>
      <c r="JNF27" s="24"/>
      <c r="JNG27" s="24"/>
      <c r="JNH27" s="24"/>
      <c r="JNI27" s="24"/>
      <c r="JNJ27" s="24"/>
      <c r="JNK27" s="24"/>
      <c r="JNL27" s="25"/>
      <c r="JNM27" s="15"/>
      <c r="JNN27" s="24"/>
      <c r="JNO27" s="24"/>
      <c r="JNP27" s="24"/>
      <c r="JNQ27" s="24"/>
      <c r="JNR27" s="24"/>
      <c r="JNS27" s="24"/>
      <c r="JNT27" s="25"/>
      <c r="JNU27" s="15"/>
      <c r="JNV27" s="24"/>
      <c r="JNW27" s="24"/>
      <c r="JNX27" s="24"/>
      <c r="JNY27" s="24"/>
      <c r="JNZ27" s="24"/>
      <c r="JOA27" s="24"/>
      <c r="JOB27" s="25"/>
      <c r="JOC27" s="15"/>
      <c r="JOD27" s="24"/>
      <c r="JOE27" s="24"/>
      <c r="JOF27" s="24"/>
      <c r="JOG27" s="24"/>
      <c r="JOH27" s="24"/>
      <c r="JOI27" s="24"/>
      <c r="JOJ27" s="25"/>
      <c r="JOK27" s="15"/>
      <c r="JOL27" s="24"/>
      <c r="JOM27" s="24"/>
      <c r="JON27" s="24"/>
      <c r="JOO27" s="24"/>
      <c r="JOP27" s="24"/>
      <c r="JOQ27" s="24"/>
      <c r="JOR27" s="25"/>
      <c r="JOS27" s="15"/>
      <c r="JOT27" s="24"/>
      <c r="JOU27" s="24"/>
      <c r="JOV27" s="24"/>
      <c r="JOW27" s="24"/>
      <c r="JOX27" s="24"/>
      <c r="JOY27" s="24"/>
      <c r="JOZ27" s="25"/>
      <c r="JPA27" s="15"/>
      <c r="JPB27" s="24"/>
      <c r="JPC27" s="24"/>
      <c r="JPD27" s="24"/>
      <c r="JPE27" s="24"/>
      <c r="JPF27" s="24"/>
      <c r="JPG27" s="24"/>
      <c r="JPH27" s="25"/>
      <c r="JPI27" s="15"/>
      <c r="JPJ27" s="24"/>
      <c r="JPK27" s="24"/>
      <c r="JPL27" s="24"/>
      <c r="JPM27" s="24"/>
      <c r="JPN27" s="24"/>
      <c r="JPO27" s="24"/>
      <c r="JPP27" s="25"/>
      <c r="JPQ27" s="15"/>
      <c r="JPR27" s="24"/>
      <c r="JPS27" s="24"/>
      <c r="JPT27" s="24"/>
      <c r="JPU27" s="24"/>
      <c r="JPV27" s="24"/>
      <c r="JPW27" s="24"/>
      <c r="JPX27" s="25"/>
      <c r="JPY27" s="15"/>
      <c r="JPZ27" s="24"/>
      <c r="JQA27" s="24"/>
      <c r="JQB27" s="24"/>
      <c r="JQC27" s="24"/>
      <c r="JQD27" s="24"/>
      <c r="JQE27" s="24"/>
      <c r="JQF27" s="25"/>
      <c r="JQG27" s="15"/>
      <c r="JQH27" s="24"/>
      <c r="JQI27" s="24"/>
      <c r="JQJ27" s="24"/>
      <c r="JQK27" s="24"/>
      <c r="JQL27" s="24"/>
      <c r="JQM27" s="24"/>
      <c r="JQN27" s="25"/>
      <c r="JQO27" s="15"/>
      <c r="JQP27" s="24"/>
      <c r="JQQ27" s="24"/>
      <c r="JQR27" s="24"/>
      <c r="JQS27" s="24"/>
      <c r="JQT27" s="24"/>
      <c r="JQU27" s="24"/>
      <c r="JQV27" s="25"/>
      <c r="JQW27" s="15"/>
      <c r="JQX27" s="24"/>
      <c r="JQY27" s="24"/>
      <c r="JQZ27" s="24"/>
      <c r="JRA27" s="24"/>
      <c r="JRB27" s="24"/>
      <c r="JRC27" s="24"/>
      <c r="JRD27" s="25"/>
      <c r="JRE27" s="15"/>
      <c r="JRF27" s="24"/>
      <c r="JRG27" s="24"/>
      <c r="JRH27" s="24"/>
      <c r="JRI27" s="24"/>
      <c r="JRJ27" s="24"/>
      <c r="JRK27" s="24"/>
      <c r="JRL27" s="25"/>
      <c r="JRM27" s="15"/>
      <c r="JRN27" s="24"/>
      <c r="JRO27" s="24"/>
      <c r="JRP27" s="24"/>
      <c r="JRQ27" s="24"/>
      <c r="JRR27" s="24"/>
      <c r="JRS27" s="24"/>
      <c r="JRT27" s="25"/>
      <c r="JRU27" s="15"/>
      <c r="JRV27" s="24"/>
      <c r="JRW27" s="24"/>
      <c r="JRX27" s="24"/>
      <c r="JRY27" s="24"/>
      <c r="JRZ27" s="24"/>
      <c r="JSA27" s="24"/>
      <c r="JSB27" s="25"/>
      <c r="JSC27" s="15"/>
      <c r="JSD27" s="24"/>
      <c r="JSE27" s="24"/>
      <c r="JSF27" s="24"/>
      <c r="JSG27" s="24"/>
      <c r="JSH27" s="24"/>
      <c r="JSI27" s="24"/>
      <c r="JSJ27" s="25"/>
      <c r="JSK27" s="15"/>
      <c r="JSL27" s="24"/>
      <c r="JSM27" s="24"/>
      <c r="JSN27" s="24"/>
      <c r="JSO27" s="24"/>
      <c r="JSP27" s="24"/>
      <c r="JSQ27" s="24"/>
      <c r="JSR27" s="25"/>
      <c r="JSS27" s="15"/>
      <c r="JST27" s="24"/>
      <c r="JSU27" s="24"/>
      <c r="JSV27" s="24"/>
      <c r="JSW27" s="24"/>
      <c r="JSX27" s="24"/>
      <c r="JSY27" s="24"/>
      <c r="JSZ27" s="25"/>
      <c r="JTA27" s="15"/>
      <c r="JTB27" s="24"/>
      <c r="JTC27" s="24"/>
      <c r="JTD27" s="24"/>
      <c r="JTE27" s="24"/>
      <c r="JTF27" s="24"/>
      <c r="JTG27" s="24"/>
      <c r="JTH27" s="25"/>
      <c r="JTI27" s="15"/>
      <c r="JTJ27" s="24"/>
      <c r="JTK27" s="24"/>
      <c r="JTL27" s="24"/>
      <c r="JTM27" s="24"/>
      <c r="JTN27" s="24"/>
      <c r="JTO27" s="24"/>
      <c r="JTP27" s="25"/>
      <c r="JTQ27" s="15"/>
      <c r="JTR27" s="24"/>
      <c r="JTS27" s="24"/>
      <c r="JTT27" s="24"/>
      <c r="JTU27" s="24"/>
      <c r="JTV27" s="24"/>
      <c r="JTW27" s="24"/>
      <c r="JTX27" s="25"/>
      <c r="JTY27" s="15"/>
      <c r="JTZ27" s="24"/>
      <c r="JUA27" s="24"/>
      <c r="JUB27" s="24"/>
      <c r="JUC27" s="24"/>
      <c r="JUD27" s="24"/>
      <c r="JUE27" s="24"/>
      <c r="JUF27" s="25"/>
      <c r="JUG27" s="15"/>
      <c r="JUH27" s="24"/>
      <c r="JUI27" s="24"/>
      <c r="JUJ27" s="24"/>
      <c r="JUK27" s="24"/>
      <c r="JUL27" s="24"/>
      <c r="JUM27" s="24"/>
      <c r="JUN27" s="25"/>
      <c r="JUO27" s="15"/>
      <c r="JUP27" s="24"/>
      <c r="JUQ27" s="24"/>
      <c r="JUR27" s="24"/>
      <c r="JUS27" s="24"/>
      <c r="JUT27" s="24"/>
      <c r="JUU27" s="24"/>
      <c r="JUV27" s="25"/>
      <c r="JUW27" s="15"/>
      <c r="JUX27" s="24"/>
      <c r="JUY27" s="24"/>
      <c r="JUZ27" s="24"/>
      <c r="JVA27" s="24"/>
      <c r="JVB27" s="24"/>
      <c r="JVC27" s="24"/>
      <c r="JVD27" s="25"/>
      <c r="JVE27" s="15"/>
      <c r="JVF27" s="24"/>
      <c r="JVG27" s="24"/>
      <c r="JVH27" s="24"/>
      <c r="JVI27" s="24"/>
      <c r="JVJ27" s="24"/>
      <c r="JVK27" s="24"/>
      <c r="JVL27" s="25"/>
      <c r="JVM27" s="15"/>
      <c r="JVN27" s="24"/>
      <c r="JVO27" s="24"/>
      <c r="JVP27" s="24"/>
      <c r="JVQ27" s="24"/>
      <c r="JVR27" s="24"/>
      <c r="JVS27" s="24"/>
      <c r="JVT27" s="25"/>
      <c r="JVU27" s="15"/>
      <c r="JVV27" s="24"/>
      <c r="JVW27" s="24"/>
      <c r="JVX27" s="24"/>
      <c r="JVY27" s="24"/>
      <c r="JVZ27" s="24"/>
      <c r="JWA27" s="24"/>
      <c r="JWB27" s="25"/>
      <c r="JWC27" s="15"/>
      <c r="JWD27" s="24"/>
      <c r="JWE27" s="24"/>
      <c r="JWF27" s="24"/>
      <c r="JWG27" s="24"/>
      <c r="JWH27" s="24"/>
      <c r="JWI27" s="24"/>
      <c r="JWJ27" s="25"/>
      <c r="JWK27" s="15"/>
      <c r="JWL27" s="24"/>
      <c r="JWM27" s="24"/>
      <c r="JWN27" s="24"/>
      <c r="JWO27" s="24"/>
      <c r="JWP27" s="24"/>
      <c r="JWQ27" s="24"/>
      <c r="JWR27" s="25"/>
      <c r="JWS27" s="15"/>
      <c r="JWT27" s="24"/>
      <c r="JWU27" s="24"/>
      <c r="JWV27" s="24"/>
      <c r="JWW27" s="24"/>
      <c r="JWX27" s="24"/>
      <c r="JWY27" s="24"/>
      <c r="JWZ27" s="25"/>
      <c r="JXA27" s="15"/>
      <c r="JXB27" s="24"/>
      <c r="JXC27" s="24"/>
      <c r="JXD27" s="24"/>
      <c r="JXE27" s="24"/>
      <c r="JXF27" s="24"/>
      <c r="JXG27" s="24"/>
      <c r="JXH27" s="25"/>
      <c r="JXI27" s="15"/>
      <c r="JXJ27" s="24"/>
      <c r="JXK27" s="24"/>
      <c r="JXL27" s="24"/>
      <c r="JXM27" s="24"/>
      <c r="JXN27" s="24"/>
      <c r="JXO27" s="24"/>
      <c r="JXP27" s="25"/>
      <c r="JXQ27" s="15"/>
      <c r="JXR27" s="24"/>
      <c r="JXS27" s="24"/>
      <c r="JXT27" s="24"/>
      <c r="JXU27" s="24"/>
      <c r="JXV27" s="24"/>
      <c r="JXW27" s="24"/>
      <c r="JXX27" s="25"/>
      <c r="JXY27" s="15"/>
      <c r="JXZ27" s="24"/>
      <c r="JYA27" s="24"/>
      <c r="JYB27" s="24"/>
      <c r="JYC27" s="24"/>
      <c r="JYD27" s="24"/>
      <c r="JYE27" s="24"/>
      <c r="JYF27" s="25"/>
      <c r="JYG27" s="15"/>
      <c r="JYH27" s="24"/>
      <c r="JYI27" s="24"/>
      <c r="JYJ27" s="24"/>
      <c r="JYK27" s="24"/>
      <c r="JYL27" s="24"/>
      <c r="JYM27" s="24"/>
      <c r="JYN27" s="25"/>
      <c r="JYO27" s="15"/>
      <c r="JYP27" s="24"/>
      <c r="JYQ27" s="24"/>
      <c r="JYR27" s="24"/>
      <c r="JYS27" s="24"/>
      <c r="JYT27" s="24"/>
      <c r="JYU27" s="24"/>
      <c r="JYV27" s="25"/>
      <c r="JYW27" s="15"/>
      <c r="JYX27" s="24"/>
      <c r="JYY27" s="24"/>
      <c r="JYZ27" s="24"/>
      <c r="JZA27" s="24"/>
      <c r="JZB27" s="24"/>
      <c r="JZC27" s="24"/>
      <c r="JZD27" s="25"/>
      <c r="JZE27" s="15"/>
      <c r="JZF27" s="24"/>
      <c r="JZG27" s="24"/>
      <c r="JZH27" s="24"/>
      <c r="JZI27" s="24"/>
      <c r="JZJ27" s="24"/>
      <c r="JZK27" s="24"/>
      <c r="JZL27" s="25"/>
      <c r="JZM27" s="15"/>
      <c r="JZN27" s="24"/>
      <c r="JZO27" s="24"/>
      <c r="JZP27" s="24"/>
      <c r="JZQ27" s="24"/>
      <c r="JZR27" s="24"/>
      <c r="JZS27" s="24"/>
      <c r="JZT27" s="25"/>
      <c r="JZU27" s="15"/>
      <c r="JZV27" s="24"/>
      <c r="JZW27" s="24"/>
      <c r="JZX27" s="24"/>
      <c r="JZY27" s="24"/>
      <c r="JZZ27" s="24"/>
      <c r="KAA27" s="24"/>
      <c r="KAB27" s="25"/>
      <c r="KAC27" s="15"/>
      <c r="KAD27" s="24"/>
      <c r="KAE27" s="24"/>
      <c r="KAF27" s="24"/>
      <c r="KAG27" s="24"/>
      <c r="KAH27" s="24"/>
      <c r="KAI27" s="24"/>
      <c r="KAJ27" s="25"/>
      <c r="KAK27" s="15"/>
      <c r="KAL27" s="24"/>
      <c r="KAM27" s="24"/>
      <c r="KAN27" s="24"/>
      <c r="KAO27" s="24"/>
      <c r="KAP27" s="24"/>
      <c r="KAQ27" s="24"/>
      <c r="KAR27" s="25"/>
      <c r="KAS27" s="15"/>
      <c r="KAT27" s="24"/>
      <c r="KAU27" s="24"/>
      <c r="KAV27" s="24"/>
      <c r="KAW27" s="24"/>
      <c r="KAX27" s="24"/>
      <c r="KAY27" s="24"/>
      <c r="KAZ27" s="25"/>
      <c r="KBA27" s="15"/>
      <c r="KBB27" s="24"/>
      <c r="KBC27" s="24"/>
      <c r="KBD27" s="24"/>
      <c r="KBE27" s="24"/>
      <c r="KBF27" s="24"/>
      <c r="KBG27" s="24"/>
      <c r="KBH27" s="25"/>
      <c r="KBI27" s="15"/>
      <c r="KBJ27" s="24"/>
      <c r="KBK27" s="24"/>
      <c r="KBL27" s="24"/>
      <c r="KBM27" s="24"/>
      <c r="KBN27" s="24"/>
      <c r="KBO27" s="24"/>
      <c r="KBP27" s="25"/>
      <c r="KBQ27" s="15"/>
      <c r="KBR27" s="24"/>
      <c r="KBS27" s="24"/>
      <c r="KBT27" s="24"/>
      <c r="KBU27" s="24"/>
      <c r="KBV27" s="24"/>
      <c r="KBW27" s="24"/>
      <c r="KBX27" s="25"/>
      <c r="KBY27" s="15"/>
      <c r="KBZ27" s="24"/>
      <c r="KCA27" s="24"/>
      <c r="KCB27" s="24"/>
      <c r="KCC27" s="24"/>
      <c r="KCD27" s="24"/>
      <c r="KCE27" s="24"/>
      <c r="KCF27" s="25"/>
      <c r="KCG27" s="15"/>
      <c r="KCH27" s="24"/>
      <c r="KCI27" s="24"/>
      <c r="KCJ27" s="24"/>
      <c r="KCK27" s="24"/>
      <c r="KCL27" s="24"/>
      <c r="KCM27" s="24"/>
      <c r="KCN27" s="25"/>
      <c r="KCO27" s="15"/>
      <c r="KCP27" s="24"/>
      <c r="KCQ27" s="24"/>
      <c r="KCR27" s="24"/>
      <c r="KCS27" s="24"/>
      <c r="KCT27" s="24"/>
      <c r="KCU27" s="24"/>
      <c r="KCV27" s="25"/>
      <c r="KCW27" s="15"/>
      <c r="KCX27" s="24"/>
      <c r="KCY27" s="24"/>
      <c r="KCZ27" s="24"/>
      <c r="KDA27" s="24"/>
      <c r="KDB27" s="24"/>
      <c r="KDC27" s="24"/>
      <c r="KDD27" s="25"/>
      <c r="KDE27" s="15"/>
      <c r="KDF27" s="24"/>
      <c r="KDG27" s="24"/>
      <c r="KDH27" s="24"/>
      <c r="KDI27" s="24"/>
      <c r="KDJ27" s="24"/>
      <c r="KDK27" s="24"/>
      <c r="KDL27" s="25"/>
      <c r="KDM27" s="15"/>
      <c r="KDN27" s="24"/>
      <c r="KDO27" s="24"/>
      <c r="KDP27" s="24"/>
      <c r="KDQ27" s="24"/>
      <c r="KDR27" s="24"/>
      <c r="KDS27" s="24"/>
      <c r="KDT27" s="25"/>
      <c r="KDU27" s="15"/>
      <c r="KDV27" s="24"/>
      <c r="KDW27" s="24"/>
      <c r="KDX27" s="24"/>
      <c r="KDY27" s="24"/>
      <c r="KDZ27" s="24"/>
      <c r="KEA27" s="24"/>
      <c r="KEB27" s="25"/>
      <c r="KEC27" s="15"/>
      <c r="KED27" s="24"/>
      <c r="KEE27" s="24"/>
      <c r="KEF27" s="24"/>
      <c r="KEG27" s="24"/>
      <c r="KEH27" s="24"/>
      <c r="KEI27" s="24"/>
      <c r="KEJ27" s="25"/>
      <c r="KEK27" s="15"/>
      <c r="KEL27" s="24"/>
      <c r="KEM27" s="24"/>
      <c r="KEN27" s="24"/>
      <c r="KEO27" s="24"/>
      <c r="KEP27" s="24"/>
      <c r="KEQ27" s="24"/>
      <c r="KER27" s="25"/>
      <c r="KES27" s="15"/>
      <c r="KET27" s="24"/>
      <c r="KEU27" s="24"/>
      <c r="KEV27" s="24"/>
      <c r="KEW27" s="24"/>
      <c r="KEX27" s="24"/>
      <c r="KEY27" s="24"/>
      <c r="KEZ27" s="25"/>
      <c r="KFA27" s="15"/>
      <c r="KFB27" s="24"/>
      <c r="KFC27" s="24"/>
      <c r="KFD27" s="24"/>
      <c r="KFE27" s="24"/>
      <c r="KFF27" s="24"/>
      <c r="KFG27" s="24"/>
      <c r="KFH27" s="25"/>
      <c r="KFI27" s="15"/>
      <c r="KFJ27" s="24"/>
      <c r="KFK27" s="24"/>
      <c r="KFL27" s="24"/>
      <c r="KFM27" s="24"/>
      <c r="KFN27" s="24"/>
      <c r="KFO27" s="24"/>
      <c r="KFP27" s="25"/>
      <c r="KFQ27" s="15"/>
      <c r="KFR27" s="24"/>
      <c r="KFS27" s="24"/>
      <c r="KFT27" s="24"/>
      <c r="KFU27" s="24"/>
      <c r="KFV27" s="24"/>
      <c r="KFW27" s="24"/>
      <c r="KFX27" s="25"/>
      <c r="KFY27" s="15"/>
      <c r="KFZ27" s="24"/>
      <c r="KGA27" s="24"/>
      <c r="KGB27" s="24"/>
      <c r="KGC27" s="24"/>
      <c r="KGD27" s="24"/>
      <c r="KGE27" s="24"/>
      <c r="KGF27" s="25"/>
      <c r="KGG27" s="15"/>
      <c r="KGH27" s="24"/>
      <c r="KGI27" s="24"/>
      <c r="KGJ27" s="24"/>
      <c r="KGK27" s="24"/>
      <c r="KGL27" s="24"/>
      <c r="KGM27" s="24"/>
      <c r="KGN27" s="25"/>
      <c r="KGO27" s="15"/>
      <c r="KGP27" s="24"/>
      <c r="KGQ27" s="24"/>
      <c r="KGR27" s="24"/>
      <c r="KGS27" s="24"/>
      <c r="KGT27" s="24"/>
      <c r="KGU27" s="24"/>
      <c r="KGV27" s="25"/>
      <c r="KGW27" s="15"/>
      <c r="KGX27" s="24"/>
      <c r="KGY27" s="24"/>
      <c r="KGZ27" s="24"/>
      <c r="KHA27" s="24"/>
      <c r="KHB27" s="24"/>
      <c r="KHC27" s="24"/>
      <c r="KHD27" s="25"/>
      <c r="KHE27" s="15"/>
      <c r="KHF27" s="24"/>
      <c r="KHG27" s="24"/>
      <c r="KHH27" s="24"/>
      <c r="KHI27" s="24"/>
      <c r="KHJ27" s="24"/>
      <c r="KHK27" s="24"/>
      <c r="KHL27" s="25"/>
      <c r="KHM27" s="15"/>
      <c r="KHN27" s="24"/>
      <c r="KHO27" s="24"/>
      <c r="KHP27" s="24"/>
      <c r="KHQ27" s="24"/>
      <c r="KHR27" s="24"/>
      <c r="KHS27" s="24"/>
      <c r="KHT27" s="25"/>
      <c r="KHU27" s="15"/>
      <c r="KHV27" s="24"/>
      <c r="KHW27" s="24"/>
      <c r="KHX27" s="24"/>
      <c r="KHY27" s="24"/>
      <c r="KHZ27" s="24"/>
      <c r="KIA27" s="24"/>
      <c r="KIB27" s="25"/>
      <c r="KIC27" s="15"/>
      <c r="KID27" s="24"/>
      <c r="KIE27" s="24"/>
      <c r="KIF27" s="24"/>
      <c r="KIG27" s="24"/>
      <c r="KIH27" s="24"/>
      <c r="KII27" s="24"/>
      <c r="KIJ27" s="25"/>
      <c r="KIK27" s="15"/>
      <c r="KIL27" s="24"/>
      <c r="KIM27" s="24"/>
      <c r="KIN27" s="24"/>
      <c r="KIO27" s="24"/>
      <c r="KIP27" s="24"/>
      <c r="KIQ27" s="24"/>
      <c r="KIR27" s="25"/>
      <c r="KIS27" s="15"/>
      <c r="KIT27" s="24"/>
      <c r="KIU27" s="24"/>
      <c r="KIV27" s="24"/>
      <c r="KIW27" s="24"/>
      <c r="KIX27" s="24"/>
      <c r="KIY27" s="24"/>
      <c r="KIZ27" s="25"/>
      <c r="KJA27" s="15"/>
      <c r="KJB27" s="24"/>
      <c r="KJC27" s="24"/>
      <c r="KJD27" s="24"/>
      <c r="KJE27" s="24"/>
      <c r="KJF27" s="24"/>
      <c r="KJG27" s="24"/>
      <c r="KJH27" s="25"/>
      <c r="KJI27" s="15"/>
      <c r="KJJ27" s="24"/>
      <c r="KJK27" s="24"/>
      <c r="KJL27" s="24"/>
      <c r="KJM27" s="24"/>
      <c r="KJN27" s="24"/>
      <c r="KJO27" s="24"/>
      <c r="KJP27" s="25"/>
      <c r="KJQ27" s="15"/>
      <c r="KJR27" s="24"/>
      <c r="KJS27" s="24"/>
      <c r="KJT27" s="24"/>
      <c r="KJU27" s="24"/>
      <c r="KJV27" s="24"/>
      <c r="KJW27" s="24"/>
      <c r="KJX27" s="25"/>
      <c r="KJY27" s="15"/>
      <c r="KJZ27" s="24"/>
      <c r="KKA27" s="24"/>
      <c r="KKB27" s="24"/>
      <c r="KKC27" s="24"/>
      <c r="KKD27" s="24"/>
      <c r="KKE27" s="24"/>
      <c r="KKF27" s="25"/>
      <c r="KKG27" s="15"/>
      <c r="KKH27" s="24"/>
      <c r="KKI27" s="24"/>
      <c r="KKJ27" s="24"/>
      <c r="KKK27" s="24"/>
      <c r="KKL27" s="24"/>
      <c r="KKM27" s="24"/>
      <c r="KKN27" s="25"/>
      <c r="KKO27" s="15"/>
      <c r="KKP27" s="24"/>
      <c r="KKQ27" s="24"/>
      <c r="KKR27" s="24"/>
      <c r="KKS27" s="24"/>
      <c r="KKT27" s="24"/>
      <c r="KKU27" s="24"/>
      <c r="KKV27" s="25"/>
      <c r="KKW27" s="15"/>
      <c r="KKX27" s="24"/>
      <c r="KKY27" s="24"/>
      <c r="KKZ27" s="24"/>
      <c r="KLA27" s="24"/>
      <c r="KLB27" s="24"/>
      <c r="KLC27" s="24"/>
      <c r="KLD27" s="25"/>
      <c r="KLE27" s="15"/>
      <c r="KLF27" s="24"/>
      <c r="KLG27" s="24"/>
      <c r="KLH27" s="24"/>
      <c r="KLI27" s="24"/>
      <c r="KLJ27" s="24"/>
      <c r="KLK27" s="24"/>
      <c r="KLL27" s="25"/>
      <c r="KLM27" s="15"/>
      <c r="KLN27" s="24"/>
      <c r="KLO27" s="24"/>
      <c r="KLP27" s="24"/>
      <c r="KLQ27" s="24"/>
      <c r="KLR27" s="24"/>
      <c r="KLS27" s="24"/>
      <c r="KLT27" s="25"/>
      <c r="KLU27" s="15"/>
      <c r="KLV27" s="24"/>
      <c r="KLW27" s="24"/>
      <c r="KLX27" s="24"/>
      <c r="KLY27" s="24"/>
      <c r="KLZ27" s="24"/>
      <c r="KMA27" s="24"/>
      <c r="KMB27" s="25"/>
      <c r="KMC27" s="15"/>
      <c r="KMD27" s="24"/>
      <c r="KME27" s="24"/>
      <c r="KMF27" s="24"/>
      <c r="KMG27" s="24"/>
      <c r="KMH27" s="24"/>
      <c r="KMI27" s="24"/>
      <c r="KMJ27" s="25"/>
      <c r="KMK27" s="15"/>
      <c r="KML27" s="24"/>
      <c r="KMM27" s="24"/>
      <c r="KMN27" s="24"/>
      <c r="KMO27" s="24"/>
      <c r="KMP27" s="24"/>
      <c r="KMQ27" s="24"/>
      <c r="KMR27" s="25"/>
      <c r="KMS27" s="15"/>
      <c r="KMT27" s="24"/>
      <c r="KMU27" s="24"/>
      <c r="KMV27" s="24"/>
      <c r="KMW27" s="24"/>
      <c r="KMX27" s="24"/>
      <c r="KMY27" s="24"/>
      <c r="KMZ27" s="25"/>
      <c r="KNA27" s="15"/>
      <c r="KNB27" s="24"/>
      <c r="KNC27" s="24"/>
      <c r="KND27" s="24"/>
      <c r="KNE27" s="24"/>
      <c r="KNF27" s="24"/>
      <c r="KNG27" s="24"/>
      <c r="KNH27" s="25"/>
      <c r="KNI27" s="15"/>
      <c r="KNJ27" s="24"/>
      <c r="KNK27" s="24"/>
      <c r="KNL27" s="24"/>
      <c r="KNM27" s="24"/>
      <c r="KNN27" s="24"/>
      <c r="KNO27" s="24"/>
      <c r="KNP27" s="25"/>
      <c r="KNQ27" s="15"/>
      <c r="KNR27" s="24"/>
      <c r="KNS27" s="24"/>
      <c r="KNT27" s="24"/>
      <c r="KNU27" s="24"/>
      <c r="KNV27" s="24"/>
      <c r="KNW27" s="24"/>
      <c r="KNX27" s="25"/>
      <c r="KNY27" s="15"/>
      <c r="KNZ27" s="24"/>
      <c r="KOA27" s="24"/>
      <c r="KOB27" s="24"/>
      <c r="KOC27" s="24"/>
      <c r="KOD27" s="24"/>
      <c r="KOE27" s="24"/>
      <c r="KOF27" s="25"/>
      <c r="KOG27" s="15"/>
      <c r="KOH27" s="24"/>
      <c r="KOI27" s="24"/>
      <c r="KOJ27" s="24"/>
      <c r="KOK27" s="24"/>
      <c r="KOL27" s="24"/>
      <c r="KOM27" s="24"/>
      <c r="KON27" s="25"/>
      <c r="KOO27" s="15"/>
      <c r="KOP27" s="24"/>
      <c r="KOQ27" s="24"/>
      <c r="KOR27" s="24"/>
      <c r="KOS27" s="24"/>
      <c r="KOT27" s="24"/>
      <c r="KOU27" s="24"/>
      <c r="KOV27" s="25"/>
      <c r="KOW27" s="15"/>
      <c r="KOX27" s="24"/>
      <c r="KOY27" s="24"/>
      <c r="KOZ27" s="24"/>
      <c r="KPA27" s="24"/>
      <c r="KPB27" s="24"/>
      <c r="KPC27" s="24"/>
      <c r="KPD27" s="25"/>
      <c r="KPE27" s="15"/>
      <c r="KPF27" s="24"/>
      <c r="KPG27" s="24"/>
      <c r="KPH27" s="24"/>
      <c r="KPI27" s="24"/>
      <c r="KPJ27" s="24"/>
      <c r="KPK27" s="24"/>
      <c r="KPL27" s="25"/>
      <c r="KPM27" s="15"/>
      <c r="KPN27" s="24"/>
      <c r="KPO27" s="24"/>
      <c r="KPP27" s="24"/>
      <c r="KPQ27" s="24"/>
      <c r="KPR27" s="24"/>
      <c r="KPS27" s="24"/>
      <c r="KPT27" s="25"/>
      <c r="KPU27" s="15"/>
      <c r="KPV27" s="24"/>
      <c r="KPW27" s="24"/>
      <c r="KPX27" s="24"/>
      <c r="KPY27" s="24"/>
      <c r="KPZ27" s="24"/>
      <c r="KQA27" s="24"/>
      <c r="KQB27" s="25"/>
      <c r="KQC27" s="15"/>
      <c r="KQD27" s="24"/>
      <c r="KQE27" s="24"/>
      <c r="KQF27" s="24"/>
      <c r="KQG27" s="24"/>
      <c r="KQH27" s="24"/>
      <c r="KQI27" s="24"/>
      <c r="KQJ27" s="25"/>
      <c r="KQK27" s="15"/>
      <c r="KQL27" s="24"/>
      <c r="KQM27" s="24"/>
      <c r="KQN27" s="24"/>
      <c r="KQO27" s="24"/>
      <c r="KQP27" s="24"/>
      <c r="KQQ27" s="24"/>
      <c r="KQR27" s="25"/>
      <c r="KQS27" s="15"/>
      <c r="KQT27" s="24"/>
      <c r="KQU27" s="24"/>
      <c r="KQV27" s="24"/>
      <c r="KQW27" s="24"/>
      <c r="KQX27" s="24"/>
      <c r="KQY27" s="24"/>
      <c r="KQZ27" s="25"/>
      <c r="KRA27" s="15"/>
      <c r="KRB27" s="24"/>
      <c r="KRC27" s="24"/>
      <c r="KRD27" s="24"/>
      <c r="KRE27" s="24"/>
      <c r="KRF27" s="24"/>
      <c r="KRG27" s="24"/>
      <c r="KRH27" s="25"/>
      <c r="KRI27" s="15"/>
      <c r="KRJ27" s="24"/>
      <c r="KRK27" s="24"/>
      <c r="KRL27" s="24"/>
      <c r="KRM27" s="24"/>
      <c r="KRN27" s="24"/>
      <c r="KRO27" s="24"/>
      <c r="KRP27" s="25"/>
      <c r="KRQ27" s="15"/>
      <c r="KRR27" s="24"/>
      <c r="KRS27" s="24"/>
      <c r="KRT27" s="24"/>
      <c r="KRU27" s="24"/>
      <c r="KRV27" s="24"/>
      <c r="KRW27" s="24"/>
      <c r="KRX27" s="25"/>
      <c r="KRY27" s="15"/>
      <c r="KRZ27" s="24"/>
      <c r="KSA27" s="24"/>
      <c r="KSB27" s="24"/>
      <c r="KSC27" s="24"/>
      <c r="KSD27" s="24"/>
      <c r="KSE27" s="24"/>
      <c r="KSF27" s="25"/>
      <c r="KSG27" s="15"/>
      <c r="KSH27" s="24"/>
      <c r="KSI27" s="24"/>
      <c r="KSJ27" s="24"/>
      <c r="KSK27" s="24"/>
      <c r="KSL27" s="24"/>
      <c r="KSM27" s="24"/>
      <c r="KSN27" s="25"/>
      <c r="KSO27" s="15"/>
      <c r="KSP27" s="24"/>
      <c r="KSQ27" s="24"/>
      <c r="KSR27" s="24"/>
      <c r="KSS27" s="24"/>
      <c r="KST27" s="24"/>
      <c r="KSU27" s="24"/>
      <c r="KSV27" s="25"/>
      <c r="KSW27" s="15"/>
      <c r="KSX27" s="24"/>
      <c r="KSY27" s="24"/>
      <c r="KSZ27" s="24"/>
      <c r="KTA27" s="24"/>
      <c r="KTB27" s="24"/>
      <c r="KTC27" s="24"/>
      <c r="KTD27" s="25"/>
      <c r="KTE27" s="15"/>
      <c r="KTF27" s="24"/>
      <c r="KTG27" s="24"/>
      <c r="KTH27" s="24"/>
      <c r="KTI27" s="24"/>
      <c r="KTJ27" s="24"/>
      <c r="KTK27" s="24"/>
      <c r="KTL27" s="25"/>
      <c r="KTM27" s="15"/>
      <c r="KTN27" s="24"/>
      <c r="KTO27" s="24"/>
      <c r="KTP27" s="24"/>
      <c r="KTQ27" s="24"/>
      <c r="KTR27" s="24"/>
      <c r="KTS27" s="24"/>
      <c r="KTT27" s="25"/>
      <c r="KTU27" s="15"/>
      <c r="KTV27" s="24"/>
      <c r="KTW27" s="24"/>
      <c r="KTX27" s="24"/>
      <c r="KTY27" s="24"/>
      <c r="KTZ27" s="24"/>
      <c r="KUA27" s="24"/>
      <c r="KUB27" s="25"/>
      <c r="KUC27" s="15"/>
      <c r="KUD27" s="24"/>
      <c r="KUE27" s="24"/>
      <c r="KUF27" s="24"/>
      <c r="KUG27" s="24"/>
      <c r="KUH27" s="24"/>
      <c r="KUI27" s="24"/>
      <c r="KUJ27" s="25"/>
      <c r="KUK27" s="15"/>
      <c r="KUL27" s="24"/>
      <c r="KUM27" s="24"/>
      <c r="KUN27" s="24"/>
      <c r="KUO27" s="24"/>
      <c r="KUP27" s="24"/>
      <c r="KUQ27" s="24"/>
      <c r="KUR27" s="25"/>
      <c r="KUS27" s="15"/>
      <c r="KUT27" s="24"/>
      <c r="KUU27" s="24"/>
      <c r="KUV27" s="24"/>
      <c r="KUW27" s="24"/>
      <c r="KUX27" s="24"/>
      <c r="KUY27" s="24"/>
      <c r="KUZ27" s="25"/>
      <c r="KVA27" s="15"/>
      <c r="KVB27" s="24"/>
      <c r="KVC27" s="24"/>
      <c r="KVD27" s="24"/>
      <c r="KVE27" s="24"/>
      <c r="KVF27" s="24"/>
      <c r="KVG27" s="24"/>
      <c r="KVH27" s="25"/>
      <c r="KVI27" s="15"/>
      <c r="KVJ27" s="24"/>
      <c r="KVK27" s="24"/>
      <c r="KVL27" s="24"/>
      <c r="KVM27" s="24"/>
      <c r="KVN27" s="24"/>
      <c r="KVO27" s="24"/>
      <c r="KVP27" s="25"/>
      <c r="KVQ27" s="15"/>
      <c r="KVR27" s="24"/>
      <c r="KVS27" s="24"/>
      <c r="KVT27" s="24"/>
      <c r="KVU27" s="24"/>
      <c r="KVV27" s="24"/>
      <c r="KVW27" s="24"/>
      <c r="KVX27" s="25"/>
      <c r="KVY27" s="15"/>
      <c r="KVZ27" s="24"/>
      <c r="KWA27" s="24"/>
      <c r="KWB27" s="24"/>
      <c r="KWC27" s="24"/>
      <c r="KWD27" s="24"/>
      <c r="KWE27" s="24"/>
      <c r="KWF27" s="25"/>
      <c r="KWG27" s="15"/>
      <c r="KWH27" s="24"/>
      <c r="KWI27" s="24"/>
      <c r="KWJ27" s="24"/>
      <c r="KWK27" s="24"/>
      <c r="KWL27" s="24"/>
      <c r="KWM27" s="24"/>
      <c r="KWN27" s="25"/>
      <c r="KWO27" s="15"/>
      <c r="KWP27" s="24"/>
      <c r="KWQ27" s="24"/>
      <c r="KWR27" s="24"/>
      <c r="KWS27" s="24"/>
      <c r="KWT27" s="24"/>
      <c r="KWU27" s="24"/>
      <c r="KWV27" s="25"/>
      <c r="KWW27" s="15"/>
      <c r="KWX27" s="24"/>
      <c r="KWY27" s="24"/>
      <c r="KWZ27" s="24"/>
      <c r="KXA27" s="24"/>
      <c r="KXB27" s="24"/>
      <c r="KXC27" s="24"/>
      <c r="KXD27" s="25"/>
      <c r="KXE27" s="15"/>
      <c r="KXF27" s="24"/>
      <c r="KXG27" s="24"/>
      <c r="KXH27" s="24"/>
      <c r="KXI27" s="24"/>
      <c r="KXJ27" s="24"/>
      <c r="KXK27" s="24"/>
      <c r="KXL27" s="25"/>
      <c r="KXM27" s="15"/>
      <c r="KXN27" s="24"/>
      <c r="KXO27" s="24"/>
      <c r="KXP27" s="24"/>
      <c r="KXQ27" s="24"/>
      <c r="KXR27" s="24"/>
      <c r="KXS27" s="24"/>
      <c r="KXT27" s="25"/>
      <c r="KXU27" s="15"/>
      <c r="KXV27" s="24"/>
      <c r="KXW27" s="24"/>
      <c r="KXX27" s="24"/>
      <c r="KXY27" s="24"/>
      <c r="KXZ27" s="24"/>
      <c r="KYA27" s="24"/>
      <c r="KYB27" s="25"/>
      <c r="KYC27" s="15"/>
      <c r="KYD27" s="24"/>
      <c r="KYE27" s="24"/>
      <c r="KYF27" s="24"/>
      <c r="KYG27" s="24"/>
      <c r="KYH27" s="24"/>
      <c r="KYI27" s="24"/>
      <c r="KYJ27" s="25"/>
      <c r="KYK27" s="15"/>
      <c r="KYL27" s="24"/>
      <c r="KYM27" s="24"/>
      <c r="KYN27" s="24"/>
      <c r="KYO27" s="24"/>
      <c r="KYP27" s="24"/>
      <c r="KYQ27" s="24"/>
      <c r="KYR27" s="25"/>
      <c r="KYS27" s="15"/>
      <c r="KYT27" s="24"/>
      <c r="KYU27" s="24"/>
      <c r="KYV27" s="24"/>
      <c r="KYW27" s="24"/>
      <c r="KYX27" s="24"/>
      <c r="KYY27" s="24"/>
      <c r="KYZ27" s="25"/>
      <c r="KZA27" s="15"/>
      <c r="KZB27" s="24"/>
      <c r="KZC27" s="24"/>
      <c r="KZD27" s="24"/>
      <c r="KZE27" s="24"/>
      <c r="KZF27" s="24"/>
      <c r="KZG27" s="24"/>
      <c r="KZH27" s="25"/>
      <c r="KZI27" s="15"/>
      <c r="KZJ27" s="24"/>
      <c r="KZK27" s="24"/>
      <c r="KZL27" s="24"/>
      <c r="KZM27" s="24"/>
      <c r="KZN27" s="24"/>
      <c r="KZO27" s="24"/>
      <c r="KZP27" s="25"/>
      <c r="KZQ27" s="15"/>
      <c r="KZR27" s="24"/>
      <c r="KZS27" s="24"/>
      <c r="KZT27" s="24"/>
      <c r="KZU27" s="24"/>
      <c r="KZV27" s="24"/>
      <c r="KZW27" s="24"/>
      <c r="KZX27" s="25"/>
      <c r="KZY27" s="15"/>
      <c r="KZZ27" s="24"/>
      <c r="LAA27" s="24"/>
      <c r="LAB27" s="24"/>
      <c r="LAC27" s="24"/>
      <c r="LAD27" s="24"/>
      <c r="LAE27" s="24"/>
      <c r="LAF27" s="25"/>
      <c r="LAG27" s="15"/>
      <c r="LAH27" s="24"/>
      <c r="LAI27" s="24"/>
      <c r="LAJ27" s="24"/>
      <c r="LAK27" s="24"/>
      <c r="LAL27" s="24"/>
      <c r="LAM27" s="24"/>
      <c r="LAN27" s="25"/>
      <c r="LAO27" s="15"/>
      <c r="LAP27" s="24"/>
      <c r="LAQ27" s="24"/>
      <c r="LAR27" s="24"/>
      <c r="LAS27" s="24"/>
      <c r="LAT27" s="24"/>
      <c r="LAU27" s="24"/>
      <c r="LAV27" s="25"/>
      <c r="LAW27" s="15"/>
      <c r="LAX27" s="24"/>
      <c r="LAY27" s="24"/>
      <c r="LAZ27" s="24"/>
      <c r="LBA27" s="24"/>
      <c r="LBB27" s="24"/>
      <c r="LBC27" s="24"/>
      <c r="LBD27" s="25"/>
      <c r="LBE27" s="15"/>
      <c r="LBF27" s="24"/>
      <c r="LBG27" s="24"/>
      <c r="LBH27" s="24"/>
      <c r="LBI27" s="24"/>
      <c r="LBJ27" s="24"/>
      <c r="LBK27" s="24"/>
      <c r="LBL27" s="25"/>
      <c r="LBM27" s="15"/>
      <c r="LBN27" s="24"/>
      <c r="LBO27" s="24"/>
      <c r="LBP27" s="24"/>
      <c r="LBQ27" s="24"/>
      <c r="LBR27" s="24"/>
      <c r="LBS27" s="24"/>
      <c r="LBT27" s="25"/>
      <c r="LBU27" s="15"/>
      <c r="LBV27" s="24"/>
      <c r="LBW27" s="24"/>
      <c r="LBX27" s="24"/>
      <c r="LBY27" s="24"/>
      <c r="LBZ27" s="24"/>
      <c r="LCA27" s="24"/>
      <c r="LCB27" s="25"/>
      <c r="LCC27" s="15"/>
      <c r="LCD27" s="24"/>
      <c r="LCE27" s="24"/>
      <c r="LCF27" s="24"/>
      <c r="LCG27" s="24"/>
      <c r="LCH27" s="24"/>
      <c r="LCI27" s="24"/>
      <c r="LCJ27" s="25"/>
      <c r="LCK27" s="15"/>
      <c r="LCL27" s="24"/>
      <c r="LCM27" s="24"/>
      <c r="LCN27" s="24"/>
      <c r="LCO27" s="24"/>
      <c r="LCP27" s="24"/>
      <c r="LCQ27" s="24"/>
      <c r="LCR27" s="25"/>
      <c r="LCS27" s="15"/>
      <c r="LCT27" s="24"/>
      <c r="LCU27" s="24"/>
      <c r="LCV27" s="24"/>
      <c r="LCW27" s="24"/>
      <c r="LCX27" s="24"/>
      <c r="LCY27" s="24"/>
      <c r="LCZ27" s="25"/>
      <c r="LDA27" s="15"/>
      <c r="LDB27" s="24"/>
      <c r="LDC27" s="24"/>
      <c r="LDD27" s="24"/>
      <c r="LDE27" s="24"/>
      <c r="LDF27" s="24"/>
      <c r="LDG27" s="24"/>
      <c r="LDH27" s="25"/>
      <c r="LDI27" s="15"/>
      <c r="LDJ27" s="24"/>
      <c r="LDK27" s="24"/>
      <c r="LDL27" s="24"/>
      <c r="LDM27" s="24"/>
      <c r="LDN27" s="24"/>
      <c r="LDO27" s="24"/>
      <c r="LDP27" s="25"/>
      <c r="LDQ27" s="15"/>
      <c r="LDR27" s="24"/>
      <c r="LDS27" s="24"/>
      <c r="LDT27" s="24"/>
      <c r="LDU27" s="24"/>
      <c r="LDV27" s="24"/>
      <c r="LDW27" s="24"/>
      <c r="LDX27" s="25"/>
      <c r="LDY27" s="15"/>
      <c r="LDZ27" s="24"/>
      <c r="LEA27" s="24"/>
      <c r="LEB27" s="24"/>
      <c r="LEC27" s="24"/>
      <c r="LED27" s="24"/>
      <c r="LEE27" s="24"/>
      <c r="LEF27" s="25"/>
      <c r="LEG27" s="15"/>
      <c r="LEH27" s="24"/>
      <c r="LEI27" s="24"/>
      <c r="LEJ27" s="24"/>
      <c r="LEK27" s="24"/>
      <c r="LEL27" s="24"/>
      <c r="LEM27" s="24"/>
      <c r="LEN27" s="25"/>
      <c r="LEO27" s="15"/>
      <c r="LEP27" s="24"/>
      <c r="LEQ27" s="24"/>
      <c r="LER27" s="24"/>
      <c r="LES27" s="24"/>
      <c r="LET27" s="24"/>
      <c r="LEU27" s="24"/>
      <c r="LEV27" s="25"/>
      <c r="LEW27" s="15"/>
      <c r="LEX27" s="24"/>
      <c r="LEY27" s="24"/>
      <c r="LEZ27" s="24"/>
      <c r="LFA27" s="24"/>
      <c r="LFB27" s="24"/>
      <c r="LFC27" s="24"/>
      <c r="LFD27" s="25"/>
      <c r="LFE27" s="15"/>
      <c r="LFF27" s="24"/>
      <c r="LFG27" s="24"/>
      <c r="LFH27" s="24"/>
      <c r="LFI27" s="24"/>
      <c r="LFJ27" s="24"/>
      <c r="LFK27" s="24"/>
      <c r="LFL27" s="25"/>
      <c r="LFM27" s="15"/>
      <c r="LFN27" s="24"/>
      <c r="LFO27" s="24"/>
      <c r="LFP27" s="24"/>
      <c r="LFQ27" s="24"/>
      <c r="LFR27" s="24"/>
      <c r="LFS27" s="24"/>
      <c r="LFT27" s="25"/>
      <c r="LFU27" s="15"/>
      <c r="LFV27" s="24"/>
      <c r="LFW27" s="24"/>
      <c r="LFX27" s="24"/>
      <c r="LFY27" s="24"/>
      <c r="LFZ27" s="24"/>
      <c r="LGA27" s="24"/>
      <c r="LGB27" s="25"/>
      <c r="LGC27" s="15"/>
      <c r="LGD27" s="24"/>
      <c r="LGE27" s="24"/>
      <c r="LGF27" s="24"/>
      <c r="LGG27" s="24"/>
      <c r="LGH27" s="24"/>
      <c r="LGI27" s="24"/>
      <c r="LGJ27" s="25"/>
      <c r="LGK27" s="15"/>
      <c r="LGL27" s="24"/>
      <c r="LGM27" s="24"/>
      <c r="LGN27" s="24"/>
      <c r="LGO27" s="24"/>
      <c r="LGP27" s="24"/>
      <c r="LGQ27" s="24"/>
      <c r="LGR27" s="25"/>
      <c r="LGS27" s="15"/>
      <c r="LGT27" s="24"/>
      <c r="LGU27" s="24"/>
      <c r="LGV27" s="24"/>
      <c r="LGW27" s="24"/>
      <c r="LGX27" s="24"/>
      <c r="LGY27" s="24"/>
      <c r="LGZ27" s="25"/>
      <c r="LHA27" s="15"/>
      <c r="LHB27" s="24"/>
      <c r="LHC27" s="24"/>
      <c r="LHD27" s="24"/>
      <c r="LHE27" s="24"/>
      <c r="LHF27" s="24"/>
      <c r="LHG27" s="24"/>
      <c r="LHH27" s="25"/>
      <c r="LHI27" s="15"/>
      <c r="LHJ27" s="24"/>
      <c r="LHK27" s="24"/>
      <c r="LHL27" s="24"/>
      <c r="LHM27" s="24"/>
      <c r="LHN27" s="24"/>
      <c r="LHO27" s="24"/>
      <c r="LHP27" s="25"/>
      <c r="LHQ27" s="15"/>
      <c r="LHR27" s="24"/>
      <c r="LHS27" s="24"/>
      <c r="LHT27" s="24"/>
      <c r="LHU27" s="24"/>
      <c r="LHV27" s="24"/>
      <c r="LHW27" s="24"/>
      <c r="LHX27" s="25"/>
      <c r="LHY27" s="15"/>
      <c r="LHZ27" s="24"/>
      <c r="LIA27" s="24"/>
      <c r="LIB27" s="24"/>
      <c r="LIC27" s="24"/>
      <c r="LID27" s="24"/>
      <c r="LIE27" s="24"/>
      <c r="LIF27" s="25"/>
      <c r="LIG27" s="15"/>
      <c r="LIH27" s="24"/>
      <c r="LII27" s="24"/>
      <c r="LIJ27" s="24"/>
      <c r="LIK27" s="24"/>
      <c r="LIL27" s="24"/>
      <c r="LIM27" s="24"/>
      <c r="LIN27" s="25"/>
      <c r="LIO27" s="15"/>
      <c r="LIP27" s="24"/>
      <c r="LIQ27" s="24"/>
      <c r="LIR27" s="24"/>
      <c r="LIS27" s="24"/>
      <c r="LIT27" s="24"/>
      <c r="LIU27" s="24"/>
      <c r="LIV27" s="25"/>
      <c r="LIW27" s="15"/>
      <c r="LIX27" s="24"/>
      <c r="LIY27" s="24"/>
      <c r="LIZ27" s="24"/>
      <c r="LJA27" s="24"/>
      <c r="LJB27" s="24"/>
      <c r="LJC27" s="24"/>
      <c r="LJD27" s="25"/>
      <c r="LJE27" s="15"/>
      <c r="LJF27" s="24"/>
      <c r="LJG27" s="24"/>
      <c r="LJH27" s="24"/>
      <c r="LJI27" s="24"/>
      <c r="LJJ27" s="24"/>
      <c r="LJK27" s="24"/>
      <c r="LJL27" s="25"/>
      <c r="LJM27" s="15"/>
      <c r="LJN27" s="24"/>
      <c r="LJO27" s="24"/>
      <c r="LJP27" s="24"/>
      <c r="LJQ27" s="24"/>
      <c r="LJR27" s="24"/>
      <c r="LJS27" s="24"/>
      <c r="LJT27" s="25"/>
      <c r="LJU27" s="15"/>
      <c r="LJV27" s="24"/>
      <c r="LJW27" s="24"/>
      <c r="LJX27" s="24"/>
      <c r="LJY27" s="24"/>
      <c r="LJZ27" s="24"/>
      <c r="LKA27" s="24"/>
      <c r="LKB27" s="25"/>
      <c r="LKC27" s="15"/>
      <c r="LKD27" s="24"/>
      <c r="LKE27" s="24"/>
      <c r="LKF27" s="24"/>
      <c r="LKG27" s="24"/>
      <c r="LKH27" s="24"/>
      <c r="LKI27" s="24"/>
      <c r="LKJ27" s="25"/>
      <c r="LKK27" s="15"/>
      <c r="LKL27" s="24"/>
      <c r="LKM27" s="24"/>
      <c r="LKN27" s="24"/>
      <c r="LKO27" s="24"/>
      <c r="LKP27" s="24"/>
      <c r="LKQ27" s="24"/>
      <c r="LKR27" s="25"/>
      <c r="LKS27" s="15"/>
      <c r="LKT27" s="24"/>
      <c r="LKU27" s="24"/>
      <c r="LKV27" s="24"/>
      <c r="LKW27" s="24"/>
      <c r="LKX27" s="24"/>
      <c r="LKY27" s="24"/>
      <c r="LKZ27" s="25"/>
      <c r="LLA27" s="15"/>
      <c r="LLB27" s="24"/>
      <c r="LLC27" s="24"/>
      <c r="LLD27" s="24"/>
      <c r="LLE27" s="24"/>
      <c r="LLF27" s="24"/>
      <c r="LLG27" s="24"/>
      <c r="LLH27" s="25"/>
      <c r="LLI27" s="15"/>
      <c r="LLJ27" s="24"/>
      <c r="LLK27" s="24"/>
      <c r="LLL27" s="24"/>
      <c r="LLM27" s="24"/>
      <c r="LLN27" s="24"/>
      <c r="LLO27" s="24"/>
      <c r="LLP27" s="25"/>
      <c r="LLQ27" s="15"/>
      <c r="LLR27" s="24"/>
      <c r="LLS27" s="24"/>
      <c r="LLT27" s="24"/>
      <c r="LLU27" s="24"/>
      <c r="LLV27" s="24"/>
      <c r="LLW27" s="24"/>
      <c r="LLX27" s="25"/>
      <c r="LLY27" s="15"/>
      <c r="LLZ27" s="24"/>
      <c r="LMA27" s="24"/>
      <c r="LMB27" s="24"/>
      <c r="LMC27" s="24"/>
      <c r="LMD27" s="24"/>
      <c r="LME27" s="24"/>
      <c r="LMF27" s="25"/>
      <c r="LMG27" s="15"/>
      <c r="LMH27" s="24"/>
      <c r="LMI27" s="24"/>
      <c r="LMJ27" s="24"/>
      <c r="LMK27" s="24"/>
      <c r="LML27" s="24"/>
      <c r="LMM27" s="24"/>
      <c r="LMN27" s="25"/>
      <c r="LMO27" s="15"/>
      <c r="LMP27" s="24"/>
      <c r="LMQ27" s="24"/>
      <c r="LMR27" s="24"/>
      <c r="LMS27" s="24"/>
      <c r="LMT27" s="24"/>
      <c r="LMU27" s="24"/>
      <c r="LMV27" s="25"/>
      <c r="LMW27" s="15"/>
      <c r="LMX27" s="24"/>
      <c r="LMY27" s="24"/>
      <c r="LMZ27" s="24"/>
      <c r="LNA27" s="24"/>
      <c r="LNB27" s="24"/>
      <c r="LNC27" s="24"/>
      <c r="LND27" s="25"/>
      <c r="LNE27" s="15"/>
      <c r="LNF27" s="24"/>
      <c r="LNG27" s="24"/>
      <c r="LNH27" s="24"/>
      <c r="LNI27" s="24"/>
      <c r="LNJ27" s="24"/>
      <c r="LNK27" s="24"/>
      <c r="LNL27" s="25"/>
      <c r="LNM27" s="15"/>
      <c r="LNN27" s="24"/>
      <c r="LNO27" s="24"/>
      <c r="LNP27" s="24"/>
      <c r="LNQ27" s="24"/>
      <c r="LNR27" s="24"/>
      <c r="LNS27" s="24"/>
      <c r="LNT27" s="25"/>
      <c r="LNU27" s="15"/>
      <c r="LNV27" s="24"/>
      <c r="LNW27" s="24"/>
      <c r="LNX27" s="24"/>
      <c r="LNY27" s="24"/>
      <c r="LNZ27" s="24"/>
      <c r="LOA27" s="24"/>
      <c r="LOB27" s="25"/>
      <c r="LOC27" s="15"/>
      <c r="LOD27" s="24"/>
      <c r="LOE27" s="24"/>
      <c r="LOF27" s="24"/>
      <c r="LOG27" s="24"/>
      <c r="LOH27" s="24"/>
      <c r="LOI27" s="24"/>
      <c r="LOJ27" s="25"/>
      <c r="LOK27" s="15"/>
      <c r="LOL27" s="24"/>
      <c r="LOM27" s="24"/>
      <c r="LON27" s="24"/>
      <c r="LOO27" s="24"/>
      <c r="LOP27" s="24"/>
      <c r="LOQ27" s="24"/>
      <c r="LOR27" s="25"/>
      <c r="LOS27" s="15"/>
      <c r="LOT27" s="24"/>
      <c r="LOU27" s="24"/>
      <c r="LOV27" s="24"/>
      <c r="LOW27" s="24"/>
      <c r="LOX27" s="24"/>
      <c r="LOY27" s="24"/>
      <c r="LOZ27" s="25"/>
      <c r="LPA27" s="15"/>
      <c r="LPB27" s="24"/>
      <c r="LPC27" s="24"/>
      <c r="LPD27" s="24"/>
      <c r="LPE27" s="24"/>
      <c r="LPF27" s="24"/>
      <c r="LPG27" s="24"/>
      <c r="LPH27" s="25"/>
      <c r="LPI27" s="15"/>
      <c r="LPJ27" s="24"/>
      <c r="LPK27" s="24"/>
      <c r="LPL27" s="24"/>
      <c r="LPM27" s="24"/>
      <c r="LPN27" s="24"/>
      <c r="LPO27" s="24"/>
      <c r="LPP27" s="25"/>
      <c r="LPQ27" s="15"/>
      <c r="LPR27" s="24"/>
      <c r="LPS27" s="24"/>
      <c r="LPT27" s="24"/>
      <c r="LPU27" s="24"/>
      <c r="LPV27" s="24"/>
      <c r="LPW27" s="24"/>
      <c r="LPX27" s="25"/>
      <c r="LPY27" s="15"/>
      <c r="LPZ27" s="24"/>
      <c r="LQA27" s="24"/>
      <c r="LQB27" s="24"/>
      <c r="LQC27" s="24"/>
      <c r="LQD27" s="24"/>
      <c r="LQE27" s="24"/>
      <c r="LQF27" s="25"/>
      <c r="LQG27" s="15"/>
      <c r="LQH27" s="24"/>
      <c r="LQI27" s="24"/>
      <c r="LQJ27" s="24"/>
      <c r="LQK27" s="24"/>
      <c r="LQL27" s="24"/>
      <c r="LQM27" s="24"/>
      <c r="LQN27" s="25"/>
      <c r="LQO27" s="15"/>
      <c r="LQP27" s="24"/>
      <c r="LQQ27" s="24"/>
      <c r="LQR27" s="24"/>
      <c r="LQS27" s="24"/>
      <c r="LQT27" s="24"/>
      <c r="LQU27" s="24"/>
      <c r="LQV27" s="25"/>
      <c r="LQW27" s="15"/>
      <c r="LQX27" s="24"/>
      <c r="LQY27" s="24"/>
      <c r="LQZ27" s="24"/>
      <c r="LRA27" s="24"/>
      <c r="LRB27" s="24"/>
      <c r="LRC27" s="24"/>
      <c r="LRD27" s="25"/>
      <c r="LRE27" s="15"/>
      <c r="LRF27" s="24"/>
      <c r="LRG27" s="24"/>
      <c r="LRH27" s="24"/>
      <c r="LRI27" s="24"/>
      <c r="LRJ27" s="24"/>
      <c r="LRK27" s="24"/>
      <c r="LRL27" s="25"/>
      <c r="LRM27" s="15"/>
      <c r="LRN27" s="24"/>
      <c r="LRO27" s="24"/>
      <c r="LRP27" s="24"/>
      <c r="LRQ27" s="24"/>
      <c r="LRR27" s="24"/>
      <c r="LRS27" s="24"/>
      <c r="LRT27" s="25"/>
      <c r="LRU27" s="15"/>
      <c r="LRV27" s="24"/>
      <c r="LRW27" s="24"/>
      <c r="LRX27" s="24"/>
      <c r="LRY27" s="24"/>
      <c r="LRZ27" s="24"/>
      <c r="LSA27" s="24"/>
      <c r="LSB27" s="25"/>
      <c r="LSC27" s="15"/>
      <c r="LSD27" s="24"/>
      <c r="LSE27" s="24"/>
      <c r="LSF27" s="24"/>
      <c r="LSG27" s="24"/>
      <c r="LSH27" s="24"/>
      <c r="LSI27" s="24"/>
      <c r="LSJ27" s="25"/>
      <c r="LSK27" s="15"/>
      <c r="LSL27" s="24"/>
      <c r="LSM27" s="24"/>
      <c r="LSN27" s="24"/>
      <c r="LSO27" s="24"/>
      <c r="LSP27" s="24"/>
      <c r="LSQ27" s="24"/>
      <c r="LSR27" s="25"/>
      <c r="LSS27" s="15"/>
      <c r="LST27" s="24"/>
      <c r="LSU27" s="24"/>
      <c r="LSV27" s="24"/>
      <c r="LSW27" s="24"/>
      <c r="LSX27" s="24"/>
      <c r="LSY27" s="24"/>
      <c r="LSZ27" s="25"/>
      <c r="LTA27" s="15"/>
      <c r="LTB27" s="24"/>
      <c r="LTC27" s="24"/>
      <c r="LTD27" s="24"/>
      <c r="LTE27" s="24"/>
      <c r="LTF27" s="24"/>
      <c r="LTG27" s="24"/>
      <c r="LTH27" s="25"/>
      <c r="LTI27" s="15"/>
      <c r="LTJ27" s="24"/>
      <c r="LTK27" s="24"/>
      <c r="LTL27" s="24"/>
      <c r="LTM27" s="24"/>
      <c r="LTN27" s="24"/>
      <c r="LTO27" s="24"/>
      <c r="LTP27" s="25"/>
      <c r="LTQ27" s="15"/>
      <c r="LTR27" s="24"/>
      <c r="LTS27" s="24"/>
      <c r="LTT27" s="24"/>
      <c r="LTU27" s="24"/>
      <c r="LTV27" s="24"/>
      <c r="LTW27" s="24"/>
      <c r="LTX27" s="25"/>
      <c r="LTY27" s="15"/>
      <c r="LTZ27" s="24"/>
      <c r="LUA27" s="24"/>
      <c r="LUB27" s="24"/>
      <c r="LUC27" s="24"/>
      <c r="LUD27" s="24"/>
      <c r="LUE27" s="24"/>
      <c r="LUF27" s="25"/>
      <c r="LUG27" s="15"/>
      <c r="LUH27" s="24"/>
      <c r="LUI27" s="24"/>
      <c r="LUJ27" s="24"/>
      <c r="LUK27" s="24"/>
      <c r="LUL27" s="24"/>
      <c r="LUM27" s="24"/>
      <c r="LUN27" s="25"/>
      <c r="LUO27" s="15"/>
      <c r="LUP27" s="24"/>
      <c r="LUQ27" s="24"/>
      <c r="LUR27" s="24"/>
      <c r="LUS27" s="24"/>
      <c r="LUT27" s="24"/>
      <c r="LUU27" s="24"/>
      <c r="LUV27" s="25"/>
      <c r="LUW27" s="15"/>
      <c r="LUX27" s="24"/>
      <c r="LUY27" s="24"/>
      <c r="LUZ27" s="24"/>
      <c r="LVA27" s="24"/>
      <c r="LVB27" s="24"/>
      <c r="LVC27" s="24"/>
      <c r="LVD27" s="25"/>
      <c r="LVE27" s="15"/>
      <c r="LVF27" s="24"/>
      <c r="LVG27" s="24"/>
      <c r="LVH27" s="24"/>
      <c r="LVI27" s="24"/>
      <c r="LVJ27" s="24"/>
      <c r="LVK27" s="24"/>
      <c r="LVL27" s="25"/>
      <c r="LVM27" s="15"/>
      <c r="LVN27" s="24"/>
      <c r="LVO27" s="24"/>
      <c r="LVP27" s="24"/>
      <c r="LVQ27" s="24"/>
      <c r="LVR27" s="24"/>
      <c r="LVS27" s="24"/>
      <c r="LVT27" s="25"/>
      <c r="LVU27" s="15"/>
      <c r="LVV27" s="24"/>
      <c r="LVW27" s="24"/>
      <c r="LVX27" s="24"/>
      <c r="LVY27" s="24"/>
      <c r="LVZ27" s="24"/>
      <c r="LWA27" s="24"/>
      <c r="LWB27" s="25"/>
      <c r="LWC27" s="15"/>
      <c r="LWD27" s="24"/>
      <c r="LWE27" s="24"/>
      <c r="LWF27" s="24"/>
      <c r="LWG27" s="24"/>
      <c r="LWH27" s="24"/>
      <c r="LWI27" s="24"/>
      <c r="LWJ27" s="25"/>
      <c r="LWK27" s="15"/>
      <c r="LWL27" s="24"/>
      <c r="LWM27" s="24"/>
      <c r="LWN27" s="24"/>
      <c r="LWO27" s="24"/>
      <c r="LWP27" s="24"/>
      <c r="LWQ27" s="24"/>
      <c r="LWR27" s="25"/>
      <c r="LWS27" s="15"/>
      <c r="LWT27" s="24"/>
      <c r="LWU27" s="24"/>
      <c r="LWV27" s="24"/>
      <c r="LWW27" s="24"/>
      <c r="LWX27" s="24"/>
      <c r="LWY27" s="24"/>
      <c r="LWZ27" s="25"/>
      <c r="LXA27" s="15"/>
      <c r="LXB27" s="24"/>
      <c r="LXC27" s="24"/>
      <c r="LXD27" s="24"/>
      <c r="LXE27" s="24"/>
      <c r="LXF27" s="24"/>
      <c r="LXG27" s="24"/>
      <c r="LXH27" s="25"/>
      <c r="LXI27" s="15"/>
      <c r="LXJ27" s="24"/>
      <c r="LXK27" s="24"/>
      <c r="LXL27" s="24"/>
      <c r="LXM27" s="24"/>
      <c r="LXN27" s="24"/>
      <c r="LXO27" s="24"/>
      <c r="LXP27" s="25"/>
      <c r="LXQ27" s="15"/>
      <c r="LXR27" s="24"/>
      <c r="LXS27" s="24"/>
      <c r="LXT27" s="24"/>
      <c r="LXU27" s="24"/>
      <c r="LXV27" s="24"/>
      <c r="LXW27" s="24"/>
      <c r="LXX27" s="25"/>
      <c r="LXY27" s="15"/>
      <c r="LXZ27" s="24"/>
      <c r="LYA27" s="24"/>
      <c r="LYB27" s="24"/>
      <c r="LYC27" s="24"/>
      <c r="LYD27" s="24"/>
      <c r="LYE27" s="24"/>
      <c r="LYF27" s="25"/>
      <c r="LYG27" s="15"/>
      <c r="LYH27" s="24"/>
      <c r="LYI27" s="24"/>
      <c r="LYJ27" s="24"/>
      <c r="LYK27" s="24"/>
      <c r="LYL27" s="24"/>
      <c r="LYM27" s="24"/>
      <c r="LYN27" s="25"/>
      <c r="LYO27" s="15"/>
      <c r="LYP27" s="24"/>
      <c r="LYQ27" s="24"/>
      <c r="LYR27" s="24"/>
      <c r="LYS27" s="24"/>
      <c r="LYT27" s="24"/>
      <c r="LYU27" s="24"/>
      <c r="LYV27" s="25"/>
      <c r="LYW27" s="15"/>
      <c r="LYX27" s="24"/>
      <c r="LYY27" s="24"/>
      <c r="LYZ27" s="24"/>
      <c r="LZA27" s="24"/>
      <c r="LZB27" s="24"/>
      <c r="LZC27" s="24"/>
      <c r="LZD27" s="25"/>
      <c r="LZE27" s="15"/>
      <c r="LZF27" s="24"/>
      <c r="LZG27" s="24"/>
      <c r="LZH27" s="24"/>
      <c r="LZI27" s="24"/>
      <c r="LZJ27" s="24"/>
      <c r="LZK27" s="24"/>
      <c r="LZL27" s="25"/>
      <c r="LZM27" s="15"/>
      <c r="LZN27" s="24"/>
      <c r="LZO27" s="24"/>
      <c r="LZP27" s="24"/>
      <c r="LZQ27" s="24"/>
      <c r="LZR27" s="24"/>
      <c r="LZS27" s="24"/>
      <c r="LZT27" s="25"/>
      <c r="LZU27" s="15"/>
      <c r="LZV27" s="24"/>
      <c r="LZW27" s="24"/>
      <c r="LZX27" s="24"/>
      <c r="LZY27" s="24"/>
      <c r="LZZ27" s="24"/>
      <c r="MAA27" s="24"/>
      <c r="MAB27" s="25"/>
      <c r="MAC27" s="15"/>
      <c r="MAD27" s="24"/>
      <c r="MAE27" s="24"/>
      <c r="MAF27" s="24"/>
      <c r="MAG27" s="24"/>
      <c r="MAH27" s="24"/>
      <c r="MAI27" s="24"/>
      <c r="MAJ27" s="25"/>
      <c r="MAK27" s="15"/>
      <c r="MAL27" s="24"/>
      <c r="MAM27" s="24"/>
      <c r="MAN27" s="24"/>
      <c r="MAO27" s="24"/>
      <c r="MAP27" s="24"/>
      <c r="MAQ27" s="24"/>
      <c r="MAR27" s="25"/>
      <c r="MAS27" s="15"/>
      <c r="MAT27" s="24"/>
      <c r="MAU27" s="24"/>
      <c r="MAV27" s="24"/>
      <c r="MAW27" s="24"/>
      <c r="MAX27" s="24"/>
      <c r="MAY27" s="24"/>
      <c r="MAZ27" s="25"/>
      <c r="MBA27" s="15"/>
      <c r="MBB27" s="24"/>
      <c r="MBC27" s="24"/>
      <c r="MBD27" s="24"/>
      <c r="MBE27" s="24"/>
      <c r="MBF27" s="24"/>
      <c r="MBG27" s="24"/>
      <c r="MBH27" s="25"/>
      <c r="MBI27" s="15"/>
      <c r="MBJ27" s="24"/>
      <c r="MBK27" s="24"/>
      <c r="MBL27" s="24"/>
      <c r="MBM27" s="24"/>
      <c r="MBN27" s="24"/>
      <c r="MBO27" s="24"/>
      <c r="MBP27" s="25"/>
      <c r="MBQ27" s="15"/>
      <c r="MBR27" s="24"/>
      <c r="MBS27" s="24"/>
      <c r="MBT27" s="24"/>
      <c r="MBU27" s="24"/>
      <c r="MBV27" s="24"/>
      <c r="MBW27" s="24"/>
      <c r="MBX27" s="25"/>
      <c r="MBY27" s="15"/>
      <c r="MBZ27" s="24"/>
      <c r="MCA27" s="24"/>
      <c r="MCB27" s="24"/>
      <c r="MCC27" s="24"/>
      <c r="MCD27" s="24"/>
      <c r="MCE27" s="24"/>
      <c r="MCF27" s="25"/>
      <c r="MCG27" s="15"/>
      <c r="MCH27" s="24"/>
      <c r="MCI27" s="24"/>
      <c r="MCJ27" s="24"/>
      <c r="MCK27" s="24"/>
      <c r="MCL27" s="24"/>
      <c r="MCM27" s="24"/>
      <c r="MCN27" s="25"/>
      <c r="MCO27" s="15"/>
      <c r="MCP27" s="24"/>
      <c r="MCQ27" s="24"/>
      <c r="MCR27" s="24"/>
      <c r="MCS27" s="24"/>
      <c r="MCT27" s="24"/>
      <c r="MCU27" s="24"/>
      <c r="MCV27" s="25"/>
      <c r="MCW27" s="15"/>
      <c r="MCX27" s="24"/>
      <c r="MCY27" s="24"/>
      <c r="MCZ27" s="24"/>
      <c r="MDA27" s="24"/>
      <c r="MDB27" s="24"/>
      <c r="MDC27" s="24"/>
      <c r="MDD27" s="25"/>
      <c r="MDE27" s="15"/>
      <c r="MDF27" s="24"/>
      <c r="MDG27" s="24"/>
      <c r="MDH27" s="24"/>
      <c r="MDI27" s="24"/>
      <c r="MDJ27" s="24"/>
      <c r="MDK27" s="24"/>
      <c r="MDL27" s="25"/>
      <c r="MDM27" s="15"/>
      <c r="MDN27" s="24"/>
      <c r="MDO27" s="24"/>
      <c r="MDP27" s="24"/>
      <c r="MDQ27" s="24"/>
      <c r="MDR27" s="24"/>
      <c r="MDS27" s="24"/>
      <c r="MDT27" s="25"/>
      <c r="MDU27" s="15"/>
      <c r="MDV27" s="24"/>
      <c r="MDW27" s="24"/>
      <c r="MDX27" s="24"/>
      <c r="MDY27" s="24"/>
      <c r="MDZ27" s="24"/>
      <c r="MEA27" s="24"/>
      <c r="MEB27" s="25"/>
      <c r="MEC27" s="15"/>
      <c r="MED27" s="24"/>
      <c r="MEE27" s="24"/>
      <c r="MEF27" s="24"/>
      <c r="MEG27" s="24"/>
      <c r="MEH27" s="24"/>
      <c r="MEI27" s="24"/>
      <c r="MEJ27" s="25"/>
      <c r="MEK27" s="15"/>
      <c r="MEL27" s="24"/>
      <c r="MEM27" s="24"/>
      <c r="MEN27" s="24"/>
      <c r="MEO27" s="24"/>
      <c r="MEP27" s="24"/>
      <c r="MEQ27" s="24"/>
      <c r="MER27" s="25"/>
      <c r="MES27" s="15"/>
      <c r="MET27" s="24"/>
      <c r="MEU27" s="24"/>
      <c r="MEV27" s="24"/>
      <c r="MEW27" s="24"/>
      <c r="MEX27" s="24"/>
      <c r="MEY27" s="24"/>
      <c r="MEZ27" s="25"/>
      <c r="MFA27" s="15"/>
      <c r="MFB27" s="24"/>
      <c r="MFC27" s="24"/>
      <c r="MFD27" s="24"/>
      <c r="MFE27" s="24"/>
      <c r="MFF27" s="24"/>
      <c r="MFG27" s="24"/>
      <c r="MFH27" s="25"/>
      <c r="MFI27" s="15"/>
      <c r="MFJ27" s="24"/>
      <c r="MFK27" s="24"/>
      <c r="MFL27" s="24"/>
      <c r="MFM27" s="24"/>
      <c r="MFN27" s="24"/>
      <c r="MFO27" s="24"/>
      <c r="MFP27" s="25"/>
      <c r="MFQ27" s="15"/>
      <c r="MFR27" s="24"/>
      <c r="MFS27" s="24"/>
      <c r="MFT27" s="24"/>
      <c r="MFU27" s="24"/>
      <c r="MFV27" s="24"/>
      <c r="MFW27" s="24"/>
      <c r="MFX27" s="25"/>
      <c r="MFY27" s="15"/>
      <c r="MFZ27" s="24"/>
      <c r="MGA27" s="24"/>
      <c r="MGB27" s="24"/>
      <c r="MGC27" s="24"/>
      <c r="MGD27" s="24"/>
      <c r="MGE27" s="24"/>
      <c r="MGF27" s="25"/>
      <c r="MGG27" s="15"/>
      <c r="MGH27" s="24"/>
      <c r="MGI27" s="24"/>
      <c r="MGJ27" s="24"/>
      <c r="MGK27" s="24"/>
      <c r="MGL27" s="24"/>
      <c r="MGM27" s="24"/>
      <c r="MGN27" s="25"/>
      <c r="MGO27" s="15"/>
      <c r="MGP27" s="24"/>
      <c r="MGQ27" s="24"/>
      <c r="MGR27" s="24"/>
      <c r="MGS27" s="24"/>
      <c r="MGT27" s="24"/>
      <c r="MGU27" s="24"/>
      <c r="MGV27" s="25"/>
      <c r="MGW27" s="15"/>
      <c r="MGX27" s="24"/>
      <c r="MGY27" s="24"/>
      <c r="MGZ27" s="24"/>
      <c r="MHA27" s="24"/>
      <c r="MHB27" s="24"/>
      <c r="MHC27" s="24"/>
      <c r="MHD27" s="25"/>
      <c r="MHE27" s="15"/>
      <c r="MHF27" s="24"/>
      <c r="MHG27" s="24"/>
      <c r="MHH27" s="24"/>
      <c r="MHI27" s="24"/>
      <c r="MHJ27" s="24"/>
      <c r="MHK27" s="24"/>
      <c r="MHL27" s="25"/>
      <c r="MHM27" s="15"/>
      <c r="MHN27" s="24"/>
      <c r="MHO27" s="24"/>
      <c r="MHP27" s="24"/>
      <c r="MHQ27" s="24"/>
      <c r="MHR27" s="24"/>
      <c r="MHS27" s="24"/>
      <c r="MHT27" s="25"/>
      <c r="MHU27" s="15"/>
      <c r="MHV27" s="24"/>
      <c r="MHW27" s="24"/>
      <c r="MHX27" s="24"/>
      <c r="MHY27" s="24"/>
      <c r="MHZ27" s="24"/>
      <c r="MIA27" s="24"/>
      <c r="MIB27" s="25"/>
      <c r="MIC27" s="15"/>
      <c r="MID27" s="24"/>
      <c r="MIE27" s="24"/>
      <c r="MIF27" s="24"/>
      <c r="MIG27" s="24"/>
      <c r="MIH27" s="24"/>
      <c r="MII27" s="24"/>
      <c r="MIJ27" s="25"/>
      <c r="MIK27" s="15"/>
      <c r="MIL27" s="24"/>
      <c r="MIM27" s="24"/>
      <c r="MIN27" s="24"/>
      <c r="MIO27" s="24"/>
      <c r="MIP27" s="24"/>
      <c r="MIQ27" s="24"/>
      <c r="MIR27" s="25"/>
      <c r="MIS27" s="15"/>
      <c r="MIT27" s="24"/>
      <c r="MIU27" s="24"/>
      <c r="MIV27" s="24"/>
      <c r="MIW27" s="24"/>
      <c r="MIX27" s="24"/>
      <c r="MIY27" s="24"/>
      <c r="MIZ27" s="25"/>
      <c r="MJA27" s="15"/>
      <c r="MJB27" s="24"/>
      <c r="MJC27" s="24"/>
      <c r="MJD27" s="24"/>
      <c r="MJE27" s="24"/>
      <c r="MJF27" s="24"/>
      <c r="MJG27" s="24"/>
      <c r="MJH27" s="25"/>
      <c r="MJI27" s="15"/>
      <c r="MJJ27" s="24"/>
      <c r="MJK27" s="24"/>
      <c r="MJL27" s="24"/>
      <c r="MJM27" s="24"/>
      <c r="MJN27" s="24"/>
      <c r="MJO27" s="24"/>
      <c r="MJP27" s="25"/>
      <c r="MJQ27" s="15"/>
      <c r="MJR27" s="24"/>
      <c r="MJS27" s="24"/>
      <c r="MJT27" s="24"/>
      <c r="MJU27" s="24"/>
      <c r="MJV27" s="24"/>
      <c r="MJW27" s="24"/>
      <c r="MJX27" s="25"/>
      <c r="MJY27" s="15"/>
      <c r="MJZ27" s="24"/>
      <c r="MKA27" s="24"/>
      <c r="MKB27" s="24"/>
      <c r="MKC27" s="24"/>
      <c r="MKD27" s="24"/>
      <c r="MKE27" s="24"/>
      <c r="MKF27" s="25"/>
      <c r="MKG27" s="15"/>
      <c r="MKH27" s="24"/>
      <c r="MKI27" s="24"/>
      <c r="MKJ27" s="24"/>
      <c r="MKK27" s="24"/>
      <c r="MKL27" s="24"/>
      <c r="MKM27" s="24"/>
      <c r="MKN27" s="25"/>
      <c r="MKO27" s="15"/>
      <c r="MKP27" s="24"/>
      <c r="MKQ27" s="24"/>
      <c r="MKR27" s="24"/>
      <c r="MKS27" s="24"/>
      <c r="MKT27" s="24"/>
      <c r="MKU27" s="24"/>
      <c r="MKV27" s="25"/>
      <c r="MKW27" s="15"/>
      <c r="MKX27" s="24"/>
      <c r="MKY27" s="24"/>
      <c r="MKZ27" s="24"/>
      <c r="MLA27" s="24"/>
      <c r="MLB27" s="24"/>
      <c r="MLC27" s="24"/>
      <c r="MLD27" s="25"/>
      <c r="MLE27" s="15"/>
      <c r="MLF27" s="24"/>
      <c r="MLG27" s="24"/>
      <c r="MLH27" s="24"/>
      <c r="MLI27" s="24"/>
      <c r="MLJ27" s="24"/>
      <c r="MLK27" s="24"/>
      <c r="MLL27" s="25"/>
      <c r="MLM27" s="15"/>
      <c r="MLN27" s="24"/>
      <c r="MLO27" s="24"/>
      <c r="MLP27" s="24"/>
      <c r="MLQ27" s="24"/>
      <c r="MLR27" s="24"/>
      <c r="MLS27" s="24"/>
      <c r="MLT27" s="25"/>
      <c r="MLU27" s="15"/>
      <c r="MLV27" s="24"/>
      <c r="MLW27" s="24"/>
      <c r="MLX27" s="24"/>
      <c r="MLY27" s="24"/>
      <c r="MLZ27" s="24"/>
      <c r="MMA27" s="24"/>
      <c r="MMB27" s="25"/>
      <c r="MMC27" s="15"/>
      <c r="MMD27" s="24"/>
      <c r="MME27" s="24"/>
      <c r="MMF27" s="24"/>
      <c r="MMG27" s="24"/>
      <c r="MMH27" s="24"/>
      <c r="MMI27" s="24"/>
      <c r="MMJ27" s="25"/>
      <c r="MMK27" s="15"/>
      <c r="MML27" s="24"/>
      <c r="MMM27" s="24"/>
      <c r="MMN27" s="24"/>
      <c r="MMO27" s="24"/>
      <c r="MMP27" s="24"/>
      <c r="MMQ27" s="24"/>
      <c r="MMR27" s="25"/>
      <c r="MMS27" s="15"/>
      <c r="MMT27" s="24"/>
      <c r="MMU27" s="24"/>
      <c r="MMV27" s="24"/>
      <c r="MMW27" s="24"/>
      <c r="MMX27" s="24"/>
      <c r="MMY27" s="24"/>
      <c r="MMZ27" s="25"/>
      <c r="MNA27" s="15"/>
      <c r="MNB27" s="24"/>
      <c r="MNC27" s="24"/>
      <c r="MND27" s="24"/>
      <c r="MNE27" s="24"/>
      <c r="MNF27" s="24"/>
      <c r="MNG27" s="24"/>
      <c r="MNH27" s="25"/>
      <c r="MNI27" s="15"/>
      <c r="MNJ27" s="24"/>
      <c r="MNK27" s="24"/>
      <c r="MNL27" s="24"/>
      <c r="MNM27" s="24"/>
      <c r="MNN27" s="24"/>
      <c r="MNO27" s="24"/>
      <c r="MNP27" s="25"/>
      <c r="MNQ27" s="15"/>
      <c r="MNR27" s="24"/>
      <c r="MNS27" s="24"/>
      <c r="MNT27" s="24"/>
      <c r="MNU27" s="24"/>
      <c r="MNV27" s="24"/>
      <c r="MNW27" s="24"/>
      <c r="MNX27" s="25"/>
      <c r="MNY27" s="15"/>
      <c r="MNZ27" s="24"/>
      <c r="MOA27" s="24"/>
      <c r="MOB27" s="24"/>
      <c r="MOC27" s="24"/>
      <c r="MOD27" s="24"/>
      <c r="MOE27" s="24"/>
      <c r="MOF27" s="25"/>
      <c r="MOG27" s="15"/>
      <c r="MOH27" s="24"/>
      <c r="MOI27" s="24"/>
      <c r="MOJ27" s="24"/>
      <c r="MOK27" s="24"/>
      <c r="MOL27" s="24"/>
      <c r="MOM27" s="24"/>
      <c r="MON27" s="25"/>
      <c r="MOO27" s="15"/>
      <c r="MOP27" s="24"/>
      <c r="MOQ27" s="24"/>
      <c r="MOR27" s="24"/>
      <c r="MOS27" s="24"/>
      <c r="MOT27" s="24"/>
      <c r="MOU27" s="24"/>
      <c r="MOV27" s="25"/>
      <c r="MOW27" s="15"/>
      <c r="MOX27" s="24"/>
      <c r="MOY27" s="24"/>
      <c r="MOZ27" s="24"/>
      <c r="MPA27" s="24"/>
      <c r="MPB27" s="24"/>
      <c r="MPC27" s="24"/>
      <c r="MPD27" s="25"/>
      <c r="MPE27" s="15"/>
      <c r="MPF27" s="24"/>
      <c r="MPG27" s="24"/>
      <c r="MPH27" s="24"/>
      <c r="MPI27" s="24"/>
      <c r="MPJ27" s="24"/>
      <c r="MPK27" s="24"/>
      <c r="MPL27" s="25"/>
      <c r="MPM27" s="15"/>
      <c r="MPN27" s="24"/>
      <c r="MPO27" s="24"/>
      <c r="MPP27" s="24"/>
      <c r="MPQ27" s="24"/>
      <c r="MPR27" s="24"/>
      <c r="MPS27" s="24"/>
      <c r="MPT27" s="25"/>
      <c r="MPU27" s="15"/>
      <c r="MPV27" s="24"/>
      <c r="MPW27" s="24"/>
      <c r="MPX27" s="24"/>
      <c r="MPY27" s="24"/>
      <c r="MPZ27" s="24"/>
      <c r="MQA27" s="24"/>
      <c r="MQB27" s="25"/>
      <c r="MQC27" s="15"/>
      <c r="MQD27" s="24"/>
      <c r="MQE27" s="24"/>
      <c r="MQF27" s="24"/>
      <c r="MQG27" s="24"/>
      <c r="MQH27" s="24"/>
      <c r="MQI27" s="24"/>
      <c r="MQJ27" s="25"/>
      <c r="MQK27" s="15"/>
      <c r="MQL27" s="24"/>
      <c r="MQM27" s="24"/>
      <c r="MQN27" s="24"/>
      <c r="MQO27" s="24"/>
      <c r="MQP27" s="24"/>
      <c r="MQQ27" s="24"/>
      <c r="MQR27" s="25"/>
      <c r="MQS27" s="15"/>
      <c r="MQT27" s="24"/>
      <c r="MQU27" s="24"/>
      <c r="MQV27" s="24"/>
      <c r="MQW27" s="24"/>
      <c r="MQX27" s="24"/>
      <c r="MQY27" s="24"/>
      <c r="MQZ27" s="25"/>
      <c r="MRA27" s="15"/>
      <c r="MRB27" s="24"/>
      <c r="MRC27" s="24"/>
      <c r="MRD27" s="24"/>
      <c r="MRE27" s="24"/>
      <c r="MRF27" s="24"/>
      <c r="MRG27" s="24"/>
      <c r="MRH27" s="25"/>
      <c r="MRI27" s="15"/>
      <c r="MRJ27" s="24"/>
      <c r="MRK27" s="24"/>
      <c r="MRL27" s="24"/>
      <c r="MRM27" s="24"/>
      <c r="MRN27" s="24"/>
      <c r="MRO27" s="24"/>
      <c r="MRP27" s="25"/>
      <c r="MRQ27" s="15"/>
      <c r="MRR27" s="24"/>
      <c r="MRS27" s="24"/>
      <c r="MRT27" s="24"/>
      <c r="MRU27" s="24"/>
      <c r="MRV27" s="24"/>
      <c r="MRW27" s="24"/>
      <c r="MRX27" s="25"/>
      <c r="MRY27" s="15"/>
      <c r="MRZ27" s="24"/>
      <c r="MSA27" s="24"/>
      <c r="MSB27" s="24"/>
      <c r="MSC27" s="24"/>
      <c r="MSD27" s="24"/>
      <c r="MSE27" s="24"/>
      <c r="MSF27" s="25"/>
      <c r="MSG27" s="15"/>
      <c r="MSH27" s="24"/>
      <c r="MSI27" s="24"/>
      <c r="MSJ27" s="24"/>
      <c r="MSK27" s="24"/>
      <c r="MSL27" s="24"/>
      <c r="MSM27" s="24"/>
      <c r="MSN27" s="25"/>
      <c r="MSO27" s="15"/>
      <c r="MSP27" s="24"/>
      <c r="MSQ27" s="24"/>
      <c r="MSR27" s="24"/>
      <c r="MSS27" s="24"/>
      <c r="MST27" s="24"/>
      <c r="MSU27" s="24"/>
      <c r="MSV27" s="25"/>
      <c r="MSW27" s="15"/>
      <c r="MSX27" s="24"/>
      <c r="MSY27" s="24"/>
      <c r="MSZ27" s="24"/>
      <c r="MTA27" s="24"/>
      <c r="MTB27" s="24"/>
      <c r="MTC27" s="24"/>
      <c r="MTD27" s="25"/>
      <c r="MTE27" s="15"/>
      <c r="MTF27" s="24"/>
      <c r="MTG27" s="24"/>
      <c r="MTH27" s="24"/>
      <c r="MTI27" s="24"/>
      <c r="MTJ27" s="24"/>
      <c r="MTK27" s="24"/>
      <c r="MTL27" s="25"/>
      <c r="MTM27" s="15"/>
      <c r="MTN27" s="24"/>
      <c r="MTO27" s="24"/>
      <c r="MTP27" s="24"/>
      <c r="MTQ27" s="24"/>
      <c r="MTR27" s="24"/>
      <c r="MTS27" s="24"/>
      <c r="MTT27" s="25"/>
      <c r="MTU27" s="15"/>
      <c r="MTV27" s="24"/>
      <c r="MTW27" s="24"/>
      <c r="MTX27" s="24"/>
      <c r="MTY27" s="24"/>
      <c r="MTZ27" s="24"/>
      <c r="MUA27" s="24"/>
      <c r="MUB27" s="25"/>
      <c r="MUC27" s="15"/>
      <c r="MUD27" s="24"/>
      <c r="MUE27" s="24"/>
      <c r="MUF27" s="24"/>
      <c r="MUG27" s="24"/>
      <c r="MUH27" s="24"/>
      <c r="MUI27" s="24"/>
      <c r="MUJ27" s="25"/>
      <c r="MUK27" s="15"/>
      <c r="MUL27" s="24"/>
      <c r="MUM27" s="24"/>
      <c r="MUN27" s="24"/>
      <c r="MUO27" s="24"/>
      <c r="MUP27" s="24"/>
      <c r="MUQ27" s="24"/>
      <c r="MUR27" s="25"/>
      <c r="MUS27" s="15"/>
      <c r="MUT27" s="24"/>
      <c r="MUU27" s="24"/>
      <c r="MUV27" s="24"/>
      <c r="MUW27" s="24"/>
      <c r="MUX27" s="24"/>
      <c r="MUY27" s="24"/>
      <c r="MUZ27" s="25"/>
      <c r="MVA27" s="15"/>
      <c r="MVB27" s="24"/>
      <c r="MVC27" s="24"/>
      <c r="MVD27" s="24"/>
      <c r="MVE27" s="24"/>
      <c r="MVF27" s="24"/>
      <c r="MVG27" s="24"/>
      <c r="MVH27" s="25"/>
      <c r="MVI27" s="15"/>
      <c r="MVJ27" s="24"/>
      <c r="MVK27" s="24"/>
      <c r="MVL27" s="24"/>
      <c r="MVM27" s="24"/>
      <c r="MVN27" s="24"/>
      <c r="MVO27" s="24"/>
      <c r="MVP27" s="25"/>
      <c r="MVQ27" s="15"/>
      <c r="MVR27" s="24"/>
      <c r="MVS27" s="24"/>
      <c r="MVT27" s="24"/>
      <c r="MVU27" s="24"/>
      <c r="MVV27" s="24"/>
      <c r="MVW27" s="24"/>
      <c r="MVX27" s="25"/>
      <c r="MVY27" s="15"/>
      <c r="MVZ27" s="24"/>
      <c r="MWA27" s="24"/>
      <c r="MWB27" s="24"/>
      <c r="MWC27" s="24"/>
      <c r="MWD27" s="24"/>
      <c r="MWE27" s="24"/>
      <c r="MWF27" s="25"/>
      <c r="MWG27" s="15"/>
      <c r="MWH27" s="24"/>
      <c r="MWI27" s="24"/>
      <c r="MWJ27" s="24"/>
      <c r="MWK27" s="24"/>
      <c r="MWL27" s="24"/>
      <c r="MWM27" s="24"/>
      <c r="MWN27" s="25"/>
      <c r="MWO27" s="15"/>
      <c r="MWP27" s="24"/>
      <c r="MWQ27" s="24"/>
      <c r="MWR27" s="24"/>
      <c r="MWS27" s="24"/>
      <c r="MWT27" s="24"/>
      <c r="MWU27" s="24"/>
      <c r="MWV27" s="25"/>
      <c r="MWW27" s="15"/>
      <c r="MWX27" s="24"/>
      <c r="MWY27" s="24"/>
      <c r="MWZ27" s="24"/>
      <c r="MXA27" s="24"/>
      <c r="MXB27" s="24"/>
      <c r="MXC27" s="24"/>
      <c r="MXD27" s="25"/>
      <c r="MXE27" s="15"/>
      <c r="MXF27" s="24"/>
      <c r="MXG27" s="24"/>
      <c r="MXH27" s="24"/>
      <c r="MXI27" s="24"/>
      <c r="MXJ27" s="24"/>
      <c r="MXK27" s="24"/>
      <c r="MXL27" s="25"/>
      <c r="MXM27" s="15"/>
      <c r="MXN27" s="24"/>
      <c r="MXO27" s="24"/>
      <c r="MXP27" s="24"/>
      <c r="MXQ27" s="24"/>
      <c r="MXR27" s="24"/>
      <c r="MXS27" s="24"/>
      <c r="MXT27" s="25"/>
      <c r="MXU27" s="15"/>
      <c r="MXV27" s="24"/>
      <c r="MXW27" s="24"/>
      <c r="MXX27" s="24"/>
      <c r="MXY27" s="24"/>
      <c r="MXZ27" s="24"/>
      <c r="MYA27" s="24"/>
      <c r="MYB27" s="25"/>
      <c r="MYC27" s="15"/>
      <c r="MYD27" s="24"/>
      <c r="MYE27" s="24"/>
      <c r="MYF27" s="24"/>
      <c r="MYG27" s="24"/>
      <c r="MYH27" s="24"/>
      <c r="MYI27" s="24"/>
      <c r="MYJ27" s="25"/>
      <c r="MYK27" s="15"/>
      <c r="MYL27" s="24"/>
      <c r="MYM27" s="24"/>
      <c r="MYN27" s="24"/>
      <c r="MYO27" s="24"/>
      <c r="MYP27" s="24"/>
      <c r="MYQ27" s="24"/>
      <c r="MYR27" s="25"/>
      <c r="MYS27" s="15"/>
      <c r="MYT27" s="24"/>
      <c r="MYU27" s="24"/>
      <c r="MYV27" s="24"/>
      <c r="MYW27" s="24"/>
      <c r="MYX27" s="24"/>
      <c r="MYY27" s="24"/>
      <c r="MYZ27" s="25"/>
      <c r="MZA27" s="15"/>
      <c r="MZB27" s="24"/>
      <c r="MZC27" s="24"/>
      <c r="MZD27" s="24"/>
      <c r="MZE27" s="24"/>
      <c r="MZF27" s="24"/>
      <c r="MZG27" s="24"/>
      <c r="MZH27" s="25"/>
      <c r="MZI27" s="15"/>
      <c r="MZJ27" s="24"/>
      <c r="MZK27" s="24"/>
      <c r="MZL27" s="24"/>
      <c r="MZM27" s="24"/>
      <c r="MZN27" s="24"/>
      <c r="MZO27" s="24"/>
      <c r="MZP27" s="25"/>
      <c r="MZQ27" s="15"/>
      <c r="MZR27" s="24"/>
      <c r="MZS27" s="24"/>
      <c r="MZT27" s="24"/>
      <c r="MZU27" s="24"/>
      <c r="MZV27" s="24"/>
      <c r="MZW27" s="24"/>
      <c r="MZX27" s="25"/>
      <c r="MZY27" s="15"/>
      <c r="MZZ27" s="24"/>
      <c r="NAA27" s="24"/>
      <c r="NAB27" s="24"/>
      <c r="NAC27" s="24"/>
      <c r="NAD27" s="24"/>
      <c r="NAE27" s="24"/>
      <c r="NAF27" s="25"/>
      <c r="NAG27" s="15"/>
      <c r="NAH27" s="24"/>
      <c r="NAI27" s="24"/>
      <c r="NAJ27" s="24"/>
      <c r="NAK27" s="24"/>
      <c r="NAL27" s="24"/>
      <c r="NAM27" s="24"/>
      <c r="NAN27" s="25"/>
      <c r="NAO27" s="15"/>
      <c r="NAP27" s="24"/>
      <c r="NAQ27" s="24"/>
      <c r="NAR27" s="24"/>
      <c r="NAS27" s="24"/>
      <c r="NAT27" s="24"/>
      <c r="NAU27" s="24"/>
      <c r="NAV27" s="25"/>
      <c r="NAW27" s="15"/>
      <c r="NAX27" s="24"/>
      <c r="NAY27" s="24"/>
      <c r="NAZ27" s="24"/>
      <c r="NBA27" s="24"/>
      <c r="NBB27" s="24"/>
      <c r="NBC27" s="24"/>
      <c r="NBD27" s="25"/>
      <c r="NBE27" s="15"/>
      <c r="NBF27" s="24"/>
      <c r="NBG27" s="24"/>
      <c r="NBH27" s="24"/>
      <c r="NBI27" s="24"/>
      <c r="NBJ27" s="24"/>
      <c r="NBK27" s="24"/>
      <c r="NBL27" s="25"/>
      <c r="NBM27" s="15"/>
      <c r="NBN27" s="24"/>
      <c r="NBO27" s="24"/>
      <c r="NBP27" s="24"/>
      <c r="NBQ27" s="24"/>
      <c r="NBR27" s="24"/>
      <c r="NBS27" s="24"/>
      <c r="NBT27" s="25"/>
      <c r="NBU27" s="15"/>
      <c r="NBV27" s="24"/>
      <c r="NBW27" s="24"/>
      <c r="NBX27" s="24"/>
      <c r="NBY27" s="24"/>
      <c r="NBZ27" s="24"/>
      <c r="NCA27" s="24"/>
      <c r="NCB27" s="25"/>
      <c r="NCC27" s="15"/>
      <c r="NCD27" s="24"/>
      <c r="NCE27" s="24"/>
      <c r="NCF27" s="24"/>
      <c r="NCG27" s="24"/>
      <c r="NCH27" s="24"/>
      <c r="NCI27" s="24"/>
      <c r="NCJ27" s="25"/>
      <c r="NCK27" s="15"/>
      <c r="NCL27" s="24"/>
      <c r="NCM27" s="24"/>
      <c r="NCN27" s="24"/>
      <c r="NCO27" s="24"/>
      <c r="NCP27" s="24"/>
      <c r="NCQ27" s="24"/>
      <c r="NCR27" s="25"/>
      <c r="NCS27" s="15"/>
      <c r="NCT27" s="24"/>
      <c r="NCU27" s="24"/>
      <c r="NCV27" s="24"/>
      <c r="NCW27" s="24"/>
      <c r="NCX27" s="24"/>
      <c r="NCY27" s="24"/>
      <c r="NCZ27" s="25"/>
      <c r="NDA27" s="15"/>
      <c r="NDB27" s="24"/>
      <c r="NDC27" s="24"/>
      <c r="NDD27" s="24"/>
      <c r="NDE27" s="24"/>
      <c r="NDF27" s="24"/>
      <c r="NDG27" s="24"/>
      <c r="NDH27" s="25"/>
      <c r="NDI27" s="15"/>
      <c r="NDJ27" s="24"/>
      <c r="NDK27" s="24"/>
      <c r="NDL27" s="24"/>
      <c r="NDM27" s="24"/>
      <c r="NDN27" s="24"/>
      <c r="NDO27" s="24"/>
      <c r="NDP27" s="25"/>
      <c r="NDQ27" s="15"/>
      <c r="NDR27" s="24"/>
      <c r="NDS27" s="24"/>
      <c r="NDT27" s="24"/>
      <c r="NDU27" s="24"/>
      <c r="NDV27" s="24"/>
      <c r="NDW27" s="24"/>
      <c r="NDX27" s="25"/>
      <c r="NDY27" s="15"/>
      <c r="NDZ27" s="24"/>
      <c r="NEA27" s="24"/>
      <c r="NEB27" s="24"/>
      <c r="NEC27" s="24"/>
      <c r="NED27" s="24"/>
      <c r="NEE27" s="24"/>
      <c r="NEF27" s="25"/>
      <c r="NEG27" s="15"/>
      <c r="NEH27" s="24"/>
      <c r="NEI27" s="24"/>
      <c r="NEJ27" s="24"/>
      <c r="NEK27" s="24"/>
      <c r="NEL27" s="24"/>
      <c r="NEM27" s="24"/>
      <c r="NEN27" s="25"/>
      <c r="NEO27" s="15"/>
      <c r="NEP27" s="24"/>
      <c r="NEQ27" s="24"/>
      <c r="NER27" s="24"/>
      <c r="NES27" s="24"/>
      <c r="NET27" s="24"/>
      <c r="NEU27" s="24"/>
      <c r="NEV27" s="25"/>
      <c r="NEW27" s="15"/>
      <c r="NEX27" s="24"/>
      <c r="NEY27" s="24"/>
      <c r="NEZ27" s="24"/>
      <c r="NFA27" s="24"/>
      <c r="NFB27" s="24"/>
      <c r="NFC27" s="24"/>
      <c r="NFD27" s="25"/>
      <c r="NFE27" s="15"/>
      <c r="NFF27" s="24"/>
      <c r="NFG27" s="24"/>
      <c r="NFH27" s="24"/>
      <c r="NFI27" s="24"/>
      <c r="NFJ27" s="24"/>
      <c r="NFK27" s="24"/>
      <c r="NFL27" s="25"/>
      <c r="NFM27" s="15"/>
      <c r="NFN27" s="24"/>
      <c r="NFO27" s="24"/>
      <c r="NFP27" s="24"/>
      <c r="NFQ27" s="24"/>
      <c r="NFR27" s="24"/>
      <c r="NFS27" s="24"/>
      <c r="NFT27" s="25"/>
      <c r="NFU27" s="15"/>
      <c r="NFV27" s="24"/>
      <c r="NFW27" s="24"/>
      <c r="NFX27" s="24"/>
      <c r="NFY27" s="24"/>
      <c r="NFZ27" s="24"/>
      <c r="NGA27" s="24"/>
      <c r="NGB27" s="25"/>
      <c r="NGC27" s="15"/>
      <c r="NGD27" s="24"/>
      <c r="NGE27" s="24"/>
      <c r="NGF27" s="24"/>
      <c r="NGG27" s="24"/>
      <c r="NGH27" s="24"/>
      <c r="NGI27" s="24"/>
      <c r="NGJ27" s="25"/>
      <c r="NGK27" s="15"/>
      <c r="NGL27" s="24"/>
      <c r="NGM27" s="24"/>
      <c r="NGN27" s="24"/>
      <c r="NGO27" s="24"/>
      <c r="NGP27" s="24"/>
      <c r="NGQ27" s="24"/>
      <c r="NGR27" s="25"/>
      <c r="NGS27" s="15"/>
      <c r="NGT27" s="24"/>
      <c r="NGU27" s="24"/>
      <c r="NGV27" s="24"/>
      <c r="NGW27" s="24"/>
      <c r="NGX27" s="24"/>
      <c r="NGY27" s="24"/>
      <c r="NGZ27" s="25"/>
      <c r="NHA27" s="15"/>
      <c r="NHB27" s="24"/>
      <c r="NHC27" s="24"/>
      <c r="NHD27" s="24"/>
      <c r="NHE27" s="24"/>
      <c r="NHF27" s="24"/>
      <c r="NHG27" s="24"/>
      <c r="NHH27" s="25"/>
      <c r="NHI27" s="15"/>
      <c r="NHJ27" s="24"/>
      <c r="NHK27" s="24"/>
      <c r="NHL27" s="24"/>
      <c r="NHM27" s="24"/>
      <c r="NHN27" s="24"/>
      <c r="NHO27" s="24"/>
      <c r="NHP27" s="25"/>
      <c r="NHQ27" s="15"/>
      <c r="NHR27" s="24"/>
      <c r="NHS27" s="24"/>
      <c r="NHT27" s="24"/>
      <c r="NHU27" s="24"/>
      <c r="NHV27" s="24"/>
      <c r="NHW27" s="24"/>
      <c r="NHX27" s="25"/>
      <c r="NHY27" s="15"/>
      <c r="NHZ27" s="24"/>
      <c r="NIA27" s="24"/>
      <c r="NIB27" s="24"/>
      <c r="NIC27" s="24"/>
      <c r="NID27" s="24"/>
      <c r="NIE27" s="24"/>
      <c r="NIF27" s="25"/>
      <c r="NIG27" s="15"/>
      <c r="NIH27" s="24"/>
      <c r="NII27" s="24"/>
      <c r="NIJ27" s="24"/>
      <c r="NIK27" s="24"/>
      <c r="NIL27" s="24"/>
      <c r="NIM27" s="24"/>
      <c r="NIN27" s="25"/>
      <c r="NIO27" s="15"/>
      <c r="NIP27" s="24"/>
      <c r="NIQ27" s="24"/>
      <c r="NIR27" s="24"/>
      <c r="NIS27" s="24"/>
      <c r="NIT27" s="24"/>
      <c r="NIU27" s="24"/>
      <c r="NIV27" s="25"/>
      <c r="NIW27" s="15"/>
      <c r="NIX27" s="24"/>
      <c r="NIY27" s="24"/>
      <c r="NIZ27" s="24"/>
      <c r="NJA27" s="24"/>
      <c r="NJB27" s="24"/>
      <c r="NJC27" s="24"/>
      <c r="NJD27" s="25"/>
      <c r="NJE27" s="15"/>
      <c r="NJF27" s="24"/>
      <c r="NJG27" s="24"/>
      <c r="NJH27" s="24"/>
      <c r="NJI27" s="24"/>
      <c r="NJJ27" s="24"/>
      <c r="NJK27" s="24"/>
      <c r="NJL27" s="25"/>
      <c r="NJM27" s="15"/>
      <c r="NJN27" s="24"/>
      <c r="NJO27" s="24"/>
      <c r="NJP27" s="24"/>
      <c r="NJQ27" s="24"/>
      <c r="NJR27" s="24"/>
      <c r="NJS27" s="24"/>
      <c r="NJT27" s="25"/>
      <c r="NJU27" s="15"/>
      <c r="NJV27" s="24"/>
      <c r="NJW27" s="24"/>
      <c r="NJX27" s="24"/>
      <c r="NJY27" s="24"/>
      <c r="NJZ27" s="24"/>
      <c r="NKA27" s="24"/>
      <c r="NKB27" s="25"/>
      <c r="NKC27" s="15"/>
      <c r="NKD27" s="24"/>
      <c r="NKE27" s="24"/>
      <c r="NKF27" s="24"/>
      <c r="NKG27" s="24"/>
      <c r="NKH27" s="24"/>
      <c r="NKI27" s="24"/>
      <c r="NKJ27" s="25"/>
      <c r="NKK27" s="15"/>
      <c r="NKL27" s="24"/>
      <c r="NKM27" s="24"/>
      <c r="NKN27" s="24"/>
      <c r="NKO27" s="24"/>
      <c r="NKP27" s="24"/>
      <c r="NKQ27" s="24"/>
      <c r="NKR27" s="25"/>
      <c r="NKS27" s="15"/>
      <c r="NKT27" s="24"/>
      <c r="NKU27" s="24"/>
      <c r="NKV27" s="24"/>
      <c r="NKW27" s="24"/>
      <c r="NKX27" s="24"/>
      <c r="NKY27" s="24"/>
      <c r="NKZ27" s="25"/>
      <c r="NLA27" s="15"/>
      <c r="NLB27" s="24"/>
      <c r="NLC27" s="24"/>
      <c r="NLD27" s="24"/>
      <c r="NLE27" s="24"/>
      <c r="NLF27" s="24"/>
      <c r="NLG27" s="24"/>
      <c r="NLH27" s="25"/>
      <c r="NLI27" s="15"/>
      <c r="NLJ27" s="24"/>
      <c r="NLK27" s="24"/>
      <c r="NLL27" s="24"/>
      <c r="NLM27" s="24"/>
      <c r="NLN27" s="24"/>
      <c r="NLO27" s="24"/>
      <c r="NLP27" s="25"/>
      <c r="NLQ27" s="15"/>
      <c r="NLR27" s="24"/>
      <c r="NLS27" s="24"/>
      <c r="NLT27" s="24"/>
      <c r="NLU27" s="24"/>
      <c r="NLV27" s="24"/>
      <c r="NLW27" s="24"/>
      <c r="NLX27" s="25"/>
      <c r="NLY27" s="15"/>
      <c r="NLZ27" s="24"/>
      <c r="NMA27" s="24"/>
      <c r="NMB27" s="24"/>
      <c r="NMC27" s="24"/>
      <c r="NMD27" s="24"/>
      <c r="NME27" s="24"/>
      <c r="NMF27" s="25"/>
      <c r="NMG27" s="15"/>
      <c r="NMH27" s="24"/>
      <c r="NMI27" s="24"/>
      <c r="NMJ27" s="24"/>
      <c r="NMK27" s="24"/>
      <c r="NML27" s="24"/>
      <c r="NMM27" s="24"/>
      <c r="NMN27" s="25"/>
      <c r="NMO27" s="15"/>
      <c r="NMP27" s="24"/>
      <c r="NMQ27" s="24"/>
      <c r="NMR27" s="24"/>
      <c r="NMS27" s="24"/>
      <c r="NMT27" s="24"/>
      <c r="NMU27" s="24"/>
      <c r="NMV27" s="25"/>
      <c r="NMW27" s="15"/>
      <c r="NMX27" s="24"/>
      <c r="NMY27" s="24"/>
      <c r="NMZ27" s="24"/>
      <c r="NNA27" s="24"/>
      <c r="NNB27" s="24"/>
      <c r="NNC27" s="24"/>
      <c r="NND27" s="25"/>
      <c r="NNE27" s="15"/>
      <c r="NNF27" s="24"/>
      <c r="NNG27" s="24"/>
      <c r="NNH27" s="24"/>
      <c r="NNI27" s="24"/>
      <c r="NNJ27" s="24"/>
      <c r="NNK27" s="24"/>
      <c r="NNL27" s="25"/>
      <c r="NNM27" s="15"/>
      <c r="NNN27" s="24"/>
      <c r="NNO27" s="24"/>
      <c r="NNP27" s="24"/>
      <c r="NNQ27" s="24"/>
      <c r="NNR27" s="24"/>
      <c r="NNS27" s="24"/>
      <c r="NNT27" s="25"/>
      <c r="NNU27" s="15"/>
      <c r="NNV27" s="24"/>
      <c r="NNW27" s="24"/>
      <c r="NNX27" s="24"/>
      <c r="NNY27" s="24"/>
      <c r="NNZ27" s="24"/>
      <c r="NOA27" s="24"/>
      <c r="NOB27" s="25"/>
      <c r="NOC27" s="15"/>
      <c r="NOD27" s="24"/>
      <c r="NOE27" s="24"/>
      <c r="NOF27" s="24"/>
      <c r="NOG27" s="24"/>
      <c r="NOH27" s="24"/>
      <c r="NOI27" s="24"/>
      <c r="NOJ27" s="25"/>
      <c r="NOK27" s="15"/>
      <c r="NOL27" s="24"/>
      <c r="NOM27" s="24"/>
      <c r="NON27" s="24"/>
      <c r="NOO27" s="24"/>
      <c r="NOP27" s="24"/>
      <c r="NOQ27" s="24"/>
      <c r="NOR27" s="25"/>
      <c r="NOS27" s="15"/>
      <c r="NOT27" s="24"/>
      <c r="NOU27" s="24"/>
      <c r="NOV27" s="24"/>
      <c r="NOW27" s="24"/>
      <c r="NOX27" s="24"/>
      <c r="NOY27" s="24"/>
      <c r="NOZ27" s="25"/>
      <c r="NPA27" s="15"/>
      <c r="NPB27" s="24"/>
      <c r="NPC27" s="24"/>
      <c r="NPD27" s="24"/>
      <c r="NPE27" s="24"/>
      <c r="NPF27" s="24"/>
      <c r="NPG27" s="24"/>
      <c r="NPH27" s="25"/>
      <c r="NPI27" s="15"/>
      <c r="NPJ27" s="24"/>
      <c r="NPK27" s="24"/>
      <c r="NPL27" s="24"/>
      <c r="NPM27" s="24"/>
      <c r="NPN27" s="24"/>
      <c r="NPO27" s="24"/>
      <c r="NPP27" s="25"/>
      <c r="NPQ27" s="15"/>
      <c r="NPR27" s="24"/>
      <c r="NPS27" s="24"/>
      <c r="NPT27" s="24"/>
      <c r="NPU27" s="24"/>
      <c r="NPV27" s="24"/>
      <c r="NPW27" s="24"/>
      <c r="NPX27" s="25"/>
      <c r="NPY27" s="15"/>
      <c r="NPZ27" s="24"/>
      <c r="NQA27" s="24"/>
      <c r="NQB27" s="24"/>
      <c r="NQC27" s="24"/>
      <c r="NQD27" s="24"/>
      <c r="NQE27" s="24"/>
      <c r="NQF27" s="25"/>
      <c r="NQG27" s="15"/>
      <c r="NQH27" s="24"/>
      <c r="NQI27" s="24"/>
      <c r="NQJ27" s="24"/>
      <c r="NQK27" s="24"/>
      <c r="NQL27" s="24"/>
      <c r="NQM27" s="24"/>
      <c r="NQN27" s="25"/>
      <c r="NQO27" s="15"/>
      <c r="NQP27" s="24"/>
      <c r="NQQ27" s="24"/>
      <c r="NQR27" s="24"/>
      <c r="NQS27" s="24"/>
      <c r="NQT27" s="24"/>
      <c r="NQU27" s="24"/>
      <c r="NQV27" s="25"/>
      <c r="NQW27" s="15"/>
      <c r="NQX27" s="24"/>
      <c r="NQY27" s="24"/>
      <c r="NQZ27" s="24"/>
      <c r="NRA27" s="24"/>
      <c r="NRB27" s="24"/>
      <c r="NRC27" s="24"/>
      <c r="NRD27" s="25"/>
      <c r="NRE27" s="15"/>
      <c r="NRF27" s="24"/>
      <c r="NRG27" s="24"/>
      <c r="NRH27" s="24"/>
      <c r="NRI27" s="24"/>
      <c r="NRJ27" s="24"/>
      <c r="NRK27" s="24"/>
      <c r="NRL27" s="25"/>
      <c r="NRM27" s="15"/>
      <c r="NRN27" s="24"/>
      <c r="NRO27" s="24"/>
      <c r="NRP27" s="24"/>
      <c r="NRQ27" s="24"/>
      <c r="NRR27" s="24"/>
      <c r="NRS27" s="24"/>
      <c r="NRT27" s="25"/>
      <c r="NRU27" s="15"/>
      <c r="NRV27" s="24"/>
      <c r="NRW27" s="24"/>
      <c r="NRX27" s="24"/>
      <c r="NRY27" s="24"/>
      <c r="NRZ27" s="24"/>
      <c r="NSA27" s="24"/>
      <c r="NSB27" s="25"/>
      <c r="NSC27" s="15"/>
      <c r="NSD27" s="24"/>
      <c r="NSE27" s="24"/>
      <c r="NSF27" s="24"/>
      <c r="NSG27" s="24"/>
      <c r="NSH27" s="24"/>
      <c r="NSI27" s="24"/>
      <c r="NSJ27" s="25"/>
      <c r="NSK27" s="15"/>
      <c r="NSL27" s="24"/>
      <c r="NSM27" s="24"/>
      <c r="NSN27" s="24"/>
      <c r="NSO27" s="24"/>
      <c r="NSP27" s="24"/>
      <c r="NSQ27" s="24"/>
      <c r="NSR27" s="25"/>
      <c r="NSS27" s="15"/>
      <c r="NST27" s="24"/>
      <c r="NSU27" s="24"/>
      <c r="NSV27" s="24"/>
      <c r="NSW27" s="24"/>
      <c r="NSX27" s="24"/>
      <c r="NSY27" s="24"/>
      <c r="NSZ27" s="25"/>
      <c r="NTA27" s="15"/>
      <c r="NTB27" s="24"/>
      <c r="NTC27" s="24"/>
      <c r="NTD27" s="24"/>
      <c r="NTE27" s="24"/>
      <c r="NTF27" s="24"/>
      <c r="NTG27" s="24"/>
      <c r="NTH27" s="25"/>
      <c r="NTI27" s="15"/>
      <c r="NTJ27" s="24"/>
      <c r="NTK27" s="24"/>
      <c r="NTL27" s="24"/>
      <c r="NTM27" s="24"/>
      <c r="NTN27" s="24"/>
      <c r="NTO27" s="24"/>
      <c r="NTP27" s="25"/>
      <c r="NTQ27" s="15"/>
      <c r="NTR27" s="24"/>
      <c r="NTS27" s="24"/>
      <c r="NTT27" s="24"/>
      <c r="NTU27" s="24"/>
      <c r="NTV27" s="24"/>
      <c r="NTW27" s="24"/>
      <c r="NTX27" s="25"/>
      <c r="NTY27" s="15"/>
      <c r="NTZ27" s="24"/>
      <c r="NUA27" s="24"/>
      <c r="NUB27" s="24"/>
      <c r="NUC27" s="24"/>
      <c r="NUD27" s="24"/>
      <c r="NUE27" s="24"/>
      <c r="NUF27" s="25"/>
      <c r="NUG27" s="15"/>
      <c r="NUH27" s="24"/>
      <c r="NUI27" s="24"/>
      <c r="NUJ27" s="24"/>
      <c r="NUK27" s="24"/>
      <c r="NUL27" s="24"/>
      <c r="NUM27" s="24"/>
      <c r="NUN27" s="25"/>
      <c r="NUO27" s="15"/>
      <c r="NUP27" s="24"/>
      <c r="NUQ27" s="24"/>
      <c r="NUR27" s="24"/>
      <c r="NUS27" s="24"/>
      <c r="NUT27" s="24"/>
      <c r="NUU27" s="24"/>
      <c r="NUV27" s="25"/>
      <c r="NUW27" s="15"/>
      <c r="NUX27" s="24"/>
      <c r="NUY27" s="24"/>
      <c r="NUZ27" s="24"/>
      <c r="NVA27" s="24"/>
      <c r="NVB27" s="24"/>
      <c r="NVC27" s="24"/>
      <c r="NVD27" s="25"/>
      <c r="NVE27" s="15"/>
      <c r="NVF27" s="24"/>
      <c r="NVG27" s="24"/>
      <c r="NVH27" s="24"/>
      <c r="NVI27" s="24"/>
      <c r="NVJ27" s="24"/>
      <c r="NVK27" s="24"/>
      <c r="NVL27" s="25"/>
      <c r="NVM27" s="15"/>
      <c r="NVN27" s="24"/>
      <c r="NVO27" s="24"/>
      <c r="NVP27" s="24"/>
      <c r="NVQ27" s="24"/>
      <c r="NVR27" s="24"/>
      <c r="NVS27" s="24"/>
      <c r="NVT27" s="25"/>
      <c r="NVU27" s="15"/>
      <c r="NVV27" s="24"/>
      <c r="NVW27" s="24"/>
      <c r="NVX27" s="24"/>
      <c r="NVY27" s="24"/>
      <c r="NVZ27" s="24"/>
      <c r="NWA27" s="24"/>
      <c r="NWB27" s="25"/>
      <c r="NWC27" s="15"/>
      <c r="NWD27" s="24"/>
      <c r="NWE27" s="24"/>
      <c r="NWF27" s="24"/>
      <c r="NWG27" s="24"/>
      <c r="NWH27" s="24"/>
      <c r="NWI27" s="24"/>
      <c r="NWJ27" s="25"/>
      <c r="NWK27" s="15"/>
      <c r="NWL27" s="24"/>
      <c r="NWM27" s="24"/>
      <c r="NWN27" s="24"/>
      <c r="NWO27" s="24"/>
      <c r="NWP27" s="24"/>
      <c r="NWQ27" s="24"/>
      <c r="NWR27" s="25"/>
      <c r="NWS27" s="15"/>
      <c r="NWT27" s="24"/>
      <c r="NWU27" s="24"/>
      <c r="NWV27" s="24"/>
      <c r="NWW27" s="24"/>
      <c r="NWX27" s="24"/>
      <c r="NWY27" s="24"/>
      <c r="NWZ27" s="25"/>
      <c r="NXA27" s="15"/>
      <c r="NXB27" s="24"/>
      <c r="NXC27" s="24"/>
      <c r="NXD27" s="24"/>
      <c r="NXE27" s="24"/>
      <c r="NXF27" s="24"/>
      <c r="NXG27" s="24"/>
      <c r="NXH27" s="25"/>
      <c r="NXI27" s="15"/>
      <c r="NXJ27" s="24"/>
      <c r="NXK27" s="24"/>
      <c r="NXL27" s="24"/>
      <c r="NXM27" s="24"/>
      <c r="NXN27" s="24"/>
      <c r="NXO27" s="24"/>
      <c r="NXP27" s="25"/>
      <c r="NXQ27" s="15"/>
      <c r="NXR27" s="24"/>
      <c r="NXS27" s="24"/>
      <c r="NXT27" s="24"/>
      <c r="NXU27" s="24"/>
      <c r="NXV27" s="24"/>
      <c r="NXW27" s="24"/>
      <c r="NXX27" s="25"/>
      <c r="NXY27" s="15"/>
      <c r="NXZ27" s="24"/>
      <c r="NYA27" s="24"/>
      <c r="NYB27" s="24"/>
      <c r="NYC27" s="24"/>
      <c r="NYD27" s="24"/>
      <c r="NYE27" s="24"/>
      <c r="NYF27" s="25"/>
      <c r="NYG27" s="15"/>
      <c r="NYH27" s="24"/>
      <c r="NYI27" s="24"/>
      <c r="NYJ27" s="24"/>
      <c r="NYK27" s="24"/>
      <c r="NYL27" s="24"/>
      <c r="NYM27" s="24"/>
      <c r="NYN27" s="25"/>
      <c r="NYO27" s="15"/>
      <c r="NYP27" s="24"/>
      <c r="NYQ27" s="24"/>
      <c r="NYR27" s="24"/>
      <c r="NYS27" s="24"/>
      <c r="NYT27" s="24"/>
      <c r="NYU27" s="24"/>
      <c r="NYV27" s="25"/>
      <c r="NYW27" s="15"/>
      <c r="NYX27" s="24"/>
      <c r="NYY27" s="24"/>
      <c r="NYZ27" s="24"/>
      <c r="NZA27" s="24"/>
      <c r="NZB27" s="24"/>
      <c r="NZC27" s="24"/>
      <c r="NZD27" s="25"/>
      <c r="NZE27" s="15"/>
      <c r="NZF27" s="24"/>
      <c r="NZG27" s="24"/>
      <c r="NZH27" s="24"/>
      <c r="NZI27" s="24"/>
      <c r="NZJ27" s="24"/>
      <c r="NZK27" s="24"/>
      <c r="NZL27" s="25"/>
      <c r="NZM27" s="15"/>
      <c r="NZN27" s="24"/>
      <c r="NZO27" s="24"/>
      <c r="NZP27" s="24"/>
      <c r="NZQ27" s="24"/>
      <c r="NZR27" s="24"/>
      <c r="NZS27" s="24"/>
      <c r="NZT27" s="25"/>
      <c r="NZU27" s="15"/>
      <c r="NZV27" s="24"/>
      <c r="NZW27" s="24"/>
      <c r="NZX27" s="24"/>
      <c r="NZY27" s="24"/>
      <c r="NZZ27" s="24"/>
      <c r="OAA27" s="24"/>
      <c r="OAB27" s="25"/>
      <c r="OAC27" s="15"/>
      <c r="OAD27" s="24"/>
      <c r="OAE27" s="24"/>
      <c r="OAF27" s="24"/>
      <c r="OAG27" s="24"/>
      <c r="OAH27" s="24"/>
      <c r="OAI27" s="24"/>
      <c r="OAJ27" s="25"/>
      <c r="OAK27" s="15"/>
      <c r="OAL27" s="24"/>
      <c r="OAM27" s="24"/>
      <c r="OAN27" s="24"/>
      <c r="OAO27" s="24"/>
      <c r="OAP27" s="24"/>
      <c r="OAQ27" s="24"/>
      <c r="OAR27" s="25"/>
      <c r="OAS27" s="15"/>
      <c r="OAT27" s="24"/>
      <c r="OAU27" s="24"/>
      <c r="OAV27" s="24"/>
      <c r="OAW27" s="24"/>
      <c r="OAX27" s="24"/>
      <c r="OAY27" s="24"/>
      <c r="OAZ27" s="25"/>
      <c r="OBA27" s="15"/>
      <c r="OBB27" s="24"/>
      <c r="OBC27" s="24"/>
      <c r="OBD27" s="24"/>
      <c r="OBE27" s="24"/>
      <c r="OBF27" s="24"/>
      <c r="OBG27" s="24"/>
      <c r="OBH27" s="25"/>
      <c r="OBI27" s="15"/>
      <c r="OBJ27" s="24"/>
      <c r="OBK27" s="24"/>
      <c r="OBL27" s="24"/>
      <c r="OBM27" s="24"/>
      <c r="OBN27" s="24"/>
      <c r="OBO27" s="24"/>
      <c r="OBP27" s="25"/>
      <c r="OBQ27" s="15"/>
      <c r="OBR27" s="24"/>
      <c r="OBS27" s="24"/>
      <c r="OBT27" s="24"/>
      <c r="OBU27" s="24"/>
      <c r="OBV27" s="24"/>
      <c r="OBW27" s="24"/>
      <c r="OBX27" s="25"/>
      <c r="OBY27" s="15"/>
      <c r="OBZ27" s="24"/>
      <c r="OCA27" s="24"/>
      <c r="OCB27" s="24"/>
      <c r="OCC27" s="24"/>
      <c r="OCD27" s="24"/>
      <c r="OCE27" s="24"/>
      <c r="OCF27" s="25"/>
      <c r="OCG27" s="15"/>
      <c r="OCH27" s="24"/>
      <c r="OCI27" s="24"/>
      <c r="OCJ27" s="24"/>
      <c r="OCK27" s="24"/>
      <c r="OCL27" s="24"/>
      <c r="OCM27" s="24"/>
      <c r="OCN27" s="25"/>
      <c r="OCO27" s="15"/>
      <c r="OCP27" s="24"/>
      <c r="OCQ27" s="24"/>
      <c r="OCR27" s="24"/>
      <c r="OCS27" s="24"/>
      <c r="OCT27" s="24"/>
      <c r="OCU27" s="24"/>
      <c r="OCV27" s="25"/>
      <c r="OCW27" s="15"/>
      <c r="OCX27" s="24"/>
      <c r="OCY27" s="24"/>
      <c r="OCZ27" s="24"/>
      <c r="ODA27" s="24"/>
      <c r="ODB27" s="24"/>
      <c r="ODC27" s="24"/>
      <c r="ODD27" s="25"/>
      <c r="ODE27" s="15"/>
      <c r="ODF27" s="24"/>
      <c r="ODG27" s="24"/>
      <c r="ODH27" s="24"/>
      <c r="ODI27" s="24"/>
      <c r="ODJ27" s="24"/>
      <c r="ODK27" s="24"/>
      <c r="ODL27" s="25"/>
      <c r="ODM27" s="15"/>
      <c r="ODN27" s="24"/>
      <c r="ODO27" s="24"/>
      <c r="ODP27" s="24"/>
      <c r="ODQ27" s="24"/>
      <c r="ODR27" s="24"/>
      <c r="ODS27" s="24"/>
      <c r="ODT27" s="25"/>
      <c r="ODU27" s="15"/>
      <c r="ODV27" s="24"/>
      <c r="ODW27" s="24"/>
      <c r="ODX27" s="24"/>
      <c r="ODY27" s="24"/>
      <c r="ODZ27" s="24"/>
      <c r="OEA27" s="24"/>
      <c r="OEB27" s="25"/>
      <c r="OEC27" s="15"/>
      <c r="OED27" s="24"/>
      <c r="OEE27" s="24"/>
      <c r="OEF27" s="24"/>
      <c r="OEG27" s="24"/>
      <c r="OEH27" s="24"/>
      <c r="OEI27" s="24"/>
      <c r="OEJ27" s="25"/>
      <c r="OEK27" s="15"/>
      <c r="OEL27" s="24"/>
      <c r="OEM27" s="24"/>
      <c r="OEN27" s="24"/>
      <c r="OEO27" s="24"/>
      <c r="OEP27" s="24"/>
      <c r="OEQ27" s="24"/>
      <c r="OER27" s="25"/>
      <c r="OES27" s="15"/>
      <c r="OET27" s="24"/>
      <c r="OEU27" s="24"/>
      <c r="OEV27" s="24"/>
      <c r="OEW27" s="24"/>
      <c r="OEX27" s="24"/>
      <c r="OEY27" s="24"/>
      <c r="OEZ27" s="25"/>
      <c r="OFA27" s="15"/>
      <c r="OFB27" s="24"/>
      <c r="OFC27" s="24"/>
      <c r="OFD27" s="24"/>
      <c r="OFE27" s="24"/>
      <c r="OFF27" s="24"/>
      <c r="OFG27" s="24"/>
      <c r="OFH27" s="25"/>
      <c r="OFI27" s="15"/>
      <c r="OFJ27" s="24"/>
      <c r="OFK27" s="24"/>
      <c r="OFL27" s="24"/>
      <c r="OFM27" s="24"/>
      <c r="OFN27" s="24"/>
      <c r="OFO27" s="24"/>
      <c r="OFP27" s="25"/>
      <c r="OFQ27" s="15"/>
      <c r="OFR27" s="24"/>
      <c r="OFS27" s="24"/>
      <c r="OFT27" s="24"/>
      <c r="OFU27" s="24"/>
      <c r="OFV27" s="24"/>
      <c r="OFW27" s="24"/>
      <c r="OFX27" s="25"/>
      <c r="OFY27" s="15"/>
      <c r="OFZ27" s="24"/>
      <c r="OGA27" s="24"/>
      <c r="OGB27" s="24"/>
      <c r="OGC27" s="24"/>
      <c r="OGD27" s="24"/>
      <c r="OGE27" s="24"/>
      <c r="OGF27" s="25"/>
      <c r="OGG27" s="15"/>
      <c r="OGH27" s="24"/>
      <c r="OGI27" s="24"/>
      <c r="OGJ27" s="24"/>
      <c r="OGK27" s="24"/>
      <c r="OGL27" s="24"/>
      <c r="OGM27" s="24"/>
      <c r="OGN27" s="25"/>
      <c r="OGO27" s="15"/>
      <c r="OGP27" s="24"/>
      <c r="OGQ27" s="24"/>
      <c r="OGR27" s="24"/>
      <c r="OGS27" s="24"/>
      <c r="OGT27" s="24"/>
      <c r="OGU27" s="24"/>
      <c r="OGV27" s="25"/>
      <c r="OGW27" s="15"/>
      <c r="OGX27" s="24"/>
      <c r="OGY27" s="24"/>
      <c r="OGZ27" s="24"/>
      <c r="OHA27" s="24"/>
      <c r="OHB27" s="24"/>
      <c r="OHC27" s="24"/>
      <c r="OHD27" s="25"/>
      <c r="OHE27" s="15"/>
      <c r="OHF27" s="24"/>
      <c r="OHG27" s="24"/>
      <c r="OHH27" s="24"/>
      <c r="OHI27" s="24"/>
      <c r="OHJ27" s="24"/>
      <c r="OHK27" s="24"/>
      <c r="OHL27" s="25"/>
      <c r="OHM27" s="15"/>
      <c r="OHN27" s="24"/>
      <c r="OHO27" s="24"/>
      <c r="OHP27" s="24"/>
      <c r="OHQ27" s="24"/>
      <c r="OHR27" s="24"/>
      <c r="OHS27" s="24"/>
      <c r="OHT27" s="25"/>
      <c r="OHU27" s="15"/>
      <c r="OHV27" s="24"/>
      <c r="OHW27" s="24"/>
      <c r="OHX27" s="24"/>
      <c r="OHY27" s="24"/>
      <c r="OHZ27" s="24"/>
      <c r="OIA27" s="24"/>
      <c r="OIB27" s="25"/>
      <c r="OIC27" s="15"/>
      <c r="OID27" s="24"/>
      <c r="OIE27" s="24"/>
      <c r="OIF27" s="24"/>
      <c r="OIG27" s="24"/>
      <c r="OIH27" s="24"/>
      <c r="OII27" s="24"/>
      <c r="OIJ27" s="25"/>
      <c r="OIK27" s="15"/>
      <c r="OIL27" s="24"/>
      <c r="OIM27" s="24"/>
      <c r="OIN27" s="24"/>
      <c r="OIO27" s="24"/>
      <c r="OIP27" s="24"/>
      <c r="OIQ27" s="24"/>
      <c r="OIR27" s="25"/>
      <c r="OIS27" s="15"/>
      <c r="OIT27" s="24"/>
      <c r="OIU27" s="24"/>
      <c r="OIV27" s="24"/>
      <c r="OIW27" s="24"/>
      <c r="OIX27" s="24"/>
      <c r="OIY27" s="24"/>
      <c r="OIZ27" s="25"/>
      <c r="OJA27" s="15"/>
      <c r="OJB27" s="24"/>
      <c r="OJC27" s="24"/>
      <c r="OJD27" s="24"/>
      <c r="OJE27" s="24"/>
      <c r="OJF27" s="24"/>
      <c r="OJG27" s="24"/>
      <c r="OJH27" s="25"/>
      <c r="OJI27" s="15"/>
      <c r="OJJ27" s="24"/>
      <c r="OJK27" s="24"/>
      <c r="OJL27" s="24"/>
      <c r="OJM27" s="24"/>
      <c r="OJN27" s="24"/>
      <c r="OJO27" s="24"/>
      <c r="OJP27" s="25"/>
      <c r="OJQ27" s="15"/>
      <c r="OJR27" s="24"/>
      <c r="OJS27" s="24"/>
      <c r="OJT27" s="24"/>
      <c r="OJU27" s="24"/>
      <c r="OJV27" s="24"/>
      <c r="OJW27" s="24"/>
      <c r="OJX27" s="25"/>
      <c r="OJY27" s="15"/>
      <c r="OJZ27" s="24"/>
      <c r="OKA27" s="24"/>
      <c r="OKB27" s="24"/>
      <c r="OKC27" s="24"/>
      <c r="OKD27" s="24"/>
      <c r="OKE27" s="24"/>
      <c r="OKF27" s="25"/>
      <c r="OKG27" s="15"/>
      <c r="OKH27" s="24"/>
      <c r="OKI27" s="24"/>
      <c r="OKJ27" s="24"/>
      <c r="OKK27" s="24"/>
      <c r="OKL27" s="24"/>
      <c r="OKM27" s="24"/>
      <c r="OKN27" s="25"/>
      <c r="OKO27" s="15"/>
      <c r="OKP27" s="24"/>
      <c r="OKQ27" s="24"/>
      <c r="OKR27" s="24"/>
      <c r="OKS27" s="24"/>
      <c r="OKT27" s="24"/>
      <c r="OKU27" s="24"/>
      <c r="OKV27" s="25"/>
      <c r="OKW27" s="15"/>
      <c r="OKX27" s="24"/>
      <c r="OKY27" s="24"/>
      <c r="OKZ27" s="24"/>
      <c r="OLA27" s="24"/>
      <c r="OLB27" s="24"/>
      <c r="OLC27" s="24"/>
      <c r="OLD27" s="25"/>
      <c r="OLE27" s="15"/>
      <c r="OLF27" s="24"/>
      <c r="OLG27" s="24"/>
      <c r="OLH27" s="24"/>
      <c r="OLI27" s="24"/>
      <c r="OLJ27" s="24"/>
      <c r="OLK27" s="24"/>
      <c r="OLL27" s="25"/>
      <c r="OLM27" s="15"/>
      <c r="OLN27" s="24"/>
      <c r="OLO27" s="24"/>
      <c r="OLP27" s="24"/>
      <c r="OLQ27" s="24"/>
      <c r="OLR27" s="24"/>
      <c r="OLS27" s="24"/>
      <c r="OLT27" s="25"/>
      <c r="OLU27" s="15"/>
      <c r="OLV27" s="24"/>
      <c r="OLW27" s="24"/>
      <c r="OLX27" s="24"/>
      <c r="OLY27" s="24"/>
      <c r="OLZ27" s="24"/>
      <c r="OMA27" s="24"/>
      <c r="OMB27" s="25"/>
      <c r="OMC27" s="15"/>
      <c r="OMD27" s="24"/>
      <c r="OME27" s="24"/>
      <c r="OMF27" s="24"/>
      <c r="OMG27" s="24"/>
      <c r="OMH27" s="24"/>
      <c r="OMI27" s="24"/>
      <c r="OMJ27" s="25"/>
      <c r="OMK27" s="15"/>
      <c r="OML27" s="24"/>
      <c r="OMM27" s="24"/>
      <c r="OMN27" s="24"/>
      <c r="OMO27" s="24"/>
      <c r="OMP27" s="24"/>
      <c r="OMQ27" s="24"/>
      <c r="OMR27" s="25"/>
      <c r="OMS27" s="15"/>
      <c r="OMT27" s="24"/>
      <c r="OMU27" s="24"/>
      <c r="OMV27" s="24"/>
      <c r="OMW27" s="24"/>
      <c r="OMX27" s="24"/>
      <c r="OMY27" s="24"/>
      <c r="OMZ27" s="25"/>
      <c r="ONA27" s="15"/>
      <c r="ONB27" s="24"/>
      <c r="ONC27" s="24"/>
      <c r="OND27" s="24"/>
      <c r="ONE27" s="24"/>
      <c r="ONF27" s="24"/>
      <c r="ONG27" s="24"/>
      <c r="ONH27" s="25"/>
      <c r="ONI27" s="15"/>
      <c r="ONJ27" s="24"/>
      <c r="ONK27" s="24"/>
      <c r="ONL27" s="24"/>
      <c r="ONM27" s="24"/>
      <c r="ONN27" s="24"/>
      <c r="ONO27" s="24"/>
      <c r="ONP27" s="25"/>
      <c r="ONQ27" s="15"/>
      <c r="ONR27" s="24"/>
      <c r="ONS27" s="24"/>
      <c r="ONT27" s="24"/>
      <c r="ONU27" s="24"/>
      <c r="ONV27" s="24"/>
      <c r="ONW27" s="24"/>
      <c r="ONX27" s="25"/>
      <c r="ONY27" s="15"/>
      <c r="ONZ27" s="24"/>
      <c r="OOA27" s="24"/>
      <c r="OOB27" s="24"/>
      <c r="OOC27" s="24"/>
      <c r="OOD27" s="24"/>
      <c r="OOE27" s="24"/>
      <c r="OOF27" s="25"/>
      <c r="OOG27" s="15"/>
      <c r="OOH27" s="24"/>
      <c r="OOI27" s="24"/>
      <c r="OOJ27" s="24"/>
      <c r="OOK27" s="24"/>
      <c r="OOL27" s="24"/>
      <c r="OOM27" s="24"/>
      <c r="OON27" s="25"/>
      <c r="OOO27" s="15"/>
      <c r="OOP27" s="24"/>
      <c r="OOQ27" s="24"/>
      <c r="OOR27" s="24"/>
      <c r="OOS27" s="24"/>
      <c r="OOT27" s="24"/>
      <c r="OOU27" s="24"/>
      <c r="OOV27" s="25"/>
      <c r="OOW27" s="15"/>
      <c r="OOX27" s="24"/>
      <c r="OOY27" s="24"/>
      <c r="OOZ27" s="24"/>
      <c r="OPA27" s="24"/>
      <c r="OPB27" s="24"/>
      <c r="OPC27" s="24"/>
      <c r="OPD27" s="25"/>
      <c r="OPE27" s="15"/>
      <c r="OPF27" s="24"/>
      <c r="OPG27" s="24"/>
      <c r="OPH27" s="24"/>
      <c r="OPI27" s="24"/>
      <c r="OPJ27" s="24"/>
      <c r="OPK27" s="24"/>
      <c r="OPL27" s="25"/>
      <c r="OPM27" s="15"/>
      <c r="OPN27" s="24"/>
      <c r="OPO27" s="24"/>
      <c r="OPP27" s="24"/>
      <c r="OPQ27" s="24"/>
      <c r="OPR27" s="24"/>
      <c r="OPS27" s="24"/>
      <c r="OPT27" s="25"/>
      <c r="OPU27" s="15"/>
      <c r="OPV27" s="24"/>
      <c r="OPW27" s="24"/>
      <c r="OPX27" s="24"/>
      <c r="OPY27" s="24"/>
      <c r="OPZ27" s="24"/>
      <c r="OQA27" s="24"/>
      <c r="OQB27" s="25"/>
      <c r="OQC27" s="15"/>
      <c r="OQD27" s="24"/>
      <c r="OQE27" s="24"/>
      <c r="OQF27" s="24"/>
      <c r="OQG27" s="24"/>
      <c r="OQH27" s="24"/>
      <c r="OQI27" s="24"/>
      <c r="OQJ27" s="25"/>
      <c r="OQK27" s="15"/>
      <c r="OQL27" s="24"/>
      <c r="OQM27" s="24"/>
      <c r="OQN27" s="24"/>
      <c r="OQO27" s="24"/>
      <c r="OQP27" s="24"/>
      <c r="OQQ27" s="24"/>
      <c r="OQR27" s="25"/>
      <c r="OQS27" s="15"/>
      <c r="OQT27" s="24"/>
      <c r="OQU27" s="24"/>
      <c r="OQV27" s="24"/>
      <c r="OQW27" s="24"/>
      <c r="OQX27" s="24"/>
      <c r="OQY27" s="24"/>
      <c r="OQZ27" s="25"/>
      <c r="ORA27" s="15"/>
      <c r="ORB27" s="24"/>
      <c r="ORC27" s="24"/>
      <c r="ORD27" s="24"/>
      <c r="ORE27" s="24"/>
      <c r="ORF27" s="24"/>
      <c r="ORG27" s="24"/>
      <c r="ORH27" s="25"/>
      <c r="ORI27" s="15"/>
      <c r="ORJ27" s="24"/>
      <c r="ORK27" s="24"/>
      <c r="ORL27" s="24"/>
      <c r="ORM27" s="24"/>
      <c r="ORN27" s="24"/>
      <c r="ORO27" s="24"/>
      <c r="ORP27" s="25"/>
      <c r="ORQ27" s="15"/>
      <c r="ORR27" s="24"/>
      <c r="ORS27" s="24"/>
      <c r="ORT27" s="24"/>
      <c r="ORU27" s="24"/>
      <c r="ORV27" s="24"/>
      <c r="ORW27" s="24"/>
      <c r="ORX27" s="25"/>
      <c r="ORY27" s="15"/>
      <c r="ORZ27" s="24"/>
      <c r="OSA27" s="24"/>
      <c r="OSB27" s="24"/>
      <c r="OSC27" s="24"/>
      <c r="OSD27" s="24"/>
      <c r="OSE27" s="24"/>
      <c r="OSF27" s="25"/>
      <c r="OSG27" s="15"/>
      <c r="OSH27" s="24"/>
      <c r="OSI27" s="24"/>
      <c r="OSJ27" s="24"/>
      <c r="OSK27" s="24"/>
      <c r="OSL27" s="24"/>
      <c r="OSM27" s="24"/>
      <c r="OSN27" s="25"/>
      <c r="OSO27" s="15"/>
      <c r="OSP27" s="24"/>
      <c r="OSQ27" s="24"/>
      <c r="OSR27" s="24"/>
      <c r="OSS27" s="24"/>
      <c r="OST27" s="24"/>
      <c r="OSU27" s="24"/>
      <c r="OSV27" s="25"/>
      <c r="OSW27" s="15"/>
      <c r="OSX27" s="24"/>
      <c r="OSY27" s="24"/>
      <c r="OSZ27" s="24"/>
      <c r="OTA27" s="24"/>
      <c r="OTB27" s="24"/>
      <c r="OTC27" s="24"/>
      <c r="OTD27" s="25"/>
      <c r="OTE27" s="15"/>
      <c r="OTF27" s="24"/>
      <c r="OTG27" s="24"/>
      <c r="OTH27" s="24"/>
      <c r="OTI27" s="24"/>
      <c r="OTJ27" s="24"/>
      <c r="OTK27" s="24"/>
      <c r="OTL27" s="25"/>
      <c r="OTM27" s="15"/>
      <c r="OTN27" s="24"/>
      <c r="OTO27" s="24"/>
      <c r="OTP27" s="24"/>
      <c r="OTQ27" s="24"/>
      <c r="OTR27" s="24"/>
      <c r="OTS27" s="24"/>
      <c r="OTT27" s="25"/>
      <c r="OTU27" s="15"/>
      <c r="OTV27" s="24"/>
      <c r="OTW27" s="24"/>
      <c r="OTX27" s="24"/>
      <c r="OTY27" s="24"/>
      <c r="OTZ27" s="24"/>
      <c r="OUA27" s="24"/>
      <c r="OUB27" s="25"/>
      <c r="OUC27" s="15"/>
      <c r="OUD27" s="24"/>
      <c r="OUE27" s="24"/>
      <c r="OUF27" s="24"/>
      <c r="OUG27" s="24"/>
      <c r="OUH27" s="24"/>
      <c r="OUI27" s="24"/>
      <c r="OUJ27" s="25"/>
      <c r="OUK27" s="15"/>
      <c r="OUL27" s="24"/>
      <c r="OUM27" s="24"/>
      <c r="OUN27" s="24"/>
      <c r="OUO27" s="24"/>
      <c r="OUP27" s="24"/>
      <c r="OUQ27" s="24"/>
      <c r="OUR27" s="25"/>
      <c r="OUS27" s="15"/>
      <c r="OUT27" s="24"/>
      <c r="OUU27" s="24"/>
      <c r="OUV27" s="24"/>
      <c r="OUW27" s="24"/>
      <c r="OUX27" s="24"/>
      <c r="OUY27" s="24"/>
      <c r="OUZ27" s="25"/>
      <c r="OVA27" s="15"/>
      <c r="OVB27" s="24"/>
      <c r="OVC27" s="24"/>
      <c r="OVD27" s="24"/>
      <c r="OVE27" s="24"/>
      <c r="OVF27" s="24"/>
      <c r="OVG27" s="24"/>
      <c r="OVH27" s="25"/>
      <c r="OVI27" s="15"/>
      <c r="OVJ27" s="24"/>
      <c r="OVK27" s="24"/>
      <c r="OVL27" s="24"/>
      <c r="OVM27" s="24"/>
      <c r="OVN27" s="24"/>
      <c r="OVO27" s="24"/>
      <c r="OVP27" s="25"/>
      <c r="OVQ27" s="15"/>
      <c r="OVR27" s="24"/>
      <c r="OVS27" s="24"/>
      <c r="OVT27" s="24"/>
      <c r="OVU27" s="24"/>
      <c r="OVV27" s="24"/>
      <c r="OVW27" s="24"/>
      <c r="OVX27" s="25"/>
      <c r="OVY27" s="15"/>
      <c r="OVZ27" s="24"/>
      <c r="OWA27" s="24"/>
      <c r="OWB27" s="24"/>
      <c r="OWC27" s="24"/>
      <c r="OWD27" s="24"/>
      <c r="OWE27" s="24"/>
      <c r="OWF27" s="25"/>
      <c r="OWG27" s="15"/>
      <c r="OWH27" s="24"/>
      <c r="OWI27" s="24"/>
      <c r="OWJ27" s="24"/>
      <c r="OWK27" s="24"/>
      <c r="OWL27" s="24"/>
      <c r="OWM27" s="24"/>
      <c r="OWN27" s="25"/>
      <c r="OWO27" s="15"/>
      <c r="OWP27" s="24"/>
      <c r="OWQ27" s="24"/>
      <c r="OWR27" s="24"/>
      <c r="OWS27" s="24"/>
      <c r="OWT27" s="24"/>
      <c r="OWU27" s="24"/>
      <c r="OWV27" s="25"/>
      <c r="OWW27" s="15"/>
      <c r="OWX27" s="24"/>
      <c r="OWY27" s="24"/>
      <c r="OWZ27" s="24"/>
      <c r="OXA27" s="24"/>
      <c r="OXB27" s="24"/>
      <c r="OXC27" s="24"/>
      <c r="OXD27" s="25"/>
      <c r="OXE27" s="15"/>
      <c r="OXF27" s="24"/>
      <c r="OXG27" s="24"/>
      <c r="OXH27" s="24"/>
      <c r="OXI27" s="24"/>
      <c r="OXJ27" s="24"/>
      <c r="OXK27" s="24"/>
      <c r="OXL27" s="25"/>
      <c r="OXM27" s="15"/>
      <c r="OXN27" s="24"/>
      <c r="OXO27" s="24"/>
      <c r="OXP27" s="24"/>
      <c r="OXQ27" s="24"/>
      <c r="OXR27" s="24"/>
      <c r="OXS27" s="24"/>
      <c r="OXT27" s="25"/>
      <c r="OXU27" s="15"/>
      <c r="OXV27" s="24"/>
      <c r="OXW27" s="24"/>
      <c r="OXX27" s="24"/>
      <c r="OXY27" s="24"/>
      <c r="OXZ27" s="24"/>
      <c r="OYA27" s="24"/>
      <c r="OYB27" s="25"/>
      <c r="OYC27" s="15"/>
      <c r="OYD27" s="24"/>
      <c r="OYE27" s="24"/>
      <c r="OYF27" s="24"/>
      <c r="OYG27" s="24"/>
      <c r="OYH27" s="24"/>
      <c r="OYI27" s="24"/>
      <c r="OYJ27" s="25"/>
      <c r="OYK27" s="15"/>
      <c r="OYL27" s="24"/>
      <c r="OYM27" s="24"/>
      <c r="OYN27" s="24"/>
      <c r="OYO27" s="24"/>
      <c r="OYP27" s="24"/>
      <c r="OYQ27" s="24"/>
      <c r="OYR27" s="25"/>
      <c r="OYS27" s="15"/>
      <c r="OYT27" s="24"/>
      <c r="OYU27" s="24"/>
      <c r="OYV27" s="24"/>
      <c r="OYW27" s="24"/>
      <c r="OYX27" s="24"/>
      <c r="OYY27" s="24"/>
      <c r="OYZ27" s="25"/>
      <c r="OZA27" s="15"/>
      <c r="OZB27" s="24"/>
      <c r="OZC27" s="24"/>
      <c r="OZD27" s="24"/>
      <c r="OZE27" s="24"/>
      <c r="OZF27" s="24"/>
      <c r="OZG27" s="24"/>
      <c r="OZH27" s="25"/>
      <c r="OZI27" s="15"/>
      <c r="OZJ27" s="24"/>
      <c r="OZK27" s="24"/>
      <c r="OZL27" s="24"/>
      <c r="OZM27" s="24"/>
      <c r="OZN27" s="24"/>
      <c r="OZO27" s="24"/>
      <c r="OZP27" s="25"/>
      <c r="OZQ27" s="15"/>
      <c r="OZR27" s="24"/>
      <c r="OZS27" s="24"/>
      <c r="OZT27" s="24"/>
      <c r="OZU27" s="24"/>
      <c r="OZV27" s="24"/>
      <c r="OZW27" s="24"/>
      <c r="OZX27" s="25"/>
      <c r="OZY27" s="15"/>
      <c r="OZZ27" s="24"/>
      <c r="PAA27" s="24"/>
      <c r="PAB27" s="24"/>
      <c r="PAC27" s="24"/>
      <c r="PAD27" s="24"/>
      <c r="PAE27" s="24"/>
      <c r="PAF27" s="25"/>
      <c r="PAG27" s="15"/>
      <c r="PAH27" s="24"/>
      <c r="PAI27" s="24"/>
      <c r="PAJ27" s="24"/>
      <c r="PAK27" s="24"/>
      <c r="PAL27" s="24"/>
      <c r="PAM27" s="24"/>
      <c r="PAN27" s="25"/>
      <c r="PAO27" s="15"/>
      <c r="PAP27" s="24"/>
      <c r="PAQ27" s="24"/>
      <c r="PAR27" s="24"/>
      <c r="PAS27" s="24"/>
      <c r="PAT27" s="24"/>
      <c r="PAU27" s="24"/>
      <c r="PAV27" s="25"/>
      <c r="PAW27" s="15"/>
      <c r="PAX27" s="24"/>
      <c r="PAY27" s="24"/>
      <c r="PAZ27" s="24"/>
      <c r="PBA27" s="24"/>
      <c r="PBB27" s="24"/>
      <c r="PBC27" s="24"/>
      <c r="PBD27" s="25"/>
      <c r="PBE27" s="15"/>
      <c r="PBF27" s="24"/>
      <c r="PBG27" s="24"/>
      <c r="PBH27" s="24"/>
      <c r="PBI27" s="24"/>
      <c r="PBJ27" s="24"/>
      <c r="PBK27" s="24"/>
      <c r="PBL27" s="25"/>
      <c r="PBM27" s="15"/>
      <c r="PBN27" s="24"/>
      <c r="PBO27" s="24"/>
      <c r="PBP27" s="24"/>
      <c r="PBQ27" s="24"/>
      <c r="PBR27" s="24"/>
      <c r="PBS27" s="24"/>
      <c r="PBT27" s="25"/>
      <c r="PBU27" s="15"/>
      <c r="PBV27" s="24"/>
      <c r="PBW27" s="24"/>
      <c r="PBX27" s="24"/>
      <c r="PBY27" s="24"/>
      <c r="PBZ27" s="24"/>
      <c r="PCA27" s="24"/>
      <c r="PCB27" s="25"/>
      <c r="PCC27" s="15"/>
      <c r="PCD27" s="24"/>
      <c r="PCE27" s="24"/>
      <c r="PCF27" s="24"/>
      <c r="PCG27" s="24"/>
      <c r="PCH27" s="24"/>
      <c r="PCI27" s="24"/>
      <c r="PCJ27" s="25"/>
      <c r="PCK27" s="15"/>
      <c r="PCL27" s="24"/>
      <c r="PCM27" s="24"/>
      <c r="PCN27" s="24"/>
      <c r="PCO27" s="24"/>
      <c r="PCP27" s="24"/>
      <c r="PCQ27" s="24"/>
      <c r="PCR27" s="25"/>
      <c r="PCS27" s="15"/>
      <c r="PCT27" s="24"/>
      <c r="PCU27" s="24"/>
      <c r="PCV27" s="24"/>
      <c r="PCW27" s="24"/>
      <c r="PCX27" s="24"/>
      <c r="PCY27" s="24"/>
      <c r="PCZ27" s="25"/>
      <c r="PDA27" s="15"/>
      <c r="PDB27" s="24"/>
      <c r="PDC27" s="24"/>
      <c r="PDD27" s="24"/>
      <c r="PDE27" s="24"/>
      <c r="PDF27" s="24"/>
      <c r="PDG27" s="24"/>
      <c r="PDH27" s="25"/>
      <c r="PDI27" s="15"/>
      <c r="PDJ27" s="24"/>
      <c r="PDK27" s="24"/>
      <c r="PDL27" s="24"/>
      <c r="PDM27" s="24"/>
      <c r="PDN27" s="24"/>
      <c r="PDO27" s="24"/>
      <c r="PDP27" s="25"/>
      <c r="PDQ27" s="15"/>
      <c r="PDR27" s="24"/>
      <c r="PDS27" s="24"/>
      <c r="PDT27" s="24"/>
      <c r="PDU27" s="24"/>
      <c r="PDV27" s="24"/>
      <c r="PDW27" s="24"/>
      <c r="PDX27" s="25"/>
      <c r="PDY27" s="15"/>
      <c r="PDZ27" s="24"/>
      <c r="PEA27" s="24"/>
      <c r="PEB27" s="24"/>
      <c r="PEC27" s="24"/>
      <c r="PED27" s="24"/>
      <c r="PEE27" s="24"/>
      <c r="PEF27" s="25"/>
      <c r="PEG27" s="15"/>
      <c r="PEH27" s="24"/>
      <c r="PEI27" s="24"/>
      <c r="PEJ27" s="24"/>
      <c r="PEK27" s="24"/>
      <c r="PEL27" s="24"/>
      <c r="PEM27" s="24"/>
      <c r="PEN27" s="25"/>
      <c r="PEO27" s="15"/>
      <c r="PEP27" s="24"/>
      <c r="PEQ27" s="24"/>
      <c r="PER27" s="24"/>
      <c r="PES27" s="24"/>
      <c r="PET27" s="24"/>
      <c r="PEU27" s="24"/>
      <c r="PEV27" s="25"/>
      <c r="PEW27" s="15"/>
      <c r="PEX27" s="24"/>
      <c r="PEY27" s="24"/>
      <c r="PEZ27" s="24"/>
      <c r="PFA27" s="24"/>
      <c r="PFB27" s="24"/>
      <c r="PFC27" s="24"/>
      <c r="PFD27" s="25"/>
      <c r="PFE27" s="15"/>
      <c r="PFF27" s="24"/>
      <c r="PFG27" s="24"/>
      <c r="PFH27" s="24"/>
      <c r="PFI27" s="24"/>
      <c r="PFJ27" s="24"/>
      <c r="PFK27" s="24"/>
      <c r="PFL27" s="25"/>
      <c r="PFM27" s="15"/>
      <c r="PFN27" s="24"/>
      <c r="PFO27" s="24"/>
      <c r="PFP27" s="24"/>
      <c r="PFQ27" s="24"/>
      <c r="PFR27" s="24"/>
      <c r="PFS27" s="24"/>
      <c r="PFT27" s="25"/>
      <c r="PFU27" s="15"/>
      <c r="PFV27" s="24"/>
      <c r="PFW27" s="24"/>
      <c r="PFX27" s="24"/>
      <c r="PFY27" s="24"/>
      <c r="PFZ27" s="24"/>
      <c r="PGA27" s="24"/>
      <c r="PGB27" s="25"/>
      <c r="PGC27" s="15"/>
      <c r="PGD27" s="24"/>
      <c r="PGE27" s="24"/>
      <c r="PGF27" s="24"/>
      <c r="PGG27" s="24"/>
      <c r="PGH27" s="24"/>
      <c r="PGI27" s="24"/>
      <c r="PGJ27" s="25"/>
      <c r="PGK27" s="15"/>
      <c r="PGL27" s="24"/>
      <c r="PGM27" s="24"/>
      <c r="PGN27" s="24"/>
      <c r="PGO27" s="24"/>
      <c r="PGP27" s="24"/>
      <c r="PGQ27" s="24"/>
      <c r="PGR27" s="25"/>
      <c r="PGS27" s="15"/>
      <c r="PGT27" s="24"/>
      <c r="PGU27" s="24"/>
      <c r="PGV27" s="24"/>
      <c r="PGW27" s="24"/>
      <c r="PGX27" s="24"/>
      <c r="PGY27" s="24"/>
      <c r="PGZ27" s="25"/>
      <c r="PHA27" s="15"/>
      <c r="PHB27" s="24"/>
      <c r="PHC27" s="24"/>
      <c r="PHD27" s="24"/>
      <c r="PHE27" s="24"/>
      <c r="PHF27" s="24"/>
      <c r="PHG27" s="24"/>
      <c r="PHH27" s="25"/>
      <c r="PHI27" s="15"/>
      <c r="PHJ27" s="24"/>
      <c r="PHK27" s="24"/>
      <c r="PHL27" s="24"/>
      <c r="PHM27" s="24"/>
      <c r="PHN27" s="24"/>
      <c r="PHO27" s="24"/>
      <c r="PHP27" s="25"/>
      <c r="PHQ27" s="15"/>
      <c r="PHR27" s="24"/>
      <c r="PHS27" s="24"/>
      <c r="PHT27" s="24"/>
      <c r="PHU27" s="24"/>
      <c r="PHV27" s="24"/>
      <c r="PHW27" s="24"/>
      <c r="PHX27" s="25"/>
      <c r="PHY27" s="15"/>
      <c r="PHZ27" s="24"/>
      <c r="PIA27" s="24"/>
      <c r="PIB27" s="24"/>
      <c r="PIC27" s="24"/>
      <c r="PID27" s="24"/>
      <c r="PIE27" s="24"/>
      <c r="PIF27" s="25"/>
      <c r="PIG27" s="15"/>
      <c r="PIH27" s="24"/>
      <c r="PII27" s="24"/>
      <c r="PIJ27" s="24"/>
      <c r="PIK27" s="24"/>
      <c r="PIL27" s="24"/>
      <c r="PIM27" s="24"/>
      <c r="PIN27" s="25"/>
      <c r="PIO27" s="15"/>
      <c r="PIP27" s="24"/>
      <c r="PIQ27" s="24"/>
      <c r="PIR27" s="24"/>
      <c r="PIS27" s="24"/>
      <c r="PIT27" s="24"/>
      <c r="PIU27" s="24"/>
      <c r="PIV27" s="25"/>
      <c r="PIW27" s="15"/>
      <c r="PIX27" s="24"/>
      <c r="PIY27" s="24"/>
      <c r="PIZ27" s="24"/>
      <c r="PJA27" s="24"/>
      <c r="PJB27" s="24"/>
      <c r="PJC27" s="24"/>
      <c r="PJD27" s="25"/>
      <c r="PJE27" s="15"/>
      <c r="PJF27" s="24"/>
      <c r="PJG27" s="24"/>
      <c r="PJH27" s="24"/>
      <c r="PJI27" s="24"/>
      <c r="PJJ27" s="24"/>
      <c r="PJK27" s="24"/>
      <c r="PJL27" s="25"/>
      <c r="PJM27" s="15"/>
      <c r="PJN27" s="24"/>
      <c r="PJO27" s="24"/>
      <c r="PJP27" s="24"/>
      <c r="PJQ27" s="24"/>
      <c r="PJR27" s="24"/>
      <c r="PJS27" s="24"/>
      <c r="PJT27" s="25"/>
      <c r="PJU27" s="15"/>
      <c r="PJV27" s="24"/>
      <c r="PJW27" s="24"/>
      <c r="PJX27" s="24"/>
      <c r="PJY27" s="24"/>
      <c r="PJZ27" s="24"/>
      <c r="PKA27" s="24"/>
      <c r="PKB27" s="25"/>
      <c r="PKC27" s="15"/>
      <c r="PKD27" s="24"/>
      <c r="PKE27" s="24"/>
      <c r="PKF27" s="24"/>
      <c r="PKG27" s="24"/>
      <c r="PKH27" s="24"/>
      <c r="PKI27" s="24"/>
      <c r="PKJ27" s="25"/>
      <c r="PKK27" s="15"/>
      <c r="PKL27" s="24"/>
      <c r="PKM27" s="24"/>
      <c r="PKN27" s="24"/>
      <c r="PKO27" s="24"/>
      <c r="PKP27" s="24"/>
      <c r="PKQ27" s="24"/>
      <c r="PKR27" s="25"/>
      <c r="PKS27" s="15"/>
      <c r="PKT27" s="24"/>
      <c r="PKU27" s="24"/>
      <c r="PKV27" s="24"/>
      <c r="PKW27" s="24"/>
      <c r="PKX27" s="24"/>
      <c r="PKY27" s="24"/>
      <c r="PKZ27" s="25"/>
      <c r="PLA27" s="15"/>
      <c r="PLB27" s="24"/>
      <c r="PLC27" s="24"/>
      <c r="PLD27" s="24"/>
      <c r="PLE27" s="24"/>
      <c r="PLF27" s="24"/>
      <c r="PLG27" s="24"/>
      <c r="PLH27" s="25"/>
      <c r="PLI27" s="15"/>
      <c r="PLJ27" s="24"/>
      <c r="PLK27" s="24"/>
      <c r="PLL27" s="24"/>
      <c r="PLM27" s="24"/>
      <c r="PLN27" s="24"/>
      <c r="PLO27" s="24"/>
      <c r="PLP27" s="25"/>
      <c r="PLQ27" s="15"/>
      <c r="PLR27" s="24"/>
      <c r="PLS27" s="24"/>
      <c r="PLT27" s="24"/>
      <c r="PLU27" s="24"/>
      <c r="PLV27" s="24"/>
      <c r="PLW27" s="24"/>
      <c r="PLX27" s="25"/>
      <c r="PLY27" s="15"/>
      <c r="PLZ27" s="24"/>
      <c r="PMA27" s="24"/>
      <c r="PMB27" s="24"/>
      <c r="PMC27" s="24"/>
      <c r="PMD27" s="24"/>
      <c r="PME27" s="24"/>
      <c r="PMF27" s="25"/>
      <c r="PMG27" s="15"/>
      <c r="PMH27" s="24"/>
      <c r="PMI27" s="24"/>
      <c r="PMJ27" s="24"/>
      <c r="PMK27" s="24"/>
      <c r="PML27" s="24"/>
      <c r="PMM27" s="24"/>
      <c r="PMN27" s="25"/>
      <c r="PMO27" s="15"/>
      <c r="PMP27" s="24"/>
      <c r="PMQ27" s="24"/>
      <c r="PMR27" s="24"/>
      <c r="PMS27" s="24"/>
      <c r="PMT27" s="24"/>
      <c r="PMU27" s="24"/>
      <c r="PMV27" s="25"/>
      <c r="PMW27" s="15"/>
      <c r="PMX27" s="24"/>
      <c r="PMY27" s="24"/>
      <c r="PMZ27" s="24"/>
      <c r="PNA27" s="24"/>
      <c r="PNB27" s="24"/>
      <c r="PNC27" s="24"/>
      <c r="PND27" s="25"/>
      <c r="PNE27" s="15"/>
      <c r="PNF27" s="24"/>
      <c r="PNG27" s="24"/>
      <c r="PNH27" s="24"/>
      <c r="PNI27" s="24"/>
      <c r="PNJ27" s="24"/>
      <c r="PNK27" s="24"/>
      <c r="PNL27" s="25"/>
      <c r="PNM27" s="15"/>
      <c r="PNN27" s="24"/>
      <c r="PNO27" s="24"/>
      <c r="PNP27" s="24"/>
      <c r="PNQ27" s="24"/>
      <c r="PNR27" s="24"/>
      <c r="PNS27" s="24"/>
      <c r="PNT27" s="25"/>
      <c r="PNU27" s="15"/>
      <c r="PNV27" s="24"/>
      <c r="PNW27" s="24"/>
      <c r="PNX27" s="24"/>
      <c r="PNY27" s="24"/>
      <c r="PNZ27" s="24"/>
      <c r="POA27" s="24"/>
      <c r="POB27" s="25"/>
      <c r="POC27" s="15"/>
      <c r="POD27" s="24"/>
      <c r="POE27" s="24"/>
      <c r="POF27" s="24"/>
      <c r="POG27" s="24"/>
      <c r="POH27" s="24"/>
      <c r="POI27" s="24"/>
      <c r="POJ27" s="25"/>
      <c r="POK27" s="15"/>
      <c r="POL27" s="24"/>
      <c r="POM27" s="24"/>
      <c r="PON27" s="24"/>
      <c r="POO27" s="24"/>
      <c r="POP27" s="24"/>
      <c r="POQ27" s="24"/>
      <c r="POR27" s="25"/>
      <c r="POS27" s="15"/>
      <c r="POT27" s="24"/>
      <c r="POU27" s="24"/>
      <c r="POV27" s="24"/>
      <c r="POW27" s="24"/>
      <c r="POX27" s="24"/>
      <c r="POY27" s="24"/>
      <c r="POZ27" s="25"/>
      <c r="PPA27" s="15"/>
      <c r="PPB27" s="24"/>
      <c r="PPC27" s="24"/>
      <c r="PPD27" s="24"/>
      <c r="PPE27" s="24"/>
      <c r="PPF27" s="24"/>
      <c r="PPG27" s="24"/>
      <c r="PPH27" s="25"/>
      <c r="PPI27" s="15"/>
      <c r="PPJ27" s="24"/>
      <c r="PPK27" s="24"/>
      <c r="PPL27" s="24"/>
      <c r="PPM27" s="24"/>
      <c r="PPN27" s="24"/>
      <c r="PPO27" s="24"/>
      <c r="PPP27" s="25"/>
      <c r="PPQ27" s="15"/>
      <c r="PPR27" s="24"/>
      <c r="PPS27" s="24"/>
      <c r="PPT27" s="24"/>
      <c r="PPU27" s="24"/>
      <c r="PPV27" s="24"/>
      <c r="PPW27" s="24"/>
      <c r="PPX27" s="25"/>
      <c r="PPY27" s="15"/>
      <c r="PPZ27" s="24"/>
      <c r="PQA27" s="24"/>
      <c r="PQB27" s="24"/>
      <c r="PQC27" s="24"/>
      <c r="PQD27" s="24"/>
      <c r="PQE27" s="24"/>
      <c r="PQF27" s="25"/>
      <c r="PQG27" s="15"/>
      <c r="PQH27" s="24"/>
      <c r="PQI27" s="24"/>
      <c r="PQJ27" s="24"/>
      <c r="PQK27" s="24"/>
      <c r="PQL27" s="24"/>
      <c r="PQM27" s="24"/>
      <c r="PQN27" s="25"/>
      <c r="PQO27" s="15"/>
      <c r="PQP27" s="24"/>
      <c r="PQQ27" s="24"/>
      <c r="PQR27" s="24"/>
      <c r="PQS27" s="24"/>
      <c r="PQT27" s="24"/>
      <c r="PQU27" s="24"/>
      <c r="PQV27" s="25"/>
      <c r="PQW27" s="15"/>
      <c r="PQX27" s="24"/>
      <c r="PQY27" s="24"/>
      <c r="PQZ27" s="24"/>
      <c r="PRA27" s="24"/>
      <c r="PRB27" s="24"/>
      <c r="PRC27" s="24"/>
      <c r="PRD27" s="25"/>
      <c r="PRE27" s="15"/>
      <c r="PRF27" s="24"/>
      <c r="PRG27" s="24"/>
      <c r="PRH27" s="24"/>
      <c r="PRI27" s="24"/>
      <c r="PRJ27" s="24"/>
      <c r="PRK27" s="24"/>
      <c r="PRL27" s="25"/>
      <c r="PRM27" s="15"/>
      <c r="PRN27" s="24"/>
      <c r="PRO27" s="24"/>
      <c r="PRP27" s="24"/>
      <c r="PRQ27" s="24"/>
      <c r="PRR27" s="24"/>
      <c r="PRS27" s="24"/>
      <c r="PRT27" s="25"/>
      <c r="PRU27" s="15"/>
      <c r="PRV27" s="24"/>
      <c r="PRW27" s="24"/>
      <c r="PRX27" s="24"/>
      <c r="PRY27" s="24"/>
      <c r="PRZ27" s="24"/>
      <c r="PSA27" s="24"/>
      <c r="PSB27" s="25"/>
      <c r="PSC27" s="15"/>
      <c r="PSD27" s="24"/>
      <c r="PSE27" s="24"/>
      <c r="PSF27" s="24"/>
      <c r="PSG27" s="24"/>
      <c r="PSH27" s="24"/>
      <c r="PSI27" s="24"/>
      <c r="PSJ27" s="25"/>
      <c r="PSK27" s="15"/>
      <c r="PSL27" s="24"/>
      <c r="PSM27" s="24"/>
      <c r="PSN27" s="24"/>
      <c r="PSO27" s="24"/>
      <c r="PSP27" s="24"/>
      <c r="PSQ27" s="24"/>
      <c r="PSR27" s="25"/>
      <c r="PSS27" s="15"/>
      <c r="PST27" s="24"/>
      <c r="PSU27" s="24"/>
      <c r="PSV27" s="24"/>
      <c r="PSW27" s="24"/>
      <c r="PSX27" s="24"/>
      <c r="PSY27" s="24"/>
      <c r="PSZ27" s="25"/>
      <c r="PTA27" s="15"/>
      <c r="PTB27" s="24"/>
      <c r="PTC27" s="24"/>
      <c r="PTD27" s="24"/>
      <c r="PTE27" s="24"/>
      <c r="PTF27" s="24"/>
      <c r="PTG27" s="24"/>
      <c r="PTH27" s="25"/>
      <c r="PTI27" s="15"/>
      <c r="PTJ27" s="24"/>
      <c r="PTK27" s="24"/>
      <c r="PTL27" s="24"/>
      <c r="PTM27" s="24"/>
      <c r="PTN27" s="24"/>
      <c r="PTO27" s="24"/>
      <c r="PTP27" s="25"/>
      <c r="PTQ27" s="15"/>
      <c r="PTR27" s="24"/>
      <c r="PTS27" s="24"/>
      <c r="PTT27" s="24"/>
      <c r="PTU27" s="24"/>
      <c r="PTV27" s="24"/>
      <c r="PTW27" s="24"/>
      <c r="PTX27" s="25"/>
      <c r="PTY27" s="15"/>
      <c r="PTZ27" s="24"/>
      <c r="PUA27" s="24"/>
      <c r="PUB27" s="24"/>
      <c r="PUC27" s="24"/>
      <c r="PUD27" s="24"/>
      <c r="PUE27" s="24"/>
      <c r="PUF27" s="25"/>
      <c r="PUG27" s="15"/>
      <c r="PUH27" s="24"/>
      <c r="PUI27" s="24"/>
      <c r="PUJ27" s="24"/>
      <c r="PUK27" s="24"/>
      <c r="PUL27" s="24"/>
      <c r="PUM27" s="24"/>
      <c r="PUN27" s="25"/>
      <c r="PUO27" s="15"/>
      <c r="PUP27" s="24"/>
      <c r="PUQ27" s="24"/>
      <c r="PUR27" s="24"/>
      <c r="PUS27" s="24"/>
      <c r="PUT27" s="24"/>
      <c r="PUU27" s="24"/>
      <c r="PUV27" s="25"/>
      <c r="PUW27" s="15"/>
      <c r="PUX27" s="24"/>
      <c r="PUY27" s="24"/>
      <c r="PUZ27" s="24"/>
      <c r="PVA27" s="24"/>
      <c r="PVB27" s="24"/>
      <c r="PVC27" s="24"/>
      <c r="PVD27" s="25"/>
      <c r="PVE27" s="15"/>
      <c r="PVF27" s="24"/>
      <c r="PVG27" s="24"/>
      <c r="PVH27" s="24"/>
      <c r="PVI27" s="24"/>
      <c r="PVJ27" s="24"/>
      <c r="PVK27" s="24"/>
      <c r="PVL27" s="25"/>
      <c r="PVM27" s="15"/>
      <c r="PVN27" s="24"/>
      <c r="PVO27" s="24"/>
      <c r="PVP27" s="24"/>
      <c r="PVQ27" s="24"/>
      <c r="PVR27" s="24"/>
      <c r="PVS27" s="24"/>
      <c r="PVT27" s="25"/>
      <c r="PVU27" s="15"/>
      <c r="PVV27" s="24"/>
      <c r="PVW27" s="24"/>
      <c r="PVX27" s="24"/>
      <c r="PVY27" s="24"/>
      <c r="PVZ27" s="24"/>
      <c r="PWA27" s="24"/>
      <c r="PWB27" s="25"/>
      <c r="PWC27" s="15"/>
      <c r="PWD27" s="24"/>
      <c r="PWE27" s="24"/>
      <c r="PWF27" s="24"/>
      <c r="PWG27" s="24"/>
      <c r="PWH27" s="24"/>
      <c r="PWI27" s="24"/>
      <c r="PWJ27" s="25"/>
      <c r="PWK27" s="15"/>
      <c r="PWL27" s="24"/>
      <c r="PWM27" s="24"/>
      <c r="PWN27" s="24"/>
      <c r="PWO27" s="24"/>
      <c r="PWP27" s="24"/>
      <c r="PWQ27" s="24"/>
      <c r="PWR27" s="25"/>
      <c r="PWS27" s="15"/>
      <c r="PWT27" s="24"/>
      <c r="PWU27" s="24"/>
      <c r="PWV27" s="24"/>
      <c r="PWW27" s="24"/>
      <c r="PWX27" s="24"/>
      <c r="PWY27" s="24"/>
      <c r="PWZ27" s="25"/>
      <c r="PXA27" s="15"/>
      <c r="PXB27" s="24"/>
      <c r="PXC27" s="24"/>
      <c r="PXD27" s="24"/>
      <c r="PXE27" s="24"/>
      <c r="PXF27" s="24"/>
      <c r="PXG27" s="24"/>
      <c r="PXH27" s="25"/>
      <c r="PXI27" s="15"/>
      <c r="PXJ27" s="24"/>
      <c r="PXK27" s="24"/>
      <c r="PXL27" s="24"/>
      <c r="PXM27" s="24"/>
      <c r="PXN27" s="24"/>
      <c r="PXO27" s="24"/>
      <c r="PXP27" s="25"/>
      <c r="PXQ27" s="15"/>
      <c r="PXR27" s="24"/>
      <c r="PXS27" s="24"/>
      <c r="PXT27" s="24"/>
      <c r="PXU27" s="24"/>
      <c r="PXV27" s="24"/>
      <c r="PXW27" s="24"/>
      <c r="PXX27" s="25"/>
      <c r="PXY27" s="15"/>
      <c r="PXZ27" s="24"/>
      <c r="PYA27" s="24"/>
      <c r="PYB27" s="24"/>
      <c r="PYC27" s="24"/>
      <c r="PYD27" s="24"/>
      <c r="PYE27" s="24"/>
      <c r="PYF27" s="25"/>
      <c r="PYG27" s="15"/>
      <c r="PYH27" s="24"/>
      <c r="PYI27" s="24"/>
      <c r="PYJ27" s="24"/>
      <c r="PYK27" s="24"/>
      <c r="PYL27" s="24"/>
      <c r="PYM27" s="24"/>
      <c r="PYN27" s="25"/>
      <c r="PYO27" s="15"/>
      <c r="PYP27" s="24"/>
      <c r="PYQ27" s="24"/>
      <c r="PYR27" s="24"/>
      <c r="PYS27" s="24"/>
      <c r="PYT27" s="24"/>
      <c r="PYU27" s="24"/>
      <c r="PYV27" s="25"/>
      <c r="PYW27" s="15"/>
      <c r="PYX27" s="24"/>
      <c r="PYY27" s="24"/>
      <c r="PYZ27" s="24"/>
      <c r="PZA27" s="24"/>
      <c r="PZB27" s="24"/>
      <c r="PZC27" s="24"/>
      <c r="PZD27" s="25"/>
      <c r="PZE27" s="15"/>
      <c r="PZF27" s="24"/>
      <c r="PZG27" s="24"/>
      <c r="PZH27" s="24"/>
      <c r="PZI27" s="24"/>
      <c r="PZJ27" s="24"/>
      <c r="PZK27" s="24"/>
      <c r="PZL27" s="25"/>
      <c r="PZM27" s="15"/>
      <c r="PZN27" s="24"/>
      <c r="PZO27" s="24"/>
      <c r="PZP27" s="24"/>
      <c r="PZQ27" s="24"/>
      <c r="PZR27" s="24"/>
      <c r="PZS27" s="24"/>
      <c r="PZT27" s="25"/>
      <c r="PZU27" s="15"/>
      <c r="PZV27" s="24"/>
      <c r="PZW27" s="24"/>
      <c r="PZX27" s="24"/>
      <c r="PZY27" s="24"/>
      <c r="PZZ27" s="24"/>
      <c r="QAA27" s="24"/>
      <c r="QAB27" s="25"/>
      <c r="QAC27" s="15"/>
      <c r="QAD27" s="24"/>
      <c r="QAE27" s="24"/>
      <c r="QAF27" s="24"/>
      <c r="QAG27" s="24"/>
      <c r="QAH27" s="24"/>
      <c r="QAI27" s="24"/>
      <c r="QAJ27" s="25"/>
      <c r="QAK27" s="15"/>
      <c r="QAL27" s="24"/>
      <c r="QAM27" s="24"/>
      <c r="QAN27" s="24"/>
      <c r="QAO27" s="24"/>
      <c r="QAP27" s="24"/>
      <c r="QAQ27" s="24"/>
      <c r="QAR27" s="25"/>
      <c r="QAS27" s="15"/>
      <c r="QAT27" s="24"/>
      <c r="QAU27" s="24"/>
      <c r="QAV27" s="24"/>
      <c r="QAW27" s="24"/>
      <c r="QAX27" s="24"/>
      <c r="QAY27" s="24"/>
      <c r="QAZ27" s="25"/>
      <c r="QBA27" s="15"/>
      <c r="QBB27" s="24"/>
      <c r="QBC27" s="24"/>
      <c r="QBD27" s="24"/>
      <c r="QBE27" s="24"/>
      <c r="QBF27" s="24"/>
      <c r="QBG27" s="24"/>
      <c r="QBH27" s="25"/>
      <c r="QBI27" s="15"/>
      <c r="QBJ27" s="24"/>
      <c r="QBK27" s="24"/>
      <c r="QBL27" s="24"/>
      <c r="QBM27" s="24"/>
      <c r="QBN27" s="24"/>
      <c r="QBO27" s="24"/>
      <c r="QBP27" s="25"/>
      <c r="QBQ27" s="15"/>
      <c r="QBR27" s="24"/>
      <c r="QBS27" s="24"/>
      <c r="QBT27" s="24"/>
      <c r="QBU27" s="24"/>
      <c r="QBV27" s="24"/>
      <c r="QBW27" s="24"/>
      <c r="QBX27" s="25"/>
      <c r="QBY27" s="15"/>
      <c r="QBZ27" s="24"/>
      <c r="QCA27" s="24"/>
      <c r="QCB27" s="24"/>
      <c r="QCC27" s="24"/>
      <c r="QCD27" s="24"/>
      <c r="QCE27" s="24"/>
      <c r="QCF27" s="25"/>
      <c r="QCG27" s="15"/>
      <c r="QCH27" s="24"/>
      <c r="QCI27" s="24"/>
      <c r="QCJ27" s="24"/>
      <c r="QCK27" s="24"/>
      <c r="QCL27" s="24"/>
      <c r="QCM27" s="24"/>
      <c r="QCN27" s="25"/>
      <c r="QCO27" s="15"/>
      <c r="QCP27" s="24"/>
      <c r="QCQ27" s="24"/>
      <c r="QCR27" s="24"/>
      <c r="QCS27" s="24"/>
      <c r="QCT27" s="24"/>
      <c r="QCU27" s="24"/>
      <c r="QCV27" s="25"/>
      <c r="QCW27" s="15"/>
      <c r="QCX27" s="24"/>
      <c r="QCY27" s="24"/>
      <c r="QCZ27" s="24"/>
      <c r="QDA27" s="24"/>
      <c r="QDB27" s="24"/>
      <c r="QDC27" s="24"/>
      <c r="QDD27" s="25"/>
      <c r="QDE27" s="15"/>
      <c r="QDF27" s="24"/>
      <c r="QDG27" s="24"/>
      <c r="QDH27" s="24"/>
      <c r="QDI27" s="24"/>
      <c r="QDJ27" s="24"/>
      <c r="QDK27" s="24"/>
      <c r="QDL27" s="25"/>
      <c r="QDM27" s="15"/>
      <c r="QDN27" s="24"/>
      <c r="QDO27" s="24"/>
      <c r="QDP27" s="24"/>
      <c r="QDQ27" s="24"/>
      <c r="QDR27" s="24"/>
      <c r="QDS27" s="24"/>
      <c r="QDT27" s="25"/>
      <c r="QDU27" s="15"/>
      <c r="QDV27" s="24"/>
      <c r="QDW27" s="24"/>
      <c r="QDX27" s="24"/>
      <c r="QDY27" s="24"/>
      <c r="QDZ27" s="24"/>
      <c r="QEA27" s="24"/>
      <c r="QEB27" s="25"/>
      <c r="QEC27" s="15"/>
      <c r="QED27" s="24"/>
      <c r="QEE27" s="24"/>
      <c r="QEF27" s="24"/>
      <c r="QEG27" s="24"/>
      <c r="QEH27" s="24"/>
      <c r="QEI27" s="24"/>
      <c r="QEJ27" s="25"/>
      <c r="QEK27" s="15"/>
      <c r="QEL27" s="24"/>
      <c r="QEM27" s="24"/>
      <c r="QEN27" s="24"/>
      <c r="QEO27" s="24"/>
      <c r="QEP27" s="24"/>
      <c r="QEQ27" s="24"/>
      <c r="QER27" s="25"/>
      <c r="QES27" s="15"/>
      <c r="QET27" s="24"/>
      <c r="QEU27" s="24"/>
      <c r="QEV27" s="24"/>
      <c r="QEW27" s="24"/>
      <c r="QEX27" s="24"/>
      <c r="QEY27" s="24"/>
      <c r="QEZ27" s="25"/>
      <c r="QFA27" s="15"/>
      <c r="QFB27" s="24"/>
      <c r="QFC27" s="24"/>
      <c r="QFD27" s="24"/>
      <c r="QFE27" s="24"/>
      <c r="QFF27" s="24"/>
      <c r="QFG27" s="24"/>
      <c r="QFH27" s="25"/>
      <c r="QFI27" s="15"/>
      <c r="QFJ27" s="24"/>
      <c r="QFK27" s="24"/>
      <c r="QFL27" s="24"/>
      <c r="QFM27" s="24"/>
      <c r="QFN27" s="24"/>
      <c r="QFO27" s="24"/>
      <c r="QFP27" s="25"/>
      <c r="QFQ27" s="15"/>
      <c r="QFR27" s="24"/>
      <c r="QFS27" s="24"/>
      <c r="QFT27" s="24"/>
      <c r="QFU27" s="24"/>
      <c r="QFV27" s="24"/>
      <c r="QFW27" s="24"/>
      <c r="QFX27" s="25"/>
      <c r="QFY27" s="15"/>
      <c r="QFZ27" s="24"/>
      <c r="QGA27" s="24"/>
      <c r="QGB27" s="24"/>
      <c r="QGC27" s="24"/>
      <c r="QGD27" s="24"/>
      <c r="QGE27" s="24"/>
      <c r="QGF27" s="25"/>
      <c r="QGG27" s="15"/>
      <c r="QGH27" s="24"/>
      <c r="QGI27" s="24"/>
      <c r="QGJ27" s="24"/>
      <c r="QGK27" s="24"/>
      <c r="QGL27" s="24"/>
      <c r="QGM27" s="24"/>
      <c r="QGN27" s="25"/>
      <c r="QGO27" s="15"/>
      <c r="QGP27" s="24"/>
      <c r="QGQ27" s="24"/>
      <c r="QGR27" s="24"/>
      <c r="QGS27" s="24"/>
      <c r="QGT27" s="24"/>
      <c r="QGU27" s="24"/>
      <c r="QGV27" s="25"/>
      <c r="QGW27" s="15"/>
      <c r="QGX27" s="24"/>
      <c r="QGY27" s="24"/>
      <c r="QGZ27" s="24"/>
      <c r="QHA27" s="24"/>
      <c r="QHB27" s="24"/>
      <c r="QHC27" s="24"/>
      <c r="QHD27" s="25"/>
      <c r="QHE27" s="15"/>
      <c r="QHF27" s="24"/>
      <c r="QHG27" s="24"/>
      <c r="QHH27" s="24"/>
      <c r="QHI27" s="24"/>
      <c r="QHJ27" s="24"/>
      <c r="QHK27" s="24"/>
      <c r="QHL27" s="25"/>
      <c r="QHM27" s="15"/>
      <c r="QHN27" s="24"/>
      <c r="QHO27" s="24"/>
      <c r="QHP27" s="24"/>
      <c r="QHQ27" s="24"/>
      <c r="QHR27" s="24"/>
      <c r="QHS27" s="24"/>
      <c r="QHT27" s="25"/>
      <c r="QHU27" s="15"/>
      <c r="QHV27" s="24"/>
      <c r="QHW27" s="24"/>
      <c r="QHX27" s="24"/>
      <c r="QHY27" s="24"/>
      <c r="QHZ27" s="24"/>
      <c r="QIA27" s="24"/>
      <c r="QIB27" s="25"/>
      <c r="QIC27" s="15"/>
      <c r="QID27" s="24"/>
      <c r="QIE27" s="24"/>
      <c r="QIF27" s="24"/>
      <c r="QIG27" s="24"/>
      <c r="QIH27" s="24"/>
      <c r="QII27" s="24"/>
      <c r="QIJ27" s="25"/>
      <c r="QIK27" s="15"/>
      <c r="QIL27" s="24"/>
      <c r="QIM27" s="24"/>
      <c r="QIN27" s="24"/>
      <c r="QIO27" s="24"/>
      <c r="QIP27" s="24"/>
      <c r="QIQ27" s="24"/>
      <c r="QIR27" s="25"/>
      <c r="QIS27" s="15"/>
      <c r="QIT27" s="24"/>
      <c r="QIU27" s="24"/>
      <c r="QIV27" s="24"/>
      <c r="QIW27" s="24"/>
      <c r="QIX27" s="24"/>
      <c r="QIY27" s="24"/>
      <c r="QIZ27" s="25"/>
      <c r="QJA27" s="15"/>
      <c r="QJB27" s="24"/>
      <c r="QJC27" s="24"/>
      <c r="QJD27" s="24"/>
      <c r="QJE27" s="24"/>
      <c r="QJF27" s="24"/>
      <c r="QJG27" s="24"/>
      <c r="QJH27" s="25"/>
      <c r="QJI27" s="15"/>
      <c r="QJJ27" s="24"/>
      <c r="QJK27" s="24"/>
      <c r="QJL27" s="24"/>
      <c r="QJM27" s="24"/>
      <c r="QJN27" s="24"/>
      <c r="QJO27" s="24"/>
      <c r="QJP27" s="25"/>
      <c r="QJQ27" s="15"/>
      <c r="QJR27" s="24"/>
      <c r="QJS27" s="24"/>
      <c r="QJT27" s="24"/>
      <c r="QJU27" s="24"/>
      <c r="QJV27" s="24"/>
      <c r="QJW27" s="24"/>
      <c r="QJX27" s="25"/>
      <c r="QJY27" s="15"/>
      <c r="QJZ27" s="24"/>
      <c r="QKA27" s="24"/>
      <c r="QKB27" s="24"/>
      <c r="QKC27" s="24"/>
      <c r="QKD27" s="24"/>
      <c r="QKE27" s="24"/>
      <c r="QKF27" s="25"/>
      <c r="QKG27" s="15"/>
      <c r="QKH27" s="24"/>
      <c r="QKI27" s="24"/>
      <c r="QKJ27" s="24"/>
      <c r="QKK27" s="24"/>
      <c r="QKL27" s="24"/>
      <c r="QKM27" s="24"/>
      <c r="QKN27" s="25"/>
      <c r="QKO27" s="15"/>
      <c r="QKP27" s="24"/>
      <c r="QKQ27" s="24"/>
      <c r="QKR27" s="24"/>
      <c r="QKS27" s="24"/>
      <c r="QKT27" s="24"/>
      <c r="QKU27" s="24"/>
      <c r="QKV27" s="25"/>
      <c r="QKW27" s="15"/>
      <c r="QKX27" s="24"/>
      <c r="QKY27" s="24"/>
      <c r="QKZ27" s="24"/>
      <c r="QLA27" s="24"/>
      <c r="QLB27" s="24"/>
      <c r="QLC27" s="24"/>
      <c r="QLD27" s="25"/>
      <c r="QLE27" s="15"/>
      <c r="QLF27" s="24"/>
      <c r="QLG27" s="24"/>
      <c r="QLH27" s="24"/>
      <c r="QLI27" s="24"/>
      <c r="QLJ27" s="24"/>
      <c r="QLK27" s="24"/>
      <c r="QLL27" s="25"/>
      <c r="QLM27" s="15"/>
      <c r="QLN27" s="24"/>
      <c r="QLO27" s="24"/>
      <c r="QLP27" s="24"/>
      <c r="QLQ27" s="24"/>
      <c r="QLR27" s="24"/>
      <c r="QLS27" s="24"/>
      <c r="QLT27" s="25"/>
      <c r="QLU27" s="15"/>
      <c r="QLV27" s="24"/>
      <c r="QLW27" s="24"/>
      <c r="QLX27" s="24"/>
      <c r="QLY27" s="24"/>
      <c r="QLZ27" s="24"/>
      <c r="QMA27" s="24"/>
      <c r="QMB27" s="25"/>
      <c r="QMC27" s="15"/>
      <c r="QMD27" s="24"/>
      <c r="QME27" s="24"/>
      <c r="QMF27" s="24"/>
      <c r="QMG27" s="24"/>
      <c r="QMH27" s="24"/>
      <c r="QMI27" s="24"/>
      <c r="QMJ27" s="25"/>
      <c r="QMK27" s="15"/>
      <c r="QML27" s="24"/>
      <c r="QMM27" s="24"/>
      <c r="QMN27" s="24"/>
      <c r="QMO27" s="24"/>
      <c r="QMP27" s="24"/>
      <c r="QMQ27" s="24"/>
      <c r="QMR27" s="25"/>
      <c r="QMS27" s="15"/>
      <c r="QMT27" s="24"/>
      <c r="QMU27" s="24"/>
      <c r="QMV27" s="24"/>
      <c r="QMW27" s="24"/>
      <c r="QMX27" s="24"/>
      <c r="QMY27" s="24"/>
      <c r="QMZ27" s="25"/>
      <c r="QNA27" s="15"/>
      <c r="QNB27" s="24"/>
      <c r="QNC27" s="24"/>
      <c r="QND27" s="24"/>
      <c r="QNE27" s="24"/>
      <c r="QNF27" s="24"/>
      <c r="QNG27" s="24"/>
      <c r="QNH27" s="25"/>
      <c r="QNI27" s="15"/>
      <c r="QNJ27" s="24"/>
      <c r="QNK27" s="24"/>
      <c r="QNL27" s="24"/>
      <c r="QNM27" s="24"/>
      <c r="QNN27" s="24"/>
      <c r="QNO27" s="24"/>
      <c r="QNP27" s="25"/>
      <c r="QNQ27" s="15"/>
      <c r="QNR27" s="24"/>
      <c r="QNS27" s="24"/>
      <c r="QNT27" s="24"/>
      <c r="QNU27" s="24"/>
      <c r="QNV27" s="24"/>
      <c r="QNW27" s="24"/>
      <c r="QNX27" s="25"/>
      <c r="QNY27" s="15"/>
      <c r="QNZ27" s="24"/>
      <c r="QOA27" s="24"/>
      <c r="QOB27" s="24"/>
      <c r="QOC27" s="24"/>
      <c r="QOD27" s="24"/>
      <c r="QOE27" s="24"/>
      <c r="QOF27" s="25"/>
      <c r="QOG27" s="15"/>
      <c r="QOH27" s="24"/>
      <c r="QOI27" s="24"/>
      <c r="QOJ27" s="24"/>
      <c r="QOK27" s="24"/>
      <c r="QOL27" s="24"/>
      <c r="QOM27" s="24"/>
      <c r="QON27" s="25"/>
      <c r="QOO27" s="15"/>
      <c r="QOP27" s="24"/>
      <c r="QOQ27" s="24"/>
      <c r="QOR27" s="24"/>
      <c r="QOS27" s="24"/>
      <c r="QOT27" s="24"/>
      <c r="QOU27" s="24"/>
      <c r="QOV27" s="25"/>
      <c r="QOW27" s="15"/>
      <c r="QOX27" s="24"/>
      <c r="QOY27" s="24"/>
      <c r="QOZ27" s="24"/>
      <c r="QPA27" s="24"/>
      <c r="QPB27" s="24"/>
      <c r="QPC27" s="24"/>
      <c r="QPD27" s="25"/>
      <c r="QPE27" s="15"/>
      <c r="QPF27" s="24"/>
      <c r="QPG27" s="24"/>
      <c r="QPH27" s="24"/>
      <c r="QPI27" s="24"/>
      <c r="QPJ27" s="24"/>
      <c r="QPK27" s="24"/>
      <c r="QPL27" s="25"/>
      <c r="QPM27" s="15"/>
      <c r="QPN27" s="24"/>
      <c r="QPO27" s="24"/>
      <c r="QPP27" s="24"/>
      <c r="QPQ27" s="24"/>
      <c r="QPR27" s="24"/>
      <c r="QPS27" s="24"/>
      <c r="QPT27" s="25"/>
      <c r="QPU27" s="15"/>
      <c r="QPV27" s="24"/>
      <c r="QPW27" s="24"/>
      <c r="QPX27" s="24"/>
      <c r="QPY27" s="24"/>
      <c r="QPZ27" s="24"/>
      <c r="QQA27" s="24"/>
      <c r="QQB27" s="25"/>
      <c r="QQC27" s="15"/>
      <c r="QQD27" s="24"/>
      <c r="QQE27" s="24"/>
      <c r="QQF27" s="24"/>
      <c r="QQG27" s="24"/>
      <c r="QQH27" s="24"/>
      <c r="QQI27" s="24"/>
      <c r="QQJ27" s="25"/>
      <c r="QQK27" s="15"/>
      <c r="QQL27" s="24"/>
      <c r="QQM27" s="24"/>
      <c r="QQN27" s="24"/>
      <c r="QQO27" s="24"/>
      <c r="QQP27" s="24"/>
      <c r="QQQ27" s="24"/>
      <c r="QQR27" s="25"/>
      <c r="QQS27" s="15"/>
      <c r="QQT27" s="24"/>
      <c r="QQU27" s="24"/>
      <c r="QQV27" s="24"/>
      <c r="QQW27" s="24"/>
      <c r="QQX27" s="24"/>
      <c r="QQY27" s="24"/>
      <c r="QQZ27" s="25"/>
      <c r="QRA27" s="15"/>
      <c r="QRB27" s="24"/>
      <c r="QRC27" s="24"/>
      <c r="QRD27" s="24"/>
      <c r="QRE27" s="24"/>
      <c r="QRF27" s="24"/>
      <c r="QRG27" s="24"/>
      <c r="QRH27" s="25"/>
      <c r="QRI27" s="15"/>
      <c r="QRJ27" s="24"/>
      <c r="QRK27" s="24"/>
      <c r="QRL27" s="24"/>
      <c r="QRM27" s="24"/>
      <c r="QRN27" s="24"/>
      <c r="QRO27" s="24"/>
      <c r="QRP27" s="25"/>
      <c r="QRQ27" s="15"/>
      <c r="QRR27" s="24"/>
      <c r="QRS27" s="24"/>
      <c r="QRT27" s="24"/>
      <c r="QRU27" s="24"/>
      <c r="QRV27" s="24"/>
      <c r="QRW27" s="24"/>
      <c r="QRX27" s="25"/>
      <c r="QRY27" s="15"/>
      <c r="QRZ27" s="24"/>
      <c r="QSA27" s="24"/>
      <c r="QSB27" s="24"/>
      <c r="QSC27" s="24"/>
      <c r="QSD27" s="24"/>
      <c r="QSE27" s="24"/>
      <c r="QSF27" s="25"/>
      <c r="QSG27" s="15"/>
      <c r="QSH27" s="24"/>
      <c r="QSI27" s="24"/>
      <c r="QSJ27" s="24"/>
      <c r="QSK27" s="24"/>
      <c r="QSL27" s="24"/>
      <c r="QSM27" s="24"/>
      <c r="QSN27" s="25"/>
      <c r="QSO27" s="15"/>
      <c r="QSP27" s="24"/>
      <c r="QSQ27" s="24"/>
      <c r="QSR27" s="24"/>
      <c r="QSS27" s="24"/>
      <c r="QST27" s="24"/>
      <c r="QSU27" s="24"/>
      <c r="QSV27" s="25"/>
      <c r="QSW27" s="15"/>
      <c r="QSX27" s="24"/>
      <c r="QSY27" s="24"/>
      <c r="QSZ27" s="24"/>
      <c r="QTA27" s="24"/>
      <c r="QTB27" s="24"/>
      <c r="QTC27" s="24"/>
      <c r="QTD27" s="25"/>
      <c r="QTE27" s="15"/>
      <c r="QTF27" s="24"/>
      <c r="QTG27" s="24"/>
      <c r="QTH27" s="24"/>
      <c r="QTI27" s="24"/>
      <c r="QTJ27" s="24"/>
      <c r="QTK27" s="24"/>
      <c r="QTL27" s="25"/>
      <c r="QTM27" s="15"/>
      <c r="QTN27" s="24"/>
      <c r="QTO27" s="24"/>
      <c r="QTP27" s="24"/>
      <c r="QTQ27" s="24"/>
      <c r="QTR27" s="24"/>
      <c r="QTS27" s="24"/>
      <c r="QTT27" s="25"/>
      <c r="QTU27" s="15"/>
      <c r="QTV27" s="24"/>
      <c r="QTW27" s="24"/>
      <c r="QTX27" s="24"/>
      <c r="QTY27" s="24"/>
      <c r="QTZ27" s="24"/>
      <c r="QUA27" s="24"/>
      <c r="QUB27" s="25"/>
      <c r="QUC27" s="15"/>
      <c r="QUD27" s="24"/>
      <c r="QUE27" s="24"/>
      <c r="QUF27" s="24"/>
      <c r="QUG27" s="24"/>
      <c r="QUH27" s="24"/>
      <c r="QUI27" s="24"/>
      <c r="QUJ27" s="25"/>
      <c r="QUK27" s="15"/>
      <c r="QUL27" s="24"/>
      <c r="QUM27" s="24"/>
      <c r="QUN27" s="24"/>
      <c r="QUO27" s="24"/>
      <c r="QUP27" s="24"/>
      <c r="QUQ27" s="24"/>
      <c r="QUR27" s="25"/>
      <c r="QUS27" s="15"/>
      <c r="QUT27" s="24"/>
      <c r="QUU27" s="24"/>
      <c r="QUV27" s="24"/>
      <c r="QUW27" s="24"/>
      <c r="QUX27" s="24"/>
      <c r="QUY27" s="24"/>
      <c r="QUZ27" s="25"/>
      <c r="QVA27" s="15"/>
      <c r="QVB27" s="24"/>
      <c r="QVC27" s="24"/>
      <c r="QVD27" s="24"/>
      <c r="QVE27" s="24"/>
      <c r="QVF27" s="24"/>
      <c r="QVG27" s="24"/>
      <c r="QVH27" s="25"/>
      <c r="QVI27" s="15"/>
      <c r="QVJ27" s="24"/>
      <c r="QVK27" s="24"/>
      <c r="QVL27" s="24"/>
      <c r="QVM27" s="24"/>
      <c r="QVN27" s="24"/>
      <c r="QVO27" s="24"/>
      <c r="QVP27" s="25"/>
      <c r="QVQ27" s="15"/>
      <c r="QVR27" s="24"/>
      <c r="QVS27" s="24"/>
      <c r="QVT27" s="24"/>
      <c r="QVU27" s="24"/>
      <c r="QVV27" s="24"/>
      <c r="QVW27" s="24"/>
      <c r="QVX27" s="25"/>
      <c r="QVY27" s="15"/>
      <c r="QVZ27" s="24"/>
      <c r="QWA27" s="24"/>
      <c r="QWB27" s="24"/>
      <c r="QWC27" s="24"/>
      <c r="QWD27" s="24"/>
      <c r="QWE27" s="24"/>
      <c r="QWF27" s="25"/>
      <c r="QWG27" s="15"/>
      <c r="QWH27" s="24"/>
      <c r="QWI27" s="24"/>
      <c r="QWJ27" s="24"/>
      <c r="QWK27" s="24"/>
      <c r="QWL27" s="24"/>
      <c r="QWM27" s="24"/>
      <c r="QWN27" s="25"/>
      <c r="QWO27" s="15"/>
      <c r="QWP27" s="24"/>
      <c r="QWQ27" s="24"/>
      <c r="QWR27" s="24"/>
      <c r="QWS27" s="24"/>
      <c r="QWT27" s="24"/>
      <c r="QWU27" s="24"/>
      <c r="QWV27" s="25"/>
      <c r="QWW27" s="15"/>
      <c r="QWX27" s="24"/>
      <c r="QWY27" s="24"/>
      <c r="QWZ27" s="24"/>
      <c r="QXA27" s="24"/>
      <c r="QXB27" s="24"/>
      <c r="QXC27" s="24"/>
      <c r="QXD27" s="25"/>
      <c r="QXE27" s="15"/>
      <c r="QXF27" s="24"/>
      <c r="QXG27" s="24"/>
      <c r="QXH27" s="24"/>
      <c r="QXI27" s="24"/>
      <c r="QXJ27" s="24"/>
      <c r="QXK27" s="24"/>
      <c r="QXL27" s="25"/>
      <c r="QXM27" s="15"/>
      <c r="QXN27" s="24"/>
      <c r="QXO27" s="24"/>
      <c r="QXP27" s="24"/>
      <c r="QXQ27" s="24"/>
      <c r="QXR27" s="24"/>
      <c r="QXS27" s="24"/>
      <c r="QXT27" s="25"/>
      <c r="QXU27" s="15"/>
      <c r="QXV27" s="24"/>
      <c r="QXW27" s="24"/>
      <c r="QXX27" s="24"/>
      <c r="QXY27" s="24"/>
      <c r="QXZ27" s="24"/>
      <c r="QYA27" s="24"/>
      <c r="QYB27" s="25"/>
      <c r="QYC27" s="15"/>
      <c r="QYD27" s="24"/>
      <c r="QYE27" s="24"/>
      <c r="QYF27" s="24"/>
      <c r="QYG27" s="24"/>
      <c r="QYH27" s="24"/>
      <c r="QYI27" s="24"/>
      <c r="QYJ27" s="25"/>
      <c r="QYK27" s="15"/>
      <c r="QYL27" s="24"/>
      <c r="QYM27" s="24"/>
      <c r="QYN27" s="24"/>
      <c r="QYO27" s="24"/>
      <c r="QYP27" s="24"/>
      <c r="QYQ27" s="24"/>
      <c r="QYR27" s="25"/>
      <c r="QYS27" s="15"/>
      <c r="QYT27" s="24"/>
      <c r="QYU27" s="24"/>
      <c r="QYV27" s="24"/>
      <c r="QYW27" s="24"/>
      <c r="QYX27" s="24"/>
      <c r="QYY27" s="24"/>
      <c r="QYZ27" s="25"/>
      <c r="QZA27" s="15"/>
      <c r="QZB27" s="24"/>
      <c r="QZC27" s="24"/>
      <c r="QZD27" s="24"/>
      <c r="QZE27" s="24"/>
      <c r="QZF27" s="24"/>
      <c r="QZG27" s="24"/>
      <c r="QZH27" s="25"/>
      <c r="QZI27" s="15"/>
      <c r="QZJ27" s="24"/>
      <c r="QZK27" s="24"/>
      <c r="QZL27" s="24"/>
      <c r="QZM27" s="24"/>
      <c r="QZN27" s="24"/>
      <c r="QZO27" s="24"/>
      <c r="QZP27" s="25"/>
      <c r="QZQ27" s="15"/>
      <c r="QZR27" s="24"/>
      <c r="QZS27" s="24"/>
      <c r="QZT27" s="24"/>
      <c r="QZU27" s="24"/>
      <c r="QZV27" s="24"/>
      <c r="QZW27" s="24"/>
      <c r="QZX27" s="25"/>
      <c r="QZY27" s="15"/>
      <c r="QZZ27" s="24"/>
      <c r="RAA27" s="24"/>
      <c r="RAB27" s="24"/>
      <c r="RAC27" s="24"/>
      <c r="RAD27" s="24"/>
      <c r="RAE27" s="24"/>
      <c r="RAF27" s="25"/>
      <c r="RAG27" s="15"/>
      <c r="RAH27" s="24"/>
      <c r="RAI27" s="24"/>
      <c r="RAJ27" s="24"/>
      <c r="RAK27" s="24"/>
      <c r="RAL27" s="24"/>
      <c r="RAM27" s="24"/>
      <c r="RAN27" s="25"/>
      <c r="RAO27" s="15"/>
      <c r="RAP27" s="24"/>
      <c r="RAQ27" s="24"/>
      <c r="RAR27" s="24"/>
      <c r="RAS27" s="24"/>
      <c r="RAT27" s="24"/>
      <c r="RAU27" s="24"/>
      <c r="RAV27" s="25"/>
      <c r="RAW27" s="15"/>
      <c r="RAX27" s="24"/>
      <c r="RAY27" s="24"/>
      <c r="RAZ27" s="24"/>
      <c r="RBA27" s="24"/>
      <c r="RBB27" s="24"/>
      <c r="RBC27" s="24"/>
      <c r="RBD27" s="25"/>
      <c r="RBE27" s="15"/>
      <c r="RBF27" s="24"/>
      <c r="RBG27" s="24"/>
      <c r="RBH27" s="24"/>
      <c r="RBI27" s="24"/>
      <c r="RBJ27" s="24"/>
      <c r="RBK27" s="24"/>
      <c r="RBL27" s="25"/>
      <c r="RBM27" s="15"/>
      <c r="RBN27" s="24"/>
      <c r="RBO27" s="24"/>
      <c r="RBP27" s="24"/>
      <c r="RBQ27" s="24"/>
      <c r="RBR27" s="24"/>
      <c r="RBS27" s="24"/>
      <c r="RBT27" s="25"/>
      <c r="RBU27" s="15"/>
      <c r="RBV27" s="24"/>
      <c r="RBW27" s="24"/>
      <c r="RBX27" s="24"/>
      <c r="RBY27" s="24"/>
      <c r="RBZ27" s="24"/>
      <c r="RCA27" s="24"/>
      <c r="RCB27" s="25"/>
      <c r="RCC27" s="15"/>
      <c r="RCD27" s="24"/>
      <c r="RCE27" s="24"/>
      <c r="RCF27" s="24"/>
      <c r="RCG27" s="24"/>
      <c r="RCH27" s="24"/>
      <c r="RCI27" s="24"/>
      <c r="RCJ27" s="25"/>
      <c r="RCK27" s="15"/>
      <c r="RCL27" s="24"/>
      <c r="RCM27" s="24"/>
      <c r="RCN27" s="24"/>
      <c r="RCO27" s="24"/>
      <c r="RCP27" s="24"/>
      <c r="RCQ27" s="24"/>
      <c r="RCR27" s="25"/>
      <c r="RCS27" s="15"/>
      <c r="RCT27" s="24"/>
      <c r="RCU27" s="24"/>
      <c r="RCV27" s="24"/>
      <c r="RCW27" s="24"/>
      <c r="RCX27" s="24"/>
      <c r="RCY27" s="24"/>
      <c r="RCZ27" s="25"/>
      <c r="RDA27" s="15"/>
      <c r="RDB27" s="24"/>
      <c r="RDC27" s="24"/>
      <c r="RDD27" s="24"/>
      <c r="RDE27" s="24"/>
      <c r="RDF27" s="24"/>
      <c r="RDG27" s="24"/>
      <c r="RDH27" s="25"/>
      <c r="RDI27" s="15"/>
      <c r="RDJ27" s="24"/>
      <c r="RDK27" s="24"/>
      <c r="RDL27" s="24"/>
      <c r="RDM27" s="24"/>
      <c r="RDN27" s="24"/>
      <c r="RDO27" s="24"/>
      <c r="RDP27" s="25"/>
      <c r="RDQ27" s="15"/>
      <c r="RDR27" s="24"/>
      <c r="RDS27" s="24"/>
      <c r="RDT27" s="24"/>
      <c r="RDU27" s="24"/>
      <c r="RDV27" s="24"/>
      <c r="RDW27" s="24"/>
      <c r="RDX27" s="25"/>
      <c r="RDY27" s="15"/>
      <c r="RDZ27" s="24"/>
      <c r="REA27" s="24"/>
      <c r="REB27" s="24"/>
      <c r="REC27" s="24"/>
      <c r="RED27" s="24"/>
      <c r="REE27" s="24"/>
      <c r="REF27" s="25"/>
      <c r="REG27" s="15"/>
      <c r="REH27" s="24"/>
      <c r="REI27" s="24"/>
      <c r="REJ27" s="24"/>
      <c r="REK27" s="24"/>
      <c r="REL27" s="24"/>
      <c r="REM27" s="24"/>
      <c r="REN27" s="25"/>
      <c r="REO27" s="15"/>
      <c r="REP27" s="24"/>
      <c r="REQ27" s="24"/>
      <c r="RER27" s="24"/>
      <c r="RES27" s="24"/>
      <c r="RET27" s="24"/>
      <c r="REU27" s="24"/>
      <c r="REV27" s="25"/>
      <c r="REW27" s="15"/>
      <c r="REX27" s="24"/>
      <c r="REY27" s="24"/>
      <c r="REZ27" s="24"/>
      <c r="RFA27" s="24"/>
      <c r="RFB27" s="24"/>
      <c r="RFC27" s="24"/>
      <c r="RFD27" s="25"/>
      <c r="RFE27" s="15"/>
      <c r="RFF27" s="24"/>
      <c r="RFG27" s="24"/>
      <c r="RFH27" s="24"/>
      <c r="RFI27" s="24"/>
      <c r="RFJ27" s="24"/>
      <c r="RFK27" s="24"/>
      <c r="RFL27" s="25"/>
      <c r="RFM27" s="15"/>
      <c r="RFN27" s="24"/>
      <c r="RFO27" s="24"/>
      <c r="RFP27" s="24"/>
      <c r="RFQ27" s="24"/>
      <c r="RFR27" s="24"/>
      <c r="RFS27" s="24"/>
      <c r="RFT27" s="25"/>
      <c r="RFU27" s="15"/>
      <c r="RFV27" s="24"/>
      <c r="RFW27" s="24"/>
      <c r="RFX27" s="24"/>
      <c r="RFY27" s="24"/>
      <c r="RFZ27" s="24"/>
      <c r="RGA27" s="24"/>
      <c r="RGB27" s="25"/>
      <c r="RGC27" s="15"/>
      <c r="RGD27" s="24"/>
      <c r="RGE27" s="24"/>
      <c r="RGF27" s="24"/>
      <c r="RGG27" s="24"/>
      <c r="RGH27" s="24"/>
      <c r="RGI27" s="24"/>
      <c r="RGJ27" s="25"/>
      <c r="RGK27" s="15"/>
      <c r="RGL27" s="24"/>
      <c r="RGM27" s="24"/>
      <c r="RGN27" s="24"/>
      <c r="RGO27" s="24"/>
      <c r="RGP27" s="24"/>
      <c r="RGQ27" s="24"/>
      <c r="RGR27" s="25"/>
      <c r="RGS27" s="15"/>
      <c r="RGT27" s="24"/>
      <c r="RGU27" s="24"/>
      <c r="RGV27" s="24"/>
      <c r="RGW27" s="24"/>
      <c r="RGX27" s="24"/>
      <c r="RGY27" s="24"/>
      <c r="RGZ27" s="25"/>
      <c r="RHA27" s="15"/>
      <c r="RHB27" s="24"/>
      <c r="RHC27" s="24"/>
      <c r="RHD27" s="24"/>
      <c r="RHE27" s="24"/>
      <c r="RHF27" s="24"/>
      <c r="RHG27" s="24"/>
      <c r="RHH27" s="25"/>
      <c r="RHI27" s="15"/>
      <c r="RHJ27" s="24"/>
      <c r="RHK27" s="24"/>
      <c r="RHL27" s="24"/>
      <c r="RHM27" s="24"/>
      <c r="RHN27" s="24"/>
      <c r="RHO27" s="24"/>
      <c r="RHP27" s="25"/>
      <c r="RHQ27" s="15"/>
      <c r="RHR27" s="24"/>
      <c r="RHS27" s="24"/>
      <c r="RHT27" s="24"/>
      <c r="RHU27" s="24"/>
      <c r="RHV27" s="24"/>
      <c r="RHW27" s="24"/>
      <c r="RHX27" s="25"/>
      <c r="RHY27" s="15"/>
      <c r="RHZ27" s="24"/>
      <c r="RIA27" s="24"/>
      <c r="RIB27" s="24"/>
      <c r="RIC27" s="24"/>
      <c r="RID27" s="24"/>
      <c r="RIE27" s="24"/>
      <c r="RIF27" s="25"/>
      <c r="RIG27" s="15"/>
      <c r="RIH27" s="24"/>
      <c r="RII27" s="24"/>
      <c r="RIJ27" s="24"/>
      <c r="RIK27" s="24"/>
      <c r="RIL27" s="24"/>
      <c r="RIM27" s="24"/>
      <c r="RIN27" s="25"/>
      <c r="RIO27" s="15"/>
      <c r="RIP27" s="24"/>
      <c r="RIQ27" s="24"/>
      <c r="RIR27" s="24"/>
      <c r="RIS27" s="24"/>
      <c r="RIT27" s="24"/>
      <c r="RIU27" s="24"/>
      <c r="RIV27" s="25"/>
      <c r="RIW27" s="15"/>
      <c r="RIX27" s="24"/>
      <c r="RIY27" s="24"/>
      <c r="RIZ27" s="24"/>
      <c r="RJA27" s="24"/>
      <c r="RJB27" s="24"/>
      <c r="RJC27" s="24"/>
      <c r="RJD27" s="25"/>
      <c r="RJE27" s="15"/>
      <c r="RJF27" s="24"/>
      <c r="RJG27" s="24"/>
      <c r="RJH27" s="24"/>
      <c r="RJI27" s="24"/>
      <c r="RJJ27" s="24"/>
      <c r="RJK27" s="24"/>
      <c r="RJL27" s="25"/>
      <c r="RJM27" s="15"/>
      <c r="RJN27" s="24"/>
      <c r="RJO27" s="24"/>
      <c r="RJP27" s="24"/>
      <c r="RJQ27" s="24"/>
      <c r="RJR27" s="24"/>
      <c r="RJS27" s="24"/>
      <c r="RJT27" s="25"/>
      <c r="RJU27" s="15"/>
      <c r="RJV27" s="24"/>
      <c r="RJW27" s="24"/>
      <c r="RJX27" s="24"/>
      <c r="RJY27" s="24"/>
      <c r="RJZ27" s="24"/>
      <c r="RKA27" s="24"/>
      <c r="RKB27" s="25"/>
      <c r="RKC27" s="15"/>
      <c r="RKD27" s="24"/>
      <c r="RKE27" s="24"/>
      <c r="RKF27" s="24"/>
      <c r="RKG27" s="24"/>
      <c r="RKH27" s="24"/>
      <c r="RKI27" s="24"/>
      <c r="RKJ27" s="25"/>
      <c r="RKK27" s="15"/>
      <c r="RKL27" s="24"/>
      <c r="RKM27" s="24"/>
      <c r="RKN27" s="24"/>
      <c r="RKO27" s="24"/>
      <c r="RKP27" s="24"/>
      <c r="RKQ27" s="24"/>
      <c r="RKR27" s="25"/>
      <c r="RKS27" s="15"/>
      <c r="RKT27" s="24"/>
      <c r="RKU27" s="24"/>
      <c r="RKV27" s="24"/>
      <c r="RKW27" s="24"/>
      <c r="RKX27" s="24"/>
      <c r="RKY27" s="24"/>
      <c r="RKZ27" s="25"/>
      <c r="RLA27" s="15"/>
      <c r="RLB27" s="24"/>
      <c r="RLC27" s="24"/>
      <c r="RLD27" s="24"/>
      <c r="RLE27" s="24"/>
      <c r="RLF27" s="24"/>
      <c r="RLG27" s="24"/>
      <c r="RLH27" s="25"/>
      <c r="RLI27" s="15"/>
      <c r="RLJ27" s="24"/>
      <c r="RLK27" s="24"/>
      <c r="RLL27" s="24"/>
      <c r="RLM27" s="24"/>
      <c r="RLN27" s="24"/>
      <c r="RLO27" s="24"/>
      <c r="RLP27" s="25"/>
      <c r="RLQ27" s="15"/>
      <c r="RLR27" s="24"/>
      <c r="RLS27" s="24"/>
      <c r="RLT27" s="24"/>
      <c r="RLU27" s="24"/>
      <c r="RLV27" s="24"/>
      <c r="RLW27" s="24"/>
      <c r="RLX27" s="25"/>
      <c r="RLY27" s="15"/>
      <c r="RLZ27" s="24"/>
      <c r="RMA27" s="24"/>
      <c r="RMB27" s="24"/>
      <c r="RMC27" s="24"/>
      <c r="RMD27" s="24"/>
      <c r="RME27" s="24"/>
      <c r="RMF27" s="25"/>
      <c r="RMG27" s="15"/>
      <c r="RMH27" s="24"/>
      <c r="RMI27" s="24"/>
      <c r="RMJ27" s="24"/>
      <c r="RMK27" s="24"/>
      <c r="RML27" s="24"/>
      <c r="RMM27" s="24"/>
      <c r="RMN27" s="25"/>
      <c r="RMO27" s="15"/>
      <c r="RMP27" s="24"/>
      <c r="RMQ27" s="24"/>
      <c r="RMR27" s="24"/>
      <c r="RMS27" s="24"/>
      <c r="RMT27" s="24"/>
      <c r="RMU27" s="24"/>
      <c r="RMV27" s="25"/>
      <c r="RMW27" s="15"/>
      <c r="RMX27" s="24"/>
      <c r="RMY27" s="24"/>
      <c r="RMZ27" s="24"/>
      <c r="RNA27" s="24"/>
      <c r="RNB27" s="24"/>
      <c r="RNC27" s="24"/>
      <c r="RND27" s="25"/>
      <c r="RNE27" s="15"/>
      <c r="RNF27" s="24"/>
      <c r="RNG27" s="24"/>
      <c r="RNH27" s="24"/>
      <c r="RNI27" s="24"/>
      <c r="RNJ27" s="24"/>
      <c r="RNK27" s="24"/>
      <c r="RNL27" s="25"/>
      <c r="RNM27" s="15"/>
      <c r="RNN27" s="24"/>
      <c r="RNO27" s="24"/>
      <c r="RNP27" s="24"/>
      <c r="RNQ27" s="24"/>
      <c r="RNR27" s="24"/>
      <c r="RNS27" s="24"/>
      <c r="RNT27" s="25"/>
      <c r="RNU27" s="15"/>
      <c r="RNV27" s="24"/>
      <c r="RNW27" s="24"/>
      <c r="RNX27" s="24"/>
      <c r="RNY27" s="24"/>
      <c r="RNZ27" s="24"/>
      <c r="ROA27" s="24"/>
      <c r="ROB27" s="25"/>
      <c r="ROC27" s="15"/>
      <c r="ROD27" s="24"/>
      <c r="ROE27" s="24"/>
      <c r="ROF27" s="24"/>
      <c r="ROG27" s="24"/>
      <c r="ROH27" s="24"/>
      <c r="ROI27" s="24"/>
      <c r="ROJ27" s="25"/>
      <c r="ROK27" s="15"/>
      <c r="ROL27" s="24"/>
      <c r="ROM27" s="24"/>
      <c r="RON27" s="24"/>
      <c r="ROO27" s="24"/>
      <c r="ROP27" s="24"/>
      <c r="ROQ27" s="24"/>
      <c r="ROR27" s="25"/>
      <c r="ROS27" s="15"/>
      <c r="ROT27" s="24"/>
      <c r="ROU27" s="24"/>
      <c r="ROV27" s="24"/>
      <c r="ROW27" s="24"/>
      <c r="ROX27" s="24"/>
      <c r="ROY27" s="24"/>
      <c r="ROZ27" s="25"/>
      <c r="RPA27" s="15"/>
      <c r="RPB27" s="24"/>
      <c r="RPC27" s="24"/>
      <c r="RPD27" s="24"/>
      <c r="RPE27" s="24"/>
      <c r="RPF27" s="24"/>
      <c r="RPG27" s="24"/>
      <c r="RPH27" s="25"/>
      <c r="RPI27" s="15"/>
      <c r="RPJ27" s="24"/>
      <c r="RPK27" s="24"/>
      <c r="RPL27" s="24"/>
      <c r="RPM27" s="24"/>
      <c r="RPN27" s="24"/>
      <c r="RPO27" s="24"/>
      <c r="RPP27" s="25"/>
      <c r="RPQ27" s="15"/>
      <c r="RPR27" s="24"/>
      <c r="RPS27" s="24"/>
      <c r="RPT27" s="24"/>
      <c r="RPU27" s="24"/>
      <c r="RPV27" s="24"/>
      <c r="RPW27" s="24"/>
      <c r="RPX27" s="25"/>
      <c r="RPY27" s="15"/>
      <c r="RPZ27" s="24"/>
      <c r="RQA27" s="24"/>
      <c r="RQB27" s="24"/>
      <c r="RQC27" s="24"/>
      <c r="RQD27" s="24"/>
      <c r="RQE27" s="24"/>
      <c r="RQF27" s="25"/>
      <c r="RQG27" s="15"/>
      <c r="RQH27" s="24"/>
      <c r="RQI27" s="24"/>
      <c r="RQJ27" s="24"/>
      <c r="RQK27" s="24"/>
      <c r="RQL27" s="24"/>
      <c r="RQM27" s="24"/>
      <c r="RQN27" s="25"/>
      <c r="RQO27" s="15"/>
      <c r="RQP27" s="24"/>
      <c r="RQQ27" s="24"/>
      <c r="RQR27" s="24"/>
      <c r="RQS27" s="24"/>
      <c r="RQT27" s="24"/>
      <c r="RQU27" s="24"/>
      <c r="RQV27" s="25"/>
      <c r="RQW27" s="15"/>
      <c r="RQX27" s="24"/>
      <c r="RQY27" s="24"/>
      <c r="RQZ27" s="24"/>
      <c r="RRA27" s="24"/>
      <c r="RRB27" s="24"/>
      <c r="RRC27" s="24"/>
      <c r="RRD27" s="25"/>
      <c r="RRE27" s="15"/>
      <c r="RRF27" s="24"/>
      <c r="RRG27" s="24"/>
      <c r="RRH27" s="24"/>
      <c r="RRI27" s="24"/>
      <c r="RRJ27" s="24"/>
      <c r="RRK27" s="24"/>
      <c r="RRL27" s="25"/>
      <c r="RRM27" s="15"/>
      <c r="RRN27" s="24"/>
      <c r="RRO27" s="24"/>
      <c r="RRP27" s="24"/>
      <c r="RRQ27" s="24"/>
      <c r="RRR27" s="24"/>
      <c r="RRS27" s="24"/>
      <c r="RRT27" s="25"/>
      <c r="RRU27" s="15"/>
      <c r="RRV27" s="24"/>
      <c r="RRW27" s="24"/>
      <c r="RRX27" s="24"/>
      <c r="RRY27" s="24"/>
      <c r="RRZ27" s="24"/>
      <c r="RSA27" s="24"/>
      <c r="RSB27" s="25"/>
      <c r="RSC27" s="15"/>
      <c r="RSD27" s="24"/>
      <c r="RSE27" s="24"/>
      <c r="RSF27" s="24"/>
      <c r="RSG27" s="24"/>
      <c r="RSH27" s="24"/>
      <c r="RSI27" s="24"/>
      <c r="RSJ27" s="25"/>
      <c r="RSK27" s="15"/>
      <c r="RSL27" s="24"/>
      <c r="RSM27" s="24"/>
      <c r="RSN27" s="24"/>
      <c r="RSO27" s="24"/>
      <c r="RSP27" s="24"/>
      <c r="RSQ27" s="24"/>
      <c r="RSR27" s="25"/>
      <c r="RSS27" s="15"/>
      <c r="RST27" s="24"/>
      <c r="RSU27" s="24"/>
      <c r="RSV27" s="24"/>
      <c r="RSW27" s="24"/>
      <c r="RSX27" s="24"/>
      <c r="RSY27" s="24"/>
      <c r="RSZ27" s="25"/>
      <c r="RTA27" s="15"/>
      <c r="RTB27" s="24"/>
      <c r="RTC27" s="24"/>
      <c r="RTD27" s="24"/>
      <c r="RTE27" s="24"/>
      <c r="RTF27" s="24"/>
      <c r="RTG27" s="24"/>
      <c r="RTH27" s="25"/>
      <c r="RTI27" s="15"/>
      <c r="RTJ27" s="24"/>
      <c r="RTK27" s="24"/>
      <c r="RTL27" s="24"/>
      <c r="RTM27" s="24"/>
      <c r="RTN27" s="24"/>
      <c r="RTO27" s="24"/>
      <c r="RTP27" s="25"/>
      <c r="RTQ27" s="15"/>
      <c r="RTR27" s="24"/>
      <c r="RTS27" s="24"/>
      <c r="RTT27" s="24"/>
      <c r="RTU27" s="24"/>
      <c r="RTV27" s="24"/>
      <c r="RTW27" s="24"/>
      <c r="RTX27" s="25"/>
      <c r="RTY27" s="15"/>
      <c r="RTZ27" s="24"/>
      <c r="RUA27" s="24"/>
      <c r="RUB27" s="24"/>
      <c r="RUC27" s="24"/>
      <c r="RUD27" s="24"/>
      <c r="RUE27" s="24"/>
      <c r="RUF27" s="25"/>
      <c r="RUG27" s="15"/>
      <c r="RUH27" s="24"/>
      <c r="RUI27" s="24"/>
      <c r="RUJ27" s="24"/>
      <c r="RUK27" s="24"/>
      <c r="RUL27" s="24"/>
      <c r="RUM27" s="24"/>
      <c r="RUN27" s="25"/>
      <c r="RUO27" s="15"/>
      <c r="RUP27" s="24"/>
      <c r="RUQ27" s="24"/>
      <c r="RUR27" s="24"/>
      <c r="RUS27" s="24"/>
      <c r="RUT27" s="24"/>
      <c r="RUU27" s="24"/>
      <c r="RUV27" s="25"/>
      <c r="RUW27" s="15"/>
      <c r="RUX27" s="24"/>
      <c r="RUY27" s="24"/>
      <c r="RUZ27" s="24"/>
      <c r="RVA27" s="24"/>
      <c r="RVB27" s="24"/>
      <c r="RVC27" s="24"/>
      <c r="RVD27" s="25"/>
      <c r="RVE27" s="15"/>
      <c r="RVF27" s="24"/>
      <c r="RVG27" s="24"/>
      <c r="RVH27" s="24"/>
      <c r="RVI27" s="24"/>
      <c r="RVJ27" s="24"/>
      <c r="RVK27" s="24"/>
      <c r="RVL27" s="25"/>
      <c r="RVM27" s="15"/>
      <c r="RVN27" s="24"/>
      <c r="RVO27" s="24"/>
      <c r="RVP27" s="24"/>
      <c r="RVQ27" s="24"/>
      <c r="RVR27" s="24"/>
      <c r="RVS27" s="24"/>
      <c r="RVT27" s="25"/>
      <c r="RVU27" s="15"/>
      <c r="RVV27" s="24"/>
      <c r="RVW27" s="24"/>
      <c r="RVX27" s="24"/>
      <c r="RVY27" s="24"/>
      <c r="RVZ27" s="24"/>
      <c r="RWA27" s="24"/>
      <c r="RWB27" s="25"/>
      <c r="RWC27" s="15"/>
      <c r="RWD27" s="24"/>
      <c r="RWE27" s="24"/>
      <c r="RWF27" s="24"/>
      <c r="RWG27" s="24"/>
      <c r="RWH27" s="24"/>
      <c r="RWI27" s="24"/>
      <c r="RWJ27" s="25"/>
      <c r="RWK27" s="15"/>
      <c r="RWL27" s="24"/>
      <c r="RWM27" s="24"/>
      <c r="RWN27" s="24"/>
      <c r="RWO27" s="24"/>
      <c r="RWP27" s="24"/>
      <c r="RWQ27" s="24"/>
      <c r="RWR27" s="25"/>
      <c r="RWS27" s="15"/>
      <c r="RWT27" s="24"/>
      <c r="RWU27" s="24"/>
      <c r="RWV27" s="24"/>
      <c r="RWW27" s="24"/>
      <c r="RWX27" s="24"/>
      <c r="RWY27" s="24"/>
      <c r="RWZ27" s="25"/>
      <c r="RXA27" s="15"/>
      <c r="RXB27" s="24"/>
      <c r="RXC27" s="24"/>
      <c r="RXD27" s="24"/>
      <c r="RXE27" s="24"/>
      <c r="RXF27" s="24"/>
      <c r="RXG27" s="24"/>
      <c r="RXH27" s="25"/>
      <c r="RXI27" s="15"/>
      <c r="RXJ27" s="24"/>
      <c r="RXK27" s="24"/>
      <c r="RXL27" s="24"/>
      <c r="RXM27" s="24"/>
      <c r="RXN27" s="24"/>
      <c r="RXO27" s="24"/>
      <c r="RXP27" s="25"/>
      <c r="RXQ27" s="15"/>
      <c r="RXR27" s="24"/>
      <c r="RXS27" s="24"/>
      <c r="RXT27" s="24"/>
      <c r="RXU27" s="24"/>
      <c r="RXV27" s="24"/>
      <c r="RXW27" s="24"/>
      <c r="RXX27" s="25"/>
      <c r="RXY27" s="15"/>
      <c r="RXZ27" s="24"/>
      <c r="RYA27" s="24"/>
      <c r="RYB27" s="24"/>
      <c r="RYC27" s="24"/>
      <c r="RYD27" s="24"/>
      <c r="RYE27" s="24"/>
      <c r="RYF27" s="25"/>
      <c r="RYG27" s="15"/>
      <c r="RYH27" s="24"/>
      <c r="RYI27" s="24"/>
      <c r="RYJ27" s="24"/>
      <c r="RYK27" s="24"/>
      <c r="RYL27" s="24"/>
      <c r="RYM27" s="24"/>
      <c r="RYN27" s="25"/>
      <c r="RYO27" s="15"/>
      <c r="RYP27" s="24"/>
      <c r="RYQ27" s="24"/>
      <c r="RYR27" s="24"/>
      <c r="RYS27" s="24"/>
      <c r="RYT27" s="24"/>
      <c r="RYU27" s="24"/>
      <c r="RYV27" s="25"/>
      <c r="RYW27" s="15"/>
      <c r="RYX27" s="24"/>
      <c r="RYY27" s="24"/>
      <c r="RYZ27" s="24"/>
      <c r="RZA27" s="24"/>
      <c r="RZB27" s="24"/>
      <c r="RZC27" s="24"/>
      <c r="RZD27" s="25"/>
      <c r="RZE27" s="15"/>
      <c r="RZF27" s="24"/>
      <c r="RZG27" s="24"/>
      <c r="RZH27" s="24"/>
      <c r="RZI27" s="24"/>
      <c r="RZJ27" s="24"/>
      <c r="RZK27" s="24"/>
      <c r="RZL27" s="25"/>
      <c r="RZM27" s="15"/>
      <c r="RZN27" s="24"/>
      <c r="RZO27" s="24"/>
      <c r="RZP27" s="24"/>
      <c r="RZQ27" s="24"/>
      <c r="RZR27" s="24"/>
      <c r="RZS27" s="24"/>
      <c r="RZT27" s="25"/>
      <c r="RZU27" s="15"/>
      <c r="RZV27" s="24"/>
      <c r="RZW27" s="24"/>
      <c r="RZX27" s="24"/>
      <c r="RZY27" s="24"/>
      <c r="RZZ27" s="24"/>
      <c r="SAA27" s="24"/>
      <c r="SAB27" s="25"/>
      <c r="SAC27" s="15"/>
      <c r="SAD27" s="24"/>
      <c r="SAE27" s="24"/>
      <c r="SAF27" s="24"/>
      <c r="SAG27" s="24"/>
      <c r="SAH27" s="24"/>
      <c r="SAI27" s="24"/>
      <c r="SAJ27" s="25"/>
      <c r="SAK27" s="15"/>
      <c r="SAL27" s="24"/>
      <c r="SAM27" s="24"/>
      <c r="SAN27" s="24"/>
      <c r="SAO27" s="24"/>
      <c r="SAP27" s="24"/>
      <c r="SAQ27" s="24"/>
      <c r="SAR27" s="25"/>
      <c r="SAS27" s="15"/>
      <c r="SAT27" s="24"/>
      <c r="SAU27" s="24"/>
      <c r="SAV27" s="24"/>
      <c r="SAW27" s="24"/>
      <c r="SAX27" s="24"/>
      <c r="SAY27" s="24"/>
      <c r="SAZ27" s="25"/>
      <c r="SBA27" s="15"/>
      <c r="SBB27" s="24"/>
      <c r="SBC27" s="24"/>
      <c r="SBD27" s="24"/>
      <c r="SBE27" s="24"/>
      <c r="SBF27" s="24"/>
      <c r="SBG27" s="24"/>
      <c r="SBH27" s="25"/>
      <c r="SBI27" s="15"/>
      <c r="SBJ27" s="24"/>
      <c r="SBK27" s="24"/>
      <c r="SBL27" s="24"/>
      <c r="SBM27" s="24"/>
      <c r="SBN27" s="24"/>
      <c r="SBO27" s="24"/>
      <c r="SBP27" s="25"/>
      <c r="SBQ27" s="15"/>
      <c r="SBR27" s="24"/>
      <c r="SBS27" s="24"/>
      <c r="SBT27" s="24"/>
      <c r="SBU27" s="24"/>
      <c r="SBV27" s="24"/>
      <c r="SBW27" s="24"/>
      <c r="SBX27" s="25"/>
      <c r="SBY27" s="15"/>
      <c r="SBZ27" s="24"/>
      <c r="SCA27" s="24"/>
      <c r="SCB27" s="24"/>
      <c r="SCC27" s="24"/>
      <c r="SCD27" s="24"/>
      <c r="SCE27" s="24"/>
      <c r="SCF27" s="25"/>
      <c r="SCG27" s="15"/>
      <c r="SCH27" s="24"/>
      <c r="SCI27" s="24"/>
      <c r="SCJ27" s="24"/>
      <c r="SCK27" s="24"/>
      <c r="SCL27" s="24"/>
      <c r="SCM27" s="24"/>
      <c r="SCN27" s="25"/>
      <c r="SCO27" s="15"/>
      <c r="SCP27" s="24"/>
      <c r="SCQ27" s="24"/>
      <c r="SCR27" s="24"/>
      <c r="SCS27" s="24"/>
      <c r="SCT27" s="24"/>
      <c r="SCU27" s="24"/>
      <c r="SCV27" s="25"/>
      <c r="SCW27" s="15"/>
      <c r="SCX27" s="24"/>
      <c r="SCY27" s="24"/>
      <c r="SCZ27" s="24"/>
      <c r="SDA27" s="24"/>
      <c r="SDB27" s="24"/>
      <c r="SDC27" s="24"/>
      <c r="SDD27" s="25"/>
      <c r="SDE27" s="15"/>
      <c r="SDF27" s="24"/>
      <c r="SDG27" s="24"/>
      <c r="SDH27" s="24"/>
      <c r="SDI27" s="24"/>
      <c r="SDJ27" s="24"/>
      <c r="SDK27" s="24"/>
      <c r="SDL27" s="25"/>
      <c r="SDM27" s="15"/>
      <c r="SDN27" s="24"/>
      <c r="SDO27" s="24"/>
      <c r="SDP27" s="24"/>
      <c r="SDQ27" s="24"/>
      <c r="SDR27" s="24"/>
      <c r="SDS27" s="24"/>
      <c r="SDT27" s="25"/>
      <c r="SDU27" s="15"/>
      <c r="SDV27" s="24"/>
      <c r="SDW27" s="24"/>
      <c r="SDX27" s="24"/>
      <c r="SDY27" s="24"/>
      <c r="SDZ27" s="24"/>
      <c r="SEA27" s="24"/>
      <c r="SEB27" s="25"/>
      <c r="SEC27" s="15"/>
      <c r="SED27" s="24"/>
      <c r="SEE27" s="24"/>
      <c r="SEF27" s="24"/>
      <c r="SEG27" s="24"/>
      <c r="SEH27" s="24"/>
      <c r="SEI27" s="24"/>
      <c r="SEJ27" s="25"/>
      <c r="SEK27" s="15"/>
      <c r="SEL27" s="24"/>
      <c r="SEM27" s="24"/>
      <c r="SEN27" s="24"/>
      <c r="SEO27" s="24"/>
      <c r="SEP27" s="24"/>
      <c r="SEQ27" s="24"/>
      <c r="SER27" s="25"/>
      <c r="SES27" s="15"/>
      <c r="SET27" s="24"/>
      <c r="SEU27" s="24"/>
      <c r="SEV27" s="24"/>
      <c r="SEW27" s="24"/>
      <c r="SEX27" s="24"/>
      <c r="SEY27" s="24"/>
      <c r="SEZ27" s="25"/>
      <c r="SFA27" s="15"/>
      <c r="SFB27" s="24"/>
      <c r="SFC27" s="24"/>
      <c r="SFD27" s="24"/>
      <c r="SFE27" s="24"/>
      <c r="SFF27" s="24"/>
      <c r="SFG27" s="24"/>
      <c r="SFH27" s="25"/>
      <c r="SFI27" s="15"/>
      <c r="SFJ27" s="24"/>
      <c r="SFK27" s="24"/>
      <c r="SFL27" s="24"/>
      <c r="SFM27" s="24"/>
      <c r="SFN27" s="24"/>
      <c r="SFO27" s="24"/>
      <c r="SFP27" s="25"/>
      <c r="SFQ27" s="15"/>
      <c r="SFR27" s="24"/>
      <c r="SFS27" s="24"/>
      <c r="SFT27" s="24"/>
      <c r="SFU27" s="24"/>
      <c r="SFV27" s="24"/>
      <c r="SFW27" s="24"/>
      <c r="SFX27" s="25"/>
      <c r="SFY27" s="15"/>
      <c r="SFZ27" s="24"/>
      <c r="SGA27" s="24"/>
      <c r="SGB27" s="24"/>
      <c r="SGC27" s="24"/>
      <c r="SGD27" s="24"/>
      <c r="SGE27" s="24"/>
      <c r="SGF27" s="25"/>
      <c r="SGG27" s="15"/>
      <c r="SGH27" s="24"/>
      <c r="SGI27" s="24"/>
      <c r="SGJ27" s="24"/>
      <c r="SGK27" s="24"/>
      <c r="SGL27" s="24"/>
      <c r="SGM27" s="24"/>
      <c r="SGN27" s="25"/>
      <c r="SGO27" s="15"/>
      <c r="SGP27" s="24"/>
      <c r="SGQ27" s="24"/>
      <c r="SGR27" s="24"/>
      <c r="SGS27" s="24"/>
      <c r="SGT27" s="24"/>
      <c r="SGU27" s="24"/>
      <c r="SGV27" s="25"/>
      <c r="SGW27" s="15"/>
      <c r="SGX27" s="24"/>
      <c r="SGY27" s="24"/>
      <c r="SGZ27" s="24"/>
      <c r="SHA27" s="24"/>
      <c r="SHB27" s="24"/>
      <c r="SHC27" s="24"/>
      <c r="SHD27" s="25"/>
      <c r="SHE27" s="15"/>
      <c r="SHF27" s="24"/>
      <c r="SHG27" s="24"/>
      <c r="SHH27" s="24"/>
      <c r="SHI27" s="24"/>
      <c r="SHJ27" s="24"/>
      <c r="SHK27" s="24"/>
      <c r="SHL27" s="25"/>
      <c r="SHM27" s="15"/>
      <c r="SHN27" s="24"/>
      <c r="SHO27" s="24"/>
      <c r="SHP27" s="24"/>
      <c r="SHQ27" s="24"/>
      <c r="SHR27" s="24"/>
      <c r="SHS27" s="24"/>
      <c r="SHT27" s="25"/>
      <c r="SHU27" s="15"/>
      <c r="SHV27" s="24"/>
      <c r="SHW27" s="24"/>
      <c r="SHX27" s="24"/>
      <c r="SHY27" s="24"/>
      <c r="SHZ27" s="24"/>
      <c r="SIA27" s="24"/>
      <c r="SIB27" s="25"/>
      <c r="SIC27" s="15"/>
      <c r="SID27" s="24"/>
      <c r="SIE27" s="24"/>
      <c r="SIF27" s="24"/>
      <c r="SIG27" s="24"/>
      <c r="SIH27" s="24"/>
      <c r="SII27" s="24"/>
      <c r="SIJ27" s="25"/>
      <c r="SIK27" s="15"/>
      <c r="SIL27" s="24"/>
      <c r="SIM27" s="24"/>
      <c r="SIN27" s="24"/>
      <c r="SIO27" s="24"/>
      <c r="SIP27" s="24"/>
      <c r="SIQ27" s="24"/>
      <c r="SIR27" s="25"/>
      <c r="SIS27" s="15"/>
      <c r="SIT27" s="24"/>
      <c r="SIU27" s="24"/>
      <c r="SIV27" s="24"/>
      <c r="SIW27" s="24"/>
      <c r="SIX27" s="24"/>
      <c r="SIY27" s="24"/>
      <c r="SIZ27" s="25"/>
      <c r="SJA27" s="15"/>
      <c r="SJB27" s="24"/>
      <c r="SJC27" s="24"/>
      <c r="SJD27" s="24"/>
      <c r="SJE27" s="24"/>
      <c r="SJF27" s="24"/>
      <c r="SJG27" s="24"/>
      <c r="SJH27" s="25"/>
      <c r="SJI27" s="15"/>
      <c r="SJJ27" s="24"/>
      <c r="SJK27" s="24"/>
      <c r="SJL27" s="24"/>
      <c r="SJM27" s="24"/>
      <c r="SJN27" s="24"/>
      <c r="SJO27" s="24"/>
      <c r="SJP27" s="25"/>
      <c r="SJQ27" s="15"/>
      <c r="SJR27" s="24"/>
      <c r="SJS27" s="24"/>
      <c r="SJT27" s="24"/>
      <c r="SJU27" s="24"/>
      <c r="SJV27" s="24"/>
      <c r="SJW27" s="24"/>
      <c r="SJX27" s="25"/>
      <c r="SJY27" s="15"/>
      <c r="SJZ27" s="24"/>
      <c r="SKA27" s="24"/>
      <c r="SKB27" s="24"/>
      <c r="SKC27" s="24"/>
      <c r="SKD27" s="24"/>
      <c r="SKE27" s="24"/>
      <c r="SKF27" s="25"/>
      <c r="SKG27" s="15"/>
      <c r="SKH27" s="24"/>
      <c r="SKI27" s="24"/>
      <c r="SKJ27" s="24"/>
      <c r="SKK27" s="24"/>
      <c r="SKL27" s="24"/>
      <c r="SKM27" s="24"/>
      <c r="SKN27" s="25"/>
      <c r="SKO27" s="15"/>
      <c r="SKP27" s="24"/>
      <c r="SKQ27" s="24"/>
      <c r="SKR27" s="24"/>
      <c r="SKS27" s="24"/>
      <c r="SKT27" s="24"/>
      <c r="SKU27" s="24"/>
      <c r="SKV27" s="25"/>
      <c r="SKW27" s="15"/>
      <c r="SKX27" s="24"/>
      <c r="SKY27" s="24"/>
      <c r="SKZ27" s="24"/>
      <c r="SLA27" s="24"/>
      <c r="SLB27" s="24"/>
      <c r="SLC27" s="24"/>
      <c r="SLD27" s="25"/>
      <c r="SLE27" s="15"/>
      <c r="SLF27" s="24"/>
      <c r="SLG27" s="24"/>
      <c r="SLH27" s="24"/>
      <c r="SLI27" s="24"/>
      <c r="SLJ27" s="24"/>
      <c r="SLK27" s="24"/>
      <c r="SLL27" s="25"/>
      <c r="SLM27" s="15"/>
      <c r="SLN27" s="24"/>
      <c r="SLO27" s="24"/>
      <c r="SLP27" s="24"/>
      <c r="SLQ27" s="24"/>
      <c r="SLR27" s="24"/>
      <c r="SLS27" s="24"/>
      <c r="SLT27" s="25"/>
      <c r="SLU27" s="15"/>
      <c r="SLV27" s="24"/>
      <c r="SLW27" s="24"/>
      <c r="SLX27" s="24"/>
      <c r="SLY27" s="24"/>
      <c r="SLZ27" s="24"/>
      <c r="SMA27" s="24"/>
      <c r="SMB27" s="25"/>
      <c r="SMC27" s="15"/>
      <c r="SMD27" s="24"/>
      <c r="SME27" s="24"/>
      <c r="SMF27" s="24"/>
      <c r="SMG27" s="24"/>
      <c r="SMH27" s="24"/>
      <c r="SMI27" s="24"/>
      <c r="SMJ27" s="25"/>
      <c r="SMK27" s="15"/>
      <c r="SML27" s="24"/>
      <c r="SMM27" s="24"/>
      <c r="SMN27" s="24"/>
      <c r="SMO27" s="24"/>
      <c r="SMP27" s="24"/>
      <c r="SMQ27" s="24"/>
      <c r="SMR27" s="25"/>
      <c r="SMS27" s="15"/>
      <c r="SMT27" s="24"/>
      <c r="SMU27" s="24"/>
      <c r="SMV27" s="24"/>
      <c r="SMW27" s="24"/>
      <c r="SMX27" s="24"/>
      <c r="SMY27" s="24"/>
      <c r="SMZ27" s="25"/>
      <c r="SNA27" s="15"/>
      <c r="SNB27" s="24"/>
      <c r="SNC27" s="24"/>
      <c r="SND27" s="24"/>
      <c r="SNE27" s="24"/>
      <c r="SNF27" s="24"/>
      <c r="SNG27" s="24"/>
      <c r="SNH27" s="25"/>
      <c r="SNI27" s="15"/>
      <c r="SNJ27" s="24"/>
      <c r="SNK27" s="24"/>
      <c r="SNL27" s="24"/>
      <c r="SNM27" s="24"/>
      <c r="SNN27" s="24"/>
      <c r="SNO27" s="24"/>
      <c r="SNP27" s="25"/>
      <c r="SNQ27" s="15"/>
      <c r="SNR27" s="24"/>
      <c r="SNS27" s="24"/>
      <c r="SNT27" s="24"/>
      <c r="SNU27" s="24"/>
      <c r="SNV27" s="24"/>
      <c r="SNW27" s="24"/>
      <c r="SNX27" s="25"/>
      <c r="SNY27" s="15"/>
      <c r="SNZ27" s="24"/>
      <c r="SOA27" s="24"/>
      <c r="SOB27" s="24"/>
      <c r="SOC27" s="24"/>
      <c r="SOD27" s="24"/>
      <c r="SOE27" s="24"/>
      <c r="SOF27" s="25"/>
      <c r="SOG27" s="15"/>
      <c r="SOH27" s="24"/>
      <c r="SOI27" s="24"/>
      <c r="SOJ27" s="24"/>
      <c r="SOK27" s="24"/>
      <c r="SOL27" s="24"/>
      <c r="SOM27" s="24"/>
      <c r="SON27" s="25"/>
      <c r="SOO27" s="15"/>
      <c r="SOP27" s="24"/>
      <c r="SOQ27" s="24"/>
      <c r="SOR27" s="24"/>
      <c r="SOS27" s="24"/>
      <c r="SOT27" s="24"/>
      <c r="SOU27" s="24"/>
      <c r="SOV27" s="25"/>
      <c r="SOW27" s="15"/>
      <c r="SOX27" s="24"/>
      <c r="SOY27" s="24"/>
      <c r="SOZ27" s="24"/>
      <c r="SPA27" s="24"/>
      <c r="SPB27" s="24"/>
      <c r="SPC27" s="24"/>
      <c r="SPD27" s="25"/>
      <c r="SPE27" s="15"/>
      <c r="SPF27" s="24"/>
      <c r="SPG27" s="24"/>
      <c r="SPH27" s="24"/>
      <c r="SPI27" s="24"/>
      <c r="SPJ27" s="24"/>
      <c r="SPK27" s="24"/>
      <c r="SPL27" s="25"/>
      <c r="SPM27" s="15"/>
      <c r="SPN27" s="24"/>
      <c r="SPO27" s="24"/>
      <c r="SPP27" s="24"/>
      <c r="SPQ27" s="24"/>
      <c r="SPR27" s="24"/>
      <c r="SPS27" s="24"/>
      <c r="SPT27" s="25"/>
      <c r="SPU27" s="15"/>
      <c r="SPV27" s="24"/>
      <c r="SPW27" s="24"/>
      <c r="SPX27" s="24"/>
      <c r="SPY27" s="24"/>
      <c r="SPZ27" s="24"/>
      <c r="SQA27" s="24"/>
      <c r="SQB27" s="25"/>
      <c r="SQC27" s="15"/>
      <c r="SQD27" s="24"/>
      <c r="SQE27" s="24"/>
      <c r="SQF27" s="24"/>
      <c r="SQG27" s="24"/>
      <c r="SQH27" s="24"/>
      <c r="SQI27" s="24"/>
      <c r="SQJ27" s="25"/>
      <c r="SQK27" s="15"/>
      <c r="SQL27" s="24"/>
      <c r="SQM27" s="24"/>
      <c r="SQN27" s="24"/>
      <c r="SQO27" s="24"/>
      <c r="SQP27" s="24"/>
      <c r="SQQ27" s="24"/>
      <c r="SQR27" s="25"/>
      <c r="SQS27" s="15"/>
      <c r="SQT27" s="24"/>
      <c r="SQU27" s="24"/>
      <c r="SQV27" s="24"/>
      <c r="SQW27" s="24"/>
      <c r="SQX27" s="24"/>
      <c r="SQY27" s="24"/>
      <c r="SQZ27" s="25"/>
      <c r="SRA27" s="15"/>
      <c r="SRB27" s="24"/>
      <c r="SRC27" s="24"/>
      <c r="SRD27" s="24"/>
      <c r="SRE27" s="24"/>
      <c r="SRF27" s="24"/>
      <c r="SRG27" s="24"/>
      <c r="SRH27" s="25"/>
      <c r="SRI27" s="15"/>
      <c r="SRJ27" s="24"/>
      <c r="SRK27" s="24"/>
      <c r="SRL27" s="24"/>
      <c r="SRM27" s="24"/>
      <c r="SRN27" s="24"/>
      <c r="SRO27" s="24"/>
      <c r="SRP27" s="25"/>
      <c r="SRQ27" s="15"/>
      <c r="SRR27" s="24"/>
      <c r="SRS27" s="24"/>
      <c r="SRT27" s="24"/>
      <c r="SRU27" s="24"/>
      <c r="SRV27" s="24"/>
      <c r="SRW27" s="24"/>
      <c r="SRX27" s="25"/>
      <c r="SRY27" s="15"/>
      <c r="SRZ27" s="24"/>
      <c r="SSA27" s="24"/>
      <c r="SSB27" s="24"/>
      <c r="SSC27" s="24"/>
      <c r="SSD27" s="24"/>
      <c r="SSE27" s="24"/>
      <c r="SSF27" s="25"/>
      <c r="SSG27" s="15"/>
      <c r="SSH27" s="24"/>
      <c r="SSI27" s="24"/>
      <c r="SSJ27" s="24"/>
      <c r="SSK27" s="24"/>
      <c r="SSL27" s="24"/>
      <c r="SSM27" s="24"/>
      <c r="SSN27" s="25"/>
      <c r="SSO27" s="15"/>
      <c r="SSP27" s="24"/>
      <c r="SSQ27" s="24"/>
      <c r="SSR27" s="24"/>
      <c r="SSS27" s="24"/>
      <c r="SST27" s="24"/>
      <c r="SSU27" s="24"/>
      <c r="SSV27" s="25"/>
      <c r="SSW27" s="15"/>
      <c r="SSX27" s="24"/>
      <c r="SSY27" s="24"/>
      <c r="SSZ27" s="24"/>
      <c r="STA27" s="24"/>
      <c r="STB27" s="24"/>
      <c r="STC27" s="24"/>
      <c r="STD27" s="25"/>
      <c r="STE27" s="15"/>
      <c r="STF27" s="24"/>
      <c r="STG27" s="24"/>
      <c r="STH27" s="24"/>
      <c r="STI27" s="24"/>
      <c r="STJ27" s="24"/>
      <c r="STK27" s="24"/>
      <c r="STL27" s="25"/>
      <c r="STM27" s="15"/>
      <c r="STN27" s="24"/>
      <c r="STO27" s="24"/>
      <c r="STP27" s="24"/>
      <c r="STQ27" s="24"/>
      <c r="STR27" s="24"/>
      <c r="STS27" s="24"/>
      <c r="STT27" s="25"/>
      <c r="STU27" s="15"/>
      <c r="STV27" s="24"/>
      <c r="STW27" s="24"/>
      <c r="STX27" s="24"/>
      <c r="STY27" s="24"/>
      <c r="STZ27" s="24"/>
      <c r="SUA27" s="24"/>
      <c r="SUB27" s="25"/>
      <c r="SUC27" s="15"/>
      <c r="SUD27" s="24"/>
      <c r="SUE27" s="24"/>
      <c r="SUF27" s="24"/>
      <c r="SUG27" s="24"/>
      <c r="SUH27" s="24"/>
      <c r="SUI27" s="24"/>
      <c r="SUJ27" s="25"/>
      <c r="SUK27" s="15"/>
      <c r="SUL27" s="24"/>
      <c r="SUM27" s="24"/>
      <c r="SUN27" s="24"/>
      <c r="SUO27" s="24"/>
      <c r="SUP27" s="24"/>
      <c r="SUQ27" s="24"/>
      <c r="SUR27" s="25"/>
      <c r="SUS27" s="15"/>
      <c r="SUT27" s="24"/>
      <c r="SUU27" s="24"/>
      <c r="SUV27" s="24"/>
      <c r="SUW27" s="24"/>
      <c r="SUX27" s="24"/>
      <c r="SUY27" s="24"/>
      <c r="SUZ27" s="25"/>
      <c r="SVA27" s="15"/>
      <c r="SVB27" s="24"/>
      <c r="SVC27" s="24"/>
      <c r="SVD27" s="24"/>
      <c r="SVE27" s="24"/>
      <c r="SVF27" s="24"/>
      <c r="SVG27" s="24"/>
      <c r="SVH27" s="25"/>
      <c r="SVI27" s="15"/>
      <c r="SVJ27" s="24"/>
      <c r="SVK27" s="24"/>
      <c r="SVL27" s="24"/>
      <c r="SVM27" s="24"/>
      <c r="SVN27" s="24"/>
      <c r="SVO27" s="24"/>
      <c r="SVP27" s="25"/>
      <c r="SVQ27" s="15"/>
      <c r="SVR27" s="24"/>
      <c r="SVS27" s="24"/>
      <c r="SVT27" s="24"/>
      <c r="SVU27" s="24"/>
      <c r="SVV27" s="24"/>
      <c r="SVW27" s="24"/>
      <c r="SVX27" s="25"/>
      <c r="SVY27" s="15"/>
      <c r="SVZ27" s="24"/>
      <c r="SWA27" s="24"/>
      <c r="SWB27" s="24"/>
      <c r="SWC27" s="24"/>
      <c r="SWD27" s="24"/>
      <c r="SWE27" s="24"/>
      <c r="SWF27" s="25"/>
      <c r="SWG27" s="15"/>
      <c r="SWH27" s="24"/>
      <c r="SWI27" s="24"/>
      <c r="SWJ27" s="24"/>
      <c r="SWK27" s="24"/>
      <c r="SWL27" s="24"/>
      <c r="SWM27" s="24"/>
      <c r="SWN27" s="25"/>
      <c r="SWO27" s="15"/>
      <c r="SWP27" s="24"/>
      <c r="SWQ27" s="24"/>
      <c r="SWR27" s="24"/>
      <c r="SWS27" s="24"/>
      <c r="SWT27" s="24"/>
      <c r="SWU27" s="24"/>
      <c r="SWV27" s="25"/>
      <c r="SWW27" s="15"/>
      <c r="SWX27" s="24"/>
      <c r="SWY27" s="24"/>
      <c r="SWZ27" s="24"/>
      <c r="SXA27" s="24"/>
      <c r="SXB27" s="24"/>
      <c r="SXC27" s="24"/>
      <c r="SXD27" s="25"/>
      <c r="SXE27" s="15"/>
      <c r="SXF27" s="24"/>
      <c r="SXG27" s="24"/>
      <c r="SXH27" s="24"/>
      <c r="SXI27" s="24"/>
      <c r="SXJ27" s="24"/>
      <c r="SXK27" s="24"/>
      <c r="SXL27" s="25"/>
      <c r="SXM27" s="15"/>
      <c r="SXN27" s="24"/>
      <c r="SXO27" s="24"/>
      <c r="SXP27" s="24"/>
      <c r="SXQ27" s="24"/>
      <c r="SXR27" s="24"/>
      <c r="SXS27" s="24"/>
      <c r="SXT27" s="25"/>
      <c r="SXU27" s="15"/>
      <c r="SXV27" s="24"/>
      <c r="SXW27" s="24"/>
      <c r="SXX27" s="24"/>
      <c r="SXY27" s="24"/>
      <c r="SXZ27" s="24"/>
      <c r="SYA27" s="24"/>
      <c r="SYB27" s="25"/>
      <c r="SYC27" s="15"/>
      <c r="SYD27" s="24"/>
      <c r="SYE27" s="24"/>
      <c r="SYF27" s="24"/>
      <c r="SYG27" s="24"/>
      <c r="SYH27" s="24"/>
      <c r="SYI27" s="24"/>
      <c r="SYJ27" s="25"/>
      <c r="SYK27" s="15"/>
      <c r="SYL27" s="24"/>
      <c r="SYM27" s="24"/>
      <c r="SYN27" s="24"/>
      <c r="SYO27" s="24"/>
      <c r="SYP27" s="24"/>
      <c r="SYQ27" s="24"/>
      <c r="SYR27" s="25"/>
      <c r="SYS27" s="15"/>
      <c r="SYT27" s="24"/>
      <c r="SYU27" s="24"/>
      <c r="SYV27" s="24"/>
      <c r="SYW27" s="24"/>
      <c r="SYX27" s="24"/>
      <c r="SYY27" s="24"/>
      <c r="SYZ27" s="25"/>
      <c r="SZA27" s="15"/>
      <c r="SZB27" s="24"/>
      <c r="SZC27" s="24"/>
      <c r="SZD27" s="24"/>
      <c r="SZE27" s="24"/>
      <c r="SZF27" s="24"/>
      <c r="SZG27" s="24"/>
      <c r="SZH27" s="25"/>
      <c r="SZI27" s="15"/>
      <c r="SZJ27" s="24"/>
      <c r="SZK27" s="24"/>
      <c r="SZL27" s="24"/>
      <c r="SZM27" s="24"/>
      <c r="SZN27" s="24"/>
      <c r="SZO27" s="24"/>
      <c r="SZP27" s="25"/>
      <c r="SZQ27" s="15"/>
      <c r="SZR27" s="24"/>
      <c r="SZS27" s="24"/>
      <c r="SZT27" s="24"/>
      <c r="SZU27" s="24"/>
      <c r="SZV27" s="24"/>
      <c r="SZW27" s="24"/>
      <c r="SZX27" s="25"/>
      <c r="SZY27" s="15"/>
      <c r="SZZ27" s="24"/>
      <c r="TAA27" s="24"/>
      <c r="TAB27" s="24"/>
      <c r="TAC27" s="24"/>
      <c r="TAD27" s="24"/>
      <c r="TAE27" s="24"/>
      <c r="TAF27" s="25"/>
      <c r="TAG27" s="15"/>
      <c r="TAH27" s="24"/>
      <c r="TAI27" s="24"/>
      <c r="TAJ27" s="24"/>
      <c r="TAK27" s="24"/>
      <c r="TAL27" s="24"/>
      <c r="TAM27" s="24"/>
      <c r="TAN27" s="25"/>
      <c r="TAO27" s="15"/>
      <c r="TAP27" s="24"/>
      <c r="TAQ27" s="24"/>
      <c r="TAR27" s="24"/>
      <c r="TAS27" s="24"/>
      <c r="TAT27" s="24"/>
      <c r="TAU27" s="24"/>
      <c r="TAV27" s="25"/>
      <c r="TAW27" s="15"/>
      <c r="TAX27" s="24"/>
      <c r="TAY27" s="24"/>
      <c r="TAZ27" s="24"/>
      <c r="TBA27" s="24"/>
      <c r="TBB27" s="24"/>
      <c r="TBC27" s="24"/>
      <c r="TBD27" s="25"/>
      <c r="TBE27" s="15"/>
      <c r="TBF27" s="24"/>
      <c r="TBG27" s="24"/>
      <c r="TBH27" s="24"/>
      <c r="TBI27" s="24"/>
      <c r="TBJ27" s="24"/>
      <c r="TBK27" s="24"/>
      <c r="TBL27" s="25"/>
      <c r="TBM27" s="15"/>
      <c r="TBN27" s="24"/>
      <c r="TBO27" s="24"/>
      <c r="TBP27" s="24"/>
      <c r="TBQ27" s="24"/>
      <c r="TBR27" s="24"/>
      <c r="TBS27" s="24"/>
      <c r="TBT27" s="25"/>
      <c r="TBU27" s="15"/>
      <c r="TBV27" s="24"/>
      <c r="TBW27" s="24"/>
      <c r="TBX27" s="24"/>
      <c r="TBY27" s="24"/>
      <c r="TBZ27" s="24"/>
      <c r="TCA27" s="24"/>
      <c r="TCB27" s="25"/>
      <c r="TCC27" s="15"/>
      <c r="TCD27" s="24"/>
      <c r="TCE27" s="24"/>
      <c r="TCF27" s="24"/>
      <c r="TCG27" s="24"/>
      <c r="TCH27" s="24"/>
      <c r="TCI27" s="24"/>
      <c r="TCJ27" s="25"/>
      <c r="TCK27" s="15"/>
      <c r="TCL27" s="24"/>
      <c r="TCM27" s="24"/>
      <c r="TCN27" s="24"/>
      <c r="TCO27" s="24"/>
      <c r="TCP27" s="24"/>
      <c r="TCQ27" s="24"/>
      <c r="TCR27" s="25"/>
      <c r="TCS27" s="15"/>
      <c r="TCT27" s="24"/>
      <c r="TCU27" s="24"/>
      <c r="TCV27" s="24"/>
      <c r="TCW27" s="24"/>
      <c r="TCX27" s="24"/>
      <c r="TCY27" s="24"/>
      <c r="TCZ27" s="25"/>
      <c r="TDA27" s="15"/>
      <c r="TDB27" s="24"/>
      <c r="TDC27" s="24"/>
      <c r="TDD27" s="24"/>
      <c r="TDE27" s="24"/>
      <c r="TDF27" s="24"/>
      <c r="TDG27" s="24"/>
      <c r="TDH27" s="25"/>
      <c r="TDI27" s="15"/>
      <c r="TDJ27" s="24"/>
      <c r="TDK27" s="24"/>
      <c r="TDL27" s="24"/>
      <c r="TDM27" s="24"/>
      <c r="TDN27" s="24"/>
      <c r="TDO27" s="24"/>
      <c r="TDP27" s="25"/>
      <c r="TDQ27" s="15"/>
      <c r="TDR27" s="24"/>
      <c r="TDS27" s="24"/>
      <c r="TDT27" s="24"/>
      <c r="TDU27" s="24"/>
      <c r="TDV27" s="24"/>
      <c r="TDW27" s="24"/>
      <c r="TDX27" s="25"/>
      <c r="TDY27" s="15"/>
      <c r="TDZ27" s="24"/>
      <c r="TEA27" s="24"/>
      <c r="TEB27" s="24"/>
      <c r="TEC27" s="24"/>
      <c r="TED27" s="24"/>
      <c r="TEE27" s="24"/>
      <c r="TEF27" s="25"/>
      <c r="TEG27" s="15"/>
      <c r="TEH27" s="24"/>
      <c r="TEI27" s="24"/>
      <c r="TEJ27" s="24"/>
      <c r="TEK27" s="24"/>
      <c r="TEL27" s="24"/>
      <c r="TEM27" s="24"/>
      <c r="TEN27" s="25"/>
      <c r="TEO27" s="15"/>
      <c r="TEP27" s="24"/>
      <c r="TEQ27" s="24"/>
      <c r="TER27" s="24"/>
      <c r="TES27" s="24"/>
      <c r="TET27" s="24"/>
      <c r="TEU27" s="24"/>
      <c r="TEV27" s="25"/>
      <c r="TEW27" s="15"/>
      <c r="TEX27" s="24"/>
      <c r="TEY27" s="24"/>
      <c r="TEZ27" s="24"/>
      <c r="TFA27" s="24"/>
      <c r="TFB27" s="24"/>
      <c r="TFC27" s="24"/>
      <c r="TFD27" s="25"/>
      <c r="TFE27" s="15"/>
      <c r="TFF27" s="24"/>
      <c r="TFG27" s="24"/>
      <c r="TFH27" s="24"/>
      <c r="TFI27" s="24"/>
      <c r="TFJ27" s="24"/>
      <c r="TFK27" s="24"/>
      <c r="TFL27" s="25"/>
      <c r="TFM27" s="15"/>
      <c r="TFN27" s="24"/>
      <c r="TFO27" s="24"/>
      <c r="TFP27" s="24"/>
      <c r="TFQ27" s="24"/>
      <c r="TFR27" s="24"/>
      <c r="TFS27" s="24"/>
      <c r="TFT27" s="25"/>
      <c r="TFU27" s="15"/>
      <c r="TFV27" s="24"/>
      <c r="TFW27" s="24"/>
      <c r="TFX27" s="24"/>
      <c r="TFY27" s="24"/>
      <c r="TFZ27" s="24"/>
      <c r="TGA27" s="24"/>
      <c r="TGB27" s="25"/>
      <c r="TGC27" s="15"/>
      <c r="TGD27" s="24"/>
      <c r="TGE27" s="24"/>
      <c r="TGF27" s="24"/>
      <c r="TGG27" s="24"/>
      <c r="TGH27" s="24"/>
      <c r="TGI27" s="24"/>
      <c r="TGJ27" s="25"/>
      <c r="TGK27" s="15"/>
      <c r="TGL27" s="24"/>
      <c r="TGM27" s="24"/>
      <c r="TGN27" s="24"/>
      <c r="TGO27" s="24"/>
      <c r="TGP27" s="24"/>
      <c r="TGQ27" s="24"/>
      <c r="TGR27" s="25"/>
      <c r="TGS27" s="15"/>
      <c r="TGT27" s="24"/>
      <c r="TGU27" s="24"/>
      <c r="TGV27" s="24"/>
      <c r="TGW27" s="24"/>
      <c r="TGX27" s="24"/>
      <c r="TGY27" s="24"/>
      <c r="TGZ27" s="25"/>
      <c r="THA27" s="15"/>
      <c r="THB27" s="24"/>
      <c r="THC27" s="24"/>
      <c r="THD27" s="24"/>
      <c r="THE27" s="24"/>
      <c r="THF27" s="24"/>
      <c r="THG27" s="24"/>
      <c r="THH27" s="25"/>
      <c r="THI27" s="15"/>
      <c r="THJ27" s="24"/>
      <c r="THK27" s="24"/>
      <c r="THL27" s="24"/>
      <c r="THM27" s="24"/>
      <c r="THN27" s="24"/>
      <c r="THO27" s="24"/>
      <c r="THP27" s="25"/>
      <c r="THQ27" s="15"/>
      <c r="THR27" s="24"/>
      <c r="THS27" s="24"/>
      <c r="THT27" s="24"/>
      <c r="THU27" s="24"/>
      <c r="THV27" s="24"/>
      <c r="THW27" s="24"/>
      <c r="THX27" s="25"/>
      <c r="THY27" s="15"/>
      <c r="THZ27" s="24"/>
      <c r="TIA27" s="24"/>
      <c r="TIB27" s="24"/>
      <c r="TIC27" s="24"/>
      <c r="TID27" s="24"/>
      <c r="TIE27" s="24"/>
      <c r="TIF27" s="25"/>
      <c r="TIG27" s="15"/>
      <c r="TIH27" s="24"/>
      <c r="TII27" s="24"/>
      <c r="TIJ27" s="24"/>
      <c r="TIK27" s="24"/>
      <c r="TIL27" s="24"/>
      <c r="TIM27" s="24"/>
      <c r="TIN27" s="25"/>
      <c r="TIO27" s="15"/>
      <c r="TIP27" s="24"/>
      <c r="TIQ27" s="24"/>
      <c r="TIR27" s="24"/>
      <c r="TIS27" s="24"/>
      <c r="TIT27" s="24"/>
      <c r="TIU27" s="24"/>
      <c r="TIV27" s="25"/>
      <c r="TIW27" s="15"/>
      <c r="TIX27" s="24"/>
      <c r="TIY27" s="24"/>
      <c r="TIZ27" s="24"/>
      <c r="TJA27" s="24"/>
      <c r="TJB27" s="24"/>
      <c r="TJC27" s="24"/>
      <c r="TJD27" s="25"/>
      <c r="TJE27" s="15"/>
      <c r="TJF27" s="24"/>
      <c r="TJG27" s="24"/>
      <c r="TJH27" s="24"/>
      <c r="TJI27" s="24"/>
      <c r="TJJ27" s="24"/>
      <c r="TJK27" s="24"/>
      <c r="TJL27" s="25"/>
      <c r="TJM27" s="15"/>
      <c r="TJN27" s="24"/>
      <c r="TJO27" s="24"/>
      <c r="TJP27" s="24"/>
      <c r="TJQ27" s="24"/>
      <c r="TJR27" s="24"/>
      <c r="TJS27" s="24"/>
      <c r="TJT27" s="25"/>
      <c r="TJU27" s="15"/>
      <c r="TJV27" s="24"/>
      <c r="TJW27" s="24"/>
      <c r="TJX27" s="24"/>
      <c r="TJY27" s="24"/>
      <c r="TJZ27" s="24"/>
      <c r="TKA27" s="24"/>
      <c r="TKB27" s="25"/>
      <c r="TKC27" s="15"/>
      <c r="TKD27" s="24"/>
      <c r="TKE27" s="24"/>
      <c r="TKF27" s="24"/>
      <c r="TKG27" s="24"/>
      <c r="TKH27" s="24"/>
      <c r="TKI27" s="24"/>
      <c r="TKJ27" s="25"/>
      <c r="TKK27" s="15"/>
      <c r="TKL27" s="24"/>
      <c r="TKM27" s="24"/>
      <c r="TKN27" s="24"/>
      <c r="TKO27" s="24"/>
      <c r="TKP27" s="24"/>
      <c r="TKQ27" s="24"/>
      <c r="TKR27" s="25"/>
      <c r="TKS27" s="15"/>
      <c r="TKT27" s="24"/>
      <c r="TKU27" s="24"/>
      <c r="TKV27" s="24"/>
      <c r="TKW27" s="24"/>
      <c r="TKX27" s="24"/>
      <c r="TKY27" s="24"/>
      <c r="TKZ27" s="25"/>
      <c r="TLA27" s="15"/>
      <c r="TLB27" s="24"/>
      <c r="TLC27" s="24"/>
      <c r="TLD27" s="24"/>
      <c r="TLE27" s="24"/>
      <c r="TLF27" s="24"/>
      <c r="TLG27" s="24"/>
      <c r="TLH27" s="25"/>
      <c r="TLI27" s="15"/>
      <c r="TLJ27" s="24"/>
      <c r="TLK27" s="24"/>
      <c r="TLL27" s="24"/>
      <c r="TLM27" s="24"/>
      <c r="TLN27" s="24"/>
      <c r="TLO27" s="24"/>
      <c r="TLP27" s="25"/>
      <c r="TLQ27" s="15"/>
      <c r="TLR27" s="24"/>
      <c r="TLS27" s="24"/>
      <c r="TLT27" s="24"/>
      <c r="TLU27" s="24"/>
      <c r="TLV27" s="24"/>
      <c r="TLW27" s="24"/>
      <c r="TLX27" s="25"/>
      <c r="TLY27" s="15"/>
      <c r="TLZ27" s="24"/>
      <c r="TMA27" s="24"/>
      <c r="TMB27" s="24"/>
      <c r="TMC27" s="24"/>
      <c r="TMD27" s="24"/>
      <c r="TME27" s="24"/>
      <c r="TMF27" s="25"/>
      <c r="TMG27" s="15"/>
      <c r="TMH27" s="24"/>
      <c r="TMI27" s="24"/>
      <c r="TMJ27" s="24"/>
      <c r="TMK27" s="24"/>
      <c r="TML27" s="24"/>
      <c r="TMM27" s="24"/>
      <c r="TMN27" s="25"/>
      <c r="TMO27" s="15"/>
      <c r="TMP27" s="24"/>
      <c r="TMQ27" s="24"/>
      <c r="TMR27" s="24"/>
      <c r="TMS27" s="24"/>
      <c r="TMT27" s="24"/>
      <c r="TMU27" s="24"/>
      <c r="TMV27" s="25"/>
      <c r="TMW27" s="15"/>
      <c r="TMX27" s="24"/>
      <c r="TMY27" s="24"/>
      <c r="TMZ27" s="24"/>
      <c r="TNA27" s="24"/>
      <c r="TNB27" s="24"/>
      <c r="TNC27" s="24"/>
      <c r="TND27" s="25"/>
      <c r="TNE27" s="15"/>
      <c r="TNF27" s="24"/>
      <c r="TNG27" s="24"/>
      <c r="TNH27" s="24"/>
      <c r="TNI27" s="24"/>
      <c r="TNJ27" s="24"/>
      <c r="TNK27" s="24"/>
      <c r="TNL27" s="25"/>
      <c r="TNM27" s="15"/>
      <c r="TNN27" s="24"/>
      <c r="TNO27" s="24"/>
      <c r="TNP27" s="24"/>
      <c r="TNQ27" s="24"/>
      <c r="TNR27" s="24"/>
      <c r="TNS27" s="24"/>
      <c r="TNT27" s="25"/>
      <c r="TNU27" s="15"/>
      <c r="TNV27" s="24"/>
      <c r="TNW27" s="24"/>
      <c r="TNX27" s="24"/>
      <c r="TNY27" s="24"/>
      <c r="TNZ27" s="24"/>
      <c r="TOA27" s="24"/>
      <c r="TOB27" s="25"/>
      <c r="TOC27" s="15"/>
      <c r="TOD27" s="24"/>
      <c r="TOE27" s="24"/>
      <c r="TOF27" s="24"/>
      <c r="TOG27" s="24"/>
      <c r="TOH27" s="24"/>
      <c r="TOI27" s="24"/>
      <c r="TOJ27" s="25"/>
      <c r="TOK27" s="15"/>
      <c r="TOL27" s="24"/>
      <c r="TOM27" s="24"/>
      <c r="TON27" s="24"/>
      <c r="TOO27" s="24"/>
      <c r="TOP27" s="24"/>
      <c r="TOQ27" s="24"/>
      <c r="TOR27" s="25"/>
      <c r="TOS27" s="15"/>
      <c r="TOT27" s="24"/>
      <c r="TOU27" s="24"/>
      <c r="TOV27" s="24"/>
      <c r="TOW27" s="24"/>
      <c r="TOX27" s="24"/>
      <c r="TOY27" s="24"/>
      <c r="TOZ27" s="25"/>
      <c r="TPA27" s="15"/>
      <c r="TPB27" s="24"/>
      <c r="TPC27" s="24"/>
      <c r="TPD27" s="24"/>
      <c r="TPE27" s="24"/>
      <c r="TPF27" s="24"/>
      <c r="TPG27" s="24"/>
      <c r="TPH27" s="25"/>
      <c r="TPI27" s="15"/>
      <c r="TPJ27" s="24"/>
      <c r="TPK27" s="24"/>
      <c r="TPL27" s="24"/>
      <c r="TPM27" s="24"/>
      <c r="TPN27" s="24"/>
      <c r="TPO27" s="24"/>
      <c r="TPP27" s="25"/>
      <c r="TPQ27" s="15"/>
      <c r="TPR27" s="24"/>
      <c r="TPS27" s="24"/>
      <c r="TPT27" s="24"/>
      <c r="TPU27" s="24"/>
      <c r="TPV27" s="24"/>
      <c r="TPW27" s="24"/>
      <c r="TPX27" s="25"/>
      <c r="TPY27" s="15"/>
      <c r="TPZ27" s="24"/>
      <c r="TQA27" s="24"/>
      <c r="TQB27" s="24"/>
      <c r="TQC27" s="24"/>
      <c r="TQD27" s="24"/>
      <c r="TQE27" s="24"/>
      <c r="TQF27" s="25"/>
      <c r="TQG27" s="15"/>
      <c r="TQH27" s="24"/>
      <c r="TQI27" s="24"/>
      <c r="TQJ27" s="24"/>
      <c r="TQK27" s="24"/>
      <c r="TQL27" s="24"/>
      <c r="TQM27" s="24"/>
      <c r="TQN27" s="25"/>
      <c r="TQO27" s="15"/>
      <c r="TQP27" s="24"/>
      <c r="TQQ27" s="24"/>
      <c r="TQR27" s="24"/>
      <c r="TQS27" s="24"/>
      <c r="TQT27" s="24"/>
      <c r="TQU27" s="24"/>
      <c r="TQV27" s="25"/>
      <c r="TQW27" s="15"/>
      <c r="TQX27" s="24"/>
      <c r="TQY27" s="24"/>
      <c r="TQZ27" s="24"/>
      <c r="TRA27" s="24"/>
      <c r="TRB27" s="24"/>
      <c r="TRC27" s="24"/>
      <c r="TRD27" s="25"/>
      <c r="TRE27" s="15"/>
      <c r="TRF27" s="24"/>
      <c r="TRG27" s="24"/>
      <c r="TRH27" s="24"/>
      <c r="TRI27" s="24"/>
      <c r="TRJ27" s="24"/>
      <c r="TRK27" s="24"/>
      <c r="TRL27" s="25"/>
      <c r="TRM27" s="15"/>
      <c r="TRN27" s="24"/>
      <c r="TRO27" s="24"/>
      <c r="TRP27" s="24"/>
      <c r="TRQ27" s="24"/>
      <c r="TRR27" s="24"/>
      <c r="TRS27" s="24"/>
      <c r="TRT27" s="25"/>
      <c r="TRU27" s="15"/>
      <c r="TRV27" s="24"/>
      <c r="TRW27" s="24"/>
      <c r="TRX27" s="24"/>
      <c r="TRY27" s="24"/>
      <c r="TRZ27" s="24"/>
      <c r="TSA27" s="24"/>
      <c r="TSB27" s="25"/>
      <c r="TSC27" s="15"/>
      <c r="TSD27" s="24"/>
      <c r="TSE27" s="24"/>
      <c r="TSF27" s="24"/>
      <c r="TSG27" s="24"/>
      <c r="TSH27" s="24"/>
      <c r="TSI27" s="24"/>
      <c r="TSJ27" s="25"/>
      <c r="TSK27" s="15"/>
      <c r="TSL27" s="24"/>
      <c r="TSM27" s="24"/>
      <c r="TSN27" s="24"/>
      <c r="TSO27" s="24"/>
      <c r="TSP27" s="24"/>
      <c r="TSQ27" s="24"/>
      <c r="TSR27" s="25"/>
      <c r="TSS27" s="15"/>
      <c r="TST27" s="24"/>
      <c r="TSU27" s="24"/>
      <c r="TSV27" s="24"/>
      <c r="TSW27" s="24"/>
      <c r="TSX27" s="24"/>
      <c r="TSY27" s="24"/>
      <c r="TSZ27" s="25"/>
      <c r="TTA27" s="15"/>
      <c r="TTB27" s="24"/>
      <c r="TTC27" s="24"/>
      <c r="TTD27" s="24"/>
      <c r="TTE27" s="24"/>
      <c r="TTF27" s="24"/>
      <c r="TTG27" s="24"/>
      <c r="TTH27" s="25"/>
      <c r="TTI27" s="15"/>
      <c r="TTJ27" s="24"/>
      <c r="TTK27" s="24"/>
      <c r="TTL27" s="24"/>
      <c r="TTM27" s="24"/>
      <c r="TTN27" s="24"/>
      <c r="TTO27" s="24"/>
      <c r="TTP27" s="25"/>
      <c r="TTQ27" s="15"/>
      <c r="TTR27" s="24"/>
      <c r="TTS27" s="24"/>
      <c r="TTT27" s="24"/>
      <c r="TTU27" s="24"/>
      <c r="TTV27" s="24"/>
      <c r="TTW27" s="24"/>
      <c r="TTX27" s="25"/>
      <c r="TTY27" s="15"/>
      <c r="TTZ27" s="24"/>
      <c r="TUA27" s="24"/>
      <c r="TUB27" s="24"/>
      <c r="TUC27" s="24"/>
      <c r="TUD27" s="24"/>
      <c r="TUE27" s="24"/>
      <c r="TUF27" s="25"/>
      <c r="TUG27" s="15"/>
      <c r="TUH27" s="24"/>
      <c r="TUI27" s="24"/>
      <c r="TUJ27" s="24"/>
      <c r="TUK27" s="24"/>
      <c r="TUL27" s="24"/>
      <c r="TUM27" s="24"/>
      <c r="TUN27" s="25"/>
      <c r="TUO27" s="15"/>
      <c r="TUP27" s="24"/>
      <c r="TUQ27" s="24"/>
      <c r="TUR27" s="24"/>
      <c r="TUS27" s="24"/>
      <c r="TUT27" s="24"/>
      <c r="TUU27" s="24"/>
      <c r="TUV27" s="25"/>
      <c r="TUW27" s="15"/>
      <c r="TUX27" s="24"/>
      <c r="TUY27" s="24"/>
      <c r="TUZ27" s="24"/>
      <c r="TVA27" s="24"/>
      <c r="TVB27" s="24"/>
      <c r="TVC27" s="24"/>
      <c r="TVD27" s="25"/>
      <c r="TVE27" s="15"/>
      <c r="TVF27" s="24"/>
      <c r="TVG27" s="24"/>
      <c r="TVH27" s="24"/>
      <c r="TVI27" s="24"/>
      <c r="TVJ27" s="24"/>
      <c r="TVK27" s="24"/>
      <c r="TVL27" s="25"/>
      <c r="TVM27" s="15"/>
      <c r="TVN27" s="24"/>
      <c r="TVO27" s="24"/>
      <c r="TVP27" s="24"/>
      <c r="TVQ27" s="24"/>
      <c r="TVR27" s="24"/>
      <c r="TVS27" s="24"/>
      <c r="TVT27" s="25"/>
      <c r="TVU27" s="15"/>
      <c r="TVV27" s="24"/>
      <c r="TVW27" s="24"/>
      <c r="TVX27" s="24"/>
      <c r="TVY27" s="24"/>
      <c r="TVZ27" s="24"/>
      <c r="TWA27" s="24"/>
      <c r="TWB27" s="25"/>
      <c r="TWC27" s="15"/>
      <c r="TWD27" s="24"/>
      <c r="TWE27" s="24"/>
      <c r="TWF27" s="24"/>
      <c r="TWG27" s="24"/>
      <c r="TWH27" s="24"/>
      <c r="TWI27" s="24"/>
      <c r="TWJ27" s="25"/>
      <c r="TWK27" s="15"/>
      <c r="TWL27" s="24"/>
      <c r="TWM27" s="24"/>
      <c r="TWN27" s="24"/>
      <c r="TWO27" s="24"/>
      <c r="TWP27" s="24"/>
      <c r="TWQ27" s="24"/>
      <c r="TWR27" s="25"/>
      <c r="TWS27" s="15"/>
      <c r="TWT27" s="24"/>
      <c r="TWU27" s="24"/>
      <c r="TWV27" s="24"/>
      <c r="TWW27" s="24"/>
      <c r="TWX27" s="24"/>
      <c r="TWY27" s="24"/>
      <c r="TWZ27" s="25"/>
      <c r="TXA27" s="15"/>
      <c r="TXB27" s="24"/>
      <c r="TXC27" s="24"/>
      <c r="TXD27" s="24"/>
      <c r="TXE27" s="24"/>
      <c r="TXF27" s="24"/>
      <c r="TXG27" s="24"/>
      <c r="TXH27" s="25"/>
      <c r="TXI27" s="15"/>
      <c r="TXJ27" s="24"/>
      <c r="TXK27" s="24"/>
      <c r="TXL27" s="24"/>
      <c r="TXM27" s="24"/>
      <c r="TXN27" s="24"/>
      <c r="TXO27" s="24"/>
      <c r="TXP27" s="25"/>
      <c r="TXQ27" s="15"/>
      <c r="TXR27" s="24"/>
      <c r="TXS27" s="24"/>
      <c r="TXT27" s="24"/>
      <c r="TXU27" s="24"/>
      <c r="TXV27" s="24"/>
      <c r="TXW27" s="24"/>
      <c r="TXX27" s="25"/>
      <c r="TXY27" s="15"/>
      <c r="TXZ27" s="24"/>
      <c r="TYA27" s="24"/>
      <c r="TYB27" s="24"/>
      <c r="TYC27" s="24"/>
      <c r="TYD27" s="24"/>
      <c r="TYE27" s="24"/>
      <c r="TYF27" s="25"/>
      <c r="TYG27" s="15"/>
      <c r="TYH27" s="24"/>
      <c r="TYI27" s="24"/>
      <c r="TYJ27" s="24"/>
      <c r="TYK27" s="24"/>
      <c r="TYL27" s="24"/>
      <c r="TYM27" s="24"/>
      <c r="TYN27" s="25"/>
      <c r="TYO27" s="15"/>
      <c r="TYP27" s="24"/>
      <c r="TYQ27" s="24"/>
      <c r="TYR27" s="24"/>
      <c r="TYS27" s="24"/>
      <c r="TYT27" s="24"/>
      <c r="TYU27" s="24"/>
      <c r="TYV27" s="25"/>
      <c r="TYW27" s="15"/>
      <c r="TYX27" s="24"/>
      <c r="TYY27" s="24"/>
      <c r="TYZ27" s="24"/>
      <c r="TZA27" s="24"/>
      <c r="TZB27" s="24"/>
      <c r="TZC27" s="24"/>
      <c r="TZD27" s="25"/>
      <c r="TZE27" s="15"/>
      <c r="TZF27" s="24"/>
      <c r="TZG27" s="24"/>
      <c r="TZH27" s="24"/>
      <c r="TZI27" s="24"/>
      <c r="TZJ27" s="24"/>
      <c r="TZK27" s="24"/>
      <c r="TZL27" s="25"/>
      <c r="TZM27" s="15"/>
      <c r="TZN27" s="24"/>
      <c r="TZO27" s="24"/>
      <c r="TZP27" s="24"/>
      <c r="TZQ27" s="24"/>
      <c r="TZR27" s="24"/>
      <c r="TZS27" s="24"/>
      <c r="TZT27" s="25"/>
      <c r="TZU27" s="15"/>
      <c r="TZV27" s="24"/>
      <c r="TZW27" s="24"/>
      <c r="TZX27" s="24"/>
      <c r="TZY27" s="24"/>
      <c r="TZZ27" s="24"/>
      <c r="UAA27" s="24"/>
      <c r="UAB27" s="25"/>
      <c r="UAC27" s="15"/>
      <c r="UAD27" s="24"/>
      <c r="UAE27" s="24"/>
      <c r="UAF27" s="24"/>
      <c r="UAG27" s="24"/>
      <c r="UAH27" s="24"/>
      <c r="UAI27" s="24"/>
      <c r="UAJ27" s="25"/>
      <c r="UAK27" s="15"/>
      <c r="UAL27" s="24"/>
      <c r="UAM27" s="24"/>
      <c r="UAN27" s="24"/>
      <c r="UAO27" s="24"/>
      <c r="UAP27" s="24"/>
      <c r="UAQ27" s="24"/>
      <c r="UAR27" s="25"/>
      <c r="UAS27" s="15"/>
      <c r="UAT27" s="24"/>
      <c r="UAU27" s="24"/>
      <c r="UAV27" s="24"/>
      <c r="UAW27" s="24"/>
      <c r="UAX27" s="24"/>
      <c r="UAY27" s="24"/>
      <c r="UAZ27" s="25"/>
      <c r="UBA27" s="15"/>
      <c r="UBB27" s="24"/>
      <c r="UBC27" s="24"/>
      <c r="UBD27" s="24"/>
      <c r="UBE27" s="24"/>
      <c r="UBF27" s="24"/>
      <c r="UBG27" s="24"/>
      <c r="UBH27" s="25"/>
      <c r="UBI27" s="15"/>
      <c r="UBJ27" s="24"/>
      <c r="UBK27" s="24"/>
      <c r="UBL27" s="24"/>
      <c r="UBM27" s="24"/>
      <c r="UBN27" s="24"/>
      <c r="UBO27" s="24"/>
      <c r="UBP27" s="25"/>
      <c r="UBQ27" s="15"/>
      <c r="UBR27" s="24"/>
      <c r="UBS27" s="24"/>
      <c r="UBT27" s="24"/>
      <c r="UBU27" s="24"/>
      <c r="UBV27" s="24"/>
      <c r="UBW27" s="24"/>
      <c r="UBX27" s="25"/>
      <c r="UBY27" s="15"/>
      <c r="UBZ27" s="24"/>
      <c r="UCA27" s="24"/>
      <c r="UCB27" s="24"/>
      <c r="UCC27" s="24"/>
      <c r="UCD27" s="24"/>
      <c r="UCE27" s="24"/>
      <c r="UCF27" s="25"/>
      <c r="UCG27" s="15"/>
      <c r="UCH27" s="24"/>
      <c r="UCI27" s="24"/>
      <c r="UCJ27" s="24"/>
      <c r="UCK27" s="24"/>
      <c r="UCL27" s="24"/>
      <c r="UCM27" s="24"/>
      <c r="UCN27" s="25"/>
      <c r="UCO27" s="15"/>
      <c r="UCP27" s="24"/>
      <c r="UCQ27" s="24"/>
      <c r="UCR27" s="24"/>
      <c r="UCS27" s="24"/>
      <c r="UCT27" s="24"/>
      <c r="UCU27" s="24"/>
      <c r="UCV27" s="25"/>
      <c r="UCW27" s="15"/>
      <c r="UCX27" s="24"/>
      <c r="UCY27" s="24"/>
      <c r="UCZ27" s="24"/>
      <c r="UDA27" s="24"/>
      <c r="UDB27" s="24"/>
      <c r="UDC27" s="24"/>
      <c r="UDD27" s="25"/>
      <c r="UDE27" s="15"/>
      <c r="UDF27" s="24"/>
      <c r="UDG27" s="24"/>
      <c r="UDH27" s="24"/>
      <c r="UDI27" s="24"/>
      <c r="UDJ27" s="24"/>
      <c r="UDK27" s="24"/>
      <c r="UDL27" s="25"/>
      <c r="UDM27" s="15"/>
      <c r="UDN27" s="24"/>
      <c r="UDO27" s="24"/>
      <c r="UDP27" s="24"/>
      <c r="UDQ27" s="24"/>
      <c r="UDR27" s="24"/>
      <c r="UDS27" s="24"/>
      <c r="UDT27" s="25"/>
      <c r="UDU27" s="15"/>
      <c r="UDV27" s="24"/>
      <c r="UDW27" s="24"/>
      <c r="UDX27" s="24"/>
      <c r="UDY27" s="24"/>
      <c r="UDZ27" s="24"/>
      <c r="UEA27" s="24"/>
      <c r="UEB27" s="25"/>
      <c r="UEC27" s="15"/>
      <c r="UED27" s="24"/>
      <c r="UEE27" s="24"/>
      <c r="UEF27" s="24"/>
      <c r="UEG27" s="24"/>
      <c r="UEH27" s="24"/>
      <c r="UEI27" s="24"/>
      <c r="UEJ27" s="25"/>
      <c r="UEK27" s="15"/>
      <c r="UEL27" s="24"/>
      <c r="UEM27" s="24"/>
      <c r="UEN27" s="24"/>
      <c r="UEO27" s="24"/>
      <c r="UEP27" s="24"/>
      <c r="UEQ27" s="24"/>
      <c r="UER27" s="25"/>
      <c r="UES27" s="15"/>
      <c r="UET27" s="24"/>
      <c r="UEU27" s="24"/>
      <c r="UEV27" s="24"/>
      <c r="UEW27" s="24"/>
      <c r="UEX27" s="24"/>
      <c r="UEY27" s="24"/>
      <c r="UEZ27" s="25"/>
      <c r="UFA27" s="15"/>
      <c r="UFB27" s="24"/>
      <c r="UFC27" s="24"/>
      <c r="UFD27" s="24"/>
      <c r="UFE27" s="24"/>
      <c r="UFF27" s="24"/>
      <c r="UFG27" s="24"/>
      <c r="UFH27" s="25"/>
      <c r="UFI27" s="15"/>
      <c r="UFJ27" s="24"/>
      <c r="UFK27" s="24"/>
      <c r="UFL27" s="24"/>
      <c r="UFM27" s="24"/>
      <c r="UFN27" s="24"/>
      <c r="UFO27" s="24"/>
      <c r="UFP27" s="25"/>
      <c r="UFQ27" s="15"/>
      <c r="UFR27" s="24"/>
      <c r="UFS27" s="24"/>
      <c r="UFT27" s="24"/>
      <c r="UFU27" s="24"/>
      <c r="UFV27" s="24"/>
      <c r="UFW27" s="24"/>
      <c r="UFX27" s="25"/>
      <c r="UFY27" s="15"/>
      <c r="UFZ27" s="24"/>
      <c r="UGA27" s="24"/>
      <c r="UGB27" s="24"/>
      <c r="UGC27" s="24"/>
      <c r="UGD27" s="24"/>
      <c r="UGE27" s="24"/>
      <c r="UGF27" s="25"/>
      <c r="UGG27" s="15"/>
      <c r="UGH27" s="24"/>
      <c r="UGI27" s="24"/>
      <c r="UGJ27" s="24"/>
      <c r="UGK27" s="24"/>
      <c r="UGL27" s="24"/>
      <c r="UGM27" s="24"/>
      <c r="UGN27" s="25"/>
      <c r="UGO27" s="15"/>
      <c r="UGP27" s="24"/>
      <c r="UGQ27" s="24"/>
      <c r="UGR27" s="24"/>
      <c r="UGS27" s="24"/>
      <c r="UGT27" s="24"/>
      <c r="UGU27" s="24"/>
      <c r="UGV27" s="25"/>
      <c r="UGW27" s="15"/>
      <c r="UGX27" s="24"/>
      <c r="UGY27" s="24"/>
      <c r="UGZ27" s="24"/>
      <c r="UHA27" s="24"/>
      <c r="UHB27" s="24"/>
      <c r="UHC27" s="24"/>
      <c r="UHD27" s="25"/>
      <c r="UHE27" s="15"/>
      <c r="UHF27" s="24"/>
      <c r="UHG27" s="24"/>
      <c r="UHH27" s="24"/>
      <c r="UHI27" s="24"/>
      <c r="UHJ27" s="24"/>
      <c r="UHK27" s="24"/>
      <c r="UHL27" s="25"/>
      <c r="UHM27" s="15"/>
      <c r="UHN27" s="24"/>
      <c r="UHO27" s="24"/>
      <c r="UHP27" s="24"/>
      <c r="UHQ27" s="24"/>
      <c r="UHR27" s="24"/>
      <c r="UHS27" s="24"/>
      <c r="UHT27" s="25"/>
      <c r="UHU27" s="15"/>
      <c r="UHV27" s="24"/>
      <c r="UHW27" s="24"/>
      <c r="UHX27" s="24"/>
      <c r="UHY27" s="24"/>
      <c r="UHZ27" s="24"/>
      <c r="UIA27" s="24"/>
      <c r="UIB27" s="25"/>
      <c r="UIC27" s="15"/>
      <c r="UID27" s="24"/>
      <c r="UIE27" s="24"/>
      <c r="UIF27" s="24"/>
      <c r="UIG27" s="24"/>
      <c r="UIH27" s="24"/>
      <c r="UII27" s="24"/>
      <c r="UIJ27" s="25"/>
      <c r="UIK27" s="15"/>
      <c r="UIL27" s="24"/>
      <c r="UIM27" s="24"/>
      <c r="UIN27" s="24"/>
      <c r="UIO27" s="24"/>
      <c r="UIP27" s="24"/>
      <c r="UIQ27" s="24"/>
      <c r="UIR27" s="25"/>
      <c r="UIS27" s="15"/>
      <c r="UIT27" s="24"/>
      <c r="UIU27" s="24"/>
      <c r="UIV27" s="24"/>
      <c r="UIW27" s="24"/>
      <c r="UIX27" s="24"/>
      <c r="UIY27" s="24"/>
      <c r="UIZ27" s="25"/>
      <c r="UJA27" s="15"/>
      <c r="UJB27" s="24"/>
      <c r="UJC27" s="24"/>
      <c r="UJD27" s="24"/>
      <c r="UJE27" s="24"/>
      <c r="UJF27" s="24"/>
      <c r="UJG27" s="24"/>
      <c r="UJH27" s="25"/>
      <c r="UJI27" s="15"/>
      <c r="UJJ27" s="24"/>
      <c r="UJK27" s="24"/>
      <c r="UJL27" s="24"/>
      <c r="UJM27" s="24"/>
      <c r="UJN27" s="24"/>
      <c r="UJO27" s="24"/>
      <c r="UJP27" s="25"/>
      <c r="UJQ27" s="15"/>
      <c r="UJR27" s="24"/>
      <c r="UJS27" s="24"/>
      <c r="UJT27" s="24"/>
      <c r="UJU27" s="24"/>
      <c r="UJV27" s="24"/>
      <c r="UJW27" s="24"/>
      <c r="UJX27" s="25"/>
      <c r="UJY27" s="15"/>
      <c r="UJZ27" s="24"/>
      <c r="UKA27" s="24"/>
      <c r="UKB27" s="24"/>
      <c r="UKC27" s="24"/>
      <c r="UKD27" s="24"/>
      <c r="UKE27" s="24"/>
      <c r="UKF27" s="25"/>
      <c r="UKG27" s="15"/>
      <c r="UKH27" s="24"/>
      <c r="UKI27" s="24"/>
      <c r="UKJ27" s="24"/>
      <c r="UKK27" s="24"/>
      <c r="UKL27" s="24"/>
      <c r="UKM27" s="24"/>
      <c r="UKN27" s="25"/>
      <c r="UKO27" s="15"/>
      <c r="UKP27" s="24"/>
      <c r="UKQ27" s="24"/>
      <c r="UKR27" s="24"/>
      <c r="UKS27" s="24"/>
      <c r="UKT27" s="24"/>
      <c r="UKU27" s="24"/>
      <c r="UKV27" s="25"/>
      <c r="UKW27" s="15"/>
      <c r="UKX27" s="24"/>
      <c r="UKY27" s="24"/>
      <c r="UKZ27" s="24"/>
      <c r="ULA27" s="24"/>
      <c r="ULB27" s="24"/>
      <c r="ULC27" s="24"/>
      <c r="ULD27" s="25"/>
      <c r="ULE27" s="15"/>
      <c r="ULF27" s="24"/>
      <c r="ULG27" s="24"/>
      <c r="ULH27" s="24"/>
      <c r="ULI27" s="24"/>
      <c r="ULJ27" s="24"/>
      <c r="ULK27" s="24"/>
      <c r="ULL27" s="25"/>
      <c r="ULM27" s="15"/>
      <c r="ULN27" s="24"/>
      <c r="ULO27" s="24"/>
      <c r="ULP27" s="24"/>
      <c r="ULQ27" s="24"/>
      <c r="ULR27" s="24"/>
      <c r="ULS27" s="24"/>
      <c r="ULT27" s="25"/>
      <c r="ULU27" s="15"/>
      <c r="ULV27" s="24"/>
      <c r="ULW27" s="24"/>
      <c r="ULX27" s="24"/>
      <c r="ULY27" s="24"/>
      <c r="ULZ27" s="24"/>
      <c r="UMA27" s="24"/>
      <c r="UMB27" s="25"/>
      <c r="UMC27" s="15"/>
      <c r="UMD27" s="24"/>
      <c r="UME27" s="24"/>
      <c r="UMF27" s="24"/>
      <c r="UMG27" s="24"/>
      <c r="UMH27" s="24"/>
      <c r="UMI27" s="24"/>
      <c r="UMJ27" s="25"/>
      <c r="UMK27" s="15"/>
      <c r="UML27" s="24"/>
      <c r="UMM27" s="24"/>
      <c r="UMN27" s="24"/>
      <c r="UMO27" s="24"/>
      <c r="UMP27" s="24"/>
      <c r="UMQ27" s="24"/>
      <c r="UMR27" s="25"/>
      <c r="UMS27" s="15"/>
      <c r="UMT27" s="24"/>
      <c r="UMU27" s="24"/>
      <c r="UMV27" s="24"/>
      <c r="UMW27" s="24"/>
      <c r="UMX27" s="24"/>
      <c r="UMY27" s="24"/>
      <c r="UMZ27" s="25"/>
      <c r="UNA27" s="15"/>
      <c r="UNB27" s="24"/>
      <c r="UNC27" s="24"/>
      <c r="UND27" s="24"/>
      <c r="UNE27" s="24"/>
      <c r="UNF27" s="24"/>
      <c r="UNG27" s="24"/>
      <c r="UNH27" s="25"/>
      <c r="UNI27" s="15"/>
      <c r="UNJ27" s="24"/>
      <c r="UNK27" s="24"/>
      <c r="UNL27" s="24"/>
      <c r="UNM27" s="24"/>
      <c r="UNN27" s="24"/>
      <c r="UNO27" s="24"/>
      <c r="UNP27" s="25"/>
      <c r="UNQ27" s="15"/>
      <c r="UNR27" s="24"/>
      <c r="UNS27" s="24"/>
      <c r="UNT27" s="24"/>
      <c r="UNU27" s="24"/>
      <c r="UNV27" s="24"/>
      <c r="UNW27" s="24"/>
      <c r="UNX27" s="25"/>
      <c r="UNY27" s="15"/>
      <c r="UNZ27" s="24"/>
      <c r="UOA27" s="24"/>
      <c r="UOB27" s="24"/>
      <c r="UOC27" s="24"/>
      <c r="UOD27" s="24"/>
      <c r="UOE27" s="24"/>
      <c r="UOF27" s="25"/>
      <c r="UOG27" s="15"/>
      <c r="UOH27" s="24"/>
      <c r="UOI27" s="24"/>
      <c r="UOJ27" s="24"/>
      <c r="UOK27" s="24"/>
      <c r="UOL27" s="24"/>
      <c r="UOM27" s="24"/>
      <c r="UON27" s="25"/>
      <c r="UOO27" s="15"/>
      <c r="UOP27" s="24"/>
      <c r="UOQ27" s="24"/>
      <c r="UOR27" s="24"/>
      <c r="UOS27" s="24"/>
      <c r="UOT27" s="24"/>
      <c r="UOU27" s="24"/>
      <c r="UOV27" s="25"/>
      <c r="UOW27" s="15"/>
      <c r="UOX27" s="24"/>
      <c r="UOY27" s="24"/>
      <c r="UOZ27" s="24"/>
      <c r="UPA27" s="24"/>
      <c r="UPB27" s="24"/>
      <c r="UPC27" s="24"/>
      <c r="UPD27" s="25"/>
      <c r="UPE27" s="15"/>
      <c r="UPF27" s="24"/>
      <c r="UPG27" s="24"/>
      <c r="UPH27" s="24"/>
      <c r="UPI27" s="24"/>
      <c r="UPJ27" s="24"/>
      <c r="UPK27" s="24"/>
      <c r="UPL27" s="25"/>
      <c r="UPM27" s="15"/>
      <c r="UPN27" s="24"/>
      <c r="UPO27" s="24"/>
      <c r="UPP27" s="24"/>
      <c r="UPQ27" s="24"/>
      <c r="UPR27" s="24"/>
      <c r="UPS27" s="24"/>
      <c r="UPT27" s="25"/>
      <c r="UPU27" s="15"/>
      <c r="UPV27" s="24"/>
      <c r="UPW27" s="24"/>
      <c r="UPX27" s="24"/>
      <c r="UPY27" s="24"/>
      <c r="UPZ27" s="24"/>
      <c r="UQA27" s="24"/>
      <c r="UQB27" s="25"/>
      <c r="UQC27" s="15"/>
      <c r="UQD27" s="24"/>
      <c r="UQE27" s="24"/>
      <c r="UQF27" s="24"/>
      <c r="UQG27" s="24"/>
      <c r="UQH27" s="24"/>
      <c r="UQI27" s="24"/>
      <c r="UQJ27" s="25"/>
      <c r="UQK27" s="15"/>
      <c r="UQL27" s="24"/>
      <c r="UQM27" s="24"/>
      <c r="UQN27" s="24"/>
      <c r="UQO27" s="24"/>
      <c r="UQP27" s="24"/>
      <c r="UQQ27" s="24"/>
      <c r="UQR27" s="25"/>
      <c r="UQS27" s="15"/>
      <c r="UQT27" s="24"/>
      <c r="UQU27" s="24"/>
      <c r="UQV27" s="24"/>
      <c r="UQW27" s="24"/>
      <c r="UQX27" s="24"/>
      <c r="UQY27" s="24"/>
      <c r="UQZ27" s="25"/>
      <c r="URA27" s="15"/>
      <c r="URB27" s="24"/>
      <c r="URC27" s="24"/>
      <c r="URD27" s="24"/>
      <c r="URE27" s="24"/>
      <c r="URF27" s="24"/>
      <c r="URG27" s="24"/>
      <c r="URH27" s="25"/>
      <c r="URI27" s="15"/>
      <c r="URJ27" s="24"/>
      <c r="URK27" s="24"/>
      <c r="URL27" s="24"/>
      <c r="URM27" s="24"/>
      <c r="URN27" s="24"/>
      <c r="URO27" s="24"/>
      <c r="URP27" s="25"/>
      <c r="URQ27" s="15"/>
      <c r="URR27" s="24"/>
      <c r="URS27" s="24"/>
      <c r="URT27" s="24"/>
      <c r="URU27" s="24"/>
      <c r="URV27" s="24"/>
      <c r="URW27" s="24"/>
      <c r="URX27" s="25"/>
      <c r="URY27" s="15"/>
      <c r="URZ27" s="24"/>
      <c r="USA27" s="24"/>
      <c r="USB27" s="24"/>
      <c r="USC27" s="24"/>
      <c r="USD27" s="24"/>
      <c r="USE27" s="24"/>
      <c r="USF27" s="25"/>
      <c r="USG27" s="15"/>
      <c r="USH27" s="24"/>
      <c r="USI27" s="24"/>
      <c r="USJ27" s="24"/>
      <c r="USK27" s="24"/>
      <c r="USL27" s="24"/>
      <c r="USM27" s="24"/>
      <c r="USN27" s="25"/>
      <c r="USO27" s="15"/>
      <c r="USP27" s="24"/>
      <c r="USQ27" s="24"/>
      <c r="USR27" s="24"/>
      <c r="USS27" s="24"/>
      <c r="UST27" s="24"/>
      <c r="USU27" s="24"/>
      <c r="USV27" s="25"/>
      <c r="USW27" s="15"/>
      <c r="USX27" s="24"/>
      <c r="USY27" s="24"/>
      <c r="USZ27" s="24"/>
      <c r="UTA27" s="24"/>
      <c r="UTB27" s="24"/>
      <c r="UTC27" s="24"/>
      <c r="UTD27" s="25"/>
      <c r="UTE27" s="15"/>
      <c r="UTF27" s="24"/>
      <c r="UTG27" s="24"/>
      <c r="UTH27" s="24"/>
      <c r="UTI27" s="24"/>
      <c r="UTJ27" s="24"/>
      <c r="UTK27" s="24"/>
      <c r="UTL27" s="25"/>
      <c r="UTM27" s="15"/>
      <c r="UTN27" s="24"/>
      <c r="UTO27" s="24"/>
      <c r="UTP27" s="24"/>
      <c r="UTQ27" s="24"/>
      <c r="UTR27" s="24"/>
      <c r="UTS27" s="24"/>
      <c r="UTT27" s="25"/>
      <c r="UTU27" s="15"/>
      <c r="UTV27" s="24"/>
      <c r="UTW27" s="24"/>
      <c r="UTX27" s="24"/>
      <c r="UTY27" s="24"/>
      <c r="UTZ27" s="24"/>
      <c r="UUA27" s="24"/>
      <c r="UUB27" s="25"/>
      <c r="UUC27" s="15"/>
      <c r="UUD27" s="24"/>
      <c r="UUE27" s="24"/>
      <c r="UUF27" s="24"/>
      <c r="UUG27" s="24"/>
      <c r="UUH27" s="24"/>
      <c r="UUI27" s="24"/>
      <c r="UUJ27" s="25"/>
      <c r="UUK27" s="15"/>
      <c r="UUL27" s="24"/>
      <c r="UUM27" s="24"/>
      <c r="UUN27" s="24"/>
      <c r="UUO27" s="24"/>
      <c r="UUP27" s="24"/>
      <c r="UUQ27" s="24"/>
      <c r="UUR27" s="25"/>
      <c r="UUS27" s="15"/>
      <c r="UUT27" s="24"/>
      <c r="UUU27" s="24"/>
      <c r="UUV27" s="24"/>
      <c r="UUW27" s="24"/>
      <c r="UUX27" s="24"/>
      <c r="UUY27" s="24"/>
      <c r="UUZ27" s="25"/>
      <c r="UVA27" s="15"/>
      <c r="UVB27" s="24"/>
      <c r="UVC27" s="24"/>
      <c r="UVD27" s="24"/>
      <c r="UVE27" s="24"/>
      <c r="UVF27" s="24"/>
      <c r="UVG27" s="24"/>
      <c r="UVH27" s="25"/>
      <c r="UVI27" s="15"/>
      <c r="UVJ27" s="24"/>
      <c r="UVK27" s="24"/>
      <c r="UVL27" s="24"/>
      <c r="UVM27" s="24"/>
      <c r="UVN27" s="24"/>
      <c r="UVO27" s="24"/>
      <c r="UVP27" s="25"/>
      <c r="UVQ27" s="15"/>
      <c r="UVR27" s="24"/>
      <c r="UVS27" s="24"/>
      <c r="UVT27" s="24"/>
      <c r="UVU27" s="24"/>
      <c r="UVV27" s="24"/>
      <c r="UVW27" s="24"/>
      <c r="UVX27" s="25"/>
      <c r="UVY27" s="15"/>
      <c r="UVZ27" s="24"/>
      <c r="UWA27" s="24"/>
      <c r="UWB27" s="24"/>
      <c r="UWC27" s="24"/>
      <c r="UWD27" s="24"/>
      <c r="UWE27" s="24"/>
      <c r="UWF27" s="25"/>
      <c r="UWG27" s="15"/>
      <c r="UWH27" s="24"/>
      <c r="UWI27" s="24"/>
      <c r="UWJ27" s="24"/>
      <c r="UWK27" s="24"/>
      <c r="UWL27" s="24"/>
      <c r="UWM27" s="24"/>
      <c r="UWN27" s="25"/>
      <c r="UWO27" s="15"/>
      <c r="UWP27" s="24"/>
      <c r="UWQ27" s="24"/>
      <c r="UWR27" s="24"/>
      <c r="UWS27" s="24"/>
      <c r="UWT27" s="24"/>
      <c r="UWU27" s="24"/>
      <c r="UWV27" s="25"/>
      <c r="UWW27" s="15"/>
      <c r="UWX27" s="24"/>
      <c r="UWY27" s="24"/>
      <c r="UWZ27" s="24"/>
      <c r="UXA27" s="24"/>
      <c r="UXB27" s="24"/>
      <c r="UXC27" s="24"/>
      <c r="UXD27" s="25"/>
      <c r="UXE27" s="15"/>
      <c r="UXF27" s="24"/>
      <c r="UXG27" s="24"/>
      <c r="UXH27" s="24"/>
      <c r="UXI27" s="24"/>
      <c r="UXJ27" s="24"/>
      <c r="UXK27" s="24"/>
      <c r="UXL27" s="25"/>
      <c r="UXM27" s="15"/>
      <c r="UXN27" s="24"/>
      <c r="UXO27" s="24"/>
      <c r="UXP27" s="24"/>
      <c r="UXQ27" s="24"/>
      <c r="UXR27" s="24"/>
      <c r="UXS27" s="24"/>
      <c r="UXT27" s="25"/>
      <c r="UXU27" s="15"/>
      <c r="UXV27" s="24"/>
      <c r="UXW27" s="24"/>
      <c r="UXX27" s="24"/>
      <c r="UXY27" s="24"/>
      <c r="UXZ27" s="24"/>
      <c r="UYA27" s="24"/>
      <c r="UYB27" s="25"/>
      <c r="UYC27" s="15"/>
      <c r="UYD27" s="24"/>
      <c r="UYE27" s="24"/>
      <c r="UYF27" s="24"/>
      <c r="UYG27" s="24"/>
      <c r="UYH27" s="24"/>
      <c r="UYI27" s="24"/>
      <c r="UYJ27" s="25"/>
      <c r="UYK27" s="15"/>
      <c r="UYL27" s="24"/>
      <c r="UYM27" s="24"/>
      <c r="UYN27" s="24"/>
      <c r="UYO27" s="24"/>
      <c r="UYP27" s="24"/>
      <c r="UYQ27" s="24"/>
      <c r="UYR27" s="25"/>
      <c r="UYS27" s="15"/>
      <c r="UYT27" s="24"/>
      <c r="UYU27" s="24"/>
      <c r="UYV27" s="24"/>
      <c r="UYW27" s="24"/>
      <c r="UYX27" s="24"/>
      <c r="UYY27" s="24"/>
      <c r="UYZ27" s="25"/>
      <c r="UZA27" s="15"/>
      <c r="UZB27" s="24"/>
      <c r="UZC27" s="24"/>
      <c r="UZD27" s="24"/>
      <c r="UZE27" s="24"/>
      <c r="UZF27" s="24"/>
      <c r="UZG27" s="24"/>
      <c r="UZH27" s="25"/>
      <c r="UZI27" s="15"/>
      <c r="UZJ27" s="24"/>
      <c r="UZK27" s="24"/>
      <c r="UZL27" s="24"/>
      <c r="UZM27" s="24"/>
      <c r="UZN27" s="24"/>
      <c r="UZO27" s="24"/>
      <c r="UZP27" s="25"/>
      <c r="UZQ27" s="15"/>
      <c r="UZR27" s="24"/>
      <c r="UZS27" s="24"/>
      <c r="UZT27" s="24"/>
      <c r="UZU27" s="24"/>
      <c r="UZV27" s="24"/>
      <c r="UZW27" s="24"/>
      <c r="UZX27" s="25"/>
      <c r="UZY27" s="15"/>
      <c r="UZZ27" s="24"/>
      <c r="VAA27" s="24"/>
      <c r="VAB27" s="24"/>
      <c r="VAC27" s="24"/>
      <c r="VAD27" s="24"/>
      <c r="VAE27" s="24"/>
      <c r="VAF27" s="25"/>
      <c r="VAG27" s="15"/>
      <c r="VAH27" s="24"/>
      <c r="VAI27" s="24"/>
      <c r="VAJ27" s="24"/>
      <c r="VAK27" s="24"/>
      <c r="VAL27" s="24"/>
      <c r="VAM27" s="24"/>
      <c r="VAN27" s="25"/>
      <c r="VAO27" s="15"/>
      <c r="VAP27" s="24"/>
      <c r="VAQ27" s="24"/>
      <c r="VAR27" s="24"/>
      <c r="VAS27" s="24"/>
      <c r="VAT27" s="24"/>
      <c r="VAU27" s="24"/>
      <c r="VAV27" s="25"/>
      <c r="VAW27" s="15"/>
      <c r="VAX27" s="24"/>
      <c r="VAY27" s="24"/>
      <c r="VAZ27" s="24"/>
      <c r="VBA27" s="24"/>
      <c r="VBB27" s="24"/>
      <c r="VBC27" s="24"/>
      <c r="VBD27" s="25"/>
      <c r="VBE27" s="15"/>
      <c r="VBF27" s="24"/>
      <c r="VBG27" s="24"/>
      <c r="VBH27" s="24"/>
      <c r="VBI27" s="24"/>
      <c r="VBJ27" s="24"/>
      <c r="VBK27" s="24"/>
      <c r="VBL27" s="25"/>
      <c r="VBM27" s="15"/>
      <c r="VBN27" s="24"/>
      <c r="VBO27" s="24"/>
      <c r="VBP27" s="24"/>
      <c r="VBQ27" s="24"/>
      <c r="VBR27" s="24"/>
      <c r="VBS27" s="24"/>
      <c r="VBT27" s="25"/>
      <c r="VBU27" s="15"/>
      <c r="VBV27" s="24"/>
      <c r="VBW27" s="24"/>
      <c r="VBX27" s="24"/>
      <c r="VBY27" s="24"/>
      <c r="VBZ27" s="24"/>
      <c r="VCA27" s="24"/>
      <c r="VCB27" s="25"/>
      <c r="VCC27" s="15"/>
      <c r="VCD27" s="24"/>
      <c r="VCE27" s="24"/>
      <c r="VCF27" s="24"/>
      <c r="VCG27" s="24"/>
      <c r="VCH27" s="24"/>
      <c r="VCI27" s="24"/>
      <c r="VCJ27" s="25"/>
      <c r="VCK27" s="15"/>
      <c r="VCL27" s="24"/>
      <c r="VCM27" s="24"/>
      <c r="VCN27" s="24"/>
      <c r="VCO27" s="24"/>
      <c r="VCP27" s="24"/>
      <c r="VCQ27" s="24"/>
      <c r="VCR27" s="25"/>
      <c r="VCS27" s="15"/>
      <c r="VCT27" s="24"/>
      <c r="VCU27" s="24"/>
      <c r="VCV27" s="24"/>
      <c r="VCW27" s="24"/>
      <c r="VCX27" s="24"/>
      <c r="VCY27" s="24"/>
      <c r="VCZ27" s="25"/>
      <c r="VDA27" s="15"/>
      <c r="VDB27" s="24"/>
      <c r="VDC27" s="24"/>
      <c r="VDD27" s="24"/>
      <c r="VDE27" s="24"/>
      <c r="VDF27" s="24"/>
      <c r="VDG27" s="24"/>
      <c r="VDH27" s="25"/>
      <c r="VDI27" s="15"/>
      <c r="VDJ27" s="24"/>
      <c r="VDK27" s="24"/>
      <c r="VDL27" s="24"/>
      <c r="VDM27" s="24"/>
      <c r="VDN27" s="24"/>
      <c r="VDO27" s="24"/>
      <c r="VDP27" s="25"/>
      <c r="VDQ27" s="15"/>
      <c r="VDR27" s="24"/>
      <c r="VDS27" s="24"/>
      <c r="VDT27" s="24"/>
      <c r="VDU27" s="24"/>
      <c r="VDV27" s="24"/>
      <c r="VDW27" s="24"/>
      <c r="VDX27" s="25"/>
      <c r="VDY27" s="15"/>
      <c r="VDZ27" s="24"/>
      <c r="VEA27" s="24"/>
      <c r="VEB27" s="24"/>
      <c r="VEC27" s="24"/>
      <c r="VED27" s="24"/>
      <c r="VEE27" s="24"/>
      <c r="VEF27" s="25"/>
      <c r="VEG27" s="15"/>
      <c r="VEH27" s="24"/>
      <c r="VEI27" s="24"/>
      <c r="VEJ27" s="24"/>
      <c r="VEK27" s="24"/>
      <c r="VEL27" s="24"/>
      <c r="VEM27" s="24"/>
      <c r="VEN27" s="25"/>
      <c r="VEO27" s="15"/>
      <c r="VEP27" s="24"/>
      <c r="VEQ27" s="24"/>
      <c r="VER27" s="24"/>
      <c r="VES27" s="24"/>
      <c r="VET27" s="24"/>
      <c r="VEU27" s="24"/>
      <c r="VEV27" s="25"/>
      <c r="VEW27" s="15"/>
      <c r="VEX27" s="24"/>
      <c r="VEY27" s="24"/>
      <c r="VEZ27" s="24"/>
      <c r="VFA27" s="24"/>
      <c r="VFB27" s="24"/>
      <c r="VFC27" s="24"/>
      <c r="VFD27" s="25"/>
      <c r="VFE27" s="15"/>
      <c r="VFF27" s="24"/>
      <c r="VFG27" s="24"/>
      <c r="VFH27" s="24"/>
      <c r="VFI27" s="24"/>
      <c r="VFJ27" s="24"/>
      <c r="VFK27" s="24"/>
      <c r="VFL27" s="25"/>
      <c r="VFM27" s="15"/>
      <c r="VFN27" s="24"/>
      <c r="VFO27" s="24"/>
      <c r="VFP27" s="24"/>
      <c r="VFQ27" s="24"/>
      <c r="VFR27" s="24"/>
      <c r="VFS27" s="24"/>
      <c r="VFT27" s="25"/>
      <c r="VFU27" s="15"/>
      <c r="VFV27" s="24"/>
      <c r="VFW27" s="24"/>
      <c r="VFX27" s="24"/>
      <c r="VFY27" s="24"/>
      <c r="VFZ27" s="24"/>
      <c r="VGA27" s="24"/>
      <c r="VGB27" s="25"/>
      <c r="VGC27" s="15"/>
      <c r="VGD27" s="24"/>
      <c r="VGE27" s="24"/>
      <c r="VGF27" s="24"/>
      <c r="VGG27" s="24"/>
      <c r="VGH27" s="24"/>
      <c r="VGI27" s="24"/>
      <c r="VGJ27" s="25"/>
      <c r="VGK27" s="15"/>
      <c r="VGL27" s="24"/>
      <c r="VGM27" s="24"/>
      <c r="VGN27" s="24"/>
      <c r="VGO27" s="24"/>
      <c r="VGP27" s="24"/>
      <c r="VGQ27" s="24"/>
      <c r="VGR27" s="25"/>
      <c r="VGS27" s="15"/>
      <c r="VGT27" s="24"/>
      <c r="VGU27" s="24"/>
      <c r="VGV27" s="24"/>
      <c r="VGW27" s="24"/>
      <c r="VGX27" s="24"/>
      <c r="VGY27" s="24"/>
      <c r="VGZ27" s="25"/>
      <c r="VHA27" s="15"/>
      <c r="VHB27" s="24"/>
      <c r="VHC27" s="24"/>
      <c r="VHD27" s="24"/>
      <c r="VHE27" s="24"/>
      <c r="VHF27" s="24"/>
      <c r="VHG27" s="24"/>
      <c r="VHH27" s="25"/>
      <c r="VHI27" s="15"/>
      <c r="VHJ27" s="24"/>
      <c r="VHK27" s="24"/>
      <c r="VHL27" s="24"/>
      <c r="VHM27" s="24"/>
      <c r="VHN27" s="24"/>
      <c r="VHO27" s="24"/>
      <c r="VHP27" s="25"/>
      <c r="VHQ27" s="15"/>
      <c r="VHR27" s="24"/>
      <c r="VHS27" s="24"/>
      <c r="VHT27" s="24"/>
      <c r="VHU27" s="24"/>
      <c r="VHV27" s="24"/>
      <c r="VHW27" s="24"/>
      <c r="VHX27" s="25"/>
      <c r="VHY27" s="15"/>
      <c r="VHZ27" s="24"/>
      <c r="VIA27" s="24"/>
      <c r="VIB27" s="24"/>
      <c r="VIC27" s="24"/>
      <c r="VID27" s="24"/>
      <c r="VIE27" s="24"/>
      <c r="VIF27" s="25"/>
      <c r="VIG27" s="15"/>
      <c r="VIH27" s="24"/>
      <c r="VII27" s="24"/>
      <c r="VIJ27" s="24"/>
      <c r="VIK27" s="24"/>
      <c r="VIL27" s="24"/>
      <c r="VIM27" s="24"/>
      <c r="VIN27" s="25"/>
      <c r="VIO27" s="15"/>
      <c r="VIP27" s="24"/>
      <c r="VIQ27" s="24"/>
      <c r="VIR27" s="24"/>
      <c r="VIS27" s="24"/>
      <c r="VIT27" s="24"/>
      <c r="VIU27" s="24"/>
      <c r="VIV27" s="25"/>
      <c r="VIW27" s="15"/>
      <c r="VIX27" s="24"/>
      <c r="VIY27" s="24"/>
      <c r="VIZ27" s="24"/>
      <c r="VJA27" s="24"/>
      <c r="VJB27" s="24"/>
      <c r="VJC27" s="24"/>
      <c r="VJD27" s="25"/>
      <c r="VJE27" s="15"/>
      <c r="VJF27" s="24"/>
      <c r="VJG27" s="24"/>
      <c r="VJH27" s="24"/>
      <c r="VJI27" s="24"/>
      <c r="VJJ27" s="24"/>
      <c r="VJK27" s="24"/>
      <c r="VJL27" s="25"/>
      <c r="VJM27" s="15"/>
      <c r="VJN27" s="24"/>
      <c r="VJO27" s="24"/>
      <c r="VJP27" s="24"/>
      <c r="VJQ27" s="24"/>
      <c r="VJR27" s="24"/>
      <c r="VJS27" s="24"/>
      <c r="VJT27" s="25"/>
      <c r="VJU27" s="15"/>
      <c r="VJV27" s="24"/>
      <c r="VJW27" s="24"/>
      <c r="VJX27" s="24"/>
      <c r="VJY27" s="24"/>
      <c r="VJZ27" s="24"/>
      <c r="VKA27" s="24"/>
      <c r="VKB27" s="25"/>
      <c r="VKC27" s="15"/>
      <c r="VKD27" s="24"/>
      <c r="VKE27" s="24"/>
      <c r="VKF27" s="24"/>
      <c r="VKG27" s="24"/>
      <c r="VKH27" s="24"/>
      <c r="VKI27" s="24"/>
      <c r="VKJ27" s="25"/>
      <c r="VKK27" s="15"/>
      <c r="VKL27" s="24"/>
      <c r="VKM27" s="24"/>
      <c r="VKN27" s="24"/>
      <c r="VKO27" s="24"/>
      <c r="VKP27" s="24"/>
      <c r="VKQ27" s="24"/>
      <c r="VKR27" s="25"/>
      <c r="VKS27" s="15"/>
      <c r="VKT27" s="24"/>
      <c r="VKU27" s="24"/>
      <c r="VKV27" s="24"/>
      <c r="VKW27" s="24"/>
      <c r="VKX27" s="24"/>
      <c r="VKY27" s="24"/>
      <c r="VKZ27" s="25"/>
      <c r="VLA27" s="15"/>
      <c r="VLB27" s="24"/>
      <c r="VLC27" s="24"/>
      <c r="VLD27" s="24"/>
      <c r="VLE27" s="24"/>
      <c r="VLF27" s="24"/>
      <c r="VLG27" s="24"/>
      <c r="VLH27" s="25"/>
      <c r="VLI27" s="15"/>
      <c r="VLJ27" s="24"/>
      <c r="VLK27" s="24"/>
      <c r="VLL27" s="24"/>
      <c r="VLM27" s="24"/>
      <c r="VLN27" s="24"/>
      <c r="VLO27" s="24"/>
      <c r="VLP27" s="25"/>
      <c r="VLQ27" s="15"/>
      <c r="VLR27" s="24"/>
      <c r="VLS27" s="24"/>
      <c r="VLT27" s="24"/>
      <c r="VLU27" s="24"/>
      <c r="VLV27" s="24"/>
      <c r="VLW27" s="24"/>
      <c r="VLX27" s="25"/>
      <c r="VLY27" s="15"/>
      <c r="VLZ27" s="24"/>
      <c r="VMA27" s="24"/>
      <c r="VMB27" s="24"/>
      <c r="VMC27" s="24"/>
      <c r="VMD27" s="24"/>
      <c r="VME27" s="24"/>
      <c r="VMF27" s="25"/>
      <c r="VMG27" s="15"/>
      <c r="VMH27" s="24"/>
      <c r="VMI27" s="24"/>
      <c r="VMJ27" s="24"/>
      <c r="VMK27" s="24"/>
      <c r="VML27" s="24"/>
      <c r="VMM27" s="24"/>
      <c r="VMN27" s="25"/>
      <c r="VMO27" s="15"/>
      <c r="VMP27" s="24"/>
      <c r="VMQ27" s="24"/>
      <c r="VMR27" s="24"/>
      <c r="VMS27" s="24"/>
      <c r="VMT27" s="24"/>
      <c r="VMU27" s="24"/>
      <c r="VMV27" s="25"/>
      <c r="VMW27" s="15"/>
      <c r="VMX27" s="24"/>
      <c r="VMY27" s="24"/>
      <c r="VMZ27" s="24"/>
      <c r="VNA27" s="24"/>
      <c r="VNB27" s="24"/>
      <c r="VNC27" s="24"/>
      <c r="VND27" s="25"/>
      <c r="VNE27" s="15"/>
      <c r="VNF27" s="24"/>
      <c r="VNG27" s="24"/>
      <c r="VNH27" s="24"/>
      <c r="VNI27" s="24"/>
      <c r="VNJ27" s="24"/>
      <c r="VNK27" s="24"/>
      <c r="VNL27" s="25"/>
      <c r="VNM27" s="15"/>
      <c r="VNN27" s="24"/>
      <c r="VNO27" s="24"/>
      <c r="VNP27" s="24"/>
      <c r="VNQ27" s="24"/>
      <c r="VNR27" s="24"/>
      <c r="VNS27" s="24"/>
      <c r="VNT27" s="25"/>
      <c r="VNU27" s="15"/>
      <c r="VNV27" s="24"/>
      <c r="VNW27" s="24"/>
      <c r="VNX27" s="24"/>
      <c r="VNY27" s="24"/>
      <c r="VNZ27" s="24"/>
      <c r="VOA27" s="24"/>
      <c r="VOB27" s="25"/>
      <c r="VOC27" s="15"/>
      <c r="VOD27" s="24"/>
      <c r="VOE27" s="24"/>
      <c r="VOF27" s="24"/>
      <c r="VOG27" s="24"/>
      <c r="VOH27" s="24"/>
      <c r="VOI27" s="24"/>
      <c r="VOJ27" s="25"/>
      <c r="VOK27" s="15"/>
      <c r="VOL27" s="24"/>
      <c r="VOM27" s="24"/>
      <c r="VON27" s="24"/>
      <c r="VOO27" s="24"/>
      <c r="VOP27" s="24"/>
      <c r="VOQ27" s="24"/>
      <c r="VOR27" s="25"/>
      <c r="VOS27" s="15"/>
      <c r="VOT27" s="24"/>
      <c r="VOU27" s="24"/>
      <c r="VOV27" s="24"/>
      <c r="VOW27" s="24"/>
      <c r="VOX27" s="24"/>
      <c r="VOY27" s="24"/>
      <c r="VOZ27" s="25"/>
      <c r="VPA27" s="15"/>
      <c r="VPB27" s="24"/>
      <c r="VPC27" s="24"/>
      <c r="VPD27" s="24"/>
      <c r="VPE27" s="24"/>
      <c r="VPF27" s="24"/>
      <c r="VPG27" s="24"/>
      <c r="VPH27" s="25"/>
      <c r="VPI27" s="15"/>
      <c r="VPJ27" s="24"/>
      <c r="VPK27" s="24"/>
      <c r="VPL27" s="24"/>
      <c r="VPM27" s="24"/>
      <c r="VPN27" s="24"/>
      <c r="VPO27" s="24"/>
      <c r="VPP27" s="25"/>
      <c r="VPQ27" s="15"/>
      <c r="VPR27" s="24"/>
      <c r="VPS27" s="24"/>
      <c r="VPT27" s="24"/>
      <c r="VPU27" s="24"/>
      <c r="VPV27" s="24"/>
      <c r="VPW27" s="24"/>
      <c r="VPX27" s="25"/>
      <c r="VPY27" s="15"/>
      <c r="VPZ27" s="24"/>
      <c r="VQA27" s="24"/>
      <c r="VQB27" s="24"/>
      <c r="VQC27" s="24"/>
      <c r="VQD27" s="24"/>
      <c r="VQE27" s="24"/>
      <c r="VQF27" s="25"/>
      <c r="VQG27" s="15"/>
      <c r="VQH27" s="24"/>
      <c r="VQI27" s="24"/>
      <c r="VQJ27" s="24"/>
      <c r="VQK27" s="24"/>
      <c r="VQL27" s="24"/>
      <c r="VQM27" s="24"/>
      <c r="VQN27" s="25"/>
      <c r="VQO27" s="15"/>
      <c r="VQP27" s="24"/>
      <c r="VQQ27" s="24"/>
      <c r="VQR27" s="24"/>
      <c r="VQS27" s="24"/>
      <c r="VQT27" s="24"/>
      <c r="VQU27" s="24"/>
      <c r="VQV27" s="25"/>
      <c r="VQW27" s="15"/>
      <c r="VQX27" s="24"/>
      <c r="VQY27" s="24"/>
      <c r="VQZ27" s="24"/>
      <c r="VRA27" s="24"/>
      <c r="VRB27" s="24"/>
      <c r="VRC27" s="24"/>
      <c r="VRD27" s="25"/>
      <c r="VRE27" s="15"/>
      <c r="VRF27" s="24"/>
      <c r="VRG27" s="24"/>
      <c r="VRH27" s="24"/>
      <c r="VRI27" s="24"/>
      <c r="VRJ27" s="24"/>
      <c r="VRK27" s="24"/>
      <c r="VRL27" s="25"/>
      <c r="VRM27" s="15"/>
      <c r="VRN27" s="24"/>
      <c r="VRO27" s="24"/>
      <c r="VRP27" s="24"/>
      <c r="VRQ27" s="24"/>
      <c r="VRR27" s="24"/>
      <c r="VRS27" s="24"/>
      <c r="VRT27" s="25"/>
      <c r="VRU27" s="15"/>
      <c r="VRV27" s="24"/>
      <c r="VRW27" s="24"/>
      <c r="VRX27" s="24"/>
      <c r="VRY27" s="24"/>
      <c r="VRZ27" s="24"/>
      <c r="VSA27" s="24"/>
      <c r="VSB27" s="25"/>
      <c r="VSC27" s="15"/>
      <c r="VSD27" s="24"/>
      <c r="VSE27" s="24"/>
      <c r="VSF27" s="24"/>
      <c r="VSG27" s="24"/>
      <c r="VSH27" s="24"/>
      <c r="VSI27" s="24"/>
      <c r="VSJ27" s="25"/>
      <c r="VSK27" s="15"/>
      <c r="VSL27" s="24"/>
      <c r="VSM27" s="24"/>
      <c r="VSN27" s="24"/>
      <c r="VSO27" s="24"/>
      <c r="VSP27" s="24"/>
      <c r="VSQ27" s="24"/>
      <c r="VSR27" s="25"/>
      <c r="VSS27" s="15"/>
      <c r="VST27" s="24"/>
      <c r="VSU27" s="24"/>
      <c r="VSV27" s="24"/>
      <c r="VSW27" s="24"/>
      <c r="VSX27" s="24"/>
      <c r="VSY27" s="24"/>
      <c r="VSZ27" s="25"/>
      <c r="VTA27" s="15"/>
      <c r="VTB27" s="24"/>
      <c r="VTC27" s="24"/>
      <c r="VTD27" s="24"/>
      <c r="VTE27" s="24"/>
      <c r="VTF27" s="24"/>
      <c r="VTG27" s="24"/>
      <c r="VTH27" s="25"/>
      <c r="VTI27" s="15"/>
      <c r="VTJ27" s="24"/>
      <c r="VTK27" s="24"/>
      <c r="VTL27" s="24"/>
      <c r="VTM27" s="24"/>
      <c r="VTN27" s="24"/>
      <c r="VTO27" s="24"/>
      <c r="VTP27" s="25"/>
      <c r="VTQ27" s="15"/>
      <c r="VTR27" s="24"/>
      <c r="VTS27" s="24"/>
      <c r="VTT27" s="24"/>
      <c r="VTU27" s="24"/>
      <c r="VTV27" s="24"/>
      <c r="VTW27" s="24"/>
      <c r="VTX27" s="25"/>
      <c r="VTY27" s="15"/>
      <c r="VTZ27" s="24"/>
      <c r="VUA27" s="24"/>
      <c r="VUB27" s="24"/>
      <c r="VUC27" s="24"/>
      <c r="VUD27" s="24"/>
      <c r="VUE27" s="24"/>
      <c r="VUF27" s="25"/>
      <c r="VUG27" s="15"/>
      <c r="VUH27" s="24"/>
      <c r="VUI27" s="24"/>
      <c r="VUJ27" s="24"/>
      <c r="VUK27" s="24"/>
      <c r="VUL27" s="24"/>
      <c r="VUM27" s="24"/>
      <c r="VUN27" s="25"/>
      <c r="VUO27" s="15"/>
      <c r="VUP27" s="24"/>
      <c r="VUQ27" s="24"/>
      <c r="VUR27" s="24"/>
      <c r="VUS27" s="24"/>
      <c r="VUT27" s="24"/>
      <c r="VUU27" s="24"/>
      <c r="VUV27" s="25"/>
      <c r="VUW27" s="15"/>
      <c r="VUX27" s="24"/>
      <c r="VUY27" s="24"/>
      <c r="VUZ27" s="24"/>
      <c r="VVA27" s="24"/>
      <c r="VVB27" s="24"/>
      <c r="VVC27" s="24"/>
      <c r="VVD27" s="25"/>
      <c r="VVE27" s="15"/>
      <c r="VVF27" s="24"/>
      <c r="VVG27" s="24"/>
      <c r="VVH27" s="24"/>
      <c r="VVI27" s="24"/>
      <c r="VVJ27" s="24"/>
      <c r="VVK27" s="24"/>
      <c r="VVL27" s="25"/>
      <c r="VVM27" s="15"/>
      <c r="VVN27" s="24"/>
      <c r="VVO27" s="24"/>
      <c r="VVP27" s="24"/>
      <c r="VVQ27" s="24"/>
      <c r="VVR27" s="24"/>
      <c r="VVS27" s="24"/>
      <c r="VVT27" s="25"/>
      <c r="VVU27" s="15"/>
      <c r="VVV27" s="24"/>
      <c r="VVW27" s="24"/>
      <c r="VVX27" s="24"/>
      <c r="VVY27" s="24"/>
      <c r="VVZ27" s="24"/>
      <c r="VWA27" s="24"/>
      <c r="VWB27" s="25"/>
      <c r="VWC27" s="15"/>
      <c r="VWD27" s="24"/>
      <c r="VWE27" s="24"/>
      <c r="VWF27" s="24"/>
      <c r="VWG27" s="24"/>
      <c r="VWH27" s="24"/>
      <c r="VWI27" s="24"/>
      <c r="VWJ27" s="25"/>
      <c r="VWK27" s="15"/>
      <c r="VWL27" s="24"/>
      <c r="VWM27" s="24"/>
      <c r="VWN27" s="24"/>
      <c r="VWO27" s="24"/>
      <c r="VWP27" s="24"/>
      <c r="VWQ27" s="24"/>
      <c r="VWR27" s="25"/>
      <c r="VWS27" s="15"/>
      <c r="VWT27" s="24"/>
      <c r="VWU27" s="24"/>
      <c r="VWV27" s="24"/>
      <c r="VWW27" s="24"/>
      <c r="VWX27" s="24"/>
      <c r="VWY27" s="24"/>
      <c r="VWZ27" s="25"/>
      <c r="VXA27" s="15"/>
      <c r="VXB27" s="24"/>
      <c r="VXC27" s="24"/>
      <c r="VXD27" s="24"/>
      <c r="VXE27" s="24"/>
      <c r="VXF27" s="24"/>
      <c r="VXG27" s="24"/>
      <c r="VXH27" s="25"/>
      <c r="VXI27" s="15"/>
      <c r="VXJ27" s="24"/>
      <c r="VXK27" s="24"/>
      <c r="VXL27" s="24"/>
      <c r="VXM27" s="24"/>
      <c r="VXN27" s="24"/>
      <c r="VXO27" s="24"/>
      <c r="VXP27" s="25"/>
      <c r="VXQ27" s="15"/>
      <c r="VXR27" s="24"/>
      <c r="VXS27" s="24"/>
      <c r="VXT27" s="24"/>
      <c r="VXU27" s="24"/>
      <c r="VXV27" s="24"/>
      <c r="VXW27" s="24"/>
      <c r="VXX27" s="25"/>
      <c r="VXY27" s="15"/>
      <c r="VXZ27" s="24"/>
      <c r="VYA27" s="24"/>
      <c r="VYB27" s="24"/>
      <c r="VYC27" s="24"/>
      <c r="VYD27" s="24"/>
      <c r="VYE27" s="24"/>
      <c r="VYF27" s="25"/>
      <c r="VYG27" s="15"/>
      <c r="VYH27" s="24"/>
      <c r="VYI27" s="24"/>
      <c r="VYJ27" s="24"/>
      <c r="VYK27" s="24"/>
      <c r="VYL27" s="24"/>
      <c r="VYM27" s="24"/>
      <c r="VYN27" s="25"/>
      <c r="VYO27" s="15"/>
      <c r="VYP27" s="24"/>
      <c r="VYQ27" s="24"/>
      <c r="VYR27" s="24"/>
      <c r="VYS27" s="24"/>
      <c r="VYT27" s="24"/>
      <c r="VYU27" s="24"/>
      <c r="VYV27" s="25"/>
      <c r="VYW27" s="15"/>
      <c r="VYX27" s="24"/>
      <c r="VYY27" s="24"/>
      <c r="VYZ27" s="24"/>
      <c r="VZA27" s="24"/>
      <c r="VZB27" s="24"/>
      <c r="VZC27" s="24"/>
      <c r="VZD27" s="25"/>
      <c r="VZE27" s="15"/>
      <c r="VZF27" s="24"/>
      <c r="VZG27" s="24"/>
      <c r="VZH27" s="24"/>
      <c r="VZI27" s="24"/>
      <c r="VZJ27" s="24"/>
      <c r="VZK27" s="24"/>
      <c r="VZL27" s="25"/>
      <c r="VZM27" s="15"/>
      <c r="VZN27" s="24"/>
      <c r="VZO27" s="24"/>
      <c r="VZP27" s="24"/>
      <c r="VZQ27" s="24"/>
      <c r="VZR27" s="24"/>
      <c r="VZS27" s="24"/>
      <c r="VZT27" s="25"/>
      <c r="VZU27" s="15"/>
      <c r="VZV27" s="24"/>
      <c r="VZW27" s="24"/>
      <c r="VZX27" s="24"/>
      <c r="VZY27" s="24"/>
      <c r="VZZ27" s="24"/>
      <c r="WAA27" s="24"/>
      <c r="WAB27" s="25"/>
      <c r="WAC27" s="15"/>
      <c r="WAD27" s="24"/>
      <c r="WAE27" s="24"/>
      <c r="WAF27" s="24"/>
      <c r="WAG27" s="24"/>
      <c r="WAH27" s="24"/>
      <c r="WAI27" s="24"/>
      <c r="WAJ27" s="25"/>
      <c r="WAK27" s="15"/>
      <c r="WAL27" s="24"/>
      <c r="WAM27" s="24"/>
      <c r="WAN27" s="24"/>
      <c r="WAO27" s="24"/>
      <c r="WAP27" s="24"/>
      <c r="WAQ27" s="24"/>
      <c r="WAR27" s="25"/>
      <c r="WAS27" s="15"/>
      <c r="WAT27" s="24"/>
      <c r="WAU27" s="24"/>
      <c r="WAV27" s="24"/>
      <c r="WAW27" s="24"/>
      <c r="WAX27" s="24"/>
      <c r="WAY27" s="24"/>
      <c r="WAZ27" s="25"/>
      <c r="WBA27" s="15"/>
      <c r="WBB27" s="24"/>
      <c r="WBC27" s="24"/>
      <c r="WBD27" s="24"/>
      <c r="WBE27" s="24"/>
      <c r="WBF27" s="24"/>
      <c r="WBG27" s="24"/>
      <c r="WBH27" s="25"/>
      <c r="WBI27" s="15"/>
      <c r="WBJ27" s="24"/>
      <c r="WBK27" s="24"/>
      <c r="WBL27" s="24"/>
      <c r="WBM27" s="24"/>
      <c r="WBN27" s="24"/>
      <c r="WBO27" s="24"/>
      <c r="WBP27" s="25"/>
      <c r="WBQ27" s="15"/>
      <c r="WBR27" s="24"/>
      <c r="WBS27" s="24"/>
      <c r="WBT27" s="24"/>
      <c r="WBU27" s="24"/>
      <c r="WBV27" s="24"/>
      <c r="WBW27" s="24"/>
      <c r="WBX27" s="25"/>
      <c r="WBY27" s="15"/>
      <c r="WBZ27" s="24"/>
      <c r="WCA27" s="24"/>
      <c r="WCB27" s="24"/>
      <c r="WCC27" s="24"/>
      <c r="WCD27" s="24"/>
      <c r="WCE27" s="24"/>
      <c r="WCF27" s="25"/>
      <c r="WCG27" s="15"/>
      <c r="WCH27" s="24"/>
      <c r="WCI27" s="24"/>
      <c r="WCJ27" s="24"/>
      <c r="WCK27" s="24"/>
      <c r="WCL27" s="24"/>
      <c r="WCM27" s="24"/>
      <c r="WCN27" s="25"/>
      <c r="WCO27" s="15"/>
      <c r="WCP27" s="24"/>
      <c r="WCQ27" s="24"/>
      <c r="WCR27" s="24"/>
      <c r="WCS27" s="24"/>
      <c r="WCT27" s="24"/>
      <c r="WCU27" s="24"/>
      <c r="WCV27" s="25"/>
      <c r="WCW27" s="15"/>
      <c r="WCX27" s="24"/>
      <c r="WCY27" s="24"/>
      <c r="WCZ27" s="24"/>
      <c r="WDA27" s="24"/>
      <c r="WDB27" s="24"/>
      <c r="WDC27" s="24"/>
      <c r="WDD27" s="25"/>
      <c r="WDE27" s="15"/>
      <c r="WDF27" s="24"/>
      <c r="WDG27" s="24"/>
      <c r="WDH27" s="24"/>
      <c r="WDI27" s="24"/>
      <c r="WDJ27" s="24"/>
      <c r="WDK27" s="24"/>
      <c r="WDL27" s="25"/>
      <c r="WDM27" s="15"/>
      <c r="WDN27" s="24"/>
      <c r="WDO27" s="24"/>
      <c r="WDP27" s="24"/>
      <c r="WDQ27" s="24"/>
      <c r="WDR27" s="24"/>
      <c r="WDS27" s="24"/>
      <c r="WDT27" s="25"/>
      <c r="WDU27" s="15"/>
      <c r="WDV27" s="24"/>
      <c r="WDW27" s="24"/>
      <c r="WDX27" s="24"/>
      <c r="WDY27" s="24"/>
      <c r="WDZ27" s="24"/>
      <c r="WEA27" s="24"/>
      <c r="WEB27" s="25"/>
      <c r="WEC27" s="15"/>
      <c r="WED27" s="24"/>
      <c r="WEE27" s="24"/>
      <c r="WEF27" s="24"/>
      <c r="WEG27" s="24"/>
      <c r="WEH27" s="24"/>
      <c r="WEI27" s="24"/>
      <c r="WEJ27" s="25"/>
      <c r="WEK27" s="15"/>
      <c r="WEL27" s="24"/>
      <c r="WEM27" s="24"/>
      <c r="WEN27" s="24"/>
      <c r="WEO27" s="24"/>
      <c r="WEP27" s="24"/>
      <c r="WEQ27" s="24"/>
      <c r="WER27" s="25"/>
      <c r="WES27" s="15"/>
      <c r="WET27" s="24"/>
      <c r="WEU27" s="24"/>
      <c r="WEV27" s="24"/>
      <c r="WEW27" s="24"/>
      <c r="WEX27" s="24"/>
      <c r="WEY27" s="24"/>
      <c r="WEZ27" s="25"/>
      <c r="WFA27" s="15"/>
      <c r="WFB27" s="24"/>
      <c r="WFC27" s="24"/>
      <c r="WFD27" s="24"/>
      <c r="WFE27" s="24"/>
      <c r="WFF27" s="24"/>
      <c r="WFG27" s="24"/>
      <c r="WFH27" s="25"/>
      <c r="WFI27" s="15"/>
      <c r="WFJ27" s="24"/>
      <c r="WFK27" s="24"/>
      <c r="WFL27" s="24"/>
      <c r="WFM27" s="24"/>
      <c r="WFN27" s="24"/>
      <c r="WFO27" s="24"/>
      <c r="WFP27" s="25"/>
      <c r="WFQ27" s="15"/>
      <c r="WFR27" s="24"/>
      <c r="WFS27" s="24"/>
      <c r="WFT27" s="24"/>
      <c r="WFU27" s="24"/>
      <c r="WFV27" s="24"/>
      <c r="WFW27" s="24"/>
      <c r="WFX27" s="25"/>
      <c r="WFY27" s="15"/>
      <c r="WFZ27" s="24"/>
      <c r="WGA27" s="24"/>
      <c r="WGB27" s="24"/>
      <c r="WGC27" s="24"/>
      <c r="WGD27" s="24"/>
      <c r="WGE27" s="24"/>
      <c r="WGF27" s="25"/>
      <c r="WGG27" s="15"/>
      <c r="WGH27" s="24"/>
      <c r="WGI27" s="24"/>
      <c r="WGJ27" s="24"/>
      <c r="WGK27" s="24"/>
      <c r="WGL27" s="24"/>
      <c r="WGM27" s="24"/>
      <c r="WGN27" s="25"/>
      <c r="WGO27" s="15"/>
      <c r="WGP27" s="24"/>
      <c r="WGQ27" s="24"/>
      <c r="WGR27" s="24"/>
      <c r="WGS27" s="24"/>
      <c r="WGT27" s="24"/>
      <c r="WGU27" s="24"/>
      <c r="WGV27" s="25"/>
      <c r="WGW27" s="15"/>
      <c r="WGX27" s="24"/>
      <c r="WGY27" s="24"/>
      <c r="WGZ27" s="24"/>
      <c r="WHA27" s="24"/>
      <c r="WHB27" s="24"/>
      <c r="WHC27" s="24"/>
      <c r="WHD27" s="25"/>
      <c r="WHE27" s="15"/>
      <c r="WHF27" s="24"/>
      <c r="WHG27" s="24"/>
      <c r="WHH27" s="24"/>
      <c r="WHI27" s="24"/>
      <c r="WHJ27" s="24"/>
      <c r="WHK27" s="24"/>
      <c r="WHL27" s="25"/>
      <c r="WHM27" s="15"/>
      <c r="WHN27" s="24"/>
      <c r="WHO27" s="24"/>
      <c r="WHP27" s="24"/>
      <c r="WHQ27" s="24"/>
      <c r="WHR27" s="24"/>
      <c r="WHS27" s="24"/>
      <c r="WHT27" s="25"/>
      <c r="WHU27" s="15"/>
      <c r="WHV27" s="24"/>
      <c r="WHW27" s="24"/>
      <c r="WHX27" s="24"/>
      <c r="WHY27" s="24"/>
      <c r="WHZ27" s="24"/>
      <c r="WIA27" s="24"/>
      <c r="WIB27" s="25"/>
      <c r="WIC27" s="15"/>
      <c r="WID27" s="24"/>
      <c r="WIE27" s="24"/>
      <c r="WIF27" s="24"/>
      <c r="WIG27" s="24"/>
      <c r="WIH27" s="24"/>
      <c r="WII27" s="24"/>
      <c r="WIJ27" s="25"/>
      <c r="WIK27" s="15"/>
      <c r="WIL27" s="24"/>
      <c r="WIM27" s="24"/>
      <c r="WIN27" s="24"/>
      <c r="WIO27" s="24"/>
      <c r="WIP27" s="24"/>
      <c r="WIQ27" s="24"/>
      <c r="WIR27" s="25"/>
      <c r="WIS27" s="15"/>
      <c r="WIT27" s="24"/>
      <c r="WIU27" s="24"/>
      <c r="WIV27" s="24"/>
      <c r="WIW27" s="24"/>
      <c r="WIX27" s="24"/>
      <c r="WIY27" s="24"/>
      <c r="WIZ27" s="25"/>
      <c r="WJA27" s="15"/>
      <c r="WJB27" s="24"/>
      <c r="WJC27" s="24"/>
      <c r="WJD27" s="24"/>
      <c r="WJE27" s="24"/>
      <c r="WJF27" s="24"/>
      <c r="WJG27" s="24"/>
      <c r="WJH27" s="25"/>
      <c r="WJI27" s="15"/>
      <c r="WJJ27" s="24"/>
      <c r="WJK27" s="24"/>
      <c r="WJL27" s="24"/>
      <c r="WJM27" s="24"/>
      <c r="WJN27" s="24"/>
      <c r="WJO27" s="24"/>
      <c r="WJP27" s="25"/>
      <c r="WJQ27" s="15"/>
      <c r="WJR27" s="24"/>
      <c r="WJS27" s="24"/>
      <c r="WJT27" s="24"/>
      <c r="WJU27" s="24"/>
      <c r="WJV27" s="24"/>
      <c r="WJW27" s="24"/>
      <c r="WJX27" s="25"/>
      <c r="WJY27" s="15"/>
      <c r="WJZ27" s="24"/>
      <c r="WKA27" s="24"/>
      <c r="WKB27" s="24"/>
      <c r="WKC27" s="24"/>
      <c r="WKD27" s="24"/>
      <c r="WKE27" s="24"/>
      <c r="WKF27" s="25"/>
      <c r="WKG27" s="15"/>
      <c r="WKH27" s="24"/>
      <c r="WKI27" s="24"/>
      <c r="WKJ27" s="24"/>
      <c r="WKK27" s="24"/>
      <c r="WKL27" s="24"/>
      <c r="WKM27" s="24"/>
      <c r="WKN27" s="25"/>
      <c r="WKO27" s="15"/>
      <c r="WKP27" s="24"/>
      <c r="WKQ27" s="24"/>
      <c r="WKR27" s="24"/>
      <c r="WKS27" s="24"/>
      <c r="WKT27" s="24"/>
      <c r="WKU27" s="24"/>
      <c r="WKV27" s="25"/>
      <c r="WKW27" s="15"/>
      <c r="WKX27" s="24"/>
      <c r="WKY27" s="24"/>
      <c r="WKZ27" s="24"/>
      <c r="WLA27" s="24"/>
      <c r="WLB27" s="24"/>
      <c r="WLC27" s="24"/>
      <c r="WLD27" s="25"/>
      <c r="WLE27" s="15"/>
      <c r="WLF27" s="24"/>
      <c r="WLG27" s="24"/>
      <c r="WLH27" s="24"/>
      <c r="WLI27" s="24"/>
      <c r="WLJ27" s="24"/>
      <c r="WLK27" s="24"/>
      <c r="WLL27" s="25"/>
      <c r="WLM27" s="15"/>
      <c r="WLN27" s="24"/>
      <c r="WLO27" s="24"/>
      <c r="WLP27" s="24"/>
      <c r="WLQ27" s="24"/>
      <c r="WLR27" s="24"/>
      <c r="WLS27" s="24"/>
      <c r="WLT27" s="25"/>
      <c r="WLU27" s="15"/>
      <c r="WLV27" s="24"/>
      <c r="WLW27" s="24"/>
      <c r="WLX27" s="24"/>
      <c r="WLY27" s="24"/>
      <c r="WLZ27" s="24"/>
      <c r="WMA27" s="24"/>
      <c r="WMB27" s="25"/>
      <c r="WMC27" s="15"/>
      <c r="WMD27" s="24"/>
      <c r="WME27" s="24"/>
      <c r="WMF27" s="24"/>
      <c r="WMG27" s="24"/>
      <c r="WMH27" s="24"/>
      <c r="WMI27" s="24"/>
      <c r="WMJ27" s="25"/>
      <c r="WMK27" s="15"/>
      <c r="WML27" s="24"/>
      <c r="WMM27" s="24"/>
      <c r="WMN27" s="24"/>
      <c r="WMO27" s="24"/>
      <c r="WMP27" s="24"/>
      <c r="WMQ27" s="24"/>
      <c r="WMR27" s="25"/>
      <c r="WMS27" s="15"/>
      <c r="WMT27" s="24"/>
      <c r="WMU27" s="24"/>
      <c r="WMV27" s="24"/>
      <c r="WMW27" s="24"/>
      <c r="WMX27" s="24"/>
      <c r="WMY27" s="24"/>
      <c r="WMZ27" s="25"/>
      <c r="WNA27" s="15"/>
      <c r="WNB27" s="24"/>
      <c r="WNC27" s="24"/>
      <c r="WND27" s="24"/>
      <c r="WNE27" s="24"/>
      <c r="WNF27" s="24"/>
      <c r="WNG27" s="24"/>
      <c r="WNH27" s="25"/>
      <c r="WNI27" s="15"/>
      <c r="WNJ27" s="24"/>
      <c r="WNK27" s="24"/>
      <c r="WNL27" s="24"/>
      <c r="WNM27" s="24"/>
      <c r="WNN27" s="24"/>
      <c r="WNO27" s="24"/>
      <c r="WNP27" s="25"/>
      <c r="WNQ27" s="15"/>
      <c r="WNR27" s="24"/>
      <c r="WNS27" s="24"/>
      <c r="WNT27" s="24"/>
      <c r="WNU27" s="24"/>
      <c r="WNV27" s="24"/>
      <c r="WNW27" s="24"/>
      <c r="WNX27" s="25"/>
      <c r="WNY27" s="15"/>
      <c r="WNZ27" s="24"/>
      <c r="WOA27" s="24"/>
      <c r="WOB27" s="24"/>
      <c r="WOC27" s="24"/>
      <c r="WOD27" s="24"/>
      <c r="WOE27" s="24"/>
      <c r="WOF27" s="25"/>
      <c r="WOG27" s="15"/>
      <c r="WOH27" s="24"/>
      <c r="WOI27" s="24"/>
      <c r="WOJ27" s="24"/>
      <c r="WOK27" s="24"/>
      <c r="WOL27" s="24"/>
      <c r="WOM27" s="24"/>
      <c r="WON27" s="25"/>
      <c r="WOO27" s="15"/>
      <c r="WOP27" s="24"/>
      <c r="WOQ27" s="24"/>
      <c r="WOR27" s="24"/>
      <c r="WOS27" s="24"/>
      <c r="WOT27" s="24"/>
      <c r="WOU27" s="24"/>
      <c r="WOV27" s="25"/>
      <c r="WOW27" s="15"/>
      <c r="WOX27" s="24"/>
      <c r="WOY27" s="24"/>
      <c r="WOZ27" s="24"/>
      <c r="WPA27" s="24"/>
      <c r="WPB27" s="24"/>
      <c r="WPC27" s="24"/>
      <c r="WPD27" s="25"/>
      <c r="WPE27" s="15"/>
      <c r="WPF27" s="24"/>
      <c r="WPG27" s="24"/>
      <c r="WPH27" s="24"/>
      <c r="WPI27" s="24"/>
      <c r="WPJ27" s="24"/>
      <c r="WPK27" s="24"/>
      <c r="WPL27" s="25"/>
      <c r="WPM27" s="15"/>
      <c r="WPN27" s="24"/>
      <c r="WPO27" s="24"/>
      <c r="WPP27" s="24"/>
      <c r="WPQ27" s="24"/>
      <c r="WPR27" s="24"/>
      <c r="WPS27" s="24"/>
      <c r="WPT27" s="25"/>
      <c r="WPU27" s="15"/>
      <c r="WPV27" s="24"/>
      <c r="WPW27" s="24"/>
      <c r="WPX27" s="24"/>
      <c r="WPY27" s="24"/>
      <c r="WPZ27" s="24"/>
      <c r="WQA27" s="24"/>
      <c r="WQB27" s="25"/>
      <c r="WQC27" s="15"/>
      <c r="WQD27" s="24"/>
      <c r="WQE27" s="24"/>
      <c r="WQF27" s="24"/>
      <c r="WQG27" s="24"/>
      <c r="WQH27" s="24"/>
      <c r="WQI27" s="24"/>
      <c r="WQJ27" s="25"/>
      <c r="WQK27" s="15"/>
      <c r="WQL27" s="24"/>
      <c r="WQM27" s="24"/>
      <c r="WQN27" s="24"/>
      <c r="WQO27" s="24"/>
      <c r="WQP27" s="24"/>
      <c r="WQQ27" s="24"/>
      <c r="WQR27" s="25"/>
      <c r="WQS27" s="15"/>
      <c r="WQT27" s="24"/>
      <c r="WQU27" s="24"/>
      <c r="WQV27" s="24"/>
      <c r="WQW27" s="24"/>
      <c r="WQX27" s="24"/>
      <c r="WQY27" s="24"/>
      <c r="WQZ27" s="25"/>
      <c r="WRA27" s="15"/>
      <c r="WRB27" s="24"/>
      <c r="WRC27" s="24"/>
      <c r="WRD27" s="24"/>
      <c r="WRE27" s="24"/>
      <c r="WRF27" s="24"/>
      <c r="WRG27" s="24"/>
      <c r="WRH27" s="25"/>
      <c r="WRI27" s="15"/>
      <c r="WRJ27" s="24"/>
      <c r="WRK27" s="24"/>
      <c r="WRL27" s="24"/>
      <c r="WRM27" s="24"/>
      <c r="WRN27" s="24"/>
      <c r="WRO27" s="24"/>
      <c r="WRP27" s="25"/>
      <c r="WRQ27" s="15"/>
      <c r="WRR27" s="24"/>
      <c r="WRS27" s="24"/>
      <c r="WRT27" s="24"/>
      <c r="WRU27" s="24"/>
      <c r="WRV27" s="24"/>
      <c r="WRW27" s="24"/>
      <c r="WRX27" s="25"/>
      <c r="WRY27" s="15"/>
      <c r="WRZ27" s="24"/>
      <c r="WSA27" s="24"/>
      <c r="WSB27" s="24"/>
      <c r="WSC27" s="24"/>
      <c r="WSD27" s="24"/>
      <c r="WSE27" s="24"/>
      <c r="WSF27" s="25"/>
      <c r="WSG27" s="15"/>
      <c r="WSH27" s="24"/>
      <c r="WSI27" s="24"/>
      <c r="WSJ27" s="24"/>
      <c r="WSK27" s="24"/>
      <c r="WSL27" s="24"/>
      <c r="WSM27" s="24"/>
      <c r="WSN27" s="25"/>
      <c r="WSO27" s="15"/>
      <c r="WSP27" s="24"/>
      <c r="WSQ27" s="24"/>
      <c r="WSR27" s="24"/>
      <c r="WSS27" s="24"/>
      <c r="WST27" s="24"/>
      <c r="WSU27" s="24"/>
      <c r="WSV27" s="25"/>
      <c r="WSW27" s="15"/>
      <c r="WSX27" s="24"/>
      <c r="WSY27" s="24"/>
      <c r="WSZ27" s="24"/>
      <c r="WTA27" s="24"/>
      <c r="WTB27" s="24"/>
      <c r="WTC27" s="24"/>
      <c r="WTD27" s="25"/>
      <c r="WTE27" s="15"/>
      <c r="WTF27" s="24"/>
      <c r="WTG27" s="24"/>
      <c r="WTH27" s="24"/>
      <c r="WTI27" s="24"/>
      <c r="WTJ27" s="24"/>
      <c r="WTK27" s="24"/>
      <c r="WTL27" s="25"/>
      <c r="WTM27" s="15"/>
      <c r="WTN27" s="24"/>
      <c r="WTO27" s="24"/>
      <c r="WTP27" s="24"/>
      <c r="WTQ27" s="24"/>
      <c r="WTR27" s="24"/>
      <c r="WTS27" s="24"/>
      <c r="WTT27" s="25"/>
      <c r="WTU27" s="15"/>
      <c r="WTV27" s="24"/>
      <c r="WTW27" s="24"/>
      <c r="WTX27" s="24"/>
      <c r="WTY27" s="24"/>
      <c r="WTZ27" s="24"/>
      <c r="WUA27" s="24"/>
      <c r="WUB27" s="25"/>
      <c r="WUC27" s="15"/>
      <c r="WUD27" s="24"/>
      <c r="WUE27" s="24"/>
      <c r="WUF27" s="24"/>
      <c r="WUG27" s="24"/>
      <c r="WUH27" s="24"/>
      <c r="WUI27" s="24"/>
      <c r="WUJ27" s="25"/>
      <c r="WUK27" s="15"/>
      <c r="WUL27" s="24"/>
      <c r="WUM27" s="24"/>
      <c r="WUN27" s="24"/>
      <c r="WUO27" s="24"/>
      <c r="WUP27" s="24"/>
      <c r="WUQ27" s="24"/>
      <c r="WUR27" s="25"/>
      <c r="WUS27" s="15"/>
      <c r="WUT27" s="24"/>
      <c r="WUU27" s="24"/>
      <c r="WUV27" s="24"/>
      <c r="WUW27" s="24"/>
      <c r="WUX27" s="24"/>
      <c r="WUY27" s="24"/>
      <c r="WUZ27" s="25"/>
      <c r="WVA27" s="15"/>
      <c r="WVB27" s="24"/>
      <c r="WVC27" s="24"/>
      <c r="WVD27" s="24"/>
      <c r="WVE27" s="24"/>
      <c r="WVF27" s="24"/>
      <c r="WVG27" s="24"/>
      <c r="WVH27" s="25"/>
      <c r="WVI27" s="15"/>
      <c r="WVJ27" s="24"/>
      <c r="WVK27" s="24"/>
      <c r="WVL27" s="24"/>
      <c r="WVM27" s="24"/>
      <c r="WVN27" s="24"/>
      <c r="WVO27" s="24"/>
      <c r="WVP27" s="25"/>
      <c r="WVQ27" s="15"/>
      <c r="WVR27" s="24"/>
      <c r="WVS27" s="24"/>
      <c r="WVT27" s="24"/>
      <c r="WVU27" s="24"/>
      <c r="WVV27" s="24"/>
      <c r="WVW27" s="24"/>
      <c r="WVX27" s="25"/>
      <c r="WVY27" s="15"/>
      <c r="WVZ27" s="24"/>
      <c r="WWA27" s="24"/>
      <c r="WWB27" s="24"/>
      <c r="WWC27" s="24"/>
      <c r="WWD27" s="24"/>
      <c r="WWE27" s="24"/>
      <c r="WWF27" s="25"/>
      <c r="WWG27" s="15"/>
      <c r="WWH27" s="24"/>
      <c r="WWI27" s="24"/>
      <c r="WWJ27" s="24"/>
      <c r="WWK27" s="24"/>
      <c r="WWL27" s="24"/>
      <c r="WWM27" s="24"/>
      <c r="WWN27" s="25"/>
      <c r="WWO27" s="15"/>
      <c r="WWP27" s="24"/>
      <c r="WWQ27" s="24"/>
      <c r="WWR27" s="24"/>
      <c r="WWS27" s="24"/>
      <c r="WWT27" s="24"/>
      <c r="WWU27" s="24"/>
      <c r="WWV27" s="25"/>
      <c r="WWW27" s="15"/>
      <c r="WWX27" s="24"/>
      <c r="WWY27" s="24"/>
      <c r="WWZ27" s="24"/>
      <c r="WXA27" s="24"/>
      <c r="WXB27" s="24"/>
      <c r="WXC27" s="24"/>
      <c r="WXD27" s="25"/>
      <c r="WXE27" s="15"/>
      <c r="WXF27" s="24"/>
      <c r="WXG27" s="24"/>
      <c r="WXH27" s="24"/>
      <c r="WXI27" s="24"/>
      <c r="WXJ27" s="24"/>
      <c r="WXK27" s="24"/>
      <c r="WXL27" s="25"/>
      <c r="WXM27" s="15"/>
      <c r="WXN27" s="24"/>
      <c r="WXO27" s="24"/>
      <c r="WXP27" s="24"/>
      <c r="WXQ27" s="24"/>
      <c r="WXR27" s="24"/>
      <c r="WXS27" s="24"/>
      <c r="WXT27" s="25"/>
      <c r="WXU27" s="15"/>
      <c r="WXV27" s="24"/>
      <c r="WXW27" s="24"/>
      <c r="WXX27" s="24"/>
      <c r="WXY27" s="24"/>
      <c r="WXZ27" s="24"/>
      <c r="WYA27" s="24"/>
      <c r="WYB27" s="25"/>
      <c r="WYC27" s="15"/>
      <c r="WYD27" s="24"/>
      <c r="WYE27" s="24"/>
      <c r="WYF27" s="24"/>
      <c r="WYG27" s="24"/>
      <c r="WYH27" s="24"/>
      <c r="WYI27" s="24"/>
      <c r="WYJ27" s="25"/>
      <c r="WYK27" s="15"/>
      <c r="WYL27" s="24"/>
      <c r="WYM27" s="24"/>
      <c r="WYN27" s="24"/>
      <c r="WYO27" s="24"/>
      <c r="WYP27" s="24"/>
      <c r="WYQ27" s="24"/>
      <c r="WYR27" s="25"/>
      <c r="WYS27" s="15"/>
      <c r="WYT27" s="24"/>
      <c r="WYU27" s="24"/>
      <c r="WYV27" s="24"/>
      <c r="WYW27" s="24"/>
      <c r="WYX27" s="24"/>
      <c r="WYY27" s="24"/>
      <c r="WYZ27" s="25"/>
      <c r="WZA27" s="15"/>
      <c r="WZB27" s="24"/>
      <c r="WZC27" s="24"/>
      <c r="WZD27" s="24"/>
      <c r="WZE27" s="24"/>
      <c r="WZF27" s="24"/>
      <c r="WZG27" s="24"/>
      <c r="WZH27" s="25"/>
      <c r="WZI27" s="15"/>
      <c r="WZJ27" s="24"/>
      <c r="WZK27" s="24"/>
      <c r="WZL27" s="24"/>
      <c r="WZM27" s="24"/>
      <c r="WZN27" s="24"/>
      <c r="WZO27" s="24"/>
      <c r="WZP27" s="25"/>
      <c r="WZQ27" s="15"/>
      <c r="WZR27" s="24"/>
      <c r="WZS27" s="24"/>
      <c r="WZT27" s="24"/>
      <c r="WZU27" s="24"/>
      <c r="WZV27" s="24"/>
      <c r="WZW27" s="24"/>
      <c r="WZX27" s="25"/>
      <c r="WZY27" s="15"/>
      <c r="WZZ27" s="24"/>
      <c r="XAA27" s="24"/>
      <c r="XAB27" s="24"/>
      <c r="XAC27" s="24"/>
      <c r="XAD27" s="24"/>
      <c r="XAE27" s="24"/>
      <c r="XAF27" s="25"/>
      <c r="XAG27" s="15"/>
      <c r="XAH27" s="24"/>
      <c r="XAI27" s="24"/>
      <c r="XAJ27" s="24"/>
      <c r="XAK27" s="24"/>
      <c r="XAL27" s="24"/>
      <c r="XAM27" s="24"/>
      <c r="XAN27" s="25"/>
      <c r="XAO27" s="15"/>
      <c r="XAP27" s="24"/>
      <c r="XAQ27" s="24"/>
      <c r="XAR27" s="24"/>
      <c r="XAS27" s="24"/>
      <c r="XAT27" s="24"/>
      <c r="XAU27" s="24"/>
      <c r="XAV27" s="25"/>
      <c r="XAW27" s="15"/>
      <c r="XAX27" s="24"/>
      <c r="XAY27" s="24"/>
      <c r="XAZ27" s="24"/>
      <c r="XBA27" s="24"/>
      <c r="XBB27" s="24"/>
      <c r="XBC27" s="24"/>
      <c r="XBD27" s="25"/>
      <c r="XBE27" s="15"/>
      <c r="XBF27" s="24"/>
      <c r="XBG27" s="24"/>
      <c r="XBH27" s="24"/>
      <c r="XBI27" s="24"/>
      <c r="XBJ27" s="24"/>
      <c r="XBK27" s="24"/>
      <c r="XBL27" s="25"/>
      <c r="XBM27" s="15"/>
      <c r="XBN27" s="24"/>
      <c r="XBO27" s="24"/>
      <c r="XBP27" s="24"/>
      <c r="XBQ27" s="24"/>
      <c r="XBR27" s="24"/>
      <c r="XBS27" s="24"/>
      <c r="XBT27" s="25"/>
      <c r="XBU27" s="15"/>
      <c r="XBV27" s="24"/>
      <c r="XBW27" s="24"/>
      <c r="XBX27" s="24"/>
      <c r="XBY27" s="24"/>
      <c r="XBZ27" s="24"/>
      <c r="XCA27" s="24"/>
      <c r="XCB27" s="25"/>
      <c r="XCC27" s="15"/>
      <c r="XCD27" s="24"/>
      <c r="XCE27" s="24"/>
      <c r="XCF27" s="24"/>
      <c r="XCG27" s="24"/>
      <c r="XCH27" s="24"/>
      <c r="XCI27" s="24"/>
      <c r="XCJ27" s="25"/>
      <c r="XCK27" s="15"/>
      <c r="XCL27" s="24"/>
      <c r="XCM27" s="24"/>
      <c r="XCN27" s="24"/>
      <c r="XCO27" s="24"/>
      <c r="XCP27" s="24"/>
      <c r="XCQ27" s="24"/>
      <c r="XCR27" s="25"/>
      <c r="XCS27" s="15"/>
      <c r="XCT27" s="24"/>
      <c r="XCU27" s="24"/>
      <c r="XCV27" s="24"/>
      <c r="XCW27" s="24"/>
      <c r="XCX27" s="24"/>
      <c r="XCY27" s="24"/>
      <c r="XCZ27" s="25"/>
      <c r="XDA27" s="15"/>
      <c r="XDB27" s="24"/>
      <c r="XDC27" s="24"/>
      <c r="XDD27" s="24"/>
      <c r="XDE27" s="24"/>
      <c r="XDF27" s="24"/>
      <c r="XDG27" s="24"/>
      <c r="XDH27" s="25"/>
      <c r="XDI27" s="15"/>
      <c r="XDJ27" s="24"/>
      <c r="XDK27" s="24"/>
      <c r="XDL27" s="24"/>
      <c r="XDM27" s="24"/>
      <c r="XDN27" s="24"/>
      <c r="XDO27" s="24"/>
      <c r="XDP27" s="25"/>
      <c r="XDQ27" s="15"/>
      <c r="XDR27" s="24"/>
      <c r="XDS27" s="24"/>
      <c r="XDT27" s="24"/>
      <c r="XDU27" s="24"/>
      <c r="XDV27" s="24"/>
      <c r="XDW27" s="24"/>
      <c r="XDX27" s="25"/>
      <c r="XDY27" s="15"/>
      <c r="XDZ27" s="24"/>
      <c r="XEA27" s="24"/>
      <c r="XEB27" s="24"/>
      <c r="XEC27" s="24"/>
      <c r="XED27" s="24"/>
      <c r="XEE27" s="24"/>
      <c r="XEF27" s="25"/>
      <c r="XEG27" s="15"/>
      <c r="XEH27" s="24"/>
      <c r="XEI27" s="24"/>
      <c r="XEJ27" s="24"/>
      <c r="XEK27" s="24"/>
      <c r="XEL27" s="24"/>
      <c r="XEM27" s="24"/>
      <c r="XEN27" s="25"/>
      <c r="XEO27" s="15"/>
      <c r="XEP27" s="24"/>
      <c r="XEQ27" s="24"/>
      <c r="XER27" s="24"/>
      <c r="XES27" s="24"/>
      <c r="XET27" s="24"/>
      <c r="XEU27" s="24"/>
    </row>
    <row r="28" spans="2:16375">
      <c r="B28" s="17" t="s">
        <v>182</v>
      </c>
      <c r="C28" s="18" t="s">
        <v>181</v>
      </c>
      <c r="D28" s="11">
        <v>-16</v>
      </c>
      <c r="E28" s="11">
        <v>-10</v>
      </c>
      <c r="F28" s="11">
        <f t="shared" si="3"/>
        <v>-6</v>
      </c>
      <c r="G28" s="11">
        <v>-51</v>
      </c>
      <c r="H28" s="11">
        <v>-36</v>
      </c>
      <c r="I28" s="11">
        <f t="shared" si="0"/>
        <v>-15</v>
      </c>
      <c r="J28" s="11">
        <f t="shared" si="1"/>
        <v>35</v>
      </c>
      <c r="K28" s="58">
        <f t="shared" si="2"/>
        <v>-0.68627450980392157</v>
      </c>
      <c r="N28" s="112"/>
    </row>
    <row r="29" spans="2:16375" s="1" customFormat="1">
      <c r="B29" s="22" t="s">
        <v>39</v>
      </c>
      <c r="C29" s="23" t="s">
        <v>13</v>
      </c>
      <c r="D29" s="16">
        <f t="shared" ref="D29" si="9">+D21+D27+D28</f>
        <v>11609</v>
      </c>
      <c r="E29" s="16">
        <v>5874</v>
      </c>
      <c r="F29" s="16">
        <f t="shared" si="3"/>
        <v>5735</v>
      </c>
      <c r="G29" s="16">
        <f>+G21+G27+G28</f>
        <v>18326</v>
      </c>
      <c r="H29" s="16">
        <v>6690</v>
      </c>
      <c r="I29" s="16">
        <f t="shared" si="0"/>
        <v>11636</v>
      </c>
      <c r="J29" s="16">
        <f t="shared" si="1"/>
        <v>-6717</v>
      </c>
      <c r="K29" s="84">
        <f t="shared" si="2"/>
        <v>-0.36652842955363962</v>
      </c>
      <c r="N29" s="112"/>
      <c r="P29" s="25"/>
      <c r="Q29" s="15"/>
      <c r="R29" s="24"/>
      <c r="S29" s="24"/>
      <c r="T29" s="24"/>
      <c r="U29" s="24"/>
      <c r="V29" s="24"/>
      <c r="W29" s="24"/>
      <c r="X29" s="25"/>
      <c r="Y29" s="15"/>
      <c r="Z29" s="24"/>
      <c r="AA29" s="24"/>
      <c r="AB29" s="24"/>
      <c r="AC29" s="24"/>
      <c r="AD29" s="24"/>
      <c r="AE29" s="24"/>
      <c r="AF29" s="25"/>
      <c r="AG29" s="15"/>
      <c r="AH29" s="24"/>
      <c r="AI29" s="24"/>
      <c r="AJ29" s="24"/>
      <c r="AK29" s="24"/>
      <c r="AL29" s="24"/>
      <c r="AM29" s="24"/>
      <c r="AN29" s="25"/>
      <c r="AO29" s="15"/>
      <c r="AP29" s="24"/>
      <c r="AQ29" s="24"/>
      <c r="AR29" s="24"/>
      <c r="AS29" s="24"/>
      <c r="AT29" s="24"/>
      <c r="AU29" s="24"/>
      <c r="AV29" s="25"/>
      <c r="AW29" s="15"/>
      <c r="AX29" s="24"/>
      <c r="AY29" s="24"/>
      <c r="AZ29" s="24"/>
      <c r="BA29" s="24"/>
      <c r="BB29" s="24"/>
      <c r="BC29" s="24"/>
      <c r="BD29" s="25"/>
      <c r="BE29" s="15"/>
      <c r="BF29" s="24"/>
      <c r="BG29" s="24"/>
      <c r="BH29" s="24"/>
      <c r="BI29" s="24"/>
      <c r="BJ29" s="24"/>
      <c r="BK29" s="24"/>
      <c r="BL29" s="25"/>
      <c r="BM29" s="15"/>
      <c r="BN29" s="24"/>
      <c r="BO29" s="24"/>
      <c r="BP29" s="24"/>
      <c r="BQ29" s="24"/>
      <c r="BR29" s="24"/>
      <c r="BS29" s="24"/>
      <c r="BT29" s="25"/>
      <c r="BU29" s="15"/>
      <c r="BV29" s="24"/>
      <c r="BW29" s="24"/>
      <c r="BX29" s="24"/>
      <c r="BY29" s="24"/>
      <c r="BZ29" s="24"/>
      <c r="CA29" s="24"/>
      <c r="CB29" s="25"/>
      <c r="CC29" s="15"/>
      <c r="CD29" s="24"/>
      <c r="CE29" s="24"/>
      <c r="CF29" s="24"/>
      <c r="CG29" s="24"/>
      <c r="CH29" s="24"/>
      <c r="CI29" s="24"/>
      <c r="CJ29" s="25"/>
      <c r="CK29" s="15"/>
      <c r="CL29" s="24"/>
      <c r="CM29" s="24"/>
      <c r="CN29" s="24"/>
      <c r="CO29" s="24"/>
      <c r="CP29" s="24"/>
      <c r="CQ29" s="24"/>
      <c r="CR29" s="25"/>
      <c r="CS29" s="15"/>
      <c r="CT29" s="24"/>
      <c r="CU29" s="24"/>
      <c r="CV29" s="24"/>
      <c r="CW29" s="24"/>
      <c r="CX29" s="24"/>
      <c r="CY29" s="24"/>
      <c r="CZ29" s="25"/>
      <c r="DA29" s="15"/>
      <c r="DB29" s="24"/>
      <c r="DC29" s="24"/>
      <c r="DD29" s="24"/>
      <c r="DE29" s="24"/>
      <c r="DF29" s="24"/>
      <c r="DG29" s="24"/>
      <c r="DH29" s="25"/>
      <c r="DI29" s="15"/>
      <c r="DJ29" s="24"/>
      <c r="DK29" s="24"/>
      <c r="DL29" s="24"/>
      <c r="DM29" s="24"/>
      <c r="DN29" s="24"/>
      <c r="DO29" s="24"/>
      <c r="DP29" s="25"/>
      <c r="DQ29" s="15"/>
      <c r="DR29" s="24"/>
      <c r="DS29" s="24"/>
      <c r="DT29" s="24"/>
      <c r="DU29" s="24"/>
      <c r="DV29" s="24"/>
      <c r="DW29" s="24"/>
      <c r="DX29" s="25"/>
      <c r="DY29" s="15"/>
      <c r="DZ29" s="24"/>
      <c r="EA29" s="24"/>
      <c r="EB29" s="24"/>
      <c r="EC29" s="24"/>
      <c r="ED29" s="24"/>
      <c r="EE29" s="24"/>
      <c r="EF29" s="25"/>
      <c r="EG29" s="15"/>
      <c r="EH29" s="24"/>
      <c r="EI29" s="24"/>
      <c r="EJ29" s="24"/>
      <c r="EK29" s="24"/>
      <c r="EL29" s="24"/>
      <c r="EM29" s="24"/>
      <c r="EN29" s="25"/>
      <c r="EO29" s="15"/>
      <c r="EP29" s="24"/>
      <c r="EQ29" s="24"/>
      <c r="ER29" s="24"/>
      <c r="ES29" s="24"/>
      <c r="ET29" s="24"/>
      <c r="EU29" s="24"/>
      <c r="EV29" s="25"/>
      <c r="EW29" s="15"/>
      <c r="EX29" s="24"/>
      <c r="EY29" s="24"/>
      <c r="EZ29" s="24"/>
      <c r="FA29" s="24"/>
      <c r="FB29" s="24"/>
      <c r="FC29" s="24"/>
      <c r="FD29" s="25"/>
      <c r="FE29" s="15"/>
      <c r="FF29" s="24"/>
      <c r="FG29" s="24"/>
      <c r="FH29" s="24"/>
      <c r="FI29" s="24"/>
      <c r="FJ29" s="24"/>
      <c r="FK29" s="24"/>
      <c r="FL29" s="25"/>
      <c r="FM29" s="15"/>
      <c r="FN29" s="24"/>
      <c r="FO29" s="24"/>
      <c r="FP29" s="24"/>
      <c r="FQ29" s="24"/>
      <c r="FR29" s="24"/>
      <c r="FS29" s="24"/>
      <c r="FT29" s="25"/>
      <c r="FU29" s="15"/>
      <c r="FV29" s="24"/>
      <c r="FW29" s="24"/>
      <c r="FX29" s="24"/>
      <c r="FY29" s="24"/>
      <c r="FZ29" s="24"/>
      <c r="GA29" s="24"/>
      <c r="GB29" s="25"/>
      <c r="GC29" s="15"/>
      <c r="GD29" s="24"/>
      <c r="GE29" s="24"/>
      <c r="GF29" s="24"/>
      <c r="GG29" s="24"/>
      <c r="GH29" s="24"/>
      <c r="GI29" s="24"/>
      <c r="GJ29" s="25"/>
      <c r="GK29" s="15"/>
      <c r="GL29" s="24"/>
      <c r="GM29" s="24"/>
      <c r="GN29" s="24"/>
      <c r="GO29" s="24"/>
      <c r="GP29" s="24"/>
      <c r="GQ29" s="24"/>
      <c r="GR29" s="25"/>
      <c r="GS29" s="15"/>
      <c r="GT29" s="24"/>
      <c r="GU29" s="24"/>
      <c r="GV29" s="24"/>
      <c r="GW29" s="24"/>
      <c r="GX29" s="24"/>
      <c r="GY29" s="24"/>
      <c r="GZ29" s="25"/>
      <c r="HA29" s="15"/>
      <c r="HB29" s="24"/>
      <c r="HC29" s="24"/>
      <c r="HD29" s="24"/>
      <c r="HE29" s="24"/>
      <c r="HF29" s="24"/>
      <c r="HG29" s="24"/>
      <c r="HH29" s="25"/>
      <c r="HI29" s="15"/>
      <c r="HJ29" s="24"/>
      <c r="HK29" s="24"/>
      <c r="HL29" s="24"/>
      <c r="HM29" s="24"/>
      <c r="HN29" s="24"/>
      <c r="HO29" s="24"/>
      <c r="HP29" s="25"/>
      <c r="HQ29" s="15"/>
      <c r="HR29" s="24"/>
      <c r="HS29" s="24"/>
      <c r="HT29" s="24"/>
      <c r="HU29" s="24"/>
      <c r="HV29" s="24"/>
      <c r="HW29" s="24"/>
      <c r="HX29" s="25"/>
      <c r="HY29" s="15"/>
      <c r="HZ29" s="24"/>
      <c r="IA29" s="24"/>
      <c r="IB29" s="24"/>
      <c r="IC29" s="24"/>
      <c r="ID29" s="24"/>
      <c r="IE29" s="24"/>
      <c r="IF29" s="25"/>
      <c r="IG29" s="15"/>
      <c r="IH29" s="24"/>
      <c r="II29" s="24"/>
      <c r="IJ29" s="24"/>
      <c r="IK29" s="24"/>
      <c r="IL29" s="24"/>
      <c r="IM29" s="24"/>
      <c r="IN29" s="25"/>
      <c r="IO29" s="15"/>
      <c r="IP29" s="24"/>
      <c r="IQ29" s="24"/>
      <c r="IR29" s="24"/>
      <c r="IS29" s="24"/>
      <c r="IT29" s="24"/>
      <c r="IU29" s="24"/>
      <c r="IV29" s="25"/>
      <c r="IW29" s="15"/>
      <c r="IX29" s="24"/>
      <c r="IY29" s="24"/>
      <c r="IZ29" s="24"/>
      <c r="JA29" s="24"/>
      <c r="JB29" s="24"/>
      <c r="JC29" s="24"/>
      <c r="JD29" s="25"/>
      <c r="JE29" s="15"/>
      <c r="JF29" s="24"/>
      <c r="JG29" s="24"/>
      <c r="JH29" s="24"/>
      <c r="JI29" s="24"/>
      <c r="JJ29" s="24"/>
      <c r="JK29" s="24"/>
      <c r="JL29" s="25"/>
      <c r="JM29" s="15"/>
      <c r="JN29" s="24"/>
      <c r="JO29" s="24"/>
      <c r="JP29" s="24"/>
      <c r="JQ29" s="24"/>
      <c r="JR29" s="24"/>
      <c r="JS29" s="24"/>
      <c r="JT29" s="25"/>
      <c r="JU29" s="15"/>
      <c r="JV29" s="24"/>
      <c r="JW29" s="24"/>
      <c r="JX29" s="24"/>
      <c r="JY29" s="24"/>
      <c r="JZ29" s="24"/>
      <c r="KA29" s="24"/>
      <c r="KB29" s="25"/>
      <c r="KC29" s="15"/>
      <c r="KD29" s="24"/>
      <c r="KE29" s="24"/>
      <c r="KF29" s="24"/>
      <c r="KG29" s="24"/>
      <c r="KH29" s="24"/>
      <c r="KI29" s="24"/>
      <c r="KJ29" s="25"/>
      <c r="KK29" s="15"/>
      <c r="KL29" s="24"/>
      <c r="KM29" s="24"/>
      <c r="KN29" s="24"/>
      <c r="KO29" s="24"/>
      <c r="KP29" s="24"/>
      <c r="KQ29" s="24"/>
      <c r="KR29" s="25"/>
      <c r="KS29" s="15"/>
      <c r="KT29" s="24"/>
      <c r="KU29" s="24"/>
      <c r="KV29" s="24"/>
      <c r="KW29" s="24"/>
      <c r="KX29" s="24"/>
      <c r="KY29" s="24"/>
      <c r="KZ29" s="25"/>
      <c r="LA29" s="15"/>
      <c r="LB29" s="24"/>
      <c r="LC29" s="24"/>
      <c r="LD29" s="24"/>
      <c r="LE29" s="24"/>
      <c r="LF29" s="24"/>
      <c r="LG29" s="24"/>
      <c r="LH29" s="25"/>
      <c r="LI29" s="15"/>
      <c r="LJ29" s="24"/>
      <c r="LK29" s="24"/>
      <c r="LL29" s="24"/>
      <c r="LM29" s="24"/>
      <c r="LN29" s="24"/>
      <c r="LO29" s="24"/>
      <c r="LP29" s="25"/>
      <c r="LQ29" s="15"/>
      <c r="LR29" s="24"/>
      <c r="LS29" s="24"/>
      <c r="LT29" s="24"/>
      <c r="LU29" s="24"/>
      <c r="LV29" s="24"/>
      <c r="LW29" s="24"/>
      <c r="LX29" s="25"/>
      <c r="LY29" s="15"/>
      <c r="LZ29" s="24"/>
      <c r="MA29" s="24"/>
      <c r="MB29" s="24"/>
      <c r="MC29" s="24"/>
      <c r="MD29" s="24"/>
      <c r="ME29" s="24"/>
      <c r="MF29" s="25"/>
      <c r="MG29" s="15"/>
      <c r="MH29" s="24"/>
      <c r="MI29" s="24"/>
      <c r="MJ29" s="24"/>
      <c r="MK29" s="24"/>
      <c r="ML29" s="24"/>
      <c r="MM29" s="24"/>
      <c r="MN29" s="25"/>
      <c r="MO29" s="15"/>
      <c r="MP29" s="24"/>
      <c r="MQ29" s="24"/>
      <c r="MR29" s="24"/>
      <c r="MS29" s="24"/>
      <c r="MT29" s="24"/>
      <c r="MU29" s="24"/>
      <c r="MV29" s="25"/>
      <c r="MW29" s="15"/>
      <c r="MX29" s="24"/>
      <c r="MY29" s="24"/>
      <c r="MZ29" s="24"/>
      <c r="NA29" s="24"/>
      <c r="NB29" s="24"/>
      <c r="NC29" s="24"/>
      <c r="ND29" s="25"/>
      <c r="NE29" s="15"/>
      <c r="NF29" s="24"/>
      <c r="NG29" s="24"/>
      <c r="NH29" s="24"/>
      <c r="NI29" s="24"/>
      <c r="NJ29" s="24"/>
      <c r="NK29" s="24"/>
      <c r="NL29" s="25"/>
      <c r="NM29" s="15"/>
      <c r="NN29" s="24"/>
      <c r="NO29" s="24"/>
      <c r="NP29" s="24"/>
      <c r="NQ29" s="24"/>
      <c r="NR29" s="24"/>
      <c r="NS29" s="24"/>
      <c r="NT29" s="25"/>
      <c r="NU29" s="15"/>
      <c r="NV29" s="24"/>
      <c r="NW29" s="24"/>
      <c r="NX29" s="24"/>
      <c r="NY29" s="24"/>
      <c r="NZ29" s="24"/>
      <c r="OA29" s="24"/>
      <c r="OB29" s="25"/>
      <c r="OC29" s="15"/>
      <c r="OD29" s="24"/>
      <c r="OE29" s="24"/>
      <c r="OF29" s="24"/>
      <c r="OG29" s="24"/>
      <c r="OH29" s="24"/>
      <c r="OI29" s="24"/>
      <c r="OJ29" s="25"/>
      <c r="OK29" s="15"/>
      <c r="OL29" s="24"/>
      <c r="OM29" s="24"/>
      <c r="ON29" s="24"/>
      <c r="OO29" s="24"/>
      <c r="OP29" s="24"/>
      <c r="OQ29" s="24"/>
      <c r="OR29" s="25"/>
      <c r="OS29" s="15"/>
      <c r="OT29" s="24"/>
      <c r="OU29" s="24"/>
      <c r="OV29" s="24"/>
      <c r="OW29" s="24"/>
      <c r="OX29" s="24"/>
      <c r="OY29" s="24"/>
      <c r="OZ29" s="25"/>
      <c r="PA29" s="15"/>
      <c r="PB29" s="24"/>
      <c r="PC29" s="24"/>
      <c r="PD29" s="24"/>
      <c r="PE29" s="24"/>
      <c r="PF29" s="24"/>
      <c r="PG29" s="24"/>
      <c r="PH29" s="25"/>
      <c r="PI29" s="15"/>
      <c r="PJ29" s="24"/>
      <c r="PK29" s="24"/>
      <c r="PL29" s="24"/>
      <c r="PM29" s="24"/>
      <c r="PN29" s="24"/>
      <c r="PO29" s="24"/>
      <c r="PP29" s="25"/>
      <c r="PQ29" s="15"/>
      <c r="PR29" s="24"/>
      <c r="PS29" s="24"/>
      <c r="PT29" s="24"/>
      <c r="PU29" s="24"/>
      <c r="PV29" s="24"/>
      <c r="PW29" s="24"/>
      <c r="PX29" s="25"/>
      <c r="PY29" s="15"/>
      <c r="PZ29" s="24"/>
      <c r="QA29" s="24"/>
      <c r="QB29" s="24"/>
      <c r="QC29" s="24"/>
      <c r="QD29" s="24"/>
      <c r="QE29" s="24"/>
      <c r="QF29" s="25"/>
      <c r="QG29" s="15"/>
      <c r="QH29" s="24"/>
      <c r="QI29" s="24"/>
      <c r="QJ29" s="24"/>
      <c r="QK29" s="24"/>
      <c r="QL29" s="24"/>
      <c r="QM29" s="24"/>
      <c r="QN29" s="25"/>
      <c r="QO29" s="15"/>
      <c r="QP29" s="24"/>
      <c r="QQ29" s="24"/>
      <c r="QR29" s="24"/>
      <c r="QS29" s="24"/>
      <c r="QT29" s="24"/>
      <c r="QU29" s="24"/>
      <c r="QV29" s="25"/>
      <c r="QW29" s="15"/>
      <c r="QX29" s="24"/>
      <c r="QY29" s="24"/>
      <c r="QZ29" s="24"/>
      <c r="RA29" s="24"/>
      <c r="RB29" s="24"/>
      <c r="RC29" s="24"/>
      <c r="RD29" s="25"/>
      <c r="RE29" s="15"/>
      <c r="RF29" s="24"/>
      <c r="RG29" s="24"/>
      <c r="RH29" s="24"/>
      <c r="RI29" s="24"/>
      <c r="RJ29" s="24"/>
      <c r="RK29" s="24"/>
      <c r="RL29" s="25"/>
      <c r="RM29" s="15"/>
      <c r="RN29" s="24"/>
      <c r="RO29" s="24"/>
      <c r="RP29" s="24"/>
      <c r="RQ29" s="24"/>
      <c r="RR29" s="24"/>
      <c r="RS29" s="24"/>
      <c r="RT29" s="25"/>
      <c r="RU29" s="15"/>
      <c r="RV29" s="24"/>
      <c r="RW29" s="24"/>
      <c r="RX29" s="24"/>
      <c r="RY29" s="24"/>
      <c r="RZ29" s="24"/>
      <c r="SA29" s="24"/>
      <c r="SB29" s="25"/>
      <c r="SC29" s="15"/>
      <c r="SD29" s="24"/>
      <c r="SE29" s="24"/>
      <c r="SF29" s="24"/>
      <c r="SG29" s="24"/>
      <c r="SH29" s="24"/>
      <c r="SI29" s="24"/>
      <c r="SJ29" s="25"/>
      <c r="SK29" s="15"/>
      <c r="SL29" s="24"/>
      <c r="SM29" s="24"/>
      <c r="SN29" s="24"/>
      <c r="SO29" s="24"/>
      <c r="SP29" s="24"/>
      <c r="SQ29" s="24"/>
      <c r="SR29" s="25"/>
      <c r="SS29" s="15"/>
      <c r="ST29" s="24"/>
      <c r="SU29" s="24"/>
      <c r="SV29" s="24"/>
      <c r="SW29" s="24"/>
      <c r="SX29" s="24"/>
      <c r="SY29" s="24"/>
      <c r="SZ29" s="25"/>
      <c r="TA29" s="15"/>
      <c r="TB29" s="24"/>
      <c r="TC29" s="24"/>
      <c r="TD29" s="24"/>
      <c r="TE29" s="24"/>
      <c r="TF29" s="24"/>
      <c r="TG29" s="24"/>
      <c r="TH29" s="25"/>
      <c r="TI29" s="15"/>
      <c r="TJ29" s="24"/>
      <c r="TK29" s="24"/>
      <c r="TL29" s="24"/>
      <c r="TM29" s="24"/>
      <c r="TN29" s="24"/>
      <c r="TO29" s="24"/>
      <c r="TP29" s="25"/>
      <c r="TQ29" s="15"/>
      <c r="TR29" s="24"/>
      <c r="TS29" s="24"/>
      <c r="TT29" s="24"/>
      <c r="TU29" s="24"/>
      <c r="TV29" s="24"/>
      <c r="TW29" s="24"/>
      <c r="TX29" s="25"/>
      <c r="TY29" s="15"/>
      <c r="TZ29" s="24"/>
      <c r="UA29" s="24"/>
      <c r="UB29" s="24"/>
      <c r="UC29" s="24"/>
      <c r="UD29" s="24"/>
      <c r="UE29" s="24"/>
      <c r="UF29" s="25"/>
      <c r="UG29" s="15"/>
      <c r="UH29" s="24"/>
      <c r="UI29" s="24"/>
      <c r="UJ29" s="24"/>
      <c r="UK29" s="24"/>
      <c r="UL29" s="24"/>
      <c r="UM29" s="24"/>
      <c r="UN29" s="25"/>
      <c r="UO29" s="15"/>
      <c r="UP29" s="24"/>
      <c r="UQ29" s="24"/>
      <c r="UR29" s="24"/>
      <c r="US29" s="24"/>
      <c r="UT29" s="24"/>
      <c r="UU29" s="24"/>
      <c r="UV29" s="25"/>
      <c r="UW29" s="15"/>
      <c r="UX29" s="24"/>
      <c r="UY29" s="24"/>
      <c r="UZ29" s="24"/>
      <c r="VA29" s="24"/>
      <c r="VB29" s="24"/>
      <c r="VC29" s="24"/>
      <c r="VD29" s="25"/>
      <c r="VE29" s="15"/>
      <c r="VF29" s="24"/>
      <c r="VG29" s="24"/>
      <c r="VH29" s="24"/>
      <c r="VI29" s="24"/>
      <c r="VJ29" s="24"/>
      <c r="VK29" s="24"/>
      <c r="VL29" s="25"/>
      <c r="VM29" s="15"/>
      <c r="VN29" s="24"/>
      <c r="VO29" s="24"/>
      <c r="VP29" s="24"/>
      <c r="VQ29" s="24"/>
      <c r="VR29" s="24"/>
      <c r="VS29" s="24"/>
      <c r="VT29" s="25"/>
      <c r="VU29" s="15"/>
      <c r="VV29" s="24"/>
      <c r="VW29" s="24"/>
      <c r="VX29" s="24"/>
      <c r="VY29" s="24"/>
      <c r="VZ29" s="24"/>
      <c r="WA29" s="24"/>
      <c r="WB29" s="25"/>
      <c r="WC29" s="15"/>
      <c r="WD29" s="24"/>
      <c r="WE29" s="24"/>
      <c r="WF29" s="24"/>
      <c r="WG29" s="24"/>
      <c r="WH29" s="24"/>
      <c r="WI29" s="24"/>
      <c r="WJ29" s="25"/>
      <c r="WK29" s="15"/>
      <c r="WL29" s="24"/>
      <c r="WM29" s="24"/>
      <c r="WN29" s="24"/>
      <c r="WO29" s="24"/>
      <c r="WP29" s="24"/>
      <c r="WQ29" s="24"/>
      <c r="WR29" s="25"/>
      <c r="WS29" s="15"/>
      <c r="WT29" s="24"/>
      <c r="WU29" s="24"/>
      <c r="WV29" s="24"/>
      <c r="WW29" s="24"/>
      <c r="WX29" s="24"/>
      <c r="WY29" s="24"/>
      <c r="WZ29" s="25"/>
      <c r="XA29" s="15"/>
      <c r="XB29" s="24"/>
      <c r="XC29" s="24"/>
      <c r="XD29" s="24"/>
      <c r="XE29" s="24"/>
      <c r="XF29" s="24"/>
      <c r="XG29" s="24"/>
      <c r="XH29" s="25"/>
      <c r="XI29" s="15"/>
      <c r="XJ29" s="24"/>
      <c r="XK29" s="24"/>
      <c r="XL29" s="24"/>
      <c r="XM29" s="24"/>
      <c r="XN29" s="24"/>
      <c r="XO29" s="24"/>
      <c r="XP29" s="25"/>
      <c r="XQ29" s="15"/>
      <c r="XR29" s="24"/>
      <c r="XS29" s="24"/>
      <c r="XT29" s="24"/>
      <c r="XU29" s="24"/>
      <c r="XV29" s="24"/>
      <c r="XW29" s="24"/>
      <c r="XX29" s="25"/>
      <c r="XY29" s="15"/>
      <c r="XZ29" s="24"/>
      <c r="YA29" s="24"/>
      <c r="YB29" s="24"/>
      <c r="YC29" s="24"/>
      <c r="YD29" s="24"/>
      <c r="YE29" s="24"/>
      <c r="YF29" s="25"/>
      <c r="YG29" s="15"/>
      <c r="YH29" s="24"/>
      <c r="YI29" s="24"/>
      <c r="YJ29" s="24"/>
      <c r="YK29" s="24"/>
      <c r="YL29" s="24"/>
      <c r="YM29" s="24"/>
      <c r="YN29" s="25"/>
      <c r="YO29" s="15"/>
      <c r="YP29" s="24"/>
      <c r="YQ29" s="24"/>
      <c r="YR29" s="24"/>
      <c r="YS29" s="24"/>
      <c r="YT29" s="24"/>
      <c r="YU29" s="24"/>
      <c r="YV29" s="25"/>
      <c r="YW29" s="15"/>
      <c r="YX29" s="24"/>
      <c r="YY29" s="24"/>
      <c r="YZ29" s="24"/>
      <c r="ZA29" s="24"/>
      <c r="ZB29" s="24"/>
      <c r="ZC29" s="24"/>
      <c r="ZD29" s="25"/>
      <c r="ZE29" s="15"/>
      <c r="ZF29" s="24"/>
      <c r="ZG29" s="24"/>
      <c r="ZH29" s="24"/>
      <c r="ZI29" s="24"/>
      <c r="ZJ29" s="24"/>
      <c r="ZK29" s="24"/>
      <c r="ZL29" s="25"/>
      <c r="ZM29" s="15"/>
      <c r="ZN29" s="24"/>
      <c r="ZO29" s="24"/>
      <c r="ZP29" s="24"/>
      <c r="ZQ29" s="24"/>
      <c r="ZR29" s="24"/>
      <c r="ZS29" s="24"/>
      <c r="ZT29" s="25"/>
      <c r="ZU29" s="15"/>
      <c r="ZV29" s="24"/>
      <c r="ZW29" s="24"/>
      <c r="ZX29" s="24"/>
      <c r="ZY29" s="24"/>
      <c r="ZZ29" s="24"/>
      <c r="AAA29" s="24"/>
      <c r="AAB29" s="25"/>
      <c r="AAC29" s="15"/>
      <c r="AAD29" s="24"/>
      <c r="AAE29" s="24"/>
      <c r="AAF29" s="24"/>
      <c r="AAG29" s="24"/>
      <c r="AAH29" s="24"/>
      <c r="AAI29" s="24"/>
      <c r="AAJ29" s="25"/>
      <c r="AAK29" s="15"/>
      <c r="AAL29" s="24"/>
      <c r="AAM29" s="24"/>
      <c r="AAN29" s="24"/>
      <c r="AAO29" s="24"/>
      <c r="AAP29" s="24"/>
      <c r="AAQ29" s="24"/>
      <c r="AAR29" s="25"/>
      <c r="AAS29" s="15"/>
      <c r="AAT29" s="24"/>
      <c r="AAU29" s="24"/>
      <c r="AAV29" s="24"/>
      <c r="AAW29" s="24"/>
      <c r="AAX29" s="24"/>
      <c r="AAY29" s="24"/>
      <c r="AAZ29" s="25"/>
      <c r="ABA29" s="15"/>
      <c r="ABB29" s="24"/>
      <c r="ABC29" s="24"/>
      <c r="ABD29" s="24"/>
      <c r="ABE29" s="24"/>
      <c r="ABF29" s="24"/>
      <c r="ABG29" s="24"/>
      <c r="ABH29" s="25"/>
      <c r="ABI29" s="15"/>
      <c r="ABJ29" s="24"/>
      <c r="ABK29" s="24"/>
      <c r="ABL29" s="24"/>
      <c r="ABM29" s="24"/>
      <c r="ABN29" s="24"/>
      <c r="ABO29" s="24"/>
      <c r="ABP29" s="25"/>
      <c r="ABQ29" s="15"/>
      <c r="ABR29" s="24"/>
      <c r="ABS29" s="24"/>
      <c r="ABT29" s="24"/>
      <c r="ABU29" s="24"/>
      <c r="ABV29" s="24"/>
      <c r="ABW29" s="24"/>
      <c r="ABX29" s="25"/>
      <c r="ABY29" s="15"/>
      <c r="ABZ29" s="24"/>
      <c r="ACA29" s="24"/>
      <c r="ACB29" s="24"/>
      <c r="ACC29" s="24"/>
      <c r="ACD29" s="24"/>
      <c r="ACE29" s="24"/>
      <c r="ACF29" s="25"/>
      <c r="ACG29" s="15"/>
      <c r="ACH29" s="24"/>
      <c r="ACI29" s="24"/>
      <c r="ACJ29" s="24"/>
      <c r="ACK29" s="24"/>
      <c r="ACL29" s="24"/>
      <c r="ACM29" s="24"/>
      <c r="ACN29" s="25"/>
      <c r="ACO29" s="15"/>
      <c r="ACP29" s="24"/>
      <c r="ACQ29" s="24"/>
      <c r="ACR29" s="24"/>
      <c r="ACS29" s="24"/>
      <c r="ACT29" s="24"/>
      <c r="ACU29" s="24"/>
      <c r="ACV29" s="25"/>
      <c r="ACW29" s="15"/>
      <c r="ACX29" s="24"/>
      <c r="ACY29" s="24"/>
      <c r="ACZ29" s="24"/>
      <c r="ADA29" s="24"/>
      <c r="ADB29" s="24"/>
      <c r="ADC29" s="24"/>
      <c r="ADD29" s="25"/>
      <c r="ADE29" s="15"/>
      <c r="ADF29" s="24"/>
      <c r="ADG29" s="24"/>
      <c r="ADH29" s="24"/>
      <c r="ADI29" s="24"/>
      <c r="ADJ29" s="24"/>
      <c r="ADK29" s="24"/>
      <c r="ADL29" s="25"/>
      <c r="ADM29" s="15"/>
      <c r="ADN29" s="24"/>
      <c r="ADO29" s="24"/>
      <c r="ADP29" s="24"/>
      <c r="ADQ29" s="24"/>
      <c r="ADR29" s="24"/>
      <c r="ADS29" s="24"/>
      <c r="ADT29" s="25"/>
      <c r="ADU29" s="15"/>
      <c r="ADV29" s="24"/>
      <c r="ADW29" s="24"/>
      <c r="ADX29" s="24"/>
      <c r="ADY29" s="24"/>
      <c r="ADZ29" s="24"/>
      <c r="AEA29" s="24"/>
      <c r="AEB29" s="25"/>
      <c r="AEC29" s="15"/>
      <c r="AED29" s="24"/>
      <c r="AEE29" s="24"/>
      <c r="AEF29" s="24"/>
      <c r="AEG29" s="24"/>
      <c r="AEH29" s="24"/>
      <c r="AEI29" s="24"/>
      <c r="AEJ29" s="25"/>
      <c r="AEK29" s="15"/>
      <c r="AEL29" s="24"/>
      <c r="AEM29" s="24"/>
      <c r="AEN29" s="24"/>
      <c r="AEO29" s="24"/>
      <c r="AEP29" s="24"/>
      <c r="AEQ29" s="24"/>
      <c r="AER29" s="25"/>
      <c r="AES29" s="15"/>
      <c r="AET29" s="24"/>
      <c r="AEU29" s="24"/>
      <c r="AEV29" s="24"/>
      <c r="AEW29" s="24"/>
      <c r="AEX29" s="24"/>
      <c r="AEY29" s="24"/>
      <c r="AEZ29" s="25"/>
      <c r="AFA29" s="15"/>
      <c r="AFB29" s="24"/>
      <c r="AFC29" s="24"/>
      <c r="AFD29" s="24"/>
      <c r="AFE29" s="24"/>
      <c r="AFF29" s="24"/>
      <c r="AFG29" s="24"/>
      <c r="AFH29" s="25"/>
      <c r="AFI29" s="15"/>
      <c r="AFJ29" s="24"/>
      <c r="AFK29" s="24"/>
      <c r="AFL29" s="24"/>
      <c r="AFM29" s="24"/>
      <c r="AFN29" s="24"/>
      <c r="AFO29" s="24"/>
      <c r="AFP29" s="25"/>
      <c r="AFQ29" s="15"/>
      <c r="AFR29" s="24"/>
      <c r="AFS29" s="24"/>
      <c r="AFT29" s="24"/>
      <c r="AFU29" s="24"/>
      <c r="AFV29" s="24"/>
      <c r="AFW29" s="24"/>
      <c r="AFX29" s="25"/>
      <c r="AFY29" s="15"/>
      <c r="AFZ29" s="24"/>
      <c r="AGA29" s="24"/>
      <c r="AGB29" s="24"/>
      <c r="AGC29" s="24"/>
      <c r="AGD29" s="24"/>
      <c r="AGE29" s="24"/>
      <c r="AGF29" s="25"/>
      <c r="AGG29" s="15"/>
      <c r="AGH29" s="24"/>
      <c r="AGI29" s="24"/>
      <c r="AGJ29" s="24"/>
      <c r="AGK29" s="24"/>
      <c r="AGL29" s="24"/>
      <c r="AGM29" s="24"/>
      <c r="AGN29" s="25"/>
      <c r="AGO29" s="15"/>
      <c r="AGP29" s="24"/>
      <c r="AGQ29" s="24"/>
      <c r="AGR29" s="24"/>
      <c r="AGS29" s="24"/>
      <c r="AGT29" s="24"/>
      <c r="AGU29" s="24"/>
      <c r="AGV29" s="25"/>
      <c r="AGW29" s="15"/>
      <c r="AGX29" s="24"/>
      <c r="AGY29" s="24"/>
      <c r="AGZ29" s="24"/>
      <c r="AHA29" s="24"/>
      <c r="AHB29" s="24"/>
      <c r="AHC29" s="24"/>
      <c r="AHD29" s="25"/>
      <c r="AHE29" s="15"/>
      <c r="AHF29" s="24"/>
      <c r="AHG29" s="24"/>
      <c r="AHH29" s="24"/>
      <c r="AHI29" s="24"/>
      <c r="AHJ29" s="24"/>
      <c r="AHK29" s="24"/>
      <c r="AHL29" s="25"/>
      <c r="AHM29" s="15"/>
      <c r="AHN29" s="24"/>
      <c r="AHO29" s="24"/>
      <c r="AHP29" s="24"/>
      <c r="AHQ29" s="24"/>
      <c r="AHR29" s="24"/>
      <c r="AHS29" s="24"/>
      <c r="AHT29" s="25"/>
      <c r="AHU29" s="15"/>
      <c r="AHV29" s="24"/>
      <c r="AHW29" s="24"/>
      <c r="AHX29" s="24"/>
      <c r="AHY29" s="24"/>
      <c r="AHZ29" s="24"/>
      <c r="AIA29" s="24"/>
      <c r="AIB29" s="25"/>
      <c r="AIC29" s="15"/>
      <c r="AID29" s="24"/>
      <c r="AIE29" s="24"/>
      <c r="AIF29" s="24"/>
      <c r="AIG29" s="24"/>
      <c r="AIH29" s="24"/>
      <c r="AII29" s="24"/>
      <c r="AIJ29" s="25"/>
      <c r="AIK29" s="15"/>
      <c r="AIL29" s="24"/>
      <c r="AIM29" s="24"/>
      <c r="AIN29" s="24"/>
      <c r="AIO29" s="24"/>
      <c r="AIP29" s="24"/>
      <c r="AIQ29" s="24"/>
      <c r="AIR29" s="25"/>
      <c r="AIS29" s="15"/>
      <c r="AIT29" s="24"/>
      <c r="AIU29" s="24"/>
      <c r="AIV29" s="24"/>
      <c r="AIW29" s="24"/>
      <c r="AIX29" s="24"/>
      <c r="AIY29" s="24"/>
      <c r="AIZ29" s="25"/>
      <c r="AJA29" s="15"/>
      <c r="AJB29" s="24"/>
      <c r="AJC29" s="24"/>
      <c r="AJD29" s="24"/>
      <c r="AJE29" s="24"/>
      <c r="AJF29" s="24"/>
      <c r="AJG29" s="24"/>
      <c r="AJH29" s="25"/>
      <c r="AJI29" s="15"/>
      <c r="AJJ29" s="24"/>
      <c r="AJK29" s="24"/>
      <c r="AJL29" s="24"/>
      <c r="AJM29" s="24"/>
      <c r="AJN29" s="24"/>
      <c r="AJO29" s="24"/>
      <c r="AJP29" s="25"/>
      <c r="AJQ29" s="15"/>
      <c r="AJR29" s="24"/>
      <c r="AJS29" s="24"/>
      <c r="AJT29" s="24"/>
      <c r="AJU29" s="24"/>
      <c r="AJV29" s="24"/>
      <c r="AJW29" s="24"/>
      <c r="AJX29" s="25"/>
      <c r="AJY29" s="15"/>
      <c r="AJZ29" s="24"/>
      <c r="AKA29" s="24"/>
      <c r="AKB29" s="24"/>
      <c r="AKC29" s="24"/>
      <c r="AKD29" s="24"/>
      <c r="AKE29" s="24"/>
      <c r="AKF29" s="25"/>
      <c r="AKG29" s="15"/>
      <c r="AKH29" s="24"/>
      <c r="AKI29" s="24"/>
      <c r="AKJ29" s="24"/>
      <c r="AKK29" s="24"/>
      <c r="AKL29" s="24"/>
      <c r="AKM29" s="24"/>
      <c r="AKN29" s="25"/>
      <c r="AKO29" s="15"/>
      <c r="AKP29" s="24"/>
      <c r="AKQ29" s="24"/>
      <c r="AKR29" s="24"/>
      <c r="AKS29" s="24"/>
      <c r="AKT29" s="24"/>
      <c r="AKU29" s="24"/>
      <c r="AKV29" s="25"/>
      <c r="AKW29" s="15"/>
      <c r="AKX29" s="24"/>
      <c r="AKY29" s="24"/>
      <c r="AKZ29" s="24"/>
      <c r="ALA29" s="24"/>
      <c r="ALB29" s="24"/>
      <c r="ALC29" s="24"/>
      <c r="ALD29" s="25"/>
      <c r="ALE29" s="15"/>
      <c r="ALF29" s="24"/>
      <c r="ALG29" s="24"/>
      <c r="ALH29" s="24"/>
      <c r="ALI29" s="24"/>
      <c r="ALJ29" s="24"/>
      <c r="ALK29" s="24"/>
      <c r="ALL29" s="25"/>
      <c r="ALM29" s="15"/>
      <c r="ALN29" s="24"/>
      <c r="ALO29" s="24"/>
      <c r="ALP29" s="24"/>
      <c r="ALQ29" s="24"/>
      <c r="ALR29" s="24"/>
      <c r="ALS29" s="24"/>
      <c r="ALT29" s="25"/>
      <c r="ALU29" s="15"/>
      <c r="ALV29" s="24"/>
      <c r="ALW29" s="24"/>
      <c r="ALX29" s="24"/>
      <c r="ALY29" s="24"/>
      <c r="ALZ29" s="24"/>
      <c r="AMA29" s="24"/>
      <c r="AMB29" s="25"/>
      <c r="AMC29" s="15"/>
      <c r="AMD29" s="24"/>
      <c r="AME29" s="24"/>
      <c r="AMF29" s="24"/>
      <c r="AMG29" s="24"/>
      <c r="AMH29" s="24"/>
      <c r="AMI29" s="24"/>
      <c r="AMJ29" s="25"/>
      <c r="AMK29" s="15"/>
      <c r="AML29" s="24"/>
      <c r="AMM29" s="24"/>
      <c r="AMN29" s="24"/>
      <c r="AMO29" s="24"/>
      <c r="AMP29" s="24"/>
      <c r="AMQ29" s="24"/>
      <c r="AMR29" s="25"/>
      <c r="AMS29" s="15"/>
      <c r="AMT29" s="24"/>
      <c r="AMU29" s="24"/>
      <c r="AMV29" s="24"/>
      <c r="AMW29" s="24"/>
      <c r="AMX29" s="24"/>
      <c r="AMY29" s="24"/>
      <c r="AMZ29" s="25"/>
      <c r="ANA29" s="15"/>
      <c r="ANB29" s="24"/>
      <c r="ANC29" s="24"/>
      <c r="AND29" s="24"/>
      <c r="ANE29" s="24"/>
      <c r="ANF29" s="24"/>
      <c r="ANG29" s="24"/>
      <c r="ANH29" s="25"/>
      <c r="ANI29" s="15"/>
      <c r="ANJ29" s="24"/>
      <c r="ANK29" s="24"/>
      <c r="ANL29" s="24"/>
      <c r="ANM29" s="24"/>
      <c r="ANN29" s="24"/>
      <c r="ANO29" s="24"/>
      <c r="ANP29" s="25"/>
      <c r="ANQ29" s="15"/>
      <c r="ANR29" s="24"/>
      <c r="ANS29" s="24"/>
      <c r="ANT29" s="24"/>
      <c r="ANU29" s="24"/>
      <c r="ANV29" s="24"/>
      <c r="ANW29" s="24"/>
      <c r="ANX29" s="25"/>
      <c r="ANY29" s="15"/>
      <c r="ANZ29" s="24"/>
      <c r="AOA29" s="24"/>
      <c r="AOB29" s="24"/>
      <c r="AOC29" s="24"/>
      <c r="AOD29" s="24"/>
      <c r="AOE29" s="24"/>
      <c r="AOF29" s="25"/>
      <c r="AOG29" s="15"/>
      <c r="AOH29" s="24"/>
      <c r="AOI29" s="24"/>
      <c r="AOJ29" s="24"/>
      <c r="AOK29" s="24"/>
      <c r="AOL29" s="24"/>
      <c r="AOM29" s="24"/>
      <c r="AON29" s="25"/>
      <c r="AOO29" s="15"/>
      <c r="AOP29" s="24"/>
      <c r="AOQ29" s="24"/>
      <c r="AOR29" s="24"/>
      <c r="AOS29" s="24"/>
      <c r="AOT29" s="24"/>
      <c r="AOU29" s="24"/>
      <c r="AOV29" s="25"/>
      <c r="AOW29" s="15"/>
      <c r="AOX29" s="24"/>
      <c r="AOY29" s="24"/>
      <c r="AOZ29" s="24"/>
      <c r="APA29" s="24"/>
      <c r="APB29" s="24"/>
      <c r="APC29" s="24"/>
      <c r="APD29" s="25"/>
      <c r="APE29" s="15"/>
      <c r="APF29" s="24"/>
      <c r="APG29" s="24"/>
      <c r="APH29" s="24"/>
      <c r="API29" s="24"/>
      <c r="APJ29" s="24"/>
      <c r="APK29" s="24"/>
      <c r="APL29" s="25"/>
      <c r="APM29" s="15"/>
      <c r="APN29" s="24"/>
      <c r="APO29" s="24"/>
      <c r="APP29" s="24"/>
      <c r="APQ29" s="24"/>
      <c r="APR29" s="24"/>
      <c r="APS29" s="24"/>
      <c r="APT29" s="25"/>
      <c r="APU29" s="15"/>
      <c r="APV29" s="24"/>
      <c r="APW29" s="24"/>
      <c r="APX29" s="24"/>
      <c r="APY29" s="24"/>
      <c r="APZ29" s="24"/>
      <c r="AQA29" s="24"/>
      <c r="AQB29" s="25"/>
      <c r="AQC29" s="15"/>
      <c r="AQD29" s="24"/>
      <c r="AQE29" s="24"/>
      <c r="AQF29" s="24"/>
      <c r="AQG29" s="24"/>
      <c r="AQH29" s="24"/>
      <c r="AQI29" s="24"/>
      <c r="AQJ29" s="25"/>
      <c r="AQK29" s="15"/>
      <c r="AQL29" s="24"/>
      <c r="AQM29" s="24"/>
      <c r="AQN29" s="24"/>
      <c r="AQO29" s="24"/>
      <c r="AQP29" s="24"/>
      <c r="AQQ29" s="24"/>
      <c r="AQR29" s="25"/>
      <c r="AQS29" s="15"/>
      <c r="AQT29" s="24"/>
      <c r="AQU29" s="24"/>
      <c r="AQV29" s="24"/>
      <c r="AQW29" s="24"/>
      <c r="AQX29" s="24"/>
      <c r="AQY29" s="24"/>
      <c r="AQZ29" s="25"/>
      <c r="ARA29" s="15"/>
      <c r="ARB29" s="24"/>
      <c r="ARC29" s="24"/>
      <c r="ARD29" s="24"/>
      <c r="ARE29" s="24"/>
      <c r="ARF29" s="24"/>
      <c r="ARG29" s="24"/>
      <c r="ARH29" s="25"/>
      <c r="ARI29" s="15"/>
      <c r="ARJ29" s="24"/>
      <c r="ARK29" s="24"/>
      <c r="ARL29" s="24"/>
      <c r="ARM29" s="24"/>
      <c r="ARN29" s="24"/>
      <c r="ARO29" s="24"/>
      <c r="ARP29" s="25"/>
      <c r="ARQ29" s="15"/>
      <c r="ARR29" s="24"/>
      <c r="ARS29" s="24"/>
      <c r="ART29" s="24"/>
      <c r="ARU29" s="24"/>
      <c r="ARV29" s="24"/>
      <c r="ARW29" s="24"/>
      <c r="ARX29" s="25"/>
      <c r="ARY29" s="15"/>
      <c r="ARZ29" s="24"/>
      <c r="ASA29" s="24"/>
      <c r="ASB29" s="24"/>
      <c r="ASC29" s="24"/>
      <c r="ASD29" s="24"/>
      <c r="ASE29" s="24"/>
      <c r="ASF29" s="25"/>
      <c r="ASG29" s="15"/>
      <c r="ASH29" s="24"/>
      <c r="ASI29" s="24"/>
      <c r="ASJ29" s="24"/>
      <c r="ASK29" s="24"/>
      <c r="ASL29" s="24"/>
      <c r="ASM29" s="24"/>
      <c r="ASN29" s="25"/>
      <c r="ASO29" s="15"/>
      <c r="ASP29" s="24"/>
      <c r="ASQ29" s="24"/>
      <c r="ASR29" s="24"/>
      <c r="ASS29" s="24"/>
      <c r="AST29" s="24"/>
      <c r="ASU29" s="24"/>
      <c r="ASV29" s="25"/>
      <c r="ASW29" s="15"/>
      <c r="ASX29" s="24"/>
      <c r="ASY29" s="24"/>
      <c r="ASZ29" s="24"/>
      <c r="ATA29" s="24"/>
      <c r="ATB29" s="24"/>
      <c r="ATC29" s="24"/>
      <c r="ATD29" s="25"/>
      <c r="ATE29" s="15"/>
      <c r="ATF29" s="24"/>
      <c r="ATG29" s="24"/>
      <c r="ATH29" s="24"/>
      <c r="ATI29" s="24"/>
      <c r="ATJ29" s="24"/>
      <c r="ATK29" s="24"/>
      <c r="ATL29" s="25"/>
      <c r="ATM29" s="15"/>
      <c r="ATN29" s="24"/>
      <c r="ATO29" s="24"/>
      <c r="ATP29" s="24"/>
      <c r="ATQ29" s="24"/>
      <c r="ATR29" s="24"/>
      <c r="ATS29" s="24"/>
      <c r="ATT29" s="25"/>
      <c r="ATU29" s="15"/>
      <c r="ATV29" s="24"/>
      <c r="ATW29" s="24"/>
      <c r="ATX29" s="24"/>
      <c r="ATY29" s="24"/>
      <c r="ATZ29" s="24"/>
      <c r="AUA29" s="24"/>
      <c r="AUB29" s="25"/>
      <c r="AUC29" s="15"/>
      <c r="AUD29" s="24"/>
      <c r="AUE29" s="24"/>
      <c r="AUF29" s="24"/>
      <c r="AUG29" s="24"/>
      <c r="AUH29" s="24"/>
      <c r="AUI29" s="24"/>
      <c r="AUJ29" s="25"/>
      <c r="AUK29" s="15"/>
      <c r="AUL29" s="24"/>
      <c r="AUM29" s="24"/>
      <c r="AUN29" s="24"/>
      <c r="AUO29" s="24"/>
      <c r="AUP29" s="24"/>
      <c r="AUQ29" s="24"/>
      <c r="AUR29" s="25"/>
      <c r="AUS29" s="15"/>
      <c r="AUT29" s="24"/>
      <c r="AUU29" s="24"/>
      <c r="AUV29" s="24"/>
      <c r="AUW29" s="24"/>
      <c r="AUX29" s="24"/>
      <c r="AUY29" s="24"/>
      <c r="AUZ29" s="25"/>
      <c r="AVA29" s="15"/>
      <c r="AVB29" s="24"/>
      <c r="AVC29" s="24"/>
      <c r="AVD29" s="24"/>
      <c r="AVE29" s="24"/>
      <c r="AVF29" s="24"/>
      <c r="AVG29" s="24"/>
      <c r="AVH29" s="25"/>
      <c r="AVI29" s="15"/>
      <c r="AVJ29" s="24"/>
      <c r="AVK29" s="24"/>
      <c r="AVL29" s="24"/>
      <c r="AVM29" s="24"/>
      <c r="AVN29" s="24"/>
      <c r="AVO29" s="24"/>
      <c r="AVP29" s="25"/>
      <c r="AVQ29" s="15"/>
      <c r="AVR29" s="24"/>
      <c r="AVS29" s="24"/>
      <c r="AVT29" s="24"/>
      <c r="AVU29" s="24"/>
      <c r="AVV29" s="24"/>
      <c r="AVW29" s="24"/>
      <c r="AVX29" s="25"/>
      <c r="AVY29" s="15"/>
      <c r="AVZ29" s="24"/>
      <c r="AWA29" s="24"/>
      <c r="AWB29" s="24"/>
      <c r="AWC29" s="24"/>
      <c r="AWD29" s="24"/>
      <c r="AWE29" s="24"/>
      <c r="AWF29" s="25"/>
      <c r="AWG29" s="15"/>
      <c r="AWH29" s="24"/>
      <c r="AWI29" s="24"/>
      <c r="AWJ29" s="24"/>
      <c r="AWK29" s="24"/>
      <c r="AWL29" s="24"/>
      <c r="AWM29" s="24"/>
      <c r="AWN29" s="25"/>
      <c r="AWO29" s="15"/>
      <c r="AWP29" s="24"/>
      <c r="AWQ29" s="24"/>
      <c r="AWR29" s="24"/>
      <c r="AWS29" s="24"/>
      <c r="AWT29" s="24"/>
      <c r="AWU29" s="24"/>
      <c r="AWV29" s="25"/>
      <c r="AWW29" s="15"/>
      <c r="AWX29" s="24"/>
      <c r="AWY29" s="24"/>
      <c r="AWZ29" s="24"/>
      <c r="AXA29" s="24"/>
      <c r="AXB29" s="24"/>
      <c r="AXC29" s="24"/>
      <c r="AXD29" s="25"/>
      <c r="AXE29" s="15"/>
      <c r="AXF29" s="24"/>
      <c r="AXG29" s="24"/>
      <c r="AXH29" s="24"/>
      <c r="AXI29" s="24"/>
      <c r="AXJ29" s="24"/>
      <c r="AXK29" s="24"/>
      <c r="AXL29" s="25"/>
      <c r="AXM29" s="15"/>
      <c r="AXN29" s="24"/>
      <c r="AXO29" s="24"/>
      <c r="AXP29" s="24"/>
      <c r="AXQ29" s="24"/>
      <c r="AXR29" s="24"/>
      <c r="AXS29" s="24"/>
      <c r="AXT29" s="25"/>
      <c r="AXU29" s="15"/>
      <c r="AXV29" s="24"/>
      <c r="AXW29" s="24"/>
      <c r="AXX29" s="24"/>
      <c r="AXY29" s="24"/>
      <c r="AXZ29" s="24"/>
      <c r="AYA29" s="24"/>
      <c r="AYB29" s="25"/>
      <c r="AYC29" s="15"/>
      <c r="AYD29" s="24"/>
      <c r="AYE29" s="24"/>
      <c r="AYF29" s="24"/>
      <c r="AYG29" s="24"/>
      <c r="AYH29" s="24"/>
      <c r="AYI29" s="24"/>
      <c r="AYJ29" s="25"/>
      <c r="AYK29" s="15"/>
      <c r="AYL29" s="24"/>
      <c r="AYM29" s="24"/>
      <c r="AYN29" s="24"/>
      <c r="AYO29" s="24"/>
      <c r="AYP29" s="24"/>
      <c r="AYQ29" s="24"/>
      <c r="AYR29" s="25"/>
      <c r="AYS29" s="15"/>
      <c r="AYT29" s="24"/>
      <c r="AYU29" s="24"/>
      <c r="AYV29" s="24"/>
      <c r="AYW29" s="24"/>
      <c r="AYX29" s="24"/>
      <c r="AYY29" s="24"/>
      <c r="AYZ29" s="25"/>
      <c r="AZA29" s="15"/>
      <c r="AZB29" s="24"/>
      <c r="AZC29" s="24"/>
      <c r="AZD29" s="24"/>
      <c r="AZE29" s="24"/>
      <c r="AZF29" s="24"/>
      <c r="AZG29" s="24"/>
      <c r="AZH29" s="25"/>
      <c r="AZI29" s="15"/>
      <c r="AZJ29" s="24"/>
      <c r="AZK29" s="24"/>
      <c r="AZL29" s="24"/>
      <c r="AZM29" s="24"/>
      <c r="AZN29" s="24"/>
      <c r="AZO29" s="24"/>
      <c r="AZP29" s="25"/>
      <c r="AZQ29" s="15"/>
      <c r="AZR29" s="24"/>
      <c r="AZS29" s="24"/>
      <c r="AZT29" s="24"/>
      <c r="AZU29" s="24"/>
      <c r="AZV29" s="24"/>
      <c r="AZW29" s="24"/>
      <c r="AZX29" s="25"/>
      <c r="AZY29" s="15"/>
      <c r="AZZ29" s="24"/>
      <c r="BAA29" s="24"/>
      <c r="BAB29" s="24"/>
      <c r="BAC29" s="24"/>
      <c r="BAD29" s="24"/>
      <c r="BAE29" s="24"/>
      <c r="BAF29" s="25"/>
      <c r="BAG29" s="15"/>
      <c r="BAH29" s="24"/>
      <c r="BAI29" s="24"/>
      <c r="BAJ29" s="24"/>
      <c r="BAK29" s="24"/>
      <c r="BAL29" s="24"/>
      <c r="BAM29" s="24"/>
      <c r="BAN29" s="25"/>
      <c r="BAO29" s="15"/>
      <c r="BAP29" s="24"/>
      <c r="BAQ29" s="24"/>
      <c r="BAR29" s="24"/>
      <c r="BAS29" s="24"/>
      <c r="BAT29" s="24"/>
      <c r="BAU29" s="24"/>
      <c r="BAV29" s="25"/>
      <c r="BAW29" s="15"/>
      <c r="BAX29" s="24"/>
      <c r="BAY29" s="24"/>
      <c r="BAZ29" s="24"/>
      <c r="BBA29" s="24"/>
      <c r="BBB29" s="24"/>
      <c r="BBC29" s="24"/>
      <c r="BBD29" s="25"/>
      <c r="BBE29" s="15"/>
      <c r="BBF29" s="24"/>
      <c r="BBG29" s="24"/>
      <c r="BBH29" s="24"/>
      <c r="BBI29" s="24"/>
      <c r="BBJ29" s="24"/>
      <c r="BBK29" s="24"/>
      <c r="BBL29" s="25"/>
      <c r="BBM29" s="15"/>
      <c r="BBN29" s="24"/>
      <c r="BBO29" s="24"/>
      <c r="BBP29" s="24"/>
      <c r="BBQ29" s="24"/>
      <c r="BBR29" s="24"/>
      <c r="BBS29" s="24"/>
      <c r="BBT29" s="25"/>
      <c r="BBU29" s="15"/>
      <c r="BBV29" s="24"/>
      <c r="BBW29" s="24"/>
      <c r="BBX29" s="24"/>
      <c r="BBY29" s="24"/>
      <c r="BBZ29" s="24"/>
      <c r="BCA29" s="24"/>
      <c r="BCB29" s="25"/>
      <c r="BCC29" s="15"/>
      <c r="BCD29" s="24"/>
      <c r="BCE29" s="24"/>
      <c r="BCF29" s="24"/>
      <c r="BCG29" s="24"/>
      <c r="BCH29" s="24"/>
      <c r="BCI29" s="24"/>
      <c r="BCJ29" s="25"/>
      <c r="BCK29" s="15"/>
      <c r="BCL29" s="24"/>
      <c r="BCM29" s="24"/>
      <c r="BCN29" s="24"/>
      <c r="BCO29" s="24"/>
      <c r="BCP29" s="24"/>
      <c r="BCQ29" s="24"/>
      <c r="BCR29" s="25"/>
      <c r="BCS29" s="15"/>
      <c r="BCT29" s="24"/>
      <c r="BCU29" s="24"/>
      <c r="BCV29" s="24"/>
      <c r="BCW29" s="24"/>
      <c r="BCX29" s="24"/>
      <c r="BCY29" s="24"/>
      <c r="BCZ29" s="25"/>
      <c r="BDA29" s="15"/>
      <c r="BDB29" s="24"/>
      <c r="BDC29" s="24"/>
      <c r="BDD29" s="24"/>
      <c r="BDE29" s="24"/>
      <c r="BDF29" s="24"/>
      <c r="BDG29" s="24"/>
      <c r="BDH29" s="25"/>
      <c r="BDI29" s="15"/>
      <c r="BDJ29" s="24"/>
      <c r="BDK29" s="24"/>
      <c r="BDL29" s="24"/>
      <c r="BDM29" s="24"/>
      <c r="BDN29" s="24"/>
      <c r="BDO29" s="24"/>
      <c r="BDP29" s="25"/>
      <c r="BDQ29" s="15"/>
      <c r="BDR29" s="24"/>
      <c r="BDS29" s="24"/>
      <c r="BDT29" s="24"/>
      <c r="BDU29" s="24"/>
      <c r="BDV29" s="24"/>
      <c r="BDW29" s="24"/>
      <c r="BDX29" s="25"/>
      <c r="BDY29" s="15"/>
      <c r="BDZ29" s="24"/>
      <c r="BEA29" s="24"/>
      <c r="BEB29" s="24"/>
      <c r="BEC29" s="24"/>
      <c r="BED29" s="24"/>
      <c r="BEE29" s="24"/>
      <c r="BEF29" s="25"/>
      <c r="BEG29" s="15"/>
      <c r="BEH29" s="24"/>
      <c r="BEI29" s="24"/>
      <c r="BEJ29" s="24"/>
      <c r="BEK29" s="24"/>
      <c r="BEL29" s="24"/>
      <c r="BEM29" s="24"/>
      <c r="BEN29" s="25"/>
      <c r="BEO29" s="15"/>
      <c r="BEP29" s="24"/>
      <c r="BEQ29" s="24"/>
      <c r="BER29" s="24"/>
      <c r="BES29" s="24"/>
      <c r="BET29" s="24"/>
      <c r="BEU29" s="24"/>
      <c r="BEV29" s="25"/>
      <c r="BEW29" s="15"/>
      <c r="BEX29" s="24"/>
      <c r="BEY29" s="24"/>
      <c r="BEZ29" s="24"/>
      <c r="BFA29" s="24"/>
      <c r="BFB29" s="24"/>
      <c r="BFC29" s="24"/>
      <c r="BFD29" s="25"/>
      <c r="BFE29" s="15"/>
      <c r="BFF29" s="24"/>
      <c r="BFG29" s="24"/>
      <c r="BFH29" s="24"/>
      <c r="BFI29" s="24"/>
      <c r="BFJ29" s="24"/>
      <c r="BFK29" s="24"/>
      <c r="BFL29" s="25"/>
      <c r="BFM29" s="15"/>
      <c r="BFN29" s="24"/>
      <c r="BFO29" s="24"/>
      <c r="BFP29" s="24"/>
      <c r="BFQ29" s="24"/>
      <c r="BFR29" s="24"/>
      <c r="BFS29" s="24"/>
      <c r="BFT29" s="25"/>
      <c r="BFU29" s="15"/>
      <c r="BFV29" s="24"/>
      <c r="BFW29" s="24"/>
      <c r="BFX29" s="24"/>
      <c r="BFY29" s="24"/>
      <c r="BFZ29" s="24"/>
      <c r="BGA29" s="24"/>
      <c r="BGB29" s="25"/>
      <c r="BGC29" s="15"/>
      <c r="BGD29" s="24"/>
      <c r="BGE29" s="24"/>
      <c r="BGF29" s="24"/>
      <c r="BGG29" s="24"/>
      <c r="BGH29" s="24"/>
      <c r="BGI29" s="24"/>
      <c r="BGJ29" s="25"/>
      <c r="BGK29" s="15"/>
      <c r="BGL29" s="24"/>
      <c r="BGM29" s="24"/>
      <c r="BGN29" s="24"/>
      <c r="BGO29" s="24"/>
      <c r="BGP29" s="24"/>
      <c r="BGQ29" s="24"/>
      <c r="BGR29" s="25"/>
      <c r="BGS29" s="15"/>
      <c r="BGT29" s="24"/>
      <c r="BGU29" s="24"/>
      <c r="BGV29" s="24"/>
      <c r="BGW29" s="24"/>
      <c r="BGX29" s="24"/>
      <c r="BGY29" s="24"/>
      <c r="BGZ29" s="25"/>
      <c r="BHA29" s="15"/>
      <c r="BHB29" s="24"/>
      <c r="BHC29" s="24"/>
      <c r="BHD29" s="24"/>
      <c r="BHE29" s="24"/>
      <c r="BHF29" s="24"/>
      <c r="BHG29" s="24"/>
      <c r="BHH29" s="25"/>
      <c r="BHI29" s="15"/>
      <c r="BHJ29" s="24"/>
      <c r="BHK29" s="24"/>
      <c r="BHL29" s="24"/>
      <c r="BHM29" s="24"/>
      <c r="BHN29" s="24"/>
      <c r="BHO29" s="24"/>
      <c r="BHP29" s="25"/>
      <c r="BHQ29" s="15"/>
      <c r="BHR29" s="24"/>
      <c r="BHS29" s="24"/>
      <c r="BHT29" s="24"/>
      <c r="BHU29" s="24"/>
      <c r="BHV29" s="24"/>
      <c r="BHW29" s="24"/>
      <c r="BHX29" s="25"/>
      <c r="BHY29" s="15"/>
      <c r="BHZ29" s="24"/>
      <c r="BIA29" s="24"/>
      <c r="BIB29" s="24"/>
      <c r="BIC29" s="24"/>
      <c r="BID29" s="24"/>
      <c r="BIE29" s="24"/>
      <c r="BIF29" s="25"/>
      <c r="BIG29" s="15"/>
      <c r="BIH29" s="24"/>
      <c r="BII29" s="24"/>
      <c r="BIJ29" s="24"/>
      <c r="BIK29" s="24"/>
      <c r="BIL29" s="24"/>
      <c r="BIM29" s="24"/>
      <c r="BIN29" s="25"/>
      <c r="BIO29" s="15"/>
      <c r="BIP29" s="24"/>
      <c r="BIQ29" s="24"/>
      <c r="BIR29" s="24"/>
      <c r="BIS29" s="24"/>
      <c r="BIT29" s="24"/>
      <c r="BIU29" s="24"/>
      <c r="BIV29" s="25"/>
      <c r="BIW29" s="15"/>
      <c r="BIX29" s="24"/>
      <c r="BIY29" s="24"/>
      <c r="BIZ29" s="24"/>
      <c r="BJA29" s="24"/>
      <c r="BJB29" s="24"/>
      <c r="BJC29" s="24"/>
      <c r="BJD29" s="25"/>
      <c r="BJE29" s="15"/>
      <c r="BJF29" s="24"/>
      <c r="BJG29" s="24"/>
      <c r="BJH29" s="24"/>
      <c r="BJI29" s="24"/>
      <c r="BJJ29" s="24"/>
      <c r="BJK29" s="24"/>
      <c r="BJL29" s="25"/>
      <c r="BJM29" s="15"/>
      <c r="BJN29" s="24"/>
      <c r="BJO29" s="24"/>
      <c r="BJP29" s="24"/>
      <c r="BJQ29" s="24"/>
      <c r="BJR29" s="24"/>
      <c r="BJS29" s="24"/>
      <c r="BJT29" s="25"/>
      <c r="BJU29" s="15"/>
      <c r="BJV29" s="24"/>
      <c r="BJW29" s="24"/>
      <c r="BJX29" s="24"/>
      <c r="BJY29" s="24"/>
      <c r="BJZ29" s="24"/>
      <c r="BKA29" s="24"/>
      <c r="BKB29" s="25"/>
      <c r="BKC29" s="15"/>
      <c r="BKD29" s="24"/>
      <c r="BKE29" s="24"/>
      <c r="BKF29" s="24"/>
      <c r="BKG29" s="24"/>
      <c r="BKH29" s="24"/>
      <c r="BKI29" s="24"/>
      <c r="BKJ29" s="25"/>
      <c r="BKK29" s="15"/>
      <c r="BKL29" s="24"/>
      <c r="BKM29" s="24"/>
      <c r="BKN29" s="24"/>
      <c r="BKO29" s="24"/>
      <c r="BKP29" s="24"/>
      <c r="BKQ29" s="24"/>
      <c r="BKR29" s="25"/>
      <c r="BKS29" s="15"/>
      <c r="BKT29" s="24"/>
      <c r="BKU29" s="24"/>
      <c r="BKV29" s="24"/>
      <c r="BKW29" s="24"/>
      <c r="BKX29" s="24"/>
      <c r="BKY29" s="24"/>
      <c r="BKZ29" s="25"/>
      <c r="BLA29" s="15"/>
      <c r="BLB29" s="24"/>
      <c r="BLC29" s="24"/>
      <c r="BLD29" s="24"/>
      <c r="BLE29" s="24"/>
      <c r="BLF29" s="24"/>
      <c r="BLG29" s="24"/>
      <c r="BLH29" s="25"/>
      <c r="BLI29" s="15"/>
      <c r="BLJ29" s="24"/>
      <c r="BLK29" s="24"/>
      <c r="BLL29" s="24"/>
      <c r="BLM29" s="24"/>
      <c r="BLN29" s="24"/>
      <c r="BLO29" s="24"/>
      <c r="BLP29" s="25"/>
      <c r="BLQ29" s="15"/>
      <c r="BLR29" s="24"/>
      <c r="BLS29" s="24"/>
      <c r="BLT29" s="24"/>
      <c r="BLU29" s="24"/>
      <c r="BLV29" s="24"/>
      <c r="BLW29" s="24"/>
      <c r="BLX29" s="25"/>
      <c r="BLY29" s="15"/>
      <c r="BLZ29" s="24"/>
      <c r="BMA29" s="24"/>
      <c r="BMB29" s="24"/>
      <c r="BMC29" s="24"/>
      <c r="BMD29" s="24"/>
      <c r="BME29" s="24"/>
      <c r="BMF29" s="25"/>
      <c r="BMG29" s="15"/>
      <c r="BMH29" s="24"/>
      <c r="BMI29" s="24"/>
      <c r="BMJ29" s="24"/>
      <c r="BMK29" s="24"/>
      <c r="BML29" s="24"/>
      <c r="BMM29" s="24"/>
      <c r="BMN29" s="25"/>
      <c r="BMO29" s="15"/>
      <c r="BMP29" s="24"/>
      <c r="BMQ29" s="24"/>
      <c r="BMR29" s="24"/>
      <c r="BMS29" s="24"/>
      <c r="BMT29" s="24"/>
      <c r="BMU29" s="24"/>
      <c r="BMV29" s="25"/>
      <c r="BMW29" s="15"/>
      <c r="BMX29" s="24"/>
      <c r="BMY29" s="24"/>
      <c r="BMZ29" s="24"/>
      <c r="BNA29" s="24"/>
      <c r="BNB29" s="24"/>
      <c r="BNC29" s="24"/>
      <c r="BND29" s="25"/>
      <c r="BNE29" s="15"/>
      <c r="BNF29" s="24"/>
      <c r="BNG29" s="24"/>
      <c r="BNH29" s="24"/>
      <c r="BNI29" s="24"/>
      <c r="BNJ29" s="24"/>
      <c r="BNK29" s="24"/>
      <c r="BNL29" s="25"/>
      <c r="BNM29" s="15"/>
      <c r="BNN29" s="24"/>
      <c r="BNO29" s="24"/>
      <c r="BNP29" s="24"/>
      <c r="BNQ29" s="24"/>
      <c r="BNR29" s="24"/>
      <c r="BNS29" s="24"/>
      <c r="BNT29" s="25"/>
      <c r="BNU29" s="15"/>
      <c r="BNV29" s="24"/>
      <c r="BNW29" s="24"/>
      <c r="BNX29" s="24"/>
      <c r="BNY29" s="24"/>
      <c r="BNZ29" s="24"/>
      <c r="BOA29" s="24"/>
      <c r="BOB29" s="25"/>
      <c r="BOC29" s="15"/>
      <c r="BOD29" s="24"/>
      <c r="BOE29" s="24"/>
      <c r="BOF29" s="24"/>
      <c r="BOG29" s="24"/>
      <c r="BOH29" s="24"/>
      <c r="BOI29" s="24"/>
      <c r="BOJ29" s="25"/>
      <c r="BOK29" s="15"/>
      <c r="BOL29" s="24"/>
      <c r="BOM29" s="24"/>
      <c r="BON29" s="24"/>
      <c r="BOO29" s="24"/>
      <c r="BOP29" s="24"/>
      <c r="BOQ29" s="24"/>
      <c r="BOR29" s="25"/>
      <c r="BOS29" s="15"/>
      <c r="BOT29" s="24"/>
      <c r="BOU29" s="24"/>
      <c r="BOV29" s="24"/>
      <c r="BOW29" s="24"/>
      <c r="BOX29" s="24"/>
      <c r="BOY29" s="24"/>
      <c r="BOZ29" s="25"/>
      <c r="BPA29" s="15"/>
      <c r="BPB29" s="24"/>
      <c r="BPC29" s="24"/>
      <c r="BPD29" s="24"/>
      <c r="BPE29" s="24"/>
      <c r="BPF29" s="24"/>
      <c r="BPG29" s="24"/>
      <c r="BPH29" s="25"/>
      <c r="BPI29" s="15"/>
      <c r="BPJ29" s="24"/>
      <c r="BPK29" s="24"/>
      <c r="BPL29" s="24"/>
      <c r="BPM29" s="24"/>
      <c r="BPN29" s="24"/>
      <c r="BPO29" s="24"/>
      <c r="BPP29" s="25"/>
      <c r="BPQ29" s="15"/>
      <c r="BPR29" s="24"/>
      <c r="BPS29" s="24"/>
      <c r="BPT29" s="24"/>
      <c r="BPU29" s="24"/>
      <c r="BPV29" s="24"/>
      <c r="BPW29" s="24"/>
      <c r="BPX29" s="25"/>
      <c r="BPY29" s="15"/>
      <c r="BPZ29" s="24"/>
      <c r="BQA29" s="24"/>
      <c r="BQB29" s="24"/>
      <c r="BQC29" s="24"/>
      <c r="BQD29" s="24"/>
      <c r="BQE29" s="24"/>
      <c r="BQF29" s="25"/>
      <c r="BQG29" s="15"/>
      <c r="BQH29" s="24"/>
      <c r="BQI29" s="24"/>
      <c r="BQJ29" s="24"/>
      <c r="BQK29" s="24"/>
      <c r="BQL29" s="24"/>
      <c r="BQM29" s="24"/>
      <c r="BQN29" s="25"/>
      <c r="BQO29" s="15"/>
      <c r="BQP29" s="24"/>
      <c r="BQQ29" s="24"/>
      <c r="BQR29" s="24"/>
      <c r="BQS29" s="24"/>
      <c r="BQT29" s="24"/>
      <c r="BQU29" s="24"/>
      <c r="BQV29" s="25"/>
      <c r="BQW29" s="15"/>
      <c r="BQX29" s="24"/>
      <c r="BQY29" s="24"/>
      <c r="BQZ29" s="24"/>
      <c r="BRA29" s="24"/>
      <c r="BRB29" s="24"/>
      <c r="BRC29" s="24"/>
      <c r="BRD29" s="25"/>
      <c r="BRE29" s="15"/>
      <c r="BRF29" s="24"/>
      <c r="BRG29" s="24"/>
      <c r="BRH29" s="24"/>
      <c r="BRI29" s="24"/>
      <c r="BRJ29" s="24"/>
      <c r="BRK29" s="24"/>
      <c r="BRL29" s="25"/>
      <c r="BRM29" s="15"/>
      <c r="BRN29" s="24"/>
      <c r="BRO29" s="24"/>
      <c r="BRP29" s="24"/>
      <c r="BRQ29" s="24"/>
      <c r="BRR29" s="24"/>
      <c r="BRS29" s="24"/>
      <c r="BRT29" s="25"/>
      <c r="BRU29" s="15"/>
      <c r="BRV29" s="24"/>
      <c r="BRW29" s="24"/>
      <c r="BRX29" s="24"/>
      <c r="BRY29" s="24"/>
      <c r="BRZ29" s="24"/>
      <c r="BSA29" s="24"/>
      <c r="BSB29" s="25"/>
      <c r="BSC29" s="15"/>
      <c r="BSD29" s="24"/>
      <c r="BSE29" s="24"/>
      <c r="BSF29" s="24"/>
      <c r="BSG29" s="24"/>
      <c r="BSH29" s="24"/>
      <c r="BSI29" s="24"/>
      <c r="BSJ29" s="25"/>
      <c r="BSK29" s="15"/>
      <c r="BSL29" s="24"/>
      <c r="BSM29" s="24"/>
      <c r="BSN29" s="24"/>
      <c r="BSO29" s="24"/>
      <c r="BSP29" s="24"/>
      <c r="BSQ29" s="24"/>
      <c r="BSR29" s="25"/>
      <c r="BSS29" s="15"/>
      <c r="BST29" s="24"/>
      <c r="BSU29" s="24"/>
      <c r="BSV29" s="24"/>
      <c r="BSW29" s="24"/>
      <c r="BSX29" s="24"/>
      <c r="BSY29" s="24"/>
      <c r="BSZ29" s="25"/>
      <c r="BTA29" s="15"/>
      <c r="BTB29" s="24"/>
      <c r="BTC29" s="24"/>
      <c r="BTD29" s="24"/>
      <c r="BTE29" s="24"/>
      <c r="BTF29" s="24"/>
      <c r="BTG29" s="24"/>
      <c r="BTH29" s="25"/>
      <c r="BTI29" s="15"/>
      <c r="BTJ29" s="24"/>
      <c r="BTK29" s="24"/>
      <c r="BTL29" s="24"/>
      <c r="BTM29" s="24"/>
      <c r="BTN29" s="24"/>
      <c r="BTO29" s="24"/>
      <c r="BTP29" s="25"/>
      <c r="BTQ29" s="15"/>
      <c r="BTR29" s="24"/>
      <c r="BTS29" s="24"/>
      <c r="BTT29" s="24"/>
      <c r="BTU29" s="24"/>
      <c r="BTV29" s="24"/>
      <c r="BTW29" s="24"/>
      <c r="BTX29" s="25"/>
      <c r="BTY29" s="15"/>
      <c r="BTZ29" s="24"/>
      <c r="BUA29" s="24"/>
      <c r="BUB29" s="24"/>
      <c r="BUC29" s="24"/>
      <c r="BUD29" s="24"/>
      <c r="BUE29" s="24"/>
      <c r="BUF29" s="25"/>
      <c r="BUG29" s="15"/>
      <c r="BUH29" s="24"/>
      <c r="BUI29" s="24"/>
      <c r="BUJ29" s="24"/>
      <c r="BUK29" s="24"/>
      <c r="BUL29" s="24"/>
      <c r="BUM29" s="24"/>
      <c r="BUN29" s="25"/>
      <c r="BUO29" s="15"/>
      <c r="BUP29" s="24"/>
      <c r="BUQ29" s="24"/>
      <c r="BUR29" s="24"/>
      <c r="BUS29" s="24"/>
      <c r="BUT29" s="24"/>
      <c r="BUU29" s="24"/>
      <c r="BUV29" s="25"/>
      <c r="BUW29" s="15"/>
      <c r="BUX29" s="24"/>
      <c r="BUY29" s="24"/>
      <c r="BUZ29" s="24"/>
      <c r="BVA29" s="24"/>
      <c r="BVB29" s="24"/>
      <c r="BVC29" s="24"/>
      <c r="BVD29" s="25"/>
      <c r="BVE29" s="15"/>
      <c r="BVF29" s="24"/>
      <c r="BVG29" s="24"/>
      <c r="BVH29" s="24"/>
      <c r="BVI29" s="24"/>
      <c r="BVJ29" s="24"/>
      <c r="BVK29" s="24"/>
      <c r="BVL29" s="25"/>
      <c r="BVM29" s="15"/>
      <c r="BVN29" s="24"/>
      <c r="BVO29" s="24"/>
      <c r="BVP29" s="24"/>
      <c r="BVQ29" s="24"/>
      <c r="BVR29" s="24"/>
      <c r="BVS29" s="24"/>
      <c r="BVT29" s="25"/>
      <c r="BVU29" s="15"/>
      <c r="BVV29" s="24"/>
      <c r="BVW29" s="24"/>
      <c r="BVX29" s="24"/>
      <c r="BVY29" s="24"/>
      <c r="BVZ29" s="24"/>
      <c r="BWA29" s="24"/>
      <c r="BWB29" s="25"/>
      <c r="BWC29" s="15"/>
      <c r="BWD29" s="24"/>
      <c r="BWE29" s="24"/>
      <c r="BWF29" s="24"/>
      <c r="BWG29" s="24"/>
      <c r="BWH29" s="24"/>
      <c r="BWI29" s="24"/>
      <c r="BWJ29" s="25"/>
      <c r="BWK29" s="15"/>
      <c r="BWL29" s="24"/>
      <c r="BWM29" s="24"/>
      <c r="BWN29" s="24"/>
      <c r="BWO29" s="24"/>
      <c r="BWP29" s="24"/>
      <c r="BWQ29" s="24"/>
      <c r="BWR29" s="25"/>
      <c r="BWS29" s="15"/>
      <c r="BWT29" s="24"/>
      <c r="BWU29" s="24"/>
      <c r="BWV29" s="24"/>
      <c r="BWW29" s="24"/>
      <c r="BWX29" s="24"/>
      <c r="BWY29" s="24"/>
      <c r="BWZ29" s="25"/>
      <c r="BXA29" s="15"/>
      <c r="BXB29" s="24"/>
      <c r="BXC29" s="24"/>
      <c r="BXD29" s="24"/>
      <c r="BXE29" s="24"/>
      <c r="BXF29" s="24"/>
      <c r="BXG29" s="24"/>
      <c r="BXH29" s="25"/>
      <c r="BXI29" s="15"/>
      <c r="BXJ29" s="24"/>
      <c r="BXK29" s="24"/>
      <c r="BXL29" s="24"/>
      <c r="BXM29" s="24"/>
      <c r="BXN29" s="24"/>
      <c r="BXO29" s="24"/>
      <c r="BXP29" s="25"/>
      <c r="BXQ29" s="15"/>
      <c r="BXR29" s="24"/>
      <c r="BXS29" s="24"/>
      <c r="BXT29" s="24"/>
      <c r="BXU29" s="24"/>
      <c r="BXV29" s="24"/>
      <c r="BXW29" s="24"/>
      <c r="BXX29" s="25"/>
      <c r="BXY29" s="15"/>
      <c r="BXZ29" s="24"/>
      <c r="BYA29" s="24"/>
      <c r="BYB29" s="24"/>
      <c r="BYC29" s="24"/>
      <c r="BYD29" s="24"/>
      <c r="BYE29" s="24"/>
      <c r="BYF29" s="25"/>
      <c r="BYG29" s="15"/>
      <c r="BYH29" s="24"/>
      <c r="BYI29" s="24"/>
      <c r="BYJ29" s="24"/>
      <c r="BYK29" s="24"/>
      <c r="BYL29" s="24"/>
      <c r="BYM29" s="24"/>
      <c r="BYN29" s="25"/>
      <c r="BYO29" s="15"/>
      <c r="BYP29" s="24"/>
      <c r="BYQ29" s="24"/>
      <c r="BYR29" s="24"/>
      <c r="BYS29" s="24"/>
      <c r="BYT29" s="24"/>
      <c r="BYU29" s="24"/>
      <c r="BYV29" s="25"/>
      <c r="BYW29" s="15"/>
      <c r="BYX29" s="24"/>
      <c r="BYY29" s="24"/>
      <c r="BYZ29" s="24"/>
      <c r="BZA29" s="24"/>
      <c r="BZB29" s="24"/>
      <c r="BZC29" s="24"/>
      <c r="BZD29" s="25"/>
      <c r="BZE29" s="15"/>
      <c r="BZF29" s="24"/>
      <c r="BZG29" s="24"/>
      <c r="BZH29" s="24"/>
      <c r="BZI29" s="24"/>
      <c r="BZJ29" s="24"/>
      <c r="BZK29" s="24"/>
      <c r="BZL29" s="25"/>
      <c r="BZM29" s="15"/>
      <c r="BZN29" s="24"/>
      <c r="BZO29" s="24"/>
      <c r="BZP29" s="24"/>
      <c r="BZQ29" s="24"/>
      <c r="BZR29" s="24"/>
      <c r="BZS29" s="24"/>
      <c r="BZT29" s="25"/>
      <c r="BZU29" s="15"/>
      <c r="BZV29" s="24"/>
      <c r="BZW29" s="24"/>
      <c r="BZX29" s="24"/>
      <c r="BZY29" s="24"/>
      <c r="BZZ29" s="24"/>
      <c r="CAA29" s="24"/>
      <c r="CAB29" s="25"/>
      <c r="CAC29" s="15"/>
      <c r="CAD29" s="24"/>
      <c r="CAE29" s="24"/>
      <c r="CAF29" s="24"/>
      <c r="CAG29" s="24"/>
      <c r="CAH29" s="24"/>
      <c r="CAI29" s="24"/>
      <c r="CAJ29" s="25"/>
      <c r="CAK29" s="15"/>
      <c r="CAL29" s="24"/>
      <c r="CAM29" s="24"/>
      <c r="CAN29" s="24"/>
      <c r="CAO29" s="24"/>
      <c r="CAP29" s="24"/>
      <c r="CAQ29" s="24"/>
      <c r="CAR29" s="25"/>
      <c r="CAS29" s="15"/>
      <c r="CAT29" s="24"/>
      <c r="CAU29" s="24"/>
      <c r="CAV29" s="24"/>
      <c r="CAW29" s="24"/>
      <c r="CAX29" s="24"/>
      <c r="CAY29" s="24"/>
      <c r="CAZ29" s="25"/>
      <c r="CBA29" s="15"/>
      <c r="CBB29" s="24"/>
      <c r="CBC29" s="24"/>
      <c r="CBD29" s="24"/>
      <c r="CBE29" s="24"/>
      <c r="CBF29" s="24"/>
      <c r="CBG29" s="24"/>
      <c r="CBH29" s="25"/>
      <c r="CBI29" s="15"/>
      <c r="CBJ29" s="24"/>
      <c r="CBK29" s="24"/>
      <c r="CBL29" s="24"/>
      <c r="CBM29" s="24"/>
      <c r="CBN29" s="24"/>
      <c r="CBO29" s="24"/>
      <c r="CBP29" s="25"/>
      <c r="CBQ29" s="15"/>
      <c r="CBR29" s="24"/>
      <c r="CBS29" s="24"/>
      <c r="CBT29" s="24"/>
      <c r="CBU29" s="24"/>
      <c r="CBV29" s="24"/>
      <c r="CBW29" s="24"/>
      <c r="CBX29" s="25"/>
      <c r="CBY29" s="15"/>
      <c r="CBZ29" s="24"/>
      <c r="CCA29" s="24"/>
      <c r="CCB29" s="24"/>
      <c r="CCC29" s="24"/>
      <c r="CCD29" s="24"/>
      <c r="CCE29" s="24"/>
      <c r="CCF29" s="25"/>
      <c r="CCG29" s="15"/>
      <c r="CCH29" s="24"/>
      <c r="CCI29" s="24"/>
      <c r="CCJ29" s="24"/>
      <c r="CCK29" s="24"/>
      <c r="CCL29" s="24"/>
      <c r="CCM29" s="24"/>
      <c r="CCN29" s="25"/>
      <c r="CCO29" s="15"/>
      <c r="CCP29" s="24"/>
      <c r="CCQ29" s="24"/>
      <c r="CCR29" s="24"/>
      <c r="CCS29" s="24"/>
      <c r="CCT29" s="24"/>
      <c r="CCU29" s="24"/>
      <c r="CCV29" s="25"/>
      <c r="CCW29" s="15"/>
      <c r="CCX29" s="24"/>
      <c r="CCY29" s="24"/>
      <c r="CCZ29" s="24"/>
      <c r="CDA29" s="24"/>
      <c r="CDB29" s="24"/>
      <c r="CDC29" s="24"/>
      <c r="CDD29" s="25"/>
      <c r="CDE29" s="15"/>
      <c r="CDF29" s="24"/>
      <c r="CDG29" s="24"/>
      <c r="CDH29" s="24"/>
      <c r="CDI29" s="24"/>
      <c r="CDJ29" s="24"/>
      <c r="CDK29" s="24"/>
      <c r="CDL29" s="25"/>
      <c r="CDM29" s="15"/>
      <c r="CDN29" s="24"/>
      <c r="CDO29" s="24"/>
      <c r="CDP29" s="24"/>
      <c r="CDQ29" s="24"/>
      <c r="CDR29" s="24"/>
      <c r="CDS29" s="24"/>
      <c r="CDT29" s="25"/>
      <c r="CDU29" s="15"/>
      <c r="CDV29" s="24"/>
      <c r="CDW29" s="24"/>
      <c r="CDX29" s="24"/>
      <c r="CDY29" s="24"/>
      <c r="CDZ29" s="24"/>
      <c r="CEA29" s="24"/>
      <c r="CEB29" s="25"/>
      <c r="CEC29" s="15"/>
      <c r="CED29" s="24"/>
      <c r="CEE29" s="24"/>
      <c r="CEF29" s="24"/>
      <c r="CEG29" s="24"/>
      <c r="CEH29" s="24"/>
      <c r="CEI29" s="24"/>
      <c r="CEJ29" s="25"/>
      <c r="CEK29" s="15"/>
      <c r="CEL29" s="24"/>
      <c r="CEM29" s="24"/>
      <c r="CEN29" s="24"/>
      <c r="CEO29" s="24"/>
      <c r="CEP29" s="24"/>
      <c r="CEQ29" s="24"/>
      <c r="CER29" s="25"/>
      <c r="CES29" s="15"/>
      <c r="CET29" s="24"/>
      <c r="CEU29" s="24"/>
      <c r="CEV29" s="24"/>
      <c r="CEW29" s="24"/>
      <c r="CEX29" s="24"/>
      <c r="CEY29" s="24"/>
      <c r="CEZ29" s="25"/>
      <c r="CFA29" s="15"/>
      <c r="CFB29" s="24"/>
      <c r="CFC29" s="24"/>
      <c r="CFD29" s="24"/>
      <c r="CFE29" s="24"/>
      <c r="CFF29" s="24"/>
      <c r="CFG29" s="24"/>
      <c r="CFH29" s="25"/>
      <c r="CFI29" s="15"/>
      <c r="CFJ29" s="24"/>
      <c r="CFK29" s="24"/>
      <c r="CFL29" s="24"/>
      <c r="CFM29" s="24"/>
      <c r="CFN29" s="24"/>
      <c r="CFO29" s="24"/>
      <c r="CFP29" s="25"/>
      <c r="CFQ29" s="15"/>
      <c r="CFR29" s="24"/>
      <c r="CFS29" s="24"/>
      <c r="CFT29" s="24"/>
      <c r="CFU29" s="24"/>
      <c r="CFV29" s="24"/>
      <c r="CFW29" s="24"/>
      <c r="CFX29" s="25"/>
      <c r="CFY29" s="15"/>
      <c r="CFZ29" s="24"/>
      <c r="CGA29" s="24"/>
      <c r="CGB29" s="24"/>
      <c r="CGC29" s="24"/>
      <c r="CGD29" s="24"/>
      <c r="CGE29" s="24"/>
      <c r="CGF29" s="25"/>
      <c r="CGG29" s="15"/>
      <c r="CGH29" s="24"/>
      <c r="CGI29" s="24"/>
      <c r="CGJ29" s="24"/>
      <c r="CGK29" s="24"/>
      <c r="CGL29" s="24"/>
      <c r="CGM29" s="24"/>
      <c r="CGN29" s="25"/>
      <c r="CGO29" s="15"/>
      <c r="CGP29" s="24"/>
      <c r="CGQ29" s="24"/>
      <c r="CGR29" s="24"/>
      <c r="CGS29" s="24"/>
      <c r="CGT29" s="24"/>
      <c r="CGU29" s="24"/>
      <c r="CGV29" s="25"/>
      <c r="CGW29" s="15"/>
      <c r="CGX29" s="24"/>
      <c r="CGY29" s="24"/>
      <c r="CGZ29" s="24"/>
      <c r="CHA29" s="24"/>
      <c r="CHB29" s="24"/>
      <c r="CHC29" s="24"/>
      <c r="CHD29" s="25"/>
      <c r="CHE29" s="15"/>
      <c r="CHF29" s="24"/>
      <c r="CHG29" s="24"/>
      <c r="CHH29" s="24"/>
      <c r="CHI29" s="24"/>
      <c r="CHJ29" s="24"/>
      <c r="CHK29" s="24"/>
      <c r="CHL29" s="25"/>
      <c r="CHM29" s="15"/>
      <c r="CHN29" s="24"/>
      <c r="CHO29" s="24"/>
      <c r="CHP29" s="24"/>
      <c r="CHQ29" s="24"/>
      <c r="CHR29" s="24"/>
      <c r="CHS29" s="24"/>
      <c r="CHT29" s="25"/>
      <c r="CHU29" s="15"/>
      <c r="CHV29" s="24"/>
      <c r="CHW29" s="24"/>
      <c r="CHX29" s="24"/>
      <c r="CHY29" s="24"/>
      <c r="CHZ29" s="24"/>
      <c r="CIA29" s="24"/>
      <c r="CIB29" s="25"/>
      <c r="CIC29" s="15"/>
      <c r="CID29" s="24"/>
      <c r="CIE29" s="24"/>
      <c r="CIF29" s="24"/>
      <c r="CIG29" s="24"/>
      <c r="CIH29" s="24"/>
      <c r="CII29" s="24"/>
      <c r="CIJ29" s="25"/>
      <c r="CIK29" s="15"/>
      <c r="CIL29" s="24"/>
      <c r="CIM29" s="24"/>
      <c r="CIN29" s="24"/>
      <c r="CIO29" s="24"/>
      <c r="CIP29" s="24"/>
      <c r="CIQ29" s="24"/>
      <c r="CIR29" s="25"/>
      <c r="CIS29" s="15"/>
      <c r="CIT29" s="24"/>
      <c r="CIU29" s="24"/>
      <c r="CIV29" s="24"/>
      <c r="CIW29" s="24"/>
      <c r="CIX29" s="24"/>
      <c r="CIY29" s="24"/>
      <c r="CIZ29" s="25"/>
      <c r="CJA29" s="15"/>
      <c r="CJB29" s="24"/>
      <c r="CJC29" s="24"/>
      <c r="CJD29" s="24"/>
      <c r="CJE29" s="24"/>
      <c r="CJF29" s="24"/>
      <c r="CJG29" s="24"/>
      <c r="CJH29" s="25"/>
      <c r="CJI29" s="15"/>
      <c r="CJJ29" s="24"/>
      <c r="CJK29" s="24"/>
      <c r="CJL29" s="24"/>
      <c r="CJM29" s="24"/>
      <c r="CJN29" s="24"/>
      <c r="CJO29" s="24"/>
      <c r="CJP29" s="25"/>
      <c r="CJQ29" s="15"/>
      <c r="CJR29" s="24"/>
      <c r="CJS29" s="24"/>
      <c r="CJT29" s="24"/>
      <c r="CJU29" s="24"/>
      <c r="CJV29" s="24"/>
      <c r="CJW29" s="24"/>
      <c r="CJX29" s="25"/>
      <c r="CJY29" s="15"/>
      <c r="CJZ29" s="24"/>
      <c r="CKA29" s="24"/>
      <c r="CKB29" s="24"/>
      <c r="CKC29" s="24"/>
      <c r="CKD29" s="24"/>
      <c r="CKE29" s="24"/>
      <c r="CKF29" s="25"/>
      <c r="CKG29" s="15"/>
      <c r="CKH29" s="24"/>
      <c r="CKI29" s="24"/>
      <c r="CKJ29" s="24"/>
      <c r="CKK29" s="24"/>
      <c r="CKL29" s="24"/>
      <c r="CKM29" s="24"/>
      <c r="CKN29" s="25"/>
      <c r="CKO29" s="15"/>
      <c r="CKP29" s="24"/>
      <c r="CKQ29" s="24"/>
      <c r="CKR29" s="24"/>
      <c r="CKS29" s="24"/>
      <c r="CKT29" s="24"/>
      <c r="CKU29" s="24"/>
      <c r="CKV29" s="25"/>
      <c r="CKW29" s="15"/>
      <c r="CKX29" s="24"/>
      <c r="CKY29" s="24"/>
      <c r="CKZ29" s="24"/>
      <c r="CLA29" s="24"/>
      <c r="CLB29" s="24"/>
      <c r="CLC29" s="24"/>
      <c r="CLD29" s="25"/>
      <c r="CLE29" s="15"/>
      <c r="CLF29" s="24"/>
      <c r="CLG29" s="24"/>
      <c r="CLH29" s="24"/>
      <c r="CLI29" s="24"/>
      <c r="CLJ29" s="24"/>
      <c r="CLK29" s="24"/>
      <c r="CLL29" s="25"/>
      <c r="CLM29" s="15"/>
      <c r="CLN29" s="24"/>
      <c r="CLO29" s="24"/>
      <c r="CLP29" s="24"/>
      <c r="CLQ29" s="24"/>
      <c r="CLR29" s="24"/>
      <c r="CLS29" s="24"/>
      <c r="CLT29" s="25"/>
      <c r="CLU29" s="15"/>
      <c r="CLV29" s="24"/>
      <c r="CLW29" s="24"/>
      <c r="CLX29" s="24"/>
      <c r="CLY29" s="24"/>
      <c r="CLZ29" s="24"/>
      <c r="CMA29" s="24"/>
      <c r="CMB29" s="25"/>
      <c r="CMC29" s="15"/>
      <c r="CMD29" s="24"/>
      <c r="CME29" s="24"/>
      <c r="CMF29" s="24"/>
      <c r="CMG29" s="24"/>
      <c r="CMH29" s="24"/>
      <c r="CMI29" s="24"/>
      <c r="CMJ29" s="25"/>
      <c r="CMK29" s="15"/>
      <c r="CML29" s="24"/>
      <c r="CMM29" s="24"/>
      <c r="CMN29" s="24"/>
      <c r="CMO29" s="24"/>
      <c r="CMP29" s="24"/>
      <c r="CMQ29" s="24"/>
      <c r="CMR29" s="25"/>
      <c r="CMS29" s="15"/>
      <c r="CMT29" s="24"/>
      <c r="CMU29" s="24"/>
      <c r="CMV29" s="24"/>
      <c r="CMW29" s="24"/>
      <c r="CMX29" s="24"/>
      <c r="CMY29" s="24"/>
      <c r="CMZ29" s="25"/>
      <c r="CNA29" s="15"/>
      <c r="CNB29" s="24"/>
      <c r="CNC29" s="24"/>
      <c r="CND29" s="24"/>
      <c r="CNE29" s="24"/>
      <c r="CNF29" s="24"/>
      <c r="CNG29" s="24"/>
      <c r="CNH29" s="25"/>
      <c r="CNI29" s="15"/>
      <c r="CNJ29" s="24"/>
      <c r="CNK29" s="24"/>
      <c r="CNL29" s="24"/>
      <c r="CNM29" s="24"/>
      <c r="CNN29" s="24"/>
      <c r="CNO29" s="24"/>
      <c r="CNP29" s="25"/>
      <c r="CNQ29" s="15"/>
      <c r="CNR29" s="24"/>
      <c r="CNS29" s="24"/>
      <c r="CNT29" s="24"/>
      <c r="CNU29" s="24"/>
      <c r="CNV29" s="24"/>
      <c r="CNW29" s="24"/>
      <c r="CNX29" s="25"/>
      <c r="CNY29" s="15"/>
      <c r="CNZ29" s="24"/>
      <c r="COA29" s="24"/>
      <c r="COB29" s="24"/>
      <c r="COC29" s="24"/>
      <c r="COD29" s="24"/>
      <c r="COE29" s="24"/>
      <c r="COF29" s="25"/>
      <c r="COG29" s="15"/>
      <c r="COH29" s="24"/>
      <c r="COI29" s="24"/>
      <c r="COJ29" s="24"/>
      <c r="COK29" s="24"/>
      <c r="COL29" s="24"/>
      <c r="COM29" s="24"/>
      <c r="CON29" s="25"/>
      <c r="COO29" s="15"/>
      <c r="COP29" s="24"/>
      <c r="COQ29" s="24"/>
      <c r="COR29" s="24"/>
      <c r="COS29" s="24"/>
      <c r="COT29" s="24"/>
      <c r="COU29" s="24"/>
      <c r="COV29" s="25"/>
      <c r="COW29" s="15"/>
      <c r="COX29" s="24"/>
      <c r="COY29" s="24"/>
      <c r="COZ29" s="24"/>
      <c r="CPA29" s="24"/>
      <c r="CPB29" s="24"/>
      <c r="CPC29" s="24"/>
      <c r="CPD29" s="25"/>
      <c r="CPE29" s="15"/>
      <c r="CPF29" s="24"/>
      <c r="CPG29" s="24"/>
      <c r="CPH29" s="24"/>
      <c r="CPI29" s="24"/>
      <c r="CPJ29" s="24"/>
      <c r="CPK29" s="24"/>
      <c r="CPL29" s="25"/>
      <c r="CPM29" s="15"/>
      <c r="CPN29" s="24"/>
      <c r="CPO29" s="24"/>
      <c r="CPP29" s="24"/>
      <c r="CPQ29" s="24"/>
      <c r="CPR29" s="24"/>
      <c r="CPS29" s="24"/>
      <c r="CPT29" s="25"/>
      <c r="CPU29" s="15"/>
      <c r="CPV29" s="24"/>
      <c r="CPW29" s="24"/>
      <c r="CPX29" s="24"/>
      <c r="CPY29" s="24"/>
      <c r="CPZ29" s="24"/>
      <c r="CQA29" s="24"/>
      <c r="CQB29" s="25"/>
      <c r="CQC29" s="15"/>
      <c r="CQD29" s="24"/>
      <c r="CQE29" s="24"/>
      <c r="CQF29" s="24"/>
      <c r="CQG29" s="24"/>
      <c r="CQH29" s="24"/>
      <c r="CQI29" s="24"/>
      <c r="CQJ29" s="25"/>
      <c r="CQK29" s="15"/>
      <c r="CQL29" s="24"/>
      <c r="CQM29" s="24"/>
      <c r="CQN29" s="24"/>
      <c r="CQO29" s="24"/>
      <c r="CQP29" s="24"/>
      <c r="CQQ29" s="24"/>
      <c r="CQR29" s="25"/>
      <c r="CQS29" s="15"/>
      <c r="CQT29" s="24"/>
      <c r="CQU29" s="24"/>
      <c r="CQV29" s="24"/>
      <c r="CQW29" s="24"/>
      <c r="CQX29" s="24"/>
      <c r="CQY29" s="24"/>
      <c r="CQZ29" s="25"/>
      <c r="CRA29" s="15"/>
      <c r="CRB29" s="24"/>
      <c r="CRC29" s="24"/>
      <c r="CRD29" s="24"/>
      <c r="CRE29" s="24"/>
      <c r="CRF29" s="24"/>
      <c r="CRG29" s="24"/>
      <c r="CRH29" s="25"/>
      <c r="CRI29" s="15"/>
      <c r="CRJ29" s="24"/>
      <c r="CRK29" s="24"/>
      <c r="CRL29" s="24"/>
      <c r="CRM29" s="24"/>
      <c r="CRN29" s="24"/>
      <c r="CRO29" s="24"/>
      <c r="CRP29" s="25"/>
      <c r="CRQ29" s="15"/>
      <c r="CRR29" s="24"/>
      <c r="CRS29" s="24"/>
      <c r="CRT29" s="24"/>
      <c r="CRU29" s="24"/>
      <c r="CRV29" s="24"/>
      <c r="CRW29" s="24"/>
      <c r="CRX29" s="25"/>
      <c r="CRY29" s="15"/>
      <c r="CRZ29" s="24"/>
      <c r="CSA29" s="24"/>
      <c r="CSB29" s="24"/>
      <c r="CSC29" s="24"/>
      <c r="CSD29" s="24"/>
      <c r="CSE29" s="24"/>
      <c r="CSF29" s="25"/>
      <c r="CSG29" s="15"/>
      <c r="CSH29" s="24"/>
      <c r="CSI29" s="24"/>
      <c r="CSJ29" s="24"/>
      <c r="CSK29" s="24"/>
      <c r="CSL29" s="24"/>
      <c r="CSM29" s="24"/>
      <c r="CSN29" s="25"/>
      <c r="CSO29" s="15"/>
      <c r="CSP29" s="24"/>
      <c r="CSQ29" s="24"/>
      <c r="CSR29" s="24"/>
      <c r="CSS29" s="24"/>
      <c r="CST29" s="24"/>
      <c r="CSU29" s="24"/>
      <c r="CSV29" s="25"/>
      <c r="CSW29" s="15"/>
      <c r="CSX29" s="24"/>
      <c r="CSY29" s="24"/>
      <c r="CSZ29" s="24"/>
      <c r="CTA29" s="24"/>
      <c r="CTB29" s="24"/>
      <c r="CTC29" s="24"/>
      <c r="CTD29" s="25"/>
      <c r="CTE29" s="15"/>
      <c r="CTF29" s="24"/>
      <c r="CTG29" s="24"/>
      <c r="CTH29" s="24"/>
      <c r="CTI29" s="24"/>
      <c r="CTJ29" s="24"/>
      <c r="CTK29" s="24"/>
      <c r="CTL29" s="25"/>
      <c r="CTM29" s="15"/>
      <c r="CTN29" s="24"/>
      <c r="CTO29" s="24"/>
      <c r="CTP29" s="24"/>
      <c r="CTQ29" s="24"/>
      <c r="CTR29" s="24"/>
      <c r="CTS29" s="24"/>
      <c r="CTT29" s="25"/>
      <c r="CTU29" s="15"/>
      <c r="CTV29" s="24"/>
      <c r="CTW29" s="24"/>
      <c r="CTX29" s="24"/>
      <c r="CTY29" s="24"/>
      <c r="CTZ29" s="24"/>
      <c r="CUA29" s="24"/>
      <c r="CUB29" s="25"/>
      <c r="CUC29" s="15"/>
      <c r="CUD29" s="24"/>
      <c r="CUE29" s="24"/>
      <c r="CUF29" s="24"/>
      <c r="CUG29" s="24"/>
      <c r="CUH29" s="24"/>
      <c r="CUI29" s="24"/>
      <c r="CUJ29" s="25"/>
      <c r="CUK29" s="15"/>
      <c r="CUL29" s="24"/>
      <c r="CUM29" s="24"/>
      <c r="CUN29" s="24"/>
      <c r="CUO29" s="24"/>
      <c r="CUP29" s="24"/>
      <c r="CUQ29" s="24"/>
      <c r="CUR29" s="25"/>
      <c r="CUS29" s="15"/>
      <c r="CUT29" s="24"/>
      <c r="CUU29" s="24"/>
      <c r="CUV29" s="24"/>
      <c r="CUW29" s="24"/>
      <c r="CUX29" s="24"/>
      <c r="CUY29" s="24"/>
      <c r="CUZ29" s="25"/>
      <c r="CVA29" s="15"/>
      <c r="CVB29" s="24"/>
      <c r="CVC29" s="24"/>
      <c r="CVD29" s="24"/>
      <c r="CVE29" s="24"/>
      <c r="CVF29" s="24"/>
      <c r="CVG29" s="24"/>
      <c r="CVH29" s="25"/>
      <c r="CVI29" s="15"/>
      <c r="CVJ29" s="24"/>
      <c r="CVK29" s="24"/>
      <c r="CVL29" s="24"/>
      <c r="CVM29" s="24"/>
      <c r="CVN29" s="24"/>
      <c r="CVO29" s="24"/>
      <c r="CVP29" s="25"/>
      <c r="CVQ29" s="15"/>
      <c r="CVR29" s="24"/>
      <c r="CVS29" s="24"/>
      <c r="CVT29" s="24"/>
      <c r="CVU29" s="24"/>
      <c r="CVV29" s="24"/>
      <c r="CVW29" s="24"/>
      <c r="CVX29" s="25"/>
      <c r="CVY29" s="15"/>
      <c r="CVZ29" s="24"/>
      <c r="CWA29" s="24"/>
      <c r="CWB29" s="24"/>
      <c r="CWC29" s="24"/>
      <c r="CWD29" s="24"/>
      <c r="CWE29" s="24"/>
      <c r="CWF29" s="25"/>
      <c r="CWG29" s="15"/>
      <c r="CWH29" s="24"/>
      <c r="CWI29" s="24"/>
      <c r="CWJ29" s="24"/>
      <c r="CWK29" s="24"/>
      <c r="CWL29" s="24"/>
      <c r="CWM29" s="24"/>
      <c r="CWN29" s="25"/>
      <c r="CWO29" s="15"/>
      <c r="CWP29" s="24"/>
      <c r="CWQ29" s="24"/>
      <c r="CWR29" s="24"/>
      <c r="CWS29" s="24"/>
      <c r="CWT29" s="24"/>
      <c r="CWU29" s="24"/>
      <c r="CWV29" s="25"/>
      <c r="CWW29" s="15"/>
      <c r="CWX29" s="24"/>
      <c r="CWY29" s="24"/>
      <c r="CWZ29" s="24"/>
      <c r="CXA29" s="24"/>
      <c r="CXB29" s="24"/>
      <c r="CXC29" s="24"/>
      <c r="CXD29" s="25"/>
      <c r="CXE29" s="15"/>
      <c r="CXF29" s="24"/>
      <c r="CXG29" s="24"/>
      <c r="CXH29" s="24"/>
      <c r="CXI29" s="24"/>
      <c r="CXJ29" s="24"/>
      <c r="CXK29" s="24"/>
      <c r="CXL29" s="25"/>
      <c r="CXM29" s="15"/>
      <c r="CXN29" s="24"/>
      <c r="CXO29" s="24"/>
      <c r="CXP29" s="24"/>
      <c r="CXQ29" s="24"/>
      <c r="CXR29" s="24"/>
      <c r="CXS29" s="24"/>
      <c r="CXT29" s="25"/>
      <c r="CXU29" s="15"/>
      <c r="CXV29" s="24"/>
      <c r="CXW29" s="24"/>
      <c r="CXX29" s="24"/>
      <c r="CXY29" s="24"/>
      <c r="CXZ29" s="24"/>
      <c r="CYA29" s="24"/>
      <c r="CYB29" s="25"/>
      <c r="CYC29" s="15"/>
      <c r="CYD29" s="24"/>
      <c r="CYE29" s="24"/>
      <c r="CYF29" s="24"/>
      <c r="CYG29" s="24"/>
      <c r="CYH29" s="24"/>
      <c r="CYI29" s="24"/>
      <c r="CYJ29" s="25"/>
      <c r="CYK29" s="15"/>
      <c r="CYL29" s="24"/>
      <c r="CYM29" s="24"/>
      <c r="CYN29" s="24"/>
      <c r="CYO29" s="24"/>
      <c r="CYP29" s="24"/>
      <c r="CYQ29" s="24"/>
      <c r="CYR29" s="25"/>
      <c r="CYS29" s="15"/>
      <c r="CYT29" s="24"/>
      <c r="CYU29" s="24"/>
      <c r="CYV29" s="24"/>
      <c r="CYW29" s="24"/>
      <c r="CYX29" s="24"/>
      <c r="CYY29" s="24"/>
      <c r="CYZ29" s="25"/>
      <c r="CZA29" s="15"/>
      <c r="CZB29" s="24"/>
      <c r="CZC29" s="24"/>
      <c r="CZD29" s="24"/>
      <c r="CZE29" s="24"/>
      <c r="CZF29" s="24"/>
      <c r="CZG29" s="24"/>
      <c r="CZH29" s="25"/>
      <c r="CZI29" s="15"/>
      <c r="CZJ29" s="24"/>
      <c r="CZK29" s="24"/>
      <c r="CZL29" s="24"/>
      <c r="CZM29" s="24"/>
      <c r="CZN29" s="24"/>
      <c r="CZO29" s="24"/>
      <c r="CZP29" s="25"/>
      <c r="CZQ29" s="15"/>
      <c r="CZR29" s="24"/>
      <c r="CZS29" s="24"/>
      <c r="CZT29" s="24"/>
      <c r="CZU29" s="24"/>
      <c r="CZV29" s="24"/>
      <c r="CZW29" s="24"/>
      <c r="CZX29" s="25"/>
      <c r="CZY29" s="15"/>
      <c r="CZZ29" s="24"/>
      <c r="DAA29" s="24"/>
      <c r="DAB29" s="24"/>
      <c r="DAC29" s="24"/>
      <c r="DAD29" s="24"/>
      <c r="DAE29" s="24"/>
      <c r="DAF29" s="25"/>
      <c r="DAG29" s="15"/>
      <c r="DAH29" s="24"/>
      <c r="DAI29" s="24"/>
      <c r="DAJ29" s="24"/>
      <c r="DAK29" s="24"/>
      <c r="DAL29" s="24"/>
      <c r="DAM29" s="24"/>
      <c r="DAN29" s="25"/>
      <c r="DAO29" s="15"/>
      <c r="DAP29" s="24"/>
      <c r="DAQ29" s="24"/>
      <c r="DAR29" s="24"/>
      <c r="DAS29" s="24"/>
      <c r="DAT29" s="24"/>
      <c r="DAU29" s="24"/>
      <c r="DAV29" s="25"/>
      <c r="DAW29" s="15"/>
      <c r="DAX29" s="24"/>
      <c r="DAY29" s="24"/>
      <c r="DAZ29" s="24"/>
      <c r="DBA29" s="24"/>
      <c r="DBB29" s="24"/>
      <c r="DBC29" s="24"/>
      <c r="DBD29" s="25"/>
      <c r="DBE29" s="15"/>
      <c r="DBF29" s="24"/>
      <c r="DBG29" s="24"/>
      <c r="DBH29" s="24"/>
      <c r="DBI29" s="24"/>
      <c r="DBJ29" s="24"/>
      <c r="DBK29" s="24"/>
      <c r="DBL29" s="25"/>
      <c r="DBM29" s="15"/>
      <c r="DBN29" s="24"/>
      <c r="DBO29" s="24"/>
      <c r="DBP29" s="24"/>
      <c r="DBQ29" s="24"/>
      <c r="DBR29" s="24"/>
      <c r="DBS29" s="24"/>
      <c r="DBT29" s="25"/>
      <c r="DBU29" s="15"/>
      <c r="DBV29" s="24"/>
      <c r="DBW29" s="24"/>
      <c r="DBX29" s="24"/>
      <c r="DBY29" s="24"/>
      <c r="DBZ29" s="24"/>
      <c r="DCA29" s="24"/>
      <c r="DCB29" s="25"/>
      <c r="DCC29" s="15"/>
      <c r="DCD29" s="24"/>
      <c r="DCE29" s="24"/>
      <c r="DCF29" s="24"/>
      <c r="DCG29" s="24"/>
      <c r="DCH29" s="24"/>
      <c r="DCI29" s="24"/>
      <c r="DCJ29" s="25"/>
      <c r="DCK29" s="15"/>
      <c r="DCL29" s="24"/>
      <c r="DCM29" s="24"/>
      <c r="DCN29" s="24"/>
      <c r="DCO29" s="24"/>
      <c r="DCP29" s="24"/>
      <c r="DCQ29" s="24"/>
      <c r="DCR29" s="25"/>
      <c r="DCS29" s="15"/>
      <c r="DCT29" s="24"/>
      <c r="DCU29" s="24"/>
      <c r="DCV29" s="24"/>
      <c r="DCW29" s="24"/>
      <c r="DCX29" s="24"/>
      <c r="DCY29" s="24"/>
      <c r="DCZ29" s="25"/>
      <c r="DDA29" s="15"/>
      <c r="DDB29" s="24"/>
      <c r="DDC29" s="24"/>
      <c r="DDD29" s="24"/>
      <c r="DDE29" s="24"/>
      <c r="DDF29" s="24"/>
      <c r="DDG29" s="24"/>
      <c r="DDH29" s="25"/>
      <c r="DDI29" s="15"/>
      <c r="DDJ29" s="24"/>
      <c r="DDK29" s="24"/>
      <c r="DDL29" s="24"/>
      <c r="DDM29" s="24"/>
      <c r="DDN29" s="24"/>
      <c r="DDO29" s="24"/>
      <c r="DDP29" s="25"/>
      <c r="DDQ29" s="15"/>
      <c r="DDR29" s="24"/>
      <c r="DDS29" s="24"/>
      <c r="DDT29" s="24"/>
      <c r="DDU29" s="24"/>
      <c r="DDV29" s="24"/>
      <c r="DDW29" s="24"/>
      <c r="DDX29" s="25"/>
      <c r="DDY29" s="15"/>
      <c r="DDZ29" s="24"/>
      <c r="DEA29" s="24"/>
      <c r="DEB29" s="24"/>
      <c r="DEC29" s="24"/>
      <c r="DED29" s="24"/>
      <c r="DEE29" s="24"/>
      <c r="DEF29" s="25"/>
      <c r="DEG29" s="15"/>
      <c r="DEH29" s="24"/>
      <c r="DEI29" s="24"/>
      <c r="DEJ29" s="24"/>
      <c r="DEK29" s="24"/>
      <c r="DEL29" s="24"/>
      <c r="DEM29" s="24"/>
      <c r="DEN29" s="25"/>
      <c r="DEO29" s="15"/>
      <c r="DEP29" s="24"/>
      <c r="DEQ29" s="24"/>
      <c r="DER29" s="24"/>
      <c r="DES29" s="24"/>
      <c r="DET29" s="24"/>
      <c r="DEU29" s="24"/>
      <c r="DEV29" s="25"/>
      <c r="DEW29" s="15"/>
      <c r="DEX29" s="24"/>
      <c r="DEY29" s="24"/>
      <c r="DEZ29" s="24"/>
      <c r="DFA29" s="24"/>
      <c r="DFB29" s="24"/>
      <c r="DFC29" s="24"/>
      <c r="DFD29" s="25"/>
      <c r="DFE29" s="15"/>
      <c r="DFF29" s="24"/>
      <c r="DFG29" s="24"/>
      <c r="DFH29" s="24"/>
      <c r="DFI29" s="24"/>
      <c r="DFJ29" s="24"/>
      <c r="DFK29" s="24"/>
      <c r="DFL29" s="25"/>
      <c r="DFM29" s="15"/>
      <c r="DFN29" s="24"/>
      <c r="DFO29" s="24"/>
      <c r="DFP29" s="24"/>
      <c r="DFQ29" s="24"/>
      <c r="DFR29" s="24"/>
      <c r="DFS29" s="24"/>
      <c r="DFT29" s="25"/>
      <c r="DFU29" s="15"/>
      <c r="DFV29" s="24"/>
      <c r="DFW29" s="24"/>
      <c r="DFX29" s="24"/>
      <c r="DFY29" s="24"/>
      <c r="DFZ29" s="24"/>
      <c r="DGA29" s="24"/>
      <c r="DGB29" s="25"/>
      <c r="DGC29" s="15"/>
      <c r="DGD29" s="24"/>
      <c r="DGE29" s="24"/>
      <c r="DGF29" s="24"/>
      <c r="DGG29" s="24"/>
      <c r="DGH29" s="24"/>
      <c r="DGI29" s="24"/>
      <c r="DGJ29" s="25"/>
      <c r="DGK29" s="15"/>
      <c r="DGL29" s="24"/>
      <c r="DGM29" s="24"/>
      <c r="DGN29" s="24"/>
      <c r="DGO29" s="24"/>
      <c r="DGP29" s="24"/>
      <c r="DGQ29" s="24"/>
      <c r="DGR29" s="25"/>
      <c r="DGS29" s="15"/>
      <c r="DGT29" s="24"/>
      <c r="DGU29" s="24"/>
      <c r="DGV29" s="24"/>
      <c r="DGW29" s="24"/>
      <c r="DGX29" s="24"/>
      <c r="DGY29" s="24"/>
      <c r="DGZ29" s="25"/>
      <c r="DHA29" s="15"/>
      <c r="DHB29" s="24"/>
      <c r="DHC29" s="24"/>
      <c r="DHD29" s="24"/>
      <c r="DHE29" s="24"/>
      <c r="DHF29" s="24"/>
      <c r="DHG29" s="24"/>
      <c r="DHH29" s="25"/>
      <c r="DHI29" s="15"/>
      <c r="DHJ29" s="24"/>
      <c r="DHK29" s="24"/>
      <c r="DHL29" s="24"/>
      <c r="DHM29" s="24"/>
      <c r="DHN29" s="24"/>
      <c r="DHO29" s="24"/>
      <c r="DHP29" s="25"/>
      <c r="DHQ29" s="15"/>
      <c r="DHR29" s="24"/>
      <c r="DHS29" s="24"/>
      <c r="DHT29" s="24"/>
      <c r="DHU29" s="24"/>
      <c r="DHV29" s="24"/>
      <c r="DHW29" s="24"/>
      <c r="DHX29" s="25"/>
      <c r="DHY29" s="15"/>
      <c r="DHZ29" s="24"/>
      <c r="DIA29" s="24"/>
      <c r="DIB29" s="24"/>
      <c r="DIC29" s="24"/>
      <c r="DID29" s="24"/>
      <c r="DIE29" s="24"/>
      <c r="DIF29" s="25"/>
      <c r="DIG29" s="15"/>
      <c r="DIH29" s="24"/>
      <c r="DII29" s="24"/>
      <c r="DIJ29" s="24"/>
      <c r="DIK29" s="24"/>
      <c r="DIL29" s="24"/>
      <c r="DIM29" s="24"/>
      <c r="DIN29" s="25"/>
      <c r="DIO29" s="15"/>
      <c r="DIP29" s="24"/>
      <c r="DIQ29" s="24"/>
      <c r="DIR29" s="24"/>
      <c r="DIS29" s="24"/>
      <c r="DIT29" s="24"/>
      <c r="DIU29" s="24"/>
      <c r="DIV29" s="25"/>
      <c r="DIW29" s="15"/>
      <c r="DIX29" s="24"/>
      <c r="DIY29" s="24"/>
      <c r="DIZ29" s="24"/>
      <c r="DJA29" s="24"/>
      <c r="DJB29" s="24"/>
      <c r="DJC29" s="24"/>
      <c r="DJD29" s="25"/>
      <c r="DJE29" s="15"/>
      <c r="DJF29" s="24"/>
      <c r="DJG29" s="24"/>
      <c r="DJH29" s="24"/>
      <c r="DJI29" s="24"/>
      <c r="DJJ29" s="24"/>
      <c r="DJK29" s="24"/>
      <c r="DJL29" s="25"/>
      <c r="DJM29" s="15"/>
      <c r="DJN29" s="24"/>
      <c r="DJO29" s="24"/>
      <c r="DJP29" s="24"/>
      <c r="DJQ29" s="24"/>
      <c r="DJR29" s="24"/>
      <c r="DJS29" s="24"/>
      <c r="DJT29" s="25"/>
      <c r="DJU29" s="15"/>
      <c r="DJV29" s="24"/>
      <c r="DJW29" s="24"/>
      <c r="DJX29" s="24"/>
      <c r="DJY29" s="24"/>
      <c r="DJZ29" s="24"/>
      <c r="DKA29" s="24"/>
      <c r="DKB29" s="25"/>
      <c r="DKC29" s="15"/>
      <c r="DKD29" s="24"/>
      <c r="DKE29" s="24"/>
      <c r="DKF29" s="24"/>
      <c r="DKG29" s="24"/>
      <c r="DKH29" s="24"/>
      <c r="DKI29" s="24"/>
      <c r="DKJ29" s="25"/>
      <c r="DKK29" s="15"/>
      <c r="DKL29" s="24"/>
      <c r="DKM29" s="24"/>
      <c r="DKN29" s="24"/>
      <c r="DKO29" s="24"/>
      <c r="DKP29" s="24"/>
      <c r="DKQ29" s="24"/>
      <c r="DKR29" s="25"/>
      <c r="DKS29" s="15"/>
      <c r="DKT29" s="24"/>
      <c r="DKU29" s="24"/>
      <c r="DKV29" s="24"/>
      <c r="DKW29" s="24"/>
      <c r="DKX29" s="24"/>
      <c r="DKY29" s="24"/>
      <c r="DKZ29" s="25"/>
      <c r="DLA29" s="15"/>
      <c r="DLB29" s="24"/>
      <c r="DLC29" s="24"/>
      <c r="DLD29" s="24"/>
      <c r="DLE29" s="24"/>
      <c r="DLF29" s="24"/>
      <c r="DLG29" s="24"/>
      <c r="DLH29" s="25"/>
      <c r="DLI29" s="15"/>
      <c r="DLJ29" s="24"/>
      <c r="DLK29" s="24"/>
      <c r="DLL29" s="24"/>
      <c r="DLM29" s="24"/>
      <c r="DLN29" s="24"/>
      <c r="DLO29" s="24"/>
      <c r="DLP29" s="25"/>
      <c r="DLQ29" s="15"/>
      <c r="DLR29" s="24"/>
      <c r="DLS29" s="24"/>
      <c r="DLT29" s="24"/>
      <c r="DLU29" s="24"/>
      <c r="DLV29" s="24"/>
      <c r="DLW29" s="24"/>
      <c r="DLX29" s="25"/>
      <c r="DLY29" s="15"/>
      <c r="DLZ29" s="24"/>
      <c r="DMA29" s="24"/>
      <c r="DMB29" s="24"/>
      <c r="DMC29" s="24"/>
      <c r="DMD29" s="24"/>
      <c r="DME29" s="24"/>
      <c r="DMF29" s="25"/>
      <c r="DMG29" s="15"/>
      <c r="DMH29" s="24"/>
      <c r="DMI29" s="24"/>
      <c r="DMJ29" s="24"/>
      <c r="DMK29" s="24"/>
      <c r="DML29" s="24"/>
      <c r="DMM29" s="24"/>
      <c r="DMN29" s="25"/>
      <c r="DMO29" s="15"/>
      <c r="DMP29" s="24"/>
      <c r="DMQ29" s="24"/>
      <c r="DMR29" s="24"/>
      <c r="DMS29" s="24"/>
      <c r="DMT29" s="24"/>
      <c r="DMU29" s="24"/>
      <c r="DMV29" s="25"/>
      <c r="DMW29" s="15"/>
      <c r="DMX29" s="24"/>
      <c r="DMY29" s="24"/>
      <c r="DMZ29" s="24"/>
      <c r="DNA29" s="24"/>
      <c r="DNB29" s="24"/>
      <c r="DNC29" s="24"/>
      <c r="DND29" s="25"/>
      <c r="DNE29" s="15"/>
      <c r="DNF29" s="24"/>
      <c r="DNG29" s="24"/>
      <c r="DNH29" s="24"/>
      <c r="DNI29" s="24"/>
      <c r="DNJ29" s="24"/>
      <c r="DNK29" s="24"/>
      <c r="DNL29" s="25"/>
      <c r="DNM29" s="15"/>
      <c r="DNN29" s="24"/>
      <c r="DNO29" s="24"/>
      <c r="DNP29" s="24"/>
      <c r="DNQ29" s="24"/>
      <c r="DNR29" s="24"/>
      <c r="DNS29" s="24"/>
      <c r="DNT29" s="25"/>
      <c r="DNU29" s="15"/>
      <c r="DNV29" s="24"/>
      <c r="DNW29" s="24"/>
      <c r="DNX29" s="24"/>
      <c r="DNY29" s="24"/>
      <c r="DNZ29" s="24"/>
      <c r="DOA29" s="24"/>
      <c r="DOB29" s="25"/>
      <c r="DOC29" s="15"/>
      <c r="DOD29" s="24"/>
      <c r="DOE29" s="24"/>
      <c r="DOF29" s="24"/>
      <c r="DOG29" s="24"/>
      <c r="DOH29" s="24"/>
      <c r="DOI29" s="24"/>
      <c r="DOJ29" s="25"/>
      <c r="DOK29" s="15"/>
      <c r="DOL29" s="24"/>
      <c r="DOM29" s="24"/>
      <c r="DON29" s="24"/>
      <c r="DOO29" s="24"/>
      <c r="DOP29" s="24"/>
      <c r="DOQ29" s="24"/>
      <c r="DOR29" s="25"/>
      <c r="DOS29" s="15"/>
      <c r="DOT29" s="24"/>
      <c r="DOU29" s="24"/>
      <c r="DOV29" s="24"/>
      <c r="DOW29" s="24"/>
      <c r="DOX29" s="24"/>
      <c r="DOY29" s="24"/>
      <c r="DOZ29" s="25"/>
      <c r="DPA29" s="15"/>
      <c r="DPB29" s="24"/>
      <c r="DPC29" s="24"/>
      <c r="DPD29" s="24"/>
      <c r="DPE29" s="24"/>
      <c r="DPF29" s="24"/>
      <c r="DPG29" s="24"/>
      <c r="DPH29" s="25"/>
      <c r="DPI29" s="15"/>
      <c r="DPJ29" s="24"/>
      <c r="DPK29" s="24"/>
      <c r="DPL29" s="24"/>
      <c r="DPM29" s="24"/>
      <c r="DPN29" s="24"/>
      <c r="DPO29" s="24"/>
      <c r="DPP29" s="25"/>
      <c r="DPQ29" s="15"/>
      <c r="DPR29" s="24"/>
      <c r="DPS29" s="24"/>
      <c r="DPT29" s="24"/>
      <c r="DPU29" s="24"/>
      <c r="DPV29" s="24"/>
      <c r="DPW29" s="24"/>
      <c r="DPX29" s="25"/>
      <c r="DPY29" s="15"/>
      <c r="DPZ29" s="24"/>
      <c r="DQA29" s="24"/>
      <c r="DQB29" s="24"/>
      <c r="DQC29" s="24"/>
      <c r="DQD29" s="24"/>
      <c r="DQE29" s="24"/>
      <c r="DQF29" s="25"/>
      <c r="DQG29" s="15"/>
      <c r="DQH29" s="24"/>
      <c r="DQI29" s="24"/>
      <c r="DQJ29" s="24"/>
      <c r="DQK29" s="24"/>
      <c r="DQL29" s="24"/>
      <c r="DQM29" s="24"/>
      <c r="DQN29" s="25"/>
      <c r="DQO29" s="15"/>
      <c r="DQP29" s="24"/>
      <c r="DQQ29" s="24"/>
      <c r="DQR29" s="24"/>
      <c r="DQS29" s="24"/>
      <c r="DQT29" s="24"/>
      <c r="DQU29" s="24"/>
      <c r="DQV29" s="25"/>
      <c r="DQW29" s="15"/>
      <c r="DQX29" s="24"/>
      <c r="DQY29" s="24"/>
      <c r="DQZ29" s="24"/>
      <c r="DRA29" s="24"/>
      <c r="DRB29" s="24"/>
      <c r="DRC29" s="24"/>
      <c r="DRD29" s="25"/>
      <c r="DRE29" s="15"/>
      <c r="DRF29" s="24"/>
      <c r="DRG29" s="24"/>
      <c r="DRH29" s="24"/>
      <c r="DRI29" s="24"/>
      <c r="DRJ29" s="24"/>
      <c r="DRK29" s="24"/>
      <c r="DRL29" s="25"/>
      <c r="DRM29" s="15"/>
      <c r="DRN29" s="24"/>
      <c r="DRO29" s="24"/>
      <c r="DRP29" s="24"/>
      <c r="DRQ29" s="24"/>
      <c r="DRR29" s="24"/>
      <c r="DRS29" s="24"/>
      <c r="DRT29" s="25"/>
      <c r="DRU29" s="15"/>
      <c r="DRV29" s="24"/>
      <c r="DRW29" s="24"/>
      <c r="DRX29" s="24"/>
      <c r="DRY29" s="24"/>
      <c r="DRZ29" s="24"/>
      <c r="DSA29" s="24"/>
      <c r="DSB29" s="25"/>
      <c r="DSC29" s="15"/>
      <c r="DSD29" s="24"/>
      <c r="DSE29" s="24"/>
      <c r="DSF29" s="24"/>
      <c r="DSG29" s="24"/>
      <c r="DSH29" s="24"/>
      <c r="DSI29" s="24"/>
      <c r="DSJ29" s="25"/>
      <c r="DSK29" s="15"/>
      <c r="DSL29" s="24"/>
      <c r="DSM29" s="24"/>
      <c r="DSN29" s="24"/>
      <c r="DSO29" s="24"/>
      <c r="DSP29" s="24"/>
      <c r="DSQ29" s="24"/>
      <c r="DSR29" s="25"/>
      <c r="DSS29" s="15"/>
      <c r="DST29" s="24"/>
      <c r="DSU29" s="24"/>
      <c r="DSV29" s="24"/>
      <c r="DSW29" s="24"/>
      <c r="DSX29" s="24"/>
      <c r="DSY29" s="24"/>
      <c r="DSZ29" s="25"/>
      <c r="DTA29" s="15"/>
      <c r="DTB29" s="24"/>
      <c r="DTC29" s="24"/>
      <c r="DTD29" s="24"/>
      <c r="DTE29" s="24"/>
      <c r="DTF29" s="24"/>
      <c r="DTG29" s="24"/>
      <c r="DTH29" s="25"/>
      <c r="DTI29" s="15"/>
      <c r="DTJ29" s="24"/>
      <c r="DTK29" s="24"/>
      <c r="DTL29" s="24"/>
      <c r="DTM29" s="24"/>
      <c r="DTN29" s="24"/>
      <c r="DTO29" s="24"/>
      <c r="DTP29" s="25"/>
      <c r="DTQ29" s="15"/>
      <c r="DTR29" s="24"/>
      <c r="DTS29" s="24"/>
      <c r="DTT29" s="24"/>
      <c r="DTU29" s="24"/>
      <c r="DTV29" s="24"/>
      <c r="DTW29" s="24"/>
      <c r="DTX29" s="25"/>
      <c r="DTY29" s="15"/>
      <c r="DTZ29" s="24"/>
      <c r="DUA29" s="24"/>
      <c r="DUB29" s="24"/>
      <c r="DUC29" s="24"/>
      <c r="DUD29" s="24"/>
      <c r="DUE29" s="24"/>
      <c r="DUF29" s="25"/>
      <c r="DUG29" s="15"/>
      <c r="DUH29" s="24"/>
      <c r="DUI29" s="24"/>
      <c r="DUJ29" s="24"/>
      <c r="DUK29" s="24"/>
      <c r="DUL29" s="24"/>
      <c r="DUM29" s="24"/>
      <c r="DUN29" s="25"/>
      <c r="DUO29" s="15"/>
      <c r="DUP29" s="24"/>
      <c r="DUQ29" s="24"/>
      <c r="DUR29" s="24"/>
      <c r="DUS29" s="24"/>
      <c r="DUT29" s="24"/>
      <c r="DUU29" s="24"/>
      <c r="DUV29" s="25"/>
      <c r="DUW29" s="15"/>
      <c r="DUX29" s="24"/>
      <c r="DUY29" s="24"/>
      <c r="DUZ29" s="24"/>
      <c r="DVA29" s="24"/>
      <c r="DVB29" s="24"/>
      <c r="DVC29" s="24"/>
      <c r="DVD29" s="25"/>
      <c r="DVE29" s="15"/>
      <c r="DVF29" s="24"/>
      <c r="DVG29" s="24"/>
      <c r="DVH29" s="24"/>
      <c r="DVI29" s="24"/>
      <c r="DVJ29" s="24"/>
      <c r="DVK29" s="24"/>
      <c r="DVL29" s="25"/>
      <c r="DVM29" s="15"/>
      <c r="DVN29" s="24"/>
      <c r="DVO29" s="24"/>
      <c r="DVP29" s="24"/>
      <c r="DVQ29" s="24"/>
      <c r="DVR29" s="24"/>
      <c r="DVS29" s="24"/>
      <c r="DVT29" s="25"/>
      <c r="DVU29" s="15"/>
      <c r="DVV29" s="24"/>
      <c r="DVW29" s="24"/>
      <c r="DVX29" s="24"/>
      <c r="DVY29" s="24"/>
      <c r="DVZ29" s="24"/>
      <c r="DWA29" s="24"/>
      <c r="DWB29" s="25"/>
      <c r="DWC29" s="15"/>
      <c r="DWD29" s="24"/>
      <c r="DWE29" s="24"/>
      <c r="DWF29" s="24"/>
      <c r="DWG29" s="24"/>
      <c r="DWH29" s="24"/>
      <c r="DWI29" s="24"/>
      <c r="DWJ29" s="25"/>
      <c r="DWK29" s="15"/>
      <c r="DWL29" s="24"/>
      <c r="DWM29" s="24"/>
      <c r="DWN29" s="24"/>
      <c r="DWO29" s="24"/>
      <c r="DWP29" s="24"/>
      <c r="DWQ29" s="24"/>
      <c r="DWR29" s="25"/>
      <c r="DWS29" s="15"/>
      <c r="DWT29" s="24"/>
      <c r="DWU29" s="24"/>
      <c r="DWV29" s="24"/>
      <c r="DWW29" s="24"/>
      <c r="DWX29" s="24"/>
      <c r="DWY29" s="24"/>
      <c r="DWZ29" s="25"/>
      <c r="DXA29" s="15"/>
      <c r="DXB29" s="24"/>
      <c r="DXC29" s="24"/>
      <c r="DXD29" s="24"/>
      <c r="DXE29" s="24"/>
      <c r="DXF29" s="24"/>
      <c r="DXG29" s="24"/>
      <c r="DXH29" s="25"/>
      <c r="DXI29" s="15"/>
      <c r="DXJ29" s="24"/>
      <c r="DXK29" s="24"/>
      <c r="DXL29" s="24"/>
      <c r="DXM29" s="24"/>
      <c r="DXN29" s="24"/>
      <c r="DXO29" s="24"/>
      <c r="DXP29" s="25"/>
      <c r="DXQ29" s="15"/>
      <c r="DXR29" s="24"/>
      <c r="DXS29" s="24"/>
      <c r="DXT29" s="24"/>
      <c r="DXU29" s="24"/>
      <c r="DXV29" s="24"/>
      <c r="DXW29" s="24"/>
      <c r="DXX29" s="25"/>
      <c r="DXY29" s="15"/>
      <c r="DXZ29" s="24"/>
      <c r="DYA29" s="24"/>
      <c r="DYB29" s="24"/>
      <c r="DYC29" s="24"/>
      <c r="DYD29" s="24"/>
      <c r="DYE29" s="24"/>
      <c r="DYF29" s="25"/>
      <c r="DYG29" s="15"/>
      <c r="DYH29" s="24"/>
      <c r="DYI29" s="24"/>
      <c r="DYJ29" s="24"/>
      <c r="DYK29" s="24"/>
      <c r="DYL29" s="24"/>
      <c r="DYM29" s="24"/>
      <c r="DYN29" s="25"/>
      <c r="DYO29" s="15"/>
      <c r="DYP29" s="24"/>
      <c r="DYQ29" s="24"/>
      <c r="DYR29" s="24"/>
      <c r="DYS29" s="24"/>
      <c r="DYT29" s="24"/>
      <c r="DYU29" s="24"/>
      <c r="DYV29" s="25"/>
      <c r="DYW29" s="15"/>
      <c r="DYX29" s="24"/>
      <c r="DYY29" s="24"/>
      <c r="DYZ29" s="24"/>
      <c r="DZA29" s="24"/>
      <c r="DZB29" s="24"/>
      <c r="DZC29" s="24"/>
      <c r="DZD29" s="25"/>
      <c r="DZE29" s="15"/>
      <c r="DZF29" s="24"/>
      <c r="DZG29" s="24"/>
      <c r="DZH29" s="24"/>
      <c r="DZI29" s="24"/>
      <c r="DZJ29" s="24"/>
      <c r="DZK29" s="24"/>
      <c r="DZL29" s="25"/>
      <c r="DZM29" s="15"/>
      <c r="DZN29" s="24"/>
      <c r="DZO29" s="24"/>
      <c r="DZP29" s="24"/>
      <c r="DZQ29" s="24"/>
      <c r="DZR29" s="24"/>
      <c r="DZS29" s="24"/>
      <c r="DZT29" s="25"/>
      <c r="DZU29" s="15"/>
      <c r="DZV29" s="24"/>
      <c r="DZW29" s="24"/>
      <c r="DZX29" s="24"/>
      <c r="DZY29" s="24"/>
      <c r="DZZ29" s="24"/>
      <c r="EAA29" s="24"/>
      <c r="EAB29" s="25"/>
      <c r="EAC29" s="15"/>
      <c r="EAD29" s="24"/>
      <c r="EAE29" s="24"/>
      <c r="EAF29" s="24"/>
      <c r="EAG29" s="24"/>
      <c r="EAH29" s="24"/>
      <c r="EAI29" s="24"/>
      <c r="EAJ29" s="25"/>
      <c r="EAK29" s="15"/>
      <c r="EAL29" s="24"/>
      <c r="EAM29" s="24"/>
      <c r="EAN29" s="24"/>
      <c r="EAO29" s="24"/>
      <c r="EAP29" s="24"/>
      <c r="EAQ29" s="24"/>
      <c r="EAR29" s="25"/>
      <c r="EAS29" s="15"/>
      <c r="EAT29" s="24"/>
      <c r="EAU29" s="24"/>
      <c r="EAV29" s="24"/>
      <c r="EAW29" s="24"/>
      <c r="EAX29" s="24"/>
      <c r="EAY29" s="24"/>
      <c r="EAZ29" s="25"/>
      <c r="EBA29" s="15"/>
      <c r="EBB29" s="24"/>
      <c r="EBC29" s="24"/>
      <c r="EBD29" s="24"/>
      <c r="EBE29" s="24"/>
      <c r="EBF29" s="24"/>
      <c r="EBG29" s="24"/>
      <c r="EBH29" s="25"/>
      <c r="EBI29" s="15"/>
      <c r="EBJ29" s="24"/>
      <c r="EBK29" s="24"/>
      <c r="EBL29" s="24"/>
      <c r="EBM29" s="24"/>
      <c r="EBN29" s="24"/>
      <c r="EBO29" s="24"/>
      <c r="EBP29" s="25"/>
      <c r="EBQ29" s="15"/>
      <c r="EBR29" s="24"/>
      <c r="EBS29" s="24"/>
      <c r="EBT29" s="24"/>
      <c r="EBU29" s="24"/>
      <c r="EBV29" s="24"/>
      <c r="EBW29" s="24"/>
      <c r="EBX29" s="25"/>
      <c r="EBY29" s="15"/>
      <c r="EBZ29" s="24"/>
      <c r="ECA29" s="24"/>
      <c r="ECB29" s="24"/>
      <c r="ECC29" s="24"/>
      <c r="ECD29" s="24"/>
      <c r="ECE29" s="24"/>
      <c r="ECF29" s="25"/>
      <c r="ECG29" s="15"/>
      <c r="ECH29" s="24"/>
      <c r="ECI29" s="24"/>
      <c r="ECJ29" s="24"/>
      <c r="ECK29" s="24"/>
      <c r="ECL29" s="24"/>
      <c r="ECM29" s="24"/>
      <c r="ECN29" s="25"/>
      <c r="ECO29" s="15"/>
      <c r="ECP29" s="24"/>
      <c r="ECQ29" s="24"/>
      <c r="ECR29" s="24"/>
      <c r="ECS29" s="24"/>
      <c r="ECT29" s="24"/>
      <c r="ECU29" s="24"/>
      <c r="ECV29" s="25"/>
      <c r="ECW29" s="15"/>
      <c r="ECX29" s="24"/>
      <c r="ECY29" s="24"/>
      <c r="ECZ29" s="24"/>
      <c r="EDA29" s="24"/>
      <c r="EDB29" s="24"/>
      <c r="EDC29" s="24"/>
      <c r="EDD29" s="25"/>
      <c r="EDE29" s="15"/>
      <c r="EDF29" s="24"/>
      <c r="EDG29" s="24"/>
      <c r="EDH29" s="24"/>
      <c r="EDI29" s="24"/>
      <c r="EDJ29" s="24"/>
      <c r="EDK29" s="24"/>
      <c r="EDL29" s="25"/>
      <c r="EDM29" s="15"/>
      <c r="EDN29" s="24"/>
      <c r="EDO29" s="24"/>
      <c r="EDP29" s="24"/>
      <c r="EDQ29" s="24"/>
      <c r="EDR29" s="24"/>
      <c r="EDS29" s="24"/>
      <c r="EDT29" s="25"/>
      <c r="EDU29" s="15"/>
      <c r="EDV29" s="24"/>
      <c r="EDW29" s="24"/>
      <c r="EDX29" s="24"/>
      <c r="EDY29" s="24"/>
      <c r="EDZ29" s="24"/>
      <c r="EEA29" s="24"/>
      <c r="EEB29" s="25"/>
      <c r="EEC29" s="15"/>
      <c r="EED29" s="24"/>
      <c r="EEE29" s="24"/>
      <c r="EEF29" s="24"/>
      <c r="EEG29" s="24"/>
      <c r="EEH29" s="24"/>
      <c r="EEI29" s="24"/>
      <c r="EEJ29" s="25"/>
      <c r="EEK29" s="15"/>
      <c r="EEL29" s="24"/>
      <c r="EEM29" s="24"/>
      <c r="EEN29" s="24"/>
      <c r="EEO29" s="24"/>
      <c r="EEP29" s="24"/>
      <c r="EEQ29" s="24"/>
      <c r="EER29" s="25"/>
      <c r="EES29" s="15"/>
      <c r="EET29" s="24"/>
      <c r="EEU29" s="24"/>
      <c r="EEV29" s="24"/>
      <c r="EEW29" s="24"/>
      <c r="EEX29" s="24"/>
      <c r="EEY29" s="24"/>
      <c r="EEZ29" s="25"/>
      <c r="EFA29" s="15"/>
      <c r="EFB29" s="24"/>
      <c r="EFC29" s="24"/>
      <c r="EFD29" s="24"/>
      <c r="EFE29" s="24"/>
      <c r="EFF29" s="24"/>
      <c r="EFG29" s="24"/>
      <c r="EFH29" s="25"/>
      <c r="EFI29" s="15"/>
      <c r="EFJ29" s="24"/>
      <c r="EFK29" s="24"/>
      <c r="EFL29" s="24"/>
      <c r="EFM29" s="24"/>
      <c r="EFN29" s="24"/>
      <c r="EFO29" s="24"/>
      <c r="EFP29" s="25"/>
      <c r="EFQ29" s="15"/>
      <c r="EFR29" s="24"/>
      <c r="EFS29" s="24"/>
      <c r="EFT29" s="24"/>
      <c r="EFU29" s="24"/>
      <c r="EFV29" s="24"/>
      <c r="EFW29" s="24"/>
      <c r="EFX29" s="25"/>
      <c r="EFY29" s="15"/>
      <c r="EFZ29" s="24"/>
      <c r="EGA29" s="24"/>
      <c r="EGB29" s="24"/>
      <c r="EGC29" s="24"/>
      <c r="EGD29" s="24"/>
      <c r="EGE29" s="24"/>
      <c r="EGF29" s="25"/>
      <c r="EGG29" s="15"/>
      <c r="EGH29" s="24"/>
      <c r="EGI29" s="24"/>
      <c r="EGJ29" s="24"/>
      <c r="EGK29" s="24"/>
      <c r="EGL29" s="24"/>
      <c r="EGM29" s="24"/>
      <c r="EGN29" s="25"/>
      <c r="EGO29" s="15"/>
      <c r="EGP29" s="24"/>
      <c r="EGQ29" s="24"/>
      <c r="EGR29" s="24"/>
      <c r="EGS29" s="24"/>
      <c r="EGT29" s="24"/>
      <c r="EGU29" s="24"/>
      <c r="EGV29" s="25"/>
      <c r="EGW29" s="15"/>
      <c r="EGX29" s="24"/>
      <c r="EGY29" s="24"/>
      <c r="EGZ29" s="24"/>
      <c r="EHA29" s="24"/>
      <c r="EHB29" s="24"/>
      <c r="EHC29" s="24"/>
      <c r="EHD29" s="25"/>
      <c r="EHE29" s="15"/>
      <c r="EHF29" s="24"/>
      <c r="EHG29" s="24"/>
      <c r="EHH29" s="24"/>
      <c r="EHI29" s="24"/>
      <c r="EHJ29" s="24"/>
      <c r="EHK29" s="24"/>
      <c r="EHL29" s="25"/>
      <c r="EHM29" s="15"/>
      <c r="EHN29" s="24"/>
      <c r="EHO29" s="24"/>
      <c r="EHP29" s="24"/>
      <c r="EHQ29" s="24"/>
      <c r="EHR29" s="24"/>
      <c r="EHS29" s="24"/>
      <c r="EHT29" s="25"/>
      <c r="EHU29" s="15"/>
      <c r="EHV29" s="24"/>
      <c r="EHW29" s="24"/>
      <c r="EHX29" s="24"/>
      <c r="EHY29" s="24"/>
      <c r="EHZ29" s="24"/>
      <c r="EIA29" s="24"/>
      <c r="EIB29" s="25"/>
      <c r="EIC29" s="15"/>
      <c r="EID29" s="24"/>
      <c r="EIE29" s="24"/>
      <c r="EIF29" s="24"/>
      <c r="EIG29" s="24"/>
      <c r="EIH29" s="24"/>
      <c r="EII29" s="24"/>
      <c r="EIJ29" s="25"/>
      <c r="EIK29" s="15"/>
      <c r="EIL29" s="24"/>
      <c r="EIM29" s="24"/>
      <c r="EIN29" s="24"/>
      <c r="EIO29" s="24"/>
      <c r="EIP29" s="24"/>
      <c r="EIQ29" s="24"/>
      <c r="EIR29" s="25"/>
      <c r="EIS29" s="15"/>
      <c r="EIT29" s="24"/>
      <c r="EIU29" s="24"/>
      <c r="EIV29" s="24"/>
      <c r="EIW29" s="24"/>
      <c r="EIX29" s="24"/>
      <c r="EIY29" s="24"/>
      <c r="EIZ29" s="25"/>
      <c r="EJA29" s="15"/>
      <c r="EJB29" s="24"/>
      <c r="EJC29" s="24"/>
      <c r="EJD29" s="24"/>
      <c r="EJE29" s="24"/>
      <c r="EJF29" s="24"/>
      <c r="EJG29" s="24"/>
      <c r="EJH29" s="25"/>
      <c r="EJI29" s="15"/>
      <c r="EJJ29" s="24"/>
      <c r="EJK29" s="24"/>
      <c r="EJL29" s="24"/>
      <c r="EJM29" s="24"/>
      <c r="EJN29" s="24"/>
      <c r="EJO29" s="24"/>
      <c r="EJP29" s="25"/>
      <c r="EJQ29" s="15"/>
      <c r="EJR29" s="24"/>
      <c r="EJS29" s="24"/>
      <c r="EJT29" s="24"/>
      <c r="EJU29" s="24"/>
      <c r="EJV29" s="24"/>
      <c r="EJW29" s="24"/>
      <c r="EJX29" s="25"/>
      <c r="EJY29" s="15"/>
      <c r="EJZ29" s="24"/>
      <c r="EKA29" s="24"/>
      <c r="EKB29" s="24"/>
      <c r="EKC29" s="24"/>
      <c r="EKD29" s="24"/>
      <c r="EKE29" s="24"/>
      <c r="EKF29" s="25"/>
      <c r="EKG29" s="15"/>
      <c r="EKH29" s="24"/>
      <c r="EKI29" s="24"/>
      <c r="EKJ29" s="24"/>
      <c r="EKK29" s="24"/>
      <c r="EKL29" s="24"/>
      <c r="EKM29" s="24"/>
      <c r="EKN29" s="25"/>
      <c r="EKO29" s="15"/>
      <c r="EKP29" s="24"/>
      <c r="EKQ29" s="24"/>
      <c r="EKR29" s="24"/>
      <c r="EKS29" s="24"/>
      <c r="EKT29" s="24"/>
      <c r="EKU29" s="24"/>
      <c r="EKV29" s="25"/>
      <c r="EKW29" s="15"/>
      <c r="EKX29" s="24"/>
      <c r="EKY29" s="24"/>
      <c r="EKZ29" s="24"/>
      <c r="ELA29" s="24"/>
      <c r="ELB29" s="24"/>
      <c r="ELC29" s="24"/>
      <c r="ELD29" s="25"/>
      <c r="ELE29" s="15"/>
      <c r="ELF29" s="24"/>
      <c r="ELG29" s="24"/>
      <c r="ELH29" s="24"/>
      <c r="ELI29" s="24"/>
      <c r="ELJ29" s="24"/>
      <c r="ELK29" s="24"/>
      <c r="ELL29" s="25"/>
      <c r="ELM29" s="15"/>
      <c r="ELN29" s="24"/>
      <c r="ELO29" s="24"/>
      <c r="ELP29" s="24"/>
      <c r="ELQ29" s="24"/>
      <c r="ELR29" s="24"/>
      <c r="ELS29" s="24"/>
      <c r="ELT29" s="25"/>
      <c r="ELU29" s="15"/>
      <c r="ELV29" s="24"/>
      <c r="ELW29" s="24"/>
      <c r="ELX29" s="24"/>
      <c r="ELY29" s="24"/>
      <c r="ELZ29" s="24"/>
      <c r="EMA29" s="24"/>
      <c r="EMB29" s="25"/>
      <c r="EMC29" s="15"/>
      <c r="EMD29" s="24"/>
      <c r="EME29" s="24"/>
      <c r="EMF29" s="24"/>
      <c r="EMG29" s="24"/>
      <c r="EMH29" s="24"/>
      <c r="EMI29" s="24"/>
      <c r="EMJ29" s="25"/>
      <c r="EMK29" s="15"/>
      <c r="EML29" s="24"/>
      <c r="EMM29" s="24"/>
      <c r="EMN29" s="24"/>
      <c r="EMO29" s="24"/>
      <c r="EMP29" s="24"/>
      <c r="EMQ29" s="24"/>
      <c r="EMR29" s="25"/>
      <c r="EMS29" s="15"/>
      <c r="EMT29" s="24"/>
      <c r="EMU29" s="24"/>
      <c r="EMV29" s="24"/>
      <c r="EMW29" s="24"/>
      <c r="EMX29" s="24"/>
      <c r="EMY29" s="24"/>
      <c r="EMZ29" s="25"/>
      <c r="ENA29" s="15"/>
      <c r="ENB29" s="24"/>
      <c r="ENC29" s="24"/>
      <c r="END29" s="24"/>
      <c r="ENE29" s="24"/>
      <c r="ENF29" s="24"/>
      <c r="ENG29" s="24"/>
      <c r="ENH29" s="25"/>
      <c r="ENI29" s="15"/>
      <c r="ENJ29" s="24"/>
      <c r="ENK29" s="24"/>
      <c r="ENL29" s="24"/>
      <c r="ENM29" s="24"/>
      <c r="ENN29" s="24"/>
      <c r="ENO29" s="24"/>
      <c r="ENP29" s="25"/>
      <c r="ENQ29" s="15"/>
      <c r="ENR29" s="24"/>
      <c r="ENS29" s="24"/>
      <c r="ENT29" s="24"/>
      <c r="ENU29" s="24"/>
      <c r="ENV29" s="24"/>
      <c r="ENW29" s="24"/>
      <c r="ENX29" s="25"/>
      <c r="ENY29" s="15"/>
      <c r="ENZ29" s="24"/>
      <c r="EOA29" s="24"/>
      <c r="EOB29" s="24"/>
      <c r="EOC29" s="24"/>
      <c r="EOD29" s="24"/>
      <c r="EOE29" s="24"/>
      <c r="EOF29" s="25"/>
      <c r="EOG29" s="15"/>
      <c r="EOH29" s="24"/>
      <c r="EOI29" s="24"/>
      <c r="EOJ29" s="24"/>
      <c r="EOK29" s="24"/>
      <c r="EOL29" s="24"/>
      <c r="EOM29" s="24"/>
      <c r="EON29" s="25"/>
      <c r="EOO29" s="15"/>
      <c r="EOP29" s="24"/>
      <c r="EOQ29" s="24"/>
      <c r="EOR29" s="24"/>
      <c r="EOS29" s="24"/>
      <c r="EOT29" s="24"/>
      <c r="EOU29" s="24"/>
      <c r="EOV29" s="25"/>
      <c r="EOW29" s="15"/>
      <c r="EOX29" s="24"/>
      <c r="EOY29" s="24"/>
      <c r="EOZ29" s="24"/>
      <c r="EPA29" s="24"/>
      <c r="EPB29" s="24"/>
      <c r="EPC29" s="24"/>
      <c r="EPD29" s="25"/>
      <c r="EPE29" s="15"/>
      <c r="EPF29" s="24"/>
      <c r="EPG29" s="24"/>
      <c r="EPH29" s="24"/>
      <c r="EPI29" s="24"/>
      <c r="EPJ29" s="24"/>
      <c r="EPK29" s="24"/>
      <c r="EPL29" s="25"/>
      <c r="EPM29" s="15"/>
      <c r="EPN29" s="24"/>
      <c r="EPO29" s="24"/>
      <c r="EPP29" s="24"/>
      <c r="EPQ29" s="24"/>
      <c r="EPR29" s="24"/>
      <c r="EPS29" s="24"/>
      <c r="EPT29" s="25"/>
      <c r="EPU29" s="15"/>
      <c r="EPV29" s="24"/>
      <c r="EPW29" s="24"/>
      <c r="EPX29" s="24"/>
      <c r="EPY29" s="24"/>
      <c r="EPZ29" s="24"/>
      <c r="EQA29" s="24"/>
      <c r="EQB29" s="25"/>
      <c r="EQC29" s="15"/>
      <c r="EQD29" s="24"/>
      <c r="EQE29" s="24"/>
      <c r="EQF29" s="24"/>
      <c r="EQG29" s="24"/>
      <c r="EQH29" s="24"/>
      <c r="EQI29" s="24"/>
      <c r="EQJ29" s="25"/>
      <c r="EQK29" s="15"/>
      <c r="EQL29" s="24"/>
      <c r="EQM29" s="24"/>
      <c r="EQN29" s="24"/>
      <c r="EQO29" s="24"/>
      <c r="EQP29" s="24"/>
      <c r="EQQ29" s="24"/>
      <c r="EQR29" s="25"/>
      <c r="EQS29" s="15"/>
      <c r="EQT29" s="24"/>
      <c r="EQU29" s="24"/>
      <c r="EQV29" s="24"/>
      <c r="EQW29" s="24"/>
      <c r="EQX29" s="24"/>
      <c r="EQY29" s="24"/>
      <c r="EQZ29" s="25"/>
      <c r="ERA29" s="15"/>
      <c r="ERB29" s="24"/>
      <c r="ERC29" s="24"/>
      <c r="ERD29" s="24"/>
      <c r="ERE29" s="24"/>
      <c r="ERF29" s="24"/>
      <c r="ERG29" s="24"/>
      <c r="ERH29" s="25"/>
      <c r="ERI29" s="15"/>
      <c r="ERJ29" s="24"/>
      <c r="ERK29" s="24"/>
      <c r="ERL29" s="24"/>
      <c r="ERM29" s="24"/>
      <c r="ERN29" s="24"/>
      <c r="ERO29" s="24"/>
      <c r="ERP29" s="25"/>
      <c r="ERQ29" s="15"/>
      <c r="ERR29" s="24"/>
      <c r="ERS29" s="24"/>
      <c r="ERT29" s="24"/>
      <c r="ERU29" s="24"/>
      <c r="ERV29" s="24"/>
      <c r="ERW29" s="24"/>
      <c r="ERX29" s="25"/>
      <c r="ERY29" s="15"/>
      <c r="ERZ29" s="24"/>
      <c r="ESA29" s="24"/>
      <c r="ESB29" s="24"/>
      <c r="ESC29" s="24"/>
      <c r="ESD29" s="24"/>
      <c r="ESE29" s="24"/>
      <c r="ESF29" s="25"/>
      <c r="ESG29" s="15"/>
      <c r="ESH29" s="24"/>
      <c r="ESI29" s="24"/>
      <c r="ESJ29" s="24"/>
      <c r="ESK29" s="24"/>
      <c r="ESL29" s="24"/>
      <c r="ESM29" s="24"/>
      <c r="ESN29" s="25"/>
      <c r="ESO29" s="15"/>
      <c r="ESP29" s="24"/>
      <c r="ESQ29" s="24"/>
      <c r="ESR29" s="24"/>
      <c r="ESS29" s="24"/>
      <c r="EST29" s="24"/>
      <c r="ESU29" s="24"/>
      <c r="ESV29" s="25"/>
      <c r="ESW29" s="15"/>
      <c r="ESX29" s="24"/>
      <c r="ESY29" s="24"/>
      <c r="ESZ29" s="24"/>
      <c r="ETA29" s="24"/>
      <c r="ETB29" s="24"/>
      <c r="ETC29" s="24"/>
      <c r="ETD29" s="25"/>
      <c r="ETE29" s="15"/>
      <c r="ETF29" s="24"/>
      <c r="ETG29" s="24"/>
      <c r="ETH29" s="24"/>
      <c r="ETI29" s="24"/>
      <c r="ETJ29" s="24"/>
      <c r="ETK29" s="24"/>
      <c r="ETL29" s="25"/>
      <c r="ETM29" s="15"/>
      <c r="ETN29" s="24"/>
      <c r="ETO29" s="24"/>
      <c r="ETP29" s="24"/>
      <c r="ETQ29" s="24"/>
      <c r="ETR29" s="24"/>
      <c r="ETS29" s="24"/>
      <c r="ETT29" s="25"/>
      <c r="ETU29" s="15"/>
      <c r="ETV29" s="24"/>
      <c r="ETW29" s="24"/>
      <c r="ETX29" s="24"/>
      <c r="ETY29" s="24"/>
      <c r="ETZ29" s="24"/>
      <c r="EUA29" s="24"/>
      <c r="EUB29" s="25"/>
      <c r="EUC29" s="15"/>
      <c r="EUD29" s="24"/>
      <c r="EUE29" s="24"/>
      <c r="EUF29" s="24"/>
      <c r="EUG29" s="24"/>
      <c r="EUH29" s="24"/>
      <c r="EUI29" s="24"/>
      <c r="EUJ29" s="25"/>
      <c r="EUK29" s="15"/>
      <c r="EUL29" s="24"/>
      <c r="EUM29" s="24"/>
      <c r="EUN29" s="24"/>
      <c r="EUO29" s="24"/>
      <c r="EUP29" s="24"/>
      <c r="EUQ29" s="24"/>
      <c r="EUR29" s="25"/>
      <c r="EUS29" s="15"/>
      <c r="EUT29" s="24"/>
      <c r="EUU29" s="24"/>
      <c r="EUV29" s="24"/>
      <c r="EUW29" s="24"/>
      <c r="EUX29" s="24"/>
      <c r="EUY29" s="24"/>
      <c r="EUZ29" s="25"/>
      <c r="EVA29" s="15"/>
      <c r="EVB29" s="24"/>
      <c r="EVC29" s="24"/>
      <c r="EVD29" s="24"/>
      <c r="EVE29" s="24"/>
      <c r="EVF29" s="24"/>
      <c r="EVG29" s="24"/>
      <c r="EVH29" s="25"/>
      <c r="EVI29" s="15"/>
      <c r="EVJ29" s="24"/>
      <c r="EVK29" s="24"/>
      <c r="EVL29" s="24"/>
      <c r="EVM29" s="24"/>
      <c r="EVN29" s="24"/>
      <c r="EVO29" s="24"/>
      <c r="EVP29" s="25"/>
      <c r="EVQ29" s="15"/>
      <c r="EVR29" s="24"/>
      <c r="EVS29" s="24"/>
      <c r="EVT29" s="24"/>
      <c r="EVU29" s="24"/>
      <c r="EVV29" s="24"/>
      <c r="EVW29" s="24"/>
      <c r="EVX29" s="25"/>
      <c r="EVY29" s="15"/>
      <c r="EVZ29" s="24"/>
      <c r="EWA29" s="24"/>
      <c r="EWB29" s="24"/>
      <c r="EWC29" s="24"/>
      <c r="EWD29" s="24"/>
      <c r="EWE29" s="24"/>
      <c r="EWF29" s="25"/>
      <c r="EWG29" s="15"/>
      <c r="EWH29" s="24"/>
      <c r="EWI29" s="24"/>
      <c r="EWJ29" s="24"/>
      <c r="EWK29" s="24"/>
      <c r="EWL29" s="24"/>
      <c r="EWM29" s="24"/>
      <c r="EWN29" s="25"/>
      <c r="EWO29" s="15"/>
      <c r="EWP29" s="24"/>
      <c r="EWQ29" s="24"/>
      <c r="EWR29" s="24"/>
      <c r="EWS29" s="24"/>
      <c r="EWT29" s="24"/>
      <c r="EWU29" s="24"/>
      <c r="EWV29" s="25"/>
      <c r="EWW29" s="15"/>
      <c r="EWX29" s="24"/>
      <c r="EWY29" s="24"/>
      <c r="EWZ29" s="24"/>
      <c r="EXA29" s="24"/>
      <c r="EXB29" s="24"/>
      <c r="EXC29" s="24"/>
      <c r="EXD29" s="25"/>
      <c r="EXE29" s="15"/>
      <c r="EXF29" s="24"/>
      <c r="EXG29" s="24"/>
      <c r="EXH29" s="24"/>
      <c r="EXI29" s="24"/>
      <c r="EXJ29" s="24"/>
      <c r="EXK29" s="24"/>
      <c r="EXL29" s="25"/>
      <c r="EXM29" s="15"/>
      <c r="EXN29" s="24"/>
      <c r="EXO29" s="24"/>
      <c r="EXP29" s="24"/>
      <c r="EXQ29" s="24"/>
      <c r="EXR29" s="24"/>
      <c r="EXS29" s="24"/>
      <c r="EXT29" s="25"/>
      <c r="EXU29" s="15"/>
      <c r="EXV29" s="24"/>
      <c r="EXW29" s="24"/>
      <c r="EXX29" s="24"/>
      <c r="EXY29" s="24"/>
      <c r="EXZ29" s="24"/>
      <c r="EYA29" s="24"/>
      <c r="EYB29" s="25"/>
      <c r="EYC29" s="15"/>
      <c r="EYD29" s="24"/>
      <c r="EYE29" s="24"/>
      <c r="EYF29" s="24"/>
      <c r="EYG29" s="24"/>
      <c r="EYH29" s="24"/>
      <c r="EYI29" s="24"/>
      <c r="EYJ29" s="25"/>
      <c r="EYK29" s="15"/>
      <c r="EYL29" s="24"/>
      <c r="EYM29" s="24"/>
      <c r="EYN29" s="24"/>
      <c r="EYO29" s="24"/>
      <c r="EYP29" s="24"/>
      <c r="EYQ29" s="24"/>
      <c r="EYR29" s="25"/>
      <c r="EYS29" s="15"/>
      <c r="EYT29" s="24"/>
      <c r="EYU29" s="24"/>
      <c r="EYV29" s="24"/>
      <c r="EYW29" s="24"/>
      <c r="EYX29" s="24"/>
      <c r="EYY29" s="24"/>
      <c r="EYZ29" s="25"/>
      <c r="EZA29" s="15"/>
      <c r="EZB29" s="24"/>
      <c r="EZC29" s="24"/>
      <c r="EZD29" s="24"/>
      <c r="EZE29" s="24"/>
      <c r="EZF29" s="24"/>
      <c r="EZG29" s="24"/>
      <c r="EZH29" s="25"/>
      <c r="EZI29" s="15"/>
      <c r="EZJ29" s="24"/>
      <c r="EZK29" s="24"/>
      <c r="EZL29" s="24"/>
      <c r="EZM29" s="24"/>
      <c r="EZN29" s="24"/>
      <c r="EZO29" s="24"/>
      <c r="EZP29" s="25"/>
      <c r="EZQ29" s="15"/>
      <c r="EZR29" s="24"/>
      <c r="EZS29" s="24"/>
      <c r="EZT29" s="24"/>
      <c r="EZU29" s="24"/>
      <c r="EZV29" s="24"/>
      <c r="EZW29" s="24"/>
      <c r="EZX29" s="25"/>
      <c r="EZY29" s="15"/>
      <c r="EZZ29" s="24"/>
      <c r="FAA29" s="24"/>
      <c r="FAB29" s="24"/>
      <c r="FAC29" s="24"/>
      <c r="FAD29" s="24"/>
      <c r="FAE29" s="24"/>
      <c r="FAF29" s="25"/>
      <c r="FAG29" s="15"/>
      <c r="FAH29" s="24"/>
      <c r="FAI29" s="24"/>
      <c r="FAJ29" s="24"/>
      <c r="FAK29" s="24"/>
      <c r="FAL29" s="24"/>
      <c r="FAM29" s="24"/>
      <c r="FAN29" s="25"/>
      <c r="FAO29" s="15"/>
      <c r="FAP29" s="24"/>
      <c r="FAQ29" s="24"/>
      <c r="FAR29" s="24"/>
      <c r="FAS29" s="24"/>
      <c r="FAT29" s="24"/>
      <c r="FAU29" s="24"/>
      <c r="FAV29" s="25"/>
      <c r="FAW29" s="15"/>
      <c r="FAX29" s="24"/>
      <c r="FAY29" s="24"/>
      <c r="FAZ29" s="24"/>
      <c r="FBA29" s="24"/>
      <c r="FBB29" s="24"/>
      <c r="FBC29" s="24"/>
      <c r="FBD29" s="25"/>
      <c r="FBE29" s="15"/>
      <c r="FBF29" s="24"/>
      <c r="FBG29" s="24"/>
      <c r="FBH29" s="24"/>
      <c r="FBI29" s="24"/>
      <c r="FBJ29" s="24"/>
      <c r="FBK29" s="24"/>
      <c r="FBL29" s="25"/>
      <c r="FBM29" s="15"/>
      <c r="FBN29" s="24"/>
      <c r="FBO29" s="24"/>
      <c r="FBP29" s="24"/>
      <c r="FBQ29" s="24"/>
      <c r="FBR29" s="24"/>
      <c r="FBS29" s="24"/>
      <c r="FBT29" s="25"/>
      <c r="FBU29" s="15"/>
      <c r="FBV29" s="24"/>
      <c r="FBW29" s="24"/>
      <c r="FBX29" s="24"/>
      <c r="FBY29" s="24"/>
      <c r="FBZ29" s="24"/>
      <c r="FCA29" s="24"/>
      <c r="FCB29" s="25"/>
      <c r="FCC29" s="15"/>
      <c r="FCD29" s="24"/>
      <c r="FCE29" s="24"/>
      <c r="FCF29" s="24"/>
      <c r="FCG29" s="24"/>
      <c r="FCH29" s="24"/>
      <c r="FCI29" s="24"/>
      <c r="FCJ29" s="25"/>
      <c r="FCK29" s="15"/>
      <c r="FCL29" s="24"/>
      <c r="FCM29" s="24"/>
      <c r="FCN29" s="24"/>
      <c r="FCO29" s="24"/>
      <c r="FCP29" s="24"/>
      <c r="FCQ29" s="24"/>
      <c r="FCR29" s="25"/>
      <c r="FCS29" s="15"/>
      <c r="FCT29" s="24"/>
      <c r="FCU29" s="24"/>
      <c r="FCV29" s="24"/>
      <c r="FCW29" s="24"/>
      <c r="FCX29" s="24"/>
      <c r="FCY29" s="24"/>
      <c r="FCZ29" s="25"/>
      <c r="FDA29" s="15"/>
      <c r="FDB29" s="24"/>
      <c r="FDC29" s="24"/>
      <c r="FDD29" s="24"/>
      <c r="FDE29" s="24"/>
      <c r="FDF29" s="24"/>
      <c r="FDG29" s="24"/>
      <c r="FDH29" s="25"/>
      <c r="FDI29" s="15"/>
      <c r="FDJ29" s="24"/>
      <c r="FDK29" s="24"/>
      <c r="FDL29" s="24"/>
      <c r="FDM29" s="24"/>
      <c r="FDN29" s="24"/>
      <c r="FDO29" s="24"/>
      <c r="FDP29" s="25"/>
      <c r="FDQ29" s="15"/>
      <c r="FDR29" s="24"/>
      <c r="FDS29" s="24"/>
      <c r="FDT29" s="24"/>
      <c r="FDU29" s="24"/>
      <c r="FDV29" s="24"/>
      <c r="FDW29" s="24"/>
      <c r="FDX29" s="25"/>
      <c r="FDY29" s="15"/>
      <c r="FDZ29" s="24"/>
      <c r="FEA29" s="24"/>
      <c r="FEB29" s="24"/>
      <c r="FEC29" s="24"/>
      <c r="FED29" s="24"/>
      <c r="FEE29" s="24"/>
      <c r="FEF29" s="25"/>
      <c r="FEG29" s="15"/>
      <c r="FEH29" s="24"/>
      <c r="FEI29" s="24"/>
      <c r="FEJ29" s="24"/>
      <c r="FEK29" s="24"/>
      <c r="FEL29" s="24"/>
      <c r="FEM29" s="24"/>
      <c r="FEN29" s="25"/>
      <c r="FEO29" s="15"/>
      <c r="FEP29" s="24"/>
      <c r="FEQ29" s="24"/>
      <c r="FER29" s="24"/>
      <c r="FES29" s="24"/>
      <c r="FET29" s="24"/>
      <c r="FEU29" s="24"/>
      <c r="FEV29" s="25"/>
      <c r="FEW29" s="15"/>
      <c r="FEX29" s="24"/>
      <c r="FEY29" s="24"/>
      <c r="FEZ29" s="24"/>
      <c r="FFA29" s="24"/>
      <c r="FFB29" s="24"/>
      <c r="FFC29" s="24"/>
      <c r="FFD29" s="25"/>
      <c r="FFE29" s="15"/>
      <c r="FFF29" s="24"/>
      <c r="FFG29" s="24"/>
      <c r="FFH29" s="24"/>
      <c r="FFI29" s="24"/>
      <c r="FFJ29" s="24"/>
      <c r="FFK29" s="24"/>
      <c r="FFL29" s="25"/>
      <c r="FFM29" s="15"/>
      <c r="FFN29" s="24"/>
      <c r="FFO29" s="24"/>
      <c r="FFP29" s="24"/>
      <c r="FFQ29" s="24"/>
      <c r="FFR29" s="24"/>
      <c r="FFS29" s="24"/>
      <c r="FFT29" s="25"/>
      <c r="FFU29" s="15"/>
      <c r="FFV29" s="24"/>
      <c r="FFW29" s="24"/>
      <c r="FFX29" s="24"/>
      <c r="FFY29" s="24"/>
      <c r="FFZ29" s="24"/>
      <c r="FGA29" s="24"/>
      <c r="FGB29" s="25"/>
      <c r="FGC29" s="15"/>
      <c r="FGD29" s="24"/>
      <c r="FGE29" s="24"/>
      <c r="FGF29" s="24"/>
      <c r="FGG29" s="24"/>
      <c r="FGH29" s="24"/>
      <c r="FGI29" s="24"/>
      <c r="FGJ29" s="25"/>
      <c r="FGK29" s="15"/>
      <c r="FGL29" s="24"/>
      <c r="FGM29" s="24"/>
      <c r="FGN29" s="24"/>
      <c r="FGO29" s="24"/>
      <c r="FGP29" s="24"/>
      <c r="FGQ29" s="24"/>
      <c r="FGR29" s="25"/>
      <c r="FGS29" s="15"/>
      <c r="FGT29" s="24"/>
      <c r="FGU29" s="24"/>
      <c r="FGV29" s="24"/>
      <c r="FGW29" s="24"/>
      <c r="FGX29" s="24"/>
      <c r="FGY29" s="24"/>
      <c r="FGZ29" s="25"/>
      <c r="FHA29" s="15"/>
      <c r="FHB29" s="24"/>
      <c r="FHC29" s="24"/>
      <c r="FHD29" s="24"/>
      <c r="FHE29" s="24"/>
      <c r="FHF29" s="24"/>
      <c r="FHG29" s="24"/>
      <c r="FHH29" s="25"/>
      <c r="FHI29" s="15"/>
      <c r="FHJ29" s="24"/>
      <c r="FHK29" s="24"/>
      <c r="FHL29" s="24"/>
      <c r="FHM29" s="24"/>
      <c r="FHN29" s="24"/>
      <c r="FHO29" s="24"/>
      <c r="FHP29" s="25"/>
      <c r="FHQ29" s="15"/>
      <c r="FHR29" s="24"/>
      <c r="FHS29" s="24"/>
      <c r="FHT29" s="24"/>
      <c r="FHU29" s="24"/>
      <c r="FHV29" s="24"/>
      <c r="FHW29" s="24"/>
      <c r="FHX29" s="25"/>
      <c r="FHY29" s="15"/>
      <c r="FHZ29" s="24"/>
      <c r="FIA29" s="24"/>
      <c r="FIB29" s="24"/>
      <c r="FIC29" s="24"/>
      <c r="FID29" s="24"/>
      <c r="FIE29" s="24"/>
      <c r="FIF29" s="25"/>
      <c r="FIG29" s="15"/>
      <c r="FIH29" s="24"/>
      <c r="FII29" s="24"/>
      <c r="FIJ29" s="24"/>
      <c r="FIK29" s="24"/>
      <c r="FIL29" s="24"/>
      <c r="FIM29" s="24"/>
      <c r="FIN29" s="25"/>
      <c r="FIO29" s="15"/>
      <c r="FIP29" s="24"/>
      <c r="FIQ29" s="24"/>
      <c r="FIR29" s="24"/>
      <c r="FIS29" s="24"/>
      <c r="FIT29" s="24"/>
      <c r="FIU29" s="24"/>
      <c r="FIV29" s="25"/>
      <c r="FIW29" s="15"/>
      <c r="FIX29" s="24"/>
      <c r="FIY29" s="24"/>
      <c r="FIZ29" s="24"/>
      <c r="FJA29" s="24"/>
      <c r="FJB29" s="24"/>
      <c r="FJC29" s="24"/>
      <c r="FJD29" s="25"/>
      <c r="FJE29" s="15"/>
      <c r="FJF29" s="24"/>
      <c r="FJG29" s="24"/>
      <c r="FJH29" s="24"/>
      <c r="FJI29" s="24"/>
      <c r="FJJ29" s="24"/>
      <c r="FJK29" s="24"/>
      <c r="FJL29" s="25"/>
      <c r="FJM29" s="15"/>
      <c r="FJN29" s="24"/>
      <c r="FJO29" s="24"/>
      <c r="FJP29" s="24"/>
      <c r="FJQ29" s="24"/>
      <c r="FJR29" s="24"/>
      <c r="FJS29" s="24"/>
      <c r="FJT29" s="25"/>
      <c r="FJU29" s="15"/>
      <c r="FJV29" s="24"/>
      <c r="FJW29" s="24"/>
      <c r="FJX29" s="24"/>
      <c r="FJY29" s="24"/>
      <c r="FJZ29" s="24"/>
      <c r="FKA29" s="24"/>
      <c r="FKB29" s="25"/>
      <c r="FKC29" s="15"/>
      <c r="FKD29" s="24"/>
      <c r="FKE29" s="24"/>
      <c r="FKF29" s="24"/>
      <c r="FKG29" s="24"/>
      <c r="FKH29" s="24"/>
      <c r="FKI29" s="24"/>
      <c r="FKJ29" s="25"/>
      <c r="FKK29" s="15"/>
      <c r="FKL29" s="24"/>
      <c r="FKM29" s="24"/>
      <c r="FKN29" s="24"/>
      <c r="FKO29" s="24"/>
      <c r="FKP29" s="24"/>
      <c r="FKQ29" s="24"/>
      <c r="FKR29" s="25"/>
      <c r="FKS29" s="15"/>
      <c r="FKT29" s="24"/>
      <c r="FKU29" s="24"/>
      <c r="FKV29" s="24"/>
      <c r="FKW29" s="24"/>
      <c r="FKX29" s="24"/>
      <c r="FKY29" s="24"/>
      <c r="FKZ29" s="25"/>
      <c r="FLA29" s="15"/>
      <c r="FLB29" s="24"/>
      <c r="FLC29" s="24"/>
      <c r="FLD29" s="24"/>
      <c r="FLE29" s="24"/>
      <c r="FLF29" s="24"/>
      <c r="FLG29" s="24"/>
      <c r="FLH29" s="25"/>
      <c r="FLI29" s="15"/>
      <c r="FLJ29" s="24"/>
      <c r="FLK29" s="24"/>
      <c r="FLL29" s="24"/>
      <c r="FLM29" s="24"/>
      <c r="FLN29" s="24"/>
      <c r="FLO29" s="24"/>
      <c r="FLP29" s="25"/>
      <c r="FLQ29" s="15"/>
      <c r="FLR29" s="24"/>
      <c r="FLS29" s="24"/>
      <c r="FLT29" s="24"/>
      <c r="FLU29" s="24"/>
      <c r="FLV29" s="24"/>
      <c r="FLW29" s="24"/>
      <c r="FLX29" s="25"/>
      <c r="FLY29" s="15"/>
      <c r="FLZ29" s="24"/>
      <c r="FMA29" s="24"/>
      <c r="FMB29" s="24"/>
      <c r="FMC29" s="24"/>
      <c r="FMD29" s="24"/>
      <c r="FME29" s="24"/>
      <c r="FMF29" s="25"/>
      <c r="FMG29" s="15"/>
      <c r="FMH29" s="24"/>
      <c r="FMI29" s="24"/>
      <c r="FMJ29" s="24"/>
      <c r="FMK29" s="24"/>
      <c r="FML29" s="24"/>
      <c r="FMM29" s="24"/>
      <c r="FMN29" s="25"/>
      <c r="FMO29" s="15"/>
      <c r="FMP29" s="24"/>
      <c r="FMQ29" s="24"/>
      <c r="FMR29" s="24"/>
      <c r="FMS29" s="24"/>
      <c r="FMT29" s="24"/>
      <c r="FMU29" s="24"/>
      <c r="FMV29" s="25"/>
      <c r="FMW29" s="15"/>
      <c r="FMX29" s="24"/>
      <c r="FMY29" s="24"/>
      <c r="FMZ29" s="24"/>
      <c r="FNA29" s="24"/>
      <c r="FNB29" s="24"/>
      <c r="FNC29" s="24"/>
      <c r="FND29" s="25"/>
      <c r="FNE29" s="15"/>
      <c r="FNF29" s="24"/>
      <c r="FNG29" s="24"/>
      <c r="FNH29" s="24"/>
      <c r="FNI29" s="24"/>
      <c r="FNJ29" s="24"/>
      <c r="FNK29" s="24"/>
      <c r="FNL29" s="25"/>
      <c r="FNM29" s="15"/>
      <c r="FNN29" s="24"/>
      <c r="FNO29" s="24"/>
      <c r="FNP29" s="24"/>
      <c r="FNQ29" s="24"/>
      <c r="FNR29" s="24"/>
      <c r="FNS29" s="24"/>
      <c r="FNT29" s="25"/>
      <c r="FNU29" s="15"/>
      <c r="FNV29" s="24"/>
      <c r="FNW29" s="24"/>
      <c r="FNX29" s="24"/>
      <c r="FNY29" s="24"/>
      <c r="FNZ29" s="24"/>
      <c r="FOA29" s="24"/>
      <c r="FOB29" s="25"/>
      <c r="FOC29" s="15"/>
      <c r="FOD29" s="24"/>
      <c r="FOE29" s="24"/>
      <c r="FOF29" s="24"/>
      <c r="FOG29" s="24"/>
      <c r="FOH29" s="24"/>
      <c r="FOI29" s="24"/>
      <c r="FOJ29" s="25"/>
      <c r="FOK29" s="15"/>
      <c r="FOL29" s="24"/>
      <c r="FOM29" s="24"/>
      <c r="FON29" s="24"/>
      <c r="FOO29" s="24"/>
      <c r="FOP29" s="24"/>
      <c r="FOQ29" s="24"/>
      <c r="FOR29" s="25"/>
      <c r="FOS29" s="15"/>
      <c r="FOT29" s="24"/>
      <c r="FOU29" s="24"/>
      <c r="FOV29" s="24"/>
      <c r="FOW29" s="24"/>
      <c r="FOX29" s="24"/>
      <c r="FOY29" s="24"/>
      <c r="FOZ29" s="25"/>
      <c r="FPA29" s="15"/>
      <c r="FPB29" s="24"/>
      <c r="FPC29" s="24"/>
      <c r="FPD29" s="24"/>
      <c r="FPE29" s="24"/>
      <c r="FPF29" s="24"/>
      <c r="FPG29" s="24"/>
      <c r="FPH29" s="25"/>
      <c r="FPI29" s="15"/>
      <c r="FPJ29" s="24"/>
      <c r="FPK29" s="24"/>
      <c r="FPL29" s="24"/>
      <c r="FPM29" s="24"/>
      <c r="FPN29" s="24"/>
      <c r="FPO29" s="24"/>
      <c r="FPP29" s="25"/>
      <c r="FPQ29" s="15"/>
      <c r="FPR29" s="24"/>
      <c r="FPS29" s="24"/>
      <c r="FPT29" s="24"/>
      <c r="FPU29" s="24"/>
      <c r="FPV29" s="24"/>
      <c r="FPW29" s="24"/>
      <c r="FPX29" s="25"/>
      <c r="FPY29" s="15"/>
      <c r="FPZ29" s="24"/>
      <c r="FQA29" s="24"/>
      <c r="FQB29" s="24"/>
      <c r="FQC29" s="24"/>
      <c r="FQD29" s="24"/>
      <c r="FQE29" s="24"/>
      <c r="FQF29" s="25"/>
      <c r="FQG29" s="15"/>
      <c r="FQH29" s="24"/>
      <c r="FQI29" s="24"/>
      <c r="FQJ29" s="24"/>
      <c r="FQK29" s="24"/>
      <c r="FQL29" s="24"/>
      <c r="FQM29" s="24"/>
      <c r="FQN29" s="25"/>
      <c r="FQO29" s="15"/>
      <c r="FQP29" s="24"/>
      <c r="FQQ29" s="24"/>
      <c r="FQR29" s="24"/>
      <c r="FQS29" s="24"/>
      <c r="FQT29" s="24"/>
      <c r="FQU29" s="24"/>
      <c r="FQV29" s="25"/>
      <c r="FQW29" s="15"/>
      <c r="FQX29" s="24"/>
      <c r="FQY29" s="24"/>
      <c r="FQZ29" s="24"/>
      <c r="FRA29" s="24"/>
      <c r="FRB29" s="24"/>
      <c r="FRC29" s="24"/>
      <c r="FRD29" s="25"/>
      <c r="FRE29" s="15"/>
      <c r="FRF29" s="24"/>
      <c r="FRG29" s="24"/>
      <c r="FRH29" s="24"/>
      <c r="FRI29" s="24"/>
      <c r="FRJ29" s="24"/>
      <c r="FRK29" s="24"/>
      <c r="FRL29" s="25"/>
      <c r="FRM29" s="15"/>
      <c r="FRN29" s="24"/>
      <c r="FRO29" s="24"/>
      <c r="FRP29" s="24"/>
      <c r="FRQ29" s="24"/>
      <c r="FRR29" s="24"/>
      <c r="FRS29" s="24"/>
      <c r="FRT29" s="25"/>
      <c r="FRU29" s="15"/>
      <c r="FRV29" s="24"/>
      <c r="FRW29" s="24"/>
      <c r="FRX29" s="24"/>
      <c r="FRY29" s="24"/>
      <c r="FRZ29" s="24"/>
      <c r="FSA29" s="24"/>
      <c r="FSB29" s="25"/>
      <c r="FSC29" s="15"/>
      <c r="FSD29" s="24"/>
      <c r="FSE29" s="24"/>
      <c r="FSF29" s="24"/>
      <c r="FSG29" s="24"/>
      <c r="FSH29" s="24"/>
      <c r="FSI29" s="24"/>
      <c r="FSJ29" s="25"/>
      <c r="FSK29" s="15"/>
      <c r="FSL29" s="24"/>
      <c r="FSM29" s="24"/>
      <c r="FSN29" s="24"/>
      <c r="FSO29" s="24"/>
      <c r="FSP29" s="24"/>
      <c r="FSQ29" s="24"/>
      <c r="FSR29" s="25"/>
      <c r="FSS29" s="15"/>
      <c r="FST29" s="24"/>
      <c r="FSU29" s="24"/>
      <c r="FSV29" s="24"/>
      <c r="FSW29" s="24"/>
      <c r="FSX29" s="24"/>
      <c r="FSY29" s="24"/>
      <c r="FSZ29" s="25"/>
      <c r="FTA29" s="15"/>
      <c r="FTB29" s="24"/>
      <c r="FTC29" s="24"/>
      <c r="FTD29" s="24"/>
      <c r="FTE29" s="24"/>
      <c r="FTF29" s="24"/>
      <c r="FTG29" s="24"/>
      <c r="FTH29" s="25"/>
      <c r="FTI29" s="15"/>
      <c r="FTJ29" s="24"/>
      <c r="FTK29" s="24"/>
      <c r="FTL29" s="24"/>
      <c r="FTM29" s="24"/>
      <c r="FTN29" s="24"/>
      <c r="FTO29" s="24"/>
      <c r="FTP29" s="25"/>
      <c r="FTQ29" s="15"/>
      <c r="FTR29" s="24"/>
      <c r="FTS29" s="24"/>
      <c r="FTT29" s="24"/>
      <c r="FTU29" s="24"/>
      <c r="FTV29" s="24"/>
      <c r="FTW29" s="24"/>
      <c r="FTX29" s="25"/>
      <c r="FTY29" s="15"/>
      <c r="FTZ29" s="24"/>
      <c r="FUA29" s="24"/>
      <c r="FUB29" s="24"/>
      <c r="FUC29" s="24"/>
      <c r="FUD29" s="24"/>
      <c r="FUE29" s="24"/>
      <c r="FUF29" s="25"/>
      <c r="FUG29" s="15"/>
      <c r="FUH29" s="24"/>
      <c r="FUI29" s="24"/>
      <c r="FUJ29" s="24"/>
      <c r="FUK29" s="24"/>
      <c r="FUL29" s="24"/>
      <c r="FUM29" s="24"/>
      <c r="FUN29" s="25"/>
      <c r="FUO29" s="15"/>
      <c r="FUP29" s="24"/>
      <c r="FUQ29" s="24"/>
      <c r="FUR29" s="24"/>
      <c r="FUS29" s="24"/>
      <c r="FUT29" s="24"/>
      <c r="FUU29" s="24"/>
      <c r="FUV29" s="25"/>
      <c r="FUW29" s="15"/>
      <c r="FUX29" s="24"/>
      <c r="FUY29" s="24"/>
      <c r="FUZ29" s="24"/>
      <c r="FVA29" s="24"/>
      <c r="FVB29" s="24"/>
      <c r="FVC29" s="24"/>
      <c r="FVD29" s="25"/>
      <c r="FVE29" s="15"/>
      <c r="FVF29" s="24"/>
      <c r="FVG29" s="24"/>
      <c r="FVH29" s="24"/>
      <c r="FVI29" s="24"/>
      <c r="FVJ29" s="24"/>
      <c r="FVK29" s="24"/>
      <c r="FVL29" s="25"/>
      <c r="FVM29" s="15"/>
      <c r="FVN29" s="24"/>
      <c r="FVO29" s="24"/>
      <c r="FVP29" s="24"/>
      <c r="FVQ29" s="24"/>
      <c r="FVR29" s="24"/>
      <c r="FVS29" s="24"/>
      <c r="FVT29" s="25"/>
      <c r="FVU29" s="15"/>
      <c r="FVV29" s="24"/>
      <c r="FVW29" s="24"/>
      <c r="FVX29" s="24"/>
      <c r="FVY29" s="24"/>
      <c r="FVZ29" s="24"/>
      <c r="FWA29" s="24"/>
      <c r="FWB29" s="25"/>
      <c r="FWC29" s="15"/>
      <c r="FWD29" s="24"/>
      <c r="FWE29" s="24"/>
      <c r="FWF29" s="24"/>
      <c r="FWG29" s="24"/>
      <c r="FWH29" s="24"/>
      <c r="FWI29" s="24"/>
      <c r="FWJ29" s="25"/>
      <c r="FWK29" s="15"/>
      <c r="FWL29" s="24"/>
      <c r="FWM29" s="24"/>
      <c r="FWN29" s="24"/>
      <c r="FWO29" s="24"/>
      <c r="FWP29" s="24"/>
      <c r="FWQ29" s="24"/>
      <c r="FWR29" s="25"/>
      <c r="FWS29" s="15"/>
      <c r="FWT29" s="24"/>
      <c r="FWU29" s="24"/>
      <c r="FWV29" s="24"/>
      <c r="FWW29" s="24"/>
      <c r="FWX29" s="24"/>
      <c r="FWY29" s="24"/>
      <c r="FWZ29" s="25"/>
      <c r="FXA29" s="15"/>
      <c r="FXB29" s="24"/>
      <c r="FXC29" s="24"/>
      <c r="FXD29" s="24"/>
      <c r="FXE29" s="24"/>
      <c r="FXF29" s="24"/>
      <c r="FXG29" s="24"/>
      <c r="FXH29" s="25"/>
      <c r="FXI29" s="15"/>
      <c r="FXJ29" s="24"/>
      <c r="FXK29" s="24"/>
      <c r="FXL29" s="24"/>
      <c r="FXM29" s="24"/>
      <c r="FXN29" s="24"/>
      <c r="FXO29" s="24"/>
      <c r="FXP29" s="25"/>
      <c r="FXQ29" s="15"/>
      <c r="FXR29" s="24"/>
      <c r="FXS29" s="24"/>
      <c r="FXT29" s="24"/>
      <c r="FXU29" s="24"/>
      <c r="FXV29" s="24"/>
      <c r="FXW29" s="24"/>
      <c r="FXX29" s="25"/>
      <c r="FXY29" s="15"/>
      <c r="FXZ29" s="24"/>
      <c r="FYA29" s="24"/>
      <c r="FYB29" s="24"/>
      <c r="FYC29" s="24"/>
      <c r="FYD29" s="24"/>
      <c r="FYE29" s="24"/>
      <c r="FYF29" s="25"/>
      <c r="FYG29" s="15"/>
      <c r="FYH29" s="24"/>
      <c r="FYI29" s="24"/>
      <c r="FYJ29" s="24"/>
      <c r="FYK29" s="24"/>
      <c r="FYL29" s="24"/>
      <c r="FYM29" s="24"/>
      <c r="FYN29" s="25"/>
      <c r="FYO29" s="15"/>
      <c r="FYP29" s="24"/>
      <c r="FYQ29" s="24"/>
      <c r="FYR29" s="24"/>
      <c r="FYS29" s="24"/>
      <c r="FYT29" s="24"/>
      <c r="FYU29" s="24"/>
      <c r="FYV29" s="25"/>
      <c r="FYW29" s="15"/>
      <c r="FYX29" s="24"/>
      <c r="FYY29" s="24"/>
      <c r="FYZ29" s="24"/>
      <c r="FZA29" s="24"/>
      <c r="FZB29" s="24"/>
      <c r="FZC29" s="24"/>
      <c r="FZD29" s="25"/>
      <c r="FZE29" s="15"/>
      <c r="FZF29" s="24"/>
      <c r="FZG29" s="24"/>
      <c r="FZH29" s="24"/>
      <c r="FZI29" s="24"/>
      <c r="FZJ29" s="24"/>
      <c r="FZK29" s="24"/>
      <c r="FZL29" s="25"/>
      <c r="FZM29" s="15"/>
      <c r="FZN29" s="24"/>
      <c r="FZO29" s="24"/>
      <c r="FZP29" s="24"/>
      <c r="FZQ29" s="24"/>
      <c r="FZR29" s="24"/>
      <c r="FZS29" s="24"/>
      <c r="FZT29" s="25"/>
      <c r="FZU29" s="15"/>
      <c r="FZV29" s="24"/>
      <c r="FZW29" s="24"/>
      <c r="FZX29" s="24"/>
      <c r="FZY29" s="24"/>
      <c r="FZZ29" s="24"/>
      <c r="GAA29" s="24"/>
      <c r="GAB29" s="25"/>
      <c r="GAC29" s="15"/>
      <c r="GAD29" s="24"/>
      <c r="GAE29" s="24"/>
      <c r="GAF29" s="24"/>
      <c r="GAG29" s="24"/>
      <c r="GAH29" s="24"/>
      <c r="GAI29" s="24"/>
      <c r="GAJ29" s="25"/>
      <c r="GAK29" s="15"/>
      <c r="GAL29" s="24"/>
      <c r="GAM29" s="24"/>
      <c r="GAN29" s="24"/>
      <c r="GAO29" s="24"/>
      <c r="GAP29" s="24"/>
      <c r="GAQ29" s="24"/>
      <c r="GAR29" s="25"/>
      <c r="GAS29" s="15"/>
      <c r="GAT29" s="24"/>
      <c r="GAU29" s="24"/>
      <c r="GAV29" s="24"/>
      <c r="GAW29" s="24"/>
      <c r="GAX29" s="24"/>
      <c r="GAY29" s="24"/>
      <c r="GAZ29" s="25"/>
      <c r="GBA29" s="15"/>
      <c r="GBB29" s="24"/>
      <c r="GBC29" s="24"/>
      <c r="GBD29" s="24"/>
      <c r="GBE29" s="24"/>
      <c r="GBF29" s="24"/>
      <c r="GBG29" s="24"/>
      <c r="GBH29" s="25"/>
      <c r="GBI29" s="15"/>
      <c r="GBJ29" s="24"/>
      <c r="GBK29" s="24"/>
      <c r="GBL29" s="24"/>
      <c r="GBM29" s="24"/>
      <c r="GBN29" s="24"/>
      <c r="GBO29" s="24"/>
      <c r="GBP29" s="25"/>
      <c r="GBQ29" s="15"/>
      <c r="GBR29" s="24"/>
      <c r="GBS29" s="24"/>
      <c r="GBT29" s="24"/>
      <c r="GBU29" s="24"/>
      <c r="GBV29" s="24"/>
      <c r="GBW29" s="24"/>
      <c r="GBX29" s="25"/>
      <c r="GBY29" s="15"/>
      <c r="GBZ29" s="24"/>
      <c r="GCA29" s="24"/>
      <c r="GCB29" s="24"/>
      <c r="GCC29" s="24"/>
      <c r="GCD29" s="24"/>
      <c r="GCE29" s="24"/>
      <c r="GCF29" s="25"/>
      <c r="GCG29" s="15"/>
      <c r="GCH29" s="24"/>
      <c r="GCI29" s="24"/>
      <c r="GCJ29" s="24"/>
      <c r="GCK29" s="24"/>
      <c r="GCL29" s="24"/>
      <c r="GCM29" s="24"/>
      <c r="GCN29" s="25"/>
      <c r="GCO29" s="15"/>
      <c r="GCP29" s="24"/>
      <c r="GCQ29" s="24"/>
      <c r="GCR29" s="24"/>
      <c r="GCS29" s="24"/>
      <c r="GCT29" s="24"/>
      <c r="GCU29" s="24"/>
      <c r="GCV29" s="25"/>
      <c r="GCW29" s="15"/>
      <c r="GCX29" s="24"/>
      <c r="GCY29" s="24"/>
      <c r="GCZ29" s="24"/>
      <c r="GDA29" s="24"/>
      <c r="GDB29" s="24"/>
      <c r="GDC29" s="24"/>
      <c r="GDD29" s="25"/>
      <c r="GDE29" s="15"/>
      <c r="GDF29" s="24"/>
      <c r="GDG29" s="24"/>
      <c r="GDH29" s="24"/>
      <c r="GDI29" s="24"/>
      <c r="GDJ29" s="24"/>
      <c r="GDK29" s="24"/>
      <c r="GDL29" s="25"/>
      <c r="GDM29" s="15"/>
      <c r="GDN29" s="24"/>
      <c r="GDO29" s="24"/>
      <c r="GDP29" s="24"/>
      <c r="GDQ29" s="24"/>
      <c r="GDR29" s="24"/>
      <c r="GDS29" s="24"/>
      <c r="GDT29" s="25"/>
      <c r="GDU29" s="15"/>
      <c r="GDV29" s="24"/>
      <c r="GDW29" s="24"/>
      <c r="GDX29" s="24"/>
      <c r="GDY29" s="24"/>
      <c r="GDZ29" s="24"/>
      <c r="GEA29" s="24"/>
      <c r="GEB29" s="25"/>
      <c r="GEC29" s="15"/>
      <c r="GED29" s="24"/>
      <c r="GEE29" s="24"/>
      <c r="GEF29" s="24"/>
      <c r="GEG29" s="24"/>
      <c r="GEH29" s="24"/>
      <c r="GEI29" s="24"/>
      <c r="GEJ29" s="25"/>
      <c r="GEK29" s="15"/>
      <c r="GEL29" s="24"/>
      <c r="GEM29" s="24"/>
      <c r="GEN29" s="24"/>
      <c r="GEO29" s="24"/>
      <c r="GEP29" s="24"/>
      <c r="GEQ29" s="24"/>
      <c r="GER29" s="25"/>
      <c r="GES29" s="15"/>
      <c r="GET29" s="24"/>
      <c r="GEU29" s="24"/>
      <c r="GEV29" s="24"/>
      <c r="GEW29" s="24"/>
      <c r="GEX29" s="24"/>
      <c r="GEY29" s="24"/>
      <c r="GEZ29" s="25"/>
      <c r="GFA29" s="15"/>
      <c r="GFB29" s="24"/>
      <c r="GFC29" s="24"/>
      <c r="GFD29" s="24"/>
      <c r="GFE29" s="24"/>
      <c r="GFF29" s="24"/>
      <c r="GFG29" s="24"/>
      <c r="GFH29" s="25"/>
      <c r="GFI29" s="15"/>
      <c r="GFJ29" s="24"/>
      <c r="GFK29" s="24"/>
      <c r="GFL29" s="24"/>
      <c r="GFM29" s="24"/>
      <c r="GFN29" s="24"/>
      <c r="GFO29" s="24"/>
      <c r="GFP29" s="25"/>
      <c r="GFQ29" s="15"/>
      <c r="GFR29" s="24"/>
      <c r="GFS29" s="24"/>
      <c r="GFT29" s="24"/>
      <c r="GFU29" s="24"/>
      <c r="GFV29" s="24"/>
      <c r="GFW29" s="24"/>
      <c r="GFX29" s="25"/>
      <c r="GFY29" s="15"/>
      <c r="GFZ29" s="24"/>
      <c r="GGA29" s="24"/>
      <c r="GGB29" s="24"/>
      <c r="GGC29" s="24"/>
      <c r="GGD29" s="24"/>
      <c r="GGE29" s="24"/>
      <c r="GGF29" s="25"/>
      <c r="GGG29" s="15"/>
      <c r="GGH29" s="24"/>
      <c r="GGI29" s="24"/>
      <c r="GGJ29" s="24"/>
      <c r="GGK29" s="24"/>
      <c r="GGL29" s="24"/>
      <c r="GGM29" s="24"/>
      <c r="GGN29" s="25"/>
      <c r="GGO29" s="15"/>
      <c r="GGP29" s="24"/>
      <c r="GGQ29" s="24"/>
      <c r="GGR29" s="24"/>
      <c r="GGS29" s="24"/>
      <c r="GGT29" s="24"/>
      <c r="GGU29" s="24"/>
      <c r="GGV29" s="25"/>
      <c r="GGW29" s="15"/>
      <c r="GGX29" s="24"/>
      <c r="GGY29" s="24"/>
      <c r="GGZ29" s="24"/>
      <c r="GHA29" s="24"/>
      <c r="GHB29" s="24"/>
      <c r="GHC29" s="24"/>
      <c r="GHD29" s="25"/>
      <c r="GHE29" s="15"/>
      <c r="GHF29" s="24"/>
      <c r="GHG29" s="24"/>
      <c r="GHH29" s="24"/>
      <c r="GHI29" s="24"/>
      <c r="GHJ29" s="24"/>
      <c r="GHK29" s="24"/>
      <c r="GHL29" s="25"/>
      <c r="GHM29" s="15"/>
      <c r="GHN29" s="24"/>
      <c r="GHO29" s="24"/>
      <c r="GHP29" s="24"/>
      <c r="GHQ29" s="24"/>
      <c r="GHR29" s="24"/>
      <c r="GHS29" s="24"/>
      <c r="GHT29" s="25"/>
      <c r="GHU29" s="15"/>
      <c r="GHV29" s="24"/>
      <c r="GHW29" s="24"/>
      <c r="GHX29" s="24"/>
      <c r="GHY29" s="24"/>
      <c r="GHZ29" s="24"/>
      <c r="GIA29" s="24"/>
      <c r="GIB29" s="25"/>
      <c r="GIC29" s="15"/>
      <c r="GID29" s="24"/>
      <c r="GIE29" s="24"/>
      <c r="GIF29" s="24"/>
      <c r="GIG29" s="24"/>
      <c r="GIH29" s="24"/>
      <c r="GII29" s="24"/>
      <c r="GIJ29" s="25"/>
      <c r="GIK29" s="15"/>
      <c r="GIL29" s="24"/>
      <c r="GIM29" s="24"/>
      <c r="GIN29" s="24"/>
      <c r="GIO29" s="24"/>
      <c r="GIP29" s="24"/>
      <c r="GIQ29" s="24"/>
      <c r="GIR29" s="25"/>
      <c r="GIS29" s="15"/>
      <c r="GIT29" s="24"/>
      <c r="GIU29" s="24"/>
      <c r="GIV29" s="24"/>
      <c r="GIW29" s="24"/>
      <c r="GIX29" s="24"/>
      <c r="GIY29" s="24"/>
      <c r="GIZ29" s="25"/>
      <c r="GJA29" s="15"/>
      <c r="GJB29" s="24"/>
      <c r="GJC29" s="24"/>
      <c r="GJD29" s="24"/>
      <c r="GJE29" s="24"/>
      <c r="GJF29" s="24"/>
      <c r="GJG29" s="24"/>
      <c r="GJH29" s="25"/>
      <c r="GJI29" s="15"/>
      <c r="GJJ29" s="24"/>
      <c r="GJK29" s="24"/>
      <c r="GJL29" s="24"/>
      <c r="GJM29" s="24"/>
      <c r="GJN29" s="24"/>
      <c r="GJO29" s="24"/>
      <c r="GJP29" s="25"/>
      <c r="GJQ29" s="15"/>
      <c r="GJR29" s="24"/>
      <c r="GJS29" s="24"/>
      <c r="GJT29" s="24"/>
      <c r="GJU29" s="24"/>
      <c r="GJV29" s="24"/>
      <c r="GJW29" s="24"/>
      <c r="GJX29" s="25"/>
      <c r="GJY29" s="15"/>
      <c r="GJZ29" s="24"/>
      <c r="GKA29" s="24"/>
      <c r="GKB29" s="24"/>
      <c r="GKC29" s="24"/>
      <c r="GKD29" s="24"/>
      <c r="GKE29" s="24"/>
      <c r="GKF29" s="25"/>
      <c r="GKG29" s="15"/>
      <c r="GKH29" s="24"/>
      <c r="GKI29" s="24"/>
      <c r="GKJ29" s="24"/>
      <c r="GKK29" s="24"/>
      <c r="GKL29" s="24"/>
      <c r="GKM29" s="24"/>
      <c r="GKN29" s="25"/>
      <c r="GKO29" s="15"/>
      <c r="GKP29" s="24"/>
      <c r="GKQ29" s="24"/>
      <c r="GKR29" s="24"/>
      <c r="GKS29" s="24"/>
      <c r="GKT29" s="24"/>
      <c r="GKU29" s="24"/>
      <c r="GKV29" s="25"/>
      <c r="GKW29" s="15"/>
      <c r="GKX29" s="24"/>
      <c r="GKY29" s="24"/>
      <c r="GKZ29" s="24"/>
      <c r="GLA29" s="24"/>
      <c r="GLB29" s="24"/>
      <c r="GLC29" s="24"/>
      <c r="GLD29" s="25"/>
      <c r="GLE29" s="15"/>
      <c r="GLF29" s="24"/>
      <c r="GLG29" s="24"/>
      <c r="GLH29" s="24"/>
      <c r="GLI29" s="24"/>
      <c r="GLJ29" s="24"/>
      <c r="GLK29" s="24"/>
      <c r="GLL29" s="25"/>
      <c r="GLM29" s="15"/>
      <c r="GLN29" s="24"/>
      <c r="GLO29" s="24"/>
      <c r="GLP29" s="24"/>
      <c r="GLQ29" s="24"/>
      <c r="GLR29" s="24"/>
      <c r="GLS29" s="24"/>
      <c r="GLT29" s="25"/>
      <c r="GLU29" s="15"/>
      <c r="GLV29" s="24"/>
      <c r="GLW29" s="24"/>
      <c r="GLX29" s="24"/>
      <c r="GLY29" s="24"/>
      <c r="GLZ29" s="24"/>
      <c r="GMA29" s="24"/>
      <c r="GMB29" s="25"/>
      <c r="GMC29" s="15"/>
      <c r="GMD29" s="24"/>
      <c r="GME29" s="24"/>
      <c r="GMF29" s="24"/>
      <c r="GMG29" s="24"/>
      <c r="GMH29" s="24"/>
      <c r="GMI29" s="24"/>
      <c r="GMJ29" s="25"/>
      <c r="GMK29" s="15"/>
      <c r="GML29" s="24"/>
      <c r="GMM29" s="24"/>
      <c r="GMN29" s="24"/>
      <c r="GMO29" s="24"/>
      <c r="GMP29" s="24"/>
      <c r="GMQ29" s="24"/>
      <c r="GMR29" s="25"/>
      <c r="GMS29" s="15"/>
      <c r="GMT29" s="24"/>
      <c r="GMU29" s="24"/>
      <c r="GMV29" s="24"/>
      <c r="GMW29" s="24"/>
      <c r="GMX29" s="24"/>
      <c r="GMY29" s="24"/>
      <c r="GMZ29" s="25"/>
      <c r="GNA29" s="15"/>
      <c r="GNB29" s="24"/>
      <c r="GNC29" s="24"/>
      <c r="GND29" s="24"/>
      <c r="GNE29" s="24"/>
      <c r="GNF29" s="24"/>
      <c r="GNG29" s="24"/>
      <c r="GNH29" s="25"/>
      <c r="GNI29" s="15"/>
      <c r="GNJ29" s="24"/>
      <c r="GNK29" s="24"/>
      <c r="GNL29" s="24"/>
      <c r="GNM29" s="24"/>
      <c r="GNN29" s="24"/>
      <c r="GNO29" s="24"/>
      <c r="GNP29" s="25"/>
      <c r="GNQ29" s="15"/>
      <c r="GNR29" s="24"/>
      <c r="GNS29" s="24"/>
      <c r="GNT29" s="24"/>
      <c r="GNU29" s="24"/>
      <c r="GNV29" s="24"/>
      <c r="GNW29" s="24"/>
      <c r="GNX29" s="25"/>
      <c r="GNY29" s="15"/>
      <c r="GNZ29" s="24"/>
      <c r="GOA29" s="24"/>
      <c r="GOB29" s="24"/>
      <c r="GOC29" s="24"/>
      <c r="GOD29" s="24"/>
      <c r="GOE29" s="24"/>
      <c r="GOF29" s="25"/>
      <c r="GOG29" s="15"/>
      <c r="GOH29" s="24"/>
      <c r="GOI29" s="24"/>
      <c r="GOJ29" s="24"/>
      <c r="GOK29" s="24"/>
      <c r="GOL29" s="24"/>
      <c r="GOM29" s="24"/>
      <c r="GON29" s="25"/>
      <c r="GOO29" s="15"/>
      <c r="GOP29" s="24"/>
      <c r="GOQ29" s="24"/>
      <c r="GOR29" s="24"/>
      <c r="GOS29" s="24"/>
      <c r="GOT29" s="24"/>
      <c r="GOU29" s="24"/>
      <c r="GOV29" s="25"/>
      <c r="GOW29" s="15"/>
      <c r="GOX29" s="24"/>
      <c r="GOY29" s="24"/>
      <c r="GOZ29" s="24"/>
      <c r="GPA29" s="24"/>
      <c r="GPB29" s="24"/>
      <c r="GPC29" s="24"/>
      <c r="GPD29" s="25"/>
      <c r="GPE29" s="15"/>
      <c r="GPF29" s="24"/>
      <c r="GPG29" s="24"/>
      <c r="GPH29" s="24"/>
      <c r="GPI29" s="24"/>
      <c r="GPJ29" s="24"/>
      <c r="GPK29" s="24"/>
      <c r="GPL29" s="25"/>
      <c r="GPM29" s="15"/>
      <c r="GPN29" s="24"/>
      <c r="GPO29" s="24"/>
      <c r="GPP29" s="24"/>
      <c r="GPQ29" s="24"/>
      <c r="GPR29" s="24"/>
      <c r="GPS29" s="24"/>
      <c r="GPT29" s="25"/>
      <c r="GPU29" s="15"/>
      <c r="GPV29" s="24"/>
      <c r="GPW29" s="24"/>
      <c r="GPX29" s="24"/>
      <c r="GPY29" s="24"/>
      <c r="GPZ29" s="24"/>
      <c r="GQA29" s="24"/>
      <c r="GQB29" s="25"/>
      <c r="GQC29" s="15"/>
      <c r="GQD29" s="24"/>
      <c r="GQE29" s="24"/>
      <c r="GQF29" s="24"/>
      <c r="GQG29" s="24"/>
      <c r="GQH29" s="24"/>
      <c r="GQI29" s="24"/>
      <c r="GQJ29" s="25"/>
      <c r="GQK29" s="15"/>
      <c r="GQL29" s="24"/>
      <c r="GQM29" s="24"/>
      <c r="GQN29" s="24"/>
      <c r="GQO29" s="24"/>
      <c r="GQP29" s="24"/>
      <c r="GQQ29" s="24"/>
      <c r="GQR29" s="25"/>
      <c r="GQS29" s="15"/>
      <c r="GQT29" s="24"/>
      <c r="GQU29" s="24"/>
      <c r="GQV29" s="24"/>
      <c r="GQW29" s="24"/>
      <c r="GQX29" s="24"/>
      <c r="GQY29" s="24"/>
      <c r="GQZ29" s="25"/>
      <c r="GRA29" s="15"/>
      <c r="GRB29" s="24"/>
      <c r="GRC29" s="24"/>
      <c r="GRD29" s="24"/>
      <c r="GRE29" s="24"/>
      <c r="GRF29" s="24"/>
      <c r="GRG29" s="24"/>
      <c r="GRH29" s="25"/>
      <c r="GRI29" s="15"/>
      <c r="GRJ29" s="24"/>
      <c r="GRK29" s="24"/>
      <c r="GRL29" s="24"/>
      <c r="GRM29" s="24"/>
      <c r="GRN29" s="24"/>
      <c r="GRO29" s="24"/>
      <c r="GRP29" s="25"/>
      <c r="GRQ29" s="15"/>
      <c r="GRR29" s="24"/>
      <c r="GRS29" s="24"/>
      <c r="GRT29" s="24"/>
      <c r="GRU29" s="24"/>
      <c r="GRV29" s="24"/>
      <c r="GRW29" s="24"/>
      <c r="GRX29" s="25"/>
      <c r="GRY29" s="15"/>
      <c r="GRZ29" s="24"/>
      <c r="GSA29" s="24"/>
      <c r="GSB29" s="24"/>
      <c r="GSC29" s="24"/>
      <c r="GSD29" s="24"/>
      <c r="GSE29" s="24"/>
      <c r="GSF29" s="25"/>
      <c r="GSG29" s="15"/>
      <c r="GSH29" s="24"/>
      <c r="GSI29" s="24"/>
      <c r="GSJ29" s="24"/>
      <c r="GSK29" s="24"/>
      <c r="GSL29" s="24"/>
      <c r="GSM29" s="24"/>
      <c r="GSN29" s="25"/>
      <c r="GSO29" s="15"/>
      <c r="GSP29" s="24"/>
      <c r="GSQ29" s="24"/>
      <c r="GSR29" s="24"/>
      <c r="GSS29" s="24"/>
      <c r="GST29" s="24"/>
      <c r="GSU29" s="24"/>
      <c r="GSV29" s="25"/>
      <c r="GSW29" s="15"/>
      <c r="GSX29" s="24"/>
      <c r="GSY29" s="24"/>
      <c r="GSZ29" s="24"/>
      <c r="GTA29" s="24"/>
      <c r="GTB29" s="24"/>
      <c r="GTC29" s="24"/>
      <c r="GTD29" s="25"/>
      <c r="GTE29" s="15"/>
      <c r="GTF29" s="24"/>
      <c r="GTG29" s="24"/>
      <c r="GTH29" s="24"/>
      <c r="GTI29" s="24"/>
      <c r="GTJ29" s="24"/>
      <c r="GTK29" s="24"/>
      <c r="GTL29" s="25"/>
      <c r="GTM29" s="15"/>
      <c r="GTN29" s="24"/>
      <c r="GTO29" s="24"/>
      <c r="GTP29" s="24"/>
      <c r="GTQ29" s="24"/>
      <c r="GTR29" s="24"/>
      <c r="GTS29" s="24"/>
      <c r="GTT29" s="25"/>
      <c r="GTU29" s="15"/>
      <c r="GTV29" s="24"/>
      <c r="GTW29" s="24"/>
      <c r="GTX29" s="24"/>
      <c r="GTY29" s="24"/>
      <c r="GTZ29" s="24"/>
      <c r="GUA29" s="24"/>
      <c r="GUB29" s="25"/>
      <c r="GUC29" s="15"/>
      <c r="GUD29" s="24"/>
      <c r="GUE29" s="24"/>
      <c r="GUF29" s="24"/>
      <c r="GUG29" s="24"/>
      <c r="GUH29" s="24"/>
      <c r="GUI29" s="24"/>
      <c r="GUJ29" s="25"/>
      <c r="GUK29" s="15"/>
      <c r="GUL29" s="24"/>
      <c r="GUM29" s="24"/>
      <c r="GUN29" s="24"/>
      <c r="GUO29" s="24"/>
      <c r="GUP29" s="24"/>
      <c r="GUQ29" s="24"/>
      <c r="GUR29" s="25"/>
      <c r="GUS29" s="15"/>
      <c r="GUT29" s="24"/>
      <c r="GUU29" s="24"/>
      <c r="GUV29" s="24"/>
      <c r="GUW29" s="24"/>
      <c r="GUX29" s="24"/>
      <c r="GUY29" s="24"/>
      <c r="GUZ29" s="25"/>
      <c r="GVA29" s="15"/>
      <c r="GVB29" s="24"/>
      <c r="GVC29" s="24"/>
      <c r="GVD29" s="24"/>
      <c r="GVE29" s="24"/>
      <c r="GVF29" s="24"/>
      <c r="GVG29" s="24"/>
      <c r="GVH29" s="25"/>
      <c r="GVI29" s="15"/>
      <c r="GVJ29" s="24"/>
      <c r="GVK29" s="24"/>
      <c r="GVL29" s="24"/>
      <c r="GVM29" s="24"/>
      <c r="GVN29" s="24"/>
      <c r="GVO29" s="24"/>
      <c r="GVP29" s="25"/>
      <c r="GVQ29" s="15"/>
      <c r="GVR29" s="24"/>
      <c r="GVS29" s="24"/>
      <c r="GVT29" s="24"/>
      <c r="GVU29" s="24"/>
      <c r="GVV29" s="24"/>
      <c r="GVW29" s="24"/>
      <c r="GVX29" s="25"/>
      <c r="GVY29" s="15"/>
      <c r="GVZ29" s="24"/>
      <c r="GWA29" s="24"/>
      <c r="GWB29" s="24"/>
      <c r="GWC29" s="24"/>
      <c r="GWD29" s="24"/>
      <c r="GWE29" s="24"/>
      <c r="GWF29" s="25"/>
      <c r="GWG29" s="15"/>
      <c r="GWH29" s="24"/>
      <c r="GWI29" s="24"/>
      <c r="GWJ29" s="24"/>
      <c r="GWK29" s="24"/>
      <c r="GWL29" s="24"/>
      <c r="GWM29" s="24"/>
      <c r="GWN29" s="25"/>
      <c r="GWO29" s="15"/>
      <c r="GWP29" s="24"/>
      <c r="GWQ29" s="24"/>
      <c r="GWR29" s="24"/>
      <c r="GWS29" s="24"/>
      <c r="GWT29" s="24"/>
      <c r="GWU29" s="24"/>
      <c r="GWV29" s="25"/>
      <c r="GWW29" s="15"/>
      <c r="GWX29" s="24"/>
      <c r="GWY29" s="24"/>
      <c r="GWZ29" s="24"/>
      <c r="GXA29" s="24"/>
      <c r="GXB29" s="24"/>
      <c r="GXC29" s="24"/>
      <c r="GXD29" s="25"/>
      <c r="GXE29" s="15"/>
      <c r="GXF29" s="24"/>
      <c r="GXG29" s="24"/>
      <c r="GXH29" s="24"/>
      <c r="GXI29" s="24"/>
      <c r="GXJ29" s="24"/>
      <c r="GXK29" s="24"/>
      <c r="GXL29" s="25"/>
      <c r="GXM29" s="15"/>
      <c r="GXN29" s="24"/>
      <c r="GXO29" s="24"/>
      <c r="GXP29" s="24"/>
      <c r="GXQ29" s="24"/>
      <c r="GXR29" s="24"/>
      <c r="GXS29" s="24"/>
      <c r="GXT29" s="25"/>
      <c r="GXU29" s="15"/>
      <c r="GXV29" s="24"/>
      <c r="GXW29" s="24"/>
      <c r="GXX29" s="24"/>
      <c r="GXY29" s="24"/>
      <c r="GXZ29" s="24"/>
      <c r="GYA29" s="24"/>
      <c r="GYB29" s="25"/>
      <c r="GYC29" s="15"/>
      <c r="GYD29" s="24"/>
      <c r="GYE29" s="24"/>
      <c r="GYF29" s="24"/>
      <c r="GYG29" s="24"/>
      <c r="GYH29" s="24"/>
      <c r="GYI29" s="24"/>
      <c r="GYJ29" s="25"/>
      <c r="GYK29" s="15"/>
      <c r="GYL29" s="24"/>
      <c r="GYM29" s="24"/>
      <c r="GYN29" s="24"/>
      <c r="GYO29" s="24"/>
      <c r="GYP29" s="24"/>
      <c r="GYQ29" s="24"/>
      <c r="GYR29" s="25"/>
      <c r="GYS29" s="15"/>
      <c r="GYT29" s="24"/>
      <c r="GYU29" s="24"/>
      <c r="GYV29" s="24"/>
      <c r="GYW29" s="24"/>
      <c r="GYX29" s="24"/>
      <c r="GYY29" s="24"/>
      <c r="GYZ29" s="25"/>
      <c r="GZA29" s="15"/>
      <c r="GZB29" s="24"/>
      <c r="GZC29" s="24"/>
      <c r="GZD29" s="24"/>
      <c r="GZE29" s="24"/>
      <c r="GZF29" s="24"/>
      <c r="GZG29" s="24"/>
      <c r="GZH29" s="25"/>
      <c r="GZI29" s="15"/>
      <c r="GZJ29" s="24"/>
      <c r="GZK29" s="24"/>
      <c r="GZL29" s="24"/>
      <c r="GZM29" s="24"/>
      <c r="GZN29" s="24"/>
      <c r="GZO29" s="24"/>
      <c r="GZP29" s="25"/>
      <c r="GZQ29" s="15"/>
      <c r="GZR29" s="24"/>
      <c r="GZS29" s="24"/>
      <c r="GZT29" s="24"/>
      <c r="GZU29" s="24"/>
      <c r="GZV29" s="24"/>
      <c r="GZW29" s="24"/>
      <c r="GZX29" s="25"/>
      <c r="GZY29" s="15"/>
      <c r="GZZ29" s="24"/>
      <c r="HAA29" s="24"/>
      <c r="HAB29" s="24"/>
      <c r="HAC29" s="24"/>
      <c r="HAD29" s="24"/>
      <c r="HAE29" s="24"/>
      <c r="HAF29" s="25"/>
      <c r="HAG29" s="15"/>
      <c r="HAH29" s="24"/>
      <c r="HAI29" s="24"/>
      <c r="HAJ29" s="24"/>
      <c r="HAK29" s="24"/>
      <c r="HAL29" s="24"/>
      <c r="HAM29" s="24"/>
      <c r="HAN29" s="25"/>
      <c r="HAO29" s="15"/>
      <c r="HAP29" s="24"/>
      <c r="HAQ29" s="24"/>
      <c r="HAR29" s="24"/>
      <c r="HAS29" s="24"/>
      <c r="HAT29" s="24"/>
      <c r="HAU29" s="24"/>
      <c r="HAV29" s="25"/>
      <c r="HAW29" s="15"/>
      <c r="HAX29" s="24"/>
      <c r="HAY29" s="24"/>
      <c r="HAZ29" s="24"/>
      <c r="HBA29" s="24"/>
      <c r="HBB29" s="24"/>
      <c r="HBC29" s="24"/>
      <c r="HBD29" s="25"/>
      <c r="HBE29" s="15"/>
      <c r="HBF29" s="24"/>
      <c r="HBG29" s="24"/>
      <c r="HBH29" s="24"/>
      <c r="HBI29" s="24"/>
      <c r="HBJ29" s="24"/>
      <c r="HBK29" s="24"/>
      <c r="HBL29" s="25"/>
      <c r="HBM29" s="15"/>
      <c r="HBN29" s="24"/>
      <c r="HBO29" s="24"/>
      <c r="HBP29" s="24"/>
      <c r="HBQ29" s="24"/>
      <c r="HBR29" s="24"/>
      <c r="HBS29" s="24"/>
      <c r="HBT29" s="25"/>
      <c r="HBU29" s="15"/>
      <c r="HBV29" s="24"/>
      <c r="HBW29" s="24"/>
      <c r="HBX29" s="24"/>
      <c r="HBY29" s="24"/>
      <c r="HBZ29" s="24"/>
      <c r="HCA29" s="24"/>
      <c r="HCB29" s="25"/>
      <c r="HCC29" s="15"/>
      <c r="HCD29" s="24"/>
      <c r="HCE29" s="24"/>
      <c r="HCF29" s="24"/>
      <c r="HCG29" s="24"/>
      <c r="HCH29" s="24"/>
      <c r="HCI29" s="24"/>
      <c r="HCJ29" s="25"/>
      <c r="HCK29" s="15"/>
      <c r="HCL29" s="24"/>
      <c r="HCM29" s="24"/>
      <c r="HCN29" s="24"/>
      <c r="HCO29" s="24"/>
      <c r="HCP29" s="24"/>
      <c r="HCQ29" s="24"/>
      <c r="HCR29" s="25"/>
      <c r="HCS29" s="15"/>
      <c r="HCT29" s="24"/>
      <c r="HCU29" s="24"/>
      <c r="HCV29" s="24"/>
      <c r="HCW29" s="24"/>
      <c r="HCX29" s="24"/>
      <c r="HCY29" s="24"/>
      <c r="HCZ29" s="25"/>
      <c r="HDA29" s="15"/>
      <c r="HDB29" s="24"/>
      <c r="HDC29" s="24"/>
      <c r="HDD29" s="24"/>
      <c r="HDE29" s="24"/>
      <c r="HDF29" s="24"/>
      <c r="HDG29" s="24"/>
      <c r="HDH29" s="25"/>
      <c r="HDI29" s="15"/>
      <c r="HDJ29" s="24"/>
      <c r="HDK29" s="24"/>
      <c r="HDL29" s="24"/>
      <c r="HDM29" s="24"/>
      <c r="HDN29" s="24"/>
      <c r="HDO29" s="24"/>
      <c r="HDP29" s="25"/>
      <c r="HDQ29" s="15"/>
      <c r="HDR29" s="24"/>
      <c r="HDS29" s="24"/>
      <c r="HDT29" s="24"/>
      <c r="HDU29" s="24"/>
      <c r="HDV29" s="24"/>
      <c r="HDW29" s="24"/>
      <c r="HDX29" s="25"/>
      <c r="HDY29" s="15"/>
      <c r="HDZ29" s="24"/>
      <c r="HEA29" s="24"/>
      <c r="HEB29" s="24"/>
      <c r="HEC29" s="24"/>
      <c r="HED29" s="24"/>
      <c r="HEE29" s="24"/>
      <c r="HEF29" s="25"/>
      <c r="HEG29" s="15"/>
      <c r="HEH29" s="24"/>
      <c r="HEI29" s="24"/>
      <c r="HEJ29" s="24"/>
      <c r="HEK29" s="24"/>
      <c r="HEL29" s="24"/>
      <c r="HEM29" s="24"/>
      <c r="HEN29" s="25"/>
      <c r="HEO29" s="15"/>
      <c r="HEP29" s="24"/>
      <c r="HEQ29" s="24"/>
      <c r="HER29" s="24"/>
      <c r="HES29" s="24"/>
      <c r="HET29" s="24"/>
      <c r="HEU29" s="24"/>
      <c r="HEV29" s="25"/>
      <c r="HEW29" s="15"/>
      <c r="HEX29" s="24"/>
      <c r="HEY29" s="24"/>
      <c r="HEZ29" s="24"/>
      <c r="HFA29" s="24"/>
      <c r="HFB29" s="24"/>
      <c r="HFC29" s="24"/>
      <c r="HFD29" s="25"/>
      <c r="HFE29" s="15"/>
      <c r="HFF29" s="24"/>
      <c r="HFG29" s="24"/>
      <c r="HFH29" s="24"/>
      <c r="HFI29" s="24"/>
      <c r="HFJ29" s="24"/>
      <c r="HFK29" s="24"/>
      <c r="HFL29" s="25"/>
      <c r="HFM29" s="15"/>
      <c r="HFN29" s="24"/>
      <c r="HFO29" s="24"/>
      <c r="HFP29" s="24"/>
      <c r="HFQ29" s="24"/>
      <c r="HFR29" s="24"/>
      <c r="HFS29" s="24"/>
      <c r="HFT29" s="25"/>
      <c r="HFU29" s="15"/>
      <c r="HFV29" s="24"/>
      <c r="HFW29" s="24"/>
      <c r="HFX29" s="24"/>
      <c r="HFY29" s="24"/>
      <c r="HFZ29" s="24"/>
      <c r="HGA29" s="24"/>
      <c r="HGB29" s="25"/>
      <c r="HGC29" s="15"/>
      <c r="HGD29" s="24"/>
      <c r="HGE29" s="24"/>
      <c r="HGF29" s="24"/>
      <c r="HGG29" s="24"/>
      <c r="HGH29" s="24"/>
      <c r="HGI29" s="24"/>
      <c r="HGJ29" s="25"/>
      <c r="HGK29" s="15"/>
      <c r="HGL29" s="24"/>
      <c r="HGM29" s="24"/>
      <c r="HGN29" s="24"/>
      <c r="HGO29" s="24"/>
      <c r="HGP29" s="24"/>
      <c r="HGQ29" s="24"/>
      <c r="HGR29" s="25"/>
      <c r="HGS29" s="15"/>
      <c r="HGT29" s="24"/>
      <c r="HGU29" s="24"/>
      <c r="HGV29" s="24"/>
      <c r="HGW29" s="24"/>
      <c r="HGX29" s="24"/>
      <c r="HGY29" s="24"/>
      <c r="HGZ29" s="25"/>
      <c r="HHA29" s="15"/>
      <c r="HHB29" s="24"/>
      <c r="HHC29" s="24"/>
      <c r="HHD29" s="24"/>
      <c r="HHE29" s="24"/>
      <c r="HHF29" s="24"/>
      <c r="HHG29" s="24"/>
      <c r="HHH29" s="25"/>
      <c r="HHI29" s="15"/>
      <c r="HHJ29" s="24"/>
      <c r="HHK29" s="24"/>
      <c r="HHL29" s="24"/>
      <c r="HHM29" s="24"/>
      <c r="HHN29" s="24"/>
      <c r="HHO29" s="24"/>
      <c r="HHP29" s="25"/>
      <c r="HHQ29" s="15"/>
      <c r="HHR29" s="24"/>
      <c r="HHS29" s="24"/>
      <c r="HHT29" s="24"/>
      <c r="HHU29" s="24"/>
      <c r="HHV29" s="24"/>
      <c r="HHW29" s="24"/>
      <c r="HHX29" s="25"/>
      <c r="HHY29" s="15"/>
      <c r="HHZ29" s="24"/>
      <c r="HIA29" s="24"/>
      <c r="HIB29" s="24"/>
      <c r="HIC29" s="24"/>
      <c r="HID29" s="24"/>
      <c r="HIE29" s="24"/>
      <c r="HIF29" s="25"/>
      <c r="HIG29" s="15"/>
      <c r="HIH29" s="24"/>
      <c r="HII29" s="24"/>
      <c r="HIJ29" s="24"/>
      <c r="HIK29" s="24"/>
      <c r="HIL29" s="24"/>
      <c r="HIM29" s="24"/>
      <c r="HIN29" s="25"/>
      <c r="HIO29" s="15"/>
      <c r="HIP29" s="24"/>
      <c r="HIQ29" s="24"/>
      <c r="HIR29" s="24"/>
      <c r="HIS29" s="24"/>
      <c r="HIT29" s="24"/>
      <c r="HIU29" s="24"/>
      <c r="HIV29" s="25"/>
      <c r="HIW29" s="15"/>
      <c r="HIX29" s="24"/>
      <c r="HIY29" s="24"/>
      <c r="HIZ29" s="24"/>
      <c r="HJA29" s="24"/>
      <c r="HJB29" s="24"/>
      <c r="HJC29" s="24"/>
      <c r="HJD29" s="25"/>
      <c r="HJE29" s="15"/>
      <c r="HJF29" s="24"/>
      <c r="HJG29" s="24"/>
      <c r="HJH29" s="24"/>
      <c r="HJI29" s="24"/>
      <c r="HJJ29" s="24"/>
      <c r="HJK29" s="24"/>
      <c r="HJL29" s="25"/>
      <c r="HJM29" s="15"/>
      <c r="HJN29" s="24"/>
      <c r="HJO29" s="24"/>
      <c r="HJP29" s="24"/>
      <c r="HJQ29" s="24"/>
      <c r="HJR29" s="24"/>
      <c r="HJS29" s="24"/>
      <c r="HJT29" s="25"/>
      <c r="HJU29" s="15"/>
      <c r="HJV29" s="24"/>
      <c r="HJW29" s="24"/>
      <c r="HJX29" s="24"/>
      <c r="HJY29" s="24"/>
      <c r="HJZ29" s="24"/>
      <c r="HKA29" s="24"/>
      <c r="HKB29" s="25"/>
      <c r="HKC29" s="15"/>
      <c r="HKD29" s="24"/>
      <c r="HKE29" s="24"/>
      <c r="HKF29" s="24"/>
      <c r="HKG29" s="24"/>
      <c r="HKH29" s="24"/>
      <c r="HKI29" s="24"/>
      <c r="HKJ29" s="25"/>
      <c r="HKK29" s="15"/>
      <c r="HKL29" s="24"/>
      <c r="HKM29" s="24"/>
      <c r="HKN29" s="24"/>
      <c r="HKO29" s="24"/>
      <c r="HKP29" s="24"/>
      <c r="HKQ29" s="24"/>
      <c r="HKR29" s="25"/>
      <c r="HKS29" s="15"/>
      <c r="HKT29" s="24"/>
      <c r="HKU29" s="24"/>
      <c r="HKV29" s="24"/>
      <c r="HKW29" s="24"/>
      <c r="HKX29" s="24"/>
      <c r="HKY29" s="24"/>
      <c r="HKZ29" s="25"/>
      <c r="HLA29" s="15"/>
      <c r="HLB29" s="24"/>
      <c r="HLC29" s="24"/>
      <c r="HLD29" s="24"/>
      <c r="HLE29" s="24"/>
      <c r="HLF29" s="24"/>
      <c r="HLG29" s="24"/>
      <c r="HLH29" s="25"/>
      <c r="HLI29" s="15"/>
      <c r="HLJ29" s="24"/>
      <c r="HLK29" s="24"/>
      <c r="HLL29" s="24"/>
      <c r="HLM29" s="24"/>
      <c r="HLN29" s="24"/>
      <c r="HLO29" s="24"/>
      <c r="HLP29" s="25"/>
      <c r="HLQ29" s="15"/>
      <c r="HLR29" s="24"/>
      <c r="HLS29" s="24"/>
      <c r="HLT29" s="24"/>
      <c r="HLU29" s="24"/>
      <c r="HLV29" s="24"/>
      <c r="HLW29" s="24"/>
      <c r="HLX29" s="25"/>
      <c r="HLY29" s="15"/>
      <c r="HLZ29" s="24"/>
      <c r="HMA29" s="24"/>
      <c r="HMB29" s="24"/>
      <c r="HMC29" s="24"/>
      <c r="HMD29" s="24"/>
      <c r="HME29" s="24"/>
      <c r="HMF29" s="25"/>
      <c r="HMG29" s="15"/>
      <c r="HMH29" s="24"/>
      <c r="HMI29" s="24"/>
      <c r="HMJ29" s="24"/>
      <c r="HMK29" s="24"/>
      <c r="HML29" s="24"/>
      <c r="HMM29" s="24"/>
      <c r="HMN29" s="25"/>
      <c r="HMO29" s="15"/>
      <c r="HMP29" s="24"/>
      <c r="HMQ29" s="24"/>
      <c r="HMR29" s="24"/>
      <c r="HMS29" s="24"/>
      <c r="HMT29" s="24"/>
      <c r="HMU29" s="24"/>
      <c r="HMV29" s="25"/>
      <c r="HMW29" s="15"/>
      <c r="HMX29" s="24"/>
      <c r="HMY29" s="24"/>
      <c r="HMZ29" s="24"/>
      <c r="HNA29" s="24"/>
      <c r="HNB29" s="24"/>
      <c r="HNC29" s="24"/>
      <c r="HND29" s="25"/>
      <c r="HNE29" s="15"/>
      <c r="HNF29" s="24"/>
      <c r="HNG29" s="24"/>
      <c r="HNH29" s="24"/>
      <c r="HNI29" s="24"/>
      <c r="HNJ29" s="24"/>
      <c r="HNK29" s="24"/>
      <c r="HNL29" s="25"/>
      <c r="HNM29" s="15"/>
      <c r="HNN29" s="24"/>
      <c r="HNO29" s="24"/>
      <c r="HNP29" s="24"/>
      <c r="HNQ29" s="24"/>
      <c r="HNR29" s="24"/>
      <c r="HNS29" s="24"/>
      <c r="HNT29" s="25"/>
      <c r="HNU29" s="15"/>
      <c r="HNV29" s="24"/>
      <c r="HNW29" s="24"/>
      <c r="HNX29" s="24"/>
      <c r="HNY29" s="24"/>
      <c r="HNZ29" s="24"/>
      <c r="HOA29" s="24"/>
      <c r="HOB29" s="25"/>
      <c r="HOC29" s="15"/>
      <c r="HOD29" s="24"/>
      <c r="HOE29" s="24"/>
      <c r="HOF29" s="24"/>
      <c r="HOG29" s="24"/>
      <c r="HOH29" s="24"/>
      <c r="HOI29" s="24"/>
      <c r="HOJ29" s="25"/>
      <c r="HOK29" s="15"/>
      <c r="HOL29" s="24"/>
      <c r="HOM29" s="24"/>
      <c r="HON29" s="24"/>
      <c r="HOO29" s="24"/>
      <c r="HOP29" s="24"/>
      <c r="HOQ29" s="24"/>
      <c r="HOR29" s="25"/>
      <c r="HOS29" s="15"/>
      <c r="HOT29" s="24"/>
      <c r="HOU29" s="24"/>
      <c r="HOV29" s="24"/>
      <c r="HOW29" s="24"/>
      <c r="HOX29" s="24"/>
      <c r="HOY29" s="24"/>
      <c r="HOZ29" s="25"/>
      <c r="HPA29" s="15"/>
      <c r="HPB29" s="24"/>
      <c r="HPC29" s="24"/>
      <c r="HPD29" s="24"/>
      <c r="HPE29" s="24"/>
      <c r="HPF29" s="24"/>
      <c r="HPG29" s="24"/>
      <c r="HPH29" s="25"/>
      <c r="HPI29" s="15"/>
      <c r="HPJ29" s="24"/>
      <c r="HPK29" s="24"/>
      <c r="HPL29" s="24"/>
      <c r="HPM29" s="24"/>
      <c r="HPN29" s="24"/>
      <c r="HPO29" s="24"/>
      <c r="HPP29" s="25"/>
      <c r="HPQ29" s="15"/>
      <c r="HPR29" s="24"/>
      <c r="HPS29" s="24"/>
      <c r="HPT29" s="24"/>
      <c r="HPU29" s="24"/>
      <c r="HPV29" s="24"/>
      <c r="HPW29" s="24"/>
      <c r="HPX29" s="25"/>
      <c r="HPY29" s="15"/>
      <c r="HPZ29" s="24"/>
      <c r="HQA29" s="24"/>
      <c r="HQB29" s="24"/>
      <c r="HQC29" s="24"/>
      <c r="HQD29" s="24"/>
      <c r="HQE29" s="24"/>
      <c r="HQF29" s="25"/>
      <c r="HQG29" s="15"/>
      <c r="HQH29" s="24"/>
      <c r="HQI29" s="24"/>
      <c r="HQJ29" s="24"/>
      <c r="HQK29" s="24"/>
      <c r="HQL29" s="24"/>
      <c r="HQM29" s="24"/>
      <c r="HQN29" s="25"/>
      <c r="HQO29" s="15"/>
      <c r="HQP29" s="24"/>
      <c r="HQQ29" s="24"/>
      <c r="HQR29" s="24"/>
      <c r="HQS29" s="24"/>
      <c r="HQT29" s="24"/>
      <c r="HQU29" s="24"/>
      <c r="HQV29" s="25"/>
      <c r="HQW29" s="15"/>
      <c r="HQX29" s="24"/>
      <c r="HQY29" s="24"/>
      <c r="HQZ29" s="24"/>
      <c r="HRA29" s="24"/>
      <c r="HRB29" s="24"/>
      <c r="HRC29" s="24"/>
      <c r="HRD29" s="25"/>
      <c r="HRE29" s="15"/>
      <c r="HRF29" s="24"/>
      <c r="HRG29" s="24"/>
      <c r="HRH29" s="24"/>
      <c r="HRI29" s="24"/>
      <c r="HRJ29" s="24"/>
      <c r="HRK29" s="24"/>
      <c r="HRL29" s="25"/>
      <c r="HRM29" s="15"/>
      <c r="HRN29" s="24"/>
      <c r="HRO29" s="24"/>
      <c r="HRP29" s="24"/>
      <c r="HRQ29" s="24"/>
      <c r="HRR29" s="24"/>
      <c r="HRS29" s="24"/>
      <c r="HRT29" s="25"/>
      <c r="HRU29" s="15"/>
      <c r="HRV29" s="24"/>
      <c r="HRW29" s="24"/>
      <c r="HRX29" s="24"/>
      <c r="HRY29" s="24"/>
      <c r="HRZ29" s="24"/>
      <c r="HSA29" s="24"/>
      <c r="HSB29" s="25"/>
      <c r="HSC29" s="15"/>
      <c r="HSD29" s="24"/>
      <c r="HSE29" s="24"/>
      <c r="HSF29" s="24"/>
      <c r="HSG29" s="24"/>
      <c r="HSH29" s="24"/>
      <c r="HSI29" s="24"/>
      <c r="HSJ29" s="25"/>
      <c r="HSK29" s="15"/>
      <c r="HSL29" s="24"/>
      <c r="HSM29" s="24"/>
      <c r="HSN29" s="24"/>
      <c r="HSO29" s="24"/>
      <c r="HSP29" s="24"/>
      <c r="HSQ29" s="24"/>
      <c r="HSR29" s="25"/>
      <c r="HSS29" s="15"/>
      <c r="HST29" s="24"/>
      <c r="HSU29" s="24"/>
      <c r="HSV29" s="24"/>
      <c r="HSW29" s="24"/>
      <c r="HSX29" s="24"/>
      <c r="HSY29" s="24"/>
      <c r="HSZ29" s="25"/>
      <c r="HTA29" s="15"/>
      <c r="HTB29" s="24"/>
      <c r="HTC29" s="24"/>
      <c r="HTD29" s="24"/>
      <c r="HTE29" s="24"/>
      <c r="HTF29" s="24"/>
      <c r="HTG29" s="24"/>
      <c r="HTH29" s="25"/>
      <c r="HTI29" s="15"/>
      <c r="HTJ29" s="24"/>
      <c r="HTK29" s="24"/>
      <c r="HTL29" s="24"/>
      <c r="HTM29" s="24"/>
      <c r="HTN29" s="24"/>
      <c r="HTO29" s="24"/>
      <c r="HTP29" s="25"/>
      <c r="HTQ29" s="15"/>
      <c r="HTR29" s="24"/>
      <c r="HTS29" s="24"/>
      <c r="HTT29" s="24"/>
      <c r="HTU29" s="24"/>
      <c r="HTV29" s="24"/>
      <c r="HTW29" s="24"/>
      <c r="HTX29" s="25"/>
      <c r="HTY29" s="15"/>
      <c r="HTZ29" s="24"/>
      <c r="HUA29" s="24"/>
      <c r="HUB29" s="24"/>
      <c r="HUC29" s="24"/>
      <c r="HUD29" s="24"/>
      <c r="HUE29" s="24"/>
      <c r="HUF29" s="25"/>
      <c r="HUG29" s="15"/>
      <c r="HUH29" s="24"/>
      <c r="HUI29" s="24"/>
      <c r="HUJ29" s="24"/>
      <c r="HUK29" s="24"/>
      <c r="HUL29" s="24"/>
      <c r="HUM29" s="24"/>
      <c r="HUN29" s="25"/>
      <c r="HUO29" s="15"/>
      <c r="HUP29" s="24"/>
      <c r="HUQ29" s="24"/>
      <c r="HUR29" s="24"/>
      <c r="HUS29" s="24"/>
      <c r="HUT29" s="24"/>
      <c r="HUU29" s="24"/>
      <c r="HUV29" s="25"/>
      <c r="HUW29" s="15"/>
      <c r="HUX29" s="24"/>
      <c r="HUY29" s="24"/>
      <c r="HUZ29" s="24"/>
      <c r="HVA29" s="24"/>
      <c r="HVB29" s="24"/>
      <c r="HVC29" s="24"/>
      <c r="HVD29" s="25"/>
      <c r="HVE29" s="15"/>
      <c r="HVF29" s="24"/>
      <c r="HVG29" s="24"/>
      <c r="HVH29" s="24"/>
      <c r="HVI29" s="24"/>
      <c r="HVJ29" s="24"/>
      <c r="HVK29" s="24"/>
      <c r="HVL29" s="25"/>
      <c r="HVM29" s="15"/>
      <c r="HVN29" s="24"/>
      <c r="HVO29" s="24"/>
      <c r="HVP29" s="24"/>
      <c r="HVQ29" s="24"/>
      <c r="HVR29" s="24"/>
      <c r="HVS29" s="24"/>
      <c r="HVT29" s="25"/>
      <c r="HVU29" s="15"/>
      <c r="HVV29" s="24"/>
      <c r="HVW29" s="24"/>
      <c r="HVX29" s="24"/>
      <c r="HVY29" s="24"/>
      <c r="HVZ29" s="24"/>
      <c r="HWA29" s="24"/>
      <c r="HWB29" s="25"/>
      <c r="HWC29" s="15"/>
      <c r="HWD29" s="24"/>
      <c r="HWE29" s="24"/>
      <c r="HWF29" s="24"/>
      <c r="HWG29" s="24"/>
      <c r="HWH29" s="24"/>
      <c r="HWI29" s="24"/>
      <c r="HWJ29" s="25"/>
      <c r="HWK29" s="15"/>
      <c r="HWL29" s="24"/>
      <c r="HWM29" s="24"/>
      <c r="HWN29" s="24"/>
      <c r="HWO29" s="24"/>
      <c r="HWP29" s="24"/>
      <c r="HWQ29" s="24"/>
      <c r="HWR29" s="25"/>
      <c r="HWS29" s="15"/>
      <c r="HWT29" s="24"/>
      <c r="HWU29" s="24"/>
      <c r="HWV29" s="24"/>
      <c r="HWW29" s="24"/>
      <c r="HWX29" s="24"/>
      <c r="HWY29" s="24"/>
      <c r="HWZ29" s="25"/>
      <c r="HXA29" s="15"/>
      <c r="HXB29" s="24"/>
      <c r="HXC29" s="24"/>
      <c r="HXD29" s="24"/>
      <c r="HXE29" s="24"/>
      <c r="HXF29" s="24"/>
      <c r="HXG29" s="24"/>
      <c r="HXH29" s="25"/>
      <c r="HXI29" s="15"/>
      <c r="HXJ29" s="24"/>
      <c r="HXK29" s="24"/>
      <c r="HXL29" s="24"/>
      <c r="HXM29" s="24"/>
      <c r="HXN29" s="24"/>
      <c r="HXO29" s="24"/>
      <c r="HXP29" s="25"/>
      <c r="HXQ29" s="15"/>
      <c r="HXR29" s="24"/>
      <c r="HXS29" s="24"/>
      <c r="HXT29" s="24"/>
      <c r="HXU29" s="24"/>
      <c r="HXV29" s="24"/>
      <c r="HXW29" s="24"/>
      <c r="HXX29" s="25"/>
      <c r="HXY29" s="15"/>
      <c r="HXZ29" s="24"/>
      <c r="HYA29" s="24"/>
      <c r="HYB29" s="24"/>
      <c r="HYC29" s="24"/>
      <c r="HYD29" s="24"/>
      <c r="HYE29" s="24"/>
      <c r="HYF29" s="25"/>
      <c r="HYG29" s="15"/>
      <c r="HYH29" s="24"/>
      <c r="HYI29" s="24"/>
      <c r="HYJ29" s="24"/>
      <c r="HYK29" s="24"/>
      <c r="HYL29" s="24"/>
      <c r="HYM29" s="24"/>
      <c r="HYN29" s="25"/>
      <c r="HYO29" s="15"/>
      <c r="HYP29" s="24"/>
      <c r="HYQ29" s="24"/>
      <c r="HYR29" s="24"/>
      <c r="HYS29" s="24"/>
      <c r="HYT29" s="24"/>
      <c r="HYU29" s="24"/>
      <c r="HYV29" s="25"/>
      <c r="HYW29" s="15"/>
      <c r="HYX29" s="24"/>
      <c r="HYY29" s="24"/>
      <c r="HYZ29" s="24"/>
      <c r="HZA29" s="24"/>
      <c r="HZB29" s="24"/>
      <c r="HZC29" s="24"/>
      <c r="HZD29" s="25"/>
      <c r="HZE29" s="15"/>
      <c r="HZF29" s="24"/>
      <c r="HZG29" s="24"/>
      <c r="HZH29" s="24"/>
      <c r="HZI29" s="24"/>
      <c r="HZJ29" s="24"/>
      <c r="HZK29" s="24"/>
      <c r="HZL29" s="25"/>
      <c r="HZM29" s="15"/>
      <c r="HZN29" s="24"/>
      <c r="HZO29" s="24"/>
      <c r="HZP29" s="24"/>
      <c r="HZQ29" s="24"/>
      <c r="HZR29" s="24"/>
      <c r="HZS29" s="24"/>
      <c r="HZT29" s="25"/>
      <c r="HZU29" s="15"/>
      <c r="HZV29" s="24"/>
      <c r="HZW29" s="24"/>
      <c r="HZX29" s="24"/>
      <c r="HZY29" s="24"/>
      <c r="HZZ29" s="24"/>
      <c r="IAA29" s="24"/>
      <c r="IAB29" s="25"/>
      <c r="IAC29" s="15"/>
      <c r="IAD29" s="24"/>
      <c r="IAE29" s="24"/>
      <c r="IAF29" s="24"/>
      <c r="IAG29" s="24"/>
      <c r="IAH29" s="24"/>
      <c r="IAI29" s="24"/>
      <c r="IAJ29" s="25"/>
      <c r="IAK29" s="15"/>
      <c r="IAL29" s="24"/>
      <c r="IAM29" s="24"/>
      <c r="IAN29" s="24"/>
      <c r="IAO29" s="24"/>
      <c r="IAP29" s="24"/>
      <c r="IAQ29" s="24"/>
      <c r="IAR29" s="25"/>
      <c r="IAS29" s="15"/>
      <c r="IAT29" s="24"/>
      <c r="IAU29" s="24"/>
      <c r="IAV29" s="24"/>
      <c r="IAW29" s="24"/>
      <c r="IAX29" s="24"/>
      <c r="IAY29" s="24"/>
      <c r="IAZ29" s="25"/>
      <c r="IBA29" s="15"/>
      <c r="IBB29" s="24"/>
      <c r="IBC29" s="24"/>
      <c r="IBD29" s="24"/>
      <c r="IBE29" s="24"/>
      <c r="IBF29" s="24"/>
      <c r="IBG29" s="24"/>
      <c r="IBH29" s="25"/>
      <c r="IBI29" s="15"/>
      <c r="IBJ29" s="24"/>
      <c r="IBK29" s="24"/>
      <c r="IBL29" s="24"/>
      <c r="IBM29" s="24"/>
      <c r="IBN29" s="24"/>
      <c r="IBO29" s="24"/>
      <c r="IBP29" s="25"/>
      <c r="IBQ29" s="15"/>
      <c r="IBR29" s="24"/>
      <c r="IBS29" s="24"/>
      <c r="IBT29" s="24"/>
      <c r="IBU29" s="24"/>
      <c r="IBV29" s="24"/>
      <c r="IBW29" s="24"/>
      <c r="IBX29" s="25"/>
      <c r="IBY29" s="15"/>
      <c r="IBZ29" s="24"/>
      <c r="ICA29" s="24"/>
      <c r="ICB29" s="24"/>
      <c r="ICC29" s="24"/>
      <c r="ICD29" s="24"/>
      <c r="ICE29" s="24"/>
      <c r="ICF29" s="25"/>
      <c r="ICG29" s="15"/>
      <c r="ICH29" s="24"/>
      <c r="ICI29" s="24"/>
      <c r="ICJ29" s="24"/>
      <c r="ICK29" s="24"/>
      <c r="ICL29" s="24"/>
      <c r="ICM29" s="24"/>
      <c r="ICN29" s="25"/>
      <c r="ICO29" s="15"/>
      <c r="ICP29" s="24"/>
      <c r="ICQ29" s="24"/>
      <c r="ICR29" s="24"/>
      <c r="ICS29" s="24"/>
      <c r="ICT29" s="24"/>
      <c r="ICU29" s="24"/>
      <c r="ICV29" s="25"/>
      <c r="ICW29" s="15"/>
      <c r="ICX29" s="24"/>
      <c r="ICY29" s="24"/>
      <c r="ICZ29" s="24"/>
      <c r="IDA29" s="24"/>
      <c r="IDB29" s="24"/>
      <c r="IDC29" s="24"/>
      <c r="IDD29" s="25"/>
      <c r="IDE29" s="15"/>
      <c r="IDF29" s="24"/>
      <c r="IDG29" s="24"/>
      <c r="IDH29" s="24"/>
      <c r="IDI29" s="24"/>
      <c r="IDJ29" s="24"/>
      <c r="IDK29" s="24"/>
      <c r="IDL29" s="25"/>
      <c r="IDM29" s="15"/>
      <c r="IDN29" s="24"/>
      <c r="IDO29" s="24"/>
      <c r="IDP29" s="24"/>
      <c r="IDQ29" s="24"/>
      <c r="IDR29" s="24"/>
      <c r="IDS29" s="24"/>
      <c r="IDT29" s="25"/>
      <c r="IDU29" s="15"/>
      <c r="IDV29" s="24"/>
      <c r="IDW29" s="24"/>
      <c r="IDX29" s="24"/>
      <c r="IDY29" s="24"/>
      <c r="IDZ29" s="24"/>
      <c r="IEA29" s="24"/>
      <c r="IEB29" s="25"/>
      <c r="IEC29" s="15"/>
      <c r="IED29" s="24"/>
      <c r="IEE29" s="24"/>
      <c r="IEF29" s="24"/>
      <c r="IEG29" s="24"/>
      <c r="IEH29" s="24"/>
      <c r="IEI29" s="24"/>
      <c r="IEJ29" s="25"/>
      <c r="IEK29" s="15"/>
      <c r="IEL29" s="24"/>
      <c r="IEM29" s="24"/>
      <c r="IEN29" s="24"/>
      <c r="IEO29" s="24"/>
      <c r="IEP29" s="24"/>
      <c r="IEQ29" s="24"/>
      <c r="IER29" s="25"/>
      <c r="IES29" s="15"/>
      <c r="IET29" s="24"/>
      <c r="IEU29" s="24"/>
      <c r="IEV29" s="24"/>
      <c r="IEW29" s="24"/>
      <c r="IEX29" s="24"/>
      <c r="IEY29" s="24"/>
      <c r="IEZ29" s="25"/>
      <c r="IFA29" s="15"/>
      <c r="IFB29" s="24"/>
      <c r="IFC29" s="24"/>
      <c r="IFD29" s="24"/>
      <c r="IFE29" s="24"/>
      <c r="IFF29" s="24"/>
      <c r="IFG29" s="24"/>
      <c r="IFH29" s="25"/>
      <c r="IFI29" s="15"/>
      <c r="IFJ29" s="24"/>
      <c r="IFK29" s="24"/>
      <c r="IFL29" s="24"/>
      <c r="IFM29" s="24"/>
      <c r="IFN29" s="24"/>
      <c r="IFO29" s="24"/>
      <c r="IFP29" s="25"/>
      <c r="IFQ29" s="15"/>
      <c r="IFR29" s="24"/>
      <c r="IFS29" s="24"/>
      <c r="IFT29" s="24"/>
      <c r="IFU29" s="24"/>
      <c r="IFV29" s="24"/>
      <c r="IFW29" s="24"/>
      <c r="IFX29" s="25"/>
      <c r="IFY29" s="15"/>
      <c r="IFZ29" s="24"/>
      <c r="IGA29" s="24"/>
      <c r="IGB29" s="24"/>
      <c r="IGC29" s="24"/>
      <c r="IGD29" s="24"/>
      <c r="IGE29" s="24"/>
      <c r="IGF29" s="25"/>
      <c r="IGG29" s="15"/>
      <c r="IGH29" s="24"/>
      <c r="IGI29" s="24"/>
      <c r="IGJ29" s="24"/>
      <c r="IGK29" s="24"/>
      <c r="IGL29" s="24"/>
      <c r="IGM29" s="24"/>
      <c r="IGN29" s="25"/>
      <c r="IGO29" s="15"/>
      <c r="IGP29" s="24"/>
      <c r="IGQ29" s="24"/>
      <c r="IGR29" s="24"/>
      <c r="IGS29" s="24"/>
      <c r="IGT29" s="24"/>
      <c r="IGU29" s="24"/>
      <c r="IGV29" s="25"/>
      <c r="IGW29" s="15"/>
      <c r="IGX29" s="24"/>
      <c r="IGY29" s="24"/>
      <c r="IGZ29" s="24"/>
      <c r="IHA29" s="24"/>
      <c r="IHB29" s="24"/>
      <c r="IHC29" s="24"/>
      <c r="IHD29" s="25"/>
      <c r="IHE29" s="15"/>
      <c r="IHF29" s="24"/>
      <c r="IHG29" s="24"/>
      <c r="IHH29" s="24"/>
      <c r="IHI29" s="24"/>
      <c r="IHJ29" s="24"/>
      <c r="IHK29" s="24"/>
      <c r="IHL29" s="25"/>
      <c r="IHM29" s="15"/>
      <c r="IHN29" s="24"/>
      <c r="IHO29" s="24"/>
      <c r="IHP29" s="24"/>
      <c r="IHQ29" s="24"/>
      <c r="IHR29" s="24"/>
      <c r="IHS29" s="24"/>
      <c r="IHT29" s="25"/>
      <c r="IHU29" s="15"/>
      <c r="IHV29" s="24"/>
      <c r="IHW29" s="24"/>
      <c r="IHX29" s="24"/>
      <c r="IHY29" s="24"/>
      <c r="IHZ29" s="24"/>
      <c r="IIA29" s="24"/>
      <c r="IIB29" s="25"/>
      <c r="IIC29" s="15"/>
      <c r="IID29" s="24"/>
      <c r="IIE29" s="24"/>
      <c r="IIF29" s="24"/>
      <c r="IIG29" s="24"/>
      <c r="IIH29" s="24"/>
      <c r="III29" s="24"/>
      <c r="IIJ29" s="25"/>
      <c r="IIK29" s="15"/>
      <c r="IIL29" s="24"/>
      <c r="IIM29" s="24"/>
      <c r="IIN29" s="24"/>
      <c r="IIO29" s="24"/>
      <c r="IIP29" s="24"/>
      <c r="IIQ29" s="24"/>
      <c r="IIR29" s="25"/>
      <c r="IIS29" s="15"/>
      <c r="IIT29" s="24"/>
      <c r="IIU29" s="24"/>
      <c r="IIV29" s="24"/>
      <c r="IIW29" s="24"/>
      <c r="IIX29" s="24"/>
      <c r="IIY29" s="24"/>
      <c r="IIZ29" s="25"/>
      <c r="IJA29" s="15"/>
      <c r="IJB29" s="24"/>
      <c r="IJC29" s="24"/>
      <c r="IJD29" s="24"/>
      <c r="IJE29" s="24"/>
      <c r="IJF29" s="24"/>
      <c r="IJG29" s="24"/>
      <c r="IJH29" s="25"/>
      <c r="IJI29" s="15"/>
      <c r="IJJ29" s="24"/>
      <c r="IJK29" s="24"/>
      <c r="IJL29" s="24"/>
      <c r="IJM29" s="24"/>
      <c r="IJN29" s="24"/>
      <c r="IJO29" s="24"/>
      <c r="IJP29" s="25"/>
      <c r="IJQ29" s="15"/>
      <c r="IJR29" s="24"/>
      <c r="IJS29" s="24"/>
      <c r="IJT29" s="24"/>
      <c r="IJU29" s="24"/>
      <c r="IJV29" s="24"/>
      <c r="IJW29" s="24"/>
      <c r="IJX29" s="25"/>
      <c r="IJY29" s="15"/>
      <c r="IJZ29" s="24"/>
      <c r="IKA29" s="24"/>
      <c r="IKB29" s="24"/>
      <c r="IKC29" s="24"/>
      <c r="IKD29" s="24"/>
      <c r="IKE29" s="24"/>
      <c r="IKF29" s="25"/>
      <c r="IKG29" s="15"/>
      <c r="IKH29" s="24"/>
      <c r="IKI29" s="24"/>
      <c r="IKJ29" s="24"/>
      <c r="IKK29" s="24"/>
      <c r="IKL29" s="24"/>
      <c r="IKM29" s="24"/>
      <c r="IKN29" s="25"/>
      <c r="IKO29" s="15"/>
      <c r="IKP29" s="24"/>
      <c r="IKQ29" s="24"/>
      <c r="IKR29" s="24"/>
      <c r="IKS29" s="24"/>
      <c r="IKT29" s="24"/>
      <c r="IKU29" s="24"/>
      <c r="IKV29" s="25"/>
      <c r="IKW29" s="15"/>
      <c r="IKX29" s="24"/>
      <c r="IKY29" s="24"/>
      <c r="IKZ29" s="24"/>
      <c r="ILA29" s="24"/>
      <c r="ILB29" s="24"/>
      <c r="ILC29" s="24"/>
      <c r="ILD29" s="25"/>
      <c r="ILE29" s="15"/>
      <c r="ILF29" s="24"/>
      <c r="ILG29" s="24"/>
      <c r="ILH29" s="24"/>
      <c r="ILI29" s="24"/>
      <c r="ILJ29" s="24"/>
      <c r="ILK29" s="24"/>
      <c r="ILL29" s="25"/>
      <c r="ILM29" s="15"/>
      <c r="ILN29" s="24"/>
      <c r="ILO29" s="24"/>
      <c r="ILP29" s="24"/>
      <c r="ILQ29" s="24"/>
      <c r="ILR29" s="24"/>
      <c r="ILS29" s="24"/>
      <c r="ILT29" s="25"/>
      <c r="ILU29" s="15"/>
      <c r="ILV29" s="24"/>
      <c r="ILW29" s="24"/>
      <c r="ILX29" s="24"/>
      <c r="ILY29" s="24"/>
      <c r="ILZ29" s="24"/>
      <c r="IMA29" s="24"/>
      <c r="IMB29" s="25"/>
      <c r="IMC29" s="15"/>
      <c r="IMD29" s="24"/>
      <c r="IME29" s="24"/>
      <c r="IMF29" s="24"/>
      <c r="IMG29" s="24"/>
      <c r="IMH29" s="24"/>
      <c r="IMI29" s="24"/>
      <c r="IMJ29" s="25"/>
      <c r="IMK29" s="15"/>
      <c r="IML29" s="24"/>
      <c r="IMM29" s="24"/>
      <c r="IMN29" s="24"/>
      <c r="IMO29" s="24"/>
      <c r="IMP29" s="24"/>
      <c r="IMQ29" s="24"/>
      <c r="IMR29" s="25"/>
      <c r="IMS29" s="15"/>
      <c r="IMT29" s="24"/>
      <c r="IMU29" s="24"/>
      <c r="IMV29" s="24"/>
      <c r="IMW29" s="24"/>
      <c r="IMX29" s="24"/>
      <c r="IMY29" s="24"/>
      <c r="IMZ29" s="25"/>
      <c r="INA29" s="15"/>
      <c r="INB29" s="24"/>
      <c r="INC29" s="24"/>
      <c r="IND29" s="24"/>
      <c r="INE29" s="24"/>
      <c r="INF29" s="24"/>
      <c r="ING29" s="24"/>
      <c r="INH29" s="25"/>
      <c r="INI29" s="15"/>
      <c r="INJ29" s="24"/>
      <c r="INK29" s="24"/>
      <c r="INL29" s="24"/>
      <c r="INM29" s="24"/>
      <c r="INN29" s="24"/>
      <c r="INO29" s="24"/>
      <c r="INP29" s="25"/>
      <c r="INQ29" s="15"/>
      <c r="INR29" s="24"/>
      <c r="INS29" s="24"/>
      <c r="INT29" s="24"/>
      <c r="INU29" s="24"/>
      <c r="INV29" s="24"/>
      <c r="INW29" s="24"/>
      <c r="INX29" s="25"/>
      <c r="INY29" s="15"/>
      <c r="INZ29" s="24"/>
      <c r="IOA29" s="24"/>
      <c r="IOB29" s="24"/>
      <c r="IOC29" s="24"/>
      <c r="IOD29" s="24"/>
      <c r="IOE29" s="24"/>
      <c r="IOF29" s="25"/>
      <c r="IOG29" s="15"/>
      <c r="IOH29" s="24"/>
      <c r="IOI29" s="24"/>
      <c r="IOJ29" s="24"/>
      <c r="IOK29" s="24"/>
      <c r="IOL29" s="24"/>
      <c r="IOM29" s="24"/>
      <c r="ION29" s="25"/>
      <c r="IOO29" s="15"/>
      <c r="IOP29" s="24"/>
      <c r="IOQ29" s="24"/>
      <c r="IOR29" s="24"/>
      <c r="IOS29" s="24"/>
      <c r="IOT29" s="24"/>
      <c r="IOU29" s="24"/>
      <c r="IOV29" s="25"/>
      <c r="IOW29" s="15"/>
      <c r="IOX29" s="24"/>
      <c r="IOY29" s="24"/>
      <c r="IOZ29" s="24"/>
      <c r="IPA29" s="24"/>
      <c r="IPB29" s="24"/>
      <c r="IPC29" s="24"/>
      <c r="IPD29" s="25"/>
      <c r="IPE29" s="15"/>
      <c r="IPF29" s="24"/>
      <c r="IPG29" s="24"/>
      <c r="IPH29" s="24"/>
      <c r="IPI29" s="24"/>
      <c r="IPJ29" s="24"/>
      <c r="IPK29" s="24"/>
      <c r="IPL29" s="25"/>
      <c r="IPM29" s="15"/>
      <c r="IPN29" s="24"/>
      <c r="IPO29" s="24"/>
      <c r="IPP29" s="24"/>
      <c r="IPQ29" s="24"/>
      <c r="IPR29" s="24"/>
      <c r="IPS29" s="24"/>
      <c r="IPT29" s="25"/>
      <c r="IPU29" s="15"/>
      <c r="IPV29" s="24"/>
      <c r="IPW29" s="24"/>
      <c r="IPX29" s="24"/>
      <c r="IPY29" s="24"/>
      <c r="IPZ29" s="24"/>
      <c r="IQA29" s="24"/>
      <c r="IQB29" s="25"/>
      <c r="IQC29" s="15"/>
      <c r="IQD29" s="24"/>
      <c r="IQE29" s="24"/>
      <c r="IQF29" s="24"/>
      <c r="IQG29" s="24"/>
      <c r="IQH29" s="24"/>
      <c r="IQI29" s="24"/>
      <c r="IQJ29" s="25"/>
      <c r="IQK29" s="15"/>
      <c r="IQL29" s="24"/>
      <c r="IQM29" s="24"/>
      <c r="IQN29" s="24"/>
      <c r="IQO29" s="24"/>
      <c r="IQP29" s="24"/>
      <c r="IQQ29" s="24"/>
      <c r="IQR29" s="25"/>
      <c r="IQS29" s="15"/>
      <c r="IQT29" s="24"/>
      <c r="IQU29" s="24"/>
      <c r="IQV29" s="24"/>
      <c r="IQW29" s="24"/>
      <c r="IQX29" s="24"/>
      <c r="IQY29" s="24"/>
      <c r="IQZ29" s="25"/>
      <c r="IRA29" s="15"/>
      <c r="IRB29" s="24"/>
      <c r="IRC29" s="24"/>
      <c r="IRD29" s="24"/>
      <c r="IRE29" s="24"/>
      <c r="IRF29" s="24"/>
      <c r="IRG29" s="24"/>
      <c r="IRH29" s="25"/>
      <c r="IRI29" s="15"/>
      <c r="IRJ29" s="24"/>
      <c r="IRK29" s="24"/>
      <c r="IRL29" s="24"/>
      <c r="IRM29" s="24"/>
      <c r="IRN29" s="24"/>
      <c r="IRO29" s="24"/>
      <c r="IRP29" s="25"/>
      <c r="IRQ29" s="15"/>
      <c r="IRR29" s="24"/>
      <c r="IRS29" s="24"/>
      <c r="IRT29" s="24"/>
      <c r="IRU29" s="24"/>
      <c r="IRV29" s="24"/>
      <c r="IRW29" s="24"/>
      <c r="IRX29" s="25"/>
      <c r="IRY29" s="15"/>
      <c r="IRZ29" s="24"/>
      <c r="ISA29" s="24"/>
      <c r="ISB29" s="24"/>
      <c r="ISC29" s="24"/>
      <c r="ISD29" s="24"/>
      <c r="ISE29" s="24"/>
      <c r="ISF29" s="25"/>
      <c r="ISG29" s="15"/>
      <c r="ISH29" s="24"/>
      <c r="ISI29" s="24"/>
      <c r="ISJ29" s="24"/>
      <c r="ISK29" s="24"/>
      <c r="ISL29" s="24"/>
      <c r="ISM29" s="24"/>
      <c r="ISN29" s="25"/>
      <c r="ISO29" s="15"/>
      <c r="ISP29" s="24"/>
      <c r="ISQ29" s="24"/>
      <c r="ISR29" s="24"/>
      <c r="ISS29" s="24"/>
      <c r="IST29" s="24"/>
      <c r="ISU29" s="24"/>
      <c r="ISV29" s="25"/>
      <c r="ISW29" s="15"/>
      <c r="ISX29" s="24"/>
      <c r="ISY29" s="24"/>
      <c r="ISZ29" s="24"/>
      <c r="ITA29" s="24"/>
      <c r="ITB29" s="24"/>
      <c r="ITC29" s="24"/>
      <c r="ITD29" s="25"/>
      <c r="ITE29" s="15"/>
      <c r="ITF29" s="24"/>
      <c r="ITG29" s="24"/>
      <c r="ITH29" s="24"/>
      <c r="ITI29" s="24"/>
      <c r="ITJ29" s="24"/>
      <c r="ITK29" s="24"/>
      <c r="ITL29" s="25"/>
      <c r="ITM29" s="15"/>
      <c r="ITN29" s="24"/>
      <c r="ITO29" s="24"/>
      <c r="ITP29" s="24"/>
      <c r="ITQ29" s="24"/>
      <c r="ITR29" s="24"/>
      <c r="ITS29" s="24"/>
      <c r="ITT29" s="25"/>
      <c r="ITU29" s="15"/>
      <c r="ITV29" s="24"/>
      <c r="ITW29" s="24"/>
      <c r="ITX29" s="24"/>
      <c r="ITY29" s="24"/>
      <c r="ITZ29" s="24"/>
      <c r="IUA29" s="24"/>
      <c r="IUB29" s="25"/>
      <c r="IUC29" s="15"/>
      <c r="IUD29" s="24"/>
      <c r="IUE29" s="24"/>
      <c r="IUF29" s="24"/>
      <c r="IUG29" s="24"/>
      <c r="IUH29" s="24"/>
      <c r="IUI29" s="24"/>
      <c r="IUJ29" s="25"/>
      <c r="IUK29" s="15"/>
      <c r="IUL29" s="24"/>
      <c r="IUM29" s="24"/>
      <c r="IUN29" s="24"/>
      <c r="IUO29" s="24"/>
      <c r="IUP29" s="24"/>
      <c r="IUQ29" s="24"/>
      <c r="IUR29" s="25"/>
      <c r="IUS29" s="15"/>
      <c r="IUT29" s="24"/>
      <c r="IUU29" s="24"/>
      <c r="IUV29" s="24"/>
      <c r="IUW29" s="24"/>
      <c r="IUX29" s="24"/>
      <c r="IUY29" s="24"/>
      <c r="IUZ29" s="25"/>
      <c r="IVA29" s="15"/>
      <c r="IVB29" s="24"/>
      <c r="IVC29" s="24"/>
      <c r="IVD29" s="24"/>
      <c r="IVE29" s="24"/>
      <c r="IVF29" s="24"/>
      <c r="IVG29" s="24"/>
      <c r="IVH29" s="25"/>
      <c r="IVI29" s="15"/>
      <c r="IVJ29" s="24"/>
      <c r="IVK29" s="24"/>
      <c r="IVL29" s="24"/>
      <c r="IVM29" s="24"/>
      <c r="IVN29" s="24"/>
      <c r="IVO29" s="24"/>
      <c r="IVP29" s="25"/>
      <c r="IVQ29" s="15"/>
      <c r="IVR29" s="24"/>
      <c r="IVS29" s="24"/>
      <c r="IVT29" s="24"/>
      <c r="IVU29" s="24"/>
      <c r="IVV29" s="24"/>
      <c r="IVW29" s="24"/>
      <c r="IVX29" s="25"/>
      <c r="IVY29" s="15"/>
      <c r="IVZ29" s="24"/>
      <c r="IWA29" s="24"/>
      <c r="IWB29" s="24"/>
      <c r="IWC29" s="24"/>
      <c r="IWD29" s="24"/>
      <c r="IWE29" s="24"/>
      <c r="IWF29" s="25"/>
      <c r="IWG29" s="15"/>
      <c r="IWH29" s="24"/>
      <c r="IWI29" s="24"/>
      <c r="IWJ29" s="24"/>
      <c r="IWK29" s="24"/>
      <c r="IWL29" s="24"/>
      <c r="IWM29" s="24"/>
      <c r="IWN29" s="25"/>
      <c r="IWO29" s="15"/>
      <c r="IWP29" s="24"/>
      <c r="IWQ29" s="24"/>
      <c r="IWR29" s="24"/>
      <c r="IWS29" s="24"/>
      <c r="IWT29" s="24"/>
      <c r="IWU29" s="24"/>
      <c r="IWV29" s="25"/>
      <c r="IWW29" s="15"/>
      <c r="IWX29" s="24"/>
      <c r="IWY29" s="24"/>
      <c r="IWZ29" s="24"/>
      <c r="IXA29" s="24"/>
      <c r="IXB29" s="24"/>
      <c r="IXC29" s="24"/>
      <c r="IXD29" s="25"/>
      <c r="IXE29" s="15"/>
      <c r="IXF29" s="24"/>
      <c r="IXG29" s="24"/>
      <c r="IXH29" s="24"/>
      <c r="IXI29" s="24"/>
      <c r="IXJ29" s="24"/>
      <c r="IXK29" s="24"/>
      <c r="IXL29" s="25"/>
      <c r="IXM29" s="15"/>
      <c r="IXN29" s="24"/>
      <c r="IXO29" s="24"/>
      <c r="IXP29" s="24"/>
      <c r="IXQ29" s="24"/>
      <c r="IXR29" s="24"/>
      <c r="IXS29" s="24"/>
      <c r="IXT29" s="25"/>
      <c r="IXU29" s="15"/>
      <c r="IXV29" s="24"/>
      <c r="IXW29" s="24"/>
      <c r="IXX29" s="24"/>
      <c r="IXY29" s="24"/>
      <c r="IXZ29" s="24"/>
      <c r="IYA29" s="24"/>
      <c r="IYB29" s="25"/>
      <c r="IYC29" s="15"/>
      <c r="IYD29" s="24"/>
      <c r="IYE29" s="24"/>
      <c r="IYF29" s="24"/>
      <c r="IYG29" s="24"/>
      <c r="IYH29" s="24"/>
      <c r="IYI29" s="24"/>
      <c r="IYJ29" s="25"/>
      <c r="IYK29" s="15"/>
      <c r="IYL29" s="24"/>
      <c r="IYM29" s="24"/>
      <c r="IYN29" s="24"/>
      <c r="IYO29" s="24"/>
      <c r="IYP29" s="24"/>
      <c r="IYQ29" s="24"/>
      <c r="IYR29" s="25"/>
      <c r="IYS29" s="15"/>
      <c r="IYT29" s="24"/>
      <c r="IYU29" s="24"/>
      <c r="IYV29" s="24"/>
      <c r="IYW29" s="24"/>
      <c r="IYX29" s="24"/>
      <c r="IYY29" s="24"/>
      <c r="IYZ29" s="25"/>
      <c r="IZA29" s="15"/>
      <c r="IZB29" s="24"/>
      <c r="IZC29" s="24"/>
      <c r="IZD29" s="24"/>
      <c r="IZE29" s="24"/>
      <c r="IZF29" s="24"/>
      <c r="IZG29" s="24"/>
      <c r="IZH29" s="25"/>
      <c r="IZI29" s="15"/>
      <c r="IZJ29" s="24"/>
      <c r="IZK29" s="24"/>
      <c r="IZL29" s="24"/>
      <c r="IZM29" s="24"/>
      <c r="IZN29" s="24"/>
      <c r="IZO29" s="24"/>
      <c r="IZP29" s="25"/>
      <c r="IZQ29" s="15"/>
      <c r="IZR29" s="24"/>
      <c r="IZS29" s="24"/>
      <c r="IZT29" s="24"/>
      <c r="IZU29" s="24"/>
      <c r="IZV29" s="24"/>
      <c r="IZW29" s="24"/>
      <c r="IZX29" s="25"/>
      <c r="IZY29" s="15"/>
      <c r="IZZ29" s="24"/>
      <c r="JAA29" s="24"/>
      <c r="JAB29" s="24"/>
      <c r="JAC29" s="24"/>
      <c r="JAD29" s="24"/>
      <c r="JAE29" s="24"/>
      <c r="JAF29" s="25"/>
      <c r="JAG29" s="15"/>
      <c r="JAH29" s="24"/>
      <c r="JAI29" s="24"/>
      <c r="JAJ29" s="24"/>
      <c r="JAK29" s="24"/>
      <c r="JAL29" s="24"/>
      <c r="JAM29" s="24"/>
      <c r="JAN29" s="25"/>
      <c r="JAO29" s="15"/>
      <c r="JAP29" s="24"/>
      <c r="JAQ29" s="24"/>
      <c r="JAR29" s="24"/>
      <c r="JAS29" s="24"/>
      <c r="JAT29" s="24"/>
      <c r="JAU29" s="24"/>
      <c r="JAV29" s="25"/>
      <c r="JAW29" s="15"/>
      <c r="JAX29" s="24"/>
      <c r="JAY29" s="24"/>
      <c r="JAZ29" s="24"/>
      <c r="JBA29" s="24"/>
      <c r="JBB29" s="24"/>
      <c r="JBC29" s="24"/>
      <c r="JBD29" s="25"/>
      <c r="JBE29" s="15"/>
      <c r="JBF29" s="24"/>
      <c r="JBG29" s="24"/>
      <c r="JBH29" s="24"/>
      <c r="JBI29" s="24"/>
      <c r="JBJ29" s="24"/>
      <c r="JBK29" s="24"/>
      <c r="JBL29" s="25"/>
      <c r="JBM29" s="15"/>
      <c r="JBN29" s="24"/>
      <c r="JBO29" s="24"/>
      <c r="JBP29" s="24"/>
      <c r="JBQ29" s="24"/>
      <c r="JBR29" s="24"/>
      <c r="JBS29" s="24"/>
      <c r="JBT29" s="25"/>
      <c r="JBU29" s="15"/>
      <c r="JBV29" s="24"/>
      <c r="JBW29" s="24"/>
      <c r="JBX29" s="24"/>
      <c r="JBY29" s="24"/>
      <c r="JBZ29" s="24"/>
      <c r="JCA29" s="24"/>
      <c r="JCB29" s="25"/>
      <c r="JCC29" s="15"/>
      <c r="JCD29" s="24"/>
      <c r="JCE29" s="24"/>
      <c r="JCF29" s="24"/>
      <c r="JCG29" s="24"/>
      <c r="JCH29" s="24"/>
      <c r="JCI29" s="24"/>
      <c r="JCJ29" s="25"/>
      <c r="JCK29" s="15"/>
      <c r="JCL29" s="24"/>
      <c r="JCM29" s="24"/>
      <c r="JCN29" s="24"/>
      <c r="JCO29" s="24"/>
      <c r="JCP29" s="24"/>
      <c r="JCQ29" s="24"/>
      <c r="JCR29" s="25"/>
      <c r="JCS29" s="15"/>
      <c r="JCT29" s="24"/>
      <c r="JCU29" s="24"/>
      <c r="JCV29" s="24"/>
      <c r="JCW29" s="24"/>
      <c r="JCX29" s="24"/>
      <c r="JCY29" s="24"/>
      <c r="JCZ29" s="25"/>
      <c r="JDA29" s="15"/>
      <c r="JDB29" s="24"/>
      <c r="JDC29" s="24"/>
      <c r="JDD29" s="24"/>
      <c r="JDE29" s="24"/>
      <c r="JDF29" s="24"/>
      <c r="JDG29" s="24"/>
      <c r="JDH29" s="25"/>
      <c r="JDI29" s="15"/>
      <c r="JDJ29" s="24"/>
      <c r="JDK29" s="24"/>
      <c r="JDL29" s="24"/>
      <c r="JDM29" s="24"/>
      <c r="JDN29" s="24"/>
      <c r="JDO29" s="24"/>
      <c r="JDP29" s="25"/>
      <c r="JDQ29" s="15"/>
      <c r="JDR29" s="24"/>
      <c r="JDS29" s="24"/>
      <c r="JDT29" s="24"/>
      <c r="JDU29" s="24"/>
      <c r="JDV29" s="24"/>
      <c r="JDW29" s="24"/>
      <c r="JDX29" s="25"/>
      <c r="JDY29" s="15"/>
      <c r="JDZ29" s="24"/>
      <c r="JEA29" s="24"/>
      <c r="JEB29" s="24"/>
      <c r="JEC29" s="24"/>
      <c r="JED29" s="24"/>
      <c r="JEE29" s="24"/>
      <c r="JEF29" s="25"/>
      <c r="JEG29" s="15"/>
      <c r="JEH29" s="24"/>
      <c r="JEI29" s="24"/>
      <c r="JEJ29" s="24"/>
      <c r="JEK29" s="24"/>
      <c r="JEL29" s="24"/>
      <c r="JEM29" s="24"/>
      <c r="JEN29" s="25"/>
      <c r="JEO29" s="15"/>
      <c r="JEP29" s="24"/>
      <c r="JEQ29" s="24"/>
      <c r="JER29" s="24"/>
      <c r="JES29" s="24"/>
      <c r="JET29" s="24"/>
      <c r="JEU29" s="24"/>
      <c r="JEV29" s="25"/>
      <c r="JEW29" s="15"/>
      <c r="JEX29" s="24"/>
      <c r="JEY29" s="24"/>
      <c r="JEZ29" s="24"/>
      <c r="JFA29" s="24"/>
      <c r="JFB29" s="24"/>
      <c r="JFC29" s="24"/>
      <c r="JFD29" s="25"/>
      <c r="JFE29" s="15"/>
      <c r="JFF29" s="24"/>
      <c r="JFG29" s="24"/>
      <c r="JFH29" s="24"/>
      <c r="JFI29" s="24"/>
      <c r="JFJ29" s="24"/>
      <c r="JFK29" s="24"/>
      <c r="JFL29" s="25"/>
      <c r="JFM29" s="15"/>
      <c r="JFN29" s="24"/>
      <c r="JFO29" s="24"/>
      <c r="JFP29" s="24"/>
      <c r="JFQ29" s="24"/>
      <c r="JFR29" s="24"/>
      <c r="JFS29" s="24"/>
      <c r="JFT29" s="25"/>
      <c r="JFU29" s="15"/>
      <c r="JFV29" s="24"/>
      <c r="JFW29" s="24"/>
      <c r="JFX29" s="24"/>
      <c r="JFY29" s="24"/>
      <c r="JFZ29" s="24"/>
      <c r="JGA29" s="24"/>
      <c r="JGB29" s="25"/>
      <c r="JGC29" s="15"/>
      <c r="JGD29" s="24"/>
      <c r="JGE29" s="24"/>
      <c r="JGF29" s="24"/>
      <c r="JGG29" s="24"/>
      <c r="JGH29" s="24"/>
      <c r="JGI29" s="24"/>
      <c r="JGJ29" s="25"/>
      <c r="JGK29" s="15"/>
      <c r="JGL29" s="24"/>
      <c r="JGM29" s="24"/>
      <c r="JGN29" s="24"/>
      <c r="JGO29" s="24"/>
      <c r="JGP29" s="24"/>
      <c r="JGQ29" s="24"/>
      <c r="JGR29" s="25"/>
      <c r="JGS29" s="15"/>
      <c r="JGT29" s="24"/>
      <c r="JGU29" s="24"/>
      <c r="JGV29" s="24"/>
      <c r="JGW29" s="24"/>
      <c r="JGX29" s="24"/>
      <c r="JGY29" s="24"/>
      <c r="JGZ29" s="25"/>
      <c r="JHA29" s="15"/>
      <c r="JHB29" s="24"/>
      <c r="JHC29" s="24"/>
      <c r="JHD29" s="24"/>
      <c r="JHE29" s="24"/>
      <c r="JHF29" s="24"/>
      <c r="JHG29" s="24"/>
      <c r="JHH29" s="25"/>
      <c r="JHI29" s="15"/>
      <c r="JHJ29" s="24"/>
      <c r="JHK29" s="24"/>
      <c r="JHL29" s="24"/>
      <c r="JHM29" s="24"/>
      <c r="JHN29" s="24"/>
      <c r="JHO29" s="24"/>
      <c r="JHP29" s="25"/>
      <c r="JHQ29" s="15"/>
      <c r="JHR29" s="24"/>
      <c r="JHS29" s="24"/>
      <c r="JHT29" s="24"/>
      <c r="JHU29" s="24"/>
      <c r="JHV29" s="24"/>
      <c r="JHW29" s="24"/>
      <c r="JHX29" s="25"/>
      <c r="JHY29" s="15"/>
      <c r="JHZ29" s="24"/>
      <c r="JIA29" s="24"/>
      <c r="JIB29" s="24"/>
      <c r="JIC29" s="24"/>
      <c r="JID29" s="24"/>
      <c r="JIE29" s="24"/>
      <c r="JIF29" s="25"/>
      <c r="JIG29" s="15"/>
      <c r="JIH29" s="24"/>
      <c r="JII29" s="24"/>
      <c r="JIJ29" s="24"/>
      <c r="JIK29" s="24"/>
      <c r="JIL29" s="24"/>
      <c r="JIM29" s="24"/>
      <c r="JIN29" s="25"/>
      <c r="JIO29" s="15"/>
      <c r="JIP29" s="24"/>
      <c r="JIQ29" s="24"/>
      <c r="JIR29" s="24"/>
      <c r="JIS29" s="24"/>
      <c r="JIT29" s="24"/>
      <c r="JIU29" s="24"/>
      <c r="JIV29" s="25"/>
      <c r="JIW29" s="15"/>
      <c r="JIX29" s="24"/>
      <c r="JIY29" s="24"/>
      <c r="JIZ29" s="24"/>
      <c r="JJA29" s="24"/>
      <c r="JJB29" s="24"/>
      <c r="JJC29" s="24"/>
      <c r="JJD29" s="25"/>
      <c r="JJE29" s="15"/>
      <c r="JJF29" s="24"/>
      <c r="JJG29" s="24"/>
      <c r="JJH29" s="24"/>
      <c r="JJI29" s="24"/>
      <c r="JJJ29" s="24"/>
      <c r="JJK29" s="24"/>
      <c r="JJL29" s="25"/>
      <c r="JJM29" s="15"/>
      <c r="JJN29" s="24"/>
      <c r="JJO29" s="24"/>
      <c r="JJP29" s="24"/>
      <c r="JJQ29" s="24"/>
      <c r="JJR29" s="24"/>
      <c r="JJS29" s="24"/>
      <c r="JJT29" s="25"/>
      <c r="JJU29" s="15"/>
      <c r="JJV29" s="24"/>
      <c r="JJW29" s="24"/>
      <c r="JJX29" s="24"/>
      <c r="JJY29" s="24"/>
      <c r="JJZ29" s="24"/>
      <c r="JKA29" s="24"/>
      <c r="JKB29" s="25"/>
      <c r="JKC29" s="15"/>
      <c r="JKD29" s="24"/>
      <c r="JKE29" s="24"/>
      <c r="JKF29" s="24"/>
      <c r="JKG29" s="24"/>
      <c r="JKH29" s="24"/>
      <c r="JKI29" s="24"/>
      <c r="JKJ29" s="25"/>
      <c r="JKK29" s="15"/>
      <c r="JKL29" s="24"/>
      <c r="JKM29" s="24"/>
      <c r="JKN29" s="24"/>
      <c r="JKO29" s="24"/>
      <c r="JKP29" s="24"/>
      <c r="JKQ29" s="24"/>
      <c r="JKR29" s="25"/>
      <c r="JKS29" s="15"/>
      <c r="JKT29" s="24"/>
      <c r="JKU29" s="24"/>
      <c r="JKV29" s="24"/>
      <c r="JKW29" s="24"/>
      <c r="JKX29" s="24"/>
      <c r="JKY29" s="24"/>
      <c r="JKZ29" s="25"/>
      <c r="JLA29" s="15"/>
      <c r="JLB29" s="24"/>
      <c r="JLC29" s="24"/>
      <c r="JLD29" s="24"/>
      <c r="JLE29" s="24"/>
      <c r="JLF29" s="24"/>
      <c r="JLG29" s="24"/>
      <c r="JLH29" s="25"/>
      <c r="JLI29" s="15"/>
      <c r="JLJ29" s="24"/>
      <c r="JLK29" s="24"/>
      <c r="JLL29" s="24"/>
      <c r="JLM29" s="24"/>
      <c r="JLN29" s="24"/>
      <c r="JLO29" s="24"/>
      <c r="JLP29" s="25"/>
      <c r="JLQ29" s="15"/>
      <c r="JLR29" s="24"/>
      <c r="JLS29" s="24"/>
      <c r="JLT29" s="24"/>
      <c r="JLU29" s="24"/>
      <c r="JLV29" s="24"/>
      <c r="JLW29" s="24"/>
      <c r="JLX29" s="25"/>
      <c r="JLY29" s="15"/>
      <c r="JLZ29" s="24"/>
      <c r="JMA29" s="24"/>
      <c r="JMB29" s="24"/>
      <c r="JMC29" s="24"/>
      <c r="JMD29" s="24"/>
      <c r="JME29" s="24"/>
      <c r="JMF29" s="25"/>
      <c r="JMG29" s="15"/>
      <c r="JMH29" s="24"/>
      <c r="JMI29" s="24"/>
      <c r="JMJ29" s="24"/>
      <c r="JMK29" s="24"/>
      <c r="JML29" s="24"/>
      <c r="JMM29" s="24"/>
      <c r="JMN29" s="25"/>
      <c r="JMO29" s="15"/>
      <c r="JMP29" s="24"/>
      <c r="JMQ29" s="24"/>
      <c r="JMR29" s="24"/>
      <c r="JMS29" s="24"/>
      <c r="JMT29" s="24"/>
      <c r="JMU29" s="24"/>
      <c r="JMV29" s="25"/>
      <c r="JMW29" s="15"/>
      <c r="JMX29" s="24"/>
      <c r="JMY29" s="24"/>
      <c r="JMZ29" s="24"/>
      <c r="JNA29" s="24"/>
      <c r="JNB29" s="24"/>
      <c r="JNC29" s="24"/>
      <c r="JND29" s="25"/>
      <c r="JNE29" s="15"/>
      <c r="JNF29" s="24"/>
      <c r="JNG29" s="24"/>
      <c r="JNH29" s="24"/>
      <c r="JNI29" s="24"/>
      <c r="JNJ29" s="24"/>
      <c r="JNK29" s="24"/>
      <c r="JNL29" s="25"/>
      <c r="JNM29" s="15"/>
      <c r="JNN29" s="24"/>
      <c r="JNO29" s="24"/>
      <c r="JNP29" s="24"/>
      <c r="JNQ29" s="24"/>
      <c r="JNR29" s="24"/>
      <c r="JNS29" s="24"/>
      <c r="JNT29" s="25"/>
      <c r="JNU29" s="15"/>
      <c r="JNV29" s="24"/>
      <c r="JNW29" s="24"/>
      <c r="JNX29" s="24"/>
      <c r="JNY29" s="24"/>
      <c r="JNZ29" s="24"/>
      <c r="JOA29" s="24"/>
      <c r="JOB29" s="25"/>
      <c r="JOC29" s="15"/>
      <c r="JOD29" s="24"/>
      <c r="JOE29" s="24"/>
      <c r="JOF29" s="24"/>
      <c r="JOG29" s="24"/>
      <c r="JOH29" s="24"/>
      <c r="JOI29" s="24"/>
      <c r="JOJ29" s="25"/>
      <c r="JOK29" s="15"/>
      <c r="JOL29" s="24"/>
      <c r="JOM29" s="24"/>
      <c r="JON29" s="24"/>
      <c r="JOO29" s="24"/>
      <c r="JOP29" s="24"/>
      <c r="JOQ29" s="24"/>
      <c r="JOR29" s="25"/>
      <c r="JOS29" s="15"/>
      <c r="JOT29" s="24"/>
      <c r="JOU29" s="24"/>
      <c r="JOV29" s="24"/>
      <c r="JOW29" s="24"/>
      <c r="JOX29" s="24"/>
      <c r="JOY29" s="24"/>
      <c r="JOZ29" s="25"/>
      <c r="JPA29" s="15"/>
      <c r="JPB29" s="24"/>
      <c r="JPC29" s="24"/>
      <c r="JPD29" s="24"/>
      <c r="JPE29" s="24"/>
      <c r="JPF29" s="24"/>
      <c r="JPG29" s="24"/>
      <c r="JPH29" s="25"/>
      <c r="JPI29" s="15"/>
      <c r="JPJ29" s="24"/>
      <c r="JPK29" s="24"/>
      <c r="JPL29" s="24"/>
      <c r="JPM29" s="24"/>
      <c r="JPN29" s="24"/>
      <c r="JPO29" s="24"/>
      <c r="JPP29" s="25"/>
      <c r="JPQ29" s="15"/>
      <c r="JPR29" s="24"/>
      <c r="JPS29" s="24"/>
      <c r="JPT29" s="24"/>
      <c r="JPU29" s="24"/>
      <c r="JPV29" s="24"/>
      <c r="JPW29" s="24"/>
      <c r="JPX29" s="25"/>
      <c r="JPY29" s="15"/>
      <c r="JPZ29" s="24"/>
      <c r="JQA29" s="24"/>
      <c r="JQB29" s="24"/>
      <c r="JQC29" s="24"/>
      <c r="JQD29" s="24"/>
      <c r="JQE29" s="24"/>
      <c r="JQF29" s="25"/>
      <c r="JQG29" s="15"/>
      <c r="JQH29" s="24"/>
      <c r="JQI29" s="24"/>
      <c r="JQJ29" s="24"/>
      <c r="JQK29" s="24"/>
      <c r="JQL29" s="24"/>
      <c r="JQM29" s="24"/>
      <c r="JQN29" s="25"/>
      <c r="JQO29" s="15"/>
      <c r="JQP29" s="24"/>
      <c r="JQQ29" s="24"/>
      <c r="JQR29" s="24"/>
      <c r="JQS29" s="24"/>
      <c r="JQT29" s="24"/>
      <c r="JQU29" s="24"/>
      <c r="JQV29" s="25"/>
      <c r="JQW29" s="15"/>
      <c r="JQX29" s="24"/>
      <c r="JQY29" s="24"/>
      <c r="JQZ29" s="24"/>
      <c r="JRA29" s="24"/>
      <c r="JRB29" s="24"/>
      <c r="JRC29" s="24"/>
      <c r="JRD29" s="25"/>
      <c r="JRE29" s="15"/>
      <c r="JRF29" s="24"/>
      <c r="JRG29" s="24"/>
      <c r="JRH29" s="24"/>
      <c r="JRI29" s="24"/>
      <c r="JRJ29" s="24"/>
      <c r="JRK29" s="24"/>
      <c r="JRL29" s="25"/>
      <c r="JRM29" s="15"/>
      <c r="JRN29" s="24"/>
      <c r="JRO29" s="24"/>
      <c r="JRP29" s="24"/>
      <c r="JRQ29" s="24"/>
      <c r="JRR29" s="24"/>
      <c r="JRS29" s="24"/>
      <c r="JRT29" s="25"/>
      <c r="JRU29" s="15"/>
      <c r="JRV29" s="24"/>
      <c r="JRW29" s="24"/>
      <c r="JRX29" s="24"/>
      <c r="JRY29" s="24"/>
      <c r="JRZ29" s="24"/>
      <c r="JSA29" s="24"/>
      <c r="JSB29" s="25"/>
      <c r="JSC29" s="15"/>
      <c r="JSD29" s="24"/>
      <c r="JSE29" s="24"/>
      <c r="JSF29" s="24"/>
      <c r="JSG29" s="24"/>
      <c r="JSH29" s="24"/>
      <c r="JSI29" s="24"/>
      <c r="JSJ29" s="25"/>
      <c r="JSK29" s="15"/>
      <c r="JSL29" s="24"/>
      <c r="JSM29" s="24"/>
      <c r="JSN29" s="24"/>
      <c r="JSO29" s="24"/>
      <c r="JSP29" s="24"/>
      <c r="JSQ29" s="24"/>
      <c r="JSR29" s="25"/>
      <c r="JSS29" s="15"/>
      <c r="JST29" s="24"/>
      <c r="JSU29" s="24"/>
      <c r="JSV29" s="24"/>
      <c r="JSW29" s="24"/>
      <c r="JSX29" s="24"/>
      <c r="JSY29" s="24"/>
      <c r="JSZ29" s="25"/>
      <c r="JTA29" s="15"/>
      <c r="JTB29" s="24"/>
      <c r="JTC29" s="24"/>
      <c r="JTD29" s="24"/>
      <c r="JTE29" s="24"/>
      <c r="JTF29" s="24"/>
      <c r="JTG29" s="24"/>
      <c r="JTH29" s="25"/>
      <c r="JTI29" s="15"/>
      <c r="JTJ29" s="24"/>
      <c r="JTK29" s="24"/>
      <c r="JTL29" s="24"/>
      <c r="JTM29" s="24"/>
      <c r="JTN29" s="24"/>
      <c r="JTO29" s="24"/>
      <c r="JTP29" s="25"/>
      <c r="JTQ29" s="15"/>
      <c r="JTR29" s="24"/>
      <c r="JTS29" s="24"/>
      <c r="JTT29" s="24"/>
      <c r="JTU29" s="24"/>
      <c r="JTV29" s="24"/>
      <c r="JTW29" s="24"/>
      <c r="JTX29" s="25"/>
      <c r="JTY29" s="15"/>
      <c r="JTZ29" s="24"/>
      <c r="JUA29" s="24"/>
      <c r="JUB29" s="24"/>
      <c r="JUC29" s="24"/>
      <c r="JUD29" s="24"/>
      <c r="JUE29" s="24"/>
      <c r="JUF29" s="25"/>
      <c r="JUG29" s="15"/>
      <c r="JUH29" s="24"/>
      <c r="JUI29" s="24"/>
      <c r="JUJ29" s="24"/>
      <c r="JUK29" s="24"/>
      <c r="JUL29" s="24"/>
      <c r="JUM29" s="24"/>
      <c r="JUN29" s="25"/>
      <c r="JUO29" s="15"/>
      <c r="JUP29" s="24"/>
      <c r="JUQ29" s="24"/>
      <c r="JUR29" s="24"/>
      <c r="JUS29" s="24"/>
      <c r="JUT29" s="24"/>
      <c r="JUU29" s="24"/>
      <c r="JUV29" s="25"/>
      <c r="JUW29" s="15"/>
      <c r="JUX29" s="24"/>
      <c r="JUY29" s="24"/>
      <c r="JUZ29" s="24"/>
      <c r="JVA29" s="24"/>
      <c r="JVB29" s="24"/>
      <c r="JVC29" s="24"/>
      <c r="JVD29" s="25"/>
      <c r="JVE29" s="15"/>
      <c r="JVF29" s="24"/>
      <c r="JVG29" s="24"/>
      <c r="JVH29" s="24"/>
      <c r="JVI29" s="24"/>
      <c r="JVJ29" s="24"/>
      <c r="JVK29" s="24"/>
      <c r="JVL29" s="25"/>
      <c r="JVM29" s="15"/>
      <c r="JVN29" s="24"/>
      <c r="JVO29" s="24"/>
      <c r="JVP29" s="24"/>
      <c r="JVQ29" s="24"/>
      <c r="JVR29" s="24"/>
      <c r="JVS29" s="24"/>
      <c r="JVT29" s="25"/>
      <c r="JVU29" s="15"/>
      <c r="JVV29" s="24"/>
      <c r="JVW29" s="24"/>
      <c r="JVX29" s="24"/>
      <c r="JVY29" s="24"/>
      <c r="JVZ29" s="24"/>
      <c r="JWA29" s="24"/>
      <c r="JWB29" s="25"/>
      <c r="JWC29" s="15"/>
      <c r="JWD29" s="24"/>
      <c r="JWE29" s="24"/>
      <c r="JWF29" s="24"/>
      <c r="JWG29" s="24"/>
      <c r="JWH29" s="24"/>
      <c r="JWI29" s="24"/>
      <c r="JWJ29" s="25"/>
      <c r="JWK29" s="15"/>
      <c r="JWL29" s="24"/>
      <c r="JWM29" s="24"/>
      <c r="JWN29" s="24"/>
      <c r="JWO29" s="24"/>
      <c r="JWP29" s="24"/>
      <c r="JWQ29" s="24"/>
      <c r="JWR29" s="25"/>
      <c r="JWS29" s="15"/>
      <c r="JWT29" s="24"/>
      <c r="JWU29" s="24"/>
      <c r="JWV29" s="24"/>
      <c r="JWW29" s="24"/>
      <c r="JWX29" s="24"/>
      <c r="JWY29" s="24"/>
      <c r="JWZ29" s="25"/>
      <c r="JXA29" s="15"/>
      <c r="JXB29" s="24"/>
      <c r="JXC29" s="24"/>
      <c r="JXD29" s="24"/>
      <c r="JXE29" s="24"/>
      <c r="JXF29" s="24"/>
      <c r="JXG29" s="24"/>
      <c r="JXH29" s="25"/>
      <c r="JXI29" s="15"/>
      <c r="JXJ29" s="24"/>
      <c r="JXK29" s="24"/>
      <c r="JXL29" s="24"/>
      <c r="JXM29" s="24"/>
      <c r="JXN29" s="24"/>
      <c r="JXO29" s="24"/>
      <c r="JXP29" s="25"/>
      <c r="JXQ29" s="15"/>
      <c r="JXR29" s="24"/>
      <c r="JXS29" s="24"/>
      <c r="JXT29" s="24"/>
      <c r="JXU29" s="24"/>
      <c r="JXV29" s="24"/>
      <c r="JXW29" s="24"/>
      <c r="JXX29" s="25"/>
      <c r="JXY29" s="15"/>
      <c r="JXZ29" s="24"/>
      <c r="JYA29" s="24"/>
      <c r="JYB29" s="24"/>
      <c r="JYC29" s="24"/>
      <c r="JYD29" s="24"/>
      <c r="JYE29" s="24"/>
      <c r="JYF29" s="25"/>
      <c r="JYG29" s="15"/>
      <c r="JYH29" s="24"/>
      <c r="JYI29" s="24"/>
      <c r="JYJ29" s="24"/>
      <c r="JYK29" s="24"/>
      <c r="JYL29" s="24"/>
      <c r="JYM29" s="24"/>
      <c r="JYN29" s="25"/>
      <c r="JYO29" s="15"/>
      <c r="JYP29" s="24"/>
      <c r="JYQ29" s="24"/>
      <c r="JYR29" s="24"/>
      <c r="JYS29" s="24"/>
      <c r="JYT29" s="24"/>
      <c r="JYU29" s="24"/>
      <c r="JYV29" s="25"/>
      <c r="JYW29" s="15"/>
      <c r="JYX29" s="24"/>
      <c r="JYY29" s="24"/>
      <c r="JYZ29" s="24"/>
      <c r="JZA29" s="24"/>
      <c r="JZB29" s="24"/>
      <c r="JZC29" s="24"/>
      <c r="JZD29" s="25"/>
      <c r="JZE29" s="15"/>
      <c r="JZF29" s="24"/>
      <c r="JZG29" s="24"/>
      <c r="JZH29" s="24"/>
      <c r="JZI29" s="24"/>
      <c r="JZJ29" s="24"/>
      <c r="JZK29" s="24"/>
      <c r="JZL29" s="25"/>
      <c r="JZM29" s="15"/>
      <c r="JZN29" s="24"/>
      <c r="JZO29" s="24"/>
      <c r="JZP29" s="24"/>
      <c r="JZQ29" s="24"/>
      <c r="JZR29" s="24"/>
      <c r="JZS29" s="24"/>
      <c r="JZT29" s="25"/>
      <c r="JZU29" s="15"/>
      <c r="JZV29" s="24"/>
      <c r="JZW29" s="24"/>
      <c r="JZX29" s="24"/>
      <c r="JZY29" s="24"/>
      <c r="JZZ29" s="24"/>
      <c r="KAA29" s="24"/>
      <c r="KAB29" s="25"/>
      <c r="KAC29" s="15"/>
      <c r="KAD29" s="24"/>
      <c r="KAE29" s="24"/>
      <c r="KAF29" s="24"/>
      <c r="KAG29" s="24"/>
      <c r="KAH29" s="24"/>
      <c r="KAI29" s="24"/>
      <c r="KAJ29" s="25"/>
      <c r="KAK29" s="15"/>
      <c r="KAL29" s="24"/>
      <c r="KAM29" s="24"/>
      <c r="KAN29" s="24"/>
      <c r="KAO29" s="24"/>
      <c r="KAP29" s="24"/>
      <c r="KAQ29" s="24"/>
      <c r="KAR29" s="25"/>
      <c r="KAS29" s="15"/>
      <c r="KAT29" s="24"/>
      <c r="KAU29" s="24"/>
      <c r="KAV29" s="24"/>
      <c r="KAW29" s="24"/>
      <c r="KAX29" s="24"/>
      <c r="KAY29" s="24"/>
      <c r="KAZ29" s="25"/>
      <c r="KBA29" s="15"/>
      <c r="KBB29" s="24"/>
      <c r="KBC29" s="24"/>
      <c r="KBD29" s="24"/>
      <c r="KBE29" s="24"/>
      <c r="KBF29" s="24"/>
      <c r="KBG29" s="24"/>
      <c r="KBH29" s="25"/>
      <c r="KBI29" s="15"/>
      <c r="KBJ29" s="24"/>
      <c r="KBK29" s="24"/>
      <c r="KBL29" s="24"/>
      <c r="KBM29" s="24"/>
      <c r="KBN29" s="24"/>
      <c r="KBO29" s="24"/>
      <c r="KBP29" s="25"/>
      <c r="KBQ29" s="15"/>
      <c r="KBR29" s="24"/>
      <c r="KBS29" s="24"/>
      <c r="KBT29" s="24"/>
      <c r="KBU29" s="24"/>
      <c r="KBV29" s="24"/>
      <c r="KBW29" s="24"/>
      <c r="KBX29" s="25"/>
      <c r="KBY29" s="15"/>
      <c r="KBZ29" s="24"/>
      <c r="KCA29" s="24"/>
      <c r="KCB29" s="24"/>
      <c r="KCC29" s="24"/>
      <c r="KCD29" s="24"/>
      <c r="KCE29" s="24"/>
      <c r="KCF29" s="25"/>
      <c r="KCG29" s="15"/>
      <c r="KCH29" s="24"/>
      <c r="KCI29" s="24"/>
      <c r="KCJ29" s="24"/>
      <c r="KCK29" s="24"/>
      <c r="KCL29" s="24"/>
      <c r="KCM29" s="24"/>
      <c r="KCN29" s="25"/>
      <c r="KCO29" s="15"/>
      <c r="KCP29" s="24"/>
      <c r="KCQ29" s="24"/>
      <c r="KCR29" s="24"/>
      <c r="KCS29" s="24"/>
      <c r="KCT29" s="24"/>
      <c r="KCU29" s="24"/>
      <c r="KCV29" s="25"/>
      <c r="KCW29" s="15"/>
      <c r="KCX29" s="24"/>
      <c r="KCY29" s="24"/>
      <c r="KCZ29" s="24"/>
      <c r="KDA29" s="24"/>
      <c r="KDB29" s="24"/>
      <c r="KDC29" s="24"/>
      <c r="KDD29" s="25"/>
      <c r="KDE29" s="15"/>
      <c r="KDF29" s="24"/>
      <c r="KDG29" s="24"/>
      <c r="KDH29" s="24"/>
      <c r="KDI29" s="24"/>
      <c r="KDJ29" s="24"/>
      <c r="KDK29" s="24"/>
      <c r="KDL29" s="25"/>
      <c r="KDM29" s="15"/>
      <c r="KDN29" s="24"/>
      <c r="KDO29" s="24"/>
      <c r="KDP29" s="24"/>
      <c r="KDQ29" s="24"/>
      <c r="KDR29" s="24"/>
      <c r="KDS29" s="24"/>
      <c r="KDT29" s="25"/>
      <c r="KDU29" s="15"/>
      <c r="KDV29" s="24"/>
      <c r="KDW29" s="24"/>
      <c r="KDX29" s="24"/>
      <c r="KDY29" s="24"/>
      <c r="KDZ29" s="24"/>
      <c r="KEA29" s="24"/>
      <c r="KEB29" s="25"/>
      <c r="KEC29" s="15"/>
      <c r="KED29" s="24"/>
      <c r="KEE29" s="24"/>
      <c r="KEF29" s="24"/>
      <c r="KEG29" s="24"/>
      <c r="KEH29" s="24"/>
      <c r="KEI29" s="24"/>
      <c r="KEJ29" s="25"/>
      <c r="KEK29" s="15"/>
      <c r="KEL29" s="24"/>
      <c r="KEM29" s="24"/>
      <c r="KEN29" s="24"/>
      <c r="KEO29" s="24"/>
      <c r="KEP29" s="24"/>
      <c r="KEQ29" s="24"/>
      <c r="KER29" s="25"/>
      <c r="KES29" s="15"/>
      <c r="KET29" s="24"/>
      <c r="KEU29" s="24"/>
      <c r="KEV29" s="24"/>
      <c r="KEW29" s="24"/>
      <c r="KEX29" s="24"/>
      <c r="KEY29" s="24"/>
      <c r="KEZ29" s="25"/>
      <c r="KFA29" s="15"/>
      <c r="KFB29" s="24"/>
      <c r="KFC29" s="24"/>
      <c r="KFD29" s="24"/>
      <c r="KFE29" s="24"/>
      <c r="KFF29" s="24"/>
      <c r="KFG29" s="24"/>
      <c r="KFH29" s="25"/>
      <c r="KFI29" s="15"/>
      <c r="KFJ29" s="24"/>
      <c r="KFK29" s="24"/>
      <c r="KFL29" s="24"/>
      <c r="KFM29" s="24"/>
      <c r="KFN29" s="24"/>
      <c r="KFO29" s="24"/>
      <c r="KFP29" s="25"/>
      <c r="KFQ29" s="15"/>
      <c r="KFR29" s="24"/>
      <c r="KFS29" s="24"/>
      <c r="KFT29" s="24"/>
      <c r="KFU29" s="24"/>
      <c r="KFV29" s="24"/>
      <c r="KFW29" s="24"/>
      <c r="KFX29" s="25"/>
      <c r="KFY29" s="15"/>
      <c r="KFZ29" s="24"/>
      <c r="KGA29" s="24"/>
      <c r="KGB29" s="24"/>
      <c r="KGC29" s="24"/>
      <c r="KGD29" s="24"/>
      <c r="KGE29" s="24"/>
      <c r="KGF29" s="25"/>
      <c r="KGG29" s="15"/>
      <c r="KGH29" s="24"/>
      <c r="KGI29" s="24"/>
      <c r="KGJ29" s="24"/>
      <c r="KGK29" s="24"/>
      <c r="KGL29" s="24"/>
      <c r="KGM29" s="24"/>
      <c r="KGN29" s="25"/>
      <c r="KGO29" s="15"/>
      <c r="KGP29" s="24"/>
      <c r="KGQ29" s="24"/>
      <c r="KGR29" s="24"/>
      <c r="KGS29" s="24"/>
      <c r="KGT29" s="24"/>
      <c r="KGU29" s="24"/>
      <c r="KGV29" s="25"/>
      <c r="KGW29" s="15"/>
      <c r="KGX29" s="24"/>
      <c r="KGY29" s="24"/>
      <c r="KGZ29" s="24"/>
      <c r="KHA29" s="24"/>
      <c r="KHB29" s="24"/>
      <c r="KHC29" s="24"/>
      <c r="KHD29" s="25"/>
      <c r="KHE29" s="15"/>
      <c r="KHF29" s="24"/>
      <c r="KHG29" s="24"/>
      <c r="KHH29" s="24"/>
      <c r="KHI29" s="24"/>
      <c r="KHJ29" s="24"/>
      <c r="KHK29" s="24"/>
      <c r="KHL29" s="25"/>
      <c r="KHM29" s="15"/>
      <c r="KHN29" s="24"/>
      <c r="KHO29" s="24"/>
      <c r="KHP29" s="24"/>
      <c r="KHQ29" s="24"/>
      <c r="KHR29" s="24"/>
      <c r="KHS29" s="24"/>
      <c r="KHT29" s="25"/>
      <c r="KHU29" s="15"/>
      <c r="KHV29" s="24"/>
      <c r="KHW29" s="24"/>
      <c r="KHX29" s="24"/>
      <c r="KHY29" s="24"/>
      <c r="KHZ29" s="24"/>
      <c r="KIA29" s="24"/>
      <c r="KIB29" s="25"/>
      <c r="KIC29" s="15"/>
      <c r="KID29" s="24"/>
      <c r="KIE29" s="24"/>
      <c r="KIF29" s="24"/>
      <c r="KIG29" s="24"/>
      <c r="KIH29" s="24"/>
      <c r="KII29" s="24"/>
      <c r="KIJ29" s="25"/>
      <c r="KIK29" s="15"/>
      <c r="KIL29" s="24"/>
      <c r="KIM29" s="24"/>
      <c r="KIN29" s="24"/>
      <c r="KIO29" s="24"/>
      <c r="KIP29" s="24"/>
      <c r="KIQ29" s="24"/>
      <c r="KIR29" s="25"/>
      <c r="KIS29" s="15"/>
      <c r="KIT29" s="24"/>
      <c r="KIU29" s="24"/>
      <c r="KIV29" s="24"/>
      <c r="KIW29" s="24"/>
      <c r="KIX29" s="24"/>
      <c r="KIY29" s="24"/>
      <c r="KIZ29" s="25"/>
      <c r="KJA29" s="15"/>
      <c r="KJB29" s="24"/>
      <c r="KJC29" s="24"/>
      <c r="KJD29" s="24"/>
      <c r="KJE29" s="24"/>
      <c r="KJF29" s="24"/>
      <c r="KJG29" s="24"/>
      <c r="KJH29" s="25"/>
      <c r="KJI29" s="15"/>
      <c r="KJJ29" s="24"/>
      <c r="KJK29" s="24"/>
      <c r="KJL29" s="24"/>
      <c r="KJM29" s="24"/>
      <c r="KJN29" s="24"/>
      <c r="KJO29" s="24"/>
      <c r="KJP29" s="25"/>
      <c r="KJQ29" s="15"/>
      <c r="KJR29" s="24"/>
      <c r="KJS29" s="24"/>
      <c r="KJT29" s="24"/>
      <c r="KJU29" s="24"/>
      <c r="KJV29" s="24"/>
      <c r="KJW29" s="24"/>
      <c r="KJX29" s="25"/>
      <c r="KJY29" s="15"/>
      <c r="KJZ29" s="24"/>
      <c r="KKA29" s="24"/>
      <c r="KKB29" s="24"/>
      <c r="KKC29" s="24"/>
      <c r="KKD29" s="24"/>
      <c r="KKE29" s="24"/>
      <c r="KKF29" s="25"/>
      <c r="KKG29" s="15"/>
      <c r="KKH29" s="24"/>
      <c r="KKI29" s="24"/>
      <c r="KKJ29" s="24"/>
      <c r="KKK29" s="24"/>
      <c r="KKL29" s="24"/>
      <c r="KKM29" s="24"/>
      <c r="KKN29" s="25"/>
      <c r="KKO29" s="15"/>
      <c r="KKP29" s="24"/>
      <c r="KKQ29" s="24"/>
      <c r="KKR29" s="24"/>
      <c r="KKS29" s="24"/>
      <c r="KKT29" s="24"/>
      <c r="KKU29" s="24"/>
      <c r="KKV29" s="25"/>
      <c r="KKW29" s="15"/>
      <c r="KKX29" s="24"/>
      <c r="KKY29" s="24"/>
      <c r="KKZ29" s="24"/>
      <c r="KLA29" s="24"/>
      <c r="KLB29" s="24"/>
      <c r="KLC29" s="24"/>
      <c r="KLD29" s="25"/>
      <c r="KLE29" s="15"/>
      <c r="KLF29" s="24"/>
      <c r="KLG29" s="24"/>
      <c r="KLH29" s="24"/>
      <c r="KLI29" s="24"/>
      <c r="KLJ29" s="24"/>
      <c r="KLK29" s="24"/>
      <c r="KLL29" s="25"/>
      <c r="KLM29" s="15"/>
      <c r="KLN29" s="24"/>
      <c r="KLO29" s="24"/>
      <c r="KLP29" s="24"/>
      <c r="KLQ29" s="24"/>
      <c r="KLR29" s="24"/>
      <c r="KLS29" s="24"/>
      <c r="KLT29" s="25"/>
      <c r="KLU29" s="15"/>
      <c r="KLV29" s="24"/>
      <c r="KLW29" s="24"/>
      <c r="KLX29" s="24"/>
      <c r="KLY29" s="24"/>
      <c r="KLZ29" s="24"/>
      <c r="KMA29" s="24"/>
      <c r="KMB29" s="25"/>
      <c r="KMC29" s="15"/>
      <c r="KMD29" s="24"/>
      <c r="KME29" s="24"/>
      <c r="KMF29" s="24"/>
      <c r="KMG29" s="24"/>
      <c r="KMH29" s="24"/>
      <c r="KMI29" s="24"/>
      <c r="KMJ29" s="25"/>
      <c r="KMK29" s="15"/>
      <c r="KML29" s="24"/>
      <c r="KMM29" s="24"/>
      <c r="KMN29" s="24"/>
      <c r="KMO29" s="24"/>
      <c r="KMP29" s="24"/>
      <c r="KMQ29" s="24"/>
      <c r="KMR29" s="25"/>
      <c r="KMS29" s="15"/>
      <c r="KMT29" s="24"/>
      <c r="KMU29" s="24"/>
      <c r="KMV29" s="24"/>
      <c r="KMW29" s="24"/>
      <c r="KMX29" s="24"/>
      <c r="KMY29" s="24"/>
      <c r="KMZ29" s="25"/>
      <c r="KNA29" s="15"/>
      <c r="KNB29" s="24"/>
      <c r="KNC29" s="24"/>
      <c r="KND29" s="24"/>
      <c r="KNE29" s="24"/>
      <c r="KNF29" s="24"/>
      <c r="KNG29" s="24"/>
      <c r="KNH29" s="25"/>
      <c r="KNI29" s="15"/>
      <c r="KNJ29" s="24"/>
      <c r="KNK29" s="24"/>
      <c r="KNL29" s="24"/>
      <c r="KNM29" s="24"/>
      <c r="KNN29" s="24"/>
      <c r="KNO29" s="24"/>
      <c r="KNP29" s="25"/>
      <c r="KNQ29" s="15"/>
      <c r="KNR29" s="24"/>
      <c r="KNS29" s="24"/>
      <c r="KNT29" s="24"/>
      <c r="KNU29" s="24"/>
      <c r="KNV29" s="24"/>
      <c r="KNW29" s="24"/>
      <c r="KNX29" s="25"/>
      <c r="KNY29" s="15"/>
      <c r="KNZ29" s="24"/>
      <c r="KOA29" s="24"/>
      <c r="KOB29" s="24"/>
      <c r="KOC29" s="24"/>
      <c r="KOD29" s="24"/>
      <c r="KOE29" s="24"/>
      <c r="KOF29" s="25"/>
      <c r="KOG29" s="15"/>
      <c r="KOH29" s="24"/>
      <c r="KOI29" s="24"/>
      <c r="KOJ29" s="24"/>
      <c r="KOK29" s="24"/>
      <c r="KOL29" s="24"/>
      <c r="KOM29" s="24"/>
      <c r="KON29" s="25"/>
      <c r="KOO29" s="15"/>
      <c r="KOP29" s="24"/>
      <c r="KOQ29" s="24"/>
      <c r="KOR29" s="24"/>
      <c r="KOS29" s="24"/>
      <c r="KOT29" s="24"/>
      <c r="KOU29" s="24"/>
      <c r="KOV29" s="25"/>
      <c r="KOW29" s="15"/>
      <c r="KOX29" s="24"/>
      <c r="KOY29" s="24"/>
      <c r="KOZ29" s="24"/>
      <c r="KPA29" s="24"/>
      <c r="KPB29" s="24"/>
      <c r="KPC29" s="24"/>
      <c r="KPD29" s="25"/>
      <c r="KPE29" s="15"/>
      <c r="KPF29" s="24"/>
      <c r="KPG29" s="24"/>
      <c r="KPH29" s="24"/>
      <c r="KPI29" s="24"/>
      <c r="KPJ29" s="24"/>
      <c r="KPK29" s="24"/>
      <c r="KPL29" s="25"/>
      <c r="KPM29" s="15"/>
      <c r="KPN29" s="24"/>
      <c r="KPO29" s="24"/>
      <c r="KPP29" s="24"/>
      <c r="KPQ29" s="24"/>
      <c r="KPR29" s="24"/>
      <c r="KPS29" s="24"/>
      <c r="KPT29" s="25"/>
      <c r="KPU29" s="15"/>
      <c r="KPV29" s="24"/>
      <c r="KPW29" s="24"/>
      <c r="KPX29" s="24"/>
      <c r="KPY29" s="24"/>
      <c r="KPZ29" s="24"/>
      <c r="KQA29" s="24"/>
      <c r="KQB29" s="25"/>
      <c r="KQC29" s="15"/>
      <c r="KQD29" s="24"/>
      <c r="KQE29" s="24"/>
      <c r="KQF29" s="24"/>
      <c r="KQG29" s="24"/>
      <c r="KQH29" s="24"/>
      <c r="KQI29" s="24"/>
      <c r="KQJ29" s="25"/>
      <c r="KQK29" s="15"/>
      <c r="KQL29" s="24"/>
      <c r="KQM29" s="24"/>
      <c r="KQN29" s="24"/>
      <c r="KQO29" s="24"/>
      <c r="KQP29" s="24"/>
      <c r="KQQ29" s="24"/>
      <c r="KQR29" s="25"/>
      <c r="KQS29" s="15"/>
      <c r="KQT29" s="24"/>
      <c r="KQU29" s="24"/>
      <c r="KQV29" s="24"/>
      <c r="KQW29" s="24"/>
      <c r="KQX29" s="24"/>
      <c r="KQY29" s="24"/>
      <c r="KQZ29" s="25"/>
      <c r="KRA29" s="15"/>
      <c r="KRB29" s="24"/>
      <c r="KRC29" s="24"/>
      <c r="KRD29" s="24"/>
      <c r="KRE29" s="24"/>
      <c r="KRF29" s="24"/>
      <c r="KRG29" s="24"/>
      <c r="KRH29" s="25"/>
      <c r="KRI29" s="15"/>
      <c r="KRJ29" s="24"/>
      <c r="KRK29" s="24"/>
      <c r="KRL29" s="24"/>
      <c r="KRM29" s="24"/>
      <c r="KRN29" s="24"/>
      <c r="KRO29" s="24"/>
      <c r="KRP29" s="25"/>
      <c r="KRQ29" s="15"/>
      <c r="KRR29" s="24"/>
      <c r="KRS29" s="24"/>
      <c r="KRT29" s="24"/>
      <c r="KRU29" s="24"/>
      <c r="KRV29" s="24"/>
      <c r="KRW29" s="24"/>
      <c r="KRX29" s="25"/>
      <c r="KRY29" s="15"/>
      <c r="KRZ29" s="24"/>
      <c r="KSA29" s="24"/>
      <c r="KSB29" s="24"/>
      <c r="KSC29" s="24"/>
      <c r="KSD29" s="24"/>
      <c r="KSE29" s="24"/>
      <c r="KSF29" s="25"/>
      <c r="KSG29" s="15"/>
      <c r="KSH29" s="24"/>
      <c r="KSI29" s="24"/>
      <c r="KSJ29" s="24"/>
      <c r="KSK29" s="24"/>
      <c r="KSL29" s="24"/>
      <c r="KSM29" s="24"/>
      <c r="KSN29" s="25"/>
      <c r="KSO29" s="15"/>
      <c r="KSP29" s="24"/>
      <c r="KSQ29" s="24"/>
      <c r="KSR29" s="24"/>
      <c r="KSS29" s="24"/>
      <c r="KST29" s="24"/>
      <c r="KSU29" s="24"/>
      <c r="KSV29" s="25"/>
      <c r="KSW29" s="15"/>
      <c r="KSX29" s="24"/>
      <c r="KSY29" s="24"/>
      <c r="KSZ29" s="24"/>
      <c r="KTA29" s="24"/>
      <c r="KTB29" s="24"/>
      <c r="KTC29" s="24"/>
      <c r="KTD29" s="25"/>
      <c r="KTE29" s="15"/>
      <c r="KTF29" s="24"/>
      <c r="KTG29" s="24"/>
      <c r="KTH29" s="24"/>
      <c r="KTI29" s="24"/>
      <c r="KTJ29" s="24"/>
      <c r="KTK29" s="24"/>
      <c r="KTL29" s="25"/>
      <c r="KTM29" s="15"/>
      <c r="KTN29" s="24"/>
      <c r="KTO29" s="24"/>
      <c r="KTP29" s="24"/>
      <c r="KTQ29" s="24"/>
      <c r="KTR29" s="24"/>
      <c r="KTS29" s="24"/>
      <c r="KTT29" s="25"/>
      <c r="KTU29" s="15"/>
      <c r="KTV29" s="24"/>
      <c r="KTW29" s="24"/>
      <c r="KTX29" s="24"/>
      <c r="KTY29" s="24"/>
      <c r="KTZ29" s="24"/>
      <c r="KUA29" s="24"/>
      <c r="KUB29" s="25"/>
      <c r="KUC29" s="15"/>
      <c r="KUD29" s="24"/>
      <c r="KUE29" s="24"/>
      <c r="KUF29" s="24"/>
      <c r="KUG29" s="24"/>
      <c r="KUH29" s="24"/>
      <c r="KUI29" s="24"/>
      <c r="KUJ29" s="25"/>
      <c r="KUK29" s="15"/>
      <c r="KUL29" s="24"/>
      <c r="KUM29" s="24"/>
      <c r="KUN29" s="24"/>
      <c r="KUO29" s="24"/>
      <c r="KUP29" s="24"/>
      <c r="KUQ29" s="24"/>
      <c r="KUR29" s="25"/>
      <c r="KUS29" s="15"/>
      <c r="KUT29" s="24"/>
      <c r="KUU29" s="24"/>
      <c r="KUV29" s="24"/>
      <c r="KUW29" s="24"/>
      <c r="KUX29" s="24"/>
      <c r="KUY29" s="24"/>
      <c r="KUZ29" s="25"/>
      <c r="KVA29" s="15"/>
      <c r="KVB29" s="24"/>
      <c r="KVC29" s="24"/>
      <c r="KVD29" s="24"/>
      <c r="KVE29" s="24"/>
      <c r="KVF29" s="24"/>
      <c r="KVG29" s="24"/>
      <c r="KVH29" s="25"/>
      <c r="KVI29" s="15"/>
      <c r="KVJ29" s="24"/>
      <c r="KVK29" s="24"/>
      <c r="KVL29" s="24"/>
      <c r="KVM29" s="24"/>
      <c r="KVN29" s="24"/>
      <c r="KVO29" s="24"/>
      <c r="KVP29" s="25"/>
      <c r="KVQ29" s="15"/>
      <c r="KVR29" s="24"/>
      <c r="KVS29" s="24"/>
      <c r="KVT29" s="24"/>
      <c r="KVU29" s="24"/>
      <c r="KVV29" s="24"/>
      <c r="KVW29" s="24"/>
      <c r="KVX29" s="25"/>
      <c r="KVY29" s="15"/>
      <c r="KVZ29" s="24"/>
      <c r="KWA29" s="24"/>
      <c r="KWB29" s="24"/>
      <c r="KWC29" s="24"/>
      <c r="KWD29" s="24"/>
      <c r="KWE29" s="24"/>
      <c r="KWF29" s="25"/>
      <c r="KWG29" s="15"/>
      <c r="KWH29" s="24"/>
      <c r="KWI29" s="24"/>
      <c r="KWJ29" s="24"/>
      <c r="KWK29" s="24"/>
      <c r="KWL29" s="24"/>
      <c r="KWM29" s="24"/>
      <c r="KWN29" s="25"/>
      <c r="KWO29" s="15"/>
      <c r="KWP29" s="24"/>
      <c r="KWQ29" s="24"/>
      <c r="KWR29" s="24"/>
      <c r="KWS29" s="24"/>
      <c r="KWT29" s="24"/>
      <c r="KWU29" s="24"/>
      <c r="KWV29" s="25"/>
      <c r="KWW29" s="15"/>
      <c r="KWX29" s="24"/>
      <c r="KWY29" s="24"/>
      <c r="KWZ29" s="24"/>
      <c r="KXA29" s="24"/>
      <c r="KXB29" s="24"/>
      <c r="KXC29" s="24"/>
      <c r="KXD29" s="25"/>
      <c r="KXE29" s="15"/>
      <c r="KXF29" s="24"/>
      <c r="KXG29" s="24"/>
      <c r="KXH29" s="24"/>
      <c r="KXI29" s="24"/>
      <c r="KXJ29" s="24"/>
      <c r="KXK29" s="24"/>
      <c r="KXL29" s="25"/>
      <c r="KXM29" s="15"/>
      <c r="KXN29" s="24"/>
      <c r="KXO29" s="24"/>
      <c r="KXP29" s="24"/>
      <c r="KXQ29" s="24"/>
      <c r="KXR29" s="24"/>
      <c r="KXS29" s="24"/>
      <c r="KXT29" s="25"/>
      <c r="KXU29" s="15"/>
      <c r="KXV29" s="24"/>
      <c r="KXW29" s="24"/>
      <c r="KXX29" s="24"/>
      <c r="KXY29" s="24"/>
      <c r="KXZ29" s="24"/>
      <c r="KYA29" s="24"/>
      <c r="KYB29" s="25"/>
      <c r="KYC29" s="15"/>
      <c r="KYD29" s="24"/>
      <c r="KYE29" s="24"/>
      <c r="KYF29" s="24"/>
      <c r="KYG29" s="24"/>
      <c r="KYH29" s="24"/>
      <c r="KYI29" s="24"/>
      <c r="KYJ29" s="25"/>
      <c r="KYK29" s="15"/>
      <c r="KYL29" s="24"/>
      <c r="KYM29" s="24"/>
      <c r="KYN29" s="24"/>
      <c r="KYO29" s="24"/>
      <c r="KYP29" s="24"/>
      <c r="KYQ29" s="24"/>
      <c r="KYR29" s="25"/>
      <c r="KYS29" s="15"/>
      <c r="KYT29" s="24"/>
      <c r="KYU29" s="24"/>
      <c r="KYV29" s="24"/>
      <c r="KYW29" s="24"/>
      <c r="KYX29" s="24"/>
      <c r="KYY29" s="24"/>
      <c r="KYZ29" s="25"/>
      <c r="KZA29" s="15"/>
      <c r="KZB29" s="24"/>
      <c r="KZC29" s="24"/>
      <c r="KZD29" s="24"/>
      <c r="KZE29" s="24"/>
      <c r="KZF29" s="24"/>
      <c r="KZG29" s="24"/>
      <c r="KZH29" s="25"/>
      <c r="KZI29" s="15"/>
      <c r="KZJ29" s="24"/>
      <c r="KZK29" s="24"/>
      <c r="KZL29" s="24"/>
      <c r="KZM29" s="24"/>
      <c r="KZN29" s="24"/>
      <c r="KZO29" s="24"/>
      <c r="KZP29" s="25"/>
      <c r="KZQ29" s="15"/>
      <c r="KZR29" s="24"/>
      <c r="KZS29" s="24"/>
      <c r="KZT29" s="24"/>
      <c r="KZU29" s="24"/>
      <c r="KZV29" s="24"/>
      <c r="KZW29" s="24"/>
      <c r="KZX29" s="25"/>
      <c r="KZY29" s="15"/>
      <c r="KZZ29" s="24"/>
      <c r="LAA29" s="24"/>
      <c r="LAB29" s="24"/>
      <c r="LAC29" s="24"/>
      <c r="LAD29" s="24"/>
      <c r="LAE29" s="24"/>
      <c r="LAF29" s="25"/>
      <c r="LAG29" s="15"/>
      <c r="LAH29" s="24"/>
      <c r="LAI29" s="24"/>
      <c r="LAJ29" s="24"/>
      <c r="LAK29" s="24"/>
      <c r="LAL29" s="24"/>
      <c r="LAM29" s="24"/>
      <c r="LAN29" s="25"/>
      <c r="LAO29" s="15"/>
      <c r="LAP29" s="24"/>
      <c r="LAQ29" s="24"/>
      <c r="LAR29" s="24"/>
      <c r="LAS29" s="24"/>
      <c r="LAT29" s="24"/>
      <c r="LAU29" s="24"/>
      <c r="LAV29" s="25"/>
      <c r="LAW29" s="15"/>
      <c r="LAX29" s="24"/>
      <c r="LAY29" s="24"/>
      <c r="LAZ29" s="24"/>
      <c r="LBA29" s="24"/>
      <c r="LBB29" s="24"/>
      <c r="LBC29" s="24"/>
      <c r="LBD29" s="25"/>
      <c r="LBE29" s="15"/>
      <c r="LBF29" s="24"/>
      <c r="LBG29" s="24"/>
      <c r="LBH29" s="24"/>
      <c r="LBI29" s="24"/>
      <c r="LBJ29" s="24"/>
      <c r="LBK29" s="24"/>
      <c r="LBL29" s="25"/>
      <c r="LBM29" s="15"/>
      <c r="LBN29" s="24"/>
      <c r="LBO29" s="24"/>
      <c r="LBP29" s="24"/>
      <c r="LBQ29" s="24"/>
      <c r="LBR29" s="24"/>
      <c r="LBS29" s="24"/>
      <c r="LBT29" s="25"/>
      <c r="LBU29" s="15"/>
      <c r="LBV29" s="24"/>
      <c r="LBW29" s="24"/>
      <c r="LBX29" s="24"/>
      <c r="LBY29" s="24"/>
      <c r="LBZ29" s="24"/>
      <c r="LCA29" s="24"/>
      <c r="LCB29" s="25"/>
      <c r="LCC29" s="15"/>
      <c r="LCD29" s="24"/>
      <c r="LCE29" s="24"/>
      <c r="LCF29" s="24"/>
      <c r="LCG29" s="24"/>
      <c r="LCH29" s="24"/>
      <c r="LCI29" s="24"/>
      <c r="LCJ29" s="25"/>
      <c r="LCK29" s="15"/>
      <c r="LCL29" s="24"/>
      <c r="LCM29" s="24"/>
      <c r="LCN29" s="24"/>
      <c r="LCO29" s="24"/>
      <c r="LCP29" s="24"/>
      <c r="LCQ29" s="24"/>
      <c r="LCR29" s="25"/>
      <c r="LCS29" s="15"/>
      <c r="LCT29" s="24"/>
      <c r="LCU29" s="24"/>
      <c r="LCV29" s="24"/>
      <c r="LCW29" s="24"/>
      <c r="LCX29" s="24"/>
      <c r="LCY29" s="24"/>
      <c r="LCZ29" s="25"/>
      <c r="LDA29" s="15"/>
      <c r="LDB29" s="24"/>
      <c r="LDC29" s="24"/>
      <c r="LDD29" s="24"/>
      <c r="LDE29" s="24"/>
      <c r="LDF29" s="24"/>
      <c r="LDG29" s="24"/>
      <c r="LDH29" s="25"/>
      <c r="LDI29" s="15"/>
      <c r="LDJ29" s="24"/>
      <c r="LDK29" s="24"/>
      <c r="LDL29" s="24"/>
      <c r="LDM29" s="24"/>
      <c r="LDN29" s="24"/>
      <c r="LDO29" s="24"/>
      <c r="LDP29" s="25"/>
      <c r="LDQ29" s="15"/>
      <c r="LDR29" s="24"/>
      <c r="LDS29" s="24"/>
      <c r="LDT29" s="24"/>
      <c r="LDU29" s="24"/>
      <c r="LDV29" s="24"/>
      <c r="LDW29" s="24"/>
      <c r="LDX29" s="25"/>
      <c r="LDY29" s="15"/>
      <c r="LDZ29" s="24"/>
      <c r="LEA29" s="24"/>
      <c r="LEB29" s="24"/>
      <c r="LEC29" s="24"/>
      <c r="LED29" s="24"/>
      <c r="LEE29" s="24"/>
      <c r="LEF29" s="25"/>
      <c r="LEG29" s="15"/>
      <c r="LEH29" s="24"/>
      <c r="LEI29" s="24"/>
      <c r="LEJ29" s="24"/>
      <c r="LEK29" s="24"/>
      <c r="LEL29" s="24"/>
      <c r="LEM29" s="24"/>
      <c r="LEN29" s="25"/>
      <c r="LEO29" s="15"/>
      <c r="LEP29" s="24"/>
      <c r="LEQ29" s="24"/>
      <c r="LER29" s="24"/>
      <c r="LES29" s="24"/>
      <c r="LET29" s="24"/>
      <c r="LEU29" s="24"/>
      <c r="LEV29" s="25"/>
      <c r="LEW29" s="15"/>
      <c r="LEX29" s="24"/>
      <c r="LEY29" s="24"/>
      <c r="LEZ29" s="24"/>
      <c r="LFA29" s="24"/>
      <c r="LFB29" s="24"/>
      <c r="LFC29" s="24"/>
      <c r="LFD29" s="25"/>
      <c r="LFE29" s="15"/>
      <c r="LFF29" s="24"/>
      <c r="LFG29" s="24"/>
      <c r="LFH29" s="24"/>
      <c r="LFI29" s="24"/>
      <c r="LFJ29" s="24"/>
      <c r="LFK29" s="24"/>
      <c r="LFL29" s="25"/>
      <c r="LFM29" s="15"/>
      <c r="LFN29" s="24"/>
      <c r="LFO29" s="24"/>
      <c r="LFP29" s="24"/>
      <c r="LFQ29" s="24"/>
      <c r="LFR29" s="24"/>
      <c r="LFS29" s="24"/>
      <c r="LFT29" s="25"/>
      <c r="LFU29" s="15"/>
      <c r="LFV29" s="24"/>
      <c r="LFW29" s="24"/>
      <c r="LFX29" s="24"/>
      <c r="LFY29" s="24"/>
      <c r="LFZ29" s="24"/>
      <c r="LGA29" s="24"/>
      <c r="LGB29" s="25"/>
      <c r="LGC29" s="15"/>
      <c r="LGD29" s="24"/>
      <c r="LGE29" s="24"/>
      <c r="LGF29" s="24"/>
      <c r="LGG29" s="24"/>
      <c r="LGH29" s="24"/>
      <c r="LGI29" s="24"/>
      <c r="LGJ29" s="25"/>
      <c r="LGK29" s="15"/>
      <c r="LGL29" s="24"/>
      <c r="LGM29" s="24"/>
      <c r="LGN29" s="24"/>
      <c r="LGO29" s="24"/>
      <c r="LGP29" s="24"/>
      <c r="LGQ29" s="24"/>
      <c r="LGR29" s="25"/>
      <c r="LGS29" s="15"/>
      <c r="LGT29" s="24"/>
      <c r="LGU29" s="24"/>
      <c r="LGV29" s="24"/>
      <c r="LGW29" s="24"/>
      <c r="LGX29" s="24"/>
      <c r="LGY29" s="24"/>
      <c r="LGZ29" s="25"/>
      <c r="LHA29" s="15"/>
      <c r="LHB29" s="24"/>
      <c r="LHC29" s="24"/>
      <c r="LHD29" s="24"/>
      <c r="LHE29" s="24"/>
      <c r="LHF29" s="24"/>
      <c r="LHG29" s="24"/>
      <c r="LHH29" s="25"/>
      <c r="LHI29" s="15"/>
      <c r="LHJ29" s="24"/>
      <c r="LHK29" s="24"/>
      <c r="LHL29" s="24"/>
      <c r="LHM29" s="24"/>
      <c r="LHN29" s="24"/>
      <c r="LHO29" s="24"/>
      <c r="LHP29" s="25"/>
      <c r="LHQ29" s="15"/>
      <c r="LHR29" s="24"/>
      <c r="LHS29" s="24"/>
      <c r="LHT29" s="24"/>
      <c r="LHU29" s="24"/>
      <c r="LHV29" s="24"/>
      <c r="LHW29" s="24"/>
      <c r="LHX29" s="25"/>
      <c r="LHY29" s="15"/>
      <c r="LHZ29" s="24"/>
      <c r="LIA29" s="24"/>
      <c r="LIB29" s="24"/>
      <c r="LIC29" s="24"/>
      <c r="LID29" s="24"/>
      <c r="LIE29" s="24"/>
      <c r="LIF29" s="25"/>
      <c r="LIG29" s="15"/>
      <c r="LIH29" s="24"/>
      <c r="LII29" s="24"/>
      <c r="LIJ29" s="24"/>
      <c r="LIK29" s="24"/>
      <c r="LIL29" s="24"/>
      <c r="LIM29" s="24"/>
      <c r="LIN29" s="25"/>
      <c r="LIO29" s="15"/>
      <c r="LIP29" s="24"/>
      <c r="LIQ29" s="24"/>
      <c r="LIR29" s="24"/>
      <c r="LIS29" s="24"/>
      <c r="LIT29" s="24"/>
      <c r="LIU29" s="24"/>
      <c r="LIV29" s="25"/>
      <c r="LIW29" s="15"/>
      <c r="LIX29" s="24"/>
      <c r="LIY29" s="24"/>
      <c r="LIZ29" s="24"/>
      <c r="LJA29" s="24"/>
      <c r="LJB29" s="24"/>
      <c r="LJC29" s="24"/>
      <c r="LJD29" s="25"/>
      <c r="LJE29" s="15"/>
      <c r="LJF29" s="24"/>
      <c r="LJG29" s="24"/>
      <c r="LJH29" s="24"/>
      <c r="LJI29" s="24"/>
      <c r="LJJ29" s="24"/>
      <c r="LJK29" s="24"/>
      <c r="LJL29" s="25"/>
      <c r="LJM29" s="15"/>
      <c r="LJN29" s="24"/>
      <c r="LJO29" s="24"/>
      <c r="LJP29" s="24"/>
      <c r="LJQ29" s="24"/>
      <c r="LJR29" s="24"/>
      <c r="LJS29" s="24"/>
      <c r="LJT29" s="25"/>
      <c r="LJU29" s="15"/>
      <c r="LJV29" s="24"/>
      <c r="LJW29" s="24"/>
      <c r="LJX29" s="24"/>
      <c r="LJY29" s="24"/>
      <c r="LJZ29" s="24"/>
      <c r="LKA29" s="24"/>
      <c r="LKB29" s="25"/>
      <c r="LKC29" s="15"/>
      <c r="LKD29" s="24"/>
      <c r="LKE29" s="24"/>
      <c r="LKF29" s="24"/>
      <c r="LKG29" s="24"/>
      <c r="LKH29" s="24"/>
      <c r="LKI29" s="24"/>
      <c r="LKJ29" s="25"/>
      <c r="LKK29" s="15"/>
      <c r="LKL29" s="24"/>
      <c r="LKM29" s="24"/>
      <c r="LKN29" s="24"/>
      <c r="LKO29" s="24"/>
      <c r="LKP29" s="24"/>
      <c r="LKQ29" s="24"/>
      <c r="LKR29" s="25"/>
      <c r="LKS29" s="15"/>
      <c r="LKT29" s="24"/>
      <c r="LKU29" s="24"/>
      <c r="LKV29" s="24"/>
      <c r="LKW29" s="24"/>
      <c r="LKX29" s="24"/>
      <c r="LKY29" s="24"/>
      <c r="LKZ29" s="25"/>
      <c r="LLA29" s="15"/>
      <c r="LLB29" s="24"/>
      <c r="LLC29" s="24"/>
      <c r="LLD29" s="24"/>
      <c r="LLE29" s="24"/>
      <c r="LLF29" s="24"/>
      <c r="LLG29" s="24"/>
      <c r="LLH29" s="25"/>
      <c r="LLI29" s="15"/>
      <c r="LLJ29" s="24"/>
      <c r="LLK29" s="24"/>
      <c r="LLL29" s="24"/>
      <c r="LLM29" s="24"/>
      <c r="LLN29" s="24"/>
      <c r="LLO29" s="24"/>
      <c r="LLP29" s="25"/>
      <c r="LLQ29" s="15"/>
      <c r="LLR29" s="24"/>
      <c r="LLS29" s="24"/>
      <c r="LLT29" s="24"/>
      <c r="LLU29" s="24"/>
      <c r="LLV29" s="24"/>
      <c r="LLW29" s="24"/>
      <c r="LLX29" s="25"/>
      <c r="LLY29" s="15"/>
      <c r="LLZ29" s="24"/>
      <c r="LMA29" s="24"/>
      <c r="LMB29" s="24"/>
      <c r="LMC29" s="24"/>
      <c r="LMD29" s="24"/>
      <c r="LME29" s="24"/>
      <c r="LMF29" s="25"/>
      <c r="LMG29" s="15"/>
      <c r="LMH29" s="24"/>
      <c r="LMI29" s="24"/>
      <c r="LMJ29" s="24"/>
      <c r="LMK29" s="24"/>
      <c r="LML29" s="24"/>
      <c r="LMM29" s="24"/>
      <c r="LMN29" s="25"/>
      <c r="LMO29" s="15"/>
      <c r="LMP29" s="24"/>
      <c r="LMQ29" s="24"/>
      <c r="LMR29" s="24"/>
      <c r="LMS29" s="24"/>
      <c r="LMT29" s="24"/>
      <c r="LMU29" s="24"/>
      <c r="LMV29" s="25"/>
      <c r="LMW29" s="15"/>
      <c r="LMX29" s="24"/>
      <c r="LMY29" s="24"/>
      <c r="LMZ29" s="24"/>
      <c r="LNA29" s="24"/>
      <c r="LNB29" s="24"/>
      <c r="LNC29" s="24"/>
      <c r="LND29" s="25"/>
      <c r="LNE29" s="15"/>
      <c r="LNF29" s="24"/>
      <c r="LNG29" s="24"/>
      <c r="LNH29" s="24"/>
      <c r="LNI29" s="24"/>
      <c r="LNJ29" s="24"/>
      <c r="LNK29" s="24"/>
      <c r="LNL29" s="25"/>
      <c r="LNM29" s="15"/>
      <c r="LNN29" s="24"/>
      <c r="LNO29" s="24"/>
      <c r="LNP29" s="24"/>
      <c r="LNQ29" s="24"/>
      <c r="LNR29" s="24"/>
      <c r="LNS29" s="24"/>
      <c r="LNT29" s="25"/>
      <c r="LNU29" s="15"/>
      <c r="LNV29" s="24"/>
      <c r="LNW29" s="24"/>
      <c r="LNX29" s="24"/>
      <c r="LNY29" s="24"/>
      <c r="LNZ29" s="24"/>
      <c r="LOA29" s="24"/>
      <c r="LOB29" s="25"/>
      <c r="LOC29" s="15"/>
      <c r="LOD29" s="24"/>
      <c r="LOE29" s="24"/>
      <c r="LOF29" s="24"/>
      <c r="LOG29" s="24"/>
      <c r="LOH29" s="24"/>
      <c r="LOI29" s="24"/>
      <c r="LOJ29" s="25"/>
      <c r="LOK29" s="15"/>
      <c r="LOL29" s="24"/>
      <c r="LOM29" s="24"/>
      <c r="LON29" s="24"/>
      <c r="LOO29" s="24"/>
      <c r="LOP29" s="24"/>
      <c r="LOQ29" s="24"/>
      <c r="LOR29" s="25"/>
      <c r="LOS29" s="15"/>
      <c r="LOT29" s="24"/>
      <c r="LOU29" s="24"/>
      <c r="LOV29" s="24"/>
      <c r="LOW29" s="24"/>
      <c r="LOX29" s="24"/>
      <c r="LOY29" s="24"/>
      <c r="LOZ29" s="25"/>
      <c r="LPA29" s="15"/>
      <c r="LPB29" s="24"/>
      <c r="LPC29" s="24"/>
      <c r="LPD29" s="24"/>
      <c r="LPE29" s="24"/>
      <c r="LPF29" s="24"/>
      <c r="LPG29" s="24"/>
      <c r="LPH29" s="25"/>
      <c r="LPI29" s="15"/>
      <c r="LPJ29" s="24"/>
      <c r="LPK29" s="24"/>
      <c r="LPL29" s="24"/>
      <c r="LPM29" s="24"/>
      <c r="LPN29" s="24"/>
      <c r="LPO29" s="24"/>
      <c r="LPP29" s="25"/>
      <c r="LPQ29" s="15"/>
      <c r="LPR29" s="24"/>
      <c r="LPS29" s="24"/>
      <c r="LPT29" s="24"/>
      <c r="LPU29" s="24"/>
      <c r="LPV29" s="24"/>
      <c r="LPW29" s="24"/>
      <c r="LPX29" s="25"/>
      <c r="LPY29" s="15"/>
      <c r="LPZ29" s="24"/>
      <c r="LQA29" s="24"/>
      <c r="LQB29" s="24"/>
      <c r="LQC29" s="24"/>
      <c r="LQD29" s="24"/>
      <c r="LQE29" s="24"/>
      <c r="LQF29" s="25"/>
      <c r="LQG29" s="15"/>
      <c r="LQH29" s="24"/>
      <c r="LQI29" s="24"/>
      <c r="LQJ29" s="24"/>
      <c r="LQK29" s="24"/>
      <c r="LQL29" s="24"/>
      <c r="LQM29" s="24"/>
      <c r="LQN29" s="25"/>
      <c r="LQO29" s="15"/>
      <c r="LQP29" s="24"/>
      <c r="LQQ29" s="24"/>
      <c r="LQR29" s="24"/>
      <c r="LQS29" s="24"/>
      <c r="LQT29" s="24"/>
      <c r="LQU29" s="24"/>
      <c r="LQV29" s="25"/>
      <c r="LQW29" s="15"/>
      <c r="LQX29" s="24"/>
      <c r="LQY29" s="24"/>
      <c r="LQZ29" s="24"/>
      <c r="LRA29" s="24"/>
      <c r="LRB29" s="24"/>
      <c r="LRC29" s="24"/>
      <c r="LRD29" s="25"/>
      <c r="LRE29" s="15"/>
      <c r="LRF29" s="24"/>
      <c r="LRG29" s="24"/>
      <c r="LRH29" s="24"/>
      <c r="LRI29" s="24"/>
      <c r="LRJ29" s="24"/>
      <c r="LRK29" s="24"/>
      <c r="LRL29" s="25"/>
      <c r="LRM29" s="15"/>
      <c r="LRN29" s="24"/>
      <c r="LRO29" s="24"/>
      <c r="LRP29" s="24"/>
      <c r="LRQ29" s="24"/>
      <c r="LRR29" s="24"/>
      <c r="LRS29" s="24"/>
      <c r="LRT29" s="25"/>
      <c r="LRU29" s="15"/>
      <c r="LRV29" s="24"/>
      <c r="LRW29" s="24"/>
      <c r="LRX29" s="24"/>
      <c r="LRY29" s="24"/>
      <c r="LRZ29" s="24"/>
      <c r="LSA29" s="24"/>
      <c r="LSB29" s="25"/>
      <c r="LSC29" s="15"/>
      <c r="LSD29" s="24"/>
      <c r="LSE29" s="24"/>
      <c r="LSF29" s="24"/>
      <c r="LSG29" s="24"/>
      <c r="LSH29" s="24"/>
      <c r="LSI29" s="24"/>
      <c r="LSJ29" s="25"/>
      <c r="LSK29" s="15"/>
      <c r="LSL29" s="24"/>
      <c r="LSM29" s="24"/>
      <c r="LSN29" s="24"/>
      <c r="LSO29" s="24"/>
      <c r="LSP29" s="24"/>
      <c r="LSQ29" s="24"/>
      <c r="LSR29" s="25"/>
      <c r="LSS29" s="15"/>
      <c r="LST29" s="24"/>
      <c r="LSU29" s="24"/>
      <c r="LSV29" s="24"/>
      <c r="LSW29" s="24"/>
      <c r="LSX29" s="24"/>
      <c r="LSY29" s="24"/>
      <c r="LSZ29" s="25"/>
      <c r="LTA29" s="15"/>
      <c r="LTB29" s="24"/>
      <c r="LTC29" s="24"/>
      <c r="LTD29" s="24"/>
      <c r="LTE29" s="24"/>
      <c r="LTF29" s="24"/>
      <c r="LTG29" s="24"/>
      <c r="LTH29" s="25"/>
      <c r="LTI29" s="15"/>
      <c r="LTJ29" s="24"/>
      <c r="LTK29" s="24"/>
      <c r="LTL29" s="24"/>
      <c r="LTM29" s="24"/>
      <c r="LTN29" s="24"/>
      <c r="LTO29" s="24"/>
      <c r="LTP29" s="25"/>
      <c r="LTQ29" s="15"/>
      <c r="LTR29" s="24"/>
      <c r="LTS29" s="24"/>
      <c r="LTT29" s="24"/>
      <c r="LTU29" s="24"/>
      <c r="LTV29" s="24"/>
      <c r="LTW29" s="24"/>
      <c r="LTX29" s="25"/>
      <c r="LTY29" s="15"/>
      <c r="LTZ29" s="24"/>
      <c r="LUA29" s="24"/>
      <c r="LUB29" s="24"/>
      <c r="LUC29" s="24"/>
      <c r="LUD29" s="24"/>
      <c r="LUE29" s="24"/>
      <c r="LUF29" s="25"/>
      <c r="LUG29" s="15"/>
      <c r="LUH29" s="24"/>
      <c r="LUI29" s="24"/>
      <c r="LUJ29" s="24"/>
      <c r="LUK29" s="24"/>
      <c r="LUL29" s="24"/>
      <c r="LUM29" s="24"/>
      <c r="LUN29" s="25"/>
      <c r="LUO29" s="15"/>
      <c r="LUP29" s="24"/>
      <c r="LUQ29" s="24"/>
      <c r="LUR29" s="24"/>
      <c r="LUS29" s="24"/>
      <c r="LUT29" s="24"/>
      <c r="LUU29" s="24"/>
      <c r="LUV29" s="25"/>
      <c r="LUW29" s="15"/>
      <c r="LUX29" s="24"/>
      <c r="LUY29" s="24"/>
      <c r="LUZ29" s="24"/>
      <c r="LVA29" s="24"/>
      <c r="LVB29" s="24"/>
      <c r="LVC29" s="24"/>
      <c r="LVD29" s="25"/>
      <c r="LVE29" s="15"/>
      <c r="LVF29" s="24"/>
      <c r="LVG29" s="24"/>
      <c r="LVH29" s="24"/>
      <c r="LVI29" s="24"/>
      <c r="LVJ29" s="24"/>
      <c r="LVK29" s="24"/>
      <c r="LVL29" s="25"/>
      <c r="LVM29" s="15"/>
      <c r="LVN29" s="24"/>
      <c r="LVO29" s="24"/>
      <c r="LVP29" s="24"/>
      <c r="LVQ29" s="24"/>
      <c r="LVR29" s="24"/>
      <c r="LVS29" s="24"/>
      <c r="LVT29" s="25"/>
      <c r="LVU29" s="15"/>
      <c r="LVV29" s="24"/>
      <c r="LVW29" s="24"/>
      <c r="LVX29" s="24"/>
      <c r="LVY29" s="24"/>
      <c r="LVZ29" s="24"/>
      <c r="LWA29" s="24"/>
      <c r="LWB29" s="25"/>
      <c r="LWC29" s="15"/>
      <c r="LWD29" s="24"/>
      <c r="LWE29" s="24"/>
      <c r="LWF29" s="24"/>
      <c r="LWG29" s="24"/>
      <c r="LWH29" s="24"/>
      <c r="LWI29" s="24"/>
      <c r="LWJ29" s="25"/>
      <c r="LWK29" s="15"/>
      <c r="LWL29" s="24"/>
      <c r="LWM29" s="24"/>
      <c r="LWN29" s="24"/>
      <c r="LWO29" s="24"/>
      <c r="LWP29" s="24"/>
      <c r="LWQ29" s="24"/>
      <c r="LWR29" s="25"/>
      <c r="LWS29" s="15"/>
      <c r="LWT29" s="24"/>
      <c r="LWU29" s="24"/>
      <c r="LWV29" s="24"/>
      <c r="LWW29" s="24"/>
      <c r="LWX29" s="24"/>
      <c r="LWY29" s="24"/>
      <c r="LWZ29" s="25"/>
      <c r="LXA29" s="15"/>
      <c r="LXB29" s="24"/>
      <c r="LXC29" s="24"/>
      <c r="LXD29" s="24"/>
      <c r="LXE29" s="24"/>
      <c r="LXF29" s="24"/>
      <c r="LXG29" s="24"/>
      <c r="LXH29" s="25"/>
      <c r="LXI29" s="15"/>
      <c r="LXJ29" s="24"/>
      <c r="LXK29" s="24"/>
      <c r="LXL29" s="24"/>
      <c r="LXM29" s="24"/>
      <c r="LXN29" s="24"/>
      <c r="LXO29" s="24"/>
      <c r="LXP29" s="25"/>
      <c r="LXQ29" s="15"/>
      <c r="LXR29" s="24"/>
      <c r="LXS29" s="24"/>
      <c r="LXT29" s="24"/>
      <c r="LXU29" s="24"/>
      <c r="LXV29" s="24"/>
      <c r="LXW29" s="24"/>
      <c r="LXX29" s="25"/>
      <c r="LXY29" s="15"/>
      <c r="LXZ29" s="24"/>
      <c r="LYA29" s="24"/>
      <c r="LYB29" s="24"/>
      <c r="LYC29" s="24"/>
      <c r="LYD29" s="24"/>
      <c r="LYE29" s="24"/>
      <c r="LYF29" s="25"/>
      <c r="LYG29" s="15"/>
      <c r="LYH29" s="24"/>
      <c r="LYI29" s="24"/>
      <c r="LYJ29" s="24"/>
      <c r="LYK29" s="24"/>
      <c r="LYL29" s="24"/>
      <c r="LYM29" s="24"/>
      <c r="LYN29" s="25"/>
      <c r="LYO29" s="15"/>
      <c r="LYP29" s="24"/>
      <c r="LYQ29" s="24"/>
      <c r="LYR29" s="24"/>
      <c r="LYS29" s="24"/>
      <c r="LYT29" s="24"/>
      <c r="LYU29" s="24"/>
      <c r="LYV29" s="25"/>
      <c r="LYW29" s="15"/>
      <c r="LYX29" s="24"/>
      <c r="LYY29" s="24"/>
      <c r="LYZ29" s="24"/>
      <c r="LZA29" s="24"/>
      <c r="LZB29" s="24"/>
      <c r="LZC29" s="24"/>
      <c r="LZD29" s="25"/>
      <c r="LZE29" s="15"/>
      <c r="LZF29" s="24"/>
      <c r="LZG29" s="24"/>
      <c r="LZH29" s="24"/>
      <c r="LZI29" s="24"/>
      <c r="LZJ29" s="24"/>
      <c r="LZK29" s="24"/>
      <c r="LZL29" s="25"/>
      <c r="LZM29" s="15"/>
      <c r="LZN29" s="24"/>
      <c r="LZO29" s="24"/>
      <c r="LZP29" s="24"/>
      <c r="LZQ29" s="24"/>
      <c r="LZR29" s="24"/>
      <c r="LZS29" s="24"/>
      <c r="LZT29" s="25"/>
      <c r="LZU29" s="15"/>
      <c r="LZV29" s="24"/>
      <c r="LZW29" s="24"/>
      <c r="LZX29" s="24"/>
      <c r="LZY29" s="24"/>
      <c r="LZZ29" s="24"/>
      <c r="MAA29" s="24"/>
      <c r="MAB29" s="25"/>
      <c r="MAC29" s="15"/>
      <c r="MAD29" s="24"/>
      <c r="MAE29" s="24"/>
      <c r="MAF29" s="24"/>
      <c r="MAG29" s="24"/>
      <c r="MAH29" s="24"/>
      <c r="MAI29" s="24"/>
      <c r="MAJ29" s="25"/>
      <c r="MAK29" s="15"/>
      <c r="MAL29" s="24"/>
      <c r="MAM29" s="24"/>
      <c r="MAN29" s="24"/>
      <c r="MAO29" s="24"/>
      <c r="MAP29" s="24"/>
      <c r="MAQ29" s="24"/>
      <c r="MAR29" s="25"/>
      <c r="MAS29" s="15"/>
      <c r="MAT29" s="24"/>
      <c r="MAU29" s="24"/>
      <c r="MAV29" s="24"/>
      <c r="MAW29" s="24"/>
      <c r="MAX29" s="24"/>
      <c r="MAY29" s="24"/>
      <c r="MAZ29" s="25"/>
      <c r="MBA29" s="15"/>
      <c r="MBB29" s="24"/>
      <c r="MBC29" s="24"/>
      <c r="MBD29" s="24"/>
      <c r="MBE29" s="24"/>
      <c r="MBF29" s="24"/>
      <c r="MBG29" s="24"/>
      <c r="MBH29" s="25"/>
      <c r="MBI29" s="15"/>
      <c r="MBJ29" s="24"/>
      <c r="MBK29" s="24"/>
      <c r="MBL29" s="24"/>
      <c r="MBM29" s="24"/>
      <c r="MBN29" s="24"/>
      <c r="MBO29" s="24"/>
      <c r="MBP29" s="25"/>
      <c r="MBQ29" s="15"/>
      <c r="MBR29" s="24"/>
      <c r="MBS29" s="24"/>
      <c r="MBT29" s="24"/>
      <c r="MBU29" s="24"/>
      <c r="MBV29" s="24"/>
      <c r="MBW29" s="24"/>
      <c r="MBX29" s="25"/>
      <c r="MBY29" s="15"/>
      <c r="MBZ29" s="24"/>
      <c r="MCA29" s="24"/>
      <c r="MCB29" s="24"/>
      <c r="MCC29" s="24"/>
      <c r="MCD29" s="24"/>
      <c r="MCE29" s="24"/>
      <c r="MCF29" s="25"/>
      <c r="MCG29" s="15"/>
      <c r="MCH29" s="24"/>
      <c r="MCI29" s="24"/>
      <c r="MCJ29" s="24"/>
      <c r="MCK29" s="24"/>
      <c r="MCL29" s="24"/>
      <c r="MCM29" s="24"/>
      <c r="MCN29" s="25"/>
      <c r="MCO29" s="15"/>
      <c r="MCP29" s="24"/>
      <c r="MCQ29" s="24"/>
      <c r="MCR29" s="24"/>
      <c r="MCS29" s="24"/>
      <c r="MCT29" s="24"/>
      <c r="MCU29" s="24"/>
      <c r="MCV29" s="25"/>
      <c r="MCW29" s="15"/>
      <c r="MCX29" s="24"/>
      <c r="MCY29" s="24"/>
      <c r="MCZ29" s="24"/>
      <c r="MDA29" s="24"/>
      <c r="MDB29" s="24"/>
      <c r="MDC29" s="24"/>
      <c r="MDD29" s="25"/>
      <c r="MDE29" s="15"/>
      <c r="MDF29" s="24"/>
      <c r="MDG29" s="24"/>
      <c r="MDH29" s="24"/>
      <c r="MDI29" s="24"/>
      <c r="MDJ29" s="24"/>
      <c r="MDK29" s="24"/>
      <c r="MDL29" s="25"/>
      <c r="MDM29" s="15"/>
      <c r="MDN29" s="24"/>
      <c r="MDO29" s="24"/>
      <c r="MDP29" s="24"/>
      <c r="MDQ29" s="24"/>
      <c r="MDR29" s="24"/>
      <c r="MDS29" s="24"/>
      <c r="MDT29" s="25"/>
      <c r="MDU29" s="15"/>
      <c r="MDV29" s="24"/>
      <c r="MDW29" s="24"/>
      <c r="MDX29" s="24"/>
      <c r="MDY29" s="24"/>
      <c r="MDZ29" s="24"/>
      <c r="MEA29" s="24"/>
      <c r="MEB29" s="25"/>
      <c r="MEC29" s="15"/>
      <c r="MED29" s="24"/>
      <c r="MEE29" s="24"/>
      <c r="MEF29" s="24"/>
      <c r="MEG29" s="24"/>
      <c r="MEH29" s="24"/>
      <c r="MEI29" s="24"/>
      <c r="MEJ29" s="25"/>
      <c r="MEK29" s="15"/>
      <c r="MEL29" s="24"/>
      <c r="MEM29" s="24"/>
      <c r="MEN29" s="24"/>
      <c r="MEO29" s="24"/>
      <c r="MEP29" s="24"/>
      <c r="MEQ29" s="24"/>
      <c r="MER29" s="25"/>
      <c r="MES29" s="15"/>
      <c r="MET29" s="24"/>
      <c r="MEU29" s="24"/>
      <c r="MEV29" s="24"/>
      <c r="MEW29" s="24"/>
      <c r="MEX29" s="24"/>
      <c r="MEY29" s="24"/>
      <c r="MEZ29" s="25"/>
      <c r="MFA29" s="15"/>
      <c r="MFB29" s="24"/>
      <c r="MFC29" s="24"/>
      <c r="MFD29" s="24"/>
      <c r="MFE29" s="24"/>
      <c r="MFF29" s="24"/>
      <c r="MFG29" s="24"/>
      <c r="MFH29" s="25"/>
      <c r="MFI29" s="15"/>
      <c r="MFJ29" s="24"/>
      <c r="MFK29" s="24"/>
      <c r="MFL29" s="24"/>
      <c r="MFM29" s="24"/>
      <c r="MFN29" s="24"/>
      <c r="MFO29" s="24"/>
      <c r="MFP29" s="25"/>
      <c r="MFQ29" s="15"/>
      <c r="MFR29" s="24"/>
      <c r="MFS29" s="24"/>
      <c r="MFT29" s="24"/>
      <c r="MFU29" s="24"/>
      <c r="MFV29" s="24"/>
      <c r="MFW29" s="24"/>
      <c r="MFX29" s="25"/>
      <c r="MFY29" s="15"/>
      <c r="MFZ29" s="24"/>
      <c r="MGA29" s="24"/>
      <c r="MGB29" s="24"/>
      <c r="MGC29" s="24"/>
      <c r="MGD29" s="24"/>
      <c r="MGE29" s="24"/>
      <c r="MGF29" s="25"/>
      <c r="MGG29" s="15"/>
      <c r="MGH29" s="24"/>
      <c r="MGI29" s="24"/>
      <c r="MGJ29" s="24"/>
      <c r="MGK29" s="24"/>
      <c r="MGL29" s="24"/>
      <c r="MGM29" s="24"/>
      <c r="MGN29" s="25"/>
      <c r="MGO29" s="15"/>
      <c r="MGP29" s="24"/>
      <c r="MGQ29" s="24"/>
      <c r="MGR29" s="24"/>
      <c r="MGS29" s="24"/>
      <c r="MGT29" s="24"/>
      <c r="MGU29" s="24"/>
      <c r="MGV29" s="25"/>
      <c r="MGW29" s="15"/>
      <c r="MGX29" s="24"/>
      <c r="MGY29" s="24"/>
      <c r="MGZ29" s="24"/>
      <c r="MHA29" s="24"/>
      <c r="MHB29" s="24"/>
      <c r="MHC29" s="24"/>
      <c r="MHD29" s="25"/>
      <c r="MHE29" s="15"/>
      <c r="MHF29" s="24"/>
      <c r="MHG29" s="24"/>
      <c r="MHH29" s="24"/>
      <c r="MHI29" s="24"/>
      <c r="MHJ29" s="24"/>
      <c r="MHK29" s="24"/>
      <c r="MHL29" s="25"/>
      <c r="MHM29" s="15"/>
      <c r="MHN29" s="24"/>
      <c r="MHO29" s="24"/>
      <c r="MHP29" s="24"/>
      <c r="MHQ29" s="24"/>
      <c r="MHR29" s="24"/>
      <c r="MHS29" s="24"/>
      <c r="MHT29" s="25"/>
      <c r="MHU29" s="15"/>
      <c r="MHV29" s="24"/>
      <c r="MHW29" s="24"/>
      <c r="MHX29" s="24"/>
      <c r="MHY29" s="24"/>
      <c r="MHZ29" s="24"/>
      <c r="MIA29" s="24"/>
      <c r="MIB29" s="25"/>
      <c r="MIC29" s="15"/>
      <c r="MID29" s="24"/>
      <c r="MIE29" s="24"/>
      <c r="MIF29" s="24"/>
      <c r="MIG29" s="24"/>
      <c r="MIH29" s="24"/>
      <c r="MII29" s="24"/>
      <c r="MIJ29" s="25"/>
      <c r="MIK29" s="15"/>
      <c r="MIL29" s="24"/>
      <c r="MIM29" s="24"/>
      <c r="MIN29" s="24"/>
      <c r="MIO29" s="24"/>
      <c r="MIP29" s="24"/>
      <c r="MIQ29" s="24"/>
      <c r="MIR29" s="25"/>
      <c r="MIS29" s="15"/>
      <c r="MIT29" s="24"/>
      <c r="MIU29" s="24"/>
      <c r="MIV29" s="24"/>
      <c r="MIW29" s="24"/>
      <c r="MIX29" s="24"/>
      <c r="MIY29" s="24"/>
      <c r="MIZ29" s="25"/>
      <c r="MJA29" s="15"/>
      <c r="MJB29" s="24"/>
      <c r="MJC29" s="24"/>
      <c r="MJD29" s="24"/>
      <c r="MJE29" s="24"/>
      <c r="MJF29" s="24"/>
      <c r="MJG29" s="24"/>
      <c r="MJH29" s="25"/>
      <c r="MJI29" s="15"/>
      <c r="MJJ29" s="24"/>
      <c r="MJK29" s="24"/>
      <c r="MJL29" s="24"/>
      <c r="MJM29" s="24"/>
      <c r="MJN29" s="24"/>
      <c r="MJO29" s="24"/>
      <c r="MJP29" s="25"/>
      <c r="MJQ29" s="15"/>
      <c r="MJR29" s="24"/>
      <c r="MJS29" s="24"/>
      <c r="MJT29" s="24"/>
      <c r="MJU29" s="24"/>
      <c r="MJV29" s="24"/>
      <c r="MJW29" s="24"/>
      <c r="MJX29" s="25"/>
      <c r="MJY29" s="15"/>
      <c r="MJZ29" s="24"/>
      <c r="MKA29" s="24"/>
      <c r="MKB29" s="24"/>
      <c r="MKC29" s="24"/>
      <c r="MKD29" s="24"/>
      <c r="MKE29" s="24"/>
      <c r="MKF29" s="25"/>
      <c r="MKG29" s="15"/>
      <c r="MKH29" s="24"/>
      <c r="MKI29" s="24"/>
      <c r="MKJ29" s="24"/>
      <c r="MKK29" s="24"/>
      <c r="MKL29" s="24"/>
      <c r="MKM29" s="24"/>
      <c r="MKN29" s="25"/>
      <c r="MKO29" s="15"/>
      <c r="MKP29" s="24"/>
      <c r="MKQ29" s="24"/>
      <c r="MKR29" s="24"/>
      <c r="MKS29" s="24"/>
      <c r="MKT29" s="24"/>
      <c r="MKU29" s="24"/>
      <c r="MKV29" s="25"/>
      <c r="MKW29" s="15"/>
      <c r="MKX29" s="24"/>
      <c r="MKY29" s="24"/>
      <c r="MKZ29" s="24"/>
      <c r="MLA29" s="24"/>
      <c r="MLB29" s="24"/>
      <c r="MLC29" s="24"/>
      <c r="MLD29" s="25"/>
      <c r="MLE29" s="15"/>
      <c r="MLF29" s="24"/>
      <c r="MLG29" s="24"/>
      <c r="MLH29" s="24"/>
      <c r="MLI29" s="24"/>
      <c r="MLJ29" s="24"/>
      <c r="MLK29" s="24"/>
      <c r="MLL29" s="25"/>
      <c r="MLM29" s="15"/>
      <c r="MLN29" s="24"/>
      <c r="MLO29" s="24"/>
      <c r="MLP29" s="24"/>
      <c r="MLQ29" s="24"/>
      <c r="MLR29" s="24"/>
      <c r="MLS29" s="24"/>
      <c r="MLT29" s="25"/>
      <c r="MLU29" s="15"/>
      <c r="MLV29" s="24"/>
      <c r="MLW29" s="24"/>
      <c r="MLX29" s="24"/>
      <c r="MLY29" s="24"/>
      <c r="MLZ29" s="24"/>
      <c r="MMA29" s="24"/>
      <c r="MMB29" s="25"/>
      <c r="MMC29" s="15"/>
      <c r="MMD29" s="24"/>
      <c r="MME29" s="24"/>
      <c r="MMF29" s="24"/>
      <c r="MMG29" s="24"/>
      <c r="MMH29" s="24"/>
      <c r="MMI29" s="24"/>
      <c r="MMJ29" s="25"/>
      <c r="MMK29" s="15"/>
      <c r="MML29" s="24"/>
      <c r="MMM29" s="24"/>
      <c r="MMN29" s="24"/>
      <c r="MMO29" s="24"/>
      <c r="MMP29" s="24"/>
      <c r="MMQ29" s="24"/>
      <c r="MMR29" s="25"/>
      <c r="MMS29" s="15"/>
      <c r="MMT29" s="24"/>
      <c r="MMU29" s="24"/>
      <c r="MMV29" s="24"/>
      <c r="MMW29" s="24"/>
      <c r="MMX29" s="24"/>
      <c r="MMY29" s="24"/>
      <c r="MMZ29" s="25"/>
      <c r="MNA29" s="15"/>
      <c r="MNB29" s="24"/>
      <c r="MNC29" s="24"/>
      <c r="MND29" s="24"/>
      <c r="MNE29" s="24"/>
      <c r="MNF29" s="24"/>
      <c r="MNG29" s="24"/>
      <c r="MNH29" s="25"/>
      <c r="MNI29" s="15"/>
      <c r="MNJ29" s="24"/>
      <c r="MNK29" s="24"/>
      <c r="MNL29" s="24"/>
      <c r="MNM29" s="24"/>
      <c r="MNN29" s="24"/>
      <c r="MNO29" s="24"/>
      <c r="MNP29" s="25"/>
      <c r="MNQ29" s="15"/>
      <c r="MNR29" s="24"/>
      <c r="MNS29" s="24"/>
      <c r="MNT29" s="24"/>
      <c r="MNU29" s="24"/>
      <c r="MNV29" s="24"/>
      <c r="MNW29" s="24"/>
      <c r="MNX29" s="25"/>
      <c r="MNY29" s="15"/>
      <c r="MNZ29" s="24"/>
      <c r="MOA29" s="24"/>
      <c r="MOB29" s="24"/>
      <c r="MOC29" s="24"/>
      <c r="MOD29" s="24"/>
      <c r="MOE29" s="24"/>
      <c r="MOF29" s="25"/>
      <c r="MOG29" s="15"/>
      <c r="MOH29" s="24"/>
      <c r="MOI29" s="24"/>
      <c r="MOJ29" s="24"/>
      <c r="MOK29" s="24"/>
      <c r="MOL29" s="24"/>
      <c r="MOM29" s="24"/>
      <c r="MON29" s="25"/>
      <c r="MOO29" s="15"/>
      <c r="MOP29" s="24"/>
      <c r="MOQ29" s="24"/>
      <c r="MOR29" s="24"/>
      <c r="MOS29" s="24"/>
      <c r="MOT29" s="24"/>
      <c r="MOU29" s="24"/>
      <c r="MOV29" s="25"/>
      <c r="MOW29" s="15"/>
      <c r="MOX29" s="24"/>
      <c r="MOY29" s="24"/>
      <c r="MOZ29" s="24"/>
      <c r="MPA29" s="24"/>
      <c r="MPB29" s="24"/>
      <c r="MPC29" s="24"/>
      <c r="MPD29" s="25"/>
      <c r="MPE29" s="15"/>
      <c r="MPF29" s="24"/>
      <c r="MPG29" s="24"/>
      <c r="MPH29" s="24"/>
      <c r="MPI29" s="24"/>
      <c r="MPJ29" s="24"/>
      <c r="MPK29" s="24"/>
      <c r="MPL29" s="25"/>
      <c r="MPM29" s="15"/>
      <c r="MPN29" s="24"/>
      <c r="MPO29" s="24"/>
      <c r="MPP29" s="24"/>
      <c r="MPQ29" s="24"/>
      <c r="MPR29" s="24"/>
      <c r="MPS29" s="24"/>
      <c r="MPT29" s="25"/>
      <c r="MPU29" s="15"/>
      <c r="MPV29" s="24"/>
      <c r="MPW29" s="24"/>
      <c r="MPX29" s="24"/>
      <c r="MPY29" s="24"/>
      <c r="MPZ29" s="24"/>
      <c r="MQA29" s="24"/>
      <c r="MQB29" s="25"/>
      <c r="MQC29" s="15"/>
      <c r="MQD29" s="24"/>
      <c r="MQE29" s="24"/>
      <c r="MQF29" s="24"/>
      <c r="MQG29" s="24"/>
      <c r="MQH29" s="24"/>
      <c r="MQI29" s="24"/>
      <c r="MQJ29" s="25"/>
      <c r="MQK29" s="15"/>
      <c r="MQL29" s="24"/>
      <c r="MQM29" s="24"/>
      <c r="MQN29" s="24"/>
      <c r="MQO29" s="24"/>
      <c r="MQP29" s="24"/>
      <c r="MQQ29" s="24"/>
      <c r="MQR29" s="25"/>
      <c r="MQS29" s="15"/>
      <c r="MQT29" s="24"/>
      <c r="MQU29" s="24"/>
      <c r="MQV29" s="24"/>
      <c r="MQW29" s="24"/>
      <c r="MQX29" s="24"/>
      <c r="MQY29" s="24"/>
      <c r="MQZ29" s="25"/>
      <c r="MRA29" s="15"/>
      <c r="MRB29" s="24"/>
      <c r="MRC29" s="24"/>
      <c r="MRD29" s="24"/>
      <c r="MRE29" s="24"/>
      <c r="MRF29" s="24"/>
      <c r="MRG29" s="24"/>
      <c r="MRH29" s="25"/>
      <c r="MRI29" s="15"/>
      <c r="MRJ29" s="24"/>
      <c r="MRK29" s="24"/>
      <c r="MRL29" s="24"/>
      <c r="MRM29" s="24"/>
      <c r="MRN29" s="24"/>
      <c r="MRO29" s="24"/>
      <c r="MRP29" s="25"/>
      <c r="MRQ29" s="15"/>
      <c r="MRR29" s="24"/>
      <c r="MRS29" s="24"/>
      <c r="MRT29" s="24"/>
      <c r="MRU29" s="24"/>
      <c r="MRV29" s="24"/>
      <c r="MRW29" s="24"/>
      <c r="MRX29" s="25"/>
      <c r="MRY29" s="15"/>
      <c r="MRZ29" s="24"/>
      <c r="MSA29" s="24"/>
      <c r="MSB29" s="24"/>
      <c r="MSC29" s="24"/>
      <c r="MSD29" s="24"/>
      <c r="MSE29" s="24"/>
      <c r="MSF29" s="25"/>
      <c r="MSG29" s="15"/>
      <c r="MSH29" s="24"/>
      <c r="MSI29" s="24"/>
      <c r="MSJ29" s="24"/>
      <c r="MSK29" s="24"/>
      <c r="MSL29" s="24"/>
      <c r="MSM29" s="24"/>
      <c r="MSN29" s="25"/>
      <c r="MSO29" s="15"/>
      <c r="MSP29" s="24"/>
      <c r="MSQ29" s="24"/>
      <c r="MSR29" s="24"/>
      <c r="MSS29" s="24"/>
      <c r="MST29" s="24"/>
      <c r="MSU29" s="24"/>
      <c r="MSV29" s="25"/>
      <c r="MSW29" s="15"/>
      <c r="MSX29" s="24"/>
      <c r="MSY29" s="24"/>
      <c r="MSZ29" s="24"/>
      <c r="MTA29" s="24"/>
      <c r="MTB29" s="24"/>
      <c r="MTC29" s="24"/>
      <c r="MTD29" s="25"/>
      <c r="MTE29" s="15"/>
      <c r="MTF29" s="24"/>
      <c r="MTG29" s="24"/>
      <c r="MTH29" s="24"/>
      <c r="MTI29" s="24"/>
      <c r="MTJ29" s="24"/>
      <c r="MTK29" s="24"/>
      <c r="MTL29" s="25"/>
      <c r="MTM29" s="15"/>
      <c r="MTN29" s="24"/>
      <c r="MTO29" s="24"/>
      <c r="MTP29" s="24"/>
      <c r="MTQ29" s="24"/>
      <c r="MTR29" s="24"/>
      <c r="MTS29" s="24"/>
      <c r="MTT29" s="25"/>
      <c r="MTU29" s="15"/>
      <c r="MTV29" s="24"/>
      <c r="MTW29" s="24"/>
      <c r="MTX29" s="24"/>
      <c r="MTY29" s="24"/>
      <c r="MTZ29" s="24"/>
      <c r="MUA29" s="24"/>
      <c r="MUB29" s="25"/>
      <c r="MUC29" s="15"/>
      <c r="MUD29" s="24"/>
      <c r="MUE29" s="24"/>
      <c r="MUF29" s="24"/>
      <c r="MUG29" s="24"/>
      <c r="MUH29" s="24"/>
      <c r="MUI29" s="24"/>
      <c r="MUJ29" s="25"/>
      <c r="MUK29" s="15"/>
      <c r="MUL29" s="24"/>
      <c r="MUM29" s="24"/>
      <c r="MUN29" s="24"/>
      <c r="MUO29" s="24"/>
      <c r="MUP29" s="24"/>
      <c r="MUQ29" s="24"/>
      <c r="MUR29" s="25"/>
      <c r="MUS29" s="15"/>
      <c r="MUT29" s="24"/>
      <c r="MUU29" s="24"/>
      <c r="MUV29" s="24"/>
      <c r="MUW29" s="24"/>
      <c r="MUX29" s="24"/>
      <c r="MUY29" s="24"/>
      <c r="MUZ29" s="25"/>
      <c r="MVA29" s="15"/>
      <c r="MVB29" s="24"/>
      <c r="MVC29" s="24"/>
      <c r="MVD29" s="24"/>
      <c r="MVE29" s="24"/>
      <c r="MVF29" s="24"/>
      <c r="MVG29" s="24"/>
      <c r="MVH29" s="25"/>
      <c r="MVI29" s="15"/>
      <c r="MVJ29" s="24"/>
      <c r="MVK29" s="24"/>
      <c r="MVL29" s="24"/>
      <c r="MVM29" s="24"/>
      <c r="MVN29" s="24"/>
      <c r="MVO29" s="24"/>
      <c r="MVP29" s="25"/>
      <c r="MVQ29" s="15"/>
      <c r="MVR29" s="24"/>
      <c r="MVS29" s="24"/>
      <c r="MVT29" s="24"/>
      <c r="MVU29" s="24"/>
      <c r="MVV29" s="24"/>
      <c r="MVW29" s="24"/>
      <c r="MVX29" s="25"/>
      <c r="MVY29" s="15"/>
      <c r="MVZ29" s="24"/>
      <c r="MWA29" s="24"/>
      <c r="MWB29" s="24"/>
      <c r="MWC29" s="24"/>
      <c r="MWD29" s="24"/>
      <c r="MWE29" s="24"/>
      <c r="MWF29" s="25"/>
      <c r="MWG29" s="15"/>
      <c r="MWH29" s="24"/>
      <c r="MWI29" s="24"/>
      <c r="MWJ29" s="24"/>
      <c r="MWK29" s="24"/>
      <c r="MWL29" s="24"/>
      <c r="MWM29" s="24"/>
      <c r="MWN29" s="25"/>
      <c r="MWO29" s="15"/>
      <c r="MWP29" s="24"/>
      <c r="MWQ29" s="24"/>
      <c r="MWR29" s="24"/>
      <c r="MWS29" s="24"/>
      <c r="MWT29" s="24"/>
      <c r="MWU29" s="24"/>
      <c r="MWV29" s="25"/>
      <c r="MWW29" s="15"/>
      <c r="MWX29" s="24"/>
      <c r="MWY29" s="24"/>
      <c r="MWZ29" s="24"/>
      <c r="MXA29" s="24"/>
      <c r="MXB29" s="24"/>
      <c r="MXC29" s="24"/>
      <c r="MXD29" s="25"/>
      <c r="MXE29" s="15"/>
      <c r="MXF29" s="24"/>
      <c r="MXG29" s="24"/>
      <c r="MXH29" s="24"/>
      <c r="MXI29" s="24"/>
      <c r="MXJ29" s="24"/>
      <c r="MXK29" s="24"/>
      <c r="MXL29" s="25"/>
      <c r="MXM29" s="15"/>
      <c r="MXN29" s="24"/>
      <c r="MXO29" s="24"/>
      <c r="MXP29" s="24"/>
      <c r="MXQ29" s="24"/>
      <c r="MXR29" s="24"/>
      <c r="MXS29" s="24"/>
      <c r="MXT29" s="25"/>
      <c r="MXU29" s="15"/>
      <c r="MXV29" s="24"/>
      <c r="MXW29" s="24"/>
      <c r="MXX29" s="24"/>
      <c r="MXY29" s="24"/>
      <c r="MXZ29" s="24"/>
      <c r="MYA29" s="24"/>
      <c r="MYB29" s="25"/>
      <c r="MYC29" s="15"/>
      <c r="MYD29" s="24"/>
      <c r="MYE29" s="24"/>
      <c r="MYF29" s="24"/>
      <c r="MYG29" s="24"/>
      <c r="MYH29" s="24"/>
      <c r="MYI29" s="24"/>
      <c r="MYJ29" s="25"/>
      <c r="MYK29" s="15"/>
      <c r="MYL29" s="24"/>
      <c r="MYM29" s="24"/>
      <c r="MYN29" s="24"/>
      <c r="MYO29" s="24"/>
      <c r="MYP29" s="24"/>
      <c r="MYQ29" s="24"/>
      <c r="MYR29" s="25"/>
      <c r="MYS29" s="15"/>
      <c r="MYT29" s="24"/>
      <c r="MYU29" s="24"/>
      <c r="MYV29" s="24"/>
      <c r="MYW29" s="24"/>
      <c r="MYX29" s="24"/>
      <c r="MYY29" s="24"/>
      <c r="MYZ29" s="25"/>
      <c r="MZA29" s="15"/>
      <c r="MZB29" s="24"/>
      <c r="MZC29" s="24"/>
      <c r="MZD29" s="24"/>
      <c r="MZE29" s="24"/>
      <c r="MZF29" s="24"/>
      <c r="MZG29" s="24"/>
      <c r="MZH29" s="25"/>
      <c r="MZI29" s="15"/>
      <c r="MZJ29" s="24"/>
      <c r="MZK29" s="24"/>
      <c r="MZL29" s="24"/>
      <c r="MZM29" s="24"/>
      <c r="MZN29" s="24"/>
      <c r="MZO29" s="24"/>
      <c r="MZP29" s="25"/>
      <c r="MZQ29" s="15"/>
      <c r="MZR29" s="24"/>
      <c r="MZS29" s="24"/>
      <c r="MZT29" s="24"/>
      <c r="MZU29" s="24"/>
      <c r="MZV29" s="24"/>
      <c r="MZW29" s="24"/>
      <c r="MZX29" s="25"/>
      <c r="MZY29" s="15"/>
      <c r="MZZ29" s="24"/>
      <c r="NAA29" s="24"/>
      <c r="NAB29" s="24"/>
      <c r="NAC29" s="24"/>
      <c r="NAD29" s="24"/>
      <c r="NAE29" s="24"/>
      <c r="NAF29" s="25"/>
      <c r="NAG29" s="15"/>
      <c r="NAH29" s="24"/>
      <c r="NAI29" s="24"/>
      <c r="NAJ29" s="24"/>
      <c r="NAK29" s="24"/>
      <c r="NAL29" s="24"/>
      <c r="NAM29" s="24"/>
      <c r="NAN29" s="25"/>
      <c r="NAO29" s="15"/>
      <c r="NAP29" s="24"/>
      <c r="NAQ29" s="24"/>
      <c r="NAR29" s="24"/>
      <c r="NAS29" s="24"/>
      <c r="NAT29" s="24"/>
      <c r="NAU29" s="24"/>
      <c r="NAV29" s="25"/>
      <c r="NAW29" s="15"/>
      <c r="NAX29" s="24"/>
      <c r="NAY29" s="24"/>
      <c r="NAZ29" s="24"/>
      <c r="NBA29" s="24"/>
      <c r="NBB29" s="24"/>
      <c r="NBC29" s="24"/>
      <c r="NBD29" s="25"/>
      <c r="NBE29" s="15"/>
      <c r="NBF29" s="24"/>
      <c r="NBG29" s="24"/>
      <c r="NBH29" s="24"/>
      <c r="NBI29" s="24"/>
      <c r="NBJ29" s="24"/>
      <c r="NBK29" s="24"/>
      <c r="NBL29" s="25"/>
      <c r="NBM29" s="15"/>
      <c r="NBN29" s="24"/>
      <c r="NBO29" s="24"/>
      <c r="NBP29" s="24"/>
      <c r="NBQ29" s="24"/>
      <c r="NBR29" s="24"/>
      <c r="NBS29" s="24"/>
      <c r="NBT29" s="25"/>
      <c r="NBU29" s="15"/>
      <c r="NBV29" s="24"/>
      <c r="NBW29" s="24"/>
      <c r="NBX29" s="24"/>
      <c r="NBY29" s="24"/>
      <c r="NBZ29" s="24"/>
      <c r="NCA29" s="24"/>
      <c r="NCB29" s="25"/>
      <c r="NCC29" s="15"/>
      <c r="NCD29" s="24"/>
      <c r="NCE29" s="24"/>
      <c r="NCF29" s="24"/>
      <c r="NCG29" s="24"/>
      <c r="NCH29" s="24"/>
      <c r="NCI29" s="24"/>
      <c r="NCJ29" s="25"/>
      <c r="NCK29" s="15"/>
      <c r="NCL29" s="24"/>
      <c r="NCM29" s="24"/>
      <c r="NCN29" s="24"/>
      <c r="NCO29" s="24"/>
      <c r="NCP29" s="24"/>
      <c r="NCQ29" s="24"/>
      <c r="NCR29" s="25"/>
      <c r="NCS29" s="15"/>
      <c r="NCT29" s="24"/>
      <c r="NCU29" s="24"/>
      <c r="NCV29" s="24"/>
      <c r="NCW29" s="24"/>
      <c r="NCX29" s="24"/>
      <c r="NCY29" s="24"/>
      <c r="NCZ29" s="25"/>
      <c r="NDA29" s="15"/>
      <c r="NDB29" s="24"/>
      <c r="NDC29" s="24"/>
      <c r="NDD29" s="24"/>
      <c r="NDE29" s="24"/>
      <c r="NDF29" s="24"/>
      <c r="NDG29" s="24"/>
      <c r="NDH29" s="25"/>
      <c r="NDI29" s="15"/>
      <c r="NDJ29" s="24"/>
      <c r="NDK29" s="24"/>
      <c r="NDL29" s="24"/>
      <c r="NDM29" s="24"/>
      <c r="NDN29" s="24"/>
      <c r="NDO29" s="24"/>
      <c r="NDP29" s="25"/>
      <c r="NDQ29" s="15"/>
      <c r="NDR29" s="24"/>
      <c r="NDS29" s="24"/>
      <c r="NDT29" s="24"/>
      <c r="NDU29" s="24"/>
      <c r="NDV29" s="24"/>
      <c r="NDW29" s="24"/>
      <c r="NDX29" s="25"/>
      <c r="NDY29" s="15"/>
      <c r="NDZ29" s="24"/>
      <c r="NEA29" s="24"/>
      <c r="NEB29" s="24"/>
      <c r="NEC29" s="24"/>
      <c r="NED29" s="24"/>
      <c r="NEE29" s="24"/>
      <c r="NEF29" s="25"/>
      <c r="NEG29" s="15"/>
      <c r="NEH29" s="24"/>
      <c r="NEI29" s="24"/>
      <c r="NEJ29" s="24"/>
      <c r="NEK29" s="24"/>
      <c r="NEL29" s="24"/>
      <c r="NEM29" s="24"/>
      <c r="NEN29" s="25"/>
      <c r="NEO29" s="15"/>
      <c r="NEP29" s="24"/>
      <c r="NEQ29" s="24"/>
      <c r="NER29" s="24"/>
      <c r="NES29" s="24"/>
      <c r="NET29" s="24"/>
      <c r="NEU29" s="24"/>
      <c r="NEV29" s="25"/>
      <c r="NEW29" s="15"/>
      <c r="NEX29" s="24"/>
      <c r="NEY29" s="24"/>
      <c r="NEZ29" s="24"/>
      <c r="NFA29" s="24"/>
      <c r="NFB29" s="24"/>
      <c r="NFC29" s="24"/>
      <c r="NFD29" s="25"/>
      <c r="NFE29" s="15"/>
      <c r="NFF29" s="24"/>
      <c r="NFG29" s="24"/>
      <c r="NFH29" s="24"/>
      <c r="NFI29" s="24"/>
      <c r="NFJ29" s="24"/>
      <c r="NFK29" s="24"/>
      <c r="NFL29" s="25"/>
      <c r="NFM29" s="15"/>
      <c r="NFN29" s="24"/>
      <c r="NFO29" s="24"/>
      <c r="NFP29" s="24"/>
      <c r="NFQ29" s="24"/>
      <c r="NFR29" s="24"/>
      <c r="NFS29" s="24"/>
      <c r="NFT29" s="25"/>
      <c r="NFU29" s="15"/>
      <c r="NFV29" s="24"/>
      <c r="NFW29" s="24"/>
      <c r="NFX29" s="24"/>
      <c r="NFY29" s="24"/>
      <c r="NFZ29" s="24"/>
      <c r="NGA29" s="24"/>
      <c r="NGB29" s="25"/>
      <c r="NGC29" s="15"/>
      <c r="NGD29" s="24"/>
      <c r="NGE29" s="24"/>
      <c r="NGF29" s="24"/>
      <c r="NGG29" s="24"/>
      <c r="NGH29" s="24"/>
      <c r="NGI29" s="24"/>
      <c r="NGJ29" s="25"/>
      <c r="NGK29" s="15"/>
      <c r="NGL29" s="24"/>
      <c r="NGM29" s="24"/>
      <c r="NGN29" s="24"/>
      <c r="NGO29" s="24"/>
      <c r="NGP29" s="24"/>
      <c r="NGQ29" s="24"/>
      <c r="NGR29" s="25"/>
      <c r="NGS29" s="15"/>
      <c r="NGT29" s="24"/>
      <c r="NGU29" s="24"/>
      <c r="NGV29" s="24"/>
      <c r="NGW29" s="24"/>
      <c r="NGX29" s="24"/>
      <c r="NGY29" s="24"/>
      <c r="NGZ29" s="25"/>
      <c r="NHA29" s="15"/>
      <c r="NHB29" s="24"/>
      <c r="NHC29" s="24"/>
      <c r="NHD29" s="24"/>
      <c r="NHE29" s="24"/>
      <c r="NHF29" s="24"/>
      <c r="NHG29" s="24"/>
      <c r="NHH29" s="25"/>
      <c r="NHI29" s="15"/>
      <c r="NHJ29" s="24"/>
      <c r="NHK29" s="24"/>
      <c r="NHL29" s="24"/>
      <c r="NHM29" s="24"/>
      <c r="NHN29" s="24"/>
      <c r="NHO29" s="24"/>
      <c r="NHP29" s="25"/>
      <c r="NHQ29" s="15"/>
      <c r="NHR29" s="24"/>
      <c r="NHS29" s="24"/>
      <c r="NHT29" s="24"/>
      <c r="NHU29" s="24"/>
      <c r="NHV29" s="24"/>
      <c r="NHW29" s="24"/>
      <c r="NHX29" s="25"/>
      <c r="NHY29" s="15"/>
      <c r="NHZ29" s="24"/>
      <c r="NIA29" s="24"/>
      <c r="NIB29" s="24"/>
      <c r="NIC29" s="24"/>
      <c r="NID29" s="24"/>
      <c r="NIE29" s="24"/>
      <c r="NIF29" s="25"/>
      <c r="NIG29" s="15"/>
      <c r="NIH29" s="24"/>
      <c r="NII29" s="24"/>
      <c r="NIJ29" s="24"/>
      <c r="NIK29" s="24"/>
      <c r="NIL29" s="24"/>
      <c r="NIM29" s="24"/>
      <c r="NIN29" s="25"/>
      <c r="NIO29" s="15"/>
      <c r="NIP29" s="24"/>
      <c r="NIQ29" s="24"/>
      <c r="NIR29" s="24"/>
      <c r="NIS29" s="24"/>
      <c r="NIT29" s="24"/>
      <c r="NIU29" s="24"/>
      <c r="NIV29" s="25"/>
      <c r="NIW29" s="15"/>
      <c r="NIX29" s="24"/>
      <c r="NIY29" s="24"/>
      <c r="NIZ29" s="24"/>
      <c r="NJA29" s="24"/>
      <c r="NJB29" s="24"/>
      <c r="NJC29" s="24"/>
      <c r="NJD29" s="25"/>
      <c r="NJE29" s="15"/>
      <c r="NJF29" s="24"/>
      <c r="NJG29" s="24"/>
      <c r="NJH29" s="24"/>
      <c r="NJI29" s="24"/>
      <c r="NJJ29" s="24"/>
      <c r="NJK29" s="24"/>
      <c r="NJL29" s="25"/>
      <c r="NJM29" s="15"/>
      <c r="NJN29" s="24"/>
      <c r="NJO29" s="24"/>
      <c r="NJP29" s="24"/>
      <c r="NJQ29" s="24"/>
      <c r="NJR29" s="24"/>
      <c r="NJS29" s="24"/>
      <c r="NJT29" s="25"/>
      <c r="NJU29" s="15"/>
      <c r="NJV29" s="24"/>
      <c r="NJW29" s="24"/>
      <c r="NJX29" s="24"/>
      <c r="NJY29" s="24"/>
      <c r="NJZ29" s="24"/>
      <c r="NKA29" s="24"/>
      <c r="NKB29" s="25"/>
      <c r="NKC29" s="15"/>
      <c r="NKD29" s="24"/>
      <c r="NKE29" s="24"/>
      <c r="NKF29" s="24"/>
      <c r="NKG29" s="24"/>
      <c r="NKH29" s="24"/>
      <c r="NKI29" s="24"/>
      <c r="NKJ29" s="25"/>
      <c r="NKK29" s="15"/>
      <c r="NKL29" s="24"/>
      <c r="NKM29" s="24"/>
      <c r="NKN29" s="24"/>
      <c r="NKO29" s="24"/>
      <c r="NKP29" s="24"/>
      <c r="NKQ29" s="24"/>
      <c r="NKR29" s="25"/>
      <c r="NKS29" s="15"/>
      <c r="NKT29" s="24"/>
      <c r="NKU29" s="24"/>
      <c r="NKV29" s="24"/>
      <c r="NKW29" s="24"/>
      <c r="NKX29" s="24"/>
      <c r="NKY29" s="24"/>
      <c r="NKZ29" s="25"/>
      <c r="NLA29" s="15"/>
      <c r="NLB29" s="24"/>
      <c r="NLC29" s="24"/>
      <c r="NLD29" s="24"/>
      <c r="NLE29" s="24"/>
      <c r="NLF29" s="24"/>
      <c r="NLG29" s="24"/>
      <c r="NLH29" s="25"/>
      <c r="NLI29" s="15"/>
      <c r="NLJ29" s="24"/>
      <c r="NLK29" s="24"/>
      <c r="NLL29" s="24"/>
      <c r="NLM29" s="24"/>
      <c r="NLN29" s="24"/>
      <c r="NLO29" s="24"/>
      <c r="NLP29" s="25"/>
      <c r="NLQ29" s="15"/>
      <c r="NLR29" s="24"/>
      <c r="NLS29" s="24"/>
      <c r="NLT29" s="24"/>
      <c r="NLU29" s="24"/>
      <c r="NLV29" s="24"/>
      <c r="NLW29" s="24"/>
      <c r="NLX29" s="25"/>
      <c r="NLY29" s="15"/>
      <c r="NLZ29" s="24"/>
      <c r="NMA29" s="24"/>
      <c r="NMB29" s="24"/>
      <c r="NMC29" s="24"/>
      <c r="NMD29" s="24"/>
      <c r="NME29" s="24"/>
      <c r="NMF29" s="25"/>
      <c r="NMG29" s="15"/>
      <c r="NMH29" s="24"/>
      <c r="NMI29" s="24"/>
      <c r="NMJ29" s="24"/>
      <c r="NMK29" s="24"/>
      <c r="NML29" s="24"/>
      <c r="NMM29" s="24"/>
      <c r="NMN29" s="25"/>
      <c r="NMO29" s="15"/>
      <c r="NMP29" s="24"/>
      <c r="NMQ29" s="24"/>
      <c r="NMR29" s="24"/>
      <c r="NMS29" s="24"/>
      <c r="NMT29" s="24"/>
      <c r="NMU29" s="24"/>
      <c r="NMV29" s="25"/>
      <c r="NMW29" s="15"/>
      <c r="NMX29" s="24"/>
      <c r="NMY29" s="24"/>
      <c r="NMZ29" s="24"/>
      <c r="NNA29" s="24"/>
      <c r="NNB29" s="24"/>
      <c r="NNC29" s="24"/>
      <c r="NND29" s="25"/>
      <c r="NNE29" s="15"/>
      <c r="NNF29" s="24"/>
      <c r="NNG29" s="24"/>
      <c r="NNH29" s="24"/>
      <c r="NNI29" s="24"/>
      <c r="NNJ29" s="24"/>
      <c r="NNK29" s="24"/>
      <c r="NNL29" s="25"/>
      <c r="NNM29" s="15"/>
      <c r="NNN29" s="24"/>
      <c r="NNO29" s="24"/>
      <c r="NNP29" s="24"/>
      <c r="NNQ29" s="24"/>
      <c r="NNR29" s="24"/>
      <c r="NNS29" s="24"/>
      <c r="NNT29" s="25"/>
      <c r="NNU29" s="15"/>
      <c r="NNV29" s="24"/>
      <c r="NNW29" s="24"/>
      <c r="NNX29" s="24"/>
      <c r="NNY29" s="24"/>
      <c r="NNZ29" s="24"/>
      <c r="NOA29" s="24"/>
      <c r="NOB29" s="25"/>
      <c r="NOC29" s="15"/>
      <c r="NOD29" s="24"/>
      <c r="NOE29" s="24"/>
      <c r="NOF29" s="24"/>
      <c r="NOG29" s="24"/>
      <c r="NOH29" s="24"/>
      <c r="NOI29" s="24"/>
      <c r="NOJ29" s="25"/>
      <c r="NOK29" s="15"/>
      <c r="NOL29" s="24"/>
      <c r="NOM29" s="24"/>
      <c r="NON29" s="24"/>
      <c r="NOO29" s="24"/>
      <c r="NOP29" s="24"/>
      <c r="NOQ29" s="24"/>
      <c r="NOR29" s="25"/>
      <c r="NOS29" s="15"/>
      <c r="NOT29" s="24"/>
      <c r="NOU29" s="24"/>
      <c r="NOV29" s="24"/>
      <c r="NOW29" s="24"/>
      <c r="NOX29" s="24"/>
      <c r="NOY29" s="24"/>
      <c r="NOZ29" s="25"/>
      <c r="NPA29" s="15"/>
      <c r="NPB29" s="24"/>
      <c r="NPC29" s="24"/>
      <c r="NPD29" s="24"/>
      <c r="NPE29" s="24"/>
      <c r="NPF29" s="24"/>
      <c r="NPG29" s="24"/>
      <c r="NPH29" s="25"/>
      <c r="NPI29" s="15"/>
      <c r="NPJ29" s="24"/>
      <c r="NPK29" s="24"/>
      <c r="NPL29" s="24"/>
      <c r="NPM29" s="24"/>
      <c r="NPN29" s="24"/>
      <c r="NPO29" s="24"/>
      <c r="NPP29" s="25"/>
      <c r="NPQ29" s="15"/>
      <c r="NPR29" s="24"/>
      <c r="NPS29" s="24"/>
      <c r="NPT29" s="24"/>
      <c r="NPU29" s="24"/>
      <c r="NPV29" s="24"/>
      <c r="NPW29" s="24"/>
      <c r="NPX29" s="25"/>
      <c r="NPY29" s="15"/>
      <c r="NPZ29" s="24"/>
      <c r="NQA29" s="24"/>
      <c r="NQB29" s="24"/>
      <c r="NQC29" s="24"/>
      <c r="NQD29" s="24"/>
      <c r="NQE29" s="24"/>
      <c r="NQF29" s="25"/>
      <c r="NQG29" s="15"/>
      <c r="NQH29" s="24"/>
      <c r="NQI29" s="24"/>
      <c r="NQJ29" s="24"/>
      <c r="NQK29" s="24"/>
      <c r="NQL29" s="24"/>
      <c r="NQM29" s="24"/>
      <c r="NQN29" s="25"/>
      <c r="NQO29" s="15"/>
      <c r="NQP29" s="24"/>
      <c r="NQQ29" s="24"/>
      <c r="NQR29" s="24"/>
      <c r="NQS29" s="24"/>
      <c r="NQT29" s="24"/>
      <c r="NQU29" s="24"/>
      <c r="NQV29" s="25"/>
      <c r="NQW29" s="15"/>
      <c r="NQX29" s="24"/>
      <c r="NQY29" s="24"/>
      <c r="NQZ29" s="24"/>
      <c r="NRA29" s="24"/>
      <c r="NRB29" s="24"/>
      <c r="NRC29" s="24"/>
      <c r="NRD29" s="25"/>
      <c r="NRE29" s="15"/>
      <c r="NRF29" s="24"/>
      <c r="NRG29" s="24"/>
      <c r="NRH29" s="24"/>
      <c r="NRI29" s="24"/>
      <c r="NRJ29" s="24"/>
      <c r="NRK29" s="24"/>
      <c r="NRL29" s="25"/>
      <c r="NRM29" s="15"/>
      <c r="NRN29" s="24"/>
      <c r="NRO29" s="24"/>
      <c r="NRP29" s="24"/>
      <c r="NRQ29" s="24"/>
      <c r="NRR29" s="24"/>
      <c r="NRS29" s="24"/>
      <c r="NRT29" s="25"/>
      <c r="NRU29" s="15"/>
      <c r="NRV29" s="24"/>
      <c r="NRW29" s="24"/>
      <c r="NRX29" s="24"/>
      <c r="NRY29" s="24"/>
      <c r="NRZ29" s="24"/>
      <c r="NSA29" s="24"/>
      <c r="NSB29" s="25"/>
      <c r="NSC29" s="15"/>
      <c r="NSD29" s="24"/>
      <c r="NSE29" s="24"/>
      <c r="NSF29" s="24"/>
      <c r="NSG29" s="24"/>
      <c r="NSH29" s="24"/>
      <c r="NSI29" s="24"/>
      <c r="NSJ29" s="25"/>
      <c r="NSK29" s="15"/>
      <c r="NSL29" s="24"/>
      <c r="NSM29" s="24"/>
      <c r="NSN29" s="24"/>
      <c r="NSO29" s="24"/>
      <c r="NSP29" s="24"/>
      <c r="NSQ29" s="24"/>
      <c r="NSR29" s="25"/>
      <c r="NSS29" s="15"/>
      <c r="NST29" s="24"/>
      <c r="NSU29" s="24"/>
      <c r="NSV29" s="24"/>
      <c r="NSW29" s="24"/>
      <c r="NSX29" s="24"/>
      <c r="NSY29" s="24"/>
      <c r="NSZ29" s="25"/>
      <c r="NTA29" s="15"/>
      <c r="NTB29" s="24"/>
      <c r="NTC29" s="24"/>
      <c r="NTD29" s="24"/>
      <c r="NTE29" s="24"/>
      <c r="NTF29" s="24"/>
      <c r="NTG29" s="24"/>
      <c r="NTH29" s="25"/>
      <c r="NTI29" s="15"/>
      <c r="NTJ29" s="24"/>
      <c r="NTK29" s="24"/>
      <c r="NTL29" s="24"/>
      <c r="NTM29" s="24"/>
      <c r="NTN29" s="24"/>
      <c r="NTO29" s="24"/>
      <c r="NTP29" s="25"/>
      <c r="NTQ29" s="15"/>
      <c r="NTR29" s="24"/>
      <c r="NTS29" s="24"/>
      <c r="NTT29" s="24"/>
      <c r="NTU29" s="24"/>
      <c r="NTV29" s="24"/>
      <c r="NTW29" s="24"/>
      <c r="NTX29" s="25"/>
      <c r="NTY29" s="15"/>
      <c r="NTZ29" s="24"/>
      <c r="NUA29" s="24"/>
      <c r="NUB29" s="24"/>
      <c r="NUC29" s="24"/>
      <c r="NUD29" s="24"/>
      <c r="NUE29" s="24"/>
      <c r="NUF29" s="25"/>
      <c r="NUG29" s="15"/>
      <c r="NUH29" s="24"/>
      <c r="NUI29" s="24"/>
      <c r="NUJ29" s="24"/>
      <c r="NUK29" s="24"/>
      <c r="NUL29" s="24"/>
      <c r="NUM29" s="24"/>
      <c r="NUN29" s="25"/>
      <c r="NUO29" s="15"/>
      <c r="NUP29" s="24"/>
      <c r="NUQ29" s="24"/>
      <c r="NUR29" s="24"/>
      <c r="NUS29" s="24"/>
      <c r="NUT29" s="24"/>
      <c r="NUU29" s="24"/>
      <c r="NUV29" s="25"/>
      <c r="NUW29" s="15"/>
      <c r="NUX29" s="24"/>
      <c r="NUY29" s="24"/>
      <c r="NUZ29" s="24"/>
      <c r="NVA29" s="24"/>
      <c r="NVB29" s="24"/>
      <c r="NVC29" s="24"/>
      <c r="NVD29" s="25"/>
      <c r="NVE29" s="15"/>
      <c r="NVF29" s="24"/>
      <c r="NVG29" s="24"/>
      <c r="NVH29" s="24"/>
      <c r="NVI29" s="24"/>
      <c r="NVJ29" s="24"/>
      <c r="NVK29" s="24"/>
      <c r="NVL29" s="25"/>
      <c r="NVM29" s="15"/>
      <c r="NVN29" s="24"/>
      <c r="NVO29" s="24"/>
      <c r="NVP29" s="24"/>
      <c r="NVQ29" s="24"/>
      <c r="NVR29" s="24"/>
      <c r="NVS29" s="24"/>
      <c r="NVT29" s="25"/>
      <c r="NVU29" s="15"/>
      <c r="NVV29" s="24"/>
      <c r="NVW29" s="24"/>
      <c r="NVX29" s="24"/>
      <c r="NVY29" s="24"/>
      <c r="NVZ29" s="24"/>
      <c r="NWA29" s="24"/>
      <c r="NWB29" s="25"/>
      <c r="NWC29" s="15"/>
      <c r="NWD29" s="24"/>
      <c r="NWE29" s="24"/>
      <c r="NWF29" s="24"/>
      <c r="NWG29" s="24"/>
      <c r="NWH29" s="24"/>
      <c r="NWI29" s="24"/>
      <c r="NWJ29" s="25"/>
      <c r="NWK29" s="15"/>
      <c r="NWL29" s="24"/>
      <c r="NWM29" s="24"/>
      <c r="NWN29" s="24"/>
      <c r="NWO29" s="24"/>
      <c r="NWP29" s="24"/>
      <c r="NWQ29" s="24"/>
      <c r="NWR29" s="25"/>
      <c r="NWS29" s="15"/>
      <c r="NWT29" s="24"/>
      <c r="NWU29" s="24"/>
      <c r="NWV29" s="24"/>
      <c r="NWW29" s="24"/>
      <c r="NWX29" s="24"/>
      <c r="NWY29" s="24"/>
      <c r="NWZ29" s="25"/>
      <c r="NXA29" s="15"/>
      <c r="NXB29" s="24"/>
      <c r="NXC29" s="24"/>
      <c r="NXD29" s="24"/>
      <c r="NXE29" s="24"/>
      <c r="NXF29" s="24"/>
      <c r="NXG29" s="24"/>
      <c r="NXH29" s="25"/>
      <c r="NXI29" s="15"/>
      <c r="NXJ29" s="24"/>
      <c r="NXK29" s="24"/>
      <c r="NXL29" s="24"/>
      <c r="NXM29" s="24"/>
      <c r="NXN29" s="24"/>
      <c r="NXO29" s="24"/>
      <c r="NXP29" s="25"/>
      <c r="NXQ29" s="15"/>
      <c r="NXR29" s="24"/>
      <c r="NXS29" s="24"/>
      <c r="NXT29" s="24"/>
      <c r="NXU29" s="24"/>
      <c r="NXV29" s="24"/>
      <c r="NXW29" s="24"/>
      <c r="NXX29" s="25"/>
      <c r="NXY29" s="15"/>
      <c r="NXZ29" s="24"/>
      <c r="NYA29" s="24"/>
      <c r="NYB29" s="24"/>
      <c r="NYC29" s="24"/>
      <c r="NYD29" s="24"/>
      <c r="NYE29" s="24"/>
      <c r="NYF29" s="25"/>
      <c r="NYG29" s="15"/>
      <c r="NYH29" s="24"/>
      <c r="NYI29" s="24"/>
      <c r="NYJ29" s="24"/>
      <c r="NYK29" s="24"/>
      <c r="NYL29" s="24"/>
      <c r="NYM29" s="24"/>
      <c r="NYN29" s="25"/>
      <c r="NYO29" s="15"/>
      <c r="NYP29" s="24"/>
      <c r="NYQ29" s="24"/>
      <c r="NYR29" s="24"/>
      <c r="NYS29" s="24"/>
      <c r="NYT29" s="24"/>
      <c r="NYU29" s="24"/>
      <c r="NYV29" s="25"/>
      <c r="NYW29" s="15"/>
      <c r="NYX29" s="24"/>
      <c r="NYY29" s="24"/>
      <c r="NYZ29" s="24"/>
      <c r="NZA29" s="24"/>
      <c r="NZB29" s="24"/>
      <c r="NZC29" s="24"/>
      <c r="NZD29" s="25"/>
      <c r="NZE29" s="15"/>
      <c r="NZF29" s="24"/>
      <c r="NZG29" s="24"/>
      <c r="NZH29" s="24"/>
      <c r="NZI29" s="24"/>
      <c r="NZJ29" s="24"/>
      <c r="NZK29" s="24"/>
      <c r="NZL29" s="25"/>
      <c r="NZM29" s="15"/>
      <c r="NZN29" s="24"/>
      <c r="NZO29" s="24"/>
      <c r="NZP29" s="24"/>
      <c r="NZQ29" s="24"/>
      <c r="NZR29" s="24"/>
      <c r="NZS29" s="24"/>
      <c r="NZT29" s="25"/>
      <c r="NZU29" s="15"/>
      <c r="NZV29" s="24"/>
      <c r="NZW29" s="24"/>
      <c r="NZX29" s="24"/>
      <c r="NZY29" s="24"/>
      <c r="NZZ29" s="24"/>
      <c r="OAA29" s="24"/>
      <c r="OAB29" s="25"/>
      <c r="OAC29" s="15"/>
      <c r="OAD29" s="24"/>
      <c r="OAE29" s="24"/>
      <c r="OAF29" s="24"/>
      <c r="OAG29" s="24"/>
      <c r="OAH29" s="24"/>
      <c r="OAI29" s="24"/>
      <c r="OAJ29" s="25"/>
      <c r="OAK29" s="15"/>
      <c r="OAL29" s="24"/>
      <c r="OAM29" s="24"/>
      <c r="OAN29" s="24"/>
      <c r="OAO29" s="24"/>
      <c r="OAP29" s="24"/>
      <c r="OAQ29" s="24"/>
      <c r="OAR29" s="25"/>
      <c r="OAS29" s="15"/>
      <c r="OAT29" s="24"/>
      <c r="OAU29" s="24"/>
      <c r="OAV29" s="24"/>
      <c r="OAW29" s="24"/>
      <c r="OAX29" s="24"/>
      <c r="OAY29" s="24"/>
      <c r="OAZ29" s="25"/>
      <c r="OBA29" s="15"/>
      <c r="OBB29" s="24"/>
      <c r="OBC29" s="24"/>
      <c r="OBD29" s="24"/>
      <c r="OBE29" s="24"/>
      <c r="OBF29" s="24"/>
      <c r="OBG29" s="24"/>
      <c r="OBH29" s="25"/>
      <c r="OBI29" s="15"/>
      <c r="OBJ29" s="24"/>
      <c r="OBK29" s="24"/>
      <c r="OBL29" s="24"/>
      <c r="OBM29" s="24"/>
      <c r="OBN29" s="24"/>
      <c r="OBO29" s="24"/>
      <c r="OBP29" s="25"/>
      <c r="OBQ29" s="15"/>
      <c r="OBR29" s="24"/>
      <c r="OBS29" s="24"/>
      <c r="OBT29" s="24"/>
      <c r="OBU29" s="24"/>
      <c r="OBV29" s="24"/>
      <c r="OBW29" s="24"/>
      <c r="OBX29" s="25"/>
      <c r="OBY29" s="15"/>
      <c r="OBZ29" s="24"/>
      <c r="OCA29" s="24"/>
      <c r="OCB29" s="24"/>
      <c r="OCC29" s="24"/>
      <c r="OCD29" s="24"/>
      <c r="OCE29" s="24"/>
      <c r="OCF29" s="25"/>
      <c r="OCG29" s="15"/>
      <c r="OCH29" s="24"/>
      <c r="OCI29" s="24"/>
      <c r="OCJ29" s="24"/>
      <c r="OCK29" s="24"/>
      <c r="OCL29" s="24"/>
      <c r="OCM29" s="24"/>
      <c r="OCN29" s="25"/>
      <c r="OCO29" s="15"/>
      <c r="OCP29" s="24"/>
      <c r="OCQ29" s="24"/>
      <c r="OCR29" s="24"/>
      <c r="OCS29" s="24"/>
      <c r="OCT29" s="24"/>
      <c r="OCU29" s="24"/>
      <c r="OCV29" s="25"/>
      <c r="OCW29" s="15"/>
      <c r="OCX29" s="24"/>
      <c r="OCY29" s="24"/>
      <c r="OCZ29" s="24"/>
      <c r="ODA29" s="24"/>
      <c r="ODB29" s="24"/>
      <c r="ODC29" s="24"/>
      <c r="ODD29" s="25"/>
      <c r="ODE29" s="15"/>
      <c r="ODF29" s="24"/>
      <c r="ODG29" s="24"/>
      <c r="ODH29" s="24"/>
      <c r="ODI29" s="24"/>
      <c r="ODJ29" s="24"/>
      <c r="ODK29" s="24"/>
      <c r="ODL29" s="25"/>
      <c r="ODM29" s="15"/>
      <c r="ODN29" s="24"/>
      <c r="ODO29" s="24"/>
      <c r="ODP29" s="24"/>
      <c r="ODQ29" s="24"/>
      <c r="ODR29" s="24"/>
      <c r="ODS29" s="24"/>
      <c r="ODT29" s="25"/>
      <c r="ODU29" s="15"/>
      <c r="ODV29" s="24"/>
      <c r="ODW29" s="24"/>
      <c r="ODX29" s="24"/>
      <c r="ODY29" s="24"/>
      <c r="ODZ29" s="24"/>
      <c r="OEA29" s="24"/>
      <c r="OEB29" s="25"/>
      <c r="OEC29" s="15"/>
      <c r="OED29" s="24"/>
      <c r="OEE29" s="24"/>
      <c r="OEF29" s="24"/>
      <c r="OEG29" s="24"/>
      <c r="OEH29" s="24"/>
      <c r="OEI29" s="24"/>
      <c r="OEJ29" s="25"/>
      <c r="OEK29" s="15"/>
      <c r="OEL29" s="24"/>
      <c r="OEM29" s="24"/>
      <c r="OEN29" s="24"/>
      <c r="OEO29" s="24"/>
      <c r="OEP29" s="24"/>
      <c r="OEQ29" s="24"/>
      <c r="OER29" s="25"/>
      <c r="OES29" s="15"/>
      <c r="OET29" s="24"/>
      <c r="OEU29" s="24"/>
      <c r="OEV29" s="24"/>
      <c r="OEW29" s="24"/>
      <c r="OEX29" s="24"/>
      <c r="OEY29" s="24"/>
      <c r="OEZ29" s="25"/>
      <c r="OFA29" s="15"/>
      <c r="OFB29" s="24"/>
      <c r="OFC29" s="24"/>
      <c r="OFD29" s="24"/>
      <c r="OFE29" s="24"/>
      <c r="OFF29" s="24"/>
      <c r="OFG29" s="24"/>
      <c r="OFH29" s="25"/>
      <c r="OFI29" s="15"/>
      <c r="OFJ29" s="24"/>
      <c r="OFK29" s="24"/>
      <c r="OFL29" s="24"/>
      <c r="OFM29" s="24"/>
      <c r="OFN29" s="24"/>
      <c r="OFO29" s="24"/>
      <c r="OFP29" s="25"/>
      <c r="OFQ29" s="15"/>
      <c r="OFR29" s="24"/>
      <c r="OFS29" s="24"/>
      <c r="OFT29" s="24"/>
      <c r="OFU29" s="24"/>
      <c r="OFV29" s="24"/>
      <c r="OFW29" s="24"/>
      <c r="OFX29" s="25"/>
      <c r="OFY29" s="15"/>
      <c r="OFZ29" s="24"/>
      <c r="OGA29" s="24"/>
      <c r="OGB29" s="24"/>
      <c r="OGC29" s="24"/>
      <c r="OGD29" s="24"/>
      <c r="OGE29" s="24"/>
      <c r="OGF29" s="25"/>
      <c r="OGG29" s="15"/>
      <c r="OGH29" s="24"/>
      <c r="OGI29" s="24"/>
      <c r="OGJ29" s="24"/>
      <c r="OGK29" s="24"/>
      <c r="OGL29" s="24"/>
      <c r="OGM29" s="24"/>
      <c r="OGN29" s="25"/>
      <c r="OGO29" s="15"/>
      <c r="OGP29" s="24"/>
      <c r="OGQ29" s="24"/>
      <c r="OGR29" s="24"/>
      <c r="OGS29" s="24"/>
      <c r="OGT29" s="24"/>
      <c r="OGU29" s="24"/>
      <c r="OGV29" s="25"/>
      <c r="OGW29" s="15"/>
      <c r="OGX29" s="24"/>
      <c r="OGY29" s="24"/>
      <c r="OGZ29" s="24"/>
      <c r="OHA29" s="24"/>
      <c r="OHB29" s="24"/>
      <c r="OHC29" s="24"/>
      <c r="OHD29" s="25"/>
      <c r="OHE29" s="15"/>
      <c r="OHF29" s="24"/>
      <c r="OHG29" s="24"/>
      <c r="OHH29" s="24"/>
      <c r="OHI29" s="24"/>
      <c r="OHJ29" s="24"/>
      <c r="OHK29" s="24"/>
      <c r="OHL29" s="25"/>
      <c r="OHM29" s="15"/>
      <c r="OHN29" s="24"/>
      <c r="OHO29" s="24"/>
      <c r="OHP29" s="24"/>
      <c r="OHQ29" s="24"/>
      <c r="OHR29" s="24"/>
      <c r="OHS29" s="24"/>
      <c r="OHT29" s="25"/>
      <c r="OHU29" s="15"/>
      <c r="OHV29" s="24"/>
      <c r="OHW29" s="24"/>
      <c r="OHX29" s="24"/>
      <c r="OHY29" s="24"/>
      <c r="OHZ29" s="24"/>
      <c r="OIA29" s="24"/>
      <c r="OIB29" s="25"/>
      <c r="OIC29" s="15"/>
      <c r="OID29" s="24"/>
      <c r="OIE29" s="24"/>
      <c r="OIF29" s="24"/>
      <c r="OIG29" s="24"/>
      <c r="OIH29" s="24"/>
      <c r="OII29" s="24"/>
      <c r="OIJ29" s="25"/>
      <c r="OIK29" s="15"/>
      <c r="OIL29" s="24"/>
      <c r="OIM29" s="24"/>
      <c r="OIN29" s="24"/>
      <c r="OIO29" s="24"/>
      <c r="OIP29" s="24"/>
      <c r="OIQ29" s="24"/>
      <c r="OIR29" s="25"/>
      <c r="OIS29" s="15"/>
      <c r="OIT29" s="24"/>
      <c r="OIU29" s="24"/>
      <c r="OIV29" s="24"/>
      <c r="OIW29" s="24"/>
      <c r="OIX29" s="24"/>
      <c r="OIY29" s="24"/>
      <c r="OIZ29" s="25"/>
      <c r="OJA29" s="15"/>
      <c r="OJB29" s="24"/>
      <c r="OJC29" s="24"/>
      <c r="OJD29" s="24"/>
      <c r="OJE29" s="24"/>
      <c r="OJF29" s="24"/>
      <c r="OJG29" s="24"/>
      <c r="OJH29" s="25"/>
      <c r="OJI29" s="15"/>
      <c r="OJJ29" s="24"/>
      <c r="OJK29" s="24"/>
      <c r="OJL29" s="24"/>
      <c r="OJM29" s="24"/>
      <c r="OJN29" s="24"/>
      <c r="OJO29" s="24"/>
      <c r="OJP29" s="25"/>
      <c r="OJQ29" s="15"/>
      <c r="OJR29" s="24"/>
      <c r="OJS29" s="24"/>
      <c r="OJT29" s="24"/>
      <c r="OJU29" s="24"/>
      <c r="OJV29" s="24"/>
      <c r="OJW29" s="24"/>
      <c r="OJX29" s="25"/>
      <c r="OJY29" s="15"/>
      <c r="OJZ29" s="24"/>
      <c r="OKA29" s="24"/>
      <c r="OKB29" s="24"/>
      <c r="OKC29" s="24"/>
      <c r="OKD29" s="24"/>
      <c r="OKE29" s="24"/>
      <c r="OKF29" s="25"/>
      <c r="OKG29" s="15"/>
      <c r="OKH29" s="24"/>
      <c r="OKI29" s="24"/>
      <c r="OKJ29" s="24"/>
      <c r="OKK29" s="24"/>
      <c r="OKL29" s="24"/>
      <c r="OKM29" s="24"/>
      <c r="OKN29" s="25"/>
      <c r="OKO29" s="15"/>
      <c r="OKP29" s="24"/>
      <c r="OKQ29" s="24"/>
      <c r="OKR29" s="24"/>
      <c r="OKS29" s="24"/>
      <c r="OKT29" s="24"/>
      <c r="OKU29" s="24"/>
      <c r="OKV29" s="25"/>
      <c r="OKW29" s="15"/>
      <c r="OKX29" s="24"/>
      <c r="OKY29" s="24"/>
      <c r="OKZ29" s="24"/>
      <c r="OLA29" s="24"/>
      <c r="OLB29" s="24"/>
      <c r="OLC29" s="24"/>
      <c r="OLD29" s="25"/>
      <c r="OLE29" s="15"/>
      <c r="OLF29" s="24"/>
      <c r="OLG29" s="24"/>
      <c r="OLH29" s="24"/>
      <c r="OLI29" s="24"/>
      <c r="OLJ29" s="24"/>
      <c r="OLK29" s="24"/>
      <c r="OLL29" s="25"/>
      <c r="OLM29" s="15"/>
      <c r="OLN29" s="24"/>
      <c r="OLO29" s="24"/>
      <c r="OLP29" s="24"/>
      <c r="OLQ29" s="24"/>
      <c r="OLR29" s="24"/>
      <c r="OLS29" s="24"/>
      <c r="OLT29" s="25"/>
      <c r="OLU29" s="15"/>
      <c r="OLV29" s="24"/>
      <c r="OLW29" s="24"/>
      <c r="OLX29" s="24"/>
      <c r="OLY29" s="24"/>
      <c r="OLZ29" s="24"/>
      <c r="OMA29" s="24"/>
      <c r="OMB29" s="25"/>
      <c r="OMC29" s="15"/>
      <c r="OMD29" s="24"/>
      <c r="OME29" s="24"/>
      <c r="OMF29" s="24"/>
      <c r="OMG29" s="24"/>
      <c r="OMH29" s="24"/>
      <c r="OMI29" s="24"/>
      <c r="OMJ29" s="25"/>
      <c r="OMK29" s="15"/>
      <c r="OML29" s="24"/>
      <c r="OMM29" s="24"/>
      <c r="OMN29" s="24"/>
      <c r="OMO29" s="24"/>
      <c r="OMP29" s="24"/>
      <c r="OMQ29" s="24"/>
      <c r="OMR29" s="25"/>
      <c r="OMS29" s="15"/>
      <c r="OMT29" s="24"/>
      <c r="OMU29" s="24"/>
      <c r="OMV29" s="24"/>
      <c r="OMW29" s="24"/>
      <c r="OMX29" s="24"/>
      <c r="OMY29" s="24"/>
      <c r="OMZ29" s="25"/>
      <c r="ONA29" s="15"/>
      <c r="ONB29" s="24"/>
      <c r="ONC29" s="24"/>
      <c r="OND29" s="24"/>
      <c r="ONE29" s="24"/>
      <c r="ONF29" s="24"/>
      <c r="ONG29" s="24"/>
      <c r="ONH29" s="25"/>
      <c r="ONI29" s="15"/>
      <c r="ONJ29" s="24"/>
      <c r="ONK29" s="24"/>
      <c r="ONL29" s="24"/>
      <c r="ONM29" s="24"/>
      <c r="ONN29" s="24"/>
      <c r="ONO29" s="24"/>
      <c r="ONP29" s="25"/>
      <c r="ONQ29" s="15"/>
      <c r="ONR29" s="24"/>
      <c r="ONS29" s="24"/>
      <c r="ONT29" s="24"/>
      <c r="ONU29" s="24"/>
      <c r="ONV29" s="24"/>
      <c r="ONW29" s="24"/>
      <c r="ONX29" s="25"/>
      <c r="ONY29" s="15"/>
      <c r="ONZ29" s="24"/>
      <c r="OOA29" s="24"/>
      <c r="OOB29" s="24"/>
      <c r="OOC29" s="24"/>
      <c r="OOD29" s="24"/>
      <c r="OOE29" s="24"/>
      <c r="OOF29" s="25"/>
      <c r="OOG29" s="15"/>
      <c r="OOH29" s="24"/>
      <c r="OOI29" s="24"/>
      <c r="OOJ29" s="24"/>
      <c r="OOK29" s="24"/>
      <c r="OOL29" s="24"/>
      <c r="OOM29" s="24"/>
      <c r="OON29" s="25"/>
      <c r="OOO29" s="15"/>
      <c r="OOP29" s="24"/>
      <c r="OOQ29" s="24"/>
      <c r="OOR29" s="24"/>
      <c r="OOS29" s="24"/>
      <c r="OOT29" s="24"/>
      <c r="OOU29" s="24"/>
      <c r="OOV29" s="25"/>
      <c r="OOW29" s="15"/>
      <c r="OOX29" s="24"/>
      <c r="OOY29" s="24"/>
      <c r="OOZ29" s="24"/>
      <c r="OPA29" s="24"/>
      <c r="OPB29" s="24"/>
      <c r="OPC29" s="24"/>
      <c r="OPD29" s="25"/>
      <c r="OPE29" s="15"/>
      <c r="OPF29" s="24"/>
      <c r="OPG29" s="24"/>
      <c r="OPH29" s="24"/>
      <c r="OPI29" s="24"/>
      <c r="OPJ29" s="24"/>
      <c r="OPK29" s="24"/>
      <c r="OPL29" s="25"/>
      <c r="OPM29" s="15"/>
      <c r="OPN29" s="24"/>
      <c r="OPO29" s="24"/>
      <c r="OPP29" s="24"/>
      <c r="OPQ29" s="24"/>
      <c r="OPR29" s="24"/>
      <c r="OPS29" s="24"/>
      <c r="OPT29" s="25"/>
      <c r="OPU29" s="15"/>
      <c r="OPV29" s="24"/>
      <c r="OPW29" s="24"/>
      <c r="OPX29" s="24"/>
      <c r="OPY29" s="24"/>
      <c r="OPZ29" s="24"/>
      <c r="OQA29" s="24"/>
      <c r="OQB29" s="25"/>
      <c r="OQC29" s="15"/>
      <c r="OQD29" s="24"/>
      <c r="OQE29" s="24"/>
      <c r="OQF29" s="24"/>
      <c r="OQG29" s="24"/>
      <c r="OQH29" s="24"/>
      <c r="OQI29" s="24"/>
      <c r="OQJ29" s="25"/>
      <c r="OQK29" s="15"/>
      <c r="OQL29" s="24"/>
      <c r="OQM29" s="24"/>
      <c r="OQN29" s="24"/>
      <c r="OQO29" s="24"/>
      <c r="OQP29" s="24"/>
      <c r="OQQ29" s="24"/>
      <c r="OQR29" s="25"/>
      <c r="OQS29" s="15"/>
      <c r="OQT29" s="24"/>
      <c r="OQU29" s="24"/>
      <c r="OQV29" s="24"/>
      <c r="OQW29" s="24"/>
      <c r="OQX29" s="24"/>
      <c r="OQY29" s="24"/>
      <c r="OQZ29" s="25"/>
      <c r="ORA29" s="15"/>
      <c r="ORB29" s="24"/>
      <c r="ORC29" s="24"/>
      <c r="ORD29" s="24"/>
      <c r="ORE29" s="24"/>
      <c r="ORF29" s="24"/>
      <c r="ORG29" s="24"/>
      <c r="ORH29" s="25"/>
      <c r="ORI29" s="15"/>
      <c r="ORJ29" s="24"/>
      <c r="ORK29" s="24"/>
      <c r="ORL29" s="24"/>
      <c r="ORM29" s="24"/>
      <c r="ORN29" s="24"/>
      <c r="ORO29" s="24"/>
      <c r="ORP29" s="25"/>
      <c r="ORQ29" s="15"/>
      <c r="ORR29" s="24"/>
      <c r="ORS29" s="24"/>
      <c r="ORT29" s="24"/>
      <c r="ORU29" s="24"/>
      <c r="ORV29" s="24"/>
      <c r="ORW29" s="24"/>
      <c r="ORX29" s="25"/>
      <c r="ORY29" s="15"/>
      <c r="ORZ29" s="24"/>
      <c r="OSA29" s="24"/>
      <c r="OSB29" s="24"/>
      <c r="OSC29" s="24"/>
      <c r="OSD29" s="24"/>
      <c r="OSE29" s="24"/>
      <c r="OSF29" s="25"/>
      <c r="OSG29" s="15"/>
      <c r="OSH29" s="24"/>
      <c r="OSI29" s="24"/>
      <c r="OSJ29" s="24"/>
      <c r="OSK29" s="24"/>
      <c r="OSL29" s="24"/>
      <c r="OSM29" s="24"/>
      <c r="OSN29" s="25"/>
      <c r="OSO29" s="15"/>
      <c r="OSP29" s="24"/>
      <c r="OSQ29" s="24"/>
      <c r="OSR29" s="24"/>
      <c r="OSS29" s="24"/>
      <c r="OST29" s="24"/>
      <c r="OSU29" s="24"/>
      <c r="OSV29" s="25"/>
      <c r="OSW29" s="15"/>
      <c r="OSX29" s="24"/>
      <c r="OSY29" s="24"/>
      <c r="OSZ29" s="24"/>
      <c r="OTA29" s="24"/>
      <c r="OTB29" s="24"/>
      <c r="OTC29" s="24"/>
      <c r="OTD29" s="25"/>
      <c r="OTE29" s="15"/>
      <c r="OTF29" s="24"/>
      <c r="OTG29" s="24"/>
      <c r="OTH29" s="24"/>
      <c r="OTI29" s="24"/>
      <c r="OTJ29" s="24"/>
      <c r="OTK29" s="24"/>
      <c r="OTL29" s="25"/>
      <c r="OTM29" s="15"/>
      <c r="OTN29" s="24"/>
      <c r="OTO29" s="24"/>
      <c r="OTP29" s="24"/>
      <c r="OTQ29" s="24"/>
      <c r="OTR29" s="24"/>
      <c r="OTS29" s="24"/>
      <c r="OTT29" s="25"/>
      <c r="OTU29" s="15"/>
      <c r="OTV29" s="24"/>
      <c r="OTW29" s="24"/>
      <c r="OTX29" s="24"/>
      <c r="OTY29" s="24"/>
      <c r="OTZ29" s="24"/>
      <c r="OUA29" s="24"/>
      <c r="OUB29" s="25"/>
      <c r="OUC29" s="15"/>
      <c r="OUD29" s="24"/>
      <c r="OUE29" s="24"/>
      <c r="OUF29" s="24"/>
      <c r="OUG29" s="24"/>
      <c r="OUH29" s="24"/>
      <c r="OUI29" s="24"/>
      <c r="OUJ29" s="25"/>
      <c r="OUK29" s="15"/>
      <c r="OUL29" s="24"/>
      <c r="OUM29" s="24"/>
      <c r="OUN29" s="24"/>
      <c r="OUO29" s="24"/>
      <c r="OUP29" s="24"/>
      <c r="OUQ29" s="24"/>
      <c r="OUR29" s="25"/>
      <c r="OUS29" s="15"/>
      <c r="OUT29" s="24"/>
      <c r="OUU29" s="24"/>
      <c r="OUV29" s="24"/>
      <c r="OUW29" s="24"/>
      <c r="OUX29" s="24"/>
      <c r="OUY29" s="24"/>
      <c r="OUZ29" s="25"/>
      <c r="OVA29" s="15"/>
      <c r="OVB29" s="24"/>
      <c r="OVC29" s="24"/>
      <c r="OVD29" s="24"/>
      <c r="OVE29" s="24"/>
      <c r="OVF29" s="24"/>
      <c r="OVG29" s="24"/>
      <c r="OVH29" s="25"/>
      <c r="OVI29" s="15"/>
      <c r="OVJ29" s="24"/>
      <c r="OVK29" s="24"/>
      <c r="OVL29" s="24"/>
      <c r="OVM29" s="24"/>
      <c r="OVN29" s="24"/>
      <c r="OVO29" s="24"/>
      <c r="OVP29" s="25"/>
      <c r="OVQ29" s="15"/>
      <c r="OVR29" s="24"/>
      <c r="OVS29" s="24"/>
      <c r="OVT29" s="24"/>
      <c r="OVU29" s="24"/>
      <c r="OVV29" s="24"/>
      <c r="OVW29" s="24"/>
      <c r="OVX29" s="25"/>
      <c r="OVY29" s="15"/>
      <c r="OVZ29" s="24"/>
      <c r="OWA29" s="24"/>
      <c r="OWB29" s="24"/>
      <c r="OWC29" s="24"/>
      <c r="OWD29" s="24"/>
      <c r="OWE29" s="24"/>
      <c r="OWF29" s="25"/>
      <c r="OWG29" s="15"/>
      <c r="OWH29" s="24"/>
      <c r="OWI29" s="24"/>
      <c r="OWJ29" s="24"/>
      <c r="OWK29" s="24"/>
      <c r="OWL29" s="24"/>
      <c r="OWM29" s="24"/>
      <c r="OWN29" s="25"/>
      <c r="OWO29" s="15"/>
      <c r="OWP29" s="24"/>
      <c r="OWQ29" s="24"/>
      <c r="OWR29" s="24"/>
      <c r="OWS29" s="24"/>
      <c r="OWT29" s="24"/>
      <c r="OWU29" s="24"/>
      <c r="OWV29" s="25"/>
      <c r="OWW29" s="15"/>
      <c r="OWX29" s="24"/>
      <c r="OWY29" s="24"/>
      <c r="OWZ29" s="24"/>
      <c r="OXA29" s="24"/>
      <c r="OXB29" s="24"/>
      <c r="OXC29" s="24"/>
      <c r="OXD29" s="25"/>
      <c r="OXE29" s="15"/>
      <c r="OXF29" s="24"/>
      <c r="OXG29" s="24"/>
      <c r="OXH29" s="24"/>
      <c r="OXI29" s="24"/>
      <c r="OXJ29" s="24"/>
      <c r="OXK29" s="24"/>
      <c r="OXL29" s="25"/>
      <c r="OXM29" s="15"/>
      <c r="OXN29" s="24"/>
      <c r="OXO29" s="24"/>
      <c r="OXP29" s="24"/>
      <c r="OXQ29" s="24"/>
      <c r="OXR29" s="24"/>
      <c r="OXS29" s="24"/>
      <c r="OXT29" s="25"/>
      <c r="OXU29" s="15"/>
      <c r="OXV29" s="24"/>
      <c r="OXW29" s="24"/>
      <c r="OXX29" s="24"/>
      <c r="OXY29" s="24"/>
      <c r="OXZ29" s="24"/>
      <c r="OYA29" s="24"/>
      <c r="OYB29" s="25"/>
      <c r="OYC29" s="15"/>
      <c r="OYD29" s="24"/>
      <c r="OYE29" s="24"/>
      <c r="OYF29" s="24"/>
      <c r="OYG29" s="24"/>
      <c r="OYH29" s="24"/>
      <c r="OYI29" s="24"/>
      <c r="OYJ29" s="25"/>
      <c r="OYK29" s="15"/>
      <c r="OYL29" s="24"/>
      <c r="OYM29" s="24"/>
      <c r="OYN29" s="24"/>
      <c r="OYO29" s="24"/>
      <c r="OYP29" s="24"/>
      <c r="OYQ29" s="24"/>
      <c r="OYR29" s="25"/>
      <c r="OYS29" s="15"/>
      <c r="OYT29" s="24"/>
      <c r="OYU29" s="24"/>
      <c r="OYV29" s="24"/>
      <c r="OYW29" s="24"/>
      <c r="OYX29" s="24"/>
      <c r="OYY29" s="24"/>
      <c r="OYZ29" s="25"/>
      <c r="OZA29" s="15"/>
      <c r="OZB29" s="24"/>
      <c r="OZC29" s="24"/>
      <c r="OZD29" s="24"/>
      <c r="OZE29" s="24"/>
      <c r="OZF29" s="24"/>
      <c r="OZG29" s="24"/>
      <c r="OZH29" s="25"/>
      <c r="OZI29" s="15"/>
      <c r="OZJ29" s="24"/>
      <c r="OZK29" s="24"/>
      <c r="OZL29" s="24"/>
      <c r="OZM29" s="24"/>
      <c r="OZN29" s="24"/>
      <c r="OZO29" s="24"/>
      <c r="OZP29" s="25"/>
      <c r="OZQ29" s="15"/>
      <c r="OZR29" s="24"/>
      <c r="OZS29" s="24"/>
      <c r="OZT29" s="24"/>
      <c r="OZU29" s="24"/>
      <c r="OZV29" s="24"/>
      <c r="OZW29" s="24"/>
      <c r="OZX29" s="25"/>
      <c r="OZY29" s="15"/>
      <c r="OZZ29" s="24"/>
      <c r="PAA29" s="24"/>
      <c r="PAB29" s="24"/>
      <c r="PAC29" s="24"/>
      <c r="PAD29" s="24"/>
      <c r="PAE29" s="24"/>
      <c r="PAF29" s="25"/>
      <c r="PAG29" s="15"/>
      <c r="PAH29" s="24"/>
      <c r="PAI29" s="24"/>
      <c r="PAJ29" s="24"/>
      <c r="PAK29" s="24"/>
      <c r="PAL29" s="24"/>
      <c r="PAM29" s="24"/>
      <c r="PAN29" s="25"/>
      <c r="PAO29" s="15"/>
      <c r="PAP29" s="24"/>
      <c r="PAQ29" s="24"/>
      <c r="PAR29" s="24"/>
      <c r="PAS29" s="24"/>
      <c r="PAT29" s="24"/>
      <c r="PAU29" s="24"/>
      <c r="PAV29" s="25"/>
      <c r="PAW29" s="15"/>
      <c r="PAX29" s="24"/>
      <c r="PAY29" s="24"/>
      <c r="PAZ29" s="24"/>
      <c r="PBA29" s="24"/>
      <c r="PBB29" s="24"/>
      <c r="PBC29" s="24"/>
      <c r="PBD29" s="25"/>
      <c r="PBE29" s="15"/>
      <c r="PBF29" s="24"/>
      <c r="PBG29" s="24"/>
      <c r="PBH29" s="24"/>
      <c r="PBI29" s="24"/>
      <c r="PBJ29" s="24"/>
      <c r="PBK29" s="24"/>
      <c r="PBL29" s="25"/>
      <c r="PBM29" s="15"/>
      <c r="PBN29" s="24"/>
      <c r="PBO29" s="24"/>
      <c r="PBP29" s="24"/>
      <c r="PBQ29" s="24"/>
      <c r="PBR29" s="24"/>
      <c r="PBS29" s="24"/>
      <c r="PBT29" s="25"/>
      <c r="PBU29" s="15"/>
      <c r="PBV29" s="24"/>
      <c r="PBW29" s="24"/>
      <c r="PBX29" s="24"/>
      <c r="PBY29" s="24"/>
      <c r="PBZ29" s="24"/>
      <c r="PCA29" s="24"/>
      <c r="PCB29" s="25"/>
      <c r="PCC29" s="15"/>
      <c r="PCD29" s="24"/>
      <c r="PCE29" s="24"/>
      <c r="PCF29" s="24"/>
      <c r="PCG29" s="24"/>
      <c r="PCH29" s="24"/>
      <c r="PCI29" s="24"/>
      <c r="PCJ29" s="25"/>
      <c r="PCK29" s="15"/>
      <c r="PCL29" s="24"/>
      <c r="PCM29" s="24"/>
      <c r="PCN29" s="24"/>
      <c r="PCO29" s="24"/>
      <c r="PCP29" s="24"/>
      <c r="PCQ29" s="24"/>
      <c r="PCR29" s="25"/>
      <c r="PCS29" s="15"/>
      <c r="PCT29" s="24"/>
      <c r="PCU29" s="24"/>
      <c r="PCV29" s="24"/>
      <c r="PCW29" s="24"/>
      <c r="PCX29" s="24"/>
      <c r="PCY29" s="24"/>
      <c r="PCZ29" s="25"/>
      <c r="PDA29" s="15"/>
      <c r="PDB29" s="24"/>
      <c r="PDC29" s="24"/>
      <c r="PDD29" s="24"/>
      <c r="PDE29" s="24"/>
      <c r="PDF29" s="24"/>
      <c r="PDG29" s="24"/>
      <c r="PDH29" s="25"/>
      <c r="PDI29" s="15"/>
      <c r="PDJ29" s="24"/>
      <c r="PDK29" s="24"/>
      <c r="PDL29" s="24"/>
      <c r="PDM29" s="24"/>
      <c r="PDN29" s="24"/>
      <c r="PDO29" s="24"/>
      <c r="PDP29" s="25"/>
      <c r="PDQ29" s="15"/>
      <c r="PDR29" s="24"/>
      <c r="PDS29" s="24"/>
      <c r="PDT29" s="24"/>
      <c r="PDU29" s="24"/>
      <c r="PDV29" s="24"/>
      <c r="PDW29" s="24"/>
      <c r="PDX29" s="25"/>
      <c r="PDY29" s="15"/>
      <c r="PDZ29" s="24"/>
      <c r="PEA29" s="24"/>
      <c r="PEB29" s="24"/>
      <c r="PEC29" s="24"/>
      <c r="PED29" s="24"/>
      <c r="PEE29" s="24"/>
      <c r="PEF29" s="25"/>
      <c r="PEG29" s="15"/>
      <c r="PEH29" s="24"/>
      <c r="PEI29" s="24"/>
      <c r="PEJ29" s="24"/>
      <c r="PEK29" s="24"/>
      <c r="PEL29" s="24"/>
      <c r="PEM29" s="24"/>
      <c r="PEN29" s="25"/>
      <c r="PEO29" s="15"/>
      <c r="PEP29" s="24"/>
      <c r="PEQ29" s="24"/>
      <c r="PER29" s="24"/>
      <c r="PES29" s="24"/>
      <c r="PET29" s="24"/>
      <c r="PEU29" s="24"/>
      <c r="PEV29" s="25"/>
      <c r="PEW29" s="15"/>
      <c r="PEX29" s="24"/>
      <c r="PEY29" s="24"/>
      <c r="PEZ29" s="24"/>
      <c r="PFA29" s="24"/>
      <c r="PFB29" s="24"/>
      <c r="PFC29" s="24"/>
      <c r="PFD29" s="25"/>
      <c r="PFE29" s="15"/>
      <c r="PFF29" s="24"/>
      <c r="PFG29" s="24"/>
      <c r="PFH29" s="24"/>
      <c r="PFI29" s="24"/>
      <c r="PFJ29" s="24"/>
      <c r="PFK29" s="24"/>
      <c r="PFL29" s="25"/>
      <c r="PFM29" s="15"/>
      <c r="PFN29" s="24"/>
      <c r="PFO29" s="24"/>
      <c r="PFP29" s="24"/>
      <c r="PFQ29" s="24"/>
      <c r="PFR29" s="24"/>
      <c r="PFS29" s="24"/>
      <c r="PFT29" s="25"/>
      <c r="PFU29" s="15"/>
      <c r="PFV29" s="24"/>
      <c r="PFW29" s="24"/>
      <c r="PFX29" s="24"/>
      <c r="PFY29" s="24"/>
      <c r="PFZ29" s="24"/>
      <c r="PGA29" s="24"/>
      <c r="PGB29" s="25"/>
      <c r="PGC29" s="15"/>
      <c r="PGD29" s="24"/>
      <c r="PGE29" s="24"/>
      <c r="PGF29" s="24"/>
      <c r="PGG29" s="24"/>
      <c r="PGH29" s="24"/>
      <c r="PGI29" s="24"/>
      <c r="PGJ29" s="25"/>
      <c r="PGK29" s="15"/>
      <c r="PGL29" s="24"/>
      <c r="PGM29" s="24"/>
      <c r="PGN29" s="24"/>
      <c r="PGO29" s="24"/>
      <c r="PGP29" s="24"/>
      <c r="PGQ29" s="24"/>
      <c r="PGR29" s="25"/>
      <c r="PGS29" s="15"/>
      <c r="PGT29" s="24"/>
      <c r="PGU29" s="24"/>
      <c r="PGV29" s="24"/>
      <c r="PGW29" s="24"/>
      <c r="PGX29" s="24"/>
      <c r="PGY29" s="24"/>
      <c r="PGZ29" s="25"/>
      <c r="PHA29" s="15"/>
      <c r="PHB29" s="24"/>
      <c r="PHC29" s="24"/>
      <c r="PHD29" s="24"/>
      <c r="PHE29" s="24"/>
      <c r="PHF29" s="24"/>
      <c r="PHG29" s="24"/>
      <c r="PHH29" s="25"/>
      <c r="PHI29" s="15"/>
      <c r="PHJ29" s="24"/>
      <c r="PHK29" s="24"/>
      <c r="PHL29" s="24"/>
      <c r="PHM29" s="24"/>
      <c r="PHN29" s="24"/>
      <c r="PHO29" s="24"/>
      <c r="PHP29" s="25"/>
      <c r="PHQ29" s="15"/>
      <c r="PHR29" s="24"/>
      <c r="PHS29" s="24"/>
      <c r="PHT29" s="24"/>
      <c r="PHU29" s="24"/>
      <c r="PHV29" s="24"/>
      <c r="PHW29" s="24"/>
      <c r="PHX29" s="25"/>
      <c r="PHY29" s="15"/>
      <c r="PHZ29" s="24"/>
      <c r="PIA29" s="24"/>
      <c r="PIB29" s="24"/>
      <c r="PIC29" s="24"/>
      <c r="PID29" s="24"/>
      <c r="PIE29" s="24"/>
      <c r="PIF29" s="25"/>
      <c r="PIG29" s="15"/>
      <c r="PIH29" s="24"/>
      <c r="PII29" s="24"/>
      <c r="PIJ29" s="24"/>
      <c r="PIK29" s="24"/>
      <c r="PIL29" s="24"/>
      <c r="PIM29" s="24"/>
      <c r="PIN29" s="25"/>
      <c r="PIO29" s="15"/>
      <c r="PIP29" s="24"/>
      <c r="PIQ29" s="24"/>
      <c r="PIR29" s="24"/>
      <c r="PIS29" s="24"/>
      <c r="PIT29" s="24"/>
      <c r="PIU29" s="24"/>
      <c r="PIV29" s="25"/>
      <c r="PIW29" s="15"/>
      <c r="PIX29" s="24"/>
      <c r="PIY29" s="24"/>
      <c r="PIZ29" s="24"/>
      <c r="PJA29" s="24"/>
      <c r="PJB29" s="24"/>
      <c r="PJC29" s="24"/>
      <c r="PJD29" s="25"/>
      <c r="PJE29" s="15"/>
      <c r="PJF29" s="24"/>
      <c r="PJG29" s="24"/>
      <c r="PJH29" s="24"/>
      <c r="PJI29" s="24"/>
      <c r="PJJ29" s="24"/>
      <c r="PJK29" s="24"/>
      <c r="PJL29" s="25"/>
      <c r="PJM29" s="15"/>
      <c r="PJN29" s="24"/>
      <c r="PJO29" s="24"/>
      <c r="PJP29" s="24"/>
      <c r="PJQ29" s="24"/>
      <c r="PJR29" s="24"/>
      <c r="PJS29" s="24"/>
      <c r="PJT29" s="25"/>
      <c r="PJU29" s="15"/>
      <c r="PJV29" s="24"/>
      <c r="PJW29" s="24"/>
      <c r="PJX29" s="24"/>
      <c r="PJY29" s="24"/>
      <c r="PJZ29" s="24"/>
      <c r="PKA29" s="24"/>
      <c r="PKB29" s="25"/>
      <c r="PKC29" s="15"/>
      <c r="PKD29" s="24"/>
      <c r="PKE29" s="24"/>
      <c r="PKF29" s="24"/>
      <c r="PKG29" s="24"/>
      <c r="PKH29" s="24"/>
      <c r="PKI29" s="24"/>
      <c r="PKJ29" s="25"/>
      <c r="PKK29" s="15"/>
      <c r="PKL29" s="24"/>
      <c r="PKM29" s="24"/>
      <c r="PKN29" s="24"/>
      <c r="PKO29" s="24"/>
      <c r="PKP29" s="24"/>
      <c r="PKQ29" s="24"/>
      <c r="PKR29" s="25"/>
      <c r="PKS29" s="15"/>
      <c r="PKT29" s="24"/>
      <c r="PKU29" s="24"/>
      <c r="PKV29" s="24"/>
      <c r="PKW29" s="24"/>
      <c r="PKX29" s="24"/>
      <c r="PKY29" s="24"/>
      <c r="PKZ29" s="25"/>
      <c r="PLA29" s="15"/>
      <c r="PLB29" s="24"/>
      <c r="PLC29" s="24"/>
      <c r="PLD29" s="24"/>
      <c r="PLE29" s="24"/>
      <c r="PLF29" s="24"/>
      <c r="PLG29" s="24"/>
      <c r="PLH29" s="25"/>
      <c r="PLI29" s="15"/>
      <c r="PLJ29" s="24"/>
      <c r="PLK29" s="24"/>
      <c r="PLL29" s="24"/>
      <c r="PLM29" s="24"/>
      <c r="PLN29" s="24"/>
      <c r="PLO29" s="24"/>
      <c r="PLP29" s="25"/>
      <c r="PLQ29" s="15"/>
      <c r="PLR29" s="24"/>
      <c r="PLS29" s="24"/>
      <c r="PLT29" s="24"/>
      <c r="PLU29" s="24"/>
      <c r="PLV29" s="24"/>
      <c r="PLW29" s="24"/>
      <c r="PLX29" s="25"/>
      <c r="PLY29" s="15"/>
      <c r="PLZ29" s="24"/>
      <c r="PMA29" s="24"/>
      <c r="PMB29" s="24"/>
      <c r="PMC29" s="24"/>
      <c r="PMD29" s="24"/>
      <c r="PME29" s="24"/>
      <c r="PMF29" s="25"/>
      <c r="PMG29" s="15"/>
      <c r="PMH29" s="24"/>
      <c r="PMI29" s="24"/>
      <c r="PMJ29" s="24"/>
      <c r="PMK29" s="24"/>
      <c r="PML29" s="24"/>
      <c r="PMM29" s="24"/>
      <c r="PMN29" s="25"/>
      <c r="PMO29" s="15"/>
      <c r="PMP29" s="24"/>
      <c r="PMQ29" s="24"/>
      <c r="PMR29" s="24"/>
      <c r="PMS29" s="24"/>
      <c r="PMT29" s="24"/>
      <c r="PMU29" s="24"/>
      <c r="PMV29" s="25"/>
      <c r="PMW29" s="15"/>
      <c r="PMX29" s="24"/>
      <c r="PMY29" s="24"/>
      <c r="PMZ29" s="24"/>
      <c r="PNA29" s="24"/>
      <c r="PNB29" s="24"/>
      <c r="PNC29" s="24"/>
      <c r="PND29" s="25"/>
      <c r="PNE29" s="15"/>
      <c r="PNF29" s="24"/>
      <c r="PNG29" s="24"/>
      <c r="PNH29" s="24"/>
      <c r="PNI29" s="24"/>
      <c r="PNJ29" s="24"/>
      <c r="PNK29" s="24"/>
      <c r="PNL29" s="25"/>
      <c r="PNM29" s="15"/>
      <c r="PNN29" s="24"/>
      <c r="PNO29" s="24"/>
      <c r="PNP29" s="24"/>
      <c r="PNQ29" s="24"/>
      <c r="PNR29" s="24"/>
      <c r="PNS29" s="24"/>
      <c r="PNT29" s="25"/>
      <c r="PNU29" s="15"/>
      <c r="PNV29" s="24"/>
      <c r="PNW29" s="24"/>
      <c r="PNX29" s="24"/>
      <c r="PNY29" s="24"/>
      <c r="PNZ29" s="24"/>
      <c r="POA29" s="24"/>
      <c r="POB29" s="25"/>
      <c r="POC29" s="15"/>
      <c r="POD29" s="24"/>
      <c r="POE29" s="24"/>
      <c r="POF29" s="24"/>
      <c r="POG29" s="24"/>
      <c r="POH29" s="24"/>
      <c r="POI29" s="24"/>
      <c r="POJ29" s="25"/>
      <c r="POK29" s="15"/>
      <c r="POL29" s="24"/>
      <c r="POM29" s="24"/>
      <c r="PON29" s="24"/>
      <c r="POO29" s="24"/>
      <c r="POP29" s="24"/>
      <c r="POQ29" s="24"/>
      <c r="POR29" s="25"/>
      <c r="POS29" s="15"/>
      <c r="POT29" s="24"/>
      <c r="POU29" s="24"/>
      <c r="POV29" s="24"/>
      <c r="POW29" s="24"/>
      <c r="POX29" s="24"/>
      <c r="POY29" s="24"/>
      <c r="POZ29" s="25"/>
      <c r="PPA29" s="15"/>
      <c r="PPB29" s="24"/>
      <c r="PPC29" s="24"/>
      <c r="PPD29" s="24"/>
      <c r="PPE29" s="24"/>
      <c r="PPF29" s="24"/>
      <c r="PPG29" s="24"/>
      <c r="PPH29" s="25"/>
      <c r="PPI29" s="15"/>
      <c r="PPJ29" s="24"/>
      <c r="PPK29" s="24"/>
      <c r="PPL29" s="24"/>
      <c r="PPM29" s="24"/>
      <c r="PPN29" s="24"/>
      <c r="PPO29" s="24"/>
      <c r="PPP29" s="25"/>
      <c r="PPQ29" s="15"/>
      <c r="PPR29" s="24"/>
      <c r="PPS29" s="24"/>
      <c r="PPT29" s="24"/>
      <c r="PPU29" s="24"/>
      <c r="PPV29" s="24"/>
      <c r="PPW29" s="24"/>
      <c r="PPX29" s="25"/>
      <c r="PPY29" s="15"/>
      <c r="PPZ29" s="24"/>
      <c r="PQA29" s="24"/>
      <c r="PQB29" s="24"/>
      <c r="PQC29" s="24"/>
      <c r="PQD29" s="24"/>
      <c r="PQE29" s="24"/>
      <c r="PQF29" s="25"/>
      <c r="PQG29" s="15"/>
      <c r="PQH29" s="24"/>
      <c r="PQI29" s="24"/>
      <c r="PQJ29" s="24"/>
      <c r="PQK29" s="24"/>
      <c r="PQL29" s="24"/>
      <c r="PQM29" s="24"/>
      <c r="PQN29" s="25"/>
      <c r="PQO29" s="15"/>
      <c r="PQP29" s="24"/>
      <c r="PQQ29" s="24"/>
      <c r="PQR29" s="24"/>
      <c r="PQS29" s="24"/>
      <c r="PQT29" s="24"/>
      <c r="PQU29" s="24"/>
      <c r="PQV29" s="25"/>
      <c r="PQW29" s="15"/>
      <c r="PQX29" s="24"/>
      <c r="PQY29" s="24"/>
      <c r="PQZ29" s="24"/>
      <c r="PRA29" s="24"/>
      <c r="PRB29" s="24"/>
      <c r="PRC29" s="24"/>
      <c r="PRD29" s="25"/>
      <c r="PRE29" s="15"/>
      <c r="PRF29" s="24"/>
      <c r="PRG29" s="24"/>
      <c r="PRH29" s="24"/>
      <c r="PRI29" s="24"/>
      <c r="PRJ29" s="24"/>
      <c r="PRK29" s="24"/>
      <c r="PRL29" s="25"/>
      <c r="PRM29" s="15"/>
      <c r="PRN29" s="24"/>
      <c r="PRO29" s="24"/>
      <c r="PRP29" s="24"/>
      <c r="PRQ29" s="24"/>
      <c r="PRR29" s="24"/>
      <c r="PRS29" s="24"/>
      <c r="PRT29" s="25"/>
      <c r="PRU29" s="15"/>
      <c r="PRV29" s="24"/>
      <c r="PRW29" s="24"/>
      <c r="PRX29" s="24"/>
      <c r="PRY29" s="24"/>
      <c r="PRZ29" s="24"/>
      <c r="PSA29" s="24"/>
      <c r="PSB29" s="25"/>
      <c r="PSC29" s="15"/>
      <c r="PSD29" s="24"/>
      <c r="PSE29" s="24"/>
      <c r="PSF29" s="24"/>
      <c r="PSG29" s="24"/>
      <c r="PSH29" s="24"/>
      <c r="PSI29" s="24"/>
      <c r="PSJ29" s="25"/>
      <c r="PSK29" s="15"/>
      <c r="PSL29" s="24"/>
      <c r="PSM29" s="24"/>
      <c r="PSN29" s="24"/>
      <c r="PSO29" s="24"/>
      <c r="PSP29" s="24"/>
      <c r="PSQ29" s="24"/>
      <c r="PSR29" s="25"/>
      <c r="PSS29" s="15"/>
      <c r="PST29" s="24"/>
      <c r="PSU29" s="24"/>
      <c r="PSV29" s="24"/>
      <c r="PSW29" s="24"/>
      <c r="PSX29" s="24"/>
      <c r="PSY29" s="24"/>
      <c r="PSZ29" s="25"/>
      <c r="PTA29" s="15"/>
      <c r="PTB29" s="24"/>
      <c r="PTC29" s="24"/>
      <c r="PTD29" s="24"/>
      <c r="PTE29" s="24"/>
      <c r="PTF29" s="24"/>
      <c r="PTG29" s="24"/>
      <c r="PTH29" s="25"/>
      <c r="PTI29" s="15"/>
      <c r="PTJ29" s="24"/>
      <c r="PTK29" s="24"/>
      <c r="PTL29" s="24"/>
      <c r="PTM29" s="24"/>
      <c r="PTN29" s="24"/>
      <c r="PTO29" s="24"/>
      <c r="PTP29" s="25"/>
      <c r="PTQ29" s="15"/>
      <c r="PTR29" s="24"/>
      <c r="PTS29" s="24"/>
      <c r="PTT29" s="24"/>
      <c r="PTU29" s="24"/>
      <c r="PTV29" s="24"/>
      <c r="PTW29" s="24"/>
      <c r="PTX29" s="25"/>
      <c r="PTY29" s="15"/>
      <c r="PTZ29" s="24"/>
      <c r="PUA29" s="24"/>
      <c r="PUB29" s="24"/>
      <c r="PUC29" s="24"/>
      <c r="PUD29" s="24"/>
      <c r="PUE29" s="24"/>
      <c r="PUF29" s="25"/>
      <c r="PUG29" s="15"/>
      <c r="PUH29" s="24"/>
      <c r="PUI29" s="24"/>
      <c r="PUJ29" s="24"/>
      <c r="PUK29" s="24"/>
      <c r="PUL29" s="24"/>
      <c r="PUM29" s="24"/>
      <c r="PUN29" s="25"/>
      <c r="PUO29" s="15"/>
      <c r="PUP29" s="24"/>
      <c r="PUQ29" s="24"/>
      <c r="PUR29" s="24"/>
      <c r="PUS29" s="24"/>
      <c r="PUT29" s="24"/>
      <c r="PUU29" s="24"/>
      <c r="PUV29" s="25"/>
      <c r="PUW29" s="15"/>
      <c r="PUX29" s="24"/>
      <c r="PUY29" s="24"/>
      <c r="PUZ29" s="24"/>
      <c r="PVA29" s="24"/>
      <c r="PVB29" s="24"/>
      <c r="PVC29" s="24"/>
      <c r="PVD29" s="25"/>
      <c r="PVE29" s="15"/>
      <c r="PVF29" s="24"/>
      <c r="PVG29" s="24"/>
      <c r="PVH29" s="24"/>
      <c r="PVI29" s="24"/>
      <c r="PVJ29" s="24"/>
      <c r="PVK29" s="24"/>
      <c r="PVL29" s="25"/>
      <c r="PVM29" s="15"/>
      <c r="PVN29" s="24"/>
      <c r="PVO29" s="24"/>
      <c r="PVP29" s="24"/>
      <c r="PVQ29" s="24"/>
      <c r="PVR29" s="24"/>
      <c r="PVS29" s="24"/>
      <c r="PVT29" s="25"/>
      <c r="PVU29" s="15"/>
      <c r="PVV29" s="24"/>
      <c r="PVW29" s="24"/>
      <c r="PVX29" s="24"/>
      <c r="PVY29" s="24"/>
      <c r="PVZ29" s="24"/>
      <c r="PWA29" s="24"/>
      <c r="PWB29" s="25"/>
      <c r="PWC29" s="15"/>
      <c r="PWD29" s="24"/>
      <c r="PWE29" s="24"/>
      <c r="PWF29" s="24"/>
      <c r="PWG29" s="24"/>
      <c r="PWH29" s="24"/>
      <c r="PWI29" s="24"/>
      <c r="PWJ29" s="25"/>
      <c r="PWK29" s="15"/>
      <c r="PWL29" s="24"/>
      <c r="PWM29" s="24"/>
      <c r="PWN29" s="24"/>
      <c r="PWO29" s="24"/>
      <c r="PWP29" s="24"/>
      <c r="PWQ29" s="24"/>
      <c r="PWR29" s="25"/>
      <c r="PWS29" s="15"/>
      <c r="PWT29" s="24"/>
      <c r="PWU29" s="24"/>
      <c r="PWV29" s="24"/>
      <c r="PWW29" s="24"/>
      <c r="PWX29" s="24"/>
      <c r="PWY29" s="24"/>
      <c r="PWZ29" s="25"/>
      <c r="PXA29" s="15"/>
      <c r="PXB29" s="24"/>
      <c r="PXC29" s="24"/>
      <c r="PXD29" s="24"/>
      <c r="PXE29" s="24"/>
      <c r="PXF29" s="24"/>
      <c r="PXG29" s="24"/>
      <c r="PXH29" s="25"/>
      <c r="PXI29" s="15"/>
      <c r="PXJ29" s="24"/>
      <c r="PXK29" s="24"/>
      <c r="PXL29" s="24"/>
      <c r="PXM29" s="24"/>
      <c r="PXN29" s="24"/>
      <c r="PXO29" s="24"/>
      <c r="PXP29" s="25"/>
      <c r="PXQ29" s="15"/>
      <c r="PXR29" s="24"/>
      <c r="PXS29" s="24"/>
      <c r="PXT29" s="24"/>
      <c r="PXU29" s="24"/>
      <c r="PXV29" s="24"/>
      <c r="PXW29" s="24"/>
      <c r="PXX29" s="25"/>
      <c r="PXY29" s="15"/>
      <c r="PXZ29" s="24"/>
      <c r="PYA29" s="24"/>
      <c r="PYB29" s="24"/>
      <c r="PYC29" s="24"/>
      <c r="PYD29" s="24"/>
      <c r="PYE29" s="24"/>
      <c r="PYF29" s="25"/>
      <c r="PYG29" s="15"/>
      <c r="PYH29" s="24"/>
      <c r="PYI29" s="24"/>
      <c r="PYJ29" s="24"/>
      <c r="PYK29" s="24"/>
      <c r="PYL29" s="24"/>
      <c r="PYM29" s="24"/>
      <c r="PYN29" s="25"/>
      <c r="PYO29" s="15"/>
      <c r="PYP29" s="24"/>
      <c r="PYQ29" s="24"/>
      <c r="PYR29" s="24"/>
      <c r="PYS29" s="24"/>
      <c r="PYT29" s="24"/>
      <c r="PYU29" s="24"/>
      <c r="PYV29" s="25"/>
      <c r="PYW29" s="15"/>
      <c r="PYX29" s="24"/>
      <c r="PYY29" s="24"/>
      <c r="PYZ29" s="24"/>
      <c r="PZA29" s="24"/>
      <c r="PZB29" s="24"/>
      <c r="PZC29" s="24"/>
      <c r="PZD29" s="25"/>
      <c r="PZE29" s="15"/>
      <c r="PZF29" s="24"/>
      <c r="PZG29" s="24"/>
      <c r="PZH29" s="24"/>
      <c r="PZI29" s="24"/>
      <c r="PZJ29" s="24"/>
      <c r="PZK29" s="24"/>
      <c r="PZL29" s="25"/>
      <c r="PZM29" s="15"/>
      <c r="PZN29" s="24"/>
      <c r="PZO29" s="24"/>
      <c r="PZP29" s="24"/>
      <c r="PZQ29" s="24"/>
      <c r="PZR29" s="24"/>
      <c r="PZS29" s="24"/>
      <c r="PZT29" s="25"/>
      <c r="PZU29" s="15"/>
      <c r="PZV29" s="24"/>
      <c r="PZW29" s="24"/>
      <c r="PZX29" s="24"/>
      <c r="PZY29" s="24"/>
      <c r="PZZ29" s="24"/>
      <c r="QAA29" s="24"/>
      <c r="QAB29" s="25"/>
      <c r="QAC29" s="15"/>
      <c r="QAD29" s="24"/>
      <c r="QAE29" s="24"/>
      <c r="QAF29" s="24"/>
      <c r="QAG29" s="24"/>
      <c r="QAH29" s="24"/>
      <c r="QAI29" s="24"/>
      <c r="QAJ29" s="25"/>
      <c r="QAK29" s="15"/>
      <c r="QAL29" s="24"/>
      <c r="QAM29" s="24"/>
      <c r="QAN29" s="24"/>
      <c r="QAO29" s="24"/>
      <c r="QAP29" s="24"/>
      <c r="QAQ29" s="24"/>
      <c r="QAR29" s="25"/>
      <c r="QAS29" s="15"/>
      <c r="QAT29" s="24"/>
      <c r="QAU29" s="24"/>
      <c r="QAV29" s="24"/>
      <c r="QAW29" s="24"/>
      <c r="QAX29" s="24"/>
      <c r="QAY29" s="24"/>
      <c r="QAZ29" s="25"/>
      <c r="QBA29" s="15"/>
      <c r="QBB29" s="24"/>
      <c r="QBC29" s="24"/>
      <c r="QBD29" s="24"/>
      <c r="QBE29" s="24"/>
      <c r="QBF29" s="24"/>
      <c r="QBG29" s="24"/>
      <c r="QBH29" s="25"/>
      <c r="QBI29" s="15"/>
      <c r="QBJ29" s="24"/>
      <c r="QBK29" s="24"/>
      <c r="QBL29" s="24"/>
      <c r="QBM29" s="24"/>
      <c r="QBN29" s="24"/>
      <c r="QBO29" s="24"/>
      <c r="QBP29" s="25"/>
      <c r="QBQ29" s="15"/>
      <c r="QBR29" s="24"/>
      <c r="QBS29" s="24"/>
      <c r="QBT29" s="24"/>
      <c r="QBU29" s="24"/>
      <c r="QBV29" s="24"/>
      <c r="QBW29" s="24"/>
      <c r="QBX29" s="25"/>
      <c r="QBY29" s="15"/>
      <c r="QBZ29" s="24"/>
      <c r="QCA29" s="24"/>
      <c r="QCB29" s="24"/>
      <c r="QCC29" s="24"/>
      <c r="QCD29" s="24"/>
      <c r="QCE29" s="24"/>
      <c r="QCF29" s="25"/>
      <c r="QCG29" s="15"/>
      <c r="QCH29" s="24"/>
      <c r="QCI29" s="24"/>
      <c r="QCJ29" s="24"/>
      <c r="QCK29" s="24"/>
      <c r="QCL29" s="24"/>
      <c r="QCM29" s="24"/>
      <c r="QCN29" s="25"/>
      <c r="QCO29" s="15"/>
      <c r="QCP29" s="24"/>
      <c r="QCQ29" s="24"/>
      <c r="QCR29" s="24"/>
      <c r="QCS29" s="24"/>
      <c r="QCT29" s="24"/>
      <c r="QCU29" s="24"/>
      <c r="QCV29" s="25"/>
      <c r="QCW29" s="15"/>
      <c r="QCX29" s="24"/>
      <c r="QCY29" s="24"/>
      <c r="QCZ29" s="24"/>
      <c r="QDA29" s="24"/>
      <c r="QDB29" s="24"/>
      <c r="QDC29" s="24"/>
      <c r="QDD29" s="25"/>
      <c r="QDE29" s="15"/>
      <c r="QDF29" s="24"/>
      <c r="QDG29" s="24"/>
      <c r="QDH29" s="24"/>
      <c r="QDI29" s="24"/>
      <c r="QDJ29" s="24"/>
      <c r="QDK29" s="24"/>
      <c r="QDL29" s="25"/>
      <c r="QDM29" s="15"/>
      <c r="QDN29" s="24"/>
      <c r="QDO29" s="24"/>
      <c r="QDP29" s="24"/>
      <c r="QDQ29" s="24"/>
      <c r="QDR29" s="24"/>
      <c r="QDS29" s="24"/>
      <c r="QDT29" s="25"/>
      <c r="QDU29" s="15"/>
      <c r="QDV29" s="24"/>
      <c r="QDW29" s="24"/>
      <c r="QDX29" s="24"/>
      <c r="QDY29" s="24"/>
      <c r="QDZ29" s="24"/>
      <c r="QEA29" s="24"/>
      <c r="QEB29" s="25"/>
      <c r="QEC29" s="15"/>
      <c r="QED29" s="24"/>
      <c r="QEE29" s="24"/>
      <c r="QEF29" s="24"/>
      <c r="QEG29" s="24"/>
      <c r="QEH29" s="24"/>
      <c r="QEI29" s="24"/>
      <c r="QEJ29" s="25"/>
      <c r="QEK29" s="15"/>
      <c r="QEL29" s="24"/>
      <c r="QEM29" s="24"/>
      <c r="QEN29" s="24"/>
      <c r="QEO29" s="24"/>
      <c r="QEP29" s="24"/>
      <c r="QEQ29" s="24"/>
      <c r="QER29" s="25"/>
      <c r="QES29" s="15"/>
      <c r="QET29" s="24"/>
      <c r="QEU29" s="24"/>
      <c r="QEV29" s="24"/>
      <c r="QEW29" s="24"/>
      <c r="QEX29" s="24"/>
      <c r="QEY29" s="24"/>
      <c r="QEZ29" s="25"/>
      <c r="QFA29" s="15"/>
      <c r="QFB29" s="24"/>
      <c r="QFC29" s="24"/>
      <c r="QFD29" s="24"/>
      <c r="QFE29" s="24"/>
      <c r="QFF29" s="24"/>
      <c r="QFG29" s="24"/>
      <c r="QFH29" s="25"/>
      <c r="QFI29" s="15"/>
      <c r="QFJ29" s="24"/>
      <c r="QFK29" s="24"/>
      <c r="QFL29" s="24"/>
      <c r="QFM29" s="24"/>
      <c r="QFN29" s="24"/>
      <c r="QFO29" s="24"/>
      <c r="QFP29" s="25"/>
      <c r="QFQ29" s="15"/>
      <c r="QFR29" s="24"/>
      <c r="QFS29" s="24"/>
      <c r="QFT29" s="24"/>
      <c r="QFU29" s="24"/>
      <c r="QFV29" s="24"/>
      <c r="QFW29" s="24"/>
      <c r="QFX29" s="25"/>
      <c r="QFY29" s="15"/>
      <c r="QFZ29" s="24"/>
      <c r="QGA29" s="24"/>
      <c r="QGB29" s="24"/>
      <c r="QGC29" s="24"/>
      <c r="QGD29" s="24"/>
      <c r="QGE29" s="24"/>
      <c r="QGF29" s="25"/>
      <c r="QGG29" s="15"/>
      <c r="QGH29" s="24"/>
      <c r="QGI29" s="24"/>
      <c r="QGJ29" s="24"/>
      <c r="QGK29" s="24"/>
      <c r="QGL29" s="24"/>
      <c r="QGM29" s="24"/>
      <c r="QGN29" s="25"/>
      <c r="QGO29" s="15"/>
      <c r="QGP29" s="24"/>
      <c r="QGQ29" s="24"/>
      <c r="QGR29" s="24"/>
      <c r="QGS29" s="24"/>
      <c r="QGT29" s="24"/>
      <c r="QGU29" s="24"/>
      <c r="QGV29" s="25"/>
      <c r="QGW29" s="15"/>
      <c r="QGX29" s="24"/>
      <c r="QGY29" s="24"/>
      <c r="QGZ29" s="24"/>
      <c r="QHA29" s="24"/>
      <c r="QHB29" s="24"/>
      <c r="QHC29" s="24"/>
      <c r="QHD29" s="25"/>
      <c r="QHE29" s="15"/>
      <c r="QHF29" s="24"/>
      <c r="QHG29" s="24"/>
      <c r="QHH29" s="24"/>
      <c r="QHI29" s="24"/>
      <c r="QHJ29" s="24"/>
      <c r="QHK29" s="24"/>
      <c r="QHL29" s="25"/>
      <c r="QHM29" s="15"/>
      <c r="QHN29" s="24"/>
      <c r="QHO29" s="24"/>
      <c r="QHP29" s="24"/>
      <c r="QHQ29" s="24"/>
      <c r="QHR29" s="24"/>
      <c r="QHS29" s="24"/>
      <c r="QHT29" s="25"/>
      <c r="QHU29" s="15"/>
      <c r="QHV29" s="24"/>
      <c r="QHW29" s="24"/>
      <c r="QHX29" s="24"/>
      <c r="QHY29" s="24"/>
      <c r="QHZ29" s="24"/>
      <c r="QIA29" s="24"/>
      <c r="QIB29" s="25"/>
      <c r="QIC29" s="15"/>
      <c r="QID29" s="24"/>
      <c r="QIE29" s="24"/>
      <c r="QIF29" s="24"/>
      <c r="QIG29" s="24"/>
      <c r="QIH29" s="24"/>
      <c r="QII29" s="24"/>
      <c r="QIJ29" s="25"/>
      <c r="QIK29" s="15"/>
      <c r="QIL29" s="24"/>
      <c r="QIM29" s="24"/>
      <c r="QIN29" s="24"/>
      <c r="QIO29" s="24"/>
      <c r="QIP29" s="24"/>
      <c r="QIQ29" s="24"/>
      <c r="QIR29" s="25"/>
      <c r="QIS29" s="15"/>
      <c r="QIT29" s="24"/>
      <c r="QIU29" s="24"/>
      <c r="QIV29" s="24"/>
      <c r="QIW29" s="24"/>
      <c r="QIX29" s="24"/>
      <c r="QIY29" s="24"/>
      <c r="QIZ29" s="25"/>
      <c r="QJA29" s="15"/>
      <c r="QJB29" s="24"/>
      <c r="QJC29" s="24"/>
      <c r="QJD29" s="24"/>
      <c r="QJE29" s="24"/>
      <c r="QJF29" s="24"/>
      <c r="QJG29" s="24"/>
      <c r="QJH29" s="25"/>
      <c r="QJI29" s="15"/>
      <c r="QJJ29" s="24"/>
      <c r="QJK29" s="24"/>
      <c r="QJL29" s="24"/>
      <c r="QJM29" s="24"/>
      <c r="QJN29" s="24"/>
      <c r="QJO29" s="24"/>
      <c r="QJP29" s="25"/>
      <c r="QJQ29" s="15"/>
      <c r="QJR29" s="24"/>
      <c r="QJS29" s="24"/>
      <c r="QJT29" s="24"/>
      <c r="QJU29" s="24"/>
      <c r="QJV29" s="24"/>
      <c r="QJW29" s="24"/>
      <c r="QJX29" s="25"/>
      <c r="QJY29" s="15"/>
      <c r="QJZ29" s="24"/>
      <c r="QKA29" s="24"/>
      <c r="QKB29" s="24"/>
      <c r="QKC29" s="24"/>
      <c r="QKD29" s="24"/>
      <c r="QKE29" s="24"/>
      <c r="QKF29" s="25"/>
      <c r="QKG29" s="15"/>
      <c r="QKH29" s="24"/>
      <c r="QKI29" s="24"/>
      <c r="QKJ29" s="24"/>
      <c r="QKK29" s="24"/>
      <c r="QKL29" s="24"/>
      <c r="QKM29" s="24"/>
      <c r="QKN29" s="25"/>
      <c r="QKO29" s="15"/>
      <c r="QKP29" s="24"/>
      <c r="QKQ29" s="24"/>
      <c r="QKR29" s="24"/>
      <c r="QKS29" s="24"/>
      <c r="QKT29" s="24"/>
      <c r="QKU29" s="24"/>
      <c r="QKV29" s="25"/>
      <c r="QKW29" s="15"/>
      <c r="QKX29" s="24"/>
      <c r="QKY29" s="24"/>
      <c r="QKZ29" s="24"/>
      <c r="QLA29" s="24"/>
      <c r="QLB29" s="24"/>
      <c r="QLC29" s="24"/>
      <c r="QLD29" s="25"/>
      <c r="QLE29" s="15"/>
      <c r="QLF29" s="24"/>
      <c r="QLG29" s="24"/>
      <c r="QLH29" s="24"/>
      <c r="QLI29" s="24"/>
      <c r="QLJ29" s="24"/>
      <c r="QLK29" s="24"/>
      <c r="QLL29" s="25"/>
      <c r="QLM29" s="15"/>
      <c r="QLN29" s="24"/>
      <c r="QLO29" s="24"/>
      <c r="QLP29" s="24"/>
      <c r="QLQ29" s="24"/>
      <c r="QLR29" s="24"/>
      <c r="QLS29" s="24"/>
      <c r="QLT29" s="25"/>
      <c r="QLU29" s="15"/>
      <c r="QLV29" s="24"/>
      <c r="QLW29" s="24"/>
      <c r="QLX29" s="24"/>
      <c r="QLY29" s="24"/>
      <c r="QLZ29" s="24"/>
      <c r="QMA29" s="24"/>
      <c r="QMB29" s="25"/>
      <c r="QMC29" s="15"/>
      <c r="QMD29" s="24"/>
      <c r="QME29" s="24"/>
      <c r="QMF29" s="24"/>
      <c r="QMG29" s="24"/>
      <c r="QMH29" s="24"/>
      <c r="QMI29" s="24"/>
      <c r="QMJ29" s="25"/>
      <c r="QMK29" s="15"/>
      <c r="QML29" s="24"/>
      <c r="QMM29" s="24"/>
      <c r="QMN29" s="24"/>
      <c r="QMO29" s="24"/>
      <c r="QMP29" s="24"/>
      <c r="QMQ29" s="24"/>
      <c r="QMR29" s="25"/>
      <c r="QMS29" s="15"/>
      <c r="QMT29" s="24"/>
      <c r="QMU29" s="24"/>
      <c r="QMV29" s="24"/>
      <c r="QMW29" s="24"/>
      <c r="QMX29" s="24"/>
      <c r="QMY29" s="24"/>
      <c r="QMZ29" s="25"/>
      <c r="QNA29" s="15"/>
      <c r="QNB29" s="24"/>
      <c r="QNC29" s="24"/>
      <c r="QND29" s="24"/>
      <c r="QNE29" s="24"/>
      <c r="QNF29" s="24"/>
      <c r="QNG29" s="24"/>
      <c r="QNH29" s="25"/>
      <c r="QNI29" s="15"/>
      <c r="QNJ29" s="24"/>
      <c r="QNK29" s="24"/>
      <c r="QNL29" s="24"/>
      <c r="QNM29" s="24"/>
      <c r="QNN29" s="24"/>
      <c r="QNO29" s="24"/>
      <c r="QNP29" s="25"/>
      <c r="QNQ29" s="15"/>
      <c r="QNR29" s="24"/>
      <c r="QNS29" s="24"/>
      <c r="QNT29" s="24"/>
      <c r="QNU29" s="24"/>
      <c r="QNV29" s="24"/>
      <c r="QNW29" s="24"/>
      <c r="QNX29" s="25"/>
      <c r="QNY29" s="15"/>
      <c r="QNZ29" s="24"/>
      <c r="QOA29" s="24"/>
      <c r="QOB29" s="24"/>
      <c r="QOC29" s="24"/>
      <c r="QOD29" s="24"/>
      <c r="QOE29" s="24"/>
      <c r="QOF29" s="25"/>
      <c r="QOG29" s="15"/>
      <c r="QOH29" s="24"/>
      <c r="QOI29" s="24"/>
      <c r="QOJ29" s="24"/>
      <c r="QOK29" s="24"/>
      <c r="QOL29" s="24"/>
      <c r="QOM29" s="24"/>
      <c r="QON29" s="25"/>
      <c r="QOO29" s="15"/>
      <c r="QOP29" s="24"/>
      <c r="QOQ29" s="24"/>
      <c r="QOR29" s="24"/>
      <c r="QOS29" s="24"/>
      <c r="QOT29" s="24"/>
      <c r="QOU29" s="24"/>
      <c r="QOV29" s="25"/>
      <c r="QOW29" s="15"/>
      <c r="QOX29" s="24"/>
      <c r="QOY29" s="24"/>
      <c r="QOZ29" s="24"/>
      <c r="QPA29" s="24"/>
      <c r="QPB29" s="24"/>
      <c r="QPC29" s="24"/>
      <c r="QPD29" s="25"/>
      <c r="QPE29" s="15"/>
      <c r="QPF29" s="24"/>
      <c r="QPG29" s="24"/>
      <c r="QPH29" s="24"/>
      <c r="QPI29" s="24"/>
      <c r="QPJ29" s="24"/>
      <c r="QPK29" s="24"/>
      <c r="QPL29" s="25"/>
      <c r="QPM29" s="15"/>
      <c r="QPN29" s="24"/>
      <c r="QPO29" s="24"/>
      <c r="QPP29" s="24"/>
      <c r="QPQ29" s="24"/>
      <c r="QPR29" s="24"/>
      <c r="QPS29" s="24"/>
      <c r="QPT29" s="25"/>
      <c r="QPU29" s="15"/>
      <c r="QPV29" s="24"/>
      <c r="QPW29" s="24"/>
      <c r="QPX29" s="24"/>
      <c r="QPY29" s="24"/>
      <c r="QPZ29" s="24"/>
      <c r="QQA29" s="24"/>
      <c r="QQB29" s="25"/>
      <c r="QQC29" s="15"/>
      <c r="QQD29" s="24"/>
      <c r="QQE29" s="24"/>
      <c r="QQF29" s="24"/>
      <c r="QQG29" s="24"/>
      <c r="QQH29" s="24"/>
      <c r="QQI29" s="24"/>
      <c r="QQJ29" s="25"/>
      <c r="QQK29" s="15"/>
      <c r="QQL29" s="24"/>
      <c r="QQM29" s="24"/>
      <c r="QQN29" s="24"/>
      <c r="QQO29" s="24"/>
      <c r="QQP29" s="24"/>
      <c r="QQQ29" s="24"/>
      <c r="QQR29" s="25"/>
      <c r="QQS29" s="15"/>
      <c r="QQT29" s="24"/>
      <c r="QQU29" s="24"/>
      <c r="QQV29" s="24"/>
      <c r="QQW29" s="24"/>
      <c r="QQX29" s="24"/>
      <c r="QQY29" s="24"/>
      <c r="QQZ29" s="25"/>
      <c r="QRA29" s="15"/>
      <c r="QRB29" s="24"/>
      <c r="QRC29" s="24"/>
      <c r="QRD29" s="24"/>
      <c r="QRE29" s="24"/>
      <c r="QRF29" s="24"/>
      <c r="QRG29" s="24"/>
      <c r="QRH29" s="25"/>
      <c r="QRI29" s="15"/>
      <c r="QRJ29" s="24"/>
      <c r="QRK29" s="24"/>
      <c r="QRL29" s="24"/>
      <c r="QRM29" s="24"/>
      <c r="QRN29" s="24"/>
      <c r="QRO29" s="24"/>
      <c r="QRP29" s="25"/>
      <c r="QRQ29" s="15"/>
      <c r="QRR29" s="24"/>
      <c r="QRS29" s="24"/>
      <c r="QRT29" s="24"/>
      <c r="QRU29" s="24"/>
      <c r="QRV29" s="24"/>
      <c r="QRW29" s="24"/>
      <c r="QRX29" s="25"/>
      <c r="QRY29" s="15"/>
      <c r="QRZ29" s="24"/>
      <c r="QSA29" s="24"/>
      <c r="QSB29" s="24"/>
      <c r="QSC29" s="24"/>
      <c r="QSD29" s="24"/>
      <c r="QSE29" s="24"/>
      <c r="QSF29" s="25"/>
      <c r="QSG29" s="15"/>
      <c r="QSH29" s="24"/>
      <c r="QSI29" s="24"/>
      <c r="QSJ29" s="24"/>
      <c r="QSK29" s="24"/>
      <c r="QSL29" s="24"/>
      <c r="QSM29" s="24"/>
      <c r="QSN29" s="25"/>
      <c r="QSO29" s="15"/>
      <c r="QSP29" s="24"/>
      <c r="QSQ29" s="24"/>
      <c r="QSR29" s="24"/>
      <c r="QSS29" s="24"/>
      <c r="QST29" s="24"/>
      <c r="QSU29" s="24"/>
      <c r="QSV29" s="25"/>
      <c r="QSW29" s="15"/>
      <c r="QSX29" s="24"/>
      <c r="QSY29" s="24"/>
      <c r="QSZ29" s="24"/>
      <c r="QTA29" s="24"/>
      <c r="QTB29" s="24"/>
      <c r="QTC29" s="24"/>
      <c r="QTD29" s="25"/>
      <c r="QTE29" s="15"/>
      <c r="QTF29" s="24"/>
      <c r="QTG29" s="24"/>
      <c r="QTH29" s="24"/>
      <c r="QTI29" s="24"/>
      <c r="QTJ29" s="24"/>
      <c r="QTK29" s="24"/>
      <c r="QTL29" s="25"/>
      <c r="QTM29" s="15"/>
      <c r="QTN29" s="24"/>
      <c r="QTO29" s="24"/>
      <c r="QTP29" s="24"/>
      <c r="QTQ29" s="24"/>
      <c r="QTR29" s="24"/>
      <c r="QTS29" s="24"/>
      <c r="QTT29" s="25"/>
      <c r="QTU29" s="15"/>
      <c r="QTV29" s="24"/>
      <c r="QTW29" s="24"/>
      <c r="QTX29" s="24"/>
      <c r="QTY29" s="24"/>
      <c r="QTZ29" s="24"/>
      <c r="QUA29" s="24"/>
      <c r="QUB29" s="25"/>
      <c r="QUC29" s="15"/>
      <c r="QUD29" s="24"/>
      <c r="QUE29" s="24"/>
      <c r="QUF29" s="24"/>
      <c r="QUG29" s="24"/>
      <c r="QUH29" s="24"/>
      <c r="QUI29" s="24"/>
      <c r="QUJ29" s="25"/>
      <c r="QUK29" s="15"/>
      <c r="QUL29" s="24"/>
      <c r="QUM29" s="24"/>
      <c r="QUN29" s="24"/>
      <c r="QUO29" s="24"/>
      <c r="QUP29" s="24"/>
      <c r="QUQ29" s="24"/>
      <c r="QUR29" s="25"/>
      <c r="QUS29" s="15"/>
      <c r="QUT29" s="24"/>
      <c r="QUU29" s="24"/>
      <c r="QUV29" s="24"/>
      <c r="QUW29" s="24"/>
      <c r="QUX29" s="24"/>
      <c r="QUY29" s="24"/>
      <c r="QUZ29" s="25"/>
      <c r="QVA29" s="15"/>
      <c r="QVB29" s="24"/>
      <c r="QVC29" s="24"/>
      <c r="QVD29" s="24"/>
      <c r="QVE29" s="24"/>
      <c r="QVF29" s="24"/>
      <c r="QVG29" s="24"/>
      <c r="QVH29" s="25"/>
      <c r="QVI29" s="15"/>
      <c r="QVJ29" s="24"/>
      <c r="QVK29" s="24"/>
      <c r="QVL29" s="24"/>
      <c r="QVM29" s="24"/>
      <c r="QVN29" s="24"/>
      <c r="QVO29" s="24"/>
      <c r="QVP29" s="25"/>
      <c r="QVQ29" s="15"/>
      <c r="QVR29" s="24"/>
      <c r="QVS29" s="24"/>
      <c r="QVT29" s="24"/>
      <c r="QVU29" s="24"/>
      <c r="QVV29" s="24"/>
      <c r="QVW29" s="24"/>
      <c r="QVX29" s="25"/>
      <c r="QVY29" s="15"/>
      <c r="QVZ29" s="24"/>
      <c r="QWA29" s="24"/>
      <c r="QWB29" s="24"/>
      <c r="QWC29" s="24"/>
      <c r="QWD29" s="24"/>
      <c r="QWE29" s="24"/>
      <c r="QWF29" s="25"/>
      <c r="QWG29" s="15"/>
      <c r="QWH29" s="24"/>
      <c r="QWI29" s="24"/>
      <c r="QWJ29" s="24"/>
      <c r="QWK29" s="24"/>
      <c r="QWL29" s="24"/>
      <c r="QWM29" s="24"/>
      <c r="QWN29" s="25"/>
      <c r="QWO29" s="15"/>
      <c r="QWP29" s="24"/>
      <c r="QWQ29" s="24"/>
      <c r="QWR29" s="24"/>
      <c r="QWS29" s="24"/>
      <c r="QWT29" s="24"/>
      <c r="QWU29" s="24"/>
      <c r="QWV29" s="25"/>
      <c r="QWW29" s="15"/>
      <c r="QWX29" s="24"/>
      <c r="QWY29" s="24"/>
      <c r="QWZ29" s="24"/>
      <c r="QXA29" s="24"/>
      <c r="QXB29" s="24"/>
      <c r="QXC29" s="24"/>
      <c r="QXD29" s="25"/>
      <c r="QXE29" s="15"/>
      <c r="QXF29" s="24"/>
      <c r="QXG29" s="24"/>
      <c r="QXH29" s="24"/>
      <c r="QXI29" s="24"/>
      <c r="QXJ29" s="24"/>
      <c r="QXK29" s="24"/>
      <c r="QXL29" s="25"/>
      <c r="QXM29" s="15"/>
      <c r="QXN29" s="24"/>
      <c r="QXO29" s="24"/>
      <c r="QXP29" s="24"/>
      <c r="QXQ29" s="24"/>
      <c r="QXR29" s="24"/>
      <c r="QXS29" s="24"/>
      <c r="QXT29" s="25"/>
      <c r="QXU29" s="15"/>
      <c r="QXV29" s="24"/>
      <c r="QXW29" s="24"/>
      <c r="QXX29" s="24"/>
      <c r="QXY29" s="24"/>
      <c r="QXZ29" s="24"/>
      <c r="QYA29" s="24"/>
      <c r="QYB29" s="25"/>
      <c r="QYC29" s="15"/>
      <c r="QYD29" s="24"/>
      <c r="QYE29" s="24"/>
      <c r="QYF29" s="24"/>
      <c r="QYG29" s="24"/>
      <c r="QYH29" s="24"/>
      <c r="QYI29" s="24"/>
      <c r="QYJ29" s="25"/>
      <c r="QYK29" s="15"/>
      <c r="QYL29" s="24"/>
      <c r="QYM29" s="24"/>
      <c r="QYN29" s="24"/>
      <c r="QYO29" s="24"/>
      <c r="QYP29" s="24"/>
      <c r="QYQ29" s="24"/>
      <c r="QYR29" s="25"/>
      <c r="QYS29" s="15"/>
      <c r="QYT29" s="24"/>
      <c r="QYU29" s="24"/>
      <c r="QYV29" s="24"/>
      <c r="QYW29" s="24"/>
      <c r="QYX29" s="24"/>
      <c r="QYY29" s="24"/>
      <c r="QYZ29" s="25"/>
      <c r="QZA29" s="15"/>
      <c r="QZB29" s="24"/>
      <c r="QZC29" s="24"/>
      <c r="QZD29" s="24"/>
      <c r="QZE29" s="24"/>
      <c r="QZF29" s="24"/>
      <c r="QZG29" s="24"/>
      <c r="QZH29" s="25"/>
      <c r="QZI29" s="15"/>
      <c r="QZJ29" s="24"/>
      <c r="QZK29" s="24"/>
      <c r="QZL29" s="24"/>
      <c r="QZM29" s="24"/>
      <c r="QZN29" s="24"/>
      <c r="QZO29" s="24"/>
      <c r="QZP29" s="25"/>
      <c r="QZQ29" s="15"/>
      <c r="QZR29" s="24"/>
      <c r="QZS29" s="24"/>
      <c r="QZT29" s="24"/>
      <c r="QZU29" s="24"/>
      <c r="QZV29" s="24"/>
      <c r="QZW29" s="24"/>
      <c r="QZX29" s="25"/>
      <c r="QZY29" s="15"/>
      <c r="QZZ29" s="24"/>
      <c r="RAA29" s="24"/>
      <c r="RAB29" s="24"/>
      <c r="RAC29" s="24"/>
      <c r="RAD29" s="24"/>
      <c r="RAE29" s="24"/>
      <c r="RAF29" s="25"/>
      <c r="RAG29" s="15"/>
      <c r="RAH29" s="24"/>
      <c r="RAI29" s="24"/>
      <c r="RAJ29" s="24"/>
      <c r="RAK29" s="24"/>
      <c r="RAL29" s="24"/>
      <c r="RAM29" s="24"/>
      <c r="RAN29" s="25"/>
      <c r="RAO29" s="15"/>
      <c r="RAP29" s="24"/>
      <c r="RAQ29" s="24"/>
      <c r="RAR29" s="24"/>
      <c r="RAS29" s="24"/>
      <c r="RAT29" s="24"/>
      <c r="RAU29" s="24"/>
      <c r="RAV29" s="25"/>
      <c r="RAW29" s="15"/>
      <c r="RAX29" s="24"/>
      <c r="RAY29" s="24"/>
      <c r="RAZ29" s="24"/>
      <c r="RBA29" s="24"/>
      <c r="RBB29" s="24"/>
      <c r="RBC29" s="24"/>
      <c r="RBD29" s="25"/>
      <c r="RBE29" s="15"/>
      <c r="RBF29" s="24"/>
      <c r="RBG29" s="24"/>
      <c r="RBH29" s="24"/>
      <c r="RBI29" s="24"/>
      <c r="RBJ29" s="24"/>
      <c r="RBK29" s="24"/>
      <c r="RBL29" s="25"/>
      <c r="RBM29" s="15"/>
      <c r="RBN29" s="24"/>
      <c r="RBO29" s="24"/>
      <c r="RBP29" s="24"/>
      <c r="RBQ29" s="24"/>
      <c r="RBR29" s="24"/>
      <c r="RBS29" s="24"/>
      <c r="RBT29" s="25"/>
      <c r="RBU29" s="15"/>
      <c r="RBV29" s="24"/>
      <c r="RBW29" s="24"/>
      <c r="RBX29" s="24"/>
      <c r="RBY29" s="24"/>
      <c r="RBZ29" s="24"/>
      <c r="RCA29" s="24"/>
      <c r="RCB29" s="25"/>
      <c r="RCC29" s="15"/>
      <c r="RCD29" s="24"/>
      <c r="RCE29" s="24"/>
      <c r="RCF29" s="24"/>
      <c r="RCG29" s="24"/>
      <c r="RCH29" s="24"/>
      <c r="RCI29" s="24"/>
      <c r="RCJ29" s="25"/>
      <c r="RCK29" s="15"/>
      <c r="RCL29" s="24"/>
      <c r="RCM29" s="24"/>
      <c r="RCN29" s="24"/>
      <c r="RCO29" s="24"/>
      <c r="RCP29" s="24"/>
      <c r="RCQ29" s="24"/>
      <c r="RCR29" s="25"/>
      <c r="RCS29" s="15"/>
      <c r="RCT29" s="24"/>
      <c r="RCU29" s="24"/>
      <c r="RCV29" s="24"/>
      <c r="RCW29" s="24"/>
      <c r="RCX29" s="24"/>
      <c r="RCY29" s="24"/>
      <c r="RCZ29" s="25"/>
      <c r="RDA29" s="15"/>
      <c r="RDB29" s="24"/>
      <c r="RDC29" s="24"/>
      <c r="RDD29" s="24"/>
      <c r="RDE29" s="24"/>
      <c r="RDF29" s="24"/>
      <c r="RDG29" s="24"/>
      <c r="RDH29" s="25"/>
      <c r="RDI29" s="15"/>
      <c r="RDJ29" s="24"/>
      <c r="RDK29" s="24"/>
      <c r="RDL29" s="24"/>
      <c r="RDM29" s="24"/>
      <c r="RDN29" s="24"/>
      <c r="RDO29" s="24"/>
      <c r="RDP29" s="25"/>
      <c r="RDQ29" s="15"/>
      <c r="RDR29" s="24"/>
      <c r="RDS29" s="24"/>
      <c r="RDT29" s="24"/>
      <c r="RDU29" s="24"/>
      <c r="RDV29" s="24"/>
      <c r="RDW29" s="24"/>
      <c r="RDX29" s="25"/>
      <c r="RDY29" s="15"/>
      <c r="RDZ29" s="24"/>
      <c r="REA29" s="24"/>
      <c r="REB29" s="24"/>
      <c r="REC29" s="24"/>
      <c r="RED29" s="24"/>
      <c r="REE29" s="24"/>
      <c r="REF29" s="25"/>
      <c r="REG29" s="15"/>
      <c r="REH29" s="24"/>
      <c r="REI29" s="24"/>
      <c r="REJ29" s="24"/>
      <c r="REK29" s="24"/>
      <c r="REL29" s="24"/>
      <c r="REM29" s="24"/>
      <c r="REN29" s="25"/>
      <c r="REO29" s="15"/>
      <c r="REP29" s="24"/>
      <c r="REQ29" s="24"/>
      <c r="RER29" s="24"/>
      <c r="RES29" s="24"/>
      <c r="RET29" s="24"/>
      <c r="REU29" s="24"/>
      <c r="REV29" s="25"/>
      <c r="REW29" s="15"/>
      <c r="REX29" s="24"/>
      <c r="REY29" s="24"/>
      <c r="REZ29" s="24"/>
      <c r="RFA29" s="24"/>
      <c r="RFB29" s="24"/>
      <c r="RFC29" s="24"/>
      <c r="RFD29" s="25"/>
      <c r="RFE29" s="15"/>
      <c r="RFF29" s="24"/>
      <c r="RFG29" s="24"/>
      <c r="RFH29" s="24"/>
      <c r="RFI29" s="24"/>
      <c r="RFJ29" s="24"/>
      <c r="RFK29" s="24"/>
      <c r="RFL29" s="25"/>
      <c r="RFM29" s="15"/>
      <c r="RFN29" s="24"/>
      <c r="RFO29" s="24"/>
      <c r="RFP29" s="24"/>
      <c r="RFQ29" s="24"/>
      <c r="RFR29" s="24"/>
      <c r="RFS29" s="24"/>
      <c r="RFT29" s="25"/>
      <c r="RFU29" s="15"/>
      <c r="RFV29" s="24"/>
      <c r="RFW29" s="24"/>
      <c r="RFX29" s="24"/>
      <c r="RFY29" s="24"/>
      <c r="RFZ29" s="24"/>
      <c r="RGA29" s="24"/>
      <c r="RGB29" s="25"/>
      <c r="RGC29" s="15"/>
      <c r="RGD29" s="24"/>
      <c r="RGE29" s="24"/>
      <c r="RGF29" s="24"/>
      <c r="RGG29" s="24"/>
      <c r="RGH29" s="24"/>
      <c r="RGI29" s="24"/>
      <c r="RGJ29" s="25"/>
      <c r="RGK29" s="15"/>
      <c r="RGL29" s="24"/>
      <c r="RGM29" s="24"/>
      <c r="RGN29" s="24"/>
      <c r="RGO29" s="24"/>
      <c r="RGP29" s="24"/>
      <c r="RGQ29" s="24"/>
      <c r="RGR29" s="25"/>
      <c r="RGS29" s="15"/>
      <c r="RGT29" s="24"/>
      <c r="RGU29" s="24"/>
      <c r="RGV29" s="24"/>
      <c r="RGW29" s="24"/>
      <c r="RGX29" s="24"/>
      <c r="RGY29" s="24"/>
      <c r="RGZ29" s="25"/>
      <c r="RHA29" s="15"/>
      <c r="RHB29" s="24"/>
      <c r="RHC29" s="24"/>
      <c r="RHD29" s="24"/>
      <c r="RHE29" s="24"/>
      <c r="RHF29" s="24"/>
      <c r="RHG29" s="24"/>
      <c r="RHH29" s="25"/>
      <c r="RHI29" s="15"/>
      <c r="RHJ29" s="24"/>
      <c r="RHK29" s="24"/>
      <c r="RHL29" s="24"/>
      <c r="RHM29" s="24"/>
      <c r="RHN29" s="24"/>
      <c r="RHO29" s="24"/>
      <c r="RHP29" s="25"/>
      <c r="RHQ29" s="15"/>
      <c r="RHR29" s="24"/>
      <c r="RHS29" s="24"/>
      <c r="RHT29" s="24"/>
      <c r="RHU29" s="24"/>
      <c r="RHV29" s="24"/>
      <c r="RHW29" s="24"/>
      <c r="RHX29" s="25"/>
      <c r="RHY29" s="15"/>
      <c r="RHZ29" s="24"/>
      <c r="RIA29" s="24"/>
      <c r="RIB29" s="24"/>
      <c r="RIC29" s="24"/>
      <c r="RID29" s="24"/>
      <c r="RIE29" s="24"/>
      <c r="RIF29" s="25"/>
      <c r="RIG29" s="15"/>
      <c r="RIH29" s="24"/>
      <c r="RII29" s="24"/>
      <c r="RIJ29" s="24"/>
      <c r="RIK29" s="24"/>
      <c r="RIL29" s="24"/>
      <c r="RIM29" s="24"/>
      <c r="RIN29" s="25"/>
      <c r="RIO29" s="15"/>
      <c r="RIP29" s="24"/>
      <c r="RIQ29" s="24"/>
      <c r="RIR29" s="24"/>
      <c r="RIS29" s="24"/>
      <c r="RIT29" s="24"/>
      <c r="RIU29" s="24"/>
      <c r="RIV29" s="25"/>
      <c r="RIW29" s="15"/>
      <c r="RIX29" s="24"/>
      <c r="RIY29" s="24"/>
      <c r="RIZ29" s="24"/>
      <c r="RJA29" s="24"/>
      <c r="RJB29" s="24"/>
      <c r="RJC29" s="24"/>
      <c r="RJD29" s="25"/>
      <c r="RJE29" s="15"/>
      <c r="RJF29" s="24"/>
      <c r="RJG29" s="24"/>
      <c r="RJH29" s="24"/>
      <c r="RJI29" s="24"/>
      <c r="RJJ29" s="24"/>
      <c r="RJK29" s="24"/>
      <c r="RJL29" s="25"/>
      <c r="RJM29" s="15"/>
      <c r="RJN29" s="24"/>
      <c r="RJO29" s="24"/>
      <c r="RJP29" s="24"/>
      <c r="RJQ29" s="24"/>
      <c r="RJR29" s="24"/>
      <c r="RJS29" s="24"/>
      <c r="RJT29" s="25"/>
      <c r="RJU29" s="15"/>
      <c r="RJV29" s="24"/>
      <c r="RJW29" s="24"/>
      <c r="RJX29" s="24"/>
      <c r="RJY29" s="24"/>
      <c r="RJZ29" s="24"/>
      <c r="RKA29" s="24"/>
      <c r="RKB29" s="25"/>
      <c r="RKC29" s="15"/>
      <c r="RKD29" s="24"/>
      <c r="RKE29" s="24"/>
      <c r="RKF29" s="24"/>
      <c r="RKG29" s="24"/>
      <c r="RKH29" s="24"/>
      <c r="RKI29" s="24"/>
      <c r="RKJ29" s="25"/>
      <c r="RKK29" s="15"/>
      <c r="RKL29" s="24"/>
      <c r="RKM29" s="24"/>
      <c r="RKN29" s="24"/>
      <c r="RKO29" s="24"/>
      <c r="RKP29" s="24"/>
      <c r="RKQ29" s="24"/>
      <c r="RKR29" s="25"/>
      <c r="RKS29" s="15"/>
      <c r="RKT29" s="24"/>
      <c r="RKU29" s="24"/>
      <c r="RKV29" s="24"/>
      <c r="RKW29" s="24"/>
      <c r="RKX29" s="24"/>
      <c r="RKY29" s="24"/>
      <c r="RKZ29" s="25"/>
      <c r="RLA29" s="15"/>
      <c r="RLB29" s="24"/>
      <c r="RLC29" s="24"/>
      <c r="RLD29" s="24"/>
      <c r="RLE29" s="24"/>
      <c r="RLF29" s="24"/>
      <c r="RLG29" s="24"/>
      <c r="RLH29" s="25"/>
      <c r="RLI29" s="15"/>
      <c r="RLJ29" s="24"/>
      <c r="RLK29" s="24"/>
      <c r="RLL29" s="24"/>
      <c r="RLM29" s="24"/>
      <c r="RLN29" s="24"/>
      <c r="RLO29" s="24"/>
      <c r="RLP29" s="25"/>
      <c r="RLQ29" s="15"/>
      <c r="RLR29" s="24"/>
      <c r="RLS29" s="24"/>
      <c r="RLT29" s="24"/>
      <c r="RLU29" s="24"/>
      <c r="RLV29" s="24"/>
      <c r="RLW29" s="24"/>
      <c r="RLX29" s="25"/>
      <c r="RLY29" s="15"/>
      <c r="RLZ29" s="24"/>
      <c r="RMA29" s="24"/>
      <c r="RMB29" s="24"/>
      <c r="RMC29" s="24"/>
      <c r="RMD29" s="24"/>
      <c r="RME29" s="24"/>
      <c r="RMF29" s="25"/>
      <c r="RMG29" s="15"/>
      <c r="RMH29" s="24"/>
      <c r="RMI29" s="24"/>
      <c r="RMJ29" s="24"/>
      <c r="RMK29" s="24"/>
      <c r="RML29" s="24"/>
      <c r="RMM29" s="24"/>
      <c r="RMN29" s="25"/>
      <c r="RMO29" s="15"/>
      <c r="RMP29" s="24"/>
      <c r="RMQ29" s="24"/>
      <c r="RMR29" s="24"/>
      <c r="RMS29" s="24"/>
      <c r="RMT29" s="24"/>
      <c r="RMU29" s="24"/>
      <c r="RMV29" s="25"/>
      <c r="RMW29" s="15"/>
      <c r="RMX29" s="24"/>
      <c r="RMY29" s="24"/>
      <c r="RMZ29" s="24"/>
      <c r="RNA29" s="24"/>
      <c r="RNB29" s="24"/>
      <c r="RNC29" s="24"/>
      <c r="RND29" s="25"/>
      <c r="RNE29" s="15"/>
      <c r="RNF29" s="24"/>
      <c r="RNG29" s="24"/>
      <c r="RNH29" s="24"/>
      <c r="RNI29" s="24"/>
      <c r="RNJ29" s="24"/>
      <c r="RNK29" s="24"/>
      <c r="RNL29" s="25"/>
      <c r="RNM29" s="15"/>
      <c r="RNN29" s="24"/>
      <c r="RNO29" s="24"/>
      <c r="RNP29" s="24"/>
      <c r="RNQ29" s="24"/>
      <c r="RNR29" s="24"/>
      <c r="RNS29" s="24"/>
      <c r="RNT29" s="25"/>
      <c r="RNU29" s="15"/>
      <c r="RNV29" s="24"/>
      <c r="RNW29" s="24"/>
      <c r="RNX29" s="24"/>
      <c r="RNY29" s="24"/>
      <c r="RNZ29" s="24"/>
      <c r="ROA29" s="24"/>
      <c r="ROB29" s="25"/>
      <c r="ROC29" s="15"/>
      <c r="ROD29" s="24"/>
      <c r="ROE29" s="24"/>
      <c r="ROF29" s="24"/>
      <c r="ROG29" s="24"/>
      <c r="ROH29" s="24"/>
      <c r="ROI29" s="24"/>
      <c r="ROJ29" s="25"/>
      <c r="ROK29" s="15"/>
      <c r="ROL29" s="24"/>
      <c r="ROM29" s="24"/>
      <c r="RON29" s="24"/>
      <c r="ROO29" s="24"/>
      <c r="ROP29" s="24"/>
      <c r="ROQ29" s="24"/>
      <c r="ROR29" s="25"/>
      <c r="ROS29" s="15"/>
      <c r="ROT29" s="24"/>
      <c r="ROU29" s="24"/>
      <c r="ROV29" s="24"/>
      <c r="ROW29" s="24"/>
      <c r="ROX29" s="24"/>
      <c r="ROY29" s="24"/>
      <c r="ROZ29" s="25"/>
      <c r="RPA29" s="15"/>
      <c r="RPB29" s="24"/>
      <c r="RPC29" s="24"/>
      <c r="RPD29" s="24"/>
      <c r="RPE29" s="24"/>
      <c r="RPF29" s="24"/>
      <c r="RPG29" s="24"/>
      <c r="RPH29" s="25"/>
      <c r="RPI29" s="15"/>
      <c r="RPJ29" s="24"/>
      <c r="RPK29" s="24"/>
      <c r="RPL29" s="24"/>
      <c r="RPM29" s="24"/>
      <c r="RPN29" s="24"/>
      <c r="RPO29" s="24"/>
      <c r="RPP29" s="25"/>
      <c r="RPQ29" s="15"/>
      <c r="RPR29" s="24"/>
      <c r="RPS29" s="24"/>
      <c r="RPT29" s="24"/>
      <c r="RPU29" s="24"/>
      <c r="RPV29" s="24"/>
      <c r="RPW29" s="24"/>
      <c r="RPX29" s="25"/>
      <c r="RPY29" s="15"/>
      <c r="RPZ29" s="24"/>
      <c r="RQA29" s="24"/>
      <c r="RQB29" s="24"/>
      <c r="RQC29" s="24"/>
      <c r="RQD29" s="24"/>
      <c r="RQE29" s="24"/>
      <c r="RQF29" s="25"/>
      <c r="RQG29" s="15"/>
      <c r="RQH29" s="24"/>
      <c r="RQI29" s="24"/>
      <c r="RQJ29" s="24"/>
      <c r="RQK29" s="24"/>
      <c r="RQL29" s="24"/>
      <c r="RQM29" s="24"/>
      <c r="RQN29" s="25"/>
      <c r="RQO29" s="15"/>
      <c r="RQP29" s="24"/>
      <c r="RQQ29" s="24"/>
      <c r="RQR29" s="24"/>
      <c r="RQS29" s="24"/>
      <c r="RQT29" s="24"/>
      <c r="RQU29" s="24"/>
      <c r="RQV29" s="25"/>
      <c r="RQW29" s="15"/>
      <c r="RQX29" s="24"/>
      <c r="RQY29" s="24"/>
      <c r="RQZ29" s="24"/>
      <c r="RRA29" s="24"/>
      <c r="RRB29" s="24"/>
      <c r="RRC29" s="24"/>
      <c r="RRD29" s="25"/>
      <c r="RRE29" s="15"/>
      <c r="RRF29" s="24"/>
      <c r="RRG29" s="24"/>
      <c r="RRH29" s="24"/>
      <c r="RRI29" s="24"/>
      <c r="RRJ29" s="24"/>
      <c r="RRK29" s="24"/>
      <c r="RRL29" s="25"/>
      <c r="RRM29" s="15"/>
      <c r="RRN29" s="24"/>
      <c r="RRO29" s="24"/>
      <c r="RRP29" s="24"/>
      <c r="RRQ29" s="24"/>
      <c r="RRR29" s="24"/>
      <c r="RRS29" s="24"/>
      <c r="RRT29" s="25"/>
      <c r="RRU29" s="15"/>
      <c r="RRV29" s="24"/>
      <c r="RRW29" s="24"/>
      <c r="RRX29" s="24"/>
      <c r="RRY29" s="24"/>
      <c r="RRZ29" s="24"/>
      <c r="RSA29" s="24"/>
      <c r="RSB29" s="25"/>
      <c r="RSC29" s="15"/>
      <c r="RSD29" s="24"/>
      <c r="RSE29" s="24"/>
      <c r="RSF29" s="24"/>
      <c r="RSG29" s="24"/>
      <c r="RSH29" s="24"/>
      <c r="RSI29" s="24"/>
      <c r="RSJ29" s="25"/>
      <c r="RSK29" s="15"/>
      <c r="RSL29" s="24"/>
      <c r="RSM29" s="24"/>
      <c r="RSN29" s="24"/>
      <c r="RSO29" s="24"/>
      <c r="RSP29" s="24"/>
      <c r="RSQ29" s="24"/>
      <c r="RSR29" s="25"/>
      <c r="RSS29" s="15"/>
      <c r="RST29" s="24"/>
      <c r="RSU29" s="24"/>
      <c r="RSV29" s="24"/>
      <c r="RSW29" s="24"/>
      <c r="RSX29" s="24"/>
      <c r="RSY29" s="24"/>
      <c r="RSZ29" s="25"/>
      <c r="RTA29" s="15"/>
      <c r="RTB29" s="24"/>
      <c r="RTC29" s="24"/>
      <c r="RTD29" s="24"/>
      <c r="RTE29" s="24"/>
      <c r="RTF29" s="24"/>
      <c r="RTG29" s="24"/>
      <c r="RTH29" s="25"/>
      <c r="RTI29" s="15"/>
      <c r="RTJ29" s="24"/>
      <c r="RTK29" s="24"/>
      <c r="RTL29" s="24"/>
      <c r="RTM29" s="24"/>
      <c r="RTN29" s="24"/>
      <c r="RTO29" s="24"/>
      <c r="RTP29" s="25"/>
      <c r="RTQ29" s="15"/>
      <c r="RTR29" s="24"/>
      <c r="RTS29" s="24"/>
      <c r="RTT29" s="24"/>
      <c r="RTU29" s="24"/>
      <c r="RTV29" s="24"/>
      <c r="RTW29" s="24"/>
      <c r="RTX29" s="25"/>
      <c r="RTY29" s="15"/>
      <c r="RTZ29" s="24"/>
      <c r="RUA29" s="24"/>
      <c r="RUB29" s="24"/>
      <c r="RUC29" s="24"/>
      <c r="RUD29" s="24"/>
      <c r="RUE29" s="24"/>
      <c r="RUF29" s="25"/>
      <c r="RUG29" s="15"/>
      <c r="RUH29" s="24"/>
      <c r="RUI29" s="24"/>
      <c r="RUJ29" s="24"/>
      <c r="RUK29" s="24"/>
      <c r="RUL29" s="24"/>
      <c r="RUM29" s="24"/>
      <c r="RUN29" s="25"/>
      <c r="RUO29" s="15"/>
      <c r="RUP29" s="24"/>
      <c r="RUQ29" s="24"/>
      <c r="RUR29" s="24"/>
      <c r="RUS29" s="24"/>
      <c r="RUT29" s="24"/>
      <c r="RUU29" s="24"/>
      <c r="RUV29" s="25"/>
      <c r="RUW29" s="15"/>
      <c r="RUX29" s="24"/>
      <c r="RUY29" s="24"/>
      <c r="RUZ29" s="24"/>
      <c r="RVA29" s="24"/>
      <c r="RVB29" s="24"/>
      <c r="RVC29" s="24"/>
      <c r="RVD29" s="25"/>
      <c r="RVE29" s="15"/>
      <c r="RVF29" s="24"/>
      <c r="RVG29" s="24"/>
      <c r="RVH29" s="24"/>
      <c r="RVI29" s="24"/>
      <c r="RVJ29" s="24"/>
      <c r="RVK29" s="24"/>
      <c r="RVL29" s="25"/>
      <c r="RVM29" s="15"/>
      <c r="RVN29" s="24"/>
      <c r="RVO29" s="24"/>
      <c r="RVP29" s="24"/>
      <c r="RVQ29" s="24"/>
      <c r="RVR29" s="24"/>
      <c r="RVS29" s="24"/>
      <c r="RVT29" s="25"/>
      <c r="RVU29" s="15"/>
      <c r="RVV29" s="24"/>
      <c r="RVW29" s="24"/>
      <c r="RVX29" s="24"/>
      <c r="RVY29" s="24"/>
      <c r="RVZ29" s="24"/>
      <c r="RWA29" s="24"/>
      <c r="RWB29" s="25"/>
      <c r="RWC29" s="15"/>
      <c r="RWD29" s="24"/>
      <c r="RWE29" s="24"/>
      <c r="RWF29" s="24"/>
      <c r="RWG29" s="24"/>
      <c r="RWH29" s="24"/>
      <c r="RWI29" s="24"/>
      <c r="RWJ29" s="25"/>
      <c r="RWK29" s="15"/>
      <c r="RWL29" s="24"/>
      <c r="RWM29" s="24"/>
      <c r="RWN29" s="24"/>
      <c r="RWO29" s="24"/>
      <c r="RWP29" s="24"/>
      <c r="RWQ29" s="24"/>
      <c r="RWR29" s="25"/>
      <c r="RWS29" s="15"/>
      <c r="RWT29" s="24"/>
      <c r="RWU29" s="24"/>
      <c r="RWV29" s="24"/>
      <c r="RWW29" s="24"/>
      <c r="RWX29" s="24"/>
      <c r="RWY29" s="24"/>
      <c r="RWZ29" s="25"/>
      <c r="RXA29" s="15"/>
      <c r="RXB29" s="24"/>
      <c r="RXC29" s="24"/>
      <c r="RXD29" s="24"/>
      <c r="RXE29" s="24"/>
      <c r="RXF29" s="24"/>
      <c r="RXG29" s="24"/>
      <c r="RXH29" s="25"/>
      <c r="RXI29" s="15"/>
      <c r="RXJ29" s="24"/>
      <c r="RXK29" s="24"/>
      <c r="RXL29" s="24"/>
      <c r="RXM29" s="24"/>
      <c r="RXN29" s="24"/>
      <c r="RXO29" s="24"/>
      <c r="RXP29" s="25"/>
      <c r="RXQ29" s="15"/>
      <c r="RXR29" s="24"/>
      <c r="RXS29" s="24"/>
      <c r="RXT29" s="24"/>
      <c r="RXU29" s="24"/>
      <c r="RXV29" s="24"/>
      <c r="RXW29" s="24"/>
      <c r="RXX29" s="25"/>
      <c r="RXY29" s="15"/>
      <c r="RXZ29" s="24"/>
      <c r="RYA29" s="24"/>
      <c r="RYB29" s="24"/>
      <c r="RYC29" s="24"/>
      <c r="RYD29" s="24"/>
      <c r="RYE29" s="24"/>
      <c r="RYF29" s="25"/>
      <c r="RYG29" s="15"/>
      <c r="RYH29" s="24"/>
      <c r="RYI29" s="24"/>
      <c r="RYJ29" s="24"/>
      <c r="RYK29" s="24"/>
      <c r="RYL29" s="24"/>
      <c r="RYM29" s="24"/>
      <c r="RYN29" s="25"/>
      <c r="RYO29" s="15"/>
      <c r="RYP29" s="24"/>
      <c r="RYQ29" s="24"/>
      <c r="RYR29" s="24"/>
      <c r="RYS29" s="24"/>
      <c r="RYT29" s="24"/>
      <c r="RYU29" s="24"/>
      <c r="RYV29" s="25"/>
      <c r="RYW29" s="15"/>
      <c r="RYX29" s="24"/>
      <c r="RYY29" s="24"/>
      <c r="RYZ29" s="24"/>
      <c r="RZA29" s="24"/>
      <c r="RZB29" s="24"/>
      <c r="RZC29" s="24"/>
      <c r="RZD29" s="25"/>
      <c r="RZE29" s="15"/>
      <c r="RZF29" s="24"/>
      <c r="RZG29" s="24"/>
      <c r="RZH29" s="24"/>
      <c r="RZI29" s="24"/>
      <c r="RZJ29" s="24"/>
      <c r="RZK29" s="24"/>
      <c r="RZL29" s="25"/>
      <c r="RZM29" s="15"/>
      <c r="RZN29" s="24"/>
      <c r="RZO29" s="24"/>
      <c r="RZP29" s="24"/>
      <c r="RZQ29" s="24"/>
      <c r="RZR29" s="24"/>
      <c r="RZS29" s="24"/>
      <c r="RZT29" s="25"/>
      <c r="RZU29" s="15"/>
      <c r="RZV29" s="24"/>
      <c r="RZW29" s="24"/>
      <c r="RZX29" s="24"/>
      <c r="RZY29" s="24"/>
      <c r="RZZ29" s="24"/>
      <c r="SAA29" s="24"/>
      <c r="SAB29" s="25"/>
      <c r="SAC29" s="15"/>
      <c r="SAD29" s="24"/>
      <c r="SAE29" s="24"/>
      <c r="SAF29" s="24"/>
      <c r="SAG29" s="24"/>
      <c r="SAH29" s="24"/>
      <c r="SAI29" s="24"/>
      <c r="SAJ29" s="25"/>
      <c r="SAK29" s="15"/>
      <c r="SAL29" s="24"/>
      <c r="SAM29" s="24"/>
      <c r="SAN29" s="24"/>
      <c r="SAO29" s="24"/>
      <c r="SAP29" s="24"/>
      <c r="SAQ29" s="24"/>
      <c r="SAR29" s="25"/>
      <c r="SAS29" s="15"/>
      <c r="SAT29" s="24"/>
      <c r="SAU29" s="24"/>
      <c r="SAV29" s="24"/>
      <c r="SAW29" s="24"/>
      <c r="SAX29" s="24"/>
      <c r="SAY29" s="24"/>
      <c r="SAZ29" s="25"/>
      <c r="SBA29" s="15"/>
      <c r="SBB29" s="24"/>
      <c r="SBC29" s="24"/>
      <c r="SBD29" s="24"/>
      <c r="SBE29" s="24"/>
      <c r="SBF29" s="24"/>
      <c r="SBG29" s="24"/>
      <c r="SBH29" s="25"/>
      <c r="SBI29" s="15"/>
      <c r="SBJ29" s="24"/>
      <c r="SBK29" s="24"/>
      <c r="SBL29" s="24"/>
      <c r="SBM29" s="24"/>
      <c r="SBN29" s="24"/>
      <c r="SBO29" s="24"/>
      <c r="SBP29" s="25"/>
      <c r="SBQ29" s="15"/>
      <c r="SBR29" s="24"/>
      <c r="SBS29" s="24"/>
      <c r="SBT29" s="24"/>
      <c r="SBU29" s="24"/>
      <c r="SBV29" s="24"/>
      <c r="SBW29" s="24"/>
      <c r="SBX29" s="25"/>
      <c r="SBY29" s="15"/>
      <c r="SBZ29" s="24"/>
      <c r="SCA29" s="24"/>
      <c r="SCB29" s="24"/>
      <c r="SCC29" s="24"/>
      <c r="SCD29" s="24"/>
      <c r="SCE29" s="24"/>
      <c r="SCF29" s="25"/>
      <c r="SCG29" s="15"/>
      <c r="SCH29" s="24"/>
      <c r="SCI29" s="24"/>
      <c r="SCJ29" s="24"/>
      <c r="SCK29" s="24"/>
      <c r="SCL29" s="24"/>
      <c r="SCM29" s="24"/>
      <c r="SCN29" s="25"/>
      <c r="SCO29" s="15"/>
      <c r="SCP29" s="24"/>
      <c r="SCQ29" s="24"/>
      <c r="SCR29" s="24"/>
      <c r="SCS29" s="24"/>
      <c r="SCT29" s="24"/>
      <c r="SCU29" s="24"/>
      <c r="SCV29" s="25"/>
      <c r="SCW29" s="15"/>
      <c r="SCX29" s="24"/>
      <c r="SCY29" s="24"/>
      <c r="SCZ29" s="24"/>
      <c r="SDA29" s="24"/>
      <c r="SDB29" s="24"/>
      <c r="SDC29" s="24"/>
      <c r="SDD29" s="25"/>
      <c r="SDE29" s="15"/>
      <c r="SDF29" s="24"/>
      <c r="SDG29" s="24"/>
      <c r="SDH29" s="24"/>
      <c r="SDI29" s="24"/>
      <c r="SDJ29" s="24"/>
      <c r="SDK29" s="24"/>
      <c r="SDL29" s="25"/>
      <c r="SDM29" s="15"/>
      <c r="SDN29" s="24"/>
      <c r="SDO29" s="24"/>
      <c r="SDP29" s="24"/>
      <c r="SDQ29" s="24"/>
      <c r="SDR29" s="24"/>
      <c r="SDS29" s="24"/>
      <c r="SDT29" s="25"/>
      <c r="SDU29" s="15"/>
      <c r="SDV29" s="24"/>
      <c r="SDW29" s="24"/>
      <c r="SDX29" s="24"/>
      <c r="SDY29" s="24"/>
      <c r="SDZ29" s="24"/>
      <c r="SEA29" s="24"/>
      <c r="SEB29" s="25"/>
      <c r="SEC29" s="15"/>
      <c r="SED29" s="24"/>
      <c r="SEE29" s="24"/>
      <c r="SEF29" s="24"/>
      <c r="SEG29" s="24"/>
      <c r="SEH29" s="24"/>
      <c r="SEI29" s="24"/>
      <c r="SEJ29" s="25"/>
      <c r="SEK29" s="15"/>
      <c r="SEL29" s="24"/>
      <c r="SEM29" s="24"/>
      <c r="SEN29" s="24"/>
      <c r="SEO29" s="24"/>
      <c r="SEP29" s="24"/>
      <c r="SEQ29" s="24"/>
      <c r="SER29" s="25"/>
      <c r="SES29" s="15"/>
      <c r="SET29" s="24"/>
      <c r="SEU29" s="24"/>
      <c r="SEV29" s="24"/>
      <c r="SEW29" s="24"/>
      <c r="SEX29" s="24"/>
      <c r="SEY29" s="24"/>
      <c r="SEZ29" s="25"/>
      <c r="SFA29" s="15"/>
      <c r="SFB29" s="24"/>
      <c r="SFC29" s="24"/>
      <c r="SFD29" s="24"/>
      <c r="SFE29" s="24"/>
      <c r="SFF29" s="24"/>
      <c r="SFG29" s="24"/>
      <c r="SFH29" s="25"/>
      <c r="SFI29" s="15"/>
      <c r="SFJ29" s="24"/>
      <c r="SFK29" s="24"/>
      <c r="SFL29" s="24"/>
      <c r="SFM29" s="24"/>
      <c r="SFN29" s="24"/>
      <c r="SFO29" s="24"/>
      <c r="SFP29" s="25"/>
      <c r="SFQ29" s="15"/>
      <c r="SFR29" s="24"/>
      <c r="SFS29" s="24"/>
      <c r="SFT29" s="24"/>
      <c r="SFU29" s="24"/>
      <c r="SFV29" s="24"/>
      <c r="SFW29" s="24"/>
      <c r="SFX29" s="25"/>
      <c r="SFY29" s="15"/>
      <c r="SFZ29" s="24"/>
      <c r="SGA29" s="24"/>
      <c r="SGB29" s="24"/>
      <c r="SGC29" s="24"/>
      <c r="SGD29" s="24"/>
      <c r="SGE29" s="24"/>
      <c r="SGF29" s="25"/>
      <c r="SGG29" s="15"/>
      <c r="SGH29" s="24"/>
      <c r="SGI29" s="24"/>
      <c r="SGJ29" s="24"/>
      <c r="SGK29" s="24"/>
      <c r="SGL29" s="24"/>
      <c r="SGM29" s="24"/>
      <c r="SGN29" s="25"/>
      <c r="SGO29" s="15"/>
      <c r="SGP29" s="24"/>
      <c r="SGQ29" s="24"/>
      <c r="SGR29" s="24"/>
      <c r="SGS29" s="24"/>
      <c r="SGT29" s="24"/>
      <c r="SGU29" s="24"/>
      <c r="SGV29" s="25"/>
      <c r="SGW29" s="15"/>
      <c r="SGX29" s="24"/>
      <c r="SGY29" s="24"/>
      <c r="SGZ29" s="24"/>
      <c r="SHA29" s="24"/>
      <c r="SHB29" s="24"/>
      <c r="SHC29" s="24"/>
      <c r="SHD29" s="25"/>
      <c r="SHE29" s="15"/>
      <c r="SHF29" s="24"/>
      <c r="SHG29" s="24"/>
      <c r="SHH29" s="24"/>
      <c r="SHI29" s="24"/>
      <c r="SHJ29" s="24"/>
      <c r="SHK29" s="24"/>
      <c r="SHL29" s="25"/>
      <c r="SHM29" s="15"/>
      <c r="SHN29" s="24"/>
      <c r="SHO29" s="24"/>
      <c r="SHP29" s="24"/>
      <c r="SHQ29" s="24"/>
      <c r="SHR29" s="24"/>
      <c r="SHS29" s="24"/>
      <c r="SHT29" s="25"/>
      <c r="SHU29" s="15"/>
      <c r="SHV29" s="24"/>
      <c r="SHW29" s="24"/>
      <c r="SHX29" s="24"/>
      <c r="SHY29" s="24"/>
      <c r="SHZ29" s="24"/>
      <c r="SIA29" s="24"/>
      <c r="SIB29" s="25"/>
      <c r="SIC29" s="15"/>
      <c r="SID29" s="24"/>
      <c r="SIE29" s="24"/>
      <c r="SIF29" s="24"/>
      <c r="SIG29" s="24"/>
      <c r="SIH29" s="24"/>
      <c r="SII29" s="24"/>
      <c r="SIJ29" s="25"/>
      <c r="SIK29" s="15"/>
      <c r="SIL29" s="24"/>
      <c r="SIM29" s="24"/>
      <c r="SIN29" s="24"/>
      <c r="SIO29" s="24"/>
      <c r="SIP29" s="24"/>
      <c r="SIQ29" s="24"/>
      <c r="SIR29" s="25"/>
      <c r="SIS29" s="15"/>
      <c r="SIT29" s="24"/>
      <c r="SIU29" s="24"/>
      <c r="SIV29" s="24"/>
      <c r="SIW29" s="24"/>
      <c r="SIX29" s="24"/>
      <c r="SIY29" s="24"/>
      <c r="SIZ29" s="25"/>
      <c r="SJA29" s="15"/>
      <c r="SJB29" s="24"/>
      <c r="SJC29" s="24"/>
      <c r="SJD29" s="24"/>
      <c r="SJE29" s="24"/>
      <c r="SJF29" s="24"/>
      <c r="SJG29" s="24"/>
      <c r="SJH29" s="25"/>
      <c r="SJI29" s="15"/>
      <c r="SJJ29" s="24"/>
      <c r="SJK29" s="24"/>
      <c r="SJL29" s="24"/>
      <c r="SJM29" s="24"/>
      <c r="SJN29" s="24"/>
      <c r="SJO29" s="24"/>
      <c r="SJP29" s="25"/>
      <c r="SJQ29" s="15"/>
      <c r="SJR29" s="24"/>
      <c r="SJS29" s="24"/>
      <c r="SJT29" s="24"/>
      <c r="SJU29" s="24"/>
      <c r="SJV29" s="24"/>
      <c r="SJW29" s="24"/>
      <c r="SJX29" s="25"/>
      <c r="SJY29" s="15"/>
      <c r="SJZ29" s="24"/>
      <c r="SKA29" s="24"/>
      <c r="SKB29" s="24"/>
      <c r="SKC29" s="24"/>
      <c r="SKD29" s="24"/>
      <c r="SKE29" s="24"/>
      <c r="SKF29" s="25"/>
      <c r="SKG29" s="15"/>
      <c r="SKH29" s="24"/>
      <c r="SKI29" s="24"/>
      <c r="SKJ29" s="24"/>
      <c r="SKK29" s="24"/>
      <c r="SKL29" s="24"/>
      <c r="SKM29" s="24"/>
      <c r="SKN29" s="25"/>
      <c r="SKO29" s="15"/>
      <c r="SKP29" s="24"/>
      <c r="SKQ29" s="24"/>
      <c r="SKR29" s="24"/>
      <c r="SKS29" s="24"/>
      <c r="SKT29" s="24"/>
      <c r="SKU29" s="24"/>
      <c r="SKV29" s="25"/>
      <c r="SKW29" s="15"/>
      <c r="SKX29" s="24"/>
      <c r="SKY29" s="24"/>
      <c r="SKZ29" s="24"/>
      <c r="SLA29" s="24"/>
      <c r="SLB29" s="24"/>
      <c r="SLC29" s="24"/>
      <c r="SLD29" s="25"/>
      <c r="SLE29" s="15"/>
      <c r="SLF29" s="24"/>
      <c r="SLG29" s="24"/>
      <c r="SLH29" s="24"/>
      <c r="SLI29" s="24"/>
      <c r="SLJ29" s="24"/>
      <c r="SLK29" s="24"/>
      <c r="SLL29" s="25"/>
      <c r="SLM29" s="15"/>
      <c r="SLN29" s="24"/>
      <c r="SLO29" s="24"/>
      <c r="SLP29" s="24"/>
      <c r="SLQ29" s="24"/>
      <c r="SLR29" s="24"/>
      <c r="SLS29" s="24"/>
      <c r="SLT29" s="25"/>
      <c r="SLU29" s="15"/>
      <c r="SLV29" s="24"/>
      <c r="SLW29" s="24"/>
      <c r="SLX29" s="24"/>
      <c r="SLY29" s="24"/>
      <c r="SLZ29" s="24"/>
      <c r="SMA29" s="24"/>
      <c r="SMB29" s="25"/>
      <c r="SMC29" s="15"/>
      <c r="SMD29" s="24"/>
      <c r="SME29" s="24"/>
      <c r="SMF29" s="24"/>
      <c r="SMG29" s="24"/>
      <c r="SMH29" s="24"/>
      <c r="SMI29" s="24"/>
      <c r="SMJ29" s="25"/>
      <c r="SMK29" s="15"/>
      <c r="SML29" s="24"/>
      <c r="SMM29" s="24"/>
      <c r="SMN29" s="24"/>
      <c r="SMO29" s="24"/>
      <c r="SMP29" s="24"/>
      <c r="SMQ29" s="24"/>
      <c r="SMR29" s="25"/>
      <c r="SMS29" s="15"/>
      <c r="SMT29" s="24"/>
      <c r="SMU29" s="24"/>
      <c r="SMV29" s="24"/>
      <c r="SMW29" s="24"/>
      <c r="SMX29" s="24"/>
      <c r="SMY29" s="24"/>
      <c r="SMZ29" s="25"/>
      <c r="SNA29" s="15"/>
      <c r="SNB29" s="24"/>
      <c r="SNC29" s="24"/>
      <c r="SND29" s="24"/>
      <c r="SNE29" s="24"/>
      <c r="SNF29" s="24"/>
      <c r="SNG29" s="24"/>
      <c r="SNH29" s="25"/>
      <c r="SNI29" s="15"/>
      <c r="SNJ29" s="24"/>
      <c r="SNK29" s="24"/>
      <c r="SNL29" s="24"/>
      <c r="SNM29" s="24"/>
      <c r="SNN29" s="24"/>
      <c r="SNO29" s="24"/>
      <c r="SNP29" s="25"/>
      <c r="SNQ29" s="15"/>
      <c r="SNR29" s="24"/>
      <c r="SNS29" s="24"/>
      <c r="SNT29" s="24"/>
      <c r="SNU29" s="24"/>
      <c r="SNV29" s="24"/>
      <c r="SNW29" s="24"/>
      <c r="SNX29" s="25"/>
      <c r="SNY29" s="15"/>
      <c r="SNZ29" s="24"/>
      <c r="SOA29" s="24"/>
      <c r="SOB29" s="24"/>
      <c r="SOC29" s="24"/>
      <c r="SOD29" s="24"/>
      <c r="SOE29" s="24"/>
      <c r="SOF29" s="25"/>
      <c r="SOG29" s="15"/>
      <c r="SOH29" s="24"/>
      <c r="SOI29" s="24"/>
      <c r="SOJ29" s="24"/>
      <c r="SOK29" s="24"/>
      <c r="SOL29" s="24"/>
      <c r="SOM29" s="24"/>
      <c r="SON29" s="25"/>
      <c r="SOO29" s="15"/>
      <c r="SOP29" s="24"/>
      <c r="SOQ29" s="24"/>
      <c r="SOR29" s="24"/>
      <c r="SOS29" s="24"/>
      <c r="SOT29" s="24"/>
      <c r="SOU29" s="24"/>
      <c r="SOV29" s="25"/>
      <c r="SOW29" s="15"/>
      <c r="SOX29" s="24"/>
      <c r="SOY29" s="24"/>
      <c r="SOZ29" s="24"/>
      <c r="SPA29" s="24"/>
      <c r="SPB29" s="24"/>
      <c r="SPC29" s="24"/>
      <c r="SPD29" s="25"/>
      <c r="SPE29" s="15"/>
      <c r="SPF29" s="24"/>
      <c r="SPG29" s="24"/>
      <c r="SPH29" s="24"/>
      <c r="SPI29" s="24"/>
      <c r="SPJ29" s="24"/>
      <c r="SPK29" s="24"/>
      <c r="SPL29" s="25"/>
      <c r="SPM29" s="15"/>
      <c r="SPN29" s="24"/>
      <c r="SPO29" s="24"/>
      <c r="SPP29" s="24"/>
      <c r="SPQ29" s="24"/>
      <c r="SPR29" s="24"/>
      <c r="SPS29" s="24"/>
      <c r="SPT29" s="25"/>
      <c r="SPU29" s="15"/>
      <c r="SPV29" s="24"/>
      <c r="SPW29" s="24"/>
      <c r="SPX29" s="24"/>
      <c r="SPY29" s="24"/>
      <c r="SPZ29" s="24"/>
      <c r="SQA29" s="24"/>
      <c r="SQB29" s="25"/>
      <c r="SQC29" s="15"/>
      <c r="SQD29" s="24"/>
      <c r="SQE29" s="24"/>
      <c r="SQF29" s="24"/>
      <c r="SQG29" s="24"/>
      <c r="SQH29" s="24"/>
      <c r="SQI29" s="24"/>
      <c r="SQJ29" s="25"/>
      <c r="SQK29" s="15"/>
      <c r="SQL29" s="24"/>
      <c r="SQM29" s="24"/>
      <c r="SQN29" s="24"/>
      <c r="SQO29" s="24"/>
      <c r="SQP29" s="24"/>
      <c r="SQQ29" s="24"/>
      <c r="SQR29" s="25"/>
      <c r="SQS29" s="15"/>
      <c r="SQT29" s="24"/>
      <c r="SQU29" s="24"/>
      <c r="SQV29" s="24"/>
      <c r="SQW29" s="24"/>
      <c r="SQX29" s="24"/>
      <c r="SQY29" s="24"/>
      <c r="SQZ29" s="25"/>
      <c r="SRA29" s="15"/>
      <c r="SRB29" s="24"/>
      <c r="SRC29" s="24"/>
      <c r="SRD29" s="24"/>
      <c r="SRE29" s="24"/>
      <c r="SRF29" s="24"/>
      <c r="SRG29" s="24"/>
      <c r="SRH29" s="25"/>
      <c r="SRI29" s="15"/>
      <c r="SRJ29" s="24"/>
      <c r="SRK29" s="24"/>
      <c r="SRL29" s="24"/>
      <c r="SRM29" s="24"/>
      <c r="SRN29" s="24"/>
      <c r="SRO29" s="24"/>
      <c r="SRP29" s="25"/>
      <c r="SRQ29" s="15"/>
      <c r="SRR29" s="24"/>
      <c r="SRS29" s="24"/>
      <c r="SRT29" s="24"/>
      <c r="SRU29" s="24"/>
      <c r="SRV29" s="24"/>
      <c r="SRW29" s="24"/>
      <c r="SRX29" s="25"/>
      <c r="SRY29" s="15"/>
      <c r="SRZ29" s="24"/>
      <c r="SSA29" s="24"/>
      <c r="SSB29" s="24"/>
      <c r="SSC29" s="24"/>
      <c r="SSD29" s="24"/>
      <c r="SSE29" s="24"/>
      <c r="SSF29" s="25"/>
      <c r="SSG29" s="15"/>
      <c r="SSH29" s="24"/>
      <c r="SSI29" s="24"/>
      <c r="SSJ29" s="24"/>
      <c r="SSK29" s="24"/>
      <c r="SSL29" s="24"/>
      <c r="SSM29" s="24"/>
      <c r="SSN29" s="25"/>
      <c r="SSO29" s="15"/>
      <c r="SSP29" s="24"/>
      <c r="SSQ29" s="24"/>
      <c r="SSR29" s="24"/>
      <c r="SSS29" s="24"/>
      <c r="SST29" s="24"/>
      <c r="SSU29" s="24"/>
      <c r="SSV29" s="25"/>
      <c r="SSW29" s="15"/>
      <c r="SSX29" s="24"/>
      <c r="SSY29" s="24"/>
      <c r="SSZ29" s="24"/>
      <c r="STA29" s="24"/>
      <c r="STB29" s="24"/>
      <c r="STC29" s="24"/>
      <c r="STD29" s="25"/>
      <c r="STE29" s="15"/>
      <c r="STF29" s="24"/>
      <c r="STG29" s="24"/>
      <c r="STH29" s="24"/>
      <c r="STI29" s="24"/>
      <c r="STJ29" s="24"/>
      <c r="STK29" s="24"/>
      <c r="STL29" s="25"/>
      <c r="STM29" s="15"/>
      <c r="STN29" s="24"/>
      <c r="STO29" s="24"/>
      <c r="STP29" s="24"/>
      <c r="STQ29" s="24"/>
      <c r="STR29" s="24"/>
      <c r="STS29" s="24"/>
      <c r="STT29" s="25"/>
      <c r="STU29" s="15"/>
      <c r="STV29" s="24"/>
      <c r="STW29" s="24"/>
      <c r="STX29" s="24"/>
      <c r="STY29" s="24"/>
      <c r="STZ29" s="24"/>
      <c r="SUA29" s="24"/>
      <c r="SUB29" s="25"/>
      <c r="SUC29" s="15"/>
      <c r="SUD29" s="24"/>
      <c r="SUE29" s="24"/>
      <c r="SUF29" s="24"/>
      <c r="SUG29" s="24"/>
      <c r="SUH29" s="24"/>
      <c r="SUI29" s="24"/>
      <c r="SUJ29" s="25"/>
      <c r="SUK29" s="15"/>
      <c r="SUL29" s="24"/>
      <c r="SUM29" s="24"/>
      <c r="SUN29" s="24"/>
      <c r="SUO29" s="24"/>
      <c r="SUP29" s="24"/>
      <c r="SUQ29" s="24"/>
      <c r="SUR29" s="25"/>
      <c r="SUS29" s="15"/>
      <c r="SUT29" s="24"/>
      <c r="SUU29" s="24"/>
      <c r="SUV29" s="24"/>
      <c r="SUW29" s="24"/>
      <c r="SUX29" s="24"/>
      <c r="SUY29" s="24"/>
      <c r="SUZ29" s="25"/>
      <c r="SVA29" s="15"/>
      <c r="SVB29" s="24"/>
      <c r="SVC29" s="24"/>
      <c r="SVD29" s="24"/>
      <c r="SVE29" s="24"/>
      <c r="SVF29" s="24"/>
      <c r="SVG29" s="24"/>
      <c r="SVH29" s="25"/>
      <c r="SVI29" s="15"/>
      <c r="SVJ29" s="24"/>
      <c r="SVK29" s="24"/>
      <c r="SVL29" s="24"/>
      <c r="SVM29" s="24"/>
      <c r="SVN29" s="24"/>
      <c r="SVO29" s="24"/>
      <c r="SVP29" s="25"/>
      <c r="SVQ29" s="15"/>
      <c r="SVR29" s="24"/>
      <c r="SVS29" s="24"/>
      <c r="SVT29" s="24"/>
      <c r="SVU29" s="24"/>
      <c r="SVV29" s="24"/>
      <c r="SVW29" s="24"/>
      <c r="SVX29" s="25"/>
      <c r="SVY29" s="15"/>
      <c r="SVZ29" s="24"/>
      <c r="SWA29" s="24"/>
      <c r="SWB29" s="24"/>
      <c r="SWC29" s="24"/>
      <c r="SWD29" s="24"/>
      <c r="SWE29" s="24"/>
      <c r="SWF29" s="25"/>
      <c r="SWG29" s="15"/>
      <c r="SWH29" s="24"/>
      <c r="SWI29" s="24"/>
      <c r="SWJ29" s="24"/>
      <c r="SWK29" s="24"/>
      <c r="SWL29" s="24"/>
      <c r="SWM29" s="24"/>
      <c r="SWN29" s="25"/>
      <c r="SWO29" s="15"/>
      <c r="SWP29" s="24"/>
      <c r="SWQ29" s="24"/>
      <c r="SWR29" s="24"/>
      <c r="SWS29" s="24"/>
      <c r="SWT29" s="24"/>
      <c r="SWU29" s="24"/>
      <c r="SWV29" s="25"/>
      <c r="SWW29" s="15"/>
      <c r="SWX29" s="24"/>
      <c r="SWY29" s="24"/>
      <c r="SWZ29" s="24"/>
      <c r="SXA29" s="24"/>
      <c r="SXB29" s="24"/>
      <c r="SXC29" s="24"/>
      <c r="SXD29" s="25"/>
      <c r="SXE29" s="15"/>
      <c r="SXF29" s="24"/>
      <c r="SXG29" s="24"/>
      <c r="SXH29" s="24"/>
      <c r="SXI29" s="24"/>
      <c r="SXJ29" s="24"/>
      <c r="SXK29" s="24"/>
      <c r="SXL29" s="25"/>
      <c r="SXM29" s="15"/>
      <c r="SXN29" s="24"/>
      <c r="SXO29" s="24"/>
      <c r="SXP29" s="24"/>
      <c r="SXQ29" s="24"/>
      <c r="SXR29" s="24"/>
      <c r="SXS29" s="24"/>
      <c r="SXT29" s="25"/>
      <c r="SXU29" s="15"/>
      <c r="SXV29" s="24"/>
      <c r="SXW29" s="24"/>
      <c r="SXX29" s="24"/>
      <c r="SXY29" s="24"/>
      <c r="SXZ29" s="24"/>
      <c r="SYA29" s="24"/>
      <c r="SYB29" s="25"/>
      <c r="SYC29" s="15"/>
      <c r="SYD29" s="24"/>
      <c r="SYE29" s="24"/>
      <c r="SYF29" s="24"/>
      <c r="SYG29" s="24"/>
      <c r="SYH29" s="24"/>
      <c r="SYI29" s="24"/>
      <c r="SYJ29" s="25"/>
      <c r="SYK29" s="15"/>
      <c r="SYL29" s="24"/>
      <c r="SYM29" s="24"/>
      <c r="SYN29" s="24"/>
      <c r="SYO29" s="24"/>
      <c r="SYP29" s="24"/>
      <c r="SYQ29" s="24"/>
      <c r="SYR29" s="25"/>
      <c r="SYS29" s="15"/>
      <c r="SYT29" s="24"/>
      <c r="SYU29" s="24"/>
      <c r="SYV29" s="24"/>
      <c r="SYW29" s="24"/>
      <c r="SYX29" s="24"/>
      <c r="SYY29" s="24"/>
      <c r="SYZ29" s="25"/>
      <c r="SZA29" s="15"/>
      <c r="SZB29" s="24"/>
      <c r="SZC29" s="24"/>
      <c r="SZD29" s="24"/>
      <c r="SZE29" s="24"/>
      <c r="SZF29" s="24"/>
      <c r="SZG29" s="24"/>
      <c r="SZH29" s="25"/>
      <c r="SZI29" s="15"/>
      <c r="SZJ29" s="24"/>
      <c r="SZK29" s="24"/>
      <c r="SZL29" s="24"/>
      <c r="SZM29" s="24"/>
      <c r="SZN29" s="24"/>
      <c r="SZO29" s="24"/>
      <c r="SZP29" s="25"/>
      <c r="SZQ29" s="15"/>
      <c r="SZR29" s="24"/>
      <c r="SZS29" s="24"/>
      <c r="SZT29" s="24"/>
      <c r="SZU29" s="24"/>
      <c r="SZV29" s="24"/>
      <c r="SZW29" s="24"/>
      <c r="SZX29" s="25"/>
      <c r="SZY29" s="15"/>
      <c r="SZZ29" s="24"/>
      <c r="TAA29" s="24"/>
      <c r="TAB29" s="24"/>
      <c r="TAC29" s="24"/>
      <c r="TAD29" s="24"/>
      <c r="TAE29" s="24"/>
      <c r="TAF29" s="25"/>
      <c r="TAG29" s="15"/>
      <c r="TAH29" s="24"/>
      <c r="TAI29" s="24"/>
      <c r="TAJ29" s="24"/>
      <c r="TAK29" s="24"/>
      <c r="TAL29" s="24"/>
      <c r="TAM29" s="24"/>
      <c r="TAN29" s="25"/>
      <c r="TAO29" s="15"/>
      <c r="TAP29" s="24"/>
      <c r="TAQ29" s="24"/>
      <c r="TAR29" s="24"/>
      <c r="TAS29" s="24"/>
      <c r="TAT29" s="24"/>
      <c r="TAU29" s="24"/>
      <c r="TAV29" s="25"/>
      <c r="TAW29" s="15"/>
      <c r="TAX29" s="24"/>
      <c r="TAY29" s="24"/>
      <c r="TAZ29" s="24"/>
      <c r="TBA29" s="24"/>
      <c r="TBB29" s="24"/>
      <c r="TBC29" s="24"/>
      <c r="TBD29" s="25"/>
      <c r="TBE29" s="15"/>
      <c r="TBF29" s="24"/>
      <c r="TBG29" s="24"/>
      <c r="TBH29" s="24"/>
      <c r="TBI29" s="24"/>
      <c r="TBJ29" s="24"/>
      <c r="TBK29" s="24"/>
      <c r="TBL29" s="25"/>
      <c r="TBM29" s="15"/>
      <c r="TBN29" s="24"/>
      <c r="TBO29" s="24"/>
      <c r="TBP29" s="24"/>
      <c r="TBQ29" s="24"/>
      <c r="TBR29" s="24"/>
      <c r="TBS29" s="24"/>
      <c r="TBT29" s="25"/>
      <c r="TBU29" s="15"/>
      <c r="TBV29" s="24"/>
      <c r="TBW29" s="24"/>
      <c r="TBX29" s="24"/>
      <c r="TBY29" s="24"/>
      <c r="TBZ29" s="24"/>
      <c r="TCA29" s="24"/>
      <c r="TCB29" s="25"/>
      <c r="TCC29" s="15"/>
      <c r="TCD29" s="24"/>
      <c r="TCE29" s="24"/>
      <c r="TCF29" s="24"/>
      <c r="TCG29" s="24"/>
      <c r="TCH29" s="24"/>
      <c r="TCI29" s="24"/>
      <c r="TCJ29" s="25"/>
      <c r="TCK29" s="15"/>
      <c r="TCL29" s="24"/>
      <c r="TCM29" s="24"/>
      <c r="TCN29" s="24"/>
      <c r="TCO29" s="24"/>
      <c r="TCP29" s="24"/>
      <c r="TCQ29" s="24"/>
      <c r="TCR29" s="25"/>
      <c r="TCS29" s="15"/>
      <c r="TCT29" s="24"/>
      <c r="TCU29" s="24"/>
      <c r="TCV29" s="24"/>
      <c r="TCW29" s="24"/>
      <c r="TCX29" s="24"/>
      <c r="TCY29" s="24"/>
      <c r="TCZ29" s="25"/>
      <c r="TDA29" s="15"/>
      <c r="TDB29" s="24"/>
      <c r="TDC29" s="24"/>
      <c r="TDD29" s="24"/>
      <c r="TDE29" s="24"/>
      <c r="TDF29" s="24"/>
      <c r="TDG29" s="24"/>
      <c r="TDH29" s="25"/>
      <c r="TDI29" s="15"/>
      <c r="TDJ29" s="24"/>
      <c r="TDK29" s="24"/>
      <c r="TDL29" s="24"/>
      <c r="TDM29" s="24"/>
      <c r="TDN29" s="24"/>
      <c r="TDO29" s="24"/>
      <c r="TDP29" s="25"/>
      <c r="TDQ29" s="15"/>
      <c r="TDR29" s="24"/>
      <c r="TDS29" s="24"/>
      <c r="TDT29" s="24"/>
      <c r="TDU29" s="24"/>
      <c r="TDV29" s="24"/>
      <c r="TDW29" s="24"/>
      <c r="TDX29" s="25"/>
      <c r="TDY29" s="15"/>
      <c r="TDZ29" s="24"/>
      <c r="TEA29" s="24"/>
      <c r="TEB29" s="24"/>
      <c r="TEC29" s="24"/>
      <c r="TED29" s="24"/>
      <c r="TEE29" s="24"/>
      <c r="TEF29" s="25"/>
      <c r="TEG29" s="15"/>
      <c r="TEH29" s="24"/>
      <c r="TEI29" s="24"/>
      <c r="TEJ29" s="24"/>
      <c r="TEK29" s="24"/>
      <c r="TEL29" s="24"/>
      <c r="TEM29" s="24"/>
      <c r="TEN29" s="25"/>
      <c r="TEO29" s="15"/>
      <c r="TEP29" s="24"/>
      <c r="TEQ29" s="24"/>
      <c r="TER29" s="24"/>
      <c r="TES29" s="24"/>
      <c r="TET29" s="24"/>
      <c r="TEU29" s="24"/>
      <c r="TEV29" s="25"/>
      <c r="TEW29" s="15"/>
      <c r="TEX29" s="24"/>
      <c r="TEY29" s="24"/>
      <c r="TEZ29" s="24"/>
      <c r="TFA29" s="24"/>
      <c r="TFB29" s="24"/>
      <c r="TFC29" s="24"/>
      <c r="TFD29" s="25"/>
      <c r="TFE29" s="15"/>
      <c r="TFF29" s="24"/>
      <c r="TFG29" s="24"/>
      <c r="TFH29" s="24"/>
      <c r="TFI29" s="24"/>
      <c r="TFJ29" s="24"/>
      <c r="TFK29" s="24"/>
      <c r="TFL29" s="25"/>
      <c r="TFM29" s="15"/>
      <c r="TFN29" s="24"/>
      <c r="TFO29" s="24"/>
      <c r="TFP29" s="24"/>
      <c r="TFQ29" s="24"/>
      <c r="TFR29" s="24"/>
      <c r="TFS29" s="24"/>
      <c r="TFT29" s="25"/>
      <c r="TFU29" s="15"/>
      <c r="TFV29" s="24"/>
      <c r="TFW29" s="24"/>
      <c r="TFX29" s="24"/>
      <c r="TFY29" s="24"/>
      <c r="TFZ29" s="24"/>
      <c r="TGA29" s="24"/>
      <c r="TGB29" s="25"/>
      <c r="TGC29" s="15"/>
      <c r="TGD29" s="24"/>
      <c r="TGE29" s="24"/>
      <c r="TGF29" s="24"/>
      <c r="TGG29" s="24"/>
      <c r="TGH29" s="24"/>
      <c r="TGI29" s="24"/>
      <c r="TGJ29" s="25"/>
      <c r="TGK29" s="15"/>
      <c r="TGL29" s="24"/>
      <c r="TGM29" s="24"/>
      <c r="TGN29" s="24"/>
      <c r="TGO29" s="24"/>
      <c r="TGP29" s="24"/>
      <c r="TGQ29" s="24"/>
      <c r="TGR29" s="25"/>
      <c r="TGS29" s="15"/>
      <c r="TGT29" s="24"/>
      <c r="TGU29" s="24"/>
      <c r="TGV29" s="24"/>
      <c r="TGW29" s="24"/>
      <c r="TGX29" s="24"/>
      <c r="TGY29" s="24"/>
      <c r="TGZ29" s="25"/>
      <c r="THA29" s="15"/>
      <c r="THB29" s="24"/>
      <c r="THC29" s="24"/>
      <c r="THD29" s="24"/>
      <c r="THE29" s="24"/>
      <c r="THF29" s="24"/>
      <c r="THG29" s="24"/>
      <c r="THH29" s="25"/>
      <c r="THI29" s="15"/>
      <c r="THJ29" s="24"/>
      <c r="THK29" s="24"/>
      <c r="THL29" s="24"/>
      <c r="THM29" s="24"/>
      <c r="THN29" s="24"/>
      <c r="THO29" s="24"/>
      <c r="THP29" s="25"/>
      <c r="THQ29" s="15"/>
      <c r="THR29" s="24"/>
      <c r="THS29" s="24"/>
      <c r="THT29" s="24"/>
      <c r="THU29" s="24"/>
      <c r="THV29" s="24"/>
      <c r="THW29" s="24"/>
      <c r="THX29" s="25"/>
      <c r="THY29" s="15"/>
      <c r="THZ29" s="24"/>
      <c r="TIA29" s="24"/>
      <c r="TIB29" s="24"/>
      <c r="TIC29" s="24"/>
      <c r="TID29" s="24"/>
      <c r="TIE29" s="24"/>
      <c r="TIF29" s="25"/>
      <c r="TIG29" s="15"/>
      <c r="TIH29" s="24"/>
      <c r="TII29" s="24"/>
      <c r="TIJ29" s="24"/>
      <c r="TIK29" s="24"/>
      <c r="TIL29" s="24"/>
      <c r="TIM29" s="24"/>
      <c r="TIN29" s="25"/>
      <c r="TIO29" s="15"/>
      <c r="TIP29" s="24"/>
      <c r="TIQ29" s="24"/>
      <c r="TIR29" s="24"/>
      <c r="TIS29" s="24"/>
      <c r="TIT29" s="24"/>
      <c r="TIU29" s="24"/>
      <c r="TIV29" s="25"/>
      <c r="TIW29" s="15"/>
      <c r="TIX29" s="24"/>
      <c r="TIY29" s="24"/>
      <c r="TIZ29" s="24"/>
      <c r="TJA29" s="24"/>
      <c r="TJB29" s="24"/>
      <c r="TJC29" s="24"/>
      <c r="TJD29" s="25"/>
      <c r="TJE29" s="15"/>
      <c r="TJF29" s="24"/>
      <c r="TJG29" s="24"/>
      <c r="TJH29" s="24"/>
      <c r="TJI29" s="24"/>
      <c r="TJJ29" s="24"/>
      <c r="TJK29" s="24"/>
      <c r="TJL29" s="25"/>
      <c r="TJM29" s="15"/>
      <c r="TJN29" s="24"/>
      <c r="TJO29" s="24"/>
      <c r="TJP29" s="24"/>
      <c r="TJQ29" s="24"/>
      <c r="TJR29" s="24"/>
      <c r="TJS29" s="24"/>
      <c r="TJT29" s="25"/>
      <c r="TJU29" s="15"/>
      <c r="TJV29" s="24"/>
      <c r="TJW29" s="24"/>
      <c r="TJX29" s="24"/>
      <c r="TJY29" s="24"/>
      <c r="TJZ29" s="24"/>
      <c r="TKA29" s="24"/>
      <c r="TKB29" s="25"/>
      <c r="TKC29" s="15"/>
      <c r="TKD29" s="24"/>
      <c r="TKE29" s="24"/>
      <c r="TKF29" s="24"/>
      <c r="TKG29" s="24"/>
      <c r="TKH29" s="24"/>
      <c r="TKI29" s="24"/>
      <c r="TKJ29" s="25"/>
      <c r="TKK29" s="15"/>
      <c r="TKL29" s="24"/>
      <c r="TKM29" s="24"/>
      <c r="TKN29" s="24"/>
      <c r="TKO29" s="24"/>
      <c r="TKP29" s="24"/>
      <c r="TKQ29" s="24"/>
      <c r="TKR29" s="25"/>
      <c r="TKS29" s="15"/>
      <c r="TKT29" s="24"/>
      <c r="TKU29" s="24"/>
      <c r="TKV29" s="24"/>
      <c r="TKW29" s="24"/>
      <c r="TKX29" s="24"/>
      <c r="TKY29" s="24"/>
      <c r="TKZ29" s="25"/>
      <c r="TLA29" s="15"/>
      <c r="TLB29" s="24"/>
      <c r="TLC29" s="24"/>
      <c r="TLD29" s="24"/>
      <c r="TLE29" s="24"/>
      <c r="TLF29" s="24"/>
      <c r="TLG29" s="24"/>
      <c r="TLH29" s="25"/>
      <c r="TLI29" s="15"/>
      <c r="TLJ29" s="24"/>
      <c r="TLK29" s="24"/>
      <c r="TLL29" s="24"/>
      <c r="TLM29" s="24"/>
      <c r="TLN29" s="24"/>
      <c r="TLO29" s="24"/>
      <c r="TLP29" s="25"/>
      <c r="TLQ29" s="15"/>
      <c r="TLR29" s="24"/>
      <c r="TLS29" s="24"/>
      <c r="TLT29" s="24"/>
      <c r="TLU29" s="24"/>
      <c r="TLV29" s="24"/>
      <c r="TLW29" s="24"/>
      <c r="TLX29" s="25"/>
      <c r="TLY29" s="15"/>
      <c r="TLZ29" s="24"/>
      <c r="TMA29" s="24"/>
      <c r="TMB29" s="24"/>
      <c r="TMC29" s="24"/>
      <c r="TMD29" s="24"/>
      <c r="TME29" s="24"/>
      <c r="TMF29" s="25"/>
      <c r="TMG29" s="15"/>
      <c r="TMH29" s="24"/>
      <c r="TMI29" s="24"/>
      <c r="TMJ29" s="24"/>
      <c r="TMK29" s="24"/>
      <c r="TML29" s="24"/>
      <c r="TMM29" s="24"/>
      <c r="TMN29" s="25"/>
      <c r="TMO29" s="15"/>
      <c r="TMP29" s="24"/>
      <c r="TMQ29" s="24"/>
      <c r="TMR29" s="24"/>
      <c r="TMS29" s="24"/>
      <c r="TMT29" s="24"/>
      <c r="TMU29" s="24"/>
      <c r="TMV29" s="25"/>
      <c r="TMW29" s="15"/>
      <c r="TMX29" s="24"/>
      <c r="TMY29" s="24"/>
      <c r="TMZ29" s="24"/>
      <c r="TNA29" s="24"/>
      <c r="TNB29" s="24"/>
      <c r="TNC29" s="24"/>
      <c r="TND29" s="25"/>
      <c r="TNE29" s="15"/>
      <c r="TNF29" s="24"/>
      <c r="TNG29" s="24"/>
      <c r="TNH29" s="24"/>
      <c r="TNI29" s="24"/>
      <c r="TNJ29" s="24"/>
      <c r="TNK29" s="24"/>
      <c r="TNL29" s="25"/>
      <c r="TNM29" s="15"/>
      <c r="TNN29" s="24"/>
      <c r="TNO29" s="24"/>
      <c r="TNP29" s="24"/>
      <c r="TNQ29" s="24"/>
      <c r="TNR29" s="24"/>
      <c r="TNS29" s="24"/>
      <c r="TNT29" s="25"/>
      <c r="TNU29" s="15"/>
      <c r="TNV29" s="24"/>
      <c r="TNW29" s="24"/>
      <c r="TNX29" s="24"/>
      <c r="TNY29" s="24"/>
      <c r="TNZ29" s="24"/>
      <c r="TOA29" s="24"/>
      <c r="TOB29" s="25"/>
      <c r="TOC29" s="15"/>
      <c r="TOD29" s="24"/>
      <c r="TOE29" s="24"/>
      <c r="TOF29" s="24"/>
      <c r="TOG29" s="24"/>
      <c r="TOH29" s="24"/>
      <c r="TOI29" s="24"/>
      <c r="TOJ29" s="25"/>
      <c r="TOK29" s="15"/>
      <c r="TOL29" s="24"/>
      <c r="TOM29" s="24"/>
      <c r="TON29" s="24"/>
      <c r="TOO29" s="24"/>
      <c r="TOP29" s="24"/>
      <c r="TOQ29" s="24"/>
      <c r="TOR29" s="25"/>
      <c r="TOS29" s="15"/>
      <c r="TOT29" s="24"/>
      <c r="TOU29" s="24"/>
      <c r="TOV29" s="24"/>
      <c r="TOW29" s="24"/>
      <c r="TOX29" s="24"/>
      <c r="TOY29" s="24"/>
      <c r="TOZ29" s="25"/>
      <c r="TPA29" s="15"/>
      <c r="TPB29" s="24"/>
      <c r="TPC29" s="24"/>
      <c r="TPD29" s="24"/>
      <c r="TPE29" s="24"/>
      <c r="TPF29" s="24"/>
      <c r="TPG29" s="24"/>
      <c r="TPH29" s="25"/>
      <c r="TPI29" s="15"/>
      <c r="TPJ29" s="24"/>
      <c r="TPK29" s="24"/>
      <c r="TPL29" s="24"/>
      <c r="TPM29" s="24"/>
      <c r="TPN29" s="24"/>
      <c r="TPO29" s="24"/>
      <c r="TPP29" s="25"/>
      <c r="TPQ29" s="15"/>
      <c r="TPR29" s="24"/>
      <c r="TPS29" s="24"/>
      <c r="TPT29" s="24"/>
      <c r="TPU29" s="24"/>
      <c r="TPV29" s="24"/>
      <c r="TPW29" s="24"/>
      <c r="TPX29" s="25"/>
      <c r="TPY29" s="15"/>
      <c r="TPZ29" s="24"/>
      <c r="TQA29" s="24"/>
      <c r="TQB29" s="24"/>
      <c r="TQC29" s="24"/>
      <c r="TQD29" s="24"/>
      <c r="TQE29" s="24"/>
      <c r="TQF29" s="25"/>
      <c r="TQG29" s="15"/>
      <c r="TQH29" s="24"/>
      <c r="TQI29" s="24"/>
      <c r="TQJ29" s="24"/>
      <c r="TQK29" s="24"/>
      <c r="TQL29" s="24"/>
      <c r="TQM29" s="24"/>
      <c r="TQN29" s="25"/>
      <c r="TQO29" s="15"/>
      <c r="TQP29" s="24"/>
      <c r="TQQ29" s="24"/>
      <c r="TQR29" s="24"/>
      <c r="TQS29" s="24"/>
      <c r="TQT29" s="24"/>
      <c r="TQU29" s="24"/>
      <c r="TQV29" s="25"/>
      <c r="TQW29" s="15"/>
      <c r="TQX29" s="24"/>
      <c r="TQY29" s="24"/>
      <c r="TQZ29" s="24"/>
      <c r="TRA29" s="24"/>
      <c r="TRB29" s="24"/>
      <c r="TRC29" s="24"/>
      <c r="TRD29" s="25"/>
      <c r="TRE29" s="15"/>
      <c r="TRF29" s="24"/>
      <c r="TRG29" s="24"/>
      <c r="TRH29" s="24"/>
      <c r="TRI29" s="24"/>
      <c r="TRJ29" s="24"/>
      <c r="TRK29" s="24"/>
      <c r="TRL29" s="25"/>
      <c r="TRM29" s="15"/>
      <c r="TRN29" s="24"/>
      <c r="TRO29" s="24"/>
      <c r="TRP29" s="24"/>
      <c r="TRQ29" s="24"/>
      <c r="TRR29" s="24"/>
      <c r="TRS29" s="24"/>
      <c r="TRT29" s="25"/>
      <c r="TRU29" s="15"/>
      <c r="TRV29" s="24"/>
      <c r="TRW29" s="24"/>
      <c r="TRX29" s="24"/>
      <c r="TRY29" s="24"/>
      <c r="TRZ29" s="24"/>
      <c r="TSA29" s="24"/>
      <c r="TSB29" s="25"/>
      <c r="TSC29" s="15"/>
      <c r="TSD29" s="24"/>
      <c r="TSE29" s="24"/>
      <c r="TSF29" s="24"/>
      <c r="TSG29" s="24"/>
      <c r="TSH29" s="24"/>
      <c r="TSI29" s="24"/>
      <c r="TSJ29" s="25"/>
      <c r="TSK29" s="15"/>
      <c r="TSL29" s="24"/>
      <c r="TSM29" s="24"/>
      <c r="TSN29" s="24"/>
      <c r="TSO29" s="24"/>
      <c r="TSP29" s="24"/>
      <c r="TSQ29" s="24"/>
      <c r="TSR29" s="25"/>
      <c r="TSS29" s="15"/>
      <c r="TST29" s="24"/>
      <c r="TSU29" s="24"/>
      <c r="TSV29" s="24"/>
      <c r="TSW29" s="24"/>
      <c r="TSX29" s="24"/>
      <c r="TSY29" s="24"/>
      <c r="TSZ29" s="25"/>
      <c r="TTA29" s="15"/>
      <c r="TTB29" s="24"/>
      <c r="TTC29" s="24"/>
      <c r="TTD29" s="24"/>
      <c r="TTE29" s="24"/>
      <c r="TTF29" s="24"/>
      <c r="TTG29" s="24"/>
      <c r="TTH29" s="25"/>
      <c r="TTI29" s="15"/>
      <c r="TTJ29" s="24"/>
      <c r="TTK29" s="24"/>
      <c r="TTL29" s="24"/>
      <c r="TTM29" s="24"/>
      <c r="TTN29" s="24"/>
      <c r="TTO29" s="24"/>
      <c r="TTP29" s="25"/>
      <c r="TTQ29" s="15"/>
      <c r="TTR29" s="24"/>
      <c r="TTS29" s="24"/>
      <c r="TTT29" s="24"/>
      <c r="TTU29" s="24"/>
      <c r="TTV29" s="24"/>
      <c r="TTW29" s="24"/>
      <c r="TTX29" s="25"/>
      <c r="TTY29" s="15"/>
      <c r="TTZ29" s="24"/>
      <c r="TUA29" s="24"/>
      <c r="TUB29" s="24"/>
      <c r="TUC29" s="24"/>
      <c r="TUD29" s="24"/>
      <c r="TUE29" s="24"/>
      <c r="TUF29" s="25"/>
      <c r="TUG29" s="15"/>
      <c r="TUH29" s="24"/>
      <c r="TUI29" s="24"/>
      <c r="TUJ29" s="24"/>
      <c r="TUK29" s="24"/>
      <c r="TUL29" s="24"/>
      <c r="TUM29" s="24"/>
      <c r="TUN29" s="25"/>
      <c r="TUO29" s="15"/>
      <c r="TUP29" s="24"/>
      <c r="TUQ29" s="24"/>
      <c r="TUR29" s="24"/>
      <c r="TUS29" s="24"/>
      <c r="TUT29" s="24"/>
      <c r="TUU29" s="24"/>
      <c r="TUV29" s="25"/>
      <c r="TUW29" s="15"/>
      <c r="TUX29" s="24"/>
      <c r="TUY29" s="24"/>
      <c r="TUZ29" s="24"/>
      <c r="TVA29" s="24"/>
      <c r="TVB29" s="24"/>
      <c r="TVC29" s="24"/>
      <c r="TVD29" s="25"/>
      <c r="TVE29" s="15"/>
      <c r="TVF29" s="24"/>
      <c r="TVG29" s="24"/>
      <c r="TVH29" s="24"/>
      <c r="TVI29" s="24"/>
      <c r="TVJ29" s="24"/>
      <c r="TVK29" s="24"/>
      <c r="TVL29" s="25"/>
      <c r="TVM29" s="15"/>
      <c r="TVN29" s="24"/>
      <c r="TVO29" s="24"/>
      <c r="TVP29" s="24"/>
      <c r="TVQ29" s="24"/>
      <c r="TVR29" s="24"/>
      <c r="TVS29" s="24"/>
      <c r="TVT29" s="25"/>
      <c r="TVU29" s="15"/>
      <c r="TVV29" s="24"/>
      <c r="TVW29" s="24"/>
      <c r="TVX29" s="24"/>
      <c r="TVY29" s="24"/>
      <c r="TVZ29" s="24"/>
      <c r="TWA29" s="24"/>
      <c r="TWB29" s="25"/>
      <c r="TWC29" s="15"/>
      <c r="TWD29" s="24"/>
      <c r="TWE29" s="24"/>
      <c r="TWF29" s="24"/>
      <c r="TWG29" s="24"/>
      <c r="TWH29" s="24"/>
      <c r="TWI29" s="24"/>
      <c r="TWJ29" s="25"/>
      <c r="TWK29" s="15"/>
      <c r="TWL29" s="24"/>
      <c r="TWM29" s="24"/>
      <c r="TWN29" s="24"/>
      <c r="TWO29" s="24"/>
      <c r="TWP29" s="24"/>
      <c r="TWQ29" s="24"/>
      <c r="TWR29" s="25"/>
      <c r="TWS29" s="15"/>
      <c r="TWT29" s="24"/>
      <c r="TWU29" s="24"/>
      <c r="TWV29" s="24"/>
      <c r="TWW29" s="24"/>
      <c r="TWX29" s="24"/>
      <c r="TWY29" s="24"/>
      <c r="TWZ29" s="25"/>
      <c r="TXA29" s="15"/>
      <c r="TXB29" s="24"/>
      <c r="TXC29" s="24"/>
      <c r="TXD29" s="24"/>
      <c r="TXE29" s="24"/>
      <c r="TXF29" s="24"/>
      <c r="TXG29" s="24"/>
      <c r="TXH29" s="25"/>
      <c r="TXI29" s="15"/>
      <c r="TXJ29" s="24"/>
      <c r="TXK29" s="24"/>
      <c r="TXL29" s="24"/>
      <c r="TXM29" s="24"/>
      <c r="TXN29" s="24"/>
      <c r="TXO29" s="24"/>
      <c r="TXP29" s="25"/>
      <c r="TXQ29" s="15"/>
      <c r="TXR29" s="24"/>
      <c r="TXS29" s="24"/>
      <c r="TXT29" s="24"/>
      <c r="TXU29" s="24"/>
      <c r="TXV29" s="24"/>
      <c r="TXW29" s="24"/>
      <c r="TXX29" s="25"/>
      <c r="TXY29" s="15"/>
      <c r="TXZ29" s="24"/>
      <c r="TYA29" s="24"/>
      <c r="TYB29" s="24"/>
      <c r="TYC29" s="24"/>
      <c r="TYD29" s="24"/>
      <c r="TYE29" s="24"/>
      <c r="TYF29" s="25"/>
      <c r="TYG29" s="15"/>
      <c r="TYH29" s="24"/>
      <c r="TYI29" s="24"/>
      <c r="TYJ29" s="24"/>
      <c r="TYK29" s="24"/>
      <c r="TYL29" s="24"/>
      <c r="TYM29" s="24"/>
      <c r="TYN29" s="25"/>
      <c r="TYO29" s="15"/>
      <c r="TYP29" s="24"/>
      <c r="TYQ29" s="24"/>
      <c r="TYR29" s="24"/>
      <c r="TYS29" s="24"/>
      <c r="TYT29" s="24"/>
      <c r="TYU29" s="24"/>
      <c r="TYV29" s="25"/>
      <c r="TYW29" s="15"/>
      <c r="TYX29" s="24"/>
      <c r="TYY29" s="24"/>
      <c r="TYZ29" s="24"/>
      <c r="TZA29" s="24"/>
      <c r="TZB29" s="24"/>
      <c r="TZC29" s="24"/>
      <c r="TZD29" s="25"/>
      <c r="TZE29" s="15"/>
      <c r="TZF29" s="24"/>
      <c r="TZG29" s="24"/>
      <c r="TZH29" s="24"/>
      <c r="TZI29" s="24"/>
      <c r="TZJ29" s="24"/>
      <c r="TZK29" s="24"/>
      <c r="TZL29" s="25"/>
      <c r="TZM29" s="15"/>
      <c r="TZN29" s="24"/>
      <c r="TZO29" s="24"/>
      <c r="TZP29" s="24"/>
      <c r="TZQ29" s="24"/>
      <c r="TZR29" s="24"/>
      <c r="TZS29" s="24"/>
      <c r="TZT29" s="25"/>
      <c r="TZU29" s="15"/>
      <c r="TZV29" s="24"/>
      <c r="TZW29" s="24"/>
      <c r="TZX29" s="24"/>
      <c r="TZY29" s="24"/>
      <c r="TZZ29" s="24"/>
      <c r="UAA29" s="24"/>
      <c r="UAB29" s="25"/>
      <c r="UAC29" s="15"/>
      <c r="UAD29" s="24"/>
      <c r="UAE29" s="24"/>
      <c r="UAF29" s="24"/>
      <c r="UAG29" s="24"/>
      <c r="UAH29" s="24"/>
      <c r="UAI29" s="24"/>
      <c r="UAJ29" s="25"/>
      <c r="UAK29" s="15"/>
      <c r="UAL29" s="24"/>
      <c r="UAM29" s="24"/>
      <c r="UAN29" s="24"/>
      <c r="UAO29" s="24"/>
      <c r="UAP29" s="24"/>
      <c r="UAQ29" s="24"/>
      <c r="UAR29" s="25"/>
      <c r="UAS29" s="15"/>
      <c r="UAT29" s="24"/>
      <c r="UAU29" s="24"/>
      <c r="UAV29" s="24"/>
      <c r="UAW29" s="24"/>
      <c r="UAX29" s="24"/>
      <c r="UAY29" s="24"/>
      <c r="UAZ29" s="25"/>
      <c r="UBA29" s="15"/>
      <c r="UBB29" s="24"/>
      <c r="UBC29" s="24"/>
      <c r="UBD29" s="24"/>
      <c r="UBE29" s="24"/>
      <c r="UBF29" s="24"/>
      <c r="UBG29" s="24"/>
      <c r="UBH29" s="25"/>
      <c r="UBI29" s="15"/>
      <c r="UBJ29" s="24"/>
      <c r="UBK29" s="24"/>
      <c r="UBL29" s="24"/>
      <c r="UBM29" s="24"/>
      <c r="UBN29" s="24"/>
      <c r="UBO29" s="24"/>
      <c r="UBP29" s="25"/>
      <c r="UBQ29" s="15"/>
      <c r="UBR29" s="24"/>
      <c r="UBS29" s="24"/>
      <c r="UBT29" s="24"/>
      <c r="UBU29" s="24"/>
      <c r="UBV29" s="24"/>
      <c r="UBW29" s="24"/>
      <c r="UBX29" s="25"/>
      <c r="UBY29" s="15"/>
      <c r="UBZ29" s="24"/>
      <c r="UCA29" s="24"/>
      <c r="UCB29" s="24"/>
      <c r="UCC29" s="24"/>
      <c r="UCD29" s="24"/>
      <c r="UCE29" s="24"/>
      <c r="UCF29" s="25"/>
      <c r="UCG29" s="15"/>
      <c r="UCH29" s="24"/>
      <c r="UCI29" s="24"/>
      <c r="UCJ29" s="24"/>
      <c r="UCK29" s="24"/>
      <c r="UCL29" s="24"/>
      <c r="UCM29" s="24"/>
      <c r="UCN29" s="25"/>
      <c r="UCO29" s="15"/>
      <c r="UCP29" s="24"/>
      <c r="UCQ29" s="24"/>
      <c r="UCR29" s="24"/>
      <c r="UCS29" s="24"/>
      <c r="UCT29" s="24"/>
      <c r="UCU29" s="24"/>
      <c r="UCV29" s="25"/>
      <c r="UCW29" s="15"/>
      <c r="UCX29" s="24"/>
      <c r="UCY29" s="24"/>
      <c r="UCZ29" s="24"/>
      <c r="UDA29" s="24"/>
      <c r="UDB29" s="24"/>
      <c r="UDC29" s="24"/>
      <c r="UDD29" s="25"/>
      <c r="UDE29" s="15"/>
      <c r="UDF29" s="24"/>
      <c r="UDG29" s="24"/>
      <c r="UDH29" s="24"/>
      <c r="UDI29" s="24"/>
      <c r="UDJ29" s="24"/>
      <c r="UDK29" s="24"/>
      <c r="UDL29" s="25"/>
      <c r="UDM29" s="15"/>
      <c r="UDN29" s="24"/>
      <c r="UDO29" s="24"/>
      <c r="UDP29" s="24"/>
      <c r="UDQ29" s="24"/>
      <c r="UDR29" s="24"/>
      <c r="UDS29" s="24"/>
      <c r="UDT29" s="25"/>
      <c r="UDU29" s="15"/>
      <c r="UDV29" s="24"/>
      <c r="UDW29" s="24"/>
      <c r="UDX29" s="24"/>
      <c r="UDY29" s="24"/>
      <c r="UDZ29" s="24"/>
      <c r="UEA29" s="24"/>
      <c r="UEB29" s="25"/>
      <c r="UEC29" s="15"/>
      <c r="UED29" s="24"/>
      <c r="UEE29" s="24"/>
      <c r="UEF29" s="24"/>
      <c r="UEG29" s="24"/>
      <c r="UEH29" s="24"/>
      <c r="UEI29" s="24"/>
      <c r="UEJ29" s="25"/>
      <c r="UEK29" s="15"/>
      <c r="UEL29" s="24"/>
      <c r="UEM29" s="24"/>
      <c r="UEN29" s="24"/>
      <c r="UEO29" s="24"/>
      <c r="UEP29" s="24"/>
      <c r="UEQ29" s="24"/>
      <c r="UER29" s="25"/>
      <c r="UES29" s="15"/>
      <c r="UET29" s="24"/>
      <c r="UEU29" s="24"/>
      <c r="UEV29" s="24"/>
      <c r="UEW29" s="24"/>
      <c r="UEX29" s="24"/>
      <c r="UEY29" s="24"/>
      <c r="UEZ29" s="25"/>
      <c r="UFA29" s="15"/>
      <c r="UFB29" s="24"/>
      <c r="UFC29" s="24"/>
      <c r="UFD29" s="24"/>
      <c r="UFE29" s="24"/>
      <c r="UFF29" s="24"/>
      <c r="UFG29" s="24"/>
      <c r="UFH29" s="25"/>
      <c r="UFI29" s="15"/>
      <c r="UFJ29" s="24"/>
      <c r="UFK29" s="24"/>
      <c r="UFL29" s="24"/>
      <c r="UFM29" s="24"/>
      <c r="UFN29" s="24"/>
      <c r="UFO29" s="24"/>
      <c r="UFP29" s="25"/>
      <c r="UFQ29" s="15"/>
      <c r="UFR29" s="24"/>
      <c r="UFS29" s="24"/>
      <c r="UFT29" s="24"/>
      <c r="UFU29" s="24"/>
      <c r="UFV29" s="24"/>
      <c r="UFW29" s="24"/>
      <c r="UFX29" s="25"/>
      <c r="UFY29" s="15"/>
      <c r="UFZ29" s="24"/>
      <c r="UGA29" s="24"/>
      <c r="UGB29" s="24"/>
      <c r="UGC29" s="24"/>
      <c r="UGD29" s="24"/>
      <c r="UGE29" s="24"/>
      <c r="UGF29" s="25"/>
      <c r="UGG29" s="15"/>
      <c r="UGH29" s="24"/>
      <c r="UGI29" s="24"/>
      <c r="UGJ29" s="24"/>
      <c r="UGK29" s="24"/>
      <c r="UGL29" s="24"/>
      <c r="UGM29" s="24"/>
      <c r="UGN29" s="25"/>
      <c r="UGO29" s="15"/>
      <c r="UGP29" s="24"/>
      <c r="UGQ29" s="24"/>
      <c r="UGR29" s="24"/>
      <c r="UGS29" s="24"/>
      <c r="UGT29" s="24"/>
      <c r="UGU29" s="24"/>
      <c r="UGV29" s="25"/>
      <c r="UGW29" s="15"/>
      <c r="UGX29" s="24"/>
      <c r="UGY29" s="24"/>
      <c r="UGZ29" s="24"/>
      <c r="UHA29" s="24"/>
      <c r="UHB29" s="24"/>
      <c r="UHC29" s="24"/>
      <c r="UHD29" s="25"/>
      <c r="UHE29" s="15"/>
      <c r="UHF29" s="24"/>
      <c r="UHG29" s="24"/>
      <c r="UHH29" s="24"/>
      <c r="UHI29" s="24"/>
      <c r="UHJ29" s="24"/>
      <c r="UHK29" s="24"/>
      <c r="UHL29" s="25"/>
      <c r="UHM29" s="15"/>
      <c r="UHN29" s="24"/>
      <c r="UHO29" s="24"/>
      <c r="UHP29" s="24"/>
      <c r="UHQ29" s="24"/>
      <c r="UHR29" s="24"/>
      <c r="UHS29" s="24"/>
      <c r="UHT29" s="25"/>
      <c r="UHU29" s="15"/>
      <c r="UHV29" s="24"/>
      <c r="UHW29" s="24"/>
      <c r="UHX29" s="24"/>
      <c r="UHY29" s="24"/>
      <c r="UHZ29" s="24"/>
      <c r="UIA29" s="24"/>
      <c r="UIB29" s="25"/>
      <c r="UIC29" s="15"/>
      <c r="UID29" s="24"/>
      <c r="UIE29" s="24"/>
      <c r="UIF29" s="24"/>
      <c r="UIG29" s="24"/>
      <c r="UIH29" s="24"/>
      <c r="UII29" s="24"/>
      <c r="UIJ29" s="25"/>
      <c r="UIK29" s="15"/>
      <c r="UIL29" s="24"/>
      <c r="UIM29" s="24"/>
      <c r="UIN29" s="24"/>
      <c r="UIO29" s="24"/>
      <c r="UIP29" s="24"/>
      <c r="UIQ29" s="24"/>
      <c r="UIR29" s="25"/>
      <c r="UIS29" s="15"/>
      <c r="UIT29" s="24"/>
      <c r="UIU29" s="24"/>
      <c r="UIV29" s="24"/>
      <c r="UIW29" s="24"/>
      <c r="UIX29" s="24"/>
      <c r="UIY29" s="24"/>
      <c r="UIZ29" s="25"/>
      <c r="UJA29" s="15"/>
      <c r="UJB29" s="24"/>
      <c r="UJC29" s="24"/>
      <c r="UJD29" s="24"/>
      <c r="UJE29" s="24"/>
      <c r="UJF29" s="24"/>
      <c r="UJG29" s="24"/>
      <c r="UJH29" s="25"/>
      <c r="UJI29" s="15"/>
      <c r="UJJ29" s="24"/>
      <c r="UJK29" s="24"/>
      <c r="UJL29" s="24"/>
      <c r="UJM29" s="24"/>
      <c r="UJN29" s="24"/>
      <c r="UJO29" s="24"/>
      <c r="UJP29" s="25"/>
      <c r="UJQ29" s="15"/>
      <c r="UJR29" s="24"/>
      <c r="UJS29" s="24"/>
      <c r="UJT29" s="24"/>
      <c r="UJU29" s="24"/>
      <c r="UJV29" s="24"/>
      <c r="UJW29" s="24"/>
      <c r="UJX29" s="25"/>
      <c r="UJY29" s="15"/>
      <c r="UJZ29" s="24"/>
      <c r="UKA29" s="24"/>
      <c r="UKB29" s="24"/>
      <c r="UKC29" s="24"/>
      <c r="UKD29" s="24"/>
      <c r="UKE29" s="24"/>
      <c r="UKF29" s="25"/>
      <c r="UKG29" s="15"/>
      <c r="UKH29" s="24"/>
      <c r="UKI29" s="24"/>
      <c r="UKJ29" s="24"/>
      <c r="UKK29" s="24"/>
      <c r="UKL29" s="24"/>
      <c r="UKM29" s="24"/>
      <c r="UKN29" s="25"/>
      <c r="UKO29" s="15"/>
      <c r="UKP29" s="24"/>
      <c r="UKQ29" s="24"/>
      <c r="UKR29" s="24"/>
      <c r="UKS29" s="24"/>
      <c r="UKT29" s="24"/>
      <c r="UKU29" s="24"/>
      <c r="UKV29" s="25"/>
      <c r="UKW29" s="15"/>
      <c r="UKX29" s="24"/>
      <c r="UKY29" s="24"/>
      <c r="UKZ29" s="24"/>
      <c r="ULA29" s="24"/>
      <c r="ULB29" s="24"/>
      <c r="ULC29" s="24"/>
      <c r="ULD29" s="25"/>
      <c r="ULE29" s="15"/>
      <c r="ULF29" s="24"/>
      <c r="ULG29" s="24"/>
      <c r="ULH29" s="24"/>
      <c r="ULI29" s="24"/>
      <c r="ULJ29" s="24"/>
      <c r="ULK29" s="24"/>
      <c r="ULL29" s="25"/>
      <c r="ULM29" s="15"/>
      <c r="ULN29" s="24"/>
      <c r="ULO29" s="24"/>
      <c r="ULP29" s="24"/>
      <c r="ULQ29" s="24"/>
      <c r="ULR29" s="24"/>
      <c r="ULS29" s="24"/>
      <c r="ULT29" s="25"/>
      <c r="ULU29" s="15"/>
      <c r="ULV29" s="24"/>
      <c r="ULW29" s="24"/>
      <c r="ULX29" s="24"/>
      <c r="ULY29" s="24"/>
      <c r="ULZ29" s="24"/>
      <c r="UMA29" s="24"/>
      <c r="UMB29" s="25"/>
      <c r="UMC29" s="15"/>
      <c r="UMD29" s="24"/>
      <c r="UME29" s="24"/>
      <c r="UMF29" s="24"/>
      <c r="UMG29" s="24"/>
      <c r="UMH29" s="24"/>
      <c r="UMI29" s="24"/>
      <c r="UMJ29" s="25"/>
      <c r="UMK29" s="15"/>
      <c r="UML29" s="24"/>
      <c r="UMM29" s="24"/>
      <c r="UMN29" s="24"/>
      <c r="UMO29" s="24"/>
      <c r="UMP29" s="24"/>
      <c r="UMQ29" s="24"/>
      <c r="UMR29" s="25"/>
      <c r="UMS29" s="15"/>
      <c r="UMT29" s="24"/>
      <c r="UMU29" s="24"/>
      <c r="UMV29" s="24"/>
      <c r="UMW29" s="24"/>
      <c r="UMX29" s="24"/>
      <c r="UMY29" s="24"/>
      <c r="UMZ29" s="25"/>
      <c r="UNA29" s="15"/>
      <c r="UNB29" s="24"/>
      <c r="UNC29" s="24"/>
      <c r="UND29" s="24"/>
      <c r="UNE29" s="24"/>
      <c r="UNF29" s="24"/>
      <c r="UNG29" s="24"/>
      <c r="UNH29" s="25"/>
      <c r="UNI29" s="15"/>
      <c r="UNJ29" s="24"/>
      <c r="UNK29" s="24"/>
      <c r="UNL29" s="24"/>
      <c r="UNM29" s="24"/>
      <c r="UNN29" s="24"/>
      <c r="UNO29" s="24"/>
      <c r="UNP29" s="25"/>
      <c r="UNQ29" s="15"/>
      <c r="UNR29" s="24"/>
      <c r="UNS29" s="24"/>
      <c r="UNT29" s="24"/>
      <c r="UNU29" s="24"/>
      <c r="UNV29" s="24"/>
      <c r="UNW29" s="24"/>
      <c r="UNX29" s="25"/>
      <c r="UNY29" s="15"/>
      <c r="UNZ29" s="24"/>
      <c r="UOA29" s="24"/>
      <c r="UOB29" s="24"/>
      <c r="UOC29" s="24"/>
      <c r="UOD29" s="24"/>
      <c r="UOE29" s="24"/>
      <c r="UOF29" s="25"/>
      <c r="UOG29" s="15"/>
      <c r="UOH29" s="24"/>
      <c r="UOI29" s="24"/>
      <c r="UOJ29" s="24"/>
      <c r="UOK29" s="24"/>
      <c r="UOL29" s="24"/>
      <c r="UOM29" s="24"/>
      <c r="UON29" s="25"/>
      <c r="UOO29" s="15"/>
      <c r="UOP29" s="24"/>
      <c r="UOQ29" s="24"/>
      <c r="UOR29" s="24"/>
      <c r="UOS29" s="24"/>
      <c r="UOT29" s="24"/>
      <c r="UOU29" s="24"/>
      <c r="UOV29" s="25"/>
      <c r="UOW29" s="15"/>
      <c r="UOX29" s="24"/>
      <c r="UOY29" s="24"/>
      <c r="UOZ29" s="24"/>
      <c r="UPA29" s="24"/>
      <c r="UPB29" s="24"/>
      <c r="UPC29" s="24"/>
      <c r="UPD29" s="25"/>
      <c r="UPE29" s="15"/>
      <c r="UPF29" s="24"/>
      <c r="UPG29" s="24"/>
      <c r="UPH29" s="24"/>
      <c r="UPI29" s="24"/>
      <c r="UPJ29" s="24"/>
      <c r="UPK29" s="24"/>
      <c r="UPL29" s="25"/>
      <c r="UPM29" s="15"/>
      <c r="UPN29" s="24"/>
      <c r="UPO29" s="24"/>
      <c r="UPP29" s="24"/>
      <c r="UPQ29" s="24"/>
      <c r="UPR29" s="24"/>
      <c r="UPS29" s="24"/>
      <c r="UPT29" s="25"/>
      <c r="UPU29" s="15"/>
      <c r="UPV29" s="24"/>
      <c r="UPW29" s="24"/>
      <c r="UPX29" s="24"/>
      <c r="UPY29" s="24"/>
      <c r="UPZ29" s="24"/>
      <c r="UQA29" s="24"/>
      <c r="UQB29" s="25"/>
      <c r="UQC29" s="15"/>
      <c r="UQD29" s="24"/>
      <c r="UQE29" s="24"/>
      <c r="UQF29" s="24"/>
      <c r="UQG29" s="24"/>
      <c r="UQH29" s="24"/>
      <c r="UQI29" s="24"/>
      <c r="UQJ29" s="25"/>
      <c r="UQK29" s="15"/>
      <c r="UQL29" s="24"/>
      <c r="UQM29" s="24"/>
      <c r="UQN29" s="24"/>
      <c r="UQO29" s="24"/>
      <c r="UQP29" s="24"/>
      <c r="UQQ29" s="24"/>
      <c r="UQR29" s="25"/>
      <c r="UQS29" s="15"/>
      <c r="UQT29" s="24"/>
      <c r="UQU29" s="24"/>
      <c r="UQV29" s="24"/>
      <c r="UQW29" s="24"/>
      <c r="UQX29" s="24"/>
      <c r="UQY29" s="24"/>
      <c r="UQZ29" s="25"/>
      <c r="URA29" s="15"/>
      <c r="URB29" s="24"/>
      <c r="URC29" s="24"/>
      <c r="URD29" s="24"/>
      <c r="URE29" s="24"/>
      <c r="URF29" s="24"/>
      <c r="URG29" s="24"/>
      <c r="URH29" s="25"/>
      <c r="URI29" s="15"/>
      <c r="URJ29" s="24"/>
      <c r="URK29" s="24"/>
      <c r="URL29" s="24"/>
      <c r="URM29" s="24"/>
      <c r="URN29" s="24"/>
      <c r="URO29" s="24"/>
      <c r="URP29" s="25"/>
      <c r="URQ29" s="15"/>
      <c r="URR29" s="24"/>
      <c r="URS29" s="24"/>
      <c r="URT29" s="24"/>
      <c r="URU29" s="24"/>
      <c r="URV29" s="24"/>
      <c r="URW29" s="24"/>
      <c r="URX29" s="25"/>
      <c r="URY29" s="15"/>
      <c r="URZ29" s="24"/>
      <c r="USA29" s="24"/>
      <c r="USB29" s="24"/>
      <c r="USC29" s="24"/>
      <c r="USD29" s="24"/>
      <c r="USE29" s="24"/>
      <c r="USF29" s="25"/>
      <c r="USG29" s="15"/>
      <c r="USH29" s="24"/>
      <c r="USI29" s="24"/>
      <c r="USJ29" s="24"/>
      <c r="USK29" s="24"/>
      <c r="USL29" s="24"/>
      <c r="USM29" s="24"/>
      <c r="USN29" s="25"/>
      <c r="USO29" s="15"/>
      <c r="USP29" s="24"/>
      <c r="USQ29" s="24"/>
      <c r="USR29" s="24"/>
      <c r="USS29" s="24"/>
      <c r="UST29" s="24"/>
      <c r="USU29" s="24"/>
      <c r="USV29" s="25"/>
      <c r="USW29" s="15"/>
      <c r="USX29" s="24"/>
      <c r="USY29" s="24"/>
      <c r="USZ29" s="24"/>
      <c r="UTA29" s="24"/>
      <c r="UTB29" s="24"/>
      <c r="UTC29" s="24"/>
      <c r="UTD29" s="25"/>
      <c r="UTE29" s="15"/>
      <c r="UTF29" s="24"/>
      <c r="UTG29" s="24"/>
      <c r="UTH29" s="24"/>
      <c r="UTI29" s="24"/>
      <c r="UTJ29" s="24"/>
      <c r="UTK29" s="24"/>
      <c r="UTL29" s="25"/>
      <c r="UTM29" s="15"/>
      <c r="UTN29" s="24"/>
      <c r="UTO29" s="24"/>
      <c r="UTP29" s="24"/>
      <c r="UTQ29" s="24"/>
      <c r="UTR29" s="24"/>
      <c r="UTS29" s="24"/>
      <c r="UTT29" s="25"/>
      <c r="UTU29" s="15"/>
      <c r="UTV29" s="24"/>
      <c r="UTW29" s="24"/>
      <c r="UTX29" s="24"/>
      <c r="UTY29" s="24"/>
      <c r="UTZ29" s="24"/>
      <c r="UUA29" s="24"/>
      <c r="UUB29" s="25"/>
      <c r="UUC29" s="15"/>
      <c r="UUD29" s="24"/>
      <c r="UUE29" s="24"/>
      <c r="UUF29" s="24"/>
      <c r="UUG29" s="24"/>
      <c r="UUH29" s="24"/>
      <c r="UUI29" s="24"/>
      <c r="UUJ29" s="25"/>
      <c r="UUK29" s="15"/>
      <c r="UUL29" s="24"/>
      <c r="UUM29" s="24"/>
      <c r="UUN29" s="24"/>
      <c r="UUO29" s="24"/>
      <c r="UUP29" s="24"/>
      <c r="UUQ29" s="24"/>
      <c r="UUR29" s="25"/>
      <c r="UUS29" s="15"/>
      <c r="UUT29" s="24"/>
      <c r="UUU29" s="24"/>
      <c r="UUV29" s="24"/>
      <c r="UUW29" s="24"/>
      <c r="UUX29" s="24"/>
      <c r="UUY29" s="24"/>
      <c r="UUZ29" s="25"/>
      <c r="UVA29" s="15"/>
      <c r="UVB29" s="24"/>
      <c r="UVC29" s="24"/>
      <c r="UVD29" s="24"/>
      <c r="UVE29" s="24"/>
      <c r="UVF29" s="24"/>
      <c r="UVG29" s="24"/>
      <c r="UVH29" s="25"/>
      <c r="UVI29" s="15"/>
      <c r="UVJ29" s="24"/>
      <c r="UVK29" s="24"/>
      <c r="UVL29" s="24"/>
      <c r="UVM29" s="24"/>
      <c r="UVN29" s="24"/>
      <c r="UVO29" s="24"/>
      <c r="UVP29" s="25"/>
      <c r="UVQ29" s="15"/>
      <c r="UVR29" s="24"/>
      <c r="UVS29" s="24"/>
      <c r="UVT29" s="24"/>
      <c r="UVU29" s="24"/>
      <c r="UVV29" s="24"/>
      <c r="UVW29" s="24"/>
      <c r="UVX29" s="25"/>
      <c r="UVY29" s="15"/>
      <c r="UVZ29" s="24"/>
      <c r="UWA29" s="24"/>
      <c r="UWB29" s="24"/>
      <c r="UWC29" s="24"/>
      <c r="UWD29" s="24"/>
      <c r="UWE29" s="24"/>
      <c r="UWF29" s="25"/>
      <c r="UWG29" s="15"/>
      <c r="UWH29" s="24"/>
      <c r="UWI29" s="24"/>
      <c r="UWJ29" s="24"/>
      <c r="UWK29" s="24"/>
      <c r="UWL29" s="24"/>
      <c r="UWM29" s="24"/>
      <c r="UWN29" s="25"/>
      <c r="UWO29" s="15"/>
      <c r="UWP29" s="24"/>
      <c r="UWQ29" s="24"/>
      <c r="UWR29" s="24"/>
      <c r="UWS29" s="24"/>
      <c r="UWT29" s="24"/>
      <c r="UWU29" s="24"/>
      <c r="UWV29" s="25"/>
      <c r="UWW29" s="15"/>
      <c r="UWX29" s="24"/>
      <c r="UWY29" s="24"/>
      <c r="UWZ29" s="24"/>
      <c r="UXA29" s="24"/>
      <c r="UXB29" s="24"/>
      <c r="UXC29" s="24"/>
      <c r="UXD29" s="25"/>
      <c r="UXE29" s="15"/>
      <c r="UXF29" s="24"/>
      <c r="UXG29" s="24"/>
      <c r="UXH29" s="24"/>
      <c r="UXI29" s="24"/>
      <c r="UXJ29" s="24"/>
      <c r="UXK29" s="24"/>
      <c r="UXL29" s="25"/>
      <c r="UXM29" s="15"/>
      <c r="UXN29" s="24"/>
      <c r="UXO29" s="24"/>
      <c r="UXP29" s="24"/>
      <c r="UXQ29" s="24"/>
      <c r="UXR29" s="24"/>
      <c r="UXS29" s="24"/>
      <c r="UXT29" s="25"/>
      <c r="UXU29" s="15"/>
      <c r="UXV29" s="24"/>
      <c r="UXW29" s="24"/>
      <c r="UXX29" s="24"/>
      <c r="UXY29" s="24"/>
      <c r="UXZ29" s="24"/>
      <c r="UYA29" s="24"/>
      <c r="UYB29" s="25"/>
      <c r="UYC29" s="15"/>
      <c r="UYD29" s="24"/>
      <c r="UYE29" s="24"/>
      <c r="UYF29" s="24"/>
      <c r="UYG29" s="24"/>
      <c r="UYH29" s="24"/>
      <c r="UYI29" s="24"/>
      <c r="UYJ29" s="25"/>
      <c r="UYK29" s="15"/>
      <c r="UYL29" s="24"/>
      <c r="UYM29" s="24"/>
      <c r="UYN29" s="24"/>
      <c r="UYO29" s="24"/>
      <c r="UYP29" s="24"/>
      <c r="UYQ29" s="24"/>
      <c r="UYR29" s="25"/>
      <c r="UYS29" s="15"/>
      <c r="UYT29" s="24"/>
      <c r="UYU29" s="24"/>
      <c r="UYV29" s="24"/>
      <c r="UYW29" s="24"/>
      <c r="UYX29" s="24"/>
      <c r="UYY29" s="24"/>
      <c r="UYZ29" s="25"/>
      <c r="UZA29" s="15"/>
      <c r="UZB29" s="24"/>
      <c r="UZC29" s="24"/>
      <c r="UZD29" s="24"/>
      <c r="UZE29" s="24"/>
      <c r="UZF29" s="24"/>
      <c r="UZG29" s="24"/>
      <c r="UZH29" s="25"/>
      <c r="UZI29" s="15"/>
      <c r="UZJ29" s="24"/>
      <c r="UZK29" s="24"/>
      <c r="UZL29" s="24"/>
      <c r="UZM29" s="24"/>
      <c r="UZN29" s="24"/>
      <c r="UZO29" s="24"/>
      <c r="UZP29" s="25"/>
      <c r="UZQ29" s="15"/>
      <c r="UZR29" s="24"/>
      <c r="UZS29" s="24"/>
      <c r="UZT29" s="24"/>
      <c r="UZU29" s="24"/>
      <c r="UZV29" s="24"/>
      <c r="UZW29" s="24"/>
      <c r="UZX29" s="25"/>
      <c r="UZY29" s="15"/>
      <c r="UZZ29" s="24"/>
      <c r="VAA29" s="24"/>
      <c r="VAB29" s="24"/>
      <c r="VAC29" s="24"/>
      <c r="VAD29" s="24"/>
      <c r="VAE29" s="24"/>
      <c r="VAF29" s="25"/>
      <c r="VAG29" s="15"/>
      <c r="VAH29" s="24"/>
      <c r="VAI29" s="24"/>
      <c r="VAJ29" s="24"/>
      <c r="VAK29" s="24"/>
      <c r="VAL29" s="24"/>
      <c r="VAM29" s="24"/>
      <c r="VAN29" s="25"/>
      <c r="VAO29" s="15"/>
      <c r="VAP29" s="24"/>
      <c r="VAQ29" s="24"/>
      <c r="VAR29" s="24"/>
      <c r="VAS29" s="24"/>
      <c r="VAT29" s="24"/>
      <c r="VAU29" s="24"/>
      <c r="VAV29" s="25"/>
      <c r="VAW29" s="15"/>
      <c r="VAX29" s="24"/>
      <c r="VAY29" s="24"/>
      <c r="VAZ29" s="24"/>
      <c r="VBA29" s="24"/>
      <c r="VBB29" s="24"/>
      <c r="VBC29" s="24"/>
      <c r="VBD29" s="25"/>
      <c r="VBE29" s="15"/>
      <c r="VBF29" s="24"/>
      <c r="VBG29" s="24"/>
      <c r="VBH29" s="24"/>
      <c r="VBI29" s="24"/>
      <c r="VBJ29" s="24"/>
      <c r="VBK29" s="24"/>
      <c r="VBL29" s="25"/>
      <c r="VBM29" s="15"/>
      <c r="VBN29" s="24"/>
      <c r="VBO29" s="24"/>
      <c r="VBP29" s="24"/>
      <c r="VBQ29" s="24"/>
      <c r="VBR29" s="24"/>
      <c r="VBS29" s="24"/>
      <c r="VBT29" s="25"/>
      <c r="VBU29" s="15"/>
      <c r="VBV29" s="24"/>
      <c r="VBW29" s="24"/>
      <c r="VBX29" s="24"/>
      <c r="VBY29" s="24"/>
      <c r="VBZ29" s="24"/>
      <c r="VCA29" s="24"/>
      <c r="VCB29" s="25"/>
      <c r="VCC29" s="15"/>
      <c r="VCD29" s="24"/>
      <c r="VCE29" s="24"/>
      <c r="VCF29" s="24"/>
      <c r="VCG29" s="24"/>
      <c r="VCH29" s="24"/>
      <c r="VCI29" s="24"/>
      <c r="VCJ29" s="25"/>
      <c r="VCK29" s="15"/>
      <c r="VCL29" s="24"/>
      <c r="VCM29" s="24"/>
      <c r="VCN29" s="24"/>
      <c r="VCO29" s="24"/>
      <c r="VCP29" s="24"/>
      <c r="VCQ29" s="24"/>
      <c r="VCR29" s="25"/>
      <c r="VCS29" s="15"/>
      <c r="VCT29" s="24"/>
      <c r="VCU29" s="24"/>
      <c r="VCV29" s="24"/>
      <c r="VCW29" s="24"/>
      <c r="VCX29" s="24"/>
      <c r="VCY29" s="24"/>
      <c r="VCZ29" s="25"/>
      <c r="VDA29" s="15"/>
      <c r="VDB29" s="24"/>
      <c r="VDC29" s="24"/>
      <c r="VDD29" s="24"/>
      <c r="VDE29" s="24"/>
      <c r="VDF29" s="24"/>
      <c r="VDG29" s="24"/>
      <c r="VDH29" s="25"/>
      <c r="VDI29" s="15"/>
      <c r="VDJ29" s="24"/>
      <c r="VDK29" s="24"/>
      <c r="VDL29" s="24"/>
      <c r="VDM29" s="24"/>
      <c r="VDN29" s="24"/>
      <c r="VDO29" s="24"/>
      <c r="VDP29" s="25"/>
      <c r="VDQ29" s="15"/>
      <c r="VDR29" s="24"/>
      <c r="VDS29" s="24"/>
      <c r="VDT29" s="24"/>
      <c r="VDU29" s="24"/>
      <c r="VDV29" s="24"/>
      <c r="VDW29" s="24"/>
      <c r="VDX29" s="25"/>
      <c r="VDY29" s="15"/>
      <c r="VDZ29" s="24"/>
      <c r="VEA29" s="24"/>
      <c r="VEB29" s="24"/>
      <c r="VEC29" s="24"/>
      <c r="VED29" s="24"/>
      <c r="VEE29" s="24"/>
      <c r="VEF29" s="25"/>
      <c r="VEG29" s="15"/>
      <c r="VEH29" s="24"/>
      <c r="VEI29" s="24"/>
      <c r="VEJ29" s="24"/>
      <c r="VEK29" s="24"/>
      <c r="VEL29" s="24"/>
      <c r="VEM29" s="24"/>
      <c r="VEN29" s="25"/>
      <c r="VEO29" s="15"/>
      <c r="VEP29" s="24"/>
      <c r="VEQ29" s="24"/>
      <c r="VER29" s="24"/>
      <c r="VES29" s="24"/>
      <c r="VET29" s="24"/>
      <c r="VEU29" s="24"/>
      <c r="VEV29" s="25"/>
      <c r="VEW29" s="15"/>
      <c r="VEX29" s="24"/>
      <c r="VEY29" s="24"/>
      <c r="VEZ29" s="24"/>
      <c r="VFA29" s="24"/>
      <c r="VFB29" s="24"/>
      <c r="VFC29" s="24"/>
      <c r="VFD29" s="25"/>
      <c r="VFE29" s="15"/>
      <c r="VFF29" s="24"/>
      <c r="VFG29" s="24"/>
      <c r="VFH29" s="24"/>
      <c r="VFI29" s="24"/>
      <c r="VFJ29" s="24"/>
      <c r="VFK29" s="24"/>
      <c r="VFL29" s="25"/>
      <c r="VFM29" s="15"/>
      <c r="VFN29" s="24"/>
      <c r="VFO29" s="24"/>
      <c r="VFP29" s="24"/>
      <c r="VFQ29" s="24"/>
      <c r="VFR29" s="24"/>
      <c r="VFS29" s="24"/>
      <c r="VFT29" s="25"/>
      <c r="VFU29" s="15"/>
      <c r="VFV29" s="24"/>
      <c r="VFW29" s="24"/>
      <c r="VFX29" s="24"/>
      <c r="VFY29" s="24"/>
      <c r="VFZ29" s="24"/>
      <c r="VGA29" s="24"/>
      <c r="VGB29" s="25"/>
      <c r="VGC29" s="15"/>
      <c r="VGD29" s="24"/>
      <c r="VGE29" s="24"/>
      <c r="VGF29" s="24"/>
      <c r="VGG29" s="24"/>
      <c r="VGH29" s="24"/>
      <c r="VGI29" s="24"/>
      <c r="VGJ29" s="25"/>
      <c r="VGK29" s="15"/>
      <c r="VGL29" s="24"/>
      <c r="VGM29" s="24"/>
      <c r="VGN29" s="24"/>
      <c r="VGO29" s="24"/>
      <c r="VGP29" s="24"/>
      <c r="VGQ29" s="24"/>
      <c r="VGR29" s="25"/>
      <c r="VGS29" s="15"/>
      <c r="VGT29" s="24"/>
      <c r="VGU29" s="24"/>
      <c r="VGV29" s="24"/>
      <c r="VGW29" s="24"/>
      <c r="VGX29" s="24"/>
      <c r="VGY29" s="24"/>
      <c r="VGZ29" s="25"/>
      <c r="VHA29" s="15"/>
      <c r="VHB29" s="24"/>
      <c r="VHC29" s="24"/>
      <c r="VHD29" s="24"/>
      <c r="VHE29" s="24"/>
      <c r="VHF29" s="24"/>
      <c r="VHG29" s="24"/>
      <c r="VHH29" s="25"/>
      <c r="VHI29" s="15"/>
      <c r="VHJ29" s="24"/>
      <c r="VHK29" s="24"/>
      <c r="VHL29" s="24"/>
      <c r="VHM29" s="24"/>
      <c r="VHN29" s="24"/>
      <c r="VHO29" s="24"/>
      <c r="VHP29" s="25"/>
      <c r="VHQ29" s="15"/>
      <c r="VHR29" s="24"/>
      <c r="VHS29" s="24"/>
      <c r="VHT29" s="24"/>
      <c r="VHU29" s="24"/>
      <c r="VHV29" s="24"/>
      <c r="VHW29" s="24"/>
      <c r="VHX29" s="25"/>
      <c r="VHY29" s="15"/>
      <c r="VHZ29" s="24"/>
      <c r="VIA29" s="24"/>
      <c r="VIB29" s="24"/>
      <c r="VIC29" s="24"/>
      <c r="VID29" s="24"/>
      <c r="VIE29" s="24"/>
      <c r="VIF29" s="25"/>
      <c r="VIG29" s="15"/>
      <c r="VIH29" s="24"/>
      <c r="VII29" s="24"/>
      <c r="VIJ29" s="24"/>
      <c r="VIK29" s="24"/>
      <c r="VIL29" s="24"/>
      <c r="VIM29" s="24"/>
      <c r="VIN29" s="25"/>
      <c r="VIO29" s="15"/>
      <c r="VIP29" s="24"/>
      <c r="VIQ29" s="24"/>
      <c r="VIR29" s="24"/>
      <c r="VIS29" s="24"/>
      <c r="VIT29" s="24"/>
      <c r="VIU29" s="24"/>
      <c r="VIV29" s="25"/>
      <c r="VIW29" s="15"/>
      <c r="VIX29" s="24"/>
      <c r="VIY29" s="24"/>
      <c r="VIZ29" s="24"/>
      <c r="VJA29" s="24"/>
      <c r="VJB29" s="24"/>
      <c r="VJC29" s="24"/>
      <c r="VJD29" s="25"/>
      <c r="VJE29" s="15"/>
      <c r="VJF29" s="24"/>
      <c r="VJG29" s="24"/>
      <c r="VJH29" s="24"/>
      <c r="VJI29" s="24"/>
      <c r="VJJ29" s="24"/>
      <c r="VJK29" s="24"/>
      <c r="VJL29" s="25"/>
      <c r="VJM29" s="15"/>
      <c r="VJN29" s="24"/>
      <c r="VJO29" s="24"/>
      <c r="VJP29" s="24"/>
      <c r="VJQ29" s="24"/>
      <c r="VJR29" s="24"/>
      <c r="VJS29" s="24"/>
      <c r="VJT29" s="25"/>
      <c r="VJU29" s="15"/>
      <c r="VJV29" s="24"/>
      <c r="VJW29" s="24"/>
      <c r="VJX29" s="24"/>
      <c r="VJY29" s="24"/>
      <c r="VJZ29" s="24"/>
      <c r="VKA29" s="24"/>
      <c r="VKB29" s="25"/>
      <c r="VKC29" s="15"/>
      <c r="VKD29" s="24"/>
      <c r="VKE29" s="24"/>
      <c r="VKF29" s="24"/>
      <c r="VKG29" s="24"/>
      <c r="VKH29" s="24"/>
      <c r="VKI29" s="24"/>
      <c r="VKJ29" s="25"/>
      <c r="VKK29" s="15"/>
      <c r="VKL29" s="24"/>
      <c r="VKM29" s="24"/>
      <c r="VKN29" s="24"/>
      <c r="VKO29" s="24"/>
      <c r="VKP29" s="24"/>
      <c r="VKQ29" s="24"/>
      <c r="VKR29" s="25"/>
      <c r="VKS29" s="15"/>
      <c r="VKT29" s="24"/>
      <c r="VKU29" s="24"/>
      <c r="VKV29" s="24"/>
      <c r="VKW29" s="24"/>
      <c r="VKX29" s="24"/>
      <c r="VKY29" s="24"/>
      <c r="VKZ29" s="25"/>
      <c r="VLA29" s="15"/>
      <c r="VLB29" s="24"/>
      <c r="VLC29" s="24"/>
      <c r="VLD29" s="24"/>
      <c r="VLE29" s="24"/>
      <c r="VLF29" s="24"/>
      <c r="VLG29" s="24"/>
      <c r="VLH29" s="25"/>
      <c r="VLI29" s="15"/>
      <c r="VLJ29" s="24"/>
      <c r="VLK29" s="24"/>
      <c r="VLL29" s="24"/>
      <c r="VLM29" s="24"/>
      <c r="VLN29" s="24"/>
      <c r="VLO29" s="24"/>
      <c r="VLP29" s="25"/>
      <c r="VLQ29" s="15"/>
      <c r="VLR29" s="24"/>
      <c r="VLS29" s="24"/>
      <c r="VLT29" s="24"/>
      <c r="VLU29" s="24"/>
      <c r="VLV29" s="24"/>
      <c r="VLW29" s="24"/>
      <c r="VLX29" s="25"/>
      <c r="VLY29" s="15"/>
      <c r="VLZ29" s="24"/>
      <c r="VMA29" s="24"/>
      <c r="VMB29" s="24"/>
      <c r="VMC29" s="24"/>
      <c r="VMD29" s="24"/>
      <c r="VME29" s="24"/>
      <c r="VMF29" s="25"/>
      <c r="VMG29" s="15"/>
      <c r="VMH29" s="24"/>
      <c r="VMI29" s="24"/>
      <c r="VMJ29" s="24"/>
      <c r="VMK29" s="24"/>
      <c r="VML29" s="24"/>
      <c r="VMM29" s="24"/>
      <c r="VMN29" s="25"/>
      <c r="VMO29" s="15"/>
      <c r="VMP29" s="24"/>
      <c r="VMQ29" s="24"/>
      <c r="VMR29" s="24"/>
      <c r="VMS29" s="24"/>
      <c r="VMT29" s="24"/>
      <c r="VMU29" s="24"/>
      <c r="VMV29" s="25"/>
      <c r="VMW29" s="15"/>
      <c r="VMX29" s="24"/>
      <c r="VMY29" s="24"/>
      <c r="VMZ29" s="24"/>
      <c r="VNA29" s="24"/>
      <c r="VNB29" s="24"/>
      <c r="VNC29" s="24"/>
      <c r="VND29" s="25"/>
      <c r="VNE29" s="15"/>
      <c r="VNF29" s="24"/>
      <c r="VNG29" s="24"/>
      <c r="VNH29" s="24"/>
      <c r="VNI29" s="24"/>
      <c r="VNJ29" s="24"/>
      <c r="VNK29" s="24"/>
      <c r="VNL29" s="25"/>
      <c r="VNM29" s="15"/>
      <c r="VNN29" s="24"/>
      <c r="VNO29" s="24"/>
      <c r="VNP29" s="24"/>
      <c r="VNQ29" s="24"/>
      <c r="VNR29" s="24"/>
      <c r="VNS29" s="24"/>
      <c r="VNT29" s="25"/>
      <c r="VNU29" s="15"/>
      <c r="VNV29" s="24"/>
      <c r="VNW29" s="24"/>
      <c r="VNX29" s="24"/>
      <c r="VNY29" s="24"/>
      <c r="VNZ29" s="24"/>
      <c r="VOA29" s="24"/>
      <c r="VOB29" s="25"/>
      <c r="VOC29" s="15"/>
      <c r="VOD29" s="24"/>
      <c r="VOE29" s="24"/>
      <c r="VOF29" s="24"/>
      <c r="VOG29" s="24"/>
      <c r="VOH29" s="24"/>
      <c r="VOI29" s="24"/>
      <c r="VOJ29" s="25"/>
      <c r="VOK29" s="15"/>
      <c r="VOL29" s="24"/>
      <c r="VOM29" s="24"/>
      <c r="VON29" s="24"/>
      <c r="VOO29" s="24"/>
      <c r="VOP29" s="24"/>
      <c r="VOQ29" s="24"/>
      <c r="VOR29" s="25"/>
      <c r="VOS29" s="15"/>
      <c r="VOT29" s="24"/>
      <c r="VOU29" s="24"/>
      <c r="VOV29" s="24"/>
      <c r="VOW29" s="24"/>
      <c r="VOX29" s="24"/>
      <c r="VOY29" s="24"/>
      <c r="VOZ29" s="25"/>
      <c r="VPA29" s="15"/>
      <c r="VPB29" s="24"/>
      <c r="VPC29" s="24"/>
      <c r="VPD29" s="24"/>
      <c r="VPE29" s="24"/>
      <c r="VPF29" s="24"/>
      <c r="VPG29" s="24"/>
      <c r="VPH29" s="25"/>
      <c r="VPI29" s="15"/>
      <c r="VPJ29" s="24"/>
      <c r="VPK29" s="24"/>
      <c r="VPL29" s="24"/>
      <c r="VPM29" s="24"/>
      <c r="VPN29" s="24"/>
      <c r="VPO29" s="24"/>
      <c r="VPP29" s="25"/>
      <c r="VPQ29" s="15"/>
      <c r="VPR29" s="24"/>
      <c r="VPS29" s="24"/>
      <c r="VPT29" s="24"/>
      <c r="VPU29" s="24"/>
      <c r="VPV29" s="24"/>
      <c r="VPW29" s="24"/>
      <c r="VPX29" s="25"/>
      <c r="VPY29" s="15"/>
      <c r="VPZ29" s="24"/>
      <c r="VQA29" s="24"/>
      <c r="VQB29" s="24"/>
      <c r="VQC29" s="24"/>
      <c r="VQD29" s="24"/>
      <c r="VQE29" s="24"/>
      <c r="VQF29" s="25"/>
      <c r="VQG29" s="15"/>
      <c r="VQH29" s="24"/>
      <c r="VQI29" s="24"/>
      <c r="VQJ29" s="24"/>
      <c r="VQK29" s="24"/>
      <c r="VQL29" s="24"/>
      <c r="VQM29" s="24"/>
      <c r="VQN29" s="25"/>
      <c r="VQO29" s="15"/>
      <c r="VQP29" s="24"/>
      <c r="VQQ29" s="24"/>
      <c r="VQR29" s="24"/>
      <c r="VQS29" s="24"/>
      <c r="VQT29" s="24"/>
      <c r="VQU29" s="24"/>
      <c r="VQV29" s="25"/>
      <c r="VQW29" s="15"/>
      <c r="VQX29" s="24"/>
      <c r="VQY29" s="24"/>
      <c r="VQZ29" s="24"/>
      <c r="VRA29" s="24"/>
      <c r="VRB29" s="24"/>
      <c r="VRC29" s="24"/>
      <c r="VRD29" s="25"/>
      <c r="VRE29" s="15"/>
      <c r="VRF29" s="24"/>
      <c r="VRG29" s="24"/>
      <c r="VRH29" s="24"/>
      <c r="VRI29" s="24"/>
      <c r="VRJ29" s="24"/>
      <c r="VRK29" s="24"/>
      <c r="VRL29" s="25"/>
      <c r="VRM29" s="15"/>
      <c r="VRN29" s="24"/>
      <c r="VRO29" s="24"/>
      <c r="VRP29" s="24"/>
      <c r="VRQ29" s="24"/>
      <c r="VRR29" s="24"/>
      <c r="VRS29" s="24"/>
      <c r="VRT29" s="25"/>
      <c r="VRU29" s="15"/>
      <c r="VRV29" s="24"/>
      <c r="VRW29" s="24"/>
      <c r="VRX29" s="24"/>
      <c r="VRY29" s="24"/>
      <c r="VRZ29" s="24"/>
      <c r="VSA29" s="24"/>
      <c r="VSB29" s="25"/>
      <c r="VSC29" s="15"/>
      <c r="VSD29" s="24"/>
      <c r="VSE29" s="24"/>
      <c r="VSF29" s="24"/>
      <c r="VSG29" s="24"/>
      <c r="VSH29" s="24"/>
      <c r="VSI29" s="24"/>
      <c r="VSJ29" s="25"/>
      <c r="VSK29" s="15"/>
      <c r="VSL29" s="24"/>
      <c r="VSM29" s="24"/>
      <c r="VSN29" s="24"/>
      <c r="VSO29" s="24"/>
      <c r="VSP29" s="24"/>
      <c r="VSQ29" s="24"/>
      <c r="VSR29" s="25"/>
      <c r="VSS29" s="15"/>
      <c r="VST29" s="24"/>
      <c r="VSU29" s="24"/>
      <c r="VSV29" s="24"/>
      <c r="VSW29" s="24"/>
      <c r="VSX29" s="24"/>
      <c r="VSY29" s="24"/>
      <c r="VSZ29" s="25"/>
      <c r="VTA29" s="15"/>
      <c r="VTB29" s="24"/>
      <c r="VTC29" s="24"/>
      <c r="VTD29" s="24"/>
      <c r="VTE29" s="24"/>
      <c r="VTF29" s="24"/>
      <c r="VTG29" s="24"/>
      <c r="VTH29" s="25"/>
      <c r="VTI29" s="15"/>
      <c r="VTJ29" s="24"/>
      <c r="VTK29" s="24"/>
      <c r="VTL29" s="24"/>
      <c r="VTM29" s="24"/>
      <c r="VTN29" s="24"/>
      <c r="VTO29" s="24"/>
      <c r="VTP29" s="25"/>
      <c r="VTQ29" s="15"/>
      <c r="VTR29" s="24"/>
      <c r="VTS29" s="24"/>
      <c r="VTT29" s="24"/>
      <c r="VTU29" s="24"/>
      <c r="VTV29" s="24"/>
      <c r="VTW29" s="24"/>
      <c r="VTX29" s="25"/>
      <c r="VTY29" s="15"/>
      <c r="VTZ29" s="24"/>
      <c r="VUA29" s="24"/>
      <c r="VUB29" s="24"/>
      <c r="VUC29" s="24"/>
      <c r="VUD29" s="24"/>
      <c r="VUE29" s="24"/>
      <c r="VUF29" s="25"/>
      <c r="VUG29" s="15"/>
      <c r="VUH29" s="24"/>
      <c r="VUI29" s="24"/>
      <c r="VUJ29" s="24"/>
      <c r="VUK29" s="24"/>
      <c r="VUL29" s="24"/>
      <c r="VUM29" s="24"/>
      <c r="VUN29" s="25"/>
      <c r="VUO29" s="15"/>
      <c r="VUP29" s="24"/>
      <c r="VUQ29" s="24"/>
      <c r="VUR29" s="24"/>
      <c r="VUS29" s="24"/>
      <c r="VUT29" s="24"/>
      <c r="VUU29" s="24"/>
      <c r="VUV29" s="25"/>
      <c r="VUW29" s="15"/>
      <c r="VUX29" s="24"/>
      <c r="VUY29" s="24"/>
      <c r="VUZ29" s="24"/>
      <c r="VVA29" s="24"/>
      <c r="VVB29" s="24"/>
      <c r="VVC29" s="24"/>
      <c r="VVD29" s="25"/>
      <c r="VVE29" s="15"/>
      <c r="VVF29" s="24"/>
      <c r="VVG29" s="24"/>
      <c r="VVH29" s="24"/>
      <c r="VVI29" s="24"/>
      <c r="VVJ29" s="24"/>
      <c r="VVK29" s="24"/>
      <c r="VVL29" s="25"/>
      <c r="VVM29" s="15"/>
      <c r="VVN29" s="24"/>
      <c r="VVO29" s="24"/>
      <c r="VVP29" s="24"/>
      <c r="VVQ29" s="24"/>
      <c r="VVR29" s="24"/>
      <c r="VVS29" s="24"/>
      <c r="VVT29" s="25"/>
      <c r="VVU29" s="15"/>
      <c r="VVV29" s="24"/>
      <c r="VVW29" s="24"/>
      <c r="VVX29" s="24"/>
      <c r="VVY29" s="24"/>
      <c r="VVZ29" s="24"/>
      <c r="VWA29" s="24"/>
      <c r="VWB29" s="25"/>
      <c r="VWC29" s="15"/>
      <c r="VWD29" s="24"/>
      <c r="VWE29" s="24"/>
      <c r="VWF29" s="24"/>
      <c r="VWG29" s="24"/>
      <c r="VWH29" s="24"/>
      <c r="VWI29" s="24"/>
      <c r="VWJ29" s="25"/>
      <c r="VWK29" s="15"/>
      <c r="VWL29" s="24"/>
      <c r="VWM29" s="24"/>
      <c r="VWN29" s="24"/>
      <c r="VWO29" s="24"/>
      <c r="VWP29" s="24"/>
      <c r="VWQ29" s="24"/>
      <c r="VWR29" s="25"/>
      <c r="VWS29" s="15"/>
      <c r="VWT29" s="24"/>
      <c r="VWU29" s="24"/>
      <c r="VWV29" s="24"/>
      <c r="VWW29" s="24"/>
      <c r="VWX29" s="24"/>
      <c r="VWY29" s="24"/>
      <c r="VWZ29" s="25"/>
      <c r="VXA29" s="15"/>
      <c r="VXB29" s="24"/>
      <c r="VXC29" s="24"/>
      <c r="VXD29" s="24"/>
      <c r="VXE29" s="24"/>
      <c r="VXF29" s="24"/>
      <c r="VXG29" s="24"/>
      <c r="VXH29" s="25"/>
      <c r="VXI29" s="15"/>
      <c r="VXJ29" s="24"/>
      <c r="VXK29" s="24"/>
      <c r="VXL29" s="24"/>
      <c r="VXM29" s="24"/>
      <c r="VXN29" s="24"/>
      <c r="VXO29" s="24"/>
      <c r="VXP29" s="25"/>
      <c r="VXQ29" s="15"/>
      <c r="VXR29" s="24"/>
      <c r="VXS29" s="24"/>
      <c r="VXT29" s="24"/>
      <c r="VXU29" s="24"/>
      <c r="VXV29" s="24"/>
      <c r="VXW29" s="24"/>
      <c r="VXX29" s="25"/>
      <c r="VXY29" s="15"/>
      <c r="VXZ29" s="24"/>
      <c r="VYA29" s="24"/>
      <c r="VYB29" s="24"/>
      <c r="VYC29" s="24"/>
      <c r="VYD29" s="24"/>
      <c r="VYE29" s="24"/>
      <c r="VYF29" s="25"/>
      <c r="VYG29" s="15"/>
      <c r="VYH29" s="24"/>
      <c r="VYI29" s="24"/>
      <c r="VYJ29" s="24"/>
      <c r="VYK29" s="24"/>
      <c r="VYL29" s="24"/>
      <c r="VYM29" s="24"/>
      <c r="VYN29" s="25"/>
      <c r="VYO29" s="15"/>
      <c r="VYP29" s="24"/>
      <c r="VYQ29" s="24"/>
      <c r="VYR29" s="24"/>
      <c r="VYS29" s="24"/>
      <c r="VYT29" s="24"/>
      <c r="VYU29" s="24"/>
      <c r="VYV29" s="25"/>
      <c r="VYW29" s="15"/>
      <c r="VYX29" s="24"/>
      <c r="VYY29" s="24"/>
      <c r="VYZ29" s="24"/>
      <c r="VZA29" s="24"/>
      <c r="VZB29" s="24"/>
      <c r="VZC29" s="24"/>
      <c r="VZD29" s="25"/>
      <c r="VZE29" s="15"/>
      <c r="VZF29" s="24"/>
      <c r="VZG29" s="24"/>
      <c r="VZH29" s="24"/>
      <c r="VZI29" s="24"/>
      <c r="VZJ29" s="24"/>
      <c r="VZK29" s="24"/>
      <c r="VZL29" s="25"/>
      <c r="VZM29" s="15"/>
      <c r="VZN29" s="24"/>
      <c r="VZO29" s="24"/>
      <c r="VZP29" s="24"/>
      <c r="VZQ29" s="24"/>
      <c r="VZR29" s="24"/>
      <c r="VZS29" s="24"/>
      <c r="VZT29" s="25"/>
      <c r="VZU29" s="15"/>
      <c r="VZV29" s="24"/>
      <c r="VZW29" s="24"/>
      <c r="VZX29" s="24"/>
      <c r="VZY29" s="24"/>
      <c r="VZZ29" s="24"/>
      <c r="WAA29" s="24"/>
      <c r="WAB29" s="25"/>
      <c r="WAC29" s="15"/>
      <c r="WAD29" s="24"/>
      <c r="WAE29" s="24"/>
      <c r="WAF29" s="24"/>
      <c r="WAG29" s="24"/>
      <c r="WAH29" s="24"/>
      <c r="WAI29" s="24"/>
      <c r="WAJ29" s="25"/>
      <c r="WAK29" s="15"/>
      <c r="WAL29" s="24"/>
      <c r="WAM29" s="24"/>
      <c r="WAN29" s="24"/>
      <c r="WAO29" s="24"/>
      <c r="WAP29" s="24"/>
      <c r="WAQ29" s="24"/>
      <c r="WAR29" s="25"/>
      <c r="WAS29" s="15"/>
      <c r="WAT29" s="24"/>
      <c r="WAU29" s="24"/>
      <c r="WAV29" s="24"/>
      <c r="WAW29" s="24"/>
      <c r="WAX29" s="24"/>
      <c r="WAY29" s="24"/>
      <c r="WAZ29" s="25"/>
      <c r="WBA29" s="15"/>
      <c r="WBB29" s="24"/>
      <c r="WBC29" s="24"/>
      <c r="WBD29" s="24"/>
      <c r="WBE29" s="24"/>
      <c r="WBF29" s="24"/>
      <c r="WBG29" s="24"/>
      <c r="WBH29" s="25"/>
      <c r="WBI29" s="15"/>
      <c r="WBJ29" s="24"/>
      <c r="WBK29" s="24"/>
      <c r="WBL29" s="24"/>
      <c r="WBM29" s="24"/>
      <c r="WBN29" s="24"/>
      <c r="WBO29" s="24"/>
      <c r="WBP29" s="25"/>
      <c r="WBQ29" s="15"/>
      <c r="WBR29" s="24"/>
      <c r="WBS29" s="24"/>
      <c r="WBT29" s="24"/>
      <c r="WBU29" s="24"/>
      <c r="WBV29" s="24"/>
      <c r="WBW29" s="24"/>
      <c r="WBX29" s="25"/>
      <c r="WBY29" s="15"/>
      <c r="WBZ29" s="24"/>
      <c r="WCA29" s="24"/>
      <c r="WCB29" s="24"/>
      <c r="WCC29" s="24"/>
      <c r="WCD29" s="24"/>
      <c r="WCE29" s="24"/>
      <c r="WCF29" s="25"/>
      <c r="WCG29" s="15"/>
      <c r="WCH29" s="24"/>
      <c r="WCI29" s="24"/>
      <c r="WCJ29" s="24"/>
      <c r="WCK29" s="24"/>
      <c r="WCL29" s="24"/>
      <c r="WCM29" s="24"/>
      <c r="WCN29" s="25"/>
      <c r="WCO29" s="15"/>
      <c r="WCP29" s="24"/>
      <c r="WCQ29" s="24"/>
      <c r="WCR29" s="24"/>
      <c r="WCS29" s="24"/>
      <c r="WCT29" s="24"/>
      <c r="WCU29" s="24"/>
      <c r="WCV29" s="25"/>
      <c r="WCW29" s="15"/>
      <c r="WCX29" s="24"/>
      <c r="WCY29" s="24"/>
      <c r="WCZ29" s="24"/>
      <c r="WDA29" s="24"/>
      <c r="WDB29" s="24"/>
      <c r="WDC29" s="24"/>
      <c r="WDD29" s="25"/>
      <c r="WDE29" s="15"/>
      <c r="WDF29" s="24"/>
      <c r="WDG29" s="24"/>
      <c r="WDH29" s="24"/>
      <c r="WDI29" s="24"/>
      <c r="WDJ29" s="24"/>
      <c r="WDK29" s="24"/>
      <c r="WDL29" s="25"/>
      <c r="WDM29" s="15"/>
      <c r="WDN29" s="24"/>
      <c r="WDO29" s="24"/>
      <c r="WDP29" s="24"/>
      <c r="WDQ29" s="24"/>
      <c r="WDR29" s="24"/>
      <c r="WDS29" s="24"/>
      <c r="WDT29" s="25"/>
      <c r="WDU29" s="15"/>
      <c r="WDV29" s="24"/>
      <c r="WDW29" s="24"/>
      <c r="WDX29" s="24"/>
      <c r="WDY29" s="24"/>
      <c r="WDZ29" s="24"/>
      <c r="WEA29" s="24"/>
      <c r="WEB29" s="25"/>
      <c r="WEC29" s="15"/>
      <c r="WED29" s="24"/>
      <c r="WEE29" s="24"/>
      <c r="WEF29" s="24"/>
      <c r="WEG29" s="24"/>
      <c r="WEH29" s="24"/>
      <c r="WEI29" s="24"/>
      <c r="WEJ29" s="25"/>
      <c r="WEK29" s="15"/>
      <c r="WEL29" s="24"/>
      <c r="WEM29" s="24"/>
      <c r="WEN29" s="24"/>
      <c r="WEO29" s="24"/>
      <c r="WEP29" s="24"/>
      <c r="WEQ29" s="24"/>
      <c r="WER29" s="25"/>
      <c r="WES29" s="15"/>
      <c r="WET29" s="24"/>
      <c r="WEU29" s="24"/>
      <c r="WEV29" s="24"/>
      <c r="WEW29" s="24"/>
      <c r="WEX29" s="24"/>
      <c r="WEY29" s="24"/>
      <c r="WEZ29" s="25"/>
      <c r="WFA29" s="15"/>
      <c r="WFB29" s="24"/>
      <c r="WFC29" s="24"/>
      <c r="WFD29" s="24"/>
      <c r="WFE29" s="24"/>
      <c r="WFF29" s="24"/>
      <c r="WFG29" s="24"/>
      <c r="WFH29" s="25"/>
      <c r="WFI29" s="15"/>
      <c r="WFJ29" s="24"/>
      <c r="WFK29" s="24"/>
      <c r="WFL29" s="24"/>
      <c r="WFM29" s="24"/>
      <c r="WFN29" s="24"/>
      <c r="WFO29" s="24"/>
      <c r="WFP29" s="25"/>
      <c r="WFQ29" s="15"/>
      <c r="WFR29" s="24"/>
      <c r="WFS29" s="24"/>
      <c r="WFT29" s="24"/>
      <c r="WFU29" s="24"/>
      <c r="WFV29" s="24"/>
      <c r="WFW29" s="24"/>
      <c r="WFX29" s="25"/>
      <c r="WFY29" s="15"/>
      <c r="WFZ29" s="24"/>
      <c r="WGA29" s="24"/>
      <c r="WGB29" s="24"/>
      <c r="WGC29" s="24"/>
      <c r="WGD29" s="24"/>
      <c r="WGE29" s="24"/>
      <c r="WGF29" s="25"/>
      <c r="WGG29" s="15"/>
      <c r="WGH29" s="24"/>
      <c r="WGI29" s="24"/>
      <c r="WGJ29" s="24"/>
      <c r="WGK29" s="24"/>
      <c r="WGL29" s="24"/>
      <c r="WGM29" s="24"/>
      <c r="WGN29" s="25"/>
      <c r="WGO29" s="15"/>
      <c r="WGP29" s="24"/>
      <c r="WGQ29" s="24"/>
      <c r="WGR29" s="24"/>
      <c r="WGS29" s="24"/>
      <c r="WGT29" s="24"/>
      <c r="WGU29" s="24"/>
      <c r="WGV29" s="25"/>
      <c r="WGW29" s="15"/>
      <c r="WGX29" s="24"/>
      <c r="WGY29" s="24"/>
      <c r="WGZ29" s="24"/>
      <c r="WHA29" s="24"/>
      <c r="WHB29" s="24"/>
      <c r="WHC29" s="24"/>
      <c r="WHD29" s="25"/>
      <c r="WHE29" s="15"/>
      <c r="WHF29" s="24"/>
      <c r="WHG29" s="24"/>
      <c r="WHH29" s="24"/>
      <c r="WHI29" s="24"/>
      <c r="WHJ29" s="24"/>
      <c r="WHK29" s="24"/>
      <c r="WHL29" s="25"/>
      <c r="WHM29" s="15"/>
      <c r="WHN29" s="24"/>
      <c r="WHO29" s="24"/>
      <c r="WHP29" s="24"/>
      <c r="WHQ29" s="24"/>
      <c r="WHR29" s="24"/>
      <c r="WHS29" s="24"/>
      <c r="WHT29" s="25"/>
      <c r="WHU29" s="15"/>
      <c r="WHV29" s="24"/>
      <c r="WHW29" s="24"/>
      <c r="WHX29" s="24"/>
      <c r="WHY29" s="24"/>
      <c r="WHZ29" s="24"/>
      <c r="WIA29" s="24"/>
      <c r="WIB29" s="25"/>
      <c r="WIC29" s="15"/>
      <c r="WID29" s="24"/>
      <c r="WIE29" s="24"/>
      <c r="WIF29" s="24"/>
      <c r="WIG29" s="24"/>
      <c r="WIH29" s="24"/>
      <c r="WII29" s="24"/>
      <c r="WIJ29" s="25"/>
      <c r="WIK29" s="15"/>
      <c r="WIL29" s="24"/>
      <c r="WIM29" s="24"/>
      <c r="WIN29" s="24"/>
      <c r="WIO29" s="24"/>
      <c r="WIP29" s="24"/>
      <c r="WIQ29" s="24"/>
      <c r="WIR29" s="25"/>
      <c r="WIS29" s="15"/>
      <c r="WIT29" s="24"/>
      <c r="WIU29" s="24"/>
      <c r="WIV29" s="24"/>
      <c r="WIW29" s="24"/>
      <c r="WIX29" s="24"/>
      <c r="WIY29" s="24"/>
      <c r="WIZ29" s="25"/>
      <c r="WJA29" s="15"/>
      <c r="WJB29" s="24"/>
      <c r="WJC29" s="24"/>
      <c r="WJD29" s="24"/>
      <c r="WJE29" s="24"/>
      <c r="WJF29" s="24"/>
      <c r="WJG29" s="24"/>
      <c r="WJH29" s="25"/>
      <c r="WJI29" s="15"/>
      <c r="WJJ29" s="24"/>
      <c r="WJK29" s="24"/>
      <c r="WJL29" s="24"/>
      <c r="WJM29" s="24"/>
      <c r="WJN29" s="24"/>
      <c r="WJO29" s="24"/>
      <c r="WJP29" s="25"/>
      <c r="WJQ29" s="15"/>
      <c r="WJR29" s="24"/>
      <c r="WJS29" s="24"/>
      <c r="WJT29" s="24"/>
      <c r="WJU29" s="24"/>
      <c r="WJV29" s="24"/>
      <c r="WJW29" s="24"/>
      <c r="WJX29" s="25"/>
      <c r="WJY29" s="15"/>
      <c r="WJZ29" s="24"/>
      <c r="WKA29" s="24"/>
      <c r="WKB29" s="24"/>
      <c r="WKC29" s="24"/>
      <c r="WKD29" s="24"/>
      <c r="WKE29" s="24"/>
      <c r="WKF29" s="25"/>
      <c r="WKG29" s="15"/>
      <c r="WKH29" s="24"/>
      <c r="WKI29" s="24"/>
      <c r="WKJ29" s="24"/>
      <c r="WKK29" s="24"/>
      <c r="WKL29" s="24"/>
      <c r="WKM29" s="24"/>
      <c r="WKN29" s="25"/>
      <c r="WKO29" s="15"/>
      <c r="WKP29" s="24"/>
      <c r="WKQ29" s="24"/>
      <c r="WKR29" s="24"/>
      <c r="WKS29" s="24"/>
      <c r="WKT29" s="24"/>
      <c r="WKU29" s="24"/>
      <c r="WKV29" s="25"/>
      <c r="WKW29" s="15"/>
      <c r="WKX29" s="24"/>
      <c r="WKY29" s="24"/>
      <c r="WKZ29" s="24"/>
      <c r="WLA29" s="24"/>
      <c r="WLB29" s="24"/>
      <c r="WLC29" s="24"/>
      <c r="WLD29" s="25"/>
      <c r="WLE29" s="15"/>
      <c r="WLF29" s="24"/>
      <c r="WLG29" s="24"/>
      <c r="WLH29" s="24"/>
      <c r="WLI29" s="24"/>
      <c r="WLJ29" s="24"/>
      <c r="WLK29" s="24"/>
      <c r="WLL29" s="25"/>
      <c r="WLM29" s="15"/>
      <c r="WLN29" s="24"/>
      <c r="WLO29" s="24"/>
      <c r="WLP29" s="24"/>
      <c r="WLQ29" s="24"/>
      <c r="WLR29" s="24"/>
      <c r="WLS29" s="24"/>
      <c r="WLT29" s="25"/>
      <c r="WLU29" s="15"/>
      <c r="WLV29" s="24"/>
      <c r="WLW29" s="24"/>
      <c r="WLX29" s="24"/>
      <c r="WLY29" s="24"/>
      <c r="WLZ29" s="24"/>
      <c r="WMA29" s="24"/>
      <c r="WMB29" s="25"/>
      <c r="WMC29" s="15"/>
      <c r="WMD29" s="24"/>
      <c r="WME29" s="24"/>
      <c r="WMF29" s="24"/>
      <c r="WMG29" s="24"/>
      <c r="WMH29" s="24"/>
      <c r="WMI29" s="24"/>
      <c r="WMJ29" s="25"/>
      <c r="WMK29" s="15"/>
      <c r="WML29" s="24"/>
      <c r="WMM29" s="24"/>
      <c r="WMN29" s="24"/>
      <c r="WMO29" s="24"/>
      <c r="WMP29" s="24"/>
      <c r="WMQ29" s="24"/>
      <c r="WMR29" s="25"/>
      <c r="WMS29" s="15"/>
      <c r="WMT29" s="24"/>
      <c r="WMU29" s="24"/>
      <c r="WMV29" s="24"/>
      <c r="WMW29" s="24"/>
      <c r="WMX29" s="24"/>
      <c r="WMY29" s="24"/>
      <c r="WMZ29" s="25"/>
      <c r="WNA29" s="15"/>
      <c r="WNB29" s="24"/>
      <c r="WNC29" s="24"/>
      <c r="WND29" s="24"/>
      <c r="WNE29" s="24"/>
      <c r="WNF29" s="24"/>
      <c r="WNG29" s="24"/>
      <c r="WNH29" s="25"/>
      <c r="WNI29" s="15"/>
      <c r="WNJ29" s="24"/>
      <c r="WNK29" s="24"/>
      <c r="WNL29" s="24"/>
      <c r="WNM29" s="24"/>
      <c r="WNN29" s="24"/>
      <c r="WNO29" s="24"/>
      <c r="WNP29" s="25"/>
      <c r="WNQ29" s="15"/>
      <c r="WNR29" s="24"/>
      <c r="WNS29" s="24"/>
      <c r="WNT29" s="24"/>
      <c r="WNU29" s="24"/>
      <c r="WNV29" s="24"/>
      <c r="WNW29" s="24"/>
      <c r="WNX29" s="25"/>
      <c r="WNY29" s="15"/>
      <c r="WNZ29" s="24"/>
      <c r="WOA29" s="24"/>
      <c r="WOB29" s="24"/>
      <c r="WOC29" s="24"/>
      <c r="WOD29" s="24"/>
      <c r="WOE29" s="24"/>
      <c r="WOF29" s="25"/>
      <c r="WOG29" s="15"/>
      <c r="WOH29" s="24"/>
      <c r="WOI29" s="24"/>
      <c r="WOJ29" s="24"/>
      <c r="WOK29" s="24"/>
      <c r="WOL29" s="24"/>
      <c r="WOM29" s="24"/>
      <c r="WON29" s="25"/>
      <c r="WOO29" s="15"/>
      <c r="WOP29" s="24"/>
      <c r="WOQ29" s="24"/>
      <c r="WOR29" s="24"/>
      <c r="WOS29" s="24"/>
      <c r="WOT29" s="24"/>
      <c r="WOU29" s="24"/>
      <c r="WOV29" s="25"/>
      <c r="WOW29" s="15"/>
      <c r="WOX29" s="24"/>
      <c r="WOY29" s="24"/>
      <c r="WOZ29" s="24"/>
      <c r="WPA29" s="24"/>
      <c r="WPB29" s="24"/>
      <c r="WPC29" s="24"/>
      <c r="WPD29" s="25"/>
      <c r="WPE29" s="15"/>
      <c r="WPF29" s="24"/>
      <c r="WPG29" s="24"/>
      <c r="WPH29" s="24"/>
      <c r="WPI29" s="24"/>
      <c r="WPJ29" s="24"/>
      <c r="WPK29" s="24"/>
      <c r="WPL29" s="25"/>
      <c r="WPM29" s="15"/>
      <c r="WPN29" s="24"/>
      <c r="WPO29" s="24"/>
      <c r="WPP29" s="24"/>
      <c r="WPQ29" s="24"/>
      <c r="WPR29" s="24"/>
      <c r="WPS29" s="24"/>
      <c r="WPT29" s="25"/>
      <c r="WPU29" s="15"/>
      <c r="WPV29" s="24"/>
      <c r="WPW29" s="24"/>
      <c r="WPX29" s="24"/>
      <c r="WPY29" s="24"/>
      <c r="WPZ29" s="24"/>
      <c r="WQA29" s="24"/>
      <c r="WQB29" s="25"/>
      <c r="WQC29" s="15"/>
      <c r="WQD29" s="24"/>
      <c r="WQE29" s="24"/>
      <c r="WQF29" s="24"/>
      <c r="WQG29" s="24"/>
      <c r="WQH29" s="24"/>
      <c r="WQI29" s="24"/>
      <c r="WQJ29" s="25"/>
      <c r="WQK29" s="15"/>
      <c r="WQL29" s="24"/>
      <c r="WQM29" s="24"/>
      <c r="WQN29" s="24"/>
      <c r="WQO29" s="24"/>
      <c r="WQP29" s="24"/>
      <c r="WQQ29" s="24"/>
      <c r="WQR29" s="25"/>
      <c r="WQS29" s="15"/>
      <c r="WQT29" s="24"/>
      <c r="WQU29" s="24"/>
      <c r="WQV29" s="24"/>
      <c r="WQW29" s="24"/>
      <c r="WQX29" s="24"/>
      <c r="WQY29" s="24"/>
      <c r="WQZ29" s="25"/>
      <c r="WRA29" s="15"/>
      <c r="WRB29" s="24"/>
      <c r="WRC29" s="24"/>
      <c r="WRD29" s="24"/>
      <c r="WRE29" s="24"/>
      <c r="WRF29" s="24"/>
      <c r="WRG29" s="24"/>
      <c r="WRH29" s="25"/>
      <c r="WRI29" s="15"/>
      <c r="WRJ29" s="24"/>
      <c r="WRK29" s="24"/>
      <c r="WRL29" s="24"/>
      <c r="WRM29" s="24"/>
      <c r="WRN29" s="24"/>
      <c r="WRO29" s="24"/>
      <c r="WRP29" s="25"/>
      <c r="WRQ29" s="15"/>
      <c r="WRR29" s="24"/>
      <c r="WRS29" s="24"/>
      <c r="WRT29" s="24"/>
      <c r="WRU29" s="24"/>
      <c r="WRV29" s="24"/>
      <c r="WRW29" s="24"/>
      <c r="WRX29" s="25"/>
      <c r="WRY29" s="15"/>
      <c r="WRZ29" s="24"/>
      <c r="WSA29" s="24"/>
      <c r="WSB29" s="24"/>
      <c r="WSC29" s="24"/>
      <c r="WSD29" s="24"/>
      <c r="WSE29" s="24"/>
      <c r="WSF29" s="25"/>
      <c r="WSG29" s="15"/>
      <c r="WSH29" s="24"/>
      <c r="WSI29" s="24"/>
      <c r="WSJ29" s="24"/>
      <c r="WSK29" s="24"/>
      <c r="WSL29" s="24"/>
      <c r="WSM29" s="24"/>
      <c r="WSN29" s="25"/>
      <c r="WSO29" s="15"/>
      <c r="WSP29" s="24"/>
      <c r="WSQ29" s="24"/>
      <c r="WSR29" s="24"/>
      <c r="WSS29" s="24"/>
      <c r="WST29" s="24"/>
      <c r="WSU29" s="24"/>
      <c r="WSV29" s="25"/>
      <c r="WSW29" s="15"/>
      <c r="WSX29" s="24"/>
      <c r="WSY29" s="24"/>
      <c r="WSZ29" s="24"/>
      <c r="WTA29" s="24"/>
      <c r="WTB29" s="24"/>
      <c r="WTC29" s="24"/>
      <c r="WTD29" s="25"/>
      <c r="WTE29" s="15"/>
      <c r="WTF29" s="24"/>
      <c r="WTG29" s="24"/>
      <c r="WTH29" s="24"/>
      <c r="WTI29" s="24"/>
      <c r="WTJ29" s="24"/>
      <c r="WTK29" s="24"/>
      <c r="WTL29" s="25"/>
      <c r="WTM29" s="15"/>
      <c r="WTN29" s="24"/>
      <c r="WTO29" s="24"/>
      <c r="WTP29" s="24"/>
      <c r="WTQ29" s="24"/>
      <c r="WTR29" s="24"/>
      <c r="WTS29" s="24"/>
      <c r="WTT29" s="25"/>
      <c r="WTU29" s="15"/>
      <c r="WTV29" s="24"/>
      <c r="WTW29" s="24"/>
      <c r="WTX29" s="24"/>
      <c r="WTY29" s="24"/>
      <c r="WTZ29" s="24"/>
      <c r="WUA29" s="24"/>
      <c r="WUB29" s="25"/>
      <c r="WUC29" s="15"/>
      <c r="WUD29" s="24"/>
      <c r="WUE29" s="24"/>
      <c r="WUF29" s="24"/>
      <c r="WUG29" s="24"/>
      <c r="WUH29" s="24"/>
      <c r="WUI29" s="24"/>
      <c r="WUJ29" s="25"/>
      <c r="WUK29" s="15"/>
      <c r="WUL29" s="24"/>
      <c r="WUM29" s="24"/>
      <c r="WUN29" s="24"/>
      <c r="WUO29" s="24"/>
      <c r="WUP29" s="24"/>
      <c r="WUQ29" s="24"/>
      <c r="WUR29" s="25"/>
      <c r="WUS29" s="15"/>
      <c r="WUT29" s="24"/>
      <c r="WUU29" s="24"/>
      <c r="WUV29" s="24"/>
      <c r="WUW29" s="24"/>
      <c r="WUX29" s="24"/>
      <c r="WUY29" s="24"/>
      <c r="WUZ29" s="25"/>
      <c r="WVA29" s="15"/>
      <c r="WVB29" s="24"/>
      <c r="WVC29" s="24"/>
      <c r="WVD29" s="24"/>
      <c r="WVE29" s="24"/>
      <c r="WVF29" s="24"/>
      <c r="WVG29" s="24"/>
      <c r="WVH29" s="25"/>
      <c r="WVI29" s="15"/>
      <c r="WVJ29" s="24"/>
      <c r="WVK29" s="24"/>
      <c r="WVL29" s="24"/>
      <c r="WVM29" s="24"/>
      <c r="WVN29" s="24"/>
      <c r="WVO29" s="24"/>
      <c r="WVP29" s="25"/>
      <c r="WVQ29" s="15"/>
      <c r="WVR29" s="24"/>
      <c r="WVS29" s="24"/>
      <c r="WVT29" s="24"/>
      <c r="WVU29" s="24"/>
      <c r="WVV29" s="24"/>
      <c r="WVW29" s="24"/>
      <c r="WVX29" s="25"/>
      <c r="WVY29" s="15"/>
      <c r="WVZ29" s="24"/>
      <c r="WWA29" s="24"/>
      <c r="WWB29" s="24"/>
      <c r="WWC29" s="24"/>
      <c r="WWD29" s="24"/>
      <c r="WWE29" s="24"/>
      <c r="WWF29" s="25"/>
      <c r="WWG29" s="15"/>
      <c r="WWH29" s="24"/>
      <c r="WWI29" s="24"/>
      <c r="WWJ29" s="24"/>
      <c r="WWK29" s="24"/>
      <c r="WWL29" s="24"/>
      <c r="WWM29" s="24"/>
      <c r="WWN29" s="25"/>
      <c r="WWO29" s="15"/>
      <c r="WWP29" s="24"/>
      <c r="WWQ29" s="24"/>
      <c r="WWR29" s="24"/>
      <c r="WWS29" s="24"/>
      <c r="WWT29" s="24"/>
      <c r="WWU29" s="24"/>
      <c r="WWV29" s="25"/>
      <c r="WWW29" s="15"/>
      <c r="WWX29" s="24"/>
      <c r="WWY29" s="24"/>
      <c r="WWZ29" s="24"/>
      <c r="WXA29" s="24"/>
      <c r="WXB29" s="24"/>
      <c r="WXC29" s="24"/>
      <c r="WXD29" s="25"/>
      <c r="WXE29" s="15"/>
      <c r="WXF29" s="24"/>
      <c r="WXG29" s="24"/>
      <c r="WXH29" s="24"/>
      <c r="WXI29" s="24"/>
      <c r="WXJ29" s="24"/>
      <c r="WXK29" s="24"/>
      <c r="WXL29" s="25"/>
      <c r="WXM29" s="15"/>
      <c r="WXN29" s="24"/>
      <c r="WXO29" s="24"/>
      <c r="WXP29" s="24"/>
      <c r="WXQ29" s="24"/>
      <c r="WXR29" s="24"/>
      <c r="WXS29" s="24"/>
      <c r="WXT29" s="25"/>
      <c r="WXU29" s="15"/>
      <c r="WXV29" s="24"/>
      <c r="WXW29" s="24"/>
      <c r="WXX29" s="24"/>
      <c r="WXY29" s="24"/>
      <c r="WXZ29" s="24"/>
      <c r="WYA29" s="24"/>
      <c r="WYB29" s="25"/>
      <c r="WYC29" s="15"/>
      <c r="WYD29" s="24"/>
      <c r="WYE29" s="24"/>
      <c r="WYF29" s="24"/>
      <c r="WYG29" s="24"/>
      <c r="WYH29" s="24"/>
      <c r="WYI29" s="24"/>
      <c r="WYJ29" s="25"/>
      <c r="WYK29" s="15"/>
      <c r="WYL29" s="24"/>
      <c r="WYM29" s="24"/>
      <c r="WYN29" s="24"/>
      <c r="WYO29" s="24"/>
      <c r="WYP29" s="24"/>
      <c r="WYQ29" s="24"/>
      <c r="WYR29" s="25"/>
      <c r="WYS29" s="15"/>
      <c r="WYT29" s="24"/>
      <c r="WYU29" s="24"/>
      <c r="WYV29" s="24"/>
      <c r="WYW29" s="24"/>
      <c r="WYX29" s="24"/>
      <c r="WYY29" s="24"/>
      <c r="WYZ29" s="25"/>
      <c r="WZA29" s="15"/>
      <c r="WZB29" s="24"/>
      <c r="WZC29" s="24"/>
      <c r="WZD29" s="24"/>
      <c r="WZE29" s="24"/>
      <c r="WZF29" s="24"/>
      <c r="WZG29" s="24"/>
      <c r="WZH29" s="25"/>
      <c r="WZI29" s="15"/>
      <c r="WZJ29" s="24"/>
      <c r="WZK29" s="24"/>
      <c r="WZL29" s="24"/>
      <c r="WZM29" s="24"/>
      <c r="WZN29" s="24"/>
      <c r="WZO29" s="24"/>
      <c r="WZP29" s="25"/>
      <c r="WZQ29" s="15"/>
      <c r="WZR29" s="24"/>
      <c r="WZS29" s="24"/>
      <c r="WZT29" s="24"/>
      <c r="WZU29" s="24"/>
      <c r="WZV29" s="24"/>
      <c r="WZW29" s="24"/>
      <c r="WZX29" s="25"/>
      <c r="WZY29" s="15"/>
      <c r="WZZ29" s="24"/>
      <c r="XAA29" s="24"/>
      <c r="XAB29" s="24"/>
      <c r="XAC29" s="24"/>
      <c r="XAD29" s="24"/>
      <c r="XAE29" s="24"/>
      <c r="XAF29" s="25"/>
      <c r="XAG29" s="15"/>
      <c r="XAH29" s="24"/>
      <c r="XAI29" s="24"/>
      <c r="XAJ29" s="24"/>
      <c r="XAK29" s="24"/>
      <c r="XAL29" s="24"/>
      <c r="XAM29" s="24"/>
      <c r="XAN29" s="25"/>
      <c r="XAO29" s="15"/>
      <c r="XAP29" s="24"/>
      <c r="XAQ29" s="24"/>
      <c r="XAR29" s="24"/>
      <c r="XAS29" s="24"/>
      <c r="XAT29" s="24"/>
      <c r="XAU29" s="24"/>
      <c r="XAV29" s="25"/>
      <c r="XAW29" s="15"/>
      <c r="XAX29" s="24"/>
      <c r="XAY29" s="24"/>
      <c r="XAZ29" s="24"/>
      <c r="XBA29" s="24"/>
      <c r="XBB29" s="24"/>
      <c r="XBC29" s="24"/>
      <c r="XBD29" s="25"/>
      <c r="XBE29" s="15"/>
      <c r="XBF29" s="24"/>
      <c r="XBG29" s="24"/>
      <c r="XBH29" s="24"/>
      <c r="XBI29" s="24"/>
      <c r="XBJ29" s="24"/>
      <c r="XBK29" s="24"/>
      <c r="XBL29" s="25"/>
      <c r="XBM29" s="15"/>
      <c r="XBN29" s="24"/>
      <c r="XBO29" s="24"/>
      <c r="XBP29" s="24"/>
      <c r="XBQ29" s="24"/>
      <c r="XBR29" s="24"/>
      <c r="XBS29" s="24"/>
      <c r="XBT29" s="25"/>
      <c r="XBU29" s="15"/>
      <c r="XBV29" s="24"/>
      <c r="XBW29" s="24"/>
      <c r="XBX29" s="24"/>
      <c r="XBY29" s="24"/>
      <c r="XBZ29" s="24"/>
      <c r="XCA29" s="24"/>
      <c r="XCB29" s="25"/>
      <c r="XCC29" s="15"/>
      <c r="XCD29" s="24"/>
      <c r="XCE29" s="24"/>
      <c r="XCF29" s="24"/>
      <c r="XCG29" s="24"/>
      <c r="XCH29" s="24"/>
      <c r="XCI29" s="24"/>
      <c r="XCJ29" s="25"/>
      <c r="XCK29" s="15"/>
      <c r="XCL29" s="24"/>
      <c r="XCM29" s="24"/>
      <c r="XCN29" s="24"/>
      <c r="XCO29" s="24"/>
      <c r="XCP29" s="24"/>
      <c r="XCQ29" s="24"/>
      <c r="XCR29" s="25"/>
      <c r="XCS29" s="15"/>
      <c r="XCT29" s="24"/>
      <c r="XCU29" s="24"/>
      <c r="XCV29" s="24"/>
      <c r="XCW29" s="24"/>
      <c r="XCX29" s="24"/>
      <c r="XCY29" s="24"/>
      <c r="XCZ29" s="25"/>
      <c r="XDA29" s="15"/>
      <c r="XDB29" s="24"/>
      <c r="XDC29" s="24"/>
      <c r="XDD29" s="24"/>
      <c r="XDE29" s="24"/>
      <c r="XDF29" s="24"/>
      <c r="XDG29" s="24"/>
      <c r="XDH29" s="25"/>
      <c r="XDI29" s="15"/>
      <c r="XDJ29" s="24"/>
      <c r="XDK29" s="24"/>
      <c r="XDL29" s="24"/>
      <c r="XDM29" s="24"/>
      <c r="XDN29" s="24"/>
      <c r="XDO29" s="24"/>
      <c r="XDP29" s="25"/>
      <c r="XDQ29" s="15"/>
      <c r="XDR29" s="24"/>
      <c r="XDS29" s="24"/>
      <c r="XDT29" s="24"/>
      <c r="XDU29" s="24"/>
      <c r="XDV29" s="24"/>
      <c r="XDW29" s="24"/>
      <c r="XDX29" s="25"/>
      <c r="XDY29" s="15"/>
      <c r="XDZ29" s="24"/>
      <c r="XEA29" s="24"/>
      <c r="XEB29" s="24"/>
      <c r="XEC29" s="24"/>
      <c r="XED29" s="24"/>
      <c r="XEE29" s="24"/>
      <c r="XEF29" s="25"/>
      <c r="XEG29" s="15"/>
      <c r="XEH29" s="24"/>
      <c r="XEI29" s="24"/>
      <c r="XEJ29" s="24"/>
      <c r="XEK29" s="24"/>
      <c r="XEL29" s="24"/>
      <c r="XEM29" s="24"/>
      <c r="XEN29" s="25"/>
      <c r="XEO29" s="15"/>
      <c r="XEP29" s="24"/>
      <c r="XEQ29" s="24"/>
      <c r="XER29" s="24"/>
      <c r="XES29" s="24"/>
      <c r="XET29" s="24"/>
      <c r="XEU29" s="24"/>
    </row>
    <row r="30" spans="2:16375">
      <c r="B30" s="17" t="s">
        <v>105</v>
      </c>
      <c r="C30" s="18" t="s">
        <v>131</v>
      </c>
      <c r="D30" s="11">
        <v>-3915</v>
      </c>
      <c r="E30" s="11">
        <v>-2041</v>
      </c>
      <c r="F30" s="11">
        <f t="shared" si="3"/>
        <v>-1874</v>
      </c>
      <c r="G30" s="11">
        <v>-5850</v>
      </c>
      <c r="H30" s="11">
        <v>-2143</v>
      </c>
      <c r="I30" s="11">
        <f t="shared" si="0"/>
        <v>-3707</v>
      </c>
      <c r="J30" s="11">
        <f t="shared" si="1"/>
        <v>1935</v>
      </c>
      <c r="K30" s="58">
        <f t="shared" si="2"/>
        <v>-0.33076923076923082</v>
      </c>
      <c r="N30" s="112"/>
    </row>
    <row r="31" spans="2:16375" s="1" customFormat="1">
      <c r="B31" s="22" t="s">
        <v>124</v>
      </c>
      <c r="C31" s="23" t="s">
        <v>125</v>
      </c>
      <c r="D31" s="16">
        <f t="shared" ref="D31" si="10">+D29+D30</f>
        <v>7694</v>
      </c>
      <c r="E31" s="16">
        <v>3833</v>
      </c>
      <c r="F31" s="16">
        <f t="shared" si="3"/>
        <v>3861</v>
      </c>
      <c r="G31" s="16">
        <f>+G29+G30</f>
        <v>12476</v>
      </c>
      <c r="H31" s="16">
        <v>4547</v>
      </c>
      <c r="I31" s="16">
        <f t="shared" si="0"/>
        <v>7929</v>
      </c>
      <c r="J31" s="16">
        <f t="shared" si="1"/>
        <v>-4782</v>
      </c>
      <c r="K31" s="84">
        <f t="shared" si="2"/>
        <v>-0.38329592818210967</v>
      </c>
      <c r="N31" s="112"/>
      <c r="P31" s="25"/>
      <c r="Q31" s="15"/>
      <c r="R31" s="24"/>
      <c r="S31" s="24"/>
      <c r="T31" s="24"/>
      <c r="U31" s="24"/>
      <c r="V31" s="24"/>
      <c r="W31" s="24"/>
      <c r="X31" s="25"/>
      <c r="Y31" s="15"/>
      <c r="Z31" s="24"/>
      <c r="AA31" s="24"/>
      <c r="AB31" s="24"/>
      <c r="AC31" s="24"/>
      <c r="AD31" s="24"/>
      <c r="AE31" s="24"/>
      <c r="AF31" s="25"/>
      <c r="AG31" s="15"/>
      <c r="AH31" s="24"/>
      <c r="AI31" s="24"/>
      <c r="AJ31" s="24"/>
      <c r="AK31" s="24"/>
      <c r="AL31" s="24"/>
      <c r="AM31" s="24"/>
      <c r="AN31" s="25"/>
      <c r="AO31" s="15"/>
      <c r="AP31" s="24"/>
      <c r="AQ31" s="24"/>
      <c r="AR31" s="24"/>
      <c r="AS31" s="24"/>
      <c r="AT31" s="24"/>
      <c r="AU31" s="24"/>
      <c r="AV31" s="25"/>
      <c r="AW31" s="15"/>
      <c r="AX31" s="24"/>
      <c r="AY31" s="24"/>
      <c r="AZ31" s="24"/>
      <c r="BA31" s="24"/>
      <c r="BB31" s="24"/>
      <c r="BC31" s="24"/>
      <c r="BD31" s="25"/>
      <c r="BE31" s="15"/>
      <c r="BF31" s="24"/>
      <c r="BG31" s="24"/>
      <c r="BH31" s="24"/>
      <c r="BI31" s="24"/>
      <c r="BJ31" s="24"/>
      <c r="BK31" s="24"/>
      <c r="BL31" s="25"/>
      <c r="BM31" s="15"/>
      <c r="BN31" s="24"/>
      <c r="BO31" s="24"/>
      <c r="BP31" s="24"/>
      <c r="BQ31" s="24"/>
      <c r="BR31" s="24"/>
      <c r="BS31" s="24"/>
      <c r="BT31" s="25"/>
      <c r="BU31" s="15"/>
      <c r="BV31" s="24"/>
      <c r="BW31" s="24"/>
      <c r="BX31" s="24"/>
      <c r="BY31" s="24"/>
      <c r="BZ31" s="24"/>
      <c r="CA31" s="24"/>
      <c r="CB31" s="25"/>
      <c r="CC31" s="15"/>
      <c r="CD31" s="24"/>
      <c r="CE31" s="24"/>
      <c r="CF31" s="24"/>
      <c r="CG31" s="24"/>
      <c r="CH31" s="24"/>
      <c r="CI31" s="24"/>
      <c r="CJ31" s="25"/>
      <c r="CK31" s="15"/>
      <c r="CL31" s="24"/>
      <c r="CM31" s="24"/>
      <c r="CN31" s="24"/>
      <c r="CO31" s="24"/>
      <c r="CP31" s="24"/>
      <c r="CQ31" s="24"/>
      <c r="CR31" s="25"/>
      <c r="CS31" s="15"/>
      <c r="CT31" s="24"/>
      <c r="CU31" s="24"/>
      <c r="CV31" s="24"/>
      <c r="CW31" s="24"/>
      <c r="CX31" s="24"/>
      <c r="CY31" s="24"/>
      <c r="CZ31" s="25"/>
      <c r="DA31" s="15"/>
      <c r="DB31" s="24"/>
      <c r="DC31" s="24"/>
      <c r="DD31" s="24"/>
      <c r="DE31" s="24"/>
      <c r="DF31" s="24"/>
      <c r="DG31" s="24"/>
      <c r="DH31" s="25"/>
      <c r="DI31" s="15"/>
      <c r="DJ31" s="24"/>
      <c r="DK31" s="24"/>
      <c r="DL31" s="24"/>
      <c r="DM31" s="24"/>
      <c r="DN31" s="24"/>
      <c r="DO31" s="24"/>
      <c r="DP31" s="25"/>
      <c r="DQ31" s="15"/>
      <c r="DR31" s="24"/>
      <c r="DS31" s="24"/>
      <c r="DT31" s="24"/>
      <c r="DU31" s="24"/>
      <c r="DV31" s="24"/>
      <c r="DW31" s="24"/>
      <c r="DX31" s="25"/>
      <c r="DY31" s="15"/>
      <c r="DZ31" s="24"/>
      <c r="EA31" s="24"/>
      <c r="EB31" s="24"/>
      <c r="EC31" s="24"/>
      <c r="ED31" s="24"/>
      <c r="EE31" s="24"/>
      <c r="EF31" s="25"/>
      <c r="EG31" s="15"/>
      <c r="EH31" s="24"/>
      <c r="EI31" s="24"/>
      <c r="EJ31" s="24"/>
      <c r="EK31" s="24"/>
      <c r="EL31" s="24"/>
      <c r="EM31" s="24"/>
      <c r="EN31" s="25"/>
      <c r="EO31" s="15"/>
      <c r="EP31" s="24"/>
      <c r="EQ31" s="24"/>
      <c r="ER31" s="24"/>
      <c r="ES31" s="24"/>
      <c r="ET31" s="24"/>
      <c r="EU31" s="24"/>
      <c r="EV31" s="25"/>
      <c r="EW31" s="15"/>
      <c r="EX31" s="24"/>
      <c r="EY31" s="24"/>
      <c r="EZ31" s="24"/>
      <c r="FA31" s="24"/>
      <c r="FB31" s="24"/>
      <c r="FC31" s="24"/>
      <c r="FD31" s="25"/>
      <c r="FE31" s="15"/>
      <c r="FF31" s="24"/>
      <c r="FG31" s="24"/>
      <c r="FH31" s="24"/>
      <c r="FI31" s="24"/>
      <c r="FJ31" s="24"/>
      <c r="FK31" s="24"/>
      <c r="FL31" s="25"/>
      <c r="FM31" s="15"/>
      <c r="FN31" s="24"/>
      <c r="FO31" s="24"/>
      <c r="FP31" s="24"/>
      <c r="FQ31" s="24"/>
      <c r="FR31" s="24"/>
      <c r="FS31" s="24"/>
      <c r="FT31" s="25"/>
      <c r="FU31" s="15"/>
      <c r="FV31" s="24"/>
      <c r="FW31" s="24"/>
      <c r="FX31" s="24"/>
      <c r="FY31" s="24"/>
      <c r="FZ31" s="24"/>
      <c r="GA31" s="24"/>
      <c r="GB31" s="25"/>
      <c r="GC31" s="15"/>
      <c r="GD31" s="24"/>
      <c r="GE31" s="24"/>
      <c r="GF31" s="24"/>
      <c r="GG31" s="24"/>
      <c r="GH31" s="24"/>
      <c r="GI31" s="24"/>
      <c r="GJ31" s="25"/>
      <c r="GK31" s="15"/>
      <c r="GL31" s="24"/>
      <c r="GM31" s="24"/>
      <c r="GN31" s="24"/>
      <c r="GO31" s="24"/>
      <c r="GP31" s="24"/>
      <c r="GQ31" s="24"/>
      <c r="GR31" s="25"/>
      <c r="GS31" s="15"/>
      <c r="GT31" s="24"/>
      <c r="GU31" s="24"/>
      <c r="GV31" s="24"/>
      <c r="GW31" s="24"/>
      <c r="GX31" s="24"/>
      <c r="GY31" s="24"/>
      <c r="GZ31" s="25"/>
      <c r="HA31" s="15"/>
      <c r="HB31" s="24"/>
      <c r="HC31" s="24"/>
      <c r="HD31" s="24"/>
      <c r="HE31" s="24"/>
      <c r="HF31" s="24"/>
      <c r="HG31" s="24"/>
      <c r="HH31" s="25"/>
      <c r="HI31" s="15"/>
      <c r="HJ31" s="24"/>
      <c r="HK31" s="24"/>
      <c r="HL31" s="24"/>
      <c r="HM31" s="24"/>
      <c r="HN31" s="24"/>
      <c r="HO31" s="24"/>
      <c r="HP31" s="25"/>
      <c r="HQ31" s="15"/>
      <c r="HR31" s="24"/>
      <c r="HS31" s="24"/>
      <c r="HT31" s="24"/>
      <c r="HU31" s="24"/>
      <c r="HV31" s="24"/>
      <c r="HW31" s="24"/>
      <c r="HX31" s="25"/>
      <c r="HY31" s="15"/>
      <c r="HZ31" s="24"/>
      <c r="IA31" s="24"/>
      <c r="IB31" s="24"/>
      <c r="IC31" s="24"/>
      <c r="ID31" s="24"/>
      <c r="IE31" s="24"/>
      <c r="IF31" s="25"/>
      <c r="IG31" s="15"/>
      <c r="IH31" s="24"/>
      <c r="II31" s="24"/>
      <c r="IJ31" s="24"/>
      <c r="IK31" s="24"/>
      <c r="IL31" s="24"/>
      <c r="IM31" s="24"/>
      <c r="IN31" s="25"/>
      <c r="IO31" s="15"/>
      <c r="IP31" s="24"/>
      <c r="IQ31" s="24"/>
      <c r="IR31" s="24"/>
      <c r="IS31" s="24"/>
      <c r="IT31" s="24"/>
      <c r="IU31" s="24"/>
      <c r="IV31" s="25"/>
      <c r="IW31" s="15"/>
      <c r="IX31" s="24"/>
      <c r="IY31" s="24"/>
      <c r="IZ31" s="24"/>
      <c r="JA31" s="24"/>
      <c r="JB31" s="24"/>
      <c r="JC31" s="24"/>
      <c r="JD31" s="25"/>
      <c r="JE31" s="15"/>
      <c r="JF31" s="24"/>
      <c r="JG31" s="24"/>
      <c r="JH31" s="24"/>
      <c r="JI31" s="24"/>
      <c r="JJ31" s="24"/>
      <c r="JK31" s="24"/>
      <c r="JL31" s="25"/>
      <c r="JM31" s="15"/>
      <c r="JN31" s="24"/>
      <c r="JO31" s="24"/>
      <c r="JP31" s="24"/>
      <c r="JQ31" s="24"/>
      <c r="JR31" s="24"/>
      <c r="JS31" s="24"/>
      <c r="JT31" s="25"/>
      <c r="JU31" s="15"/>
      <c r="JV31" s="24"/>
      <c r="JW31" s="24"/>
      <c r="JX31" s="24"/>
      <c r="JY31" s="24"/>
      <c r="JZ31" s="24"/>
      <c r="KA31" s="24"/>
      <c r="KB31" s="25"/>
      <c r="KC31" s="15"/>
      <c r="KD31" s="24"/>
      <c r="KE31" s="24"/>
      <c r="KF31" s="24"/>
      <c r="KG31" s="24"/>
      <c r="KH31" s="24"/>
      <c r="KI31" s="24"/>
      <c r="KJ31" s="25"/>
      <c r="KK31" s="15"/>
      <c r="KL31" s="24"/>
      <c r="KM31" s="24"/>
      <c r="KN31" s="24"/>
      <c r="KO31" s="24"/>
      <c r="KP31" s="24"/>
      <c r="KQ31" s="24"/>
      <c r="KR31" s="25"/>
      <c r="KS31" s="15"/>
      <c r="KT31" s="24"/>
      <c r="KU31" s="24"/>
      <c r="KV31" s="24"/>
      <c r="KW31" s="24"/>
      <c r="KX31" s="24"/>
      <c r="KY31" s="24"/>
      <c r="KZ31" s="25"/>
      <c r="LA31" s="15"/>
      <c r="LB31" s="24"/>
      <c r="LC31" s="24"/>
      <c r="LD31" s="24"/>
      <c r="LE31" s="24"/>
      <c r="LF31" s="24"/>
      <c r="LG31" s="24"/>
      <c r="LH31" s="25"/>
      <c r="LI31" s="15"/>
      <c r="LJ31" s="24"/>
      <c r="LK31" s="24"/>
      <c r="LL31" s="24"/>
      <c r="LM31" s="24"/>
      <c r="LN31" s="24"/>
      <c r="LO31" s="24"/>
      <c r="LP31" s="25"/>
      <c r="LQ31" s="15"/>
      <c r="LR31" s="24"/>
      <c r="LS31" s="24"/>
      <c r="LT31" s="24"/>
      <c r="LU31" s="24"/>
      <c r="LV31" s="24"/>
      <c r="LW31" s="24"/>
      <c r="LX31" s="25"/>
      <c r="LY31" s="15"/>
      <c r="LZ31" s="24"/>
      <c r="MA31" s="24"/>
      <c r="MB31" s="24"/>
      <c r="MC31" s="24"/>
      <c r="MD31" s="24"/>
      <c r="ME31" s="24"/>
      <c r="MF31" s="25"/>
      <c r="MG31" s="15"/>
      <c r="MH31" s="24"/>
      <c r="MI31" s="24"/>
      <c r="MJ31" s="24"/>
      <c r="MK31" s="24"/>
      <c r="ML31" s="24"/>
      <c r="MM31" s="24"/>
      <c r="MN31" s="25"/>
      <c r="MO31" s="15"/>
      <c r="MP31" s="24"/>
      <c r="MQ31" s="24"/>
      <c r="MR31" s="24"/>
      <c r="MS31" s="24"/>
      <c r="MT31" s="24"/>
      <c r="MU31" s="24"/>
      <c r="MV31" s="25"/>
      <c r="MW31" s="15"/>
      <c r="MX31" s="24"/>
      <c r="MY31" s="24"/>
      <c r="MZ31" s="24"/>
      <c r="NA31" s="24"/>
      <c r="NB31" s="24"/>
      <c r="NC31" s="24"/>
      <c r="ND31" s="25"/>
      <c r="NE31" s="15"/>
      <c r="NF31" s="24"/>
      <c r="NG31" s="24"/>
      <c r="NH31" s="24"/>
      <c r="NI31" s="24"/>
      <c r="NJ31" s="24"/>
      <c r="NK31" s="24"/>
      <c r="NL31" s="25"/>
      <c r="NM31" s="15"/>
      <c r="NN31" s="24"/>
      <c r="NO31" s="24"/>
      <c r="NP31" s="24"/>
      <c r="NQ31" s="24"/>
      <c r="NR31" s="24"/>
      <c r="NS31" s="24"/>
      <c r="NT31" s="25"/>
      <c r="NU31" s="15"/>
      <c r="NV31" s="24"/>
      <c r="NW31" s="24"/>
      <c r="NX31" s="24"/>
      <c r="NY31" s="24"/>
      <c r="NZ31" s="24"/>
      <c r="OA31" s="24"/>
      <c r="OB31" s="25"/>
      <c r="OC31" s="15"/>
      <c r="OD31" s="24"/>
      <c r="OE31" s="24"/>
      <c r="OF31" s="24"/>
      <c r="OG31" s="24"/>
      <c r="OH31" s="24"/>
      <c r="OI31" s="24"/>
      <c r="OJ31" s="25"/>
      <c r="OK31" s="15"/>
      <c r="OL31" s="24"/>
      <c r="OM31" s="24"/>
      <c r="ON31" s="24"/>
      <c r="OO31" s="24"/>
      <c r="OP31" s="24"/>
      <c r="OQ31" s="24"/>
      <c r="OR31" s="25"/>
      <c r="OS31" s="15"/>
      <c r="OT31" s="24"/>
      <c r="OU31" s="24"/>
      <c r="OV31" s="24"/>
      <c r="OW31" s="24"/>
      <c r="OX31" s="24"/>
      <c r="OY31" s="24"/>
      <c r="OZ31" s="25"/>
      <c r="PA31" s="15"/>
      <c r="PB31" s="24"/>
      <c r="PC31" s="24"/>
      <c r="PD31" s="24"/>
      <c r="PE31" s="24"/>
      <c r="PF31" s="24"/>
      <c r="PG31" s="24"/>
      <c r="PH31" s="25"/>
      <c r="PI31" s="15"/>
      <c r="PJ31" s="24"/>
      <c r="PK31" s="24"/>
      <c r="PL31" s="24"/>
      <c r="PM31" s="24"/>
      <c r="PN31" s="24"/>
      <c r="PO31" s="24"/>
      <c r="PP31" s="25"/>
      <c r="PQ31" s="15"/>
      <c r="PR31" s="24"/>
      <c r="PS31" s="24"/>
      <c r="PT31" s="24"/>
      <c r="PU31" s="24"/>
      <c r="PV31" s="24"/>
      <c r="PW31" s="24"/>
      <c r="PX31" s="25"/>
      <c r="PY31" s="15"/>
      <c r="PZ31" s="24"/>
      <c r="QA31" s="24"/>
      <c r="QB31" s="24"/>
      <c r="QC31" s="24"/>
      <c r="QD31" s="24"/>
      <c r="QE31" s="24"/>
      <c r="QF31" s="25"/>
      <c r="QG31" s="15"/>
      <c r="QH31" s="24"/>
      <c r="QI31" s="24"/>
      <c r="QJ31" s="24"/>
      <c r="QK31" s="24"/>
      <c r="QL31" s="24"/>
      <c r="QM31" s="24"/>
      <c r="QN31" s="25"/>
      <c r="QO31" s="15"/>
      <c r="QP31" s="24"/>
      <c r="QQ31" s="24"/>
      <c r="QR31" s="24"/>
      <c r="QS31" s="24"/>
      <c r="QT31" s="24"/>
      <c r="QU31" s="24"/>
      <c r="QV31" s="25"/>
      <c r="QW31" s="15"/>
      <c r="QX31" s="24"/>
      <c r="QY31" s="24"/>
      <c r="QZ31" s="24"/>
      <c r="RA31" s="24"/>
      <c r="RB31" s="24"/>
      <c r="RC31" s="24"/>
      <c r="RD31" s="25"/>
      <c r="RE31" s="15"/>
      <c r="RF31" s="24"/>
      <c r="RG31" s="24"/>
      <c r="RH31" s="24"/>
      <c r="RI31" s="24"/>
      <c r="RJ31" s="24"/>
      <c r="RK31" s="24"/>
      <c r="RL31" s="25"/>
      <c r="RM31" s="15"/>
      <c r="RN31" s="24"/>
      <c r="RO31" s="24"/>
      <c r="RP31" s="24"/>
      <c r="RQ31" s="24"/>
      <c r="RR31" s="24"/>
      <c r="RS31" s="24"/>
      <c r="RT31" s="25"/>
      <c r="RU31" s="15"/>
      <c r="RV31" s="24"/>
      <c r="RW31" s="24"/>
      <c r="RX31" s="24"/>
      <c r="RY31" s="24"/>
      <c r="RZ31" s="24"/>
      <c r="SA31" s="24"/>
      <c r="SB31" s="25"/>
      <c r="SC31" s="15"/>
      <c r="SD31" s="24"/>
      <c r="SE31" s="24"/>
      <c r="SF31" s="24"/>
      <c r="SG31" s="24"/>
      <c r="SH31" s="24"/>
      <c r="SI31" s="24"/>
      <c r="SJ31" s="25"/>
      <c r="SK31" s="15"/>
      <c r="SL31" s="24"/>
      <c r="SM31" s="24"/>
      <c r="SN31" s="24"/>
      <c r="SO31" s="24"/>
      <c r="SP31" s="24"/>
      <c r="SQ31" s="24"/>
      <c r="SR31" s="25"/>
      <c r="SS31" s="15"/>
      <c r="ST31" s="24"/>
      <c r="SU31" s="24"/>
      <c r="SV31" s="24"/>
      <c r="SW31" s="24"/>
      <c r="SX31" s="24"/>
      <c r="SY31" s="24"/>
      <c r="SZ31" s="25"/>
      <c r="TA31" s="15"/>
      <c r="TB31" s="24"/>
      <c r="TC31" s="24"/>
      <c r="TD31" s="24"/>
      <c r="TE31" s="24"/>
      <c r="TF31" s="24"/>
      <c r="TG31" s="24"/>
      <c r="TH31" s="25"/>
      <c r="TI31" s="15"/>
      <c r="TJ31" s="24"/>
      <c r="TK31" s="24"/>
      <c r="TL31" s="24"/>
      <c r="TM31" s="24"/>
      <c r="TN31" s="24"/>
      <c r="TO31" s="24"/>
      <c r="TP31" s="25"/>
      <c r="TQ31" s="15"/>
      <c r="TR31" s="24"/>
      <c r="TS31" s="24"/>
      <c r="TT31" s="24"/>
      <c r="TU31" s="24"/>
      <c r="TV31" s="24"/>
      <c r="TW31" s="24"/>
      <c r="TX31" s="25"/>
      <c r="TY31" s="15"/>
      <c r="TZ31" s="24"/>
      <c r="UA31" s="24"/>
      <c r="UB31" s="24"/>
      <c r="UC31" s="24"/>
      <c r="UD31" s="24"/>
      <c r="UE31" s="24"/>
      <c r="UF31" s="25"/>
      <c r="UG31" s="15"/>
      <c r="UH31" s="24"/>
      <c r="UI31" s="24"/>
      <c r="UJ31" s="24"/>
      <c r="UK31" s="24"/>
      <c r="UL31" s="24"/>
      <c r="UM31" s="24"/>
      <c r="UN31" s="25"/>
      <c r="UO31" s="15"/>
      <c r="UP31" s="24"/>
      <c r="UQ31" s="24"/>
      <c r="UR31" s="24"/>
      <c r="US31" s="24"/>
      <c r="UT31" s="24"/>
      <c r="UU31" s="24"/>
      <c r="UV31" s="25"/>
      <c r="UW31" s="15"/>
      <c r="UX31" s="24"/>
      <c r="UY31" s="24"/>
      <c r="UZ31" s="24"/>
      <c r="VA31" s="24"/>
      <c r="VB31" s="24"/>
      <c r="VC31" s="24"/>
      <c r="VD31" s="25"/>
      <c r="VE31" s="15"/>
      <c r="VF31" s="24"/>
      <c r="VG31" s="24"/>
      <c r="VH31" s="24"/>
      <c r="VI31" s="24"/>
      <c r="VJ31" s="24"/>
      <c r="VK31" s="24"/>
      <c r="VL31" s="25"/>
      <c r="VM31" s="15"/>
      <c r="VN31" s="24"/>
      <c r="VO31" s="24"/>
      <c r="VP31" s="24"/>
      <c r="VQ31" s="24"/>
      <c r="VR31" s="24"/>
      <c r="VS31" s="24"/>
      <c r="VT31" s="25"/>
      <c r="VU31" s="15"/>
      <c r="VV31" s="24"/>
      <c r="VW31" s="24"/>
      <c r="VX31" s="24"/>
      <c r="VY31" s="24"/>
      <c r="VZ31" s="24"/>
      <c r="WA31" s="24"/>
      <c r="WB31" s="25"/>
      <c r="WC31" s="15"/>
      <c r="WD31" s="24"/>
      <c r="WE31" s="24"/>
      <c r="WF31" s="24"/>
      <c r="WG31" s="24"/>
      <c r="WH31" s="24"/>
      <c r="WI31" s="24"/>
      <c r="WJ31" s="25"/>
      <c r="WK31" s="15"/>
      <c r="WL31" s="24"/>
      <c r="WM31" s="24"/>
      <c r="WN31" s="24"/>
      <c r="WO31" s="24"/>
      <c r="WP31" s="24"/>
      <c r="WQ31" s="24"/>
      <c r="WR31" s="25"/>
      <c r="WS31" s="15"/>
      <c r="WT31" s="24"/>
      <c r="WU31" s="24"/>
      <c r="WV31" s="24"/>
      <c r="WW31" s="24"/>
      <c r="WX31" s="24"/>
      <c r="WY31" s="24"/>
      <c r="WZ31" s="25"/>
      <c r="XA31" s="15"/>
      <c r="XB31" s="24"/>
      <c r="XC31" s="24"/>
      <c r="XD31" s="24"/>
      <c r="XE31" s="24"/>
      <c r="XF31" s="24"/>
      <c r="XG31" s="24"/>
      <c r="XH31" s="25"/>
      <c r="XI31" s="15"/>
      <c r="XJ31" s="24"/>
      <c r="XK31" s="24"/>
      <c r="XL31" s="24"/>
      <c r="XM31" s="24"/>
      <c r="XN31" s="24"/>
      <c r="XO31" s="24"/>
      <c r="XP31" s="25"/>
      <c r="XQ31" s="15"/>
      <c r="XR31" s="24"/>
      <c r="XS31" s="24"/>
      <c r="XT31" s="24"/>
      <c r="XU31" s="24"/>
      <c r="XV31" s="24"/>
      <c r="XW31" s="24"/>
      <c r="XX31" s="25"/>
      <c r="XY31" s="15"/>
      <c r="XZ31" s="24"/>
      <c r="YA31" s="24"/>
      <c r="YB31" s="24"/>
      <c r="YC31" s="24"/>
      <c r="YD31" s="24"/>
      <c r="YE31" s="24"/>
      <c r="YF31" s="25"/>
      <c r="YG31" s="15"/>
      <c r="YH31" s="24"/>
      <c r="YI31" s="24"/>
      <c r="YJ31" s="24"/>
      <c r="YK31" s="24"/>
      <c r="YL31" s="24"/>
      <c r="YM31" s="24"/>
      <c r="YN31" s="25"/>
      <c r="YO31" s="15"/>
      <c r="YP31" s="24"/>
      <c r="YQ31" s="24"/>
      <c r="YR31" s="24"/>
      <c r="YS31" s="24"/>
      <c r="YT31" s="24"/>
      <c r="YU31" s="24"/>
      <c r="YV31" s="25"/>
      <c r="YW31" s="15"/>
      <c r="YX31" s="24"/>
      <c r="YY31" s="24"/>
      <c r="YZ31" s="24"/>
      <c r="ZA31" s="24"/>
      <c r="ZB31" s="24"/>
      <c r="ZC31" s="24"/>
      <c r="ZD31" s="25"/>
      <c r="ZE31" s="15"/>
      <c r="ZF31" s="24"/>
      <c r="ZG31" s="24"/>
      <c r="ZH31" s="24"/>
      <c r="ZI31" s="24"/>
      <c r="ZJ31" s="24"/>
      <c r="ZK31" s="24"/>
      <c r="ZL31" s="25"/>
      <c r="ZM31" s="15"/>
      <c r="ZN31" s="24"/>
      <c r="ZO31" s="24"/>
      <c r="ZP31" s="24"/>
      <c r="ZQ31" s="24"/>
      <c r="ZR31" s="24"/>
      <c r="ZS31" s="24"/>
      <c r="ZT31" s="25"/>
      <c r="ZU31" s="15"/>
      <c r="ZV31" s="24"/>
      <c r="ZW31" s="24"/>
      <c r="ZX31" s="24"/>
      <c r="ZY31" s="24"/>
      <c r="ZZ31" s="24"/>
      <c r="AAA31" s="24"/>
      <c r="AAB31" s="25"/>
      <c r="AAC31" s="15"/>
      <c r="AAD31" s="24"/>
      <c r="AAE31" s="24"/>
      <c r="AAF31" s="24"/>
      <c r="AAG31" s="24"/>
      <c r="AAH31" s="24"/>
      <c r="AAI31" s="24"/>
      <c r="AAJ31" s="25"/>
      <c r="AAK31" s="15"/>
      <c r="AAL31" s="24"/>
      <c r="AAM31" s="24"/>
      <c r="AAN31" s="24"/>
      <c r="AAO31" s="24"/>
      <c r="AAP31" s="24"/>
      <c r="AAQ31" s="24"/>
      <c r="AAR31" s="25"/>
      <c r="AAS31" s="15"/>
      <c r="AAT31" s="24"/>
      <c r="AAU31" s="24"/>
      <c r="AAV31" s="24"/>
      <c r="AAW31" s="24"/>
      <c r="AAX31" s="24"/>
      <c r="AAY31" s="24"/>
      <c r="AAZ31" s="25"/>
      <c r="ABA31" s="15"/>
      <c r="ABB31" s="24"/>
      <c r="ABC31" s="24"/>
      <c r="ABD31" s="24"/>
      <c r="ABE31" s="24"/>
      <c r="ABF31" s="24"/>
      <c r="ABG31" s="24"/>
      <c r="ABH31" s="25"/>
      <c r="ABI31" s="15"/>
      <c r="ABJ31" s="24"/>
      <c r="ABK31" s="24"/>
      <c r="ABL31" s="24"/>
      <c r="ABM31" s="24"/>
      <c r="ABN31" s="24"/>
      <c r="ABO31" s="24"/>
      <c r="ABP31" s="25"/>
      <c r="ABQ31" s="15"/>
      <c r="ABR31" s="24"/>
      <c r="ABS31" s="24"/>
      <c r="ABT31" s="24"/>
      <c r="ABU31" s="24"/>
      <c r="ABV31" s="24"/>
      <c r="ABW31" s="24"/>
      <c r="ABX31" s="25"/>
      <c r="ABY31" s="15"/>
      <c r="ABZ31" s="24"/>
      <c r="ACA31" s="24"/>
      <c r="ACB31" s="24"/>
      <c r="ACC31" s="24"/>
      <c r="ACD31" s="24"/>
      <c r="ACE31" s="24"/>
      <c r="ACF31" s="25"/>
      <c r="ACG31" s="15"/>
      <c r="ACH31" s="24"/>
      <c r="ACI31" s="24"/>
      <c r="ACJ31" s="24"/>
      <c r="ACK31" s="24"/>
      <c r="ACL31" s="24"/>
      <c r="ACM31" s="24"/>
      <c r="ACN31" s="25"/>
      <c r="ACO31" s="15"/>
      <c r="ACP31" s="24"/>
      <c r="ACQ31" s="24"/>
      <c r="ACR31" s="24"/>
      <c r="ACS31" s="24"/>
      <c r="ACT31" s="24"/>
      <c r="ACU31" s="24"/>
      <c r="ACV31" s="25"/>
      <c r="ACW31" s="15"/>
      <c r="ACX31" s="24"/>
      <c r="ACY31" s="24"/>
      <c r="ACZ31" s="24"/>
      <c r="ADA31" s="24"/>
      <c r="ADB31" s="24"/>
      <c r="ADC31" s="24"/>
      <c r="ADD31" s="25"/>
      <c r="ADE31" s="15"/>
      <c r="ADF31" s="24"/>
      <c r="ADG31" s="24"/>
      <c r="ADH31" s="24"/>
      <c r="ADI31" s="24"/>
      <c r="ADJ31" s="24"/>
      <c r="ADK31" s="24"/>
      <c r="ADL31" s="25"/>
      <c r="ADM31" s="15"/>
      <c r="ADN31" s="24"/>
      <c r="ADO31" s="24"/>
      <c r="ADP31" s="24"/>
      <c r="ADQ31" s="24"/>
      <c r="ADR31" s="24"/>
      <c r="ADS31" s="24"/>
      <c r="ADT31" s="25"/>
      <c r="ADU31" s="15"/>
      <c r="ADV31" s="24"/>
      <c r="ADW31" s="24"/>
      <c r="ADX31" s="24"/>
      <c r="ADY31" s="24"/>
      <c r="ADZ31" s="24"/>
      <c r="AEA31" s="24"/>
      <c r="AEB31" s="25"/>
      <c r="AEC31" s="15"/>
      <c r="AED31" s="24"/>
      <c r="AEE31" s="24"/>
      <c r="AEF31" s="24"/>
      <c r="AEG31" s="24"/>
      <c r="AEH31" s="24"/>
      <c r="AEI31" s="24"/>
      <c r="AEJ31" s="25"/>
      <c r="AEK31" s="15"/>
      <c r="AEL31" s="24"/>
      <c r="AEM31" s="24"/>
      <c r="AEN31" s="24"/>
      <c r="AEO31" s="24"/>
      <c r="AEP31" s="24"/>
      <c r="AEQ31" s="24"/>
      <c r="AER31" s="25"/>
      <c r="AES31" s="15"/>
      <c r="AET31" s="24"/>
      <c r="AEU31" s="24"/>
      <c r="AEV31" s="24"/>
      <c r="AEW31" s="24"/>
      <c r="AEX31" s="24"/>
      <c r="AEY31" s="24"/>
      <c r="AEZ31" s="25"/>
      <c r="AFA31" s="15"/>
      <c r="AFB31" s="24"/>
      <c r="AFC31" s="24"/>
      <c r="AFD31" s="24"/>
      <c r="AFE31" s="24"/>
      <c r="AFF31" s="24"/>
      <c r="AFG31" s="24"/>
      <c r="AFH31" s="25"/>
      <c r="AFI31" s="15"/>
      <c r="AFJ31" s="24"/>
      <c r="AFK31" s="24"/>
      <c r="AFL31" s="24"/>
      <c r="AFM31" s="24"/>
      <c r="AFN31" s="24"/>
      <c r="AFO31" s="24"/>
      <c r="AFP31" s="25"/>
      <c r="AFQ31" s="15"/>
      <c r="AFR31" s="24"/>
      <c r="AFS31" s="24"/>
      <c r="AFT31" s="24"/>
      <c r="AFU31" s="24"/>
      <c r="AFV31" s="24"/>
      <c r="AFW31" s="24"/>
      <c r="AFX31" s="25"/>
      <c r="AFY31" s="15"/>
      <c r="AFZ31" s="24"/>
      <c r="AGA31" s="24"/>
      <c r="AGB31" s="24"/>
      <c r="AGC31" s="24"/>
      <c r="AGD31" s="24"/>
      <c r="AGE31" s="24"/>
      <c r="AGF31" s="25"/>
      <c r="AGG31" s="15"/>
      <c r="AGH31" s="24"/>
      <c r="AGI31" s="24"/>
      <c r="AGJ31" s="24"/>
      <c r="AGK31" s="24"/>
      <c r="AGL31" s="24"/>
      <c r="AGM31" s="24"/>
      <c r="AGN31" s="25"/>
      <c r="AGO31" s="15"/>
      <c r="AGP31" s="24"/>
      <c r="AGQ31" s="24"/>
      <c r="AGR31" s="24"/>
      <c r="AGS31" s="24"/>
      <c r="AGT31" s="24"/>
      <c r="AGU31" s="24"/>
      <c r="AGV31" s="25"/>
      <c r="AGW31" s="15"/>
      <c r="AGX31" s="24"/>
      <c r="AGY31" s="24"/>
      <c r="AGZ31" s="24"/>
      <c r="AHA31" s="24"/>
      <c r="AHB31" s="24"/>
      <c r="AHC31" s="24"/>
      <c r="AHD31" s="25"/>
      <c r="AHE31" s="15"/>
      <c r="AHF31" s="24"/>
      <c r="AHG31" s="24"/>
      <c r="AHH31" s="24"/>
      <c r="AHI31" s="24"/>
      <c r="AHJ31" s="24"/>
      <c r="AHK31" s="24"/>
      <c r="AHL31" s="25"/>
      <c r="AHM31" s="15"/>
      <c r="AHN31" s="24"/>
      <c r="AHO31" s="24"/>
      <c r="AHP31" s="24"/>
      <c r="AHQ31" s="24"/>
      <c r="AHR31" s="24"/>
      <c r="AHS31" s="24"/>
      <c r="AHT31" s="25"/>
      <c r="AHU31" s="15"/>
      <c r="AHV31" s="24"/>
      <c r="AHW31" s="24"/>
      <c r="AHX31" s="24"/>
      <c r="AHY31" s="24"/>
      <c r="AHZ31" s="24"/>
      <c r="AIA31" s="24"/>
      <c r="AIB31" s="25"/>
      <c r="AIC31" s="15"/>
      <c r="AID31" s="24"/>
      <c r="AIE31" s="24"/>
      <c r="AIF31" s="24"/>
      <c r="AIG31" s="24"/>
      <c r="AIH31" s="24"/>
      <c r="AII31" s="24"/>
      <c r="AIJ31" s="25"/>
      <c r="AIK31" s="15"/>
      <c r="AIL31" s="24"/>
      <c r="AIM31" s="24"/>
      <c r="AIN31" s="24"/>
      <c r="AIO31" s="24"/>
      <c r="AIP31" s="24"/>
      <c r="AIQ31" s="24"/>
      <c r="AIR31" s="25"/>
      <c r="AIS31" s="15"/>
      <c r="AIT31" s="24"/>
      <c r="AIU31" s="24"/>
      <c r="AIV31" s="24"/>
      <c r="AIW31" s="24"/>
      <c r="AIX31" s="24"/>
      <c r="AIY31" s="24"/>
      <c r="AIZ31" s="25"/>
      <c r="AJA31" s="15"/>
      <c r="AJB31" s="24"/>
      <c r="AJC31" s="24"/>
      <c r="AJD31" s="24"/>
      <c r="AJE31" s="24"/>
      <c r="AJF31" s="24"/>
      <c r="AJG31" s="24"/>
      <c r="AJH31" s="25"/>
      <c r="AJI31" s="15"/>
      <c r="AJJ31" s="24"/>
      <c r="AJK31" s="24"/>
      <c r="AJL31" s="24"/>
      <c r="AJM31" s="24"/>
      <c r="AJN31" s="24"/>
      <c r="AJO31" s="24"/>
      <c r="AJP31" s="25"/>
      <c r="AJQ31" s="15"/>
      <c r="AJR31" s="24"/>
      <c r="AJS31" s="24"/>
      <c r="AJT31" s="24"/>
      <c r="AJU31" s="24"/>
      <c r="AJV31" s="24"/>
      <c r="AJW31" s="24"/>
      <c r="AJX31" s="25"/>
      <c r="AJY31" s="15"/>
      <c r="AJZ31" s="24"/>
      <c r="AKA31" s="24"/>
      <c r="AKB31" s="24"/>
      <c r="AKC31" s="24"/>
      <c r="AKD31" s="24"/>
      <c r="AKE31" s="24"/>
      <c r="AKF31" s="25"/>
      <c r="AKG31" s="15"/>
      <c r="AKH31" s="24"/>
      <c r="AKI31" s="24"/>
      <c r="AKJ31" s="24"/>
      <c r="AKK31" s="24"/>
      <c r="AKL31" s="24"/>
      <c r="AKM31" s="24"/>
      <c r="AKN31" s="25"/>
      <c r="AKO31" s="15"/>
      <c r="AKP31" s="24"/>
      <c r="AKQ31" s="24"/>
      <c r="AKR31" s="24"/>
      <c r="AKS31" s="24"/>
      <c r="AKT31" s="24"/>
      <c r="AKU31" s="24"/>
      <c r="AKV31" s="25"/>
      <c r="AKW31" s="15"/>
      <c r="AKX31" s="24"/>
      <c r="AKY31" s="24"/>
      <c r="AKZ31" s="24"/>
      <c r="ALA31" s="24"/>
      <c r="ALB31" s="24"/>
      <c r="ALC31" s="24"/>
      <c r="ALD31" s="25"/>
      <c r="ALE31" s="15"/>
      <c r="ALF31" s="24"/>
      <c r="ALG31" s="24"/>
      <c r="ALH31" s="24"/>
      <c r="ALI31" s="24"/>
      <c r="ALJ31" s="24"/>
      <c r="ALK31" s="24"/>
      <c r="ALL31" s="25"/>
      <c r="ALM31" s="15"/>
      <c r="ALN31" s="24"/>
      <c r="ALO31" s="24"/>
      <c r="ALP31" s="24"/>
      <c r="ALQ31" s="24"/>
      <c r="ALR31" s="24"/>
      <c r="ALS31" s="24"/>
      <c r="ALT31" s="25"/>
      <c r="ALU31" s="15"/>
      <c r="ALV31" s="24"/>
      <c r="ALW31" s="24"/>
      <c r="ALX31" s="24"/>
      <c r="ALY31" s="24"/>
      <c r="ALZ31" s="24"/>
      <c r="AMA31" s="24"/>
      <c r="AMB31" s="25"/>
      <c r="AMC31" s="15"/>
      <c r="AMD31" s="24"/>
      <c r="AME31" s="24"/>
      <c r="AMF31" s="24"/>
      <c r="AMG31" s="24"/>
      <c r="AMH31" s="24"/>
      <c r="AMI31" s="24"/>
      <c r="AMJ31" s="25"/>
      <c r="AMK31" s="15"/>
      <c r="AML31" s="24"/>
      <c r="AMM31" s="24"/>
      <c r="AMN31" s="24"/>
      <c r="AMO31" s="24"/>
      <c r="AMP31" s="24"/>
      <c r="AMQ31" s="24"/>
      <c r="AMR31" s="25"/>
      <c r="AMS31" s="15"/>
      <c r="AMT31" s="24"/>
      <c r="AMU31" s="24"/>
      <c r="AMV31" s="24"/>
      <c r="AMW31" s="24"/>
      <c r="AMX31" s="24"/>
      <c r="AMY31" s="24"/>
      <c r="AMZ31" s="25"/>
      <c r="ANA31" s="15"/>
      <c r="ANB31" s="24"/>
      <c r="ANC31" s="24"/>
      <c r="AND31" s="24"/>
      <c r="ANE31" s="24"/>
      <c r="ANF31" s="24"/>
      <c r="ANG31" s="24"/>
      <c r="ANH31" s="25"/>
      <c r="ANI31" s="15"/>
      <c r="ANJ31" s="24"/>
      <c r="ANK31" s="24"/>
      <c r="ANL31" s="24"/>
      <c r="ANM31" s="24"/>
      <c r="ANN31" s="24"/>
      <c r="ANO31" s="24"/>
      <c r="ANP31" s="25"/>
      <c r="ANQ31" s="15"/>
      <c r="ANR31" s="24"/>
      <c r="ANS31" s="24"/>
      <c r="ANT31" s="24"/>
      <c r="ANU31" s="24"/>
      <c r="ANV31" s="24"/>
      <c r="ANW31" s="24"/>
      <c r="ANX31" s="25"/>
      <c r="ANY31" s="15"/>
      <c r="ANZ31" s="24"/>
      <c r="AOA31" s="24"/>
      <c r="AOB31" s="24"/>
      <c r="AOC31" s="24"/>
      <c r="AOD31" s="24"/>
      <c r="AOE31" s="24"/>
      <c r="AOF31" s="25"/>
      <c r="AOG31" s="15"/>
      <c r="AOH31" s="24"/>
      <c r="AOI31" s="24"/>
      <c r="AOJ31" s="24"/>
      <c r="AOK31" s="24"/>
      <c r="AOL31" s="24"/>
      <c r="AOM31" s="24"/>
      <c r="AON31" s="25"/>
      <c r="AOO31" s="15"/>
      <c r="AOP31" s="24"/>
      <c r="AOQ31" s="24"/>
      <c r="AOR31" s="24"/>
      <c r="AOS31" s="24"/>
      <c r="AOT31" s="24"/>
      <c r="AOU31" s="24"/>
      <c r="AOV31" s="25"/>
      <c r="AOW31" s="15"/>
      <c r="AOX31" s="24"/>
      <c r="AOY31" s="24"/>
      <c r="AOZ31" s="24"/>
      <c r="APA31" s="24"/>
      <c r="APB31" s="24"/>
      <c r="APC31" s="24"/>
      <c r="APD31" s="25"/>
      <c r="APE31" s="15"/>
      <c r="APF31" s="24"/>
      <c r="APG31" s="24"/>
      <c r="APH31" s="24"/>
      <c r="API31" s="24"/>
      <c r="APJ31" s="24"/>
      <c r="APK31" s="24"/>
      <c r="APL31" s="25"/>
      <c r="APM31" s="15"/>
      <c r="APN31" s="24"/>
      <c r="APO31" s="24"/>
      <c r="APP31" s="24"/>
      <c r="APQ31" s="24"/>
      <c r="APR31" s="24"/>
      <c r="APS31" s="24"/>
      <c r="APT31" s="25"/>
      <c r="APU31" s="15"/>
      <c r="APV31" s="24"/>
      <c r="APW31" s="24"/>
      <c r="APX31" s="24"/>
      <c r="APY31" s="24"/>
      <c r="APZ31" s="24"/>
      <c r="AQA31" s="24"/>
      <c r="AQB31" s="25"/>
      <c r="AQC31" s="15"/>
      <c r="AQD31" s="24"/>
      <c r="AQE31" s="24"/>
      <c r="AQF31" s="24"/>
      <c r="AQG31" s="24"/>
      <c r="AQH31" s="24"/>
      <c r="AQI31" s="24"/>
      <c r="AQJ31" s="25"/>
      <c r="AQK31" s="15"/>
      <c r="AQL31" s="24"/>
      <c r="AQM31" s="24"/>
      <c r="AQN31" s="24"/>
      <c r="AQO31" s="24"/>
      <c r="AQP31" s="24"/>
      <c r="AQQ31" s="24"/>
      <c r="AQR31" s="25"/>
      <c r="AQS31" s="15"/>
      <c r="AQT31" s="24"/>
      <c r="AQU31" s="24"/>
      <c r="AQV31" s="24"/>
      <c r="AQW31" s="24"/>
      <c r="AQX31" s="24"/>
      <c r="AQY31" s="24"/>
      <c r="AQZ31" s="25"/>
      <c r="ARA31" s="15"/>
      <c r="ARB31" s="24"/>
      <c r="ARC31" s="24"/>
      <c r="ARD31" s="24"/>
      <c r="ARE31" s="24"/>
      <c r="ARF31" s="24"/>
      <c r="ARG31" s="24"/>
      <c r="ARH31" s="25"/>
      <c r="ARI31" s="15"/>
      <c r="ARJ31" s="24"/>
      <c r="ARK31" s="24"/>
      <c r="ARL31" s="24"/>
      <c r="ARM31" s="24"/>
      <c r="ARN31" s="24"/>
      <c r="ARO31" s="24"/>
      <c r="ARP31" s="25"/>
      <c r="ARQ31" s="15"/>
      <c r="ARR31" s="24"/>
      <c r="ARS31" s="24"/>
      <c r="ART31" s="24"/>
      <c r="ARU31" s="24"/>
      <c r="ARV31" s="24"/>
      <c r="ARW31" s="24"/>
      <c r="ARX31" s="25"/>
      <c r="ARY31" s="15"/>
      <c r="ARZ31" s="24"/>
      <c r="ASA31" s="24"/>
      <c r="ASB31" s="24"/>
      <c r="ASC31" s="24"/>
      <c r="ASD31" s="24"/>
      <c r="ASE31" s="24"/>
      <c r="ASF31" s="25"/>
      <c r="ASG31" s="15"/>
      <c r="ASH31" s="24"/>
      <c r="ASI31" s="24"/>
      <c r="ASJ31" s="24"/>
      <c r="ASK31" s="24"/>
      <c r="ASL31" s="24"/>
      <c r="ASM31" s="24"/>
      <c r="ASN31" s="25"/>
      <c r="ASO31" s="15"/>
      <c r="ASP31" s="24"/>
      <c r="ASQ31" s="24"/>
      <c r="ASR31" s="24"/>
      <c r="ASS31" s="24"/>
      <c r="AST31" s="24"/>
      <c r="ASU31" s="24"/>
      <c r="ASV31" s="25"/>
      <c r="ASW31" s="15"/>
      <c r="ASX31" s="24"/>
      <c r="ASY31" s="24"/>
      <c r="ASZ31" s="24"/>
      <c r="ATA31" s="24"/>
      <c r="ATB31" s="24"/>
      <c r="ATC31" s="24"/>
      <c r="ATD31" s="25"/>
      <c r="ATE31" s="15"/>
      <c r="ATF31" s="24"/>
      <c r="ATG31" s="24"/>
      <c r="ATH31" s="24"/>
      <c r="ATI31" s="24"/>
      <c r="ATJ31" s="24"/>
      <c r="ATK31" s="24"/>
      <c r="ATL31" s="25"/>
      <c r="ATM31" s="15"/>
      <c r="ATN31" s="24"/>
      <c r="ATO31" s="24"/>
      <c r="ATP31" s="24"/>
      <c r="ATQ31" s="24"/>
      <c r="ATR31" s="24"/>
      <c r="ATS31" s="24"/>
      <c r="ATT31" s="25"/>
      <c r="ATU31" s="15"/>
      <c r="ATV31" s="24"/>
      <c r="ATW31" s="24"/>
      <c r="ATX31" s="24"/>
      <c r="ATY31" s="24"/>
      <c r="ATZ31" s="24"/>
      <c r="AUA31" s="24"/>
      <c r="AUB31" s="25"/>
      <c r="AUC31" s="15"/>
      <c r="AUD31" s="24"/>
      <c r="AUE31" s="24"/>
      <c r="AUF31" s="24"/>
      <c r="AUG31" s="24"/>
      <c r="AUH31" s="24"/>
      <c r="AUI31" s="24"/>
      <c r="AUJ31" s="25"/>
      <c r="AUK31" s="15"/>
      <c r="AUL31" s="24"/>
      <c r="AUM31" s="24"/>
      <c r="AUN31" s="24"/>
      <c r="AUO31" s="24"/>
      <c r="AUP31" s="24"/>
      <c r="AUQ31" s="24"/>
      <c r="AUR31" s="25"/>
      <c r="AUS31" s="15"/>
      <c r="AUT31" s="24"/>
      <c r="AUU31" s="24"/>
      <c r="AUV31" s="24"/>
      <c r="AUW31" s="24"/>
      <c r="AUX31" s="24"/>
      <c r="AUY31" s="24"/>
      <c r="AUZ31" s="25"/>
      <c r="AVA31" s="15"/>
      <c r="AVB31" s="24"/>
      <c r="AVC31" s="24"/>
      <c r="AVD31" s="24"/>
      <c r="AVE31" s="24"/>
      <c r="AVF31" s="24"/>
      <c r="AVG31" s="24"/>
      <c r="AVH31" s="25"/>
      <c r="AVI31" s="15"/>
      <c r="AVJ31" s="24"/>
      <c r="AVK31" s="24"/>
      <c r="AVL31" s="24"/>
      <c r="AVM31" s="24"/>
      <c r="AVN31" s="24"/>
      <c r="AVO31" s="24"/>
      <c r="AVP31" s="25"/>
      <c r="AVQ31" s="15"/>
      <c r="AVR31" s="24"/>
      <c r="AVS31" s="24"/>
      <c r="AVT31" s="24"/>
      <c r="AVU31" s="24"/>
      <c r="AVV31" s="24"/>
      <c r="AVW31" s="24"/>
      <c r="AVX31" s="25"/>
      <c r="AVY31" s="15"/>
      <c r="AVZ31" s="24"/>
      <c r="AWA31" s="24"/>
      <c r="AWB31" s="24"/>
      <c r="AWC31" s="24"/>
      <c r="AWD31" s="24"/>
      <c r="AWE31" s="24"/>
      <c r="AWF31" s="25"/>
      <c r="AWG31" s="15"/>
      <c r="AWH31" s="24"/>
      <c r="AWI31" s="24"/>
      <c r="AWJ31" s="24"/>
      <c r="AWK31" s="24"/>
      <c r="AWL31" s="24"/>
      <c r="AWM31" s="24"/>
      <c r="AWN31" s="25"/>
      <c r="AWO31" s="15"/>
      <c r="AWP31" s="24"/>
      <c r="AWQ31" s="24"/>
      <c r="AWR31" s="24"/>
      <c r="AWS31" s="24"/>
      <c r="AWT31" s="24"/>
      <c r="AWU31" s="24"/>
      <c r="AWV31" s="25"/>
      <c r="AWW31" s="15"/>
      <c r="AWX31" s="24"/>
      <c r="AWY31" s="24"/>
      <c r="AWZ31" s="24"/>
      <c r="AXA31" s="24"/>
      <c r="AXB31" s="24"/>
      <c r="AXC31" s="24"/>
      <c r="AXD31" s="25"/>
      <c r="AXE31" s="15"/>
      <c r="AXF31" s="24"/>
      <c r="AXG31" s="24"/>
      <c r="AXH31" s="24"/>
      <c r="AXI31" s="24"/>
      <c r="AXJ31" s="24"/>
      <c r="AXK31" s="24"/>
      <c r="AXL31" s="25"/>
      <c r="AXM31" s="15"/>
      <c r="AXN31" s="24"/>
      <c r="AXO31" s="24"/>
      <c r="AXP31" s="24"/>
      <c r="AXQ31" s="24"/>
      <c r="AXR31" s="24"/>
      <c r="AXS31" s="24"/>
      <c r="AXT31" s="25"/>
      <c r="AXU31" s="15"/>
      <c r="AXV31" s="24"/>
      <c r="AXW31" s="24"/>
      <c r="AXX31" s="24"/>
      <c r="AXY31" s="24"/>
      <c r="AXZ31" s="24"/>
      <c r="AYA31" s="24"/>
      <c r="AYB31" s="25"/>
      <c r="AYC31" s="15"/>
      <c r="AYD31" s="24"/>
      <c r="AYE31" s="24"/>
      <c r="AYF31" s="24"/>
      <c r="AYG31" s="24"/>
      <c r="AYH31" s="24"/>
      <c r="AYI31" s="24"/>
      <c r="AYJ31" s="25"/>
      <c r="AYK31" s="15"/>
      <c r="AYL31" s="24"/>
      <c r="AYM31" s="24"/>
      <c r="AYN31" s="24"/>
      <c r="AYO31" s="24"/>
      <c r="AYP31" s="24"/>
      <c r="AYQ31" s="24"/>
      <c r="AYR31" s="25"/>
      <c r="AYS31" s="15"/>
      <c r="AYT31" s="24"/>
      <c r="AYU31" s="24"/>
      <c r="AYV31" s="24"/>
      <c r="AYW31" s="24"/>
      <c r="AYX31" s="24"/>
      <c r="AYY31" s="24"/>
      <c r="AYZ31" s="25"/>
      <c r="AZA31" s="15"/>
      <c r="AZB31" s="24"/>
      <c r="AZC31" s="24"/>
      <c r="AZD31" s="24"/>
      <c r="AZE31" s="24"/>
      <c r="AZF31" s="24"/>
      <c r="AZG31" s="24"/>
      <c r="AZH31" s="25"/>
      <c r="AZI31" s="15"/>
      <c r="AZJ31" s="24"/>
      <c r="AZK31" s="24"/>
      <c r="AZL31" s="24"/>
      <c r="AZM31" s="24"/>
      <c r="AZN31" s="24"/>
      <c r="AZO31" s="24"/>
      <c r="AZP31" s="25"/>
      <c r="AZQ31" s="15"/>
      <c r="AZR31" s="24"/>
      <c r="AZS31" s="24"/>
      <c r="AZT31" s="24"/>
      <c r="AZU31" s="24"/>
      <c r="AZV31" s="24"/>
      <c r="AZW31" s="24"/>
      <c r="AZX31" s="25"/>
      <c r="AZY31" s="15"/>
      <c r="AZZ31" s="24"/>
      <c r="BAA31" s="24"/>
      <c r="BAB31" s="24"/>
      <c r="BAC31" s="24"/>
      <c r="BAD31" s="24"/>
      <c r="BAE31" s="24"/>
      <c r="BAF31" s="25"/>
      <c r="BAG31" s="15"/>
      <c r="BAH31" s="24"/>
      <c r="BAI31" s="24"/>
      <c r="BAJ31" s="24"/>
      <c r="BAK31" s="24"/>
      <c r="BAL31" s="24"/>
      <c r="BAM31" s="24"/>
      <c r="BAN31" s="25"/>
      <c r="BAO31" s="15"/>
      <c r="BAP31" s="24"/>
      <c r="BAQ31" s="24"/>
      <c r="BAR31" s="24"/>
      <c r="BAS31" s="24"/>
      <c r="BAT31" s="24"/>
      <c r="BAU31" s="24"/>
      <c r="BAV31" s="25"/>
      <c r="BAW31" s="15"/>
      <c r="BAX31" s="24"/>
      <c r="BAY31" s="24"/>
      <c r="BAZ31" s="24"/>
      <c r="BBA31" s="24"/>
      <c r="BBB31" s="24"/>
      <c r="BBC31" s="24"/>
      <c r="BBD31" s="25"/>
      <c r="BBE31" s="15"/>
      <c r="BBF31" s="24"/>
      <c r="BBG31" s="24"/>
      <c r="BBH31" s="24"/>
      <c r="BBI31" s="24"/>
      <c r="BBJ31" s="24"/>
      <c r="BBK31" s="24"/>
      <c r="BBL31" s="25"/>
      <c r="BBM31" s="15"/>
      <c r="BBN31" s="24"/>
      <c r="BBO31" s="24"/>
      <c r="BBP31" s="24"/>
      <c r="BBQ31" s="24"/>
      <c r="BBR31" s="24"/>
      <c r="BBS31" s="24"/>
      <c r="BBT31" s="25"/>
      <c r="BBU31" s="15"/>
      <c r="BBV31" s="24"/>
      <c r="BBW31" s="24"/>
      <c r="BBX31" s="24"/>
      <c r="BBY31" s="24"/>
      <c r="BBZ31" s="24"/>
      <c r="BCA31" s="24"/>
      <c r="BCB31" s="25"/>
      <c r="BCC31" s="15"/>
      <c r="BCD31" s="24"/>
      <c r="BCE31" s="24"/>
      <c r="BCF31" s="24"/>
      <c r="BCG31" s="24"/>
      <c r="BCH31" s="24"/>
      <c r="BCI31" s="24"/>
      <c r="BCJ31" s="25"/>
      <c r="BCK31" s="15"/>
      <c r="BCL31" s="24"/>
      <c r="BCM31" s="24"/>
      <c r="BCN31" s="24"/>
      <c r="BCO31" s="24"/>
      <c r="BCP31" s="24"/>
      <c r="BCQ31" s="24"/>
      <c r="BCR31" s="25"/>
      <c r="BCS31" s="15"/>
      <c r="BCT31" s="24"/>
      <c r="BCU31" s="24"/>
      <c r="BCV31" s="24"/>
      <c r="BCW31" s="24"/>
      <c r="BCX31" s="24"/>
      <c r="BCY31" s="24"/>
      <c r="BCZ31" s="25"/>
      <c r="BDA31" s="15"/>
      <c r="BDB31" s="24"/>
      <c r="BDC31" s="24"/>
      <c r="BDD31" s="24"/>
      <c r="BDE31" s="24"/>
      <c r="BDF31" s="24"/>
      <c r="BDG31" s="24"/>
      <c r="BDH31" s="25"/>
      <c r="BDI31" s="15"/>
      <c r="BDJ31" s="24"/>
      <c r="BDK31" s="24"/>
      <c r="BDL31" s="24"/>
      <c r="BDM31" s="24"/>
      <c r="BDN31" s="24"/>
      <c r="BDO31" s="24"/>
      <c r="BDP31" s="25"/>
      <c r="BDQ31" s="15"/>
      <c r="BDR31" s="24"/>
      <c r="BDS31" s="24"/>
      <c r="BDT31" s="24"/>
      <c r="BDU31" s="24"/>
      <c r="BDV31" s="24"/>
      <c r="BDW31" s="24"/>
      <c r="BDX31" s="25"/>
      <c r="BDY31" s="15"/>
      <c r="BDZ31" s="24"/>
      <c r="BEA31" s="24"/>
      <c r="BEB31" s="24"/>
      <c r="BEC31" s="24"/>
      <c r="BED31" s="24"/>
      <c r="BEE31" s="24"/>
      <c r="BEF31" s="25"/>
      <c r="BEG31" s="15"/>
      <c r="BEH31" s="24"/>
      <c r="BEI31" s="24"/>
      <c r="BEJ31" s="24"/>
      <c r="BEK31" s="24"/>
      <c r="BEL31" s="24"/>
      <c r="BEM31" s="24"/>
      <c r="BEN31" s="25"/>
      <c r="BEO31" s="15"/>
      <c r="BEP31" s="24"/>
      <c r="BEQ31" s="24"/>
      <c r="BER31" s="24"/>
      <c r="BES31" s="24"/>
      <c r="BET31" s="24"/>
      <c r="BEU31" s="24"/>
      <c r="BEV31" s="25"/>
      <c r="BEW31" s="15"/>
      <c r="BEX31" s="24"/>
      <c r="BEY31" s="24"/>
      <c r="BEZ31" s="24"/>
      <c r="BFA31" s="24"/>
      <c r="BFB31" s="24"/>
      <c r="BFC31" s="24"/>
      <c r="BFD31" s="25"/>
      <c r="BFE31" s="15"/>
      <c r="BFF31" s="24"/>
      <c r="BFG31" s="24"/>
      <c r="BFH31" s="24"/>
      <c r="BFI31" s="24"/>
      <c r="BFJ31" s="24"/>
      <c r="BFK31" s="24"/>
      <c r="BFL31" s="25"/>
      <c r="BFM31" s="15"/>
      <c r="BFN31" s="24"/>
      <c r="BFO31" s="24"/>
      <c r="BFP31" s="24"/>
      <c r="BFQ31" s="24"/>
      <c r="BFR31" s="24"/>
      <c r="BFS31" s="24"/>
      <c r="BFT31" s="25"/>
      <c r="BFU31" s="15"/>
      <c r="BFV31" s="24"/>
      <c r="BFW31" s="24"/>
      <c r="BFX31" s="24"/>
      <c r="BFY31" s="24"/>
      <c r="BFZ31" s="24"/>
      <c r="BGA31" s="24"/>
      <c r="BGB31" s="25"/>
      <c r="BGC31" s="15"/>
      <c r="BGD31" s="24"/>
      <c r="BGE31" s="24"/>
      <c r="BGF31" s="24"/>
      <c r="BGG31" s="24"/>
      <c r="BGH31" s="24"/>
      <c r="BGI31" s="24"/>
      <c r="BGJ31" s="25"/>
      <c r="BGK31" s="15"/>
      <c r="BGL31" s="24"/>
      <c r="BGM31" s="24"/>
      <c r="BGN31" s="24"/>
      <c r="BGO31" s="24"/>
      <c r="BGP31" s="24"/>
      <c r="BGQ31" s="24"/>
      <c r="BGR31" s="25"/>
      <c r="BGS31" s="15"/>
      <c r="BGT31" s="24"/>
      <c r="BGU31" s="24"/>
      <c r="BGV31" s="24"/>
      <c r="BGW31" s="24"/>
      <c r="BGX31" s="24"/>
      <c r="BGY31" s="24"/>
      <c r="BGZ31" s="25"/>
      <c r="BHA31" s="15"/>
      <c r="BHB31" s="24"/>
      <c r="BHC31" s="24"/>
      <c r="BHD31" s="24"/>
      <c r="BHE31" s="24"/>
      <c r="BHF31" s="24"/>
      <c r="BHG31" s="24"/>
      <c r="BHH31" s="25"/>
      <c r="BHI31" s="15"/>
      <c r="BHJ31" s="24"/>
      <c r="BHK31" s="24"/>
      <c r="BHL31" s="24"/>
      <c r="BHM31" s="24"/>
      <c r="BHN31" s="24"/>
      <c r="BHO31" s="24"/>
      <c r="BHP31" s="25"/>
      <c r="BHQ31" s="15"/>
      <c r="BHR31" s="24"/>
      <c r="BHS31" s="24"/>
      <c r="BHT31" s="24"/>
      <c r="BHU31" s="24"/>
      <c r="BHV31" s="24"/>
      <c r="BHW31" s="24"/>
      <c r="BHX31" s="25"/>
      <c r="BHY31" s="15"/>
      <c r="BHZ31" s="24"/>
      <c r="BIA31" s="24"/>
      <c r="BIB31" s="24"/>
      <c r="BIC31" s="24"/>
      <c r="BID31" s="24"/>
      <c r="BIE31" s="24"/>
      <c r="BIF31" s="25"/>
      <c r="BIG31" s="15"/>
      <c r="BIH31" s="24"/>
      <c r="BII31" s="24"/>
      <c r="BIJ31" s="24"/>
      <c r="BIK31" s="24"/>
      <c r="BIL31" s="24"/>
      <c r="BIM31" s="24"/>
      <c r="BIN31" s="25"/>
      <c r="BIO31" s="15"/>
      <c r="BIP31" s="24"/>
      <c r="BIQ31" s="24"/>
      <c r="BIR31" s="24"/>
      <c r="BIS31" s="24"/>
      <c r="BIT31" s="24"/>
      <c r="BIU31" s="24"/>
      <c r="BIV31" s="25"/>
      <c r="BIW31" s="15"/>
      <c r="BIX31" s="24"/>
      <c r="BIY31" s="24"/>
      <c r="BIZ31" s="24"/>
      <c r="BJA31" s="24"/>
      <c r="BJB31" s="24"/>
      <c r="BJC31" s="24"/>
      <c r="BJD31" s="25"/>
      <c r="BJE31" s="15"/>
      <c r="BJF31" s="24"/>
      <c r="BJG31" s="24"/>
      <c r="BJH31" s="24"/>
      <c r="BJI31" s="24"/>
      <c r="BJJ31" s="24"/>
      <c r="BJK31" s="24"/>
      <c r="BJL31" s="25"/>
      <c r="BJM31" s="15"/>
      <c r="BJN31" s="24"/>
      <c r="BJO31" s="24"/>
      <c r="BJP31" s="24"/>
      <c r="BJQ31" s="24"/>
      <c r="BJR31" s="24"/>
      <c r="BJS31" s="24"/>
      <c r="BJT31" s="25"/>
      <c r="BJU31" s="15"/>
      <c r="BJV31" s="24"/>
      <c r="BJW31" s="24"/>
      <c r="BJX31" s="24"/>
      <c r="BJY31" s="24"/>
      <c r="BJZ31" s="24"/>
      <c r="BKA31" s="24"/>
      <c r="BKB31" s="25"/>
      <c r="BKC31" s="15"/>
      <c r="BKD31" s="24"/>
      <c r="BKE31" s="24"/>
      <c r="BKF31" s="24"/>
      <c r="BKG31" s="24"/>
      <c r="BKH31" s="24"/>
      <c r="BKI31" s="24"/>
      <c r="BKJ31" s="25"/>
      <c r="BKK31" s="15"/>
      <c r="BKL31" s="24"/>
      <c r="BKM31" s="24"/>
      <c r="BKN31" s="24"/>
      <c r="BKO31" s="24"/>
      <c r="BKP31" s="24"/>
      <c r="BKQ31" s="24"/>
      <c r="BKR31" s="25"/>
      <c r="BKS31" s="15"/>
      <c r="BKT31" s="24"/>
      <c r="BKU31" s="24"/>
      <c r="BKV31" s="24"/>
      <c r="BKW31" s="24"/>
      <c r="BKX31" s="24"/>
      <c r="BKY31" s="24"/>
      <c r="BKZ31" s="25"/>
      <c r="BLA31" s="15"/>
      <c r="BLB31" s="24"/>
      <c r="BLC31" s="24"/>
      <c r="BLD31" s="24"/>
      <c r="BLE31" s="24"/>
      <c r="BLF31" s="24"/>
      <c r="BLG31" s="24"/>
      <c r="BLH31" s="25"/>
      <c r="BLI31" s="15"/>
      <c r="BLJ31" s="24"/>
      <c r="BLK31" s="24"/>
      <c r="BLL31" s="24"/>
      <c r="BLM31" s="24"/>
      <c r="BLN31" s="24"/>
      <c r="BLO31" s="24"/>
      <c r="BLP31" s="25"/>
      <c r="BLQ31" s="15"/>
      <c r="BLR31" s="24"/>
      <c r="BLS31" s="24"/>
      <c r="BLT31" s="24"/>
      <c r="BLU31" s="24"/>
      <c r="BLV31" s="24"/>
      <c r="BLW31" s="24"/>
      <c r="BLX31" s="25"/>
      <c r="BLY31" s="15"/>
      <c r="BLZ31" s="24"/>
      <c r="BMA31" s="24"/>
      <c r="BMB31" s="24"/>
      <c r="BMC31" s="24"/>
      <c r="BMD31" s="24"/>
      <c r="BME31" s="24"/>
      <c r="BMF31" s="25"/>
      <c r="BMG31" s="15"/>
      <c r="BMH31" s="24"/>
      <c r="BMI31" s="24"/>
      <c r="BMJ31" s="24"/>
      <c r="BMK31" s="24"/>
      <c r="BML31" s="24"/>
      <c r="BMM31" s="24"/>
      <c r="BMN31" s="25"/>
      <c r="BMO31" s="15"/>
      <c r="BMP31" s="24"/>
      <c r="BMQ31" s="24"/>
      <c r="BMR31" s="24"/>
      <c r="BMS31" s="24"/>
      <c r="BMT31" s="24"/>
      <c r="BMU31" s="24"/>
      <c r="BMV31" s="25"/>
      <c r="BMW31" s="15"/>
      <c r="BMX31" s="24"/>
      <c r="BMY31" s="24"/>
      <c r="BMZ31" s="24"/>
      <c r="BNA31" s="24"/>
      <c r="BNB31" s="24"/>
      <c r="BNC31" s="24"/>
      <c r="BND31" s="25"/>
      <c r="BNE31" s="15"/>
      <c r="BNF31" s="24"/>
      <c r="BNG31" s="24"/>
      <c r="BNH31" s="24"/>
      <c r="BNI31" s="24"/>
      <c r="BNJ31" s="24"/>
      <c r="BNK31" s="24"/>
      <c r="BNL31" s="25"/>
      <c r="BNM31" s="15"/>
      <c r="BNN31" s="24"/>
      <c r="BNO31" s="24"/>
      <c r="BNP31" s="24"/>
      <c r="BNQ31" s="24"/>
      <c r="BNR31" s="24"/>
      <c r="BNS31" s="24"/>
      <c r="BNT31" s="25"/>
      <c r="BNU31" s="15"/>
      <c r="BNV31" s="24"/>
      <c r="BNW31" s="24"/>
      <c r="BNX31" s="24"/>
      <c r="BNY31" s="24"/>
      <c r="BNZ31" s="24"/>
      <c r="BOA31" s="24"/>
      <c r="BOB31" s="25"/>
      <c r="BOC31" s="15"/>
      <c r="BOD31" s="24"/>
      <c r="BOE31" s="24"/>
      <c r="BOF31" s="24"/>
      <c r="BOG31" s="24"/>
      <c r="BOH31" s="24"/>
      <c r="BOI31" s="24"/>
      <c r="BOJ31" s="25"/>
      <c r="BOK31" s="15"/>
      <c r="BOL31" s="24"/>
      <c r="BOM31" s="24"/>
      <c r="BON31" s="24"/>
      <c r="BOO31" s="24"/>
      <c r="BOP31" s="24"/>
      <c r="BOQ31" s="24"/>
      <c r="BOR31" s="25"/>
      <c r="BOS31" s="15"/>
      <c r="BOT31" s="24"/>
      <c r="BOU31" s="24"/>
      <c r="BOV31" s="24"/>
      <c r="BOW31" s="24"/>
      <c r="BOX31" s="24"/>
      <c r="BOY31" s="24"/>
      <c r="BOZ31" s="25"/>
      <c r="BPA31" s="15"/>
      <c r="BPB31" s="24"/>
      <c r="BPC31" s="24"/>
      <c r="BPD31" s="24"/>
      <c r="BPE31" s="24"/>
      <c r="BPF31" s="24"/>
      <c r="BPG31" s="24"/>
      <c r="BPH31" s="25"/>
      <c r="BPI31" s="15"/>
      <c r="BPJ31" s="24"/>
      <c r="BPK31" s="24"/>
      <c r="BPL31" s="24"/>
      <c r="BPM31" s="24"/>
      <c r="BPN31" s="24"/>
      <c r="BPO31" s="24"/>
      <c r="BPP31" s="25"/>
      <c r="BPQ31" s="15"/>
      <c r="BPR31" s="24"/>
      <c r="BPS31" s="24"/>
      <c r="BPT31" s="24"/>
      <c r="BPU31" s="24"/>
      <c r="BPV31" s="24"/>
      <c r="BPW31" s="24"/>
      <c r="BPX31" s="25"/>
      <c r="BPY31" s="15"/>
      <c r="BPZ31" s="24"/>
      <c r="BQA31" s="24"/>
      <c r="BQB31" s="24"/>
      <c r="BQC31" s="24"/>
      <c r="BQD31" s="24"/>
      <c r="BQE31" s="24"/>
      <c r="BQF31" s="25"/>
      <c r="BQG31" s="15"/>
      <c r="BQH31" s="24"/>
      <c r="BQI31" s="24"/>
      <c r="BQJ31" s="24"/>
      <c r="BQK31" s="24"/>
      <c r="BQL31" s="24"/>
      <c r="BQM31" s="24"/>
      <c r="BQN31" s="25"/>
      <c r="BQO31" s="15"/>
      <c r="BQP31" s="24"/>
      <c r="BQQ31" s="24"/>
      <c r="BQR31" s="24"/>
      <c r="BQS31" s="24"/>
      <c r="BQT31" s="24"/>
      <c r="BQU31" s="24"/>
      <c r="BQV31" s="25"/>
      <c r="BQW31" s="15"/>
      <c r="BQX31" s="24"/>
      <c r="BQY31" s="24"/>
      <c r="BQZ31" s="24"/>
      <c r="BRA31" s="24"/>
      <c r="BRB31" s="24"/>
      <c r="BRC31" s="24"/>
      <c r="BRD31" s="25"/>
      <c r="BRE31" s="15"/>
      <c r="BRF31" s="24"/>
      <c r="BRG31" s="24"/>
      <c r="BRH31" s="24"/>
      <c r="BRI31" s="24"/>
      <c r="BRJ31" s="24"/>
      <c r="BRK31" s="24"/>
      <c r="BRL31" s="25"/>
      <c r="BRM31" s="15"/>
      <c r="BRN31" s="24"/>
      <c r="BRO31" s="24"/>
      <c r="BRP31" s="24"/>
      <c r="BRQ31" s="24"/>
      <c r="BRR31" s="24"/>
      <c r="BRS31" s="24"/>
      <c r="BRT31" s="25"/>
      <c r="BRU31" s="15"/>
      <c r="BRV31" s="24"/>
      <c r="BRW31" s="24"/>
      <c r="BRX31" s="24"/>
      <c r="BRY31" s="24"/>
      <c r="BRZ31" s="24"/>
      <c r="BSA31" s="24"/>
      <c r="BSB31" s="25"/>
      <c r="BSC31" s="15"/>
      <c r="BSD31" s="24"/>
      <c r="BSE31" s="24"/>
      <c r="BSF31" s="24"/>
      <c r="BSG31" s="24"/>
      <c r="BSH31" s="24"/>
      <c r="BSI31" s="24"/>
      <c r="BSJ31" s="25"/>
      <c r="BSK31" s="15"/>
      <c r="BSL31" s="24"/>
      <c r="BSM31" s="24"/>
      <c r="BSN31" s="24"/>
      <c r="BSO31" s="24"/>
      <c r="BSP31" s="24"/>
      <c r="BSQ31" s="24"/>
      <c r="BSR31" s="25"/>
      <c r="BSS31" s="15"/>
      <c r="BST31" s="24"/>
      <c r="BSU31" s="24"/>
      <c r="BSV31" s="24"/>
      <c r="BSW31" s="24"/>
      <c r="BSX31" s="24"/>
      <c r="BSY31" s="24"/>
      <c r="BSZ31" s="25"/>
      <c r="BTA31" s="15"/>
      <c r="BTB31" s="24"/>
      <c r="BTC31" s="24"/>
      <c r="BTD31" s="24"/>
      <c r="BTE31" s="24"/>
      <c r="BTF31" s="24"/>
      <c r="BTG31" s="24"/>
      <c r="BTH31" s="25"/>
      <c r="BTI31" s="15"/>
      <c r="BTJ31" s="24"/>
      <c r="BTK31" s="24"/>
      <c r="BTL31" s="24"/>
      <c r="BTM31" s="24"/>
      <c r="BTN31" s="24"/>
      <c r="BTO31" s="24"/>
      <c r="BTP31" s="25"/>
      <c r="BTQ31" s="15"/>
      <c r="BTR31" s="24"/>
      <c r="BTS31" s="24"/>
      <c r="BTT31" s="24"/>
      <c r="BTU31" s="24"/>
      <c r="BTV31" s="24"/>
      <c r="BTW31" s="24"/>
      <c r="BTX31" s="25"/>
      <c r="BTY31" s="15"/>
      <c r="BTZ31" s="24"/>
      <c r="BUA31" s="24"/>
      <c r="BUB31" s="24"/>
      <c r="BUC31" s="24"/>
      <c r="BUD31" s="24"/>
      <c r="BUE31" s="24"/>
      <c r="BUF31" s="25"/>
      <c r="BUG31" s="15"/>
      <c r="BUH31" s="24"/>
      <c r="BUI31" s="24"/>
      <c r="BUJ31" s="24"/>
      <c r="BUK31" s="24"/>
      <c r="BUL31" s="24"/>
      <c r="BUM31" s="24"/>
      <c r="BUN31" s="25"/>
      <c r="BUO31" s="15"/>
      <c r="BUP31" s="24"/>
      <c r="BUQ31" s="24"/>
      <c r="BUR31" s="24"/>
      <c r="BUS31" s="24"/>
      <c r="BUT31" s="24"/>
      <c r="BUU31" s="24"/>
      <c r="BUV31" s="25"/>
      <c r="BUW31" s="15"/>
      <c r="BUX31" s="24"/>
      <c r="BUY31" s="24"/>
      <c r="BUZ31" s="24"/>
      <c r="BVA31" s="24"/>
      <c r="BVB31" s="24"/>
      <c r="BVC31" s="24"/>
      <c r="BVD31" s="25"/>
      <c r="BVE31" s="15"/>
      <c r="BVF31" s="24"/>
      <c r="BVG31" s="24"/>
      <c r="BVH31" s="24"/>
      <c r="BVI31" s="24"/>
      <c r="BVJ31" s="24"/>
      <c r="BVK31" s="24"/>
      <c r="BVL31" s="25"/>
      <c r="BVM31" s="15"/>
      <c r="BVN31" s="24"/>
      <c r="BVO31" s="24"/>
      <c r="BVP31" s="24"/>
      <c r="BVQ31" s="24"/>
      <c r="BVR31" s="24"/>
      <c r="BVS31" s="24"/>
      <c r="BVT31" s="25"/>
      <c r="BVU31" s="15"/>
      <c r="BVV31" s="24"/>
      <c r="BVW31" s="24"/>
      <c r="BVX31" s="24"/>
      <c r="BVY31" s="24"/>
      <c r="BVZ31" s="24"/>
      <c r="BWA31" s="24"/>
      <c r="BWB31" s="25"/>
      <c r="BWC31" s="15"/>
      <c r="BWD31" s="24"/>
      <c r="BWE31" s="24"/>
      <c r="BWF31" s="24"/>
      <c r="BWG31" s="24"/>
      <c r="BWH31" s="24"/>
      <c r="BWI31" s="24"/>
      <c r="BWJ31" s="25"/>
      <c r="BWK31" s="15"/>
      <c r="BWL31" s="24"/>
      <c r="BWM31" s="24"/>
      <c r="BWN31" s="24"/>
      <c r="BWO31" s="24"/>
      <c r="BWP31" s="24"/>
      <c r="BWQ31" s="24"/>
      <c r="BWR31" s="25"/>
      <c r="BWS31" s="15"/>
      <c r="BWT31" s="24"/>
      <c r="BWU31" s="24"/>
      <c r="BWV31" s="24"/>
      <c r="BWW31" s="24"/>
      <c r="BWX31" s="24"/>
      <c r="BWY31" s="24"/>
      <c r="BWZ31" s="25"/>
      <c r="BXA31" s="15"/>
      <c r="BXB31" s="24"/>
      <c r="BXC31" s="24"/>
      <c r="BXD31" s="24"/>
      <c r="BXE31" s="24"/>
      <c r="BXF31" s="24"/>
      <c r="BXG31" s="24"/>
      <c r="BXH31" s="25"/>
      <c r="BXI31" s="15"/>
      <c r="BXJ31" s="24"/>
      <c r="BXK31" s="24"/>
      <c r="BXL31" s="24"/>
      <c r="BXM31" s="24"/>
      <c r="BXN31" s="24"/>
      <c r="BXO31" s="24"/>
      <c r="BXP31" s="25"/>
      <c r="BXQ31" s="15"/>
      <c r="BXR31" s="24"/>
      <c r="BXS31" s="24"/>
      <c r="BXT31" s="24"/>
      <c r="BXU31" s="24"/>
      <c r="BXV31" s="24"/>
      <c r="BXW31" s="24"/>
      <c r="BXX31" s="25"/>
      <c r="BXY31" s="15"/>
      <c r="BXZ31" s="24"/>
      <c r="BYA31" s="24"/>
      <c r="BYB31" s="24"/>
      <c r="BYC31" s="24"/>
      <c r="BYD31" s="24"/>
      <c r="BYE31" s="24"/>
      <c r="BYF31" s="25"/>
      <c r="BYG31" s="15"/>
      <c r="BYH31" s="24"/>
      <c r="BYI31" s="24"/>
      <c r="BYJ31" s="24"/>
      <c r="BYK31" s="24"/>
      <c r="BYL31" s="24"/>
      <c r="BYM31" s="24"/>
      <c r="BYN31" s="25"/>
      <c r="BYO31" s="15"/>
      <c r="BYP31" s="24"/>
      <c r="BYQ31" s="24"/>
      <c r="BYR31" s="24"/>
      <c r="BYS31" s="24"/>
      <c r="BYT31" s="24"/>
      <c r="BYU31" s="24"/>
      <c r="BYV31" s="25"/>
      <c r="BYW31" s="15"/>
      <c r="BYX31" s="24"/>
      <c r="BYY31" s="24"/>
      <c r="BYZ31" s="24"/>
      <c r="BZA31" s="24"/>
      <c r="BZB31" s="24"/>
      <c r="BZC31" s="24"/>
      <c r="BZD31" s="25"/>
      <c r="BZE31" s="15"/>
      <c r="BZF31" s="24"/>
      <c r="BZG31" s="24"/>
      <c r="BZH31" s="24"/>
      <c r="BZI31" s="24"/>
      <c r="BZJ31" s="24"/>
      <c r="BZK31" s="24"/>
      <c r="BZL31" s="25"/>
      <c r="BZM31" s="15"/>
      <c r="BZN31" s="24"/>
      <c r="BZO31" s="24"/>
      <c r="BZP31" s="24"/>
      <c r="BZQ31" s="24"/>
      <c r="BZR31" s="24"/>
      <c r="BZS31" s="24"/>
      <c r="BZT31" s="25"/>
      <c r="BZU31" s="15"/>
      <c r="BZV31" s="24"/>
      <c r="BZW31" s="24"/>
      <c r="BZX31" s="24"/>
      <c r="BZY31" s="24"/>
      <c r="BZZ31" s="24"/>
      <c r="CAA31" s="24"/>
      <c r="CAB31" s="25"/>
      <c r="CAC31" s="15"/>
      <c r="CAD31" s="24"/>
      <c r="CAE31" s="24"/>
      <c r="CAF31" s="24"/>
      <c r="CAG31" s="24"/>
      <c r="CAH31" s="24"/>
      <c r="CAI31" s="24"/>
      <c r="CAJ31" s="25"/>
      <c r="CAK31" s="15"/>
      <c r="CAL31" s="24"/>
      <c r="CAM31" s="24"/>
      <c r="CAN31" s="24"/>
      <c r="CAO31" s="24"/>
      <c r="CAP31" s="24"/>
      <c r="CAQ31" s="24"/>
      <c r="CAR31" s="25"/>
      <c r="CAS31" s="15"/>
      <c r="CAT31" s="24"/>
      <c r="CAU31" s="24"/>
      <c r="CAV31" s="24"/>
      <c r="CAW31" s="24"/>
      <c r="CAX31" s="24"/>
      <c r="CAY31" s="24"/>
      <c r="CAZ31" s="25"/>
      <c r="CBA31" s="15"/>
      <c r="CBB31" s="24"/>
      <c r="CBC31" s="24"/>
      <c r="CBD31" s="24"/>
      <c r="CBE31" s="24"/>
      <c r="CBF31" s="24"/>
      <c r="CBG31" s="24"/>
      <c r="CBH31" s="25"/>
      <c r="CBI31" s="15"/>
      <c r="CBJ31" s="24"/>
      <c r="CBK31" s="24"/>
      <c r="CBL31" s="24"/>
      <c r="CBM31" s="24"/>
      <c r="CBN31" s="24"/>
      <c r="CBO31" s="24"/>
      <c r="CBP31" s="25"/>
      <c r="CBQ31" s="15"/>
      <c r="CBR31" s="24"/>
      <c r="CBS31" s="24"/>
      <c r="CBT31" s="24"/>
      <c r="CBU31" s="24"/>
      <c r="CBV31" s="24"/>
      <c r="CBW31" s="24"/>
      <c r="CBX31" s="25"/>
      <c r="CBY31" s="15"/>
      <c r="CBZ31" s="24"/>
      <c r="CCA31" s="24"/>
      <c r="CCB31" s="24"/>
      <c r="CCC31" s="24"/>
      <c r="CCD31" s="24"/>
      <c r="CCE31" s="24"/>
      <c r="CCF31" s="25"/>
      <c r="CCG31" s="15"/>
      <c r="CCH31" s="24"/>
      <c r="CCI31" s="24"/>
      <c r="CCJ31" s="24"/>
      <c r="CCK31" s="24"/>
      <c r="CCL31" s="24"/>
      <c r="CCM31" s="24"/>
      <c r="CCN31" s="25"/>
      <c r="CCO31" s="15"/>
      <c r="CCP31" s="24"/>
      <c r="CCQ31" s="24"/>
      <c r="CCR31" s="24"/>
      <c r="CCS31" s="24"/>
      <c r="CCT31" s="24"/>
      <c r="CCU31" s="24"/>
      <c r="CCV31" s="25"/>
      <c r="CCW31" s="15"/>
      <c r="CCX31" s="24"/>
      <c r="CCY31" s="24"/>
      <c r="CCZ31" s="24"/>
      <c r="CDA31" s="24"/>
      <c r="CDB31" s="24"/>
      <c r="CDC31" s="24"/>
      <c r="CDD31" s="25"/>
      <c r="CDE31" s="15"/>
      <c r="CDF31" s="24"/>
      <c r="CDG31" s="24"/>
      <c r="CDH31" s="24"/>
      <c r="CDI31" s="24"/>
      <c r="CDJ31" s="24"/>
      <c r="CDK31" s="24"/>
      <c r="CDL31" s="25"/>
      <c r="CDM31" s="15"/>
      <c r="CDN31" s="24"/>
      <c r="CDO31" s="24"/>
      <c r="CDP31" s="24"/>
      <c r="CDQ31" s="24"/>
      <c r="CDR31" s="24"/>
      <c r="CDS31" s="24"/>
      <c r="CDT31" s="25"/>
      <c r="CDU31" s="15"/>
      <c r="CDV31" s="24"/>
      <c r="CDW31" s="24"/>
      <c r="CDX31" s="24"/>
      <c r="CDY31" s="24"/>
      <c r="CDZ31" s="24"/>
      <c r="CEA31" s="24"/>
      <c r="CEB31" s="25"/>
      <c r="CEC31" s="15"/>
      <c r="CED31" s="24"/>
      <c r="CEE31" s="24"/>
      <c r="CEF31" s="24"/>
      <c r="CEG31" s="24"/>
      <c r="CEH31" s="24"/>
      <c r="CEI31" s="24"/>
      <c r="CEJ31" s="25"/>
      <c r="CEK31" s="15"/>
      <c r="CEL31" s="24"/>
      <c r="CEM31" s="24"/>
      <c r="CEN31" s="24"/>
      <c r="CEO31" s="24"/>
      <c r="CEP31" s="24"/>
      <c r="CEQ31" s="24"/>
      <c r="CER31" s="25"/>
      <c r="CES31" s="15"/>
      <c r="CET31" s="24"/>
      <c r="CEU31" s="24"/>
      <c r="CEV31" s="24"/>
      <c r="CEW31" s="24"/>
      <c r="CEX31" s="24"/>
      <c r="CEY31" s="24"/>
      <c r="CEZ31" s="25"/>
      <c r="CFA31" s="15"/>
      <c r="CFB31" s="24"/>
      <c r="CFC31" s="24"/>
      <c r="CFD31" s="24"/>
      <c r="CFE31" s="24"/>
      <c r="CFF31" s="24"/>
      <c r="CFG31" s="24"/>
      <c r="CFH31" s="25"/>
      <c r="CFI31" s="15"/>
      <c r="CFJ31" s="24"/>
      <c r="CFK31" s="24"/>
      <c r="CFL31" s="24"/>
      <c r="CFM31" s="24"/>
      <c r="CFN31" s="24"/>
      <c r="CFO31" s="24"/>
      <c r="CFP31" s="25"/>
      <c r="CFQ31" s="15"/>
      <c r="CFR31" s="24"/>
      <c r="CFS31" s="24"/>
      <c r="CFT31" s="24"/>
      <c r="CFU31" s="24"/>
      <c r="CFV31" s="24"/>
      <c r="CFW31" s="24"/>
      <c r="CFX31" s="25"/>
      <c r="CFY31" s="15"/>
      <c r="CFZ31" s="24"/>
      <c r="CGA31" s="24"/>
      <c r="CGB31" s="24"/>
      <c r="CGC31" s="24"/>
      <c r="CGD31" s="24"/>
      <c r="CGE31" s="24"/>
      <c r="CGF31" s="25"/>
      <c r="CGG31" s="15"/>
      <c r="CGH31" s="24"/>
      <c r="CGI31" s="24"/>
      <c r="CGJ31" s="24"/>
      <c r="CGK31" s="24"/>
      <c r="CGL31" s="24"/>
      <c r="CGM31" s="24"/>
      <c r="CGN31" s="25"/>
      <c r="CGO31" s="15"/>
      <c r="CGP31" s="24"/>
      <c r="CGQ31" s="24"/>
      <c r="CGR31" s="24"/>
      <c r="CGS31" s="24"/>
      <c r="CGT31" s="24"/>
      <c r="CGU31" s="24"/>
      <c r="CGV31" s="25"/>
      <c r="CGW31" s="15"/>
      <c r="CGX31" s="24"/>
      <c r="CGY31" s="24"/>
      <c r="CGZ31" s="24"/>
      <c r="CHA31" s="24"/>
      <c r="CHB31" s="24"/>
      <c r="CHC31" s="24"/>
      <c r="CHD31" s="25"/>
      <c r="CHE31" s="15"/>
      <c r="CHF31" s="24"/>
      <c r="CHG31" s="24"/>
      <c r="CHH31" s="24"/>
      <c r="CHI31" s="24"/>
      <c r="CHJ31" s="24"/>
      <c r="CHK31" s="24"/>
      <c r="CHL31" s="25"/>
      <c r="CHM31" s="15"/>
      <c r="CHN31" s="24"/>
      <c r="CHO31" s="24"/>
      <c r="CHP31" s="24"/>
      <c r="CHQ31" s="24"/>
      <c r="CHR31" s="24"/>
      <c r="CHS31" s="24"/>
      <c r="CHT31" s="25"/>
      <c r="CHU31" s="15"/>
      <c r="CHV31" s="24"/>
      <c r="CHW31" s="24"/>
      <c r="CHX31" s="24"/>
      <c r="CHY31" s="24"/>
      <c r="CHZ31" s="24"/>
      <c r="CIA31" s="24"/>
      <c r="CIB31" s="25"/>
      <c r="CIC31" s="15"/>
      <c r="CID31" s="24"/>
      <c r="CIE31" s="24"/>
      <c r="CIF31" s="24"/>
      <c r="CIG31" s="24"/>
      <c r="CIH31" s="24"/>
      <c r="CII31" s="24"/>
      <c r="CIJ31" s="25"/>
      <c r="CIK31" s="15"/>
      <c r="CIL31" s="24"/>
      <c r="CIM31" s="24"/>
      <c r="CIN31" s="24"/>
      <c r="CIO31" s="24"/>
      <c r="CIP31" s="24"/>
      <c r="CIQ31" s="24"/>
      <c r="CIR31" s="25"/>
      <c r="CIS31" s="15"/>
      <c r="CIT31" s="24"/>
      <c r="CIU31" s="24"/>
      <c r="CIV31" s="24"/>
      <c r="CIW31" s="24"/>
      <c r="CIX31" s="24"/>
      <c r="CIY31" s="24"/>
      <c r="CIZ31" s="25"/>
      <c r="CJA31" s="15"/>
      <c r="CJB31" s="24"/>
      <c r="CJC31" s="24"/>
      <c r="CJD31" s="24"/>
      <c r="CJE31" s="24"/>
      <c r="CJF31" s="24"/>
      <c r="CJG31" s="24"/>
      <c r="CJH31" s="25"/>
      <c r="CJI31" s="15"/>
      <c r="CJJ31" s="24"/>
      <c r="CJK31" s="24"/>
      <c r="CJL31" s="24"/>
      <c r="CJM31" s="24"/>
      <c r="CJN31" s="24"/>
      <c r="CJO31" s="24"/>
      <c r="CJP31" s="25"/>
      <c r="CJQ31" s="15"/>
      <c r="CJR31" s="24"/>
      <c r="CJS31" s="24"/>
      <c r="CJT31" s="24"/>
      <c r="CJU31" s="24"/>
      <c r="CJV31" s="24"/>
      <c r="CJW31" s="24"/>
      <c r="CJX31" s="25"/>
      <c r="CJY31" s="15"/>
      <c r="CJZ31" s="24"/>
      <c r="CKA31" s="24"/>
      <c r="CKB31" s="24"/>
      <c r="CKC31" s="24"/>
      <c r="CKD31" s="24"/>
      <c r="CKE31" s="24"/>
      <c r="CKF31" s="25"/>
      <c r="CKG31" s="15"/>
      <c r="CKH31" s="24"/>
      <c r="CKI31" s="24"/>
      <c r="CKJ31" s="24"/>
      <c r="CKK31" s="24"/>
      <c r="CKL31" s="24"/>
      <c r="CKM31" s="24"/>
      <c r="CKN31" s="25"/>
      <c r="CKO31" s="15"/>
      <c r="CKP31" s="24"/>
      <c r="CKQ31" s="24"/>
      <c r="CKR31" s="24"/>
      <c r="CKS31" s="24"/>
      <c r="CKT31" s="24"/>
      <c r="CKU31" s="24"/>
      <c r="CKV31" s="25"/>
      <c r="CKW31" s="15"/>
      <c r="CKX31" s="24"/>
      <c r="CKY31" s="24"/>
      <c r="CKZ31" s="24"/>
      <c r="CLA31" s="24"/>
      <c r="CLB31" s="24"/>
      <c r="CLC31" s="24"/>
      <c r="CLD31" s="25"/>
      <c r="CLE31" s="15"/>
      <c r="CLF31" s="24"/>
      <c r="CLG31" s="24"/>
      <c r="CLH31" s="24"/>
      <c r="CLI31" s="24"/>
      <c r="CLJ31" s="24"/>
      <c r="CLK31" s="24"/>
      <c r="CLL31" s="25"/>
      <c r="CLM31" s="15"/>
      <c r="CLN31" s="24"/>
      <c r="CLO31" s="24"/>
      <c r="CLP31" s="24"/>
      <c r="CLQ31" s="24"/>
      <c r="CLR31" s="24"/>
      <c r="CLS31" s="24"/>
      <c r="CLT31" s="25"/>
      <c r="CLU31" s="15"/>
      <c r="CLV31" s="24"/>
      <c r="CLW31" s="24"/>
      <c r="CLX31" s="24"/>
      <c r="CLY31" s="24"/>
      <c r="CLZ31" s="24"/>
      <c r="CMA31" s="24"/>
      <c r="CMB31" s="25"/>
      <c r="CMC31" s="15"/>
      <c r="CMD31" s="24"/>
      <c r="CME31" s="24"/>
      <c r="CMF31" s="24"/>
      <c r="CMG31" s="24"/>
      <c r="CMH31" s="24"/>
      <c r="CMI31" s="24"/>
      <c r="CMJ31" s="25"/>
      <c r="CMK31" s="15"/>
      <c r="CML31" s="24"/>
      <c r="CMM31" s="24"/>
      <c r="CMN31" s="24"/>
      <c r="CMO31" s="24"/>
      <c r="CMP31" s="24"/>
      <c r="CMQ31" s="24"/>
      <c r="CMR31" s="25"/>
      <c r="CMS31" s="15"/>
      <c r="CMT31" s="24"/>
      <c r="CMU31" s="24"/>
      <c r="CMV31" s="24"/>
      <c r="CMW31" s="24"/>
      <c r="CMX31" s="24"/>
      <c r="CMY31" s="24"/>
      <c r="CMZ31" s="25"/>
      <c r="CNA31" s="15"/>
      <c r="CNB31" s="24"/>
      <c r="CNC31" s="24"/>
      <c r="CND31" s="24"/>
      <c r="CNE31" s="24"/>
      <c r="CNF31" s="24"/>
      <c r="CNG31" s="24"/>
      <c r="CNH31" s="25"/>
      <c r="CNI31" s="15"/>
      <c r="CNJ31" s="24"/>
      <c r="CNK31" s="24"/>
      <c r="CNL31" s="24"/>
      <c r="CNM31" s="24"/>
      <c r="CNN31" s="24"/>
      <c r="CNO31" s="24"/>
      <c r="CNP31" s="25"/>
      <c r="CNQ31" s="15"/>
      <c r="CNR31" s="24"/>
      <c r="CNS31" s="24"/>
      <c r="CNT31" s="24"/>
      <c r="CNU31" s="24"/>
      <c r="CNV31" s="24"/>
      <c r="CNW31" s="24"/>
      <c r="CNX31" s="25"/>
      <c r="CNY31" s="15"/>
      <c r="CNZ31" s="24"/>
      <c r="COA31" s="24"/>
      <c r="COB31" s="24"/>
      <c r="COC31" s="24"/>
      <c r="COD31" s="24"/>
      <c r="COE31" s="24"/>
      <c r="COF31" s="25"/>
      <c r="COG31" s="15"/>
      <c r="COH31" s="24"/>
      <c r="COI31" s="24"/>
      <c r="COJ31" s="24"/>
      <c r="COK31" s="24"/>
      <c r="COL31" s="24"/>
      <c r="COM31" s="24"/>
      <c r="CON31" s="25"/>
      <c r="COO31" s="15"/>
      <c r="COP31" s="24"/>
      <c r="COQ31" s="24"/>
      <c r="COR31" s="24"/>
      <c r="COS31" s="24"/>
      <c r="COT31" s="24"/>
      <c r="COU31" s="24"/>
      <c r="COV31" s="25"/>
      <c r="COW31" s="15"/>
      <c r="COX31" s="24"/>
      <c r="COY31" s="24"/>
      <c r="COZ31" s="24"/>
      <c r="CPA31" s="24"/>
      <c r="CPB31" s="24"/>
      <c r="CPC31" s="24"/>
      <c r="CPD31" s="25"/>
      <c r="CPE31" s="15"/>
      <c r="CPF31" s="24"/>
      <c r="CPG31" s="24"/>
      <c r="CPH31" s="24"/>
      <c r="CPI31" s="24"/>
      <c r="CPJ31" s="24"/>
      <c r="CPK31" s="24"/>
      <c r="CPL31" s="25"/>
      <c r="CPM31" s="15"/>
      <c r="CPN31" s="24"/>
      <c r="CPO31" s="24"/>
      <c r="CPP31" s="24"/>
      <c r="CPQ31" s="24"/>
      <c r="CPR31" s="24"/>
      <c r="CPS31" s="24"/>
      <c r="CPT31" s="25"/>
      <c r="CPU31" s="15"/>
      <c r="CPV31" s="24"/>
      <c r="CPW31" s="24"/>
      <c r="CPX31" s="24"/>
      <c r="CPY31" s="24"/>
      <c r="CPZ31" s="24"/>
      <c r="CQA31" s="24"/>
      <c r="CQB31" s="25"/>
      <c r="CQC31" s="15"/>
      <c r="CQD31" s="24"/>
      <c r="CQE31" s="24"/>
      <c r="CQF31" s="24"/>
      <c r="CQG31" s="24"/>
      <c r="CQH31" s="24"/>
      <c r="CQI31" s="24"/>
      <c r="CQJ31" s="25"/>
      <c r="CQK31" s="15"/>
      <c r="CQL31" s="24"/>
      <c r="CQM31" s="24"/>
      <c r="CQN31" s="24"/>
      <c r="CQO31" s="24"/>
      <c r="CQP31" s="24"/>
      <c r="CQQ31" s="24"/>
      <c r="CQR31" s="25"/>
      <c r="CQS31" s="15"/>
      <c r="CQT31" s="24"/>
      <c r="CQU31" s="24"/>
      <c r="CQV31" s="24"/>
      <c r="CQW31" s="24"/>
      <c r="CQX31" s="24"/>
      <c r="CQY31" s="24"/>
      <c r="CQZ31" s="25"/>
      <c r="CRA31" s="15"/>
      <c r="CRB31" s="24"/>
      <c r="CRC31" s="24"/>
      <c r="CRD31" s="24"/>
      <c r="CRE31" s="24"/>
      <c r="CRF31" s="24"/>
      <c r="CRG31" s="24"/>
      <c r="CRH31" s="25"/>
      <c r="CRI31" s="15"/>
      <c r="CRJ31" s="24"/>
      <c r="CRK31" s="24"/>
      <c r="CRL31" s="24"/>
      <c r="CRM31" s="24"/>
      <c r="CRN31" s="24"/>
      <c r="CRO31" s="24"/>
      <c r="CRP31" s="25"/>
      <c r="CRQ31" s="15"/>
      <c r="CRR31" s="24"/>
      <c r="CRS31" s="24"/>
      <c r="CRT31" s="24"/>
      <c r="CRU31" s="24"/>
      <c r="CRV31" s="24"/>
      <c r="CRW31" s="24"/>
      <c r="CRX31" s="25"/>
      <c r="CRY31" s="15"/>
      <c r="CRZ31" s="24"/>
      <c r="CSA31" s="24"/>
      <c r="CSB31" s="24"/>
      <c r="CSC31" s="24"/>
      <c r="CSD31" s="24"/>
      <c r="CSE31" s="24"/>
      <c r="CSF31" s="25"/>
      <c r="CSG31" s="15"/>
      <c r="CSH31" s="24"/>
      <c r="CSI31" s="24"/>
      <c r="CSJ31" s="24"/>
      <c r="CSK31" s="24"/>
      <c r="CSL31" s="24"/>
      <c r="CSM31" s="24"/>
      <c r="CSN31" s="25"/>
      <c r="CSO31" s="15"/>
      <c r="CSP31" s="24"/>
      <c r="CSQ31" s="24"/>
      <c r="CSR31" s="24"/>
      <c r="CSS31" s="24"/>
      <c r="CST31" s="24"/>
      <c r="CSU31" s="24"/>
      <c r="CSV31" s="25"/>
      <c r="CSW31" s="15"/>
      <c r="CSX31" s="24"/>
      <c r="CSY31" s="24"/>
      <c r="CSZ31" s="24"/>
      <c r="CTA31" s="24"/>
      <c r="CTB31" s="24"/>
      <c r="CTC31" s="24"/>
      <c r="CTD31" s="25"/>
      <c r="CTE31" s="15"/>
      <c r="CTF31" s="24"/>
      <c r="CTG31" s="24"/>
      <c r="CTH31" s="24"/>
      <c r="CTI31" s="24"/>
      <c r="CTJ31" s="24"/>
      <c r="CTK31" s="24"/>
      <c r="CTL31" s="25"/>
      <c r="CTM31" s="15"/>
      <c r="CTN31" s="24"/>
      <c r="CTO31" s="24"/>
      <c r="CTP31" s="24"/>
      <c r="CTQ31" s="24"/>
      <c r="CTR31" s="24"/>
      <c r="CTS31" s="24"/>
      <c r="CTT31" s="25"/>
      <c r="CTU31" s="15"/>
      <c r="CTV31" s="24"/>
      <c r="CTW31" s="24"/>
      <c r="CTX31" s="24"/>
      <c r="CTY31" s="24"/>
      <c r="CTZ31" s="24"/>
      <c r="CUA31" s="24"/>
      <c r="CUB31" s="25"/>
      <c r="CUC31" s="15"/>
      <c r="CUD31" s="24"/>
      <c r="CUE31" s="24"/>
      <c r="CUF31" s="24"/>
      <c r="CUG31" s="24"/>
      <c r="CUH31" s="24"/>
      <c r="CUI31" s="24"/>
      <c r="CUJ31" s="25"/>
      <c r="CUK31" s="15"/>
      <c r="CUL31" s="24"/>
      <c r="CUM31" s="24"/>
      <c r="CUN31" s="24"/>
      <c r="CUO31" s="24"/>
      <c r="CUP31" s="24"/>
      <c r="CUQ31" s="24"/>
      <c r="CUR31" s="25"/>
      <c r="CUS31" s="15"/>
      <c r="CUT31" s="24"/>
      <c r="CUU31" s="24"/>
      <c r="CUV31" s="24"/>
      <c r="CUW31" s="24"/>
      <c r="CUX31" s="24"/>
      <c r="CUY31" s="24"/>
      <c r="CUZ31" s="25"/>
      <c r="CVA31" s="15"/>
      <c r="CVB31" s="24"/>
      <c r="CVC31" s="24"/>
      <c r="CVD31" s="24"/>
      <c r="CVE31" s="24"/>
      <c r="CVF31" s="24"/>
      <c r="CVG31" s="24"/>
      <c r="CVH31" s="25"/>
      <c r="CVI31" s="15"/>
      <c r="CVJ31" s="24"/>
      <c r="CVK31" s="24"/>
      <c r="CVL31" s="24"/>
      <c r="CVM31" s="24"/>
      <c r="CVN31" s="24"/>
      <c r="CVO31" s="24"/>
      <c r="CVP31" s="25"/>
      <c r="CVQ31" s="15"/>
      <c r="CVR31" s="24"/>
      <c r="CVS31" s="24"/>
      <c r="CVT31" s="24"/>
      <c r="CVU31" s="24"/>
      <c r="CVV31" s="24"/>
      <c r="CVW31" s="24"/>
      <c r="CVX31" s="25"/>
      <c r="CVY31" s="15"/>
      <c r="CVZ31" s="24"/>
      <c r="CWA31" s="24"/>
      <c r="CWB31" s="24"/>
      <c r="CWC31" s="24"/>
      <c r="CWD31" s="24"/>
      <c r="CWE31" s="24"/>
      <c r="CWF31" s="25"/>
      <c r="CWG31" s="15"/>
      <c r="CWH31" s="24"/>
      <c r="CWI31" s="24"/>
      <c r="CWJ31" s="24"/>
      <c r="CWK31" s="24"/>
      <c r="CWL31" s="24"/>
      <c r="CWM31" s="24"/>
      <c r="CWN31" s="25"/>
      <c r="CWO31" s="15"/>
      <c r="CWP31" s="24"/>
      <c r="CWQ31" s="24"/>
      <c r="CWR31" s="24"/>
      <c r="CWS31" s="24"/>
      <c r="CWT31" s="24"/>
      <c r="CWU31" s="24"/>
      <c r="CWV31" s="25"/>
      <c r="CWW31" s="15"/>
      <c r="CWX31" s="24"/>
      <c r="CWY31" s="24"/>
      <c r="CWZ31" s="24"/>
      <c r="CXA31" s="24"/>
      <c r="CXB31" s="24"/>
      <c r="CXC31" s="24"/>
      <c r="CXD31" s="25"/>
      <c r="CXE31" s="15"/>
      <c r="CXF31" s="24"/>
      <c r="CXG31" s="24"/>
      <c r="CXH31" s="24"/>
      <c r="CXI31" s="24"/>
      <c r="CXJ31" s="24"/>
      <c r="CXK31" s="24"/>
      <c r="CXL31" s="25"/>
      <c r="CXM31" s="15"/>
      <c r="CXN31" s="24"/>
      <c r="CXO31" s="24"/>
      <c r="CXP31" s="24"/>
      <c r="CXQ31" s="24"/>
      <c r="CXR31" s="24"/>
      <c r="CXS31" s="24"/>
      <c r="CXT31" s="25"/>
      <c r="CXU31" s="15"/>
      <c r="CXV31" s="24"/>
      <c r="CXW31" s="24"/>
      <c r="CXX31" s="24"/>
      <c r="CXY31" s="24"/>
      <c r="CXZ31" s="24"/>
      <c r="CYA31" s="24"/>
      <c r="CYB31" s="25"/>
      <c r="CYC31" s="15"/>
      <c r="CYD31" s="24"/>
      <c r="CYE31" s="24"/>
      <c r="CYF31" s="24"/>
      <c r="CYG31" s="24"/>
      <c r="CYH31" s="24"/>
      <c r="CYI31" s="24"/>
      <c r="CYJ31" s="25"/>
      <c r="CYK31" s="15"/>
      <c r="CYL31" s="24"/>
      <c r="CYM31" s="24"/>
      <c r="CYN31" s="24"/>
      <c r="CYO31" s="24"/>
      <c r="CYP31" s="24"/>
      <c r="CYQ31" s="24"/>
      <c r="CYR31" s="25"/>
      <c r="CYS31" s="15"/>
      <c r="CYT31" s="24"/>
      <c r="CYU31" s="24"/>
      <c r="CYV31" s="24"/>
      <c r="CYW31" s="24"/>
      <c r="CYX31" s="24"/>
      <c r="CYY31" s="24"/>
      <c r="CYZ31" s="25"/>
      <c r="CZA31" s="15"/>
      <c r="CZB31" s="24"/>
      <c r="CZC31" s="24"/>
      <c r="CZD31" s="24"/>
      <c r="CZE31" s="24"/>
      <c r="CZF31" s="24"/>
      <c r="CZG31" s="24"/>
      <c r="CZH31" s="25"/>
      <c r="CZI31" s="15"/>
      <c r="CZJ31" s="24"/>
      <c r="CZK31" s="24"/>
      <c r="CZL31" s="24"/>
      <c r="CZM31" s="24"/>
      <c r="CZN31" s="24"/>
      <c r="CZO31" s="24"/>
      <c r="CZP31" s="25"/>
      <c r="CZQ31" s="15"/>
      <c r="CZR31" s="24"/>
      <c r="CZS31" s="24"/>
      <c r="CZT31" s="24"/>
      <c r="CZU31" s="24"/>
      <c r="CZV31" s="24"/>
      <c r="CZW31" s="24"/>
      <c r="CZX31" s="25"/>
      <c r="CZY31" s="15"/>
      <c r="CZZ31" s="24"/>
      <c r="DAA31" s="24"/>
      <c r="DAB31" s="24"/>
      <c r="DAC31" s="24"/>
      <c r="DAD31" s="24"/>
      <c r="DAE31" s="24"/>
      <c r="DAF31" s="25"/>
      <c r="DAG31" s="15"/>
      <c r="DAH31" s="24"/>
      <c r="DAI31" s="24"/>
      <c r="DAJ31" s="24"/>
      <c r="DAK31" s="24"/>
      <c r="DAL31" s="24"/>
      <c r="DAM31" s="24"/>
      <c r="DAN31" s="25"/>
      <c r="DAO31" s="15"/>
      <c r="DAP31" s="24"/>
      <c r="DAQ31" s="24"/>
      <c r="DAR31" s="24"/>
      <c r="DAS31" s="24"/>
      <c r="DAT31" s="24"/>
      <c r="DAU31" s="24"/>
      <c r="DAV31" s="25"/>
      <c r="DAW31" s="15"/>
      <c r="DAX31" s="24"/>
      <c r="DAY31" s="24"/>
      <c r="DAZ31" s="24"/>
      <c r="DBA31" s="24"/>
      <c r="DBB31" s="24"/>
      <c r="DBC31" s="24"/>
      <c r="DBD31" s="25"/>
      <c r="DBE31" s="15"/>
      <c r="DBF31" s="24"/>
      <c r="DBG31" s="24"/>
      <c r="DBH31" s="24"/>
      <c r="DBI31" s="24"/>
      <c r="DBJ31" s="24"/>
      <c r="DBK31" s="24"/>
      <c r="DBL31" s="25"/>
      <c r="DBM31" s="15"/>
      <c r="DBN31" s="24"/>
      <c r="DBO31" s="24"/>
      <c r="DBP31" s="24"/>
      <c r="DBQ31" s="24"/>
      <c r="DBR31" s="24"/>
      <c r="DBS31" s="24"/>
      <c r="DBT31" s="25"/>
      <c r="DBU31" s="15"/>
      <c r="DBV31" s="24"/>
      <c r="DBW31" s="24"/>
      <c r="DBX31" s="24"/>
      <c r="DBY31" s="24"/>
      <c r="DBZ31" s="24"/>
      <c r="DCA31" s="24"/>
      <c r="DCB31" s="25"/>
      <c r="DCC31" s="15"/>
      <c r="DCD31" s="24"/>
      <c r="DCE31" s="24"/>
      <c r="DCF31" s="24"/>
      <c r="DCG31" s="24"/>
      <c r="DCH31" s="24"/>
      <c r="DCI31" s="24"/>
      <c r="DCJ31" s="25"/>
      <c r="DCK31" s="15"/>
      <c r="DCL31" s="24"/>
      <c r="DCM31" s="24"/>
      <c r="DCN31" s="24"/>
      <c r="DCO31" s="24"/>
      <c r="DCP31" s="24"/>
      <c r="DCQ31" s="24"/>
      <c r="DCR31" s="25"/>
      <c r="DCS31" s="15"/>
      <c r="DCT31" s="24"/>
      <c r="DCU31" s="24"/>
      <c r="DCV31" s="24"/>
      <c r="DCW31" s="24"/>
      <c r="DCX31" s="24"/>
      <c r="DCY31" s="24"/>
      <c r="DCZ31" s="25"/>
      <c r="DDA31" s="15"/>
      <c r="DDB31" s="24"/>
      <c r="DDC31" s="24"/>
      <c r="DDD31" s="24"/>
      <c r="DDE31" s="24"/>
      <c r="DDF31" s="24"/>
      <c r="DDG31" s="24"/>
      <c r="DDH31" s="25"/>
      <c r="DDI31" s="15"/>
      <c r="DDJ31" s="24"/>
      <c r="DDK31" s="24"/>
      <c r="DDL31" s="24"/>
      <c r="DDM31" s="24"/>
      <c r="DDN31" s="24"/>
      <c r="DDO31" s="24"/>
      <c r="DDP31" s="25"/>
      <c r="DDQ31" s="15"/>
      <c r="DDR31" s="24"/>
      <c r="DDS31" s="24"/>
      <c r="DDT31" s="24"/>
      <c r="DDU31" s="24"/>
      <c r="DDV31" s="24"/>
      <c r="DDW31" s="24"/>
      <c r="DDX31" s="25"/>
      <c r="DDY31" s="15"/>
      <c r="DDZ31" s="24"/>
      <c r="DEA31" s="24"/>
      <c r="DEB31" s="24"/>
      <c r="DEC31" s="24"/>
      <c r="DED31" s="24"/>
      <c r="DEE31" s="24"/>
      <c r="DEF31" s="25"/>
      <c r="DEG31" s="15"/>
      <c r="DEH31" s="24"/>
      <c r="DEI31" s="24"/>
      <c r="DEJ31" s="24"/>
      <c r="DEK31" s="24"/>
      <c r="DEL31" s="24"/>
      <c r="DEM31" s="24"/>
      <c r="DEN31" s="25"/>
      <c r="DEO31" s="15"/>
      <c r="DEP31" s="24"/>
      <c r="DEQ31" s="24"/>
      <c r="DER31" s="24"/>
      <c r="DES31" s="24"/>
      <c r="DET31" s="24"/>
      <c r="DEU31" s="24"/>
      <c r="DEV31" s="25"/>
      <c r="DEW31" s="15"/>
      <c r="DEX31" s="24"/>
      <c r="DEY31" s="24"/>
      <c r="DEZ31" s="24"/>
      <c r="DFA31" s="24"/>
      <c r="DFB31" s="24"/>
      <c r="DFC31" s="24"/>
      <c r="DFD31" s="25"/>
      <c r="DFE31" s="15"/>
      <c r="DFF31" s="24"/>
      <c r="DFG31" s="24"/>
      <c r="DFH31" s="24"/>
      <c r="DFI31" s="24"/>
      <c r="DFJ31" s="24"/>
      <c r="DFK31" s="24"/>
      <c r="DFL31" s="25"/>
      <c r="DFM31" s="15"/>
      <c r="DFN31" s="24"/>
      <c r="DFO31" s="24"/>
      <c r="DFP31" s="24"/>
      <c r="DFQ31" s="24"/>
      <c r="DFR31" s="24"/>
      <c r="DFS31" s="24"/>
      <c r="DFT31" s="25"/>
      <c r="DFU31" s="15"/>
      <c r="DFV31" s="24"/>
      <c r="DFW31" s="24"/>
      <c r="DFX31" s="24"/>
      <c r="DFY31" s="24"/>
      <c r="DFZ31" s="24"/>
      <c r="DGA31" s="24"/>
      <c r="DGB31" s="25"/>
      <c r="DGC31" s="15"/>
      <c r="DGD31" s="24"/>
      <c r="DGE31" s="24"/>
      <c r="DGF31" s="24"/>
      <c r="DGG31" s="24"/>
      <c r="DGH31" s="24"/>
      <c r="DGI31" s="24"/>
      <c r="DGJ31" s="25"/>
      <c r="DGK31" s="15"/>
      <c r="DGL31" s="24"/>
      <c r="DGM31" s="24"/>
      <c r="DGN31" s="24"/>
      <c r="DGO31" s="24"/>
      <c r="DGP31" s="24"/>
      <c r="DGQ31" s="24"/>
      <c r="DGR31" s="25"/>
      <c r="DGS31" s="15"/>
      <c r="DGT31" s="24"/>
      <c r="DGU31" s="24"/>
      <c r="DGV31" s="24"/>
      <c r="DGW31" s="24"/>
      <c r="DGX31" s="24"/>
      <c r="DGY31" s="24"/>
      <c r="DGZ31" s="25"/>
      <c r="DHA31" s="15"/>
      <c r="DHB31" s="24"/>
      <c r="DHC31" s="24"/>
      <c r="DHD31" s="24"/>
      <c r="DHE31" s="24"/>
      <c r="DHF31" s="24"/>
      <c r="DHG31" s="24"/>
      <c r="DHH31" s="25"/>
      <c r="DHI31" s="15"/>
      <c r="DHJ31" s="24"/>
      <c r="DHK31" s="24"/>
      <c r="DHL31" s="24"/>
      <c r="DHM31" s="24"/>
      <c r="DHN31" s="24"/>
      <c r="DHO31" s="24"/>
      <c r="DHP31" s="25"/>
      <c r="DHQ31" s="15"/>
      <c r="DHR31" s="24"/>
      <c r="DHS31" s="24"/>
      <c r="DHT31" s="24"/>
      <c r="DHU31" s="24"/>
      <c r="DHV31" s="24"/>
      <c r="DHW31" s="24"/>
      <c r="DHX31" s="25"/>
      <c r="DHY31" s="15"/>
      <c r="DHZ31" s="24"/>
      <c r="DIA31" s="24"/>
      <c r="DIB31" s="24"/>
      <c r="DIC31" s="24"/>
      <c r="DID31" s="24"/>
      <c r="DIE31" s="24"/>
      <c r="DIF31" s="25"/>
      <c r="DIG31" s="15"/>
      <c r="DIH31" s="24"/>
      <c r="DII31" s="24"/>
      <c r="DIJ31" s="24"/>
      <c r="DIK31" s="24"/>
      <c r="DIL31" s="24"/>
      <c r="DIM31" s="24"/>
      <c r="DIN31" s="25"/>
      <c r="DIO31" s="15"/>
      <c r="DIP31" s="24"/>
      <c r="DIQ31" s="24"/>
      <c r="DIR31" s="24"/>
      <c r="DIS31" s="24"/>
      <c r="DIT31" s="24"/>
      <c r="DIU31" s="24"/>
      <c r="DIV31" s="25"/>
      <c r="DIW31" s="15"/>
      <c r="DIX31" s="24"/>
      <c r="DIY31" s="24"/>
      <c r="DIZ31" s="24"/>
      <c r="DJA31" s="24"/>
      <c r="DJB31" s="24"/>
      <c r="DJC31" s="24"/>
      <c r="DJD31" s="25"/>
      <c r="DJE31" s="15"/>
      <c r="DJF31" s="24"/>
      <c r="DJG31" s="24"/>
      <c r="DJH31" s="24"/>
      <c r="DJI31" s="24"/>
      <c r="DJJ31" s="24"/>
      <c r="DJK31" s="24"/>
      <c r="DJL31" s="25"/>
      <c r="DJM31" s="15"/>
      <c r="DJN31" s="24"/>
      <c r="DJO31" s="24"/>
      <c r="DJP31" s="24"/>
      <c r="DJQ31" s="24"/>
      <c r="DJR31" s="24"/>
      <c r="DJS31" s="24"/>
      <c r="DJT31" s="25"/>
      <c r="DJU31" s="15"/>
      <c r="DJV31" s="24"/>
      <c r="DJW31" s="24"/>
      <c r="DJX31" s="24"/>
      <c r="DJY31" s="24"/>
      <c r="DJZ31" s="24"/>
      <c r="DKA31" s="24"/>
      <c r="DKB31" s="25"/>
      <c r="DKC31" s="15"/>
      <c r="DKD31" s="24"/>
      <c r="DKE31" s="24"/>
      <c r="DKF31" s="24"/>
      <c r="DKG31" s="24"/>
      <c r="DKH31" s="24"/>
      <c r="DKI31" s="24"/>
      <c r="DKJ31" s="25"/>
      <c r="DKK31" s="15"/>
      <c r="DKL31" s="24"/>
      <c r="DKM31" s="24"/>
      <c r="DKN31" s="24"/>
      <c r="DKO31" s="24"/>
      <c r="DKP31" s="24"/>
      <c r="DKQ31" s="24"/>
      <c r="DKR31" s="25"/>
      <c r="DKS31" s="15"/>
      <c r="DKT31" s="24"/>
      <c r="DKU31" s="24"/>
      <c r="DKV31" s="24"/>
      <c r="DKW31" s="24"/>
      <c r="DKX31" s="24"/>
      <c r="DKY31" s="24"/>
      <c r="DKZ31" s="25"/>
      <c r="DLA31" s="15"/>
      <c r="DLB31" s="24"/>
      <c r="DLC31" s="24"/>
      <c r="DLD31" s="24"/>
      <c r="DLE31" s="24"/>
      <c r="DLF31" s="24"/>
      <c r="DLG31" s="24"/>
      <c r="DLH31" s="25"/>
      <c r="DLI31" s="15"/>
      <c r="DLJ31" s="24"/>
      <c r="DLK31" s="24"/>
      <c r="DLL31" s="24"/>
      <c r="DLM31" s="24"/>
      <c r="DLN31" s="24"/>
      <c r="DLO31" s="24"/>
      <c r="DLP31" s="25"/>
      <c r="DLQ31" s="15"/>
      <c r="DLR31" s="24"/>
      <c r="DLS31" s="24"/>
      <c r="DLT31" s="24"/>
      <c r="DLU31" s="24"/>
      <c r="DLV31" s="24"/>
      <c r="DLW31" s="24"/>
      <c r="DLX31" s="25"/>
      <c r="DLY31" s="15"/>
      <c r="DLZ31" s="24"/>
      <c r="DMA31" s="24"/>
      <c r="DMB31" s="24"/>
      <c r="DMC31" s="24"/>
      <c r="DMD31" s="24"/>
      <c r="DME31" s="24"/>
      <c r="DMF31" s="25"/>
      <c r="DMG31" s="15"/>
      <c r="DMH31" s="24"/>
      <c r="DMI31" s="24"/>
      <c r="DMJ31" s="24"/>
      <c r="DMK31" s="24"/>
      <c r="DML31" s="24"/>
      <c r="DMM31" s="24"/>
      <c r="DMN31" s="25"/>
      <c r="DMO31" s="15"/>
      <c r="DMP31" s="24"/>
      <c r="DMQ31" s="24"/>
      <c r="DMR31" s="24"/>
      <c r="DMS31" s="24"/>
      <c r="DMT31" s="24"/>
      <c r="DMU31" s="24"/>
      <c r="DMV31" s="25"/>
      <c r="DMW31" s="15"/>
      <c r="DMX31" s="24"/>
      <c r="DMY31" s="24"/>
      <c r="DMZ31" s="24"/>
      <c r="DNA31" s="24"/>
      <c r="DNB31" s="24"/>
      <c r="DNC31" s="24"/>
      <c r="DND31" s="25"/>
      <c r="DNE31" s="15"/>
      <c r="DNF31" s="24"/>
      <c r="DNG31" s="24"/>
      <c r="DNH31" s="24"/>
      <c r="DNI31" s="24"/>
      <c r="DNJ31" s="24"/>
      <c r="DNK31" s="24"/>
      <c r="DNL31" s="25"/>
      <c r="DNM31" s="15"/>
      <c r="DNN31" s="24"/>
      <c r="DNO31" s="24"/>
      <c r="DNP31" s="24"/>
      <c r="DNQ31" s="24"/>
      <c r="DNR31" s="24"/>
      <c r="DNS31" s="24"/>
      <c r="DNT31" s="25"/>
      <c r="DNU31" s="15"/>
      <c r="DNV31" s="24"/>
      <c r="DNW31" s="24"/>
      <c r="DNX31" s="24"/>
      <c r="DNY31" s="24"/>
      <c r="DNZ31" s="24"/>
      <c r="DOA31" s="24"/>
      <c r="DOB31" s="25"/>
      <c r="DOC31" s="15"/>
      <c r="DOD31" s="24"/>
      <c r="DOE31" s="24"/>
      <c r="DOF31" s="24"/>
      <c r="DOG31" s="24"/>
      <c r="DOH31" s="24"/>
      <c r="DOI31" s="24"/>
      <c r="DOJ31" s="25"/>
      <c r="DOK31" s="15"/>
      <c r="DOL31" s="24"/>
      <c r="DOM31" s="24"/>
      <c r="DON31" s="24"/>
      <c r="DOO31" s="24"/>
      <c r="DOP31" s="24"/>
      <c r="DOQ31" s="24"/>
      <c r="DOR31" s="25"/>
      <c r="DOS31" s="15"/>
      <c r="DOT31" s="24"/>
      <c r="DOU31" s="24"/>
      <c r="DOV31" s="24"/>
      <c r="DOW31" s="24"/>
      <c r="DOX31" s="24"/>
      <c r="DOY31" s="24"/>
      <c r="DOZ31" s="25"/>
      <c r="DPA31" s="15"/>
      <c r="DPB31" s="24"/>
      <c r="DPC31" s="24"/>
      <c r="DPD31" s="24"/>
      <c r="DPE31" s="24"/>
      <c r="DPF31" s="24"/>
      <c r="DPG31" s="24"/>
      <c r="DPH31" s="25"/>
      <c r="DPI31" s="15"/>
      <c r="DPJ31" s="24"/>
      <c r="DPK31" s="24"/>
      <c r="DPL31" s="24"/>
      <c r="DPM31" s="24"/>
      <c r="DPN31" s="24"/>
      <c r="DPO31" s="24"/>
      <c r="DPP31" s="25"/>
      <c r="DPQ31" s="15"/>
      <c r="DPR31" s="24"/>
      <c r="DPS31" s="24"/>
      <c r="DPT31" s="24"/>
      <c r="DPU31" s="24"/>
      <c r="DPV31" s="24"/>
      <c r="DPW31" s="24"/>
      <c r="DPX31" s="25"/>
      <c r="DPY31" s="15"/>
      <c r="DPZ31" s="24"/>
      <c r="DQA31" s="24"/>
      <c r="DQB31" s="24"/>
      <c r="DQC31" s="24"/>
      <c r="DQD31" s="24"/>
      <c r="DQE31" s="24"/>
      <c r="DQF31" s="25"/>
      <c r="DQG31" s="15"/>
      <c r="DQH31" s="24"/>
      <c r="DQI31" s="24"/>
      <c r="DQJ31" s="24"/>
      <c r="DQK31" s="24"/>
      <c r="DQL31" s="24"/>
      <c r="DQM31" s="24"/>
      <c r="DQN31" s="25"/>
      <c r="DQO31" s="15"/>
      <c r="DQP31" s="24"/>
      <c r="DQQ31" s="24"/>
      <c r="DQR31" s="24"/>
      <c r="DQS31" s="24"/>
      <c r="DQT31" s="24"/>
      <c r="DQU31" s="24"/>
      <c r="DQV31" s="25"/>
      <c r="DQW31" s="15"/>
      <c r="DQX31" s="24"/>
      <c r="DQY31" s="24"/>
      <c r="DQZ31" s="24"/>
      <c r="DRA31" s="24"/>
      <c r="DRB31" s="24"/>
      <c r="DRC31" s="24"/>
      <c r="DRD31" s="25"/>
      <c r="DRE31" s="15"/>
      <c r="DRF31" s="24"/>
      <c r="DRG31" s="24"/>
      <c r="DRH31" s="24"/>
      <c r="DRI31" s="24"/>
      <c r="DRJ31" s="24"/>
      <c r="DRK31" s="24"/>
      <c r="DRL31" s="25"/>
      <c r="DRM31" s="15"/>
      <c r="DRN31" s="24"/>
      <c r="DRO31" s="24"/>
      <c r="DRP31" s="24"/>
      <c r="DRQ31" s="24"/>
      <c r="DRR31" s="24"/>
      <c r="DRS31" s="24"/>
      <c r="DRT31" s="25"/>
      <c r="DRU31" s="15"/>
      <c r="DRV31" s="24"/>
      <c r="DRW31" s="24"/>
      <c r="DRX31" s="24"/>
      <c r="DRY31" s="24"/>
      <c r="DRZ31" s="24"/>
      <c r="DSA31" s="24"/>
      <c r="DSB31" s="25"/>
      <c r="DSC31" s="15"/>
      <c r="DSD31" s="24"/>
      <c r="DSE31" s="24"/>
      <c r="DSF31" s="24"/>
      <c r="DSG31" s="24"/>
      <c r="DSH31" s="24"/>
      <c r="DSI31" s="24"/>
      <c r="DSJ31" s="25"/>
      <c r="DSK31" s="15"/>
      <c r="DSL31" s="24"/>
      <c r="DSM31" s="24"/>
      <c r="DSN31" s="24"/>
      <c r="DSO31" s="24"/>
      <c r="DSP31" s="24"/>
      <c r="DSQ31" s="24"/>
      <c r="DSR31" s="25"/>
      <c r="DSS31" s="15"/>
      <c r="DST31" s="24"/>
      <c r="DSU31" s="24"/>
      <c r="DSV31" s="24"/>
      <c r="DSW31" s="24"/>
      <c r="DSX31" s="24"/>
      <c r="DSY31" s="24"/>
      <c r="DSZ31" s="25"/>
      <c r="DTA31" s="15"/>
      <c r="DTB31" s="24"/>
      <c r="DTC31" s="24"/>
      <c r="DTD31" s="24"/>
      <c r="DTE31" s="24"/>
      <c r="DTF31" s="24"/>
      <c r="DTG31" s="24"/>
      <c r="DTH31" s="25"/>
      <c r="DTI31" s="15"/>
      <c r="DTJ31" s="24"/>
      <c r="DTK31" s="24"/>
      <c r="DTL31" s="24"/>
      <c r="DTM31" s="24"/>
      <c r="DTN31" s="24"/>
      <c r="DTO31" s="24"/>
      <c r="DTP31" s="25"/>
      <c r="DTQ31" s="15"/>
      <c r="DTR31" s="24"/>
      <c r="DTS31" s="24"/>
      <c r="DTT31" s="24"/>
      <c r="DTU31" s="24"/>
      <c r="DTV31" s="24"/>
      <c r="DTW31" s="24"/>
      <c r="DTX31" s="25"/>
      <c r="DTY31" s="15"/>
      <c r="DTZ31" s="24"/>
      <c r="DUA31" s="24"/>
      <c r="DUB31" s="24"/>
      <c r="DUC31" s="24"/>
      <c r="DUD31" s="24"/>
      <c r="DUE31" s="24"/>
      <c r="DUF31" s="25"/>
      <c r="DUG31" s="15"/>
      <c r="DUH31" s="24"/>
      <c r="DUI31" s="24"/>
      <c r="DUJ31" s="24"/>
      <c r="DUK31" s="24"/>
      <c r="DUL31" s="24"/>
      <c r="DUM31" s="24"/>
      <c r="DUN31" s="25"/>
      <c r="DUO31" s="15"/>
      <c r="DUP31" s="24"/>
      <c r="DUQ31" s="24"/>
      <c r="DUR31" s="24"/>
      <c r="DUS31" s="24"/>
      <c r="DUT31" s="24"/>
      <c r="DUU31" s="24"/>
      <c r="DUV31" s="25"/>
      <c r="DUW31" s="15"/>
      <c r="DUX31" s="24"/>
      <c r="DUY31" s="24"/>
      <c r="DUZ31" s="24"/>
      <c r="DVA31" s="24"/>
      <c r="DVB31" s="24"/>
      <c r="DVC31" s="24"/>
      <c r="DVD31" s="25"/>
      <c r="DVE31" s="15"/>
      <c r="DVF31" s="24"/>
      <c r="DVG31" s="24"/>
      <c r="DVH31" s="24"/>
      <c r="DVI31" s="24"/>
      <c r="DVJ31" s="24"/>
      <c r="DVK31" s="24"/>
      <c r="DVL31" s="25"/>
      <c r="DVM31" s="15"/>
      <c r="DVN31" s="24"/>
      <c r="DVO31" s="24"/>
      <c r="DVP31" s="24"/>
      <c r="DVQ31" s="24"/>
      <c r="DVR31" s="24"/>
      <c r="DVS31" s="24"/>
      <c r="DVT31" s="25"/>
      <c r="DVU31" s="15"/>
      <c r="DVV31" s="24"/>
      <c r="DVW31" s="24"/>
      <c r="DVX31" s="24"/>
      <c r="DVY31" s="24"/>
      <c r="DVZ31" s="24"/>
      <c r="DWA31" s="24"/>
      <c r="DWB31" s="25"/>
      <c r="DWC31" s="15"/>
      <c r="DWD31" s="24"/>
      <c r="DWE31" s="24"/>
      <c r="DWF31" s="24"/>
      <c r="DWG31" s="24"/>
      <c r="DWH31" s="24"/>
      <c r="DWI31" s="24"/>
      <c r="DWJ31" s="25"/>
      <c r="DWK31" s="15"/>
      <c r="DWL31" s="24"/>
      <c r="DWM31" s="24"/>
      <c r="DWN31" s="24"/>
      <c r="DWO31" s="24"/>
      <c r="DWP31" s="24"/>
      <c r="DWQ31" s="24"/>
      <c r="DWR31" s="25"/>
      <c r="DWS31" s="15"/>
      <c r="DWT31" s="24"/>
      <c r="DWU31" s="24"/>
      <c r="DWV31" s="24"/>
      <c r="DWW31" s="24"/>
      <c r="DWX31" s="24"/>
      <c r="DWY31" s="24"/>
      <c r="DWZ31" s="25"/>
      <c r="DXA31" s="15"/>
      <c r="DXB31" s="24"/>
      <c r="DXC31" s="24"/>
      <c r="DXD31" s="24"/>
      <c r="DXE31" s="24"/>
      <c r="DXF31" s="24"/>
      <c r="DXG31" s="24"/>
      <c r="DXH31" s="25"/>
      <c r="DXI31" s="15"/>
      <c r="DXJ31" s="24"/>
      <c r="DXK31" s="24"/>
      <c r="DXL31" s="24"/>
      <c r="DXM31" s="24"/>
      <c r="DXN31" s="24"/>
      <c r="DXO31" s="24"/>
      <c r="DXP31" s="25"/>
      <c r="DXQ31" s="15"/>
      <c r="DXR31" s="24"/>
      <c r="DXS31" s="24"/>
      <c r="DXT31" s="24"/>
      <c r="DXU31" s="24"/>
      <c r="DXV31" s="24"/>
      <c r="DXW31" s="24"/>
      <c r="DXX31" s="25"/>
      <c r="DXY31" s="15"/>
      <c r="DXZ31" s="24"/>
      <c r="DYA31" s="24"/>
      <c r="DYB31" s="24"/>
      <c r="DYC31" s="24"/>
      <c r="DYD31" s="24"/>
      <c r="DYE31" s="24"/>
      <c r="DYF31" s="25"/>
      <c r="DYG31" s="15"/>
      <c r="DYH31" s="24"/>
      <c r="DYI31" s="24"/>
      <c r="DYJ31" s="24"/>
      <c r="DYK31" s="24"/>
      <c r="DYL31" s="24"/>
      <c r="DYM31" s="24"/>
      <c r="DYN31" s="25"/>
      <c r="DYO31" s="15"/>
      <c r="DYP31" s="24"/>
      <c r="DYQ31" s="24"/>
      <c r="DYR31" s="24"/>
      <c r="DYS31" s="24"/>
      <c r="DYT31" s="24"/>
      <c r="DYU31" s="24"/>
      <c r="DYV31" s="25"/>
      <c r="DYW31" s="15"/>
      <c r="DYX31" s="24"/>
      <c r="DYY31" s="24"/>
      <c r="DYZ31" s="24"/>
      <c r="DZA31" s="24"/>
      <c r="DZB31" s="24"/>
      <c r="DZC31" s="24"/>
      <c r="DZD31" s="25"/>
      <c r="DZE31" s="15"/>
      <c r="DZF31" s="24"/>
      <c r="DZG31" s="24"/>
      <c r="DZH31" s="24"/>
      <c r="DZI31" s="24"/>
      <c r="DZJ31" s="24"/>
      <c r="DZK31" s="24"/>
      <c r="DZL31" s="25"/>
      <c r="DZM31" s="15"/>
      <c r="DZN31" s="24"/>
      <c r="DZO31" s="24"/>
      <c r="DZP31" s="24"/>
      <c r="DZQ31" s="24"/>
      <c r="DZR31" s="24"/>
      <c r="DZS31" s="24"/>
      <c r="DZT31" s="25"/>
      <c r="DZU31" s="15"/>
      <c r="DZV31" s="24"/>
      <c r="DZW31" s="24"/>
      <c r="DZX31" s="24"/>
      <c r="DZY31" s="24"/>
      <c r="DZZ31" s="24"/>
      <c r="EAA31" s="24"/>
      <c r="EAB31" s="25"/>
      <c r="EAC31" s="15"/>
      <c r="EAD31" s="24"/>
      <c r="EAE31" s="24"/>
      <c r="EAF31" s="24"/>
      <c r="EAG31" s="24"/>
      <c r="EAH31" s="24"/>
      <c r="EAI31" s="24"/>
      <c r="EAJ31" s="25"/>
      <c r="EAK31" s="15"/>
      <c r="EAL31" s="24"/>
      <c r="EAM31" s="24"/>
      <c r="EAN31" s="24"/>
      <c r="EAO31" s="24"/>
      <c r="EAP31" s="24"/>
      <c r="EAQ31" s="24"/>
      <c r="EAR31" s="25"/>
      <c r="EAS31" s="15"/>
      <c r="EAT31" s="24"/>
      <c r="EAU31" s="24"/>
      <c r="EAV31" s="24"/>
      <c r="EAW31" s="24"/>
      <c r="EAX31" s="24"/>
      <c r="EAY31" s="24"/>
      <c r="EAZ31" s="25"/>
      <c r="EBA31" s="15"/>
      <c r="EBB31" s="24"/>
      <c r="EBC31" s="24"/>
      <c r="EBD31" s="24"/>
      <c r="EBE31" s="24"/>
      <c r="EBF31" s="24"/>
      <c r="EBG31" s="24"/>
      <c r="EBH31" s="25"/>
      <c r="EBI31" s="15"/>
      <c r="EBJ31" s="24"/>
      <c r="EBK31" s="24"/>
      <c r="EBL31" s="24"/>
      <c r="EBM31" s="24"/>
      <c r="EBN31" s="24"/>
      <c r="EBO31" s="24"/>
      <c r="EBP31" s="25"/>
      <c r="EBQ31" s="15"/>
      <c r="EBR31" s="24"/>
      <c r="EBS31" s="24"/>
      <c r="EBT31" s="24"/>
      <c r="EBU31" s="24"/>
      <c r="EBV31" s="24"/>
      <c r="EBW31" s="24"/>
      <c r="EBX31" s="25"/>
      <c r="EBY31" s="15"/>
      <c r="EBZ31" s="24"/>
      <c r="ECA31" s="24"/>
      <c r="ECB31" s="24"/>
      <c r="ECC31" s="24"/>
      <c r="ECD31" s="24"/>
      <c r="ECE31" s="24"/>
      <c r="ECF31" s="25"/>
      <c r="ECG31" s="15"/>
      <c r="ECH31" s="24"/>
      <c r="ECI31" s="24"/>
      <c r="ECJ31" s="24"/>
      <c r="ECK31" s="24"/>
      <c r="ECL31" s="24"/>
      <c r="ECM31" s="24"/>
      <c r="ECN31" s="25"/>
      <c r="ECO31" s="15"/>
      <c r="ECP31" s="24"/>
      <c r="ECQ31" s="24"/>
      <c r="ECR31" s="24"/>
      <c r="ECS31" s="24"/>
      <c r="ECT31" s="24"/>
      <c r="ECU31" s="24"/>
      <c r="ECV31" s="25"/>
      <c r="ECW31" s="15"/>
      <c r="ECX31" s="24"/>
      <c r="ECY31" s="24"/>
      <c r="ECZ31" s="24"/>
      <c r="EDA31" s="24"/>
      <c r="EDB31" s="24"/>
      <c r="EDC31" s="24"/>
      <c r="EDD31" s="25"/>
      <c r="EDE31" s="15"/>
      <c r="EDF31" s="24"/>
      <c r="EDG31" s="24"/>
      <c r="EDH31" s="24"/>
      <c r="EDI31" s="24"/>
      <c r="EDJ31" s="24"/>
      <c r="EDK31" s="24"/>
      <c r="EDL31" s="25"/>
      <c r="EDM31" s="15"/>
      <c r="EDN31" s="24"/>
      <c r="EDO31" s="24"/>
      <c r="EDP31" s="24"/>
      <c r="EDQ31" s="24"/>
      <c r="EDR31" s="24"/>
      <c r="EDS31" s="24"/>
      <c r="EDT31" s="25"/>
      <c r="EDU31" s="15"/>
      <c r="EDV31" s="24"/>
      <c r="EDW31" s="24"/>
      <c r="EDX31" s="24"/>
      <c r="EDY31" s="24"/>
      <c r="EDZ31" s="24"/>
      <c r="EEA31" s="24"/>
      <c r="EEB31" s="25"/>
      <c r="EEC31" s="15"/>
      <c r="EED31" s="24"/>
      <c r="EEE31" s="24"/>
      <c r="EEF31" s="24"/>
      <c r="EEG31" s="24"/>
      <c r="EEH31" s="24"/>
      <c r="EEI31" s="24"/>
      <c r="EEJ31" s="25"/>
      <c r="EEK31" s="15"/>
      <c r="EEL31" s="24"/>
      <c r="EEM31" s="24"/>
      <c r="EEN31" s="24"/>
      <c r="EEO31" s="24"/>
      <c r="EEP31" s="24"/>
      <c r="EEQ31" s="24"/>
      <c r="EER31" s="25"/>
      <c r="EES31" s="15"/>
      <c r="EET31" s="24"/>
      <c r="EEU31" s="24"/>
      <c r="EEV31" s="24"/>
      <c r="EEW31" s="24"/>
      <c r="EEX31" s="24"/>
      <c r="EEY31" s="24"/>
      <c r="EEZ31" s="25"/>
      <c r="EFA31" s="15"/>
      <c r="EFB31" s="24"/>
      <c r="EFC31" s="24"/>
      <c r="EFD31" s="24"/>
      <c r="EFE31" s="24"/>
      <c r="EFF31" s="24"/>
      <c r="EFG31" s="24"/>
      <c r="EFH31" s="25"/>
      <c r="EFI31" s="15"/>
      <c r="EFJ31" s="24"/>
      <c r="EFK31" s="24"/>
      <c r="EFL31" s="24"/>
      <c r="EFM31" s="24"/>
      <c r="EFN31" s="24"/>
      <c r="EFO31" s="24"/>
      <c r="EFP31" s="25"/>
      <c r="EFQ31" s="15"/>
      <c r="EFR31" s="24"/>
      <c r="EFS31" s="24"/>
      <c r="EFT31" s="24"/>
      <c r="EFU31" s="24"/>
      <c r="EFV31" s="24"/>
      <c r="EFW31" s="24"/>
      <c r="EFX31" s="25"/>
      <c r="EFY31" s="15"/>
      <c r="EFZ31" s="24"/>
      <c r="EGA31" s="24"/>
      <c r="EGB31" s="24"/>
      <c r="EGC31" s="24"/>
      <c r="EGD31" s="24"/>
      <c r="EGE31" s="24"/>
      <c r="EGF31" s="25"/>
      <c r="EGG31" s="15"/>
      <c r="EGH31" s="24"/>
      <c r="EGI31" s="24"/>
      <c r="EGJ31" s="24"/>
      <c r="EGK31" s="24"/>
      <c r="EGL31" s="24"/>
      <c r="EGM31" s="24"/>
      <c r="EGN31" s="25"/>
      <c r="EGO31" s="15"/>
      <c r="EGP31" s="24"/>
      <c r="EGQ31" s="24"/>
      <c r="EGR31" s="24"/>
      <c r="EGS31" s="24"/>
      <c r="EGT31" s="24"/>
      <c r="EGU31" s="24"/>
      <c r="EGV31" s="25"/>
      <c r="EGW31" s="15"/>
      <c r="EGX31" s="24"/>
      <c r="EGY31" s="24"/>
      <c r="EGZ31" s="24"/>
      <c r="EHA31" s="24"/>
      <c r="EHB31" s="24"/>
      <c r="EHC31" s="24"/>
      <c r="EHD31" s="25"/>
      <c r="EHE31" s="15"/>
      <c r="EHF31" s="24"/>
      <c r="EHG31" s="24"/>
      <c r="EHH31" s="24"/>
      <c r="EHI31" s="24"/>
      <c r="EHJ31" s="24"/>
      <c r="EHK31" s="24"/>
      <c r="EHL31" s="25"/>
      <c r="EHM31" s="15"/>
      <c r="EHN31" s="24"/>
      <c r="EHO31" s="24"/>
      <c r="EHP31" s="24"/>
      <c r="EHQ31" s="24"/>
      <c r="EHR31" s="24"/>
      <c r="EHS31" s="24"/>
      <c r="EHT31" s="25"/>
      <c r="EHU31" s="15"/>
      <c r="EHV31" s="24"/>
      <c r="EHW31" s="24"/>
      <c r="EHX31" s="24"/>
      <c r="EHY31" s="24"/>
      <c r="EHZ31" s="24"/>
      <c r="EIA31" s="24"/>
      <c r="EIB31" s="25"/>
      <c r="EIC31" s="15"/>
      <c r="EID31" s="24"/>
      <c r="EIE31" s="24"/>
      <c r="EIF31" s="24"/>
      <c r="EIG31" s="24"/>
      <c r="EIH31" s="24"/>
      <c r="EII31" s="24"/>
      <c r="EIJ31" s="25"/>
      <c r="EIK31" s="15"/>
      <c r="EIL31" s="24"/>
      <c r="EIM31" s="24"/>
      <c r="EIN31" s="24"/>
      <c r="EIO31" s="24"/>
      <c r="EIP31" s="24"/>
      <c r="EIQ31" s="24"/>
      <c r="EIR31" s="25"/>
      <c r="EIS31" s="15"/>
      <c r="EIT31" s="24"/>
      <c r="EIU31" s="24"/>
      <c r="EIV31" s="24"/>
      <c r="EIW31" s="24"/>
      <c r="EIX31" s="24"/>
      <c r="EIY31" s="24"/>
      <c r="EIZ31" s="25"/>
      <c r="EJA31" s="15"/>
      <c r="EJB31" s="24"/>
      <c r="EJC31" s="24"/>
      <c r="EJD31" s="24"/>
      <c r="EJE31" s="24"/>
      <c r="EJF31" s="24"/>
      <c r="EJG31" s="24"/>
      <c r="EJH31" s="25"/>
      <c r="EJI31" s="15"/>
      <c r="EJJ31" s="24"/>
      <c r="EJK31" s="24"/>
      <c r="EJL31" s="24"/>
      <c r="EJM31" s="24"/>
      <c r="EJN31" s="24"/>
      <c r="EJO31" s="24"/>
      <c r="EJP31" s="25"/>
      <c r="EJQ31" s="15"/>
      <c r="EJR31" s="24"/>
      <c r="EJS31" s="24"/>
      <c r="EJT31" s="24"/>
      <c r="EJU31" s="24"/>
      <c r="EJV31" s="24"/>
      <c r="EJW31" s="24"/>
      <c r="EJX31" s="25"/>
      <c r="EJY31" s="15"/>
      <c r="EJZ31" s="24"/>
      <c r="EKA31" s="24"/>
      <c r="EKB31" s="24"/>
      <c r="EKC31" s="24"/>
      <c r="EKD31" s="24"/>
      <c r="EKE31" s="24"/>
      <c r="EKF31" s="25"/>
      <c r="EKG31" s="15"/>
      <c r="EKH31" s="24"/>
      <c r="EKI31" s="24"/>
      <c r="EKJ31" s="24"/>
      <c r="EKK31" s="24"/>
      <c r="EKL31" s="24"/>
      <c r="EKM31" s="24"/>
      <c r="EKN31" s="25"/>
      <c r="EKO31" s="15"/>
      <c r="EKP31" s="24"/>
      <c r="EKQ31" s="24"/>
      <c r="EKR31" s="24"/>
      <c r="EKS31" s="24"/>
      <c r="EKT31" s="24"/>
      <c r="EKU31" s="24"/>
      <c r="EKV31" s="25"/>
      <c r="EKW31" s="15"/>
      <c r="EKX31" s="24"/>
      <c r="EKY31" s="24"/>
      <c r="EKZ31" s="24"/>
      <c r="ELA31" s="24"/>
      <c r="ELB31" s="24"/>
      <c r="ELC31" s="24"/>
      <c r="ELD31" s="25"/>
      <c r="ELE31" s="15"/>
      <c r="ELF31" s="24"/>
      <c r="ELG31" s="24"/>
      <c r="ELH31" s="24"/>
      <c r="ELI31" s="24"/>
      <c r="ELJ31" s="24"/>
      <c r="ELK31" s="24"/>
      <c r="ELL31" s="25"/>
      <c r="ELM31" s="15"/>
      <c r="ELN31" s="24"/>
      <c r="ELO31" s="24"/>
      <c r="ELP31" s="24"/>
      <c r="ELQ31" s="24"/>
      <c r="ELR31" s="24"/>
      <c r="ELS31" s="24"/>
      <c r="ELT31" s="25"/>
      <c r="ELU31" s="15"/>
      <c r="ELV31" s="24"/>
      <c r="ELW31" s="24"/>
      <c r="ELX31" s="24"/>
      <c r="ELY31" s="24"/>
      <c r="ELZ31" s="24"/>
      <c r="EMA31" s="24"/>
      <c r="EMB31" s="25"/>
      <c r="EMC31" s="15"/>
      <c r="EMD31" s="24"/>
      <c r="EME31" s="24"/>
      <c r="EMF31" s="24"/>
      <c r="EMG31" s="24"/>
      <c r="EMH31" s="24"/>
      <c r="EMI31" s="24"/>
      <c r="EMJ31" s="25"/>
      <c r="EMK31" s="15"/>
      <c r="EML31" s="24"/>
      <c r="EMM31" s="24"/>
      <c r="EMN31" s="24"/>
      <c r="EMO31" s="24"/>
      <c r="EMP31" s="24"/>
      <c r="EMQ31" s="24"/>
      <c r="EMR31" s="25"/>
      <c r="EMS31" s="15"/>
      <c r="EMT31" s="24"/>
      <c r="EMU31" s="24"/>
      <c r="EMV31" s="24"/>
      <c r="EMW31" s="24"/>
      <c r="EMX31" s="24"/>
      <c r="EMY31" s="24"/>
      <c r="EMZ31" s="25"/>
      <c r="ENA31" s="15"/>
      <c r="ENB31" s="24"/>
      <c r="ENC31" s="24"/>
      <c r="END31" s="24"/>
      <c r="ENE31" s="24"/>
      <c r="ENF31" s="24"/>
      <c r="ENG31" s="24"/>
      <c r="ENH31" s="25"/>
      <c r="ENI31" s="15"/>
      <c r="ENJ31" s="24"/>
      <c r="ENK31" s="24"/>
      <c r="ENL31" s="24"/>
      <c r="ENM31" s="24"/>
      <c r="ENN31" s="24"/>
      <c r="ENO31" s="24"/>
      <c r="ENP31" s="25"/>
      <c r="ENQ31" s="15"/>
      <c r="ENR31" s="24"/>
      <c r="ENS31" s="24"/>
      <c r="ENT31" s="24"/>
      <c r="ENU31" s="24"/>
      <c r="ENV31" s="24"/>
      <c r="ENW31" s="24"/>
      <c r="ENX31" s="25"/>
      <c r="ENY31" s="15"/>
      <c r="ENZ31" s="24"/>
      <c r="EOA31" s="24"/>
      <c r="EOB31" s="24"/>
      <c r="EOC31" s="24"/>
      <c r="EOD31" s="24"/>
      <c r="EOE31" s="24"/>
      <c r="EOF31" s="25"/>
      <c r="EOG31" s="15"/>
      <c r="EOH31" s="24"/>
      <c r="EOI31" s="24"/>
      <c r="EOJ31" s="24"/>
      <c r="EOK31" s="24"/>
      <c r="EOL31" s="24"/>
      <c r="EOM31" s="24"/>
      <c r="EON31" s="25"/>
      <c r="EOO31" s="15"/>
      <c r="EOP31" s="24"/>
      <c r="EOQ31" s="24"/>
      <c r="EOR31" s="24"/>
      <c r="EOS31" s="24"/>
      <c r="EOT31" s="24"/>
      <c r="EOU31" s="24"/>
      <c r="EOV31" s="25"/>
      <c r="EOW31" s="15"/>
      <c r="EOX31" s="24"/>
      <c r="EOY31" s="24"/>
      <c r="EOZ31" s="24"/>
      <c r="EPA31" s="24"/>
      <c r="EPB31" s="24"/>
      <c r="EPC31" s="24"/>
      <c r="EPD31" s="25"/>
      <c r="EPE31" s="15"/>
      <c r="EPF31" s="24"/>
      <c r="EPG31" s="24"/>
      <c r="EPH31" s="24"/>
      <c r="EPI31" s="24"/>
      <c r="EPJ31" s="24"/>
      <c r="EPK31" s="24"/>
      <c r="EPL31" s="25"/>
      <c r="EPM31" s="15"/>
      <c r="EPN31" s="24"/>
      <c r="EPO31" s="24"/>
      <c r="EPP31" s="24"/>
      <c r="EPQ31" s="24"/>
      <c r="EPR31" s="24"/>
      <c r="EPS31" s="24"/>
      <c r="EPT31" s="25"/>
      <c r="EPU31" s="15"/>
      <c r="EPV31" s="24"/>
      <c r="EPW31" s="24"/>
      <c r="EPX31" s="24"/>
      <c r="EPY31" s="24"/>
      <c r="EPZ31" s="24"/>
      <c r="EQA31" s="24"/>
      <c r="EQB31" s="25"/>
      <c r="EQC31" s="15"/>
      <c r="EQD31" s="24"/>
      <c r="EQE31" s="24"/>
      <c r="EQF31" s="24"/>
      <c r="EQG31" s="24"/>
      <c r="EQH31" s="24"/>
      <c r="EQI31" s="24"/>
      <c r="EQJ31" s="25"/>
      <c r="EQK31" s="15"/>
      <c r="EQL31" s="24"/>
      <c r="EQM31" s="24"/>
      <c r="EQN31" s="24"/>
      <c r="EQO31" s="24"/>
      <c r="EQP31" s="24"/>
      <c r="EQQ31" s="24"/>
      <c r="EQR31" s="25"/>
      <c r="EQS31" s="15"/>
      <c r="EQT31" s="24"/>
      <c r="EQU31" s="24"/>
      <c r="EQV31" s="24"/>
      <c r="EQW31" s="24"/>
      <c r="EQX31" s="24"/>
      <c r="EQY31" s="24"/>
      <c r="EQZ31" s="25"/>
      <c r="ERA31" s="15"/>
      <c r="ERB31" s="24"/>
      <c r="ERC31" s="24"/>
      <c r="ERD31" s="24"/>
      <c r="ERE31" s="24"/>
      <c r="ERF31" s="24"/>
      <c r="ERG31" s="24"/>
      <c r="ERH31" s="25"/>
      <c r="ERI31" s="15"/>
      <c r="ERJ31" s="24"/>
      <c r="ERK31" s="24"/>
      <c r="ERL31" s="24"/>
      <c r="ERM31" s="24"/>
      <c r="ERN31" s="24"/>
      <c r="ERO31" s="24"/>
      <c r="ERP31" s="25"/>
      <c r="ERQ31" s="15"/>
      <c r="ERR31" s="24"/>
      <c r="ERS31" s="24"/>
      <c r="ERT31" s="24"/>
      <c r="ERU31" s="24"/>
      <c r="ERV31" s="24"/>
      <c r="ERW31" s="24"/>
      <c r="ERX31" s="25"/>
      <c r="ERY31" s="15"/>
      <c r="ERZ31" s="24"/>
      <c r="ESA31" s="24"/>
      <c r="ESB31" s="24"/>
      <c r="ESC31" s="24"/>
      <c r="ESD31" s="24"/>
      <c r="ESE31" s="24"/>
      <c r="ESF31" s="25"/>
      <c r="ESG31" s="15"/>
      <c r="ESH31" s="24"/>
      <c r="ESI31" s="24"/>
      <c r="ESJ31" s="24"/>
      <c r="ESK31" s="24"/>
      <c r="ESL31" s="24"/>
      <c r="ESM31" s="24"/>
      <c r="ESN31" s="25"/>
      <c r="ESO31" s="15"/>
      <c r="ESP31" s="24"/>
      <c r="ESQ31" s="24"/>
      <c r="ESR31" s="24"/>
      <c r="ESS31" s="24"/>
      <c r="EST31" s="24"/>
      <c r="ESU31" s="24"/>
      <c r="ESV31" s="25"/>
      <c r="ESW31" s="15"/>
      <c r="ESX31" s="24"/>
      <c r="ESY31" s="24"/>
      <c r="ESZ31" s="24"/>
      <c r="ETA31" s="24"/>
      <c r="ETB31" s="24"/>
      <c r="ETC31" s="24"/>
      <c r="ETD31" s="25"/>
      <c r="ETE31" s="15"/>
      <c r="ETF31" s="24"/>
      <c r="ETG31" s="24"/>
      <c r="ETH31" s="24"/>
      <c r="ETI31" s="24"/>
      <c r="ETJ31" s="24"/>
      <c r="ETK31" s="24"/>
      <c r="ETL31" s="25"/>
      <c r="ETM31" s="15"/>
      <c r="ETN31" s="24"/>
      <c r="ETO31" s="24"/>
      <c r="ETP31" s="24"/>
      <c r="ETQ31" s="24"/>
      <c r="ETR31" s="24"/>
      <c r="ETS31" s="24"/>
      <c r="ETT31" s="25"/>
      <c r="ETU31" s="15"/>
      <c r="ETV31" s="24"/>
      <c r="ETW31" s="24"/>
      <c r="ETX31" s="24"/>
      <c r="ETY31" s="24"/>
      <c r="ETZ31" s="24"/>
      <c r="EUA31" s="24"/>
      <c r="EUB31" s="25"/>
      <c r="EUC31" s="15"/>
      <c r="EUD31" s="24"/>
      <c r="EUE31" s="24"/>
      <c r="EUF31" s="24"/>
      <c r="EUG31" s="24"/>
      <c r="EUH31" s="24"/>
      <c r="EUI31" s="24"/>
      <c r="EUJ31" s="25"/>
      <c r="EUK31" s="15"/>
      <c r="EUL31" s="24"/>
      <c r="EUM31" s="24"/>
      <c r="EUN31" s="24"/>
      <c r="EUO31" s="24"/>
      <c r="EUP31" s="24"/>
      <c r="EUQ31" s="24"/>
      <c r="EUR31" s="25"/>
      <c r="EUS31" s="15"/>
      <c r="EUT31" s="24"/>
      <c r="EUU31" s="24"/>
      <c r="EUV31" s="24"/>
      <c r="EUW31" s="24"/>
      <c r="EUX31" s="24"/>
      <c r="EUY31" s="24"/>
      <c r="EUZ31" s="25"/>
      <c r="EVA31" s="15"/>
      <c r="EVB31" s="24"/>
      <c r="EVC31" s="24"/>
      <c r="EVD31" s="24"/>
      <c r="EVE31" s="24"/>
      <c r="EVF31" s="24"/>
      <c r="EVG31" s="24"/>
      <c r="EVH31" s="25"/>
      <c r="EVI31" s="15"/>
      <c r="EVJ31" s="24"/>
      <c r="EVK31" s="24"/>
      <c r="EVL31" s="24"/>
      <c r="EVM31" s="24"/>
      <c r="EVN31" s="24"/>
      <c r="EVO31" s="24"/>
      <c r="EVP31" s="25"/>
      <c r="EVQ31" s="15"/>
      <c r="EVR31" s="24"/>
      <c r="EVS31" s="24"/>
      <c r="EVT31" s="24"/>
      <c r="EVU31" s="24"/>
      <c r="EVV31" s="24"/>
      <c r="EVW31" s="24"/>
      <c r="EVX31" s="25"/>
      <c r="EVY31" s="15"/>
      <c r="EVZ31" s="24"/>
      <c r="EWA31" s="24"/>
      <c r="EWB31" s="24"/>
      <c r="EWC31" s="24"/>
      <c r="EWD31" s="24"/>
      <c r="EWE31" s="24"/>
      <c r="EWF31" s="25"/>
      <c r="EWG31" s="15"/>
      <c r="EWH31" s="24"/>
      <c r="EWI31" s="24"/>
      <c r="EWJ31" s="24"/>
      <c r="EWK31" s="24"/>
      <c r="EWL31" s="24"/>
      <c r="EWM31" s="24"/>
      <c r="EWN31" s="25"/>
      <c r="EWO31" s="15"/>
      <c r="EWP31" s="24"/>
      <c r="EWQ31" s="24"/>
      <c r="EWR31" s="24"/>
      <c r="EWS31" s="24"/>
      <c r="EWT31" s="24"/>
      <c r="EWU31" s="24"/>
      <c r="EWV31" s="25"/>
      <c r="EWW31" s="15"/>
      <c r="EWX31" s="24"/>
      <c r="EWY31" s="24"/>
      <c r="EWZ31" s="24"/>
      <c r="EXA31" s="24"/>
      <c r="EXB31" s="24"/>
      <c r="EXC31" s="24"/>
      <c r="EXD31" s="25"/>
      <c r="EXE31" s="15"/>
      <c r="EXF31" s="24"/>
      <c r="EXG31" s="24"/>
      <c r="EXH31" s="24"/>
      <c r="EXI31" s="24"/>
      <c r="EXJ31" s="24"/>
      <c r="EXK31" s="24"/>
      <c r="EXL31" s="25"/>
      <c r="EXM31" s="15"/>
      <c r="EXN31" s="24"/>
      <c r="EXO31" s="24"/>
      <c r="EXP31" s="24"/>
      <c r="EXQ31" s="24"/>
      <c r="EXR31" s="24"/>
      <c r="EXS31" s="24"/>
      <c r="EXT31" s="25"/>
      <c r="EXU31" s="15"/>
      <c r="EXV31" s="24"/>
      <c r="EXW31" s="24"/>
      <c r="EXX31" s="24"/>
      <c r="EXY31" s="24"/>
      <c r="EXZ31" s="24"/>
      <c r="EYA31" s="24"/>
      <c r="EYB31" s="25"/>
      <c r="EYC31" s="15"/>
      <c r="EYD31" s="24"/>
      <c r="EYE31" s="24"/>
      <c r="EYF31" s="24"/>
      <c r="EYG31" s="24"/>
      <c r="EYH31" s="24"/>
      <c r="EYI31" s="24"/>
      <c r="EYJ31" s="25"/>
      <c r="EYK31" s="15"/>
      <c r="EYL31" s="24"/>
      <c r="EYM31" s="24"/>
      <c r="EYN31" s="24"/>
      <c r="EYO31" s="24"/>
      <c r="EYP31" s="24"/>
      <c r="EYQ31" s="24"/>
      <c r="EYR31" s="25"/>
      <c r="EYS31" s="15"/>
      <c r="EYT31" s="24"/>
      <c r="EYU31" s="24"/>
      <c r="EYV31" s="24"/>
      <c r="EYW31" s="24"/>
      <c r="EYX31" s="24"/>
      <c r="EYY31" s="24"/>
      <c r="EYZ31" s="25"/>
      <c r="EZA31" s="15"/>
      <c r="EZB31" s="24"/>
      <c r="EZC31" s="24"/>
      <c r="EZD31" s="24"/>
      <c r="EZE31" s="24"/>
      <c r="EZF31" s="24"/>
      <c r="EZG31" s="24"/>
      <c r="EZH31" s="25"/>
      <c r="EZI31" s="15"/>
      <c r="EZJ31" s="24"/>
      <c r="EZK31" s="24"/>
      <c r="EZL31" s="24"/>
      <c r="EZM31" s="24"/>
      <c r="EZN31" s="24"/>
      <c r="EZO31" s="24"/>
      <c r="EZP31" s="25"/>
      <c r="EZQ31" s="15"/>
      <c r="EZR31" s="24"/>
      <c r="EZS31" s="24"/>
      <c r="EZT31" s="24"/>
      <c r="EZU31" s="24"/>
      <c r="EZV31" s="24"/>
      <c r="EZW31" s="24"/>
      <c r="EZX31" s="25"/>
      <c r="EZY31" s="15"/>
      <c r="EZZ31" s="24"/>
      <c r="FAA31" s="24"/>
      <c r="FAB31" s="24"/>
      <c r="FAC31" s="24"/>
      <c r="FAD31" s="24"/>
      <c r="FAE31" s="24"/>
      <c r="FAF31" s="25"/>
      <c r="FAG31" s="15"/>
      <c r="FAH31" s="24"/>
      <c r="FAI31" s="24"/>
      <c r="FAJ31" s="24"/>
      <c r="FAK31" s="24"/>
      <c r="FAL31" s="24"/>
      <c r="FAM31" s="24"/>
      <c r="FAN31" s="25"/>
      <c r="FAO31" s="15"/>
      <c r="FAP31" s="24"/>
      <c r="FAQ31" s="24"/>
      <c r="FAR31" s="24"/>
      <c r="FAS31" s="24"/>
      <c r="FAT31" s="24"/>
      <c r="FAU31" s="24"/>
      <c r="FAV31" s="25"/>
      <c r="FAW31" s="15"/>
      <c r="FAX31" s="24"/>
      <c r="FAY31" s="24"/>
      <c r="FAZ31" s="24"/>
      <c r="FBA31" s="24"/>
      <c r="FBB31" s="24"/>
      <c r="FBC31" s="24"/>
      <c r="FBD31" s="25"/>
      <c r="FBE31" s="15"/>
      <c r="FBF31" s="24"/>
      <c r="FBG31" s="24"/>
      <c r="FBH31" s="24"/>
      <c r="FBI31" s="24"/>
      <c r="FBJ31" s="24"/>
      <c r="FBK31" s="24"/>
      <c r="FBL31" s="25"/>
      <c r="FBM31" s="15"/>
      <c r="FBN31" s="24"/>
      <c r="FBO31" s="24"/>
      <c r="FBP31" s="24"/>
      <c r="FBQ31" s="24"/>
      <c r="FBR31" s="24"/>
      <c r="FBS31" s="24"/>
      <c r="FBT31" s="25"/>
      <c r="FBU31" s="15"/>
      <c r="FBV31" s="24"/>
      <c r="FBW31" s="24"/>
      <c r="FBX31" s="24"/>
      <c r="FBY31" s="24"/>
      <c r="FBZ31" s="24"/>
      <c r="FCA31" s="24"/>
      <c r="FCB31" s="25"/>
      <c r="FCC31" s="15"/>
      <c r="FCD31" s="24"/>
      <c r="FCE31" s="24"/>
      <c r="FCF31" s="24"/>
      <c r="FCG31" s="24"/>
      <c r="FCH31" s="24"/>
      <c r="FCI31" s="24"/>
      <c r="FCJ31" s="25"/>
      <c r="FCK31" s="15"/>
      <c r="FCL31" s="24"/>
      <c r="FCM31" s="24"/>
      <c r="FCN31" s="24"/>
      <c r="FCO31" s="24"/>
      <c r="FCP31" s="24"/>
      <c r="FCQ31" s="24"/>
      <c r="FCR31" s="25"/>
      <c r="FCS31" s="15"/>
      <c r="FCT31" s="24"/>
      <c r="FCU31" s="24"/>
      <c r="FCV31" s="24"/>
      <c r="FCW31" s="24"/>
      <c r="FCX31" s="24"/>
      <c r="FCY31" s="24"/>
      <c r="FCZ31" s="25"/>
      <c r="FDA31" s="15"/>
      <c r="FDB31" s="24"/>
      <c r="FDC31" s="24"/>
      <c r="FDD31" s="24"/>
      <c r="FDE31" s="24"/>
      <c r="FDF31" s="24"/>
      <c r="FDG31" s="24"/>
      <c r="FDH31" s="25"/>
      <c r="FDI31" s="15"/>
      <c r="FDJ31" s="24"/>
      <c r="FDK31" s="24"/>
      <c r="FDL31" s="24"/>
      <c r="FDM31" s="24"/>
      <c r="FDN31" s="24"/>
      <c r="FDO31" s="24"/>
      <c r="FDP31" s="25"/>
      <c r="FDQ31" s="15"/>
      <c r="FDR31" s="24"/>
      <c r="FDS31" s="24"/>
      <c r="FDT31" s="24"/>
      <c r="FDU31" s="24"/>
      <c r="FDV31" s="24"/>
      <c r="FDW31" s="24"/>
      <c r="FDX31" s="25"/>
      <c r="FDY31" s="15"/>
      <c r="FDZ31" s="24"/>
      <c r="FEA31" s="24"/>
      <c r="FEB31" s="24"/>
      <c r="FEC31" s="24"/>
      <c r="FED31" s="24"/>
      <c r="FEE31" s="24"/>
      <c r="FEF31" s="25"/>
      <c r="FEG31" s="15"/>
      <c r="FEH31" s="24"/>
      <c r="FEI31" s="24"/>
      <c r="FEJ31" s="24"/>
      <c r="FEK31" s="24"/>
      <c r="FEL31" s="24"/>
      <c r="FEM31" s="24"/>
      <c r="FEN31" s="25"/>
      <c r="FEO31" s="15"/>
      <c r="FEP31" s="24"/>
      <c r="FEQ31" s="24"/>
      <c r="FER31" s="24"/>
      <c r="FES31" s="24"/>
      <c r="FET31" s="24"/>
      <c r="FEU31" s="24"/>
      <c r="FEV31" s="25"/>
      <c r="FEW31" s="15"/>
      <c r="FEX31" s="24"/>
      <c r="FEY31" s="24"/>
      <c r="FEZ31" s="24"/>
      <c r="FFA31" s="24"/>
      <c r="FFB31" s="24"/>
      <c r="FFC31" s="24"/>
      <c r="FFD31" s="25"/>
      <c r="FFE31" s="15"/>
      <c r="FFF31" s="24"/>
      <c r="FFG31" s="24"/>
      <c r="FFH31" s="24"/>
      <c r="FFI31" s="24"/>
      <c r="FFJ31" s="24"/>
      <c r="FFK31" s="24"/>
      <c r="FFL31" s="25"/>
      <c r="FFM31" s="15"/>
      <c r="FFN31" s="24"/>
      <c r="FFO31" s="24"/>
      <c r="FFP31" s="24"/>
      <c r="FFQ31" s="24"/>
      <c r="FFR31" s="24"/>
      <c r="FFS31" s="24"/>
      <c r="FFT31" s="25"/>
      <c r="FFU31" s="15"/>
      <c r="FFV31" s="24"/>
      <c r="FFW31" s="24"/>
      <c r="FFX31" s="24"/>
      <c r="FFY31" s="24"/>
      <c r="FFZ31" s="24"/>
      <c r="FGA31" s="24"/>
      <c r="FGB31" s="25"/>
      <c r="FGC31" s="15"/>
      <c r="FGD31" s="24"/>
      <c r="FGE31" s="24"/>
      <c r="FGF31" s="24"/>
      <c r="FGG31" s="24"/>
      <c r="FGH31" s="24"/>
      <c r="FGI31" s="24"/>
      <c r="FGJ31" s="25"/>
      <c r="FGK31" s="15"/>
      <c r="FGL31" s="24"/>
      <c r="FGM31" s="24"/>
      <c r="FGN31" s="24"/>
      <c r="FGO31" s="24"/>
      <c r="FGP31" s="24"/>
      <c r="FGQ31" s="24"/>
      <c r="FGR31" s="25"/>
      <c r="FGS31" s="15"/>
      <c r="FGT31" s="24"/>
      <c r="FGU31" s="24"/>
      <c r="FGV31" s="24"/>
      <c r="FGW31" s="24"/>
      <c r="FGX31" s="24"/>
      <c r="FGY31" s="24"/>
      <c r="FGZ31" s="25"/>
      <c r="FHA31" s="15"/>
      <c r="FHB31" s="24"/>
      <c r="FHC31" s="24"/>
      <c r="FHD31" s="24"/>
      <c r="FHE31" s="24"/>
      <c r="FHF31" s="24"/>
      <c r="FHG31" s="24"/>
      <c r="FHH31" s="25"/>
      <c r="FHI31" s="15"/>
      <c r="FHJ31" s="24"/>
      <c r="FHK31" s="24"/>
      <c r="FHL31" s="24"/>
      <c r="FHM31" s="24"/>
      <c r="FHN31" s="24"/>
      <c r="FHO31" s="24"/>
      <c r="FHP31" s="25"/>
      <c r="FHQ31" s="15"/>
      <c r="FHR31" s="24"/>
      <c r="FHS31" s="24"/>
      <c r="FHT31" s="24"/>
      <c r="FHU31" s="24"/>
      <c r="FHV31" s="24"/>
      <c r="FHW31" s="24"/>
      <c r="FHX31" s="25"/>
      <c r="FHY31" s="15"/>
      <c r="FHZ31" s="24"/>
      <c r="FIA31" s="24"/>
      <c r="FIB31" s="24"/>
      <c r="FIC31" s="24"/>
      <c r="FID31" s="24"/>
      <c r="FIE31" s="24"/>
      <c r="FIF31" s="25"/>
      <c r="FIG31" s="15"/>
      <c r="FIH31" s="24"/>
      <c r="FII31" s="24"/>
      <c r="FIJ31" s="24"/>
      <c r="FIK31" s="24"/>
      <c r="FIL31" s="24"/>
      <c r="FIM31" s="24"/>
      <c r="FIN31" s="25"/>
      <c r="FIO31" s="15"/>
      <c r="FIP31" s="24"/>
      <c r="FIQ31" s="24"/>
      <c r="FIR31" s="24"/>
      <c r="FIS31" s="24"/>
      <c r="FIT31" s="24"/>
      <c r="FIU31" s="24"/>
      <c r="FIV31" s="25"/>
      <c r="FIW31" s="15"/>
      <c r="FIX31" s="24"/>
      <c r="FIY31" s="24"/>
      <c r="FIZ31" s="24"/>
      <c r="FJA31" s="24"/>
      <c r="FJB31" s="24"/>
      <c r="FJC31" s="24"/>
      <c r="FJD31" s="25"/>
      <c r="FJE31" s="15"/>
      <c r="FJF31" s="24"/>
      <c r="FJG31" s="24"/>
      <c r="FJH31" s="24"/>
      <c r="FJI31" s="24"/>
      <c r="FJJ31" s="24"/>
      <c r="FJK31" s="24"/>
      <c r="FJL31" s="25"/>
      <c r="FJM31" s="15"/>
      <c r="FJN31" s="24"/>
      <c r="FJO31" s="24"/>
      <c r="FJP31" s="24"/>
      <c r="FJQ31" s="24"/>
      <c r="FJR31" s="24"/>
      <c r="FJS31" s="24"/>
      <c r="FJT31" s="25"/>
      <c r="FJU31" s="15"/>
      <c r="FJV31" s="24"/>
      <c r="FJW31" s="24"/>
      <c r="FJX31" s="24"/>
      <c r="FJY31" s="24"/>
      <c r="FJZ31" s="24"/>
      <c r="FKA31" s="24"/>
      <c r="FKB31" s="25"/>
      <c r="FKC31" s="15"/>
      <c r="FKD31" s="24"/>
      <c r="FKE31" s="24"/>
      <c r="FKF31" s="24"/>
      <c r="FKG31" s="24"/>
      <c r="FKH31" s="24"/>
      <c r="FKI31" s="24"/>
      <c r="FKJ31" s="25"/>
      <c r="FKK31" s="15"/>
      <c r="FKL31" s="24"/>
      <c r="FKM31" s="24"/>
      <c r="FKN31" s="24"/>
      <c r="FKO31" s="24"/>
      <c r="FKP31" s="24"/>
      <c r="FKQ31" s="24"/>
      <c r="FKR31" s="25"/>
      <c r="FKS31" s="15"/>
      <c r="FKT31" s="24"/>
      <c r="FKU31" s="24"/>
      <c r="FKV31" s="24"/>
      <c r="FKW31" s="24"/>
      <c r="FKX31" s="24"/>
      <c r="FKY31" s="24"/>
      <c r="FKZ31" s="25"/>
      <c r="FLA31" s="15"/>
      <c r="FLB31" s="24"/>
      <c r="FLC31" s="24"/>
      <c r="FLD31" s="24"/>
      <c r="FLE31" s="24"/>
      <c r="FLF31" s="24"/>
      <c r="FLG31" s="24"/>
      <c r="FLH31" s="25"/>
      <c r="FLI31" s="15"/>
      <c r="FLJ31" s="24"/>
      <c r="FLK31" s="24"/>
      <c r="FLL31" s="24"/>
      <c r="FLM31" s="24"/>
      <c r="FLN31" s="24"/>
      <c r="FLO31" s="24"/>
      <c r="FLP31" s="25"/>
      <c r="FLQ31" s="15"/>
      <c r="FLR31" s="24"/>
      <c r="FLS31" s="24"/>
      <c r="FLT31" s="24"/>
      <c r="FLU31" s="24"/>
      <c r="FLV31" s="24"/>
      <c r="FLW31" s="24"/>
      <c r="FLX31" s="25"/>
      <c r="FLY31" s="15"/>
      <c r="FLZ31" s="24"/>
      <c r="FMA31" s="24"/>
      <c r="FMB31" s="24"/>
      <c r="FMC31" s="24"/>
      <c r="FMD31" s="24"/>
      <c r="FME31" s="24"/>
      <c r="FMF31" s="25"/>
      <c r="FMG31" s="15"/>
      <c r="FMH31" s="24"/>
      <c r="FMI31" s="24"/>
      <c r="FMJ31" s="24"/>
      <c r="FMK31" s="24"/>
      <c r="FML31" s="24"/>
      <c r="FMM31" s="24"/>
      <c r="FMN31" s="25"/>
      <c r="FMO31" s="15"/>
      <c r="FMP31" s="24"/>
      <c r="FMQ31" s="24"/>
      <c r="FMR31" s="24"/>
      <c r="FMS31" s="24"/>
      <c r="FMT31" s="24"/>
      <c r="FMU31" s="24"/>
      <c r="FMV31" s="25"/>
      <c r="FMW31" s="15"/>
      <c r="FMX31" s="24"/>
      <c r="FMY31" s="24"/>
      <c r="FMZ31" s="24"/>
      <c r="FNA31" s="24"/>
      <c r="FNB31" s="24"/>
      <c r="FNC31" s="24"/>
      <c r="FND31" s="25"/>
      <c r="FNE31" s="15"/>
      <c r="FNF31" s="24"/>
      <c r="FNG31" s="24"/>
      <c r="FNH31" s="24"/>
      <c r="FNI31" s="24"/>
      <c r="FNJ31" s="24"/>
      <c r="FNK31" s="24"/>
      <c r="FNL31" s="25"/>
      <c r="FNM31" s="15"/>
      <c r="FNN31" s="24"/>
      <c r="FNO31" s="24"/>
      <c r="FNP31" s="24"/>
      <c r="FNQ31" s="24"/>
      <c r="FNR31" s="24"/>
      <c r="FNS31" s="24"/>
      <c r="FNT31" s="25"/>
      <c r="FNU31" s="15"/>
      <c r="FNV31" s="24"/>
      <c r="FNW31" s="24"/>
      <c r="FNX31" s="24"/>
      <c r="FNY31" s="24"/>
      <c r="FNZ31" s="24"/>
      <c r="FOA31" s="24"/>
      <c r="FOB31" s="25"/>
      <c r="FOC31" s="15"/>
      <c r="FOD31" s="24"/>
      <c r="FOE31" s="24"/>
      <c r="FOF31" s="24"/>
      <c r="FOG31" s="24"/>
      <c r="FOH31" s="24"/>
      <c r="FOI31" s="24"/>
      <c r="FOJ31" s="25"/>
      <c r="FOK31" s="15"/>
      <c r="FOL31" s="24"/>
      <c r="FOM31" s="24"/>
      <c r="FON31" s="24"/>
      <c r="FOO31" s="24"/>
      <c r="FOP31" s="24"/>
      <c r="FOQ31" s="24"/>
      <c r="FOR31" s="25"/>
      <c r="FOS31" s="15"/>
      <c r="FOT31" s="24"/>
      <c r="FOU31" s="24"/>
      <c r="FOV31" s="24"/>
      <c r="FOW31" s="24"/>
      <c r="FOX31" s="24"/>
      <c r="FOY31" s="24"/>
      <c r="FOZ31" s="25"/>
      <c r="FPA31" s="15"/>
      <c r="FPB31" s="24"/>
      <c r="FPC31" s="24"/>
      <c r="FPD31" s="24"/>
      <c r="FPE31" s="24"/>
      <c r="FPF31" s="24"/>
      <c r="FPG31" s="24"/>
      <c r="FPH31" s="25"/>
      <c r="FPI31" s="15"/>
      <c r="FPJ31" s="24"/>
      <c r="FPK31" s="24"/>
      <c r="FPL31" s="24"/>
      <c r="FPM31" s="24"/>
      <c r="FPN31" s="24"/>
      <c r="FPO31" s="24"/>
      <c r="FPP31" s="25"/>
      <c r="FPQ31" s="15"/>
      <c r="FPR31" s="24"/>
      <c r="FPS31" s="24"/>
      <c r="FPT31" s="24"/>
      <c r="FPU31" s="24"/>
      <c r="FPV31" s="24"/>
      <c r="FPW31" s="24"/>
      <c r="FPX31" s="25"/>
      <c r="FPY31" s="15"/>
      <c r="FPZ31" s="24"/>
      <c r="FQA31" s="24"/>
      <c r="FQB31" s="24"/>
      <c r="FQC31" s="24"/>
      <c r="FQD31" s="24"/>
      <c r="FQE31" s="24"/>
      <c r="FQF31" s="25"/>
      <c r="FQG31" s="15"/>
      <c r="FQH31" s="24"/>
      <c r="FQI31" s="24"/>
      <c r="FQJ31" s="24"/>
      <c r="FQK31" s="24"/>
      <c r="FQL31" s="24"/>
      <c r="FQM31" s="24"/>
      <c r="FQN31" s="25"/>
      <c r="FQO31" s="15"/>
      <c r="FQP31" s="24"/>
      <c r="FQQ31" s="24"/>
      <c r="FQR31" s="24"/>
      <c r="FQS31" s="24"/>
      <c r="FQT31" s="24"/>
      <c r="FQU31" s="24"/>
      <c r="FQV31" s="25"/>
      <c r="FQW31" s="15"/>
      <c r="FQX31" s="24"/>
      <c r="FQY31" s="24"/>
      <c r="FQZ31" s="24"/>
      <c r="FRA31" s="24"/>
      <c r="FRB31" s="24"/>
      <c r="FRC31" s="24"/>
      <c r="FRD31" s="25"/>
      <c r="FRE31" s="15"/>
      <c r="FRF31" s="24"/>
      <c r="FRG31" s="24"/>
      <c r="FRH31" s="24"/>
      <c r="FRI31" s="24"/>
      <c r="FRJ31" s="24"/>
      <c r="FRK31" s="24"/>
      <c r="FRL31" s="25"/>
      <c r="FRM31" s="15"/>
      <c r="FRN31" s="24"/>
      <c r="FRO31" s="24"/>
      <c r="FRP31" s="24"/>
      <c r="FRQ31" s="24"/>
      <c r="FRR31" s="24"/>
      <c r="FRS31" s="24"/>
      <c r="FRT31" s="25"/>
      <c r="FRU31" s="15"/>
      <c r="FRV31" s="24"/>
      <c r="FRW31" s="24"/>
      <c r="FRX31" s="24"/>
      <c r="FRY31" s="24"/>
      <c r="FRZ31" s="24"/>
      <c r="FSA31" s="24"/>
      <c r="FSB31" s="25"/>
      <c r="FSC31" s="15"/>
      <c r="FSD31" s="24"/>
      <c r="FSE31" s="24"/>
      <c r="FSF31" s="24"/>
      <c r="FSG31" s="24"/>
      <c r="FSH31" s="24"/>
      <c r="FSI31" s="24"/>
      <c r="FSJ31" s="25"/>
      <c r="FSK31" s="15"/>
      <c r="FSL31" s="24"/>
      <c r="FSM31" s="24"/>
      <c r="FSN31" s="24"/>
      <c r="FSO31" s="24"/>
      <c r="FSP31" s="24"/>
      <c r="FSQ31" s="24"/>
      <c r="FSR31" s="25"/>
      <c r="FSS31" s="15"/>
      <c r="FST31" s="24"/>
      <c r="FSU31" s="24"/>
      <c r="FSV31" s="24"/>
      <c r="FSW31" s="24"/>
      <c r="FSX31" s="24"/>
      <c r="FSY31" s="24"/>
      <c r="FSZ31" s="25"/>
      <c r="FTA31" s="15"/>
      <c r="FTB31" s="24"/>
      <c r="FTC31" s="24"/>
      <c r="FTD31" s="24"/>
      <c r="FTE31" s="24"/>
      <c r="FTF31" s="24"/>
      <c r="FTG31" s="24"/>
      <c r="FTH31" s="25"/>
      <c r="FTI31" s="15"/>
      <c r="FTJ31" s="24"/>
      <c r="FTK31" s="24"/>
      <c r="FTL31" s="24"/>
      <c r="FTM31" s="24"/>
      <c r="FTN31" s="24"/>
      <c r="FTO31" s="24"/>
      <c r="FTP31" s="25"/>
      <c r="FTQ31" s="15"/>
      <c r="FTR31" s="24"/>
      <c r="FTS31" s="24"/>
      <c r="FTT31" s="24"/>
      <c r="FTU31" s="24"/>
      <c r="FTV31" s="24"/>
      <c r="FTW31" s="24"/>
      <c r="FTX31" s="25"/>
      <c r="FTY31" s="15"/>
      <c r="FTZ31" s="24"/>
      <c r="FUA31" s="24"/>
      <c r="FUB31" s="24"/>
      <c r="FUC31" s="24"/>
      <c r="FUD31" s="24"/>
      <c r="FUE31" s="24"/>
      <c r="FUF31" s="25"/>
      <c r="FUG31" s="15"/>
      <c r="FUH31" s="24"/>
      <c r="FUI31" s="24"/>
      <c r="FUJ31" s="24"/>
      <c r="FUK31" s="24"/>
      <c r="FUL31" s="24"/>
      <c r="FUM31" s="24"/>
      <c r="FUN31" s="25"/>
      <c r="FUO31" s="15"/>
      <c r="FUP31" s="24"/>
      <c r="FUQ31" s="24"/>
      <c r="FUR31" s="24"/>
      <c r="FUS31" s="24"/>
      <c r="FUT31" s="24"/>
      <c r="FUU31" s="24"/>
      <c r="FUV31" s="25"/>
      <c r="FUW31" s="15"/>
      <c r="FUX31" s="24"/>
      <c r="FUY31" s="24"/>
      <c r="FUZ31" s="24"/>
      <c r="FVA31" s="24"/>
      <c r="FVB31" s="24"/>
      <c r="FVC31" s="24"/>
      <c r="FVD31" s="25"/>
      <c r="FVE31" s="15"/>
      <c r="FVF31" s="24"/>
      <c r="FVG31" s="24"/>
      <c r="FVH31" s="24"/>
      <c r="FVI31" s="24"/>
      <c r="FVJ31" s="24"/>
      <c r="FVK31" s="24"/>
      <c r="FVL31" s="25"/>
      <c r="FVM31" s="15"/>
      <c r="FVN31" s="24"/>
      <c r="FVO31" s="24"/>
      <c r="FVP31" s="24"/>
      <c r="FVQ31" s="24"/>
      <c r="FVR31" s="24"/>
      <c r="FVS31" s="24"/>
      <c r="FVT31" s="25"/>
      <c r="FVU31" s="15"/>
      <c r="FVV31" s="24"/>
      <c r="FVW31" s="24"/>
      <c r="FVX31" s="24"/>
      <c r="FVY31" s="24"/>
      <c r="FVZ31" s="24"/>
      <c r="FWA31" s="24"/>
      <c r="FWB31" s="25"/>
      <c r="FWC31" s="15"/>
      <c r="FWD31" s="24"/>
      <c r="FWE31" s="24"/>
      <c r="FWF31" s="24"/>
      <c r="FWG31" s="24"/>
      <c r="FWH31" s="24"/>
      <c r="FWI31" s="24"/>
      <c r="FWJ31" s="25"/>
      <c r="FWK31" s="15"/>
      <c r="FWL31" s="24"/>
      <c r="FWM31" s="24"/>
      <c r="FWN31" s="24"/>
      <c r="FWO31" s="24"/>
      <c r="FWP31" s="24"/>
      <c r="FWQ31" s="24"/>
      <c r="FWR31" s="25"/>
      <c r="FWS31" s="15"/>
      <c r="FWT31" s="24"/>
      <c r="FWU31" s="24"/>
      <c r="FWV31" s="24"/>
      <c r="FWW31" s="24"/>
      <c r="FWX31" s="24"/>
      <c r="FWY31" s="24"/>
      <c r="FWZ31" s="25"/>
      <c r="FXA31" s="15"/>
      <c r="FXB31" s="24"/>
      <c r="FXC31" s="24"/>
      <c r="FXD31" s="24"/>
      <c r="FXE31" s="24"/>
      <c r="FXF31" s="24"/>
      <c r="FXG31" s="24"/>
      <c r="FXH31" s="25"/>
      <c r="FXI31" s="15"/>
      <c r="FXJ31" s="24"/>
      <c r="FXK31" s="24"/>
      <c r="FXL31" s="24"/>
      <c r="FXM31" s="24"/>
      <c r="FXN31" s="24"/>
      <c r="FXO31" s="24"/>
      <c r="FXP31" s="25"/>
      <c r="FXQ31" s="15"/>
      <c r="FXR31" s="24"/>
      <c r="FXS31" s="24"/>
      <c r="FXT31" s="24"/>
      <c r="FXU31" s="24"/>
      <c r="FXV31" s="24"/>
      <c r="FXW31" s="24"/>
      <c r="FXX31" s="25"/>
      <c r="FXY31" s="15"/>
      <c r="FXZ31" s="24"/>
      <c r="FYA31" s="24"/>
      <c r="FYB31" s="24"/>
      <c r="FYC31" s="24"/>
      <c r="FYD31" s="24"/>
      <c r="FYE31" s="24"/>
      <c r="FYF31" s="25"/>
      <c r="FYG31" s="15"/>
      <c r="FYH31" s="24"/>
      <c r="FYI31" s="24"/>
      <c r="FYJ31" s="24"/>
      <c r="FYK31" s="24"/>
      <c r="FYL31" s="24"/>
      <c r="FYM31" s="24"/>
      <c r="FYN31" s="25"/>
      <c r="FYO31" s="15"/>
      <c r="FYP31" s="24"/>
      <c r="FYQ31" s="24"/>
      <c r="FYR31" s="24"/>
      <c r="FYS31" s="24"/>
      <c r="FYT31" s="24"/>
      <c r="FYU31" s="24"/>
      <c r="FYV31" s="25"/>
      <c r="FYW31" s="15"/>
      <c r="FYX31" s="24"/>
      <c r="FYY31" s="24"/>
      <c r="FYZ31" s="24"/>
      <c r="FZA31" s="24"/>
      <c r="FZB31" s="24"/>
      <c r="FZC31" s="24"/>
      <c r="FZD31" s="25"/>
      <c r="FZE31" s="15"/>
      <c r="FZF31" s="24"/>
      <c r="FZG31" s="24"/>
      <c r="FZH31" s="24"/>
      <c r="FZI31" s="24"/>
      <c r="FZJ31" s="24"/>
      <c r="FZK31" s="24"/>
      <c r="FZL31" s="25"/>
      <c r="FZM31" s="15"/>
      <c r="FZN31" s="24"/>
      <c r="FZO31" s="24"/>
      <c r="FZP31" s="24"/>
      <c r="FZQ31" s="24"/>
      <c r="FZR31" s="24"/>
      <c r="FZS31" s="24"/>
      <c r="FZT31" s="25"/>
      <c r="FZU31" s="15"/>
      <c r="FZV31" s="24"/>
      <c r="FZW31" s="24"/>
      <c r="FZX31" s="24"/>
      <c r="FZY31" s="24"/>
      <c r="FZZ31" s="24"/>
      <c r="GAA31" s="24"/>
      <c r="GAB31" s="25"/>
      <c r="GAC31" s="15"/>
      <c r="GAD31" s="24"/>
      <c r="GAE31" s="24"/>
      <c r="GAF31" s="24"/>
      <c r="GAG31" s="24"/>
      <c r="GAH31" s="24"/>
      <c r="GAI31" s="24"/>
      <c r="GAJ31" s="25"/>
      <c r="GAK31" s="15"/>
      <c r="GAL31" s="24"/>
      <c r="GAM31" s="24"/>
      <c r="GAN31" s="24"/>
      <c r="GAO31" s="24"/>
      <c r="GAP31" s="24"/>
      <c r="GAQ31" s="24"/>
      <c r="GAR31" s="25"/>
      <c r="GAS31" s="15"/>
      <c r="GAT31" s="24"/>
      <c r="GAU31" s="24"/>
      <c r="GAV31" s="24"/>
      <c r="GAW31" s="24"/>
      <c r="GAX31" s="24"/>
      <c r="GAY31" s="24"/>
      <c r="GAZ31" s="25"/>
      <c r="GBA31" s="15"/>
      <c r="GBB31" s="24"/>
      <c r="GBC31" s="24"/>
      <c r="GBD31" s="24"/>
      <c r="GBE31" s="24"/>
      <c r="GBF31" s="24"/>
      <c r="GBG31" s="24"/>
      <c r="GBH31" s="25"/>
      <c r="GBI31" s="15"/>
      <c r="GBJ31" s="24"/>
      <c r="GBK31" s="24"/>
      <c r="GBL31" s="24"/>
      <c r="GBM31" s="24"/>
      <c r="GBN31" s="24"/>
      <c r="GBO31" s="24"/>
      <c r="GBP31" s="25"/>
      <c r="GBQ31" s="15"/>
      <c r="GBR31" s="24"/>
      <c r="GBS31" s="24"/>
      <c r="GBT31" s="24"/>
      <c r="GBU31" s="24"/>
      <c r="GBV31" s="24"/>
      <c r="GBW31" s="24"/>
      <c r="GBX31" s="25"/>
      <c r="GBY31" s="15"/>
      <c r="GBZ31" s="24"/>
      <c r="GCA31" s="24"/>
      <c r="GCB31" s="24"/>
      <c r="GCC31" s="24"/>
      <c r="GCD31" s="24"/>
      <c r="GCE31" s="24"/>
      <c r="GCF31" s="25"/>
      <c r="GCG31" s="15"/>
      <c r="GCH31" s="24"/>
      <c r="GCI31" s="24"/>
      <c r="GCJ31" s="24"/>
      <c r="GCK31" s="24"/>
      <c r="GCL31" s="24"/>
      <c r="GCM31" s="24"/>
      <c r="GCN31" s="25"/>
      <c r="GCO31" s="15"/>
      <c r="GCP31" s="24"/>
      <c r="GCQ31" s="24"/>
      <c r="GCR31" s="24"/>
      <c r="GCS31" s="24"/>
      <c r="GCT31" s="24"/>
      <c r="GCU31" s="24"/>
      <c r="GCV31" s="25"/>
      <c r="GCW31" s="15"/>
      <c r="GCX31" s="24"/>
      <c r="GCY31" s="24"/>
      <c r="GCZ31" s="24"/>
      <c r="GDA31" s="24"/>
      <c r="GDB31" s="24"/>
      <c r="GDC31" s="24"/>
      <c r="GDD31" s="25"/>
      <c r="GDE31" s="15"/>
      <c r="GDF31" s="24"/>
      <c r="GDG31" s="24"/>
      <c r="GDH31" s="24"/>
      <c r="GDI31" s="24"/>
      <c r="GDJ31" s="24"/>
      <c r="GDK31" s="24"/>
      <c r="GDL31" s="25"/>
      <c r="GDM31" s="15"/>
      <c r="GDN31" s="24"/>
      <c r="GDO31" s="24"/>
      <c r="GDP31" s="24"/>
      <c r="GDQ31" s="24"/>
      <c r="GDR31" s="24"/>
      <c r="GDS31" s="24"/>
      <c r="GDT31" s="25"/>
      <c r="GDU31" s="15"/>
      <c r="GDV31" s="24"/>
      <c r="GDW31" s="24"/>
      <c r="GDX31" s="24"/>
      <c r="GDY31" s="24"/>
      <c r="GDZ31" s="24"/>
      <c r="GEA31" s="24"/>
      <c r="GEB31" s="25"/>
      <c r="GEC31" s="15"/>
      <c r="GED31" s="24"/>
      <c r="GEE31" s="24"/>
      <c r="GEF31" s="24"/>
      <c r="GEG31" s="24"/>
      <c r="GEH31" s="24"/>
      <c r="GEI31" s="24"/>
      <c r="GEJ31" s="25"/>
      <c r="GEK31" s="15"/>
      <c r="GEL31" s="24"/>
      <c r="GEM31" s="24"/>
      <c r="GEN31" s="24"/>
      <c r="GEO31" s="24"/>
      <c r="GEP31" s="24"/>
      <c r="GEQ31" s="24"/>
      <c r="GER31" s="25"/>
      <c r="GES31" s="15"/>
      <c r="GET31" s="24"/>
      <c r="GEU31" s="24"/>
      <c r="GEV31" s="24"/>
      <c r="GEW31" s="24"/>
      <c r="GEX31" s="24"/>
      <c r="GEY31" s="24"/>
      <c r="GEZ31" s="25"/>
      <c r="GFA31" s="15"/>
      <c r="GFB31" s="24"/>
      <c r="GFC31" s="24"/>
      <c r="GFD31" s="24"/>
      <c r="GFE31" s="24"/>
      <c r="GFF31" s="24"/>
      <c r="GFG31" s="24"/>
      <c r="GFH31" s="25"/>
      <c r="GFI31" s="15"/>
      <c r="GFJ31" s="24"/>
      <c r="GFK31" s="24"/>
      <c r="GFL31" s="24"/>
      <c r="GFM31" s="24"/>
      <c r="GFN31" s="24"/>
      <c r="GFO31" s="24"/>
      <c r="GFP31" s="25"/>
      <c r="GFQ31" s="15"/>
      <c r="GFR31" s="24"/>
      <c r="GFS31" s="24"/>
      <c r="GFT31" s="24"/>
      <c r="GFU31" s="24"/>
      <c r="GFV31" s="24"/>
      <c r="GFW31" s="24"/>
      <c r="GFX31" s="25"/>
      <c r="GFY31" s="15"/>
      <c r="GFZ31" s="24"/>
      <c r="GGA31" s="24"/>
      <c r="GGB31" s="24"/>
      <c r="GGC31" s="24"/>
      <c r="GGD31" s="24"/>
      <c r="GGE31" s="24"/>
      <c r="GGF31" s="25"/>
      <c r="GGG31" s="15"/>
      <c r="GGH31" s="24"/>
      <c r="GGI31" s="24"/>
      <c r="GGJ31" s="24"/>
      <c r="GGK31" s="24"/>
      <c r="GGL31" s="24"/>
      <c r="GGM31" s="24"/>
      <c r="GGN31" s="25"/>
      <c r="GGO31" s="15"/>
      <c r="GGP31" s="24"/>
      <c r="GGQ31" s="24"/>
      <c r="GGR31" s="24"/>
      <c r="GGS31" s="24"/>
      <c r="GGT31" s="24"/>
      <c r="GGU31" s="24"/>
      <c r="GGV31" s="25"/>
      <c r="GGW31" s="15"/>
      <c r="GGX31" s="24"/>
      <c r="GGY31" s="24"/>
      <c r="GGZ31" s="24"/>
      <c r="GHA31" s="24"/>
      <c r="GHB31" s="24"/>
      <c r="GHC31" s="24"/>
      <c r="GHD31" s="25"/>
      <c r="GHE31" s="15"/>
      <c r="GHF31" s="24"/>
      <c r="GHG31" s="24"/>
      <c r="GHH31" s="24"/>
      <c r="GHI31" s="24"/>
      <c r="GHJ31" s="24"/>
      <c r="GHK31" s="24"/>
      <c r="GHL31" s="25"/>
      <c r="GHM31" s="15"/>
      <c r="GHN31" s="24"/>
      <c r="GHO31" s="24"/>
      <c r="GHP31" s="24"/>
      <c r="GHQ31" s="24"/>
      <c r="GHR31" s="24"/>
      <c r="GHS31" s="24"/>
      <c r="GHT31" s="25"/>
      <c r="GHU31" s="15"/>
      <c r="GHV31" s="24"/>
      <c r="GHW31" s="24"/>
      <c r="GHX31" s="24"/>
      <c r="GHY31" s="24"/>
      <c r="GHZ31" s="24"/>
      <c r="GIA31" s="24"/>
      <c r="GIB31" s="25"/>
      <c r="GIC31" s="15"/>
      <c r="GID31" s="24"/>
      <c r="GIE31" s="24"/>
      <c r="GIF31" s="24"/>
      <c r="GIG31" s="24"/>
      <c r="GIH31" s="24"/>
      <c r="GII31" s="24"/>
      <c r="GIJ31" s="25"/>
      <c r="GIK31" s="15"/>
      <c r="GIL31" s="24"/>
      <c r="GIM31" s="24"/>
      <c r="GIN31" s="24"/>
      <c r="GIO31" s="24"/>
      <c r="GIP31" s="24"/>
      <c r="GIQ31" s="24"/>
      <c r="GIR31" s="25"/>
      <c r="GIS31" s="15"/>
      <c r="GIT31" s="24"/>
      <c r="GIU31" s="24"/>
      <c r="GIV31" s="24"/>
      <c r="GIW31" s="24"/>
      <c r="GIX31" s="24"/>
      <c r="GIY31" s="24"/>
      <c r="GIZ31" s="25"/>
      <c r="GJA31" s="15"/>
      <c r="GJB31" s="24"/>
      <c r="GJC31" s="24"/>
      <c r="GJD31" s="24"/>
      <c r="GJE31" s="24"/>
      <c r="GJF31" s="24"/>
      <c r="GJG31" s="24"/>
      <c r="GJH31" s="25"/>
      <c r="GJI31" s="15"/>
      <c r="GJJ31" s="24"/>
      <c r="GJK31" s="24"/>
      <c r="GJL31" s="24"/>
      <c r="GJM31" s="24"/>
      <c r="GJN31" s="24"/>
      <c r="GJO31" s="24"/>
      <c r="GJP31" s="25"/>
      <c r="GJQ31" s="15"/>
      <c r="GJR31" s="24"/>
      <c r="GJS31" s="24"/>
      <c r="GJT31" s="24"/>
      <c r="GJU31" s="24"/>
      <c r="GJV31" s="24"/>
      <c r="GJW31" s="24"/>
      <c r="GJX31" s="25"/>
      <c r="GJY31" s="15"/>
      <c r="GJZ31" s="24"/>
      <c r="GKA31" s="24"/>
      <c r="GKB31" s="24"/>
      <c r="GKC31" s="24"/>
      <c r="GKD31" s="24"/>
      <c r="GKE31" s="24"/>
      <c r="GKF31" s="25"/>
      <c r="GKG31" s="15"/>
      <c r="GKH31" s="24"/>
      <c r="GKI31" s="24"/>
      <c r="GKJ31" s="24"/>
      <c r="GKK31" s="24"/>
      <c r="GKL31" s="24"/>
      <c r="GKM31" s="24"/>
      <c r="GKN31" s="25"/>
      <c r="GKO31" s="15"/>
      <c r="GKP31" s="24"/>
      <c r="GKQ31" s="24"/>
      <c r="GKR31" s="24"/>
      <c r="GKS31" s="24"/>
      <c r="GKT31" s="24"/>
      <c r="GKU31" s="24"/>
      <c r="GKV31" s="25"/>
      <c r="GKW31" s="15"/>
      <c r="GKX31" s="24"/>
      <c r="GKY31" s="24"/>
      <c r="GKZ31" s="24"/>
      <c r="GLA31" s="24"/>
      <c r="GLB31" s="24"/>
      <c r="GLC31" s="24"/>
      <c r="GLD31" s="25"/>
      <c r="GLE31" s="15"/>
      <c r="GLF31" s="24"/>
      <c r="GLG31" s="24"/>
      <c r="GLH31" s="24"/>
      <c r="GLI31" s="24"/>
      <c r="GLJ31" s="24"/>
      <c r="GLK31" s="24"/>
      <c r="GLL31" s="25"/>
      <c r="GLM31" s="15"/>
      <c r="GLN31" s="24"/>
      <c r="GLO31" s="24"/>
      <c r="GLP31" s="24"/>
      <c r="GLQ31" s="24"/>
      <c r="GLR31" s="24"/>
      <c r="GLS31" s="24"/>
      <c r="GLT31" s="25"/>
      <c r="GLU31" s="15"/>
      <c r="GLV31" s="24"/>
      <c r="GLW31" s="24"/>
      <c r="GLX31" s="24"/>
      <c r="GLY31" s="24"/>
      <c r="GLZ31" s="24"/>
      <c r="GMA31" s="24"/>
      <c r="GMB31" s="25"/>
      <c r="GMC31" s="15"/>
      <c r="GMD31" s="24"/>
      <c r="GME31" s="24"/>
      <c r="GMF31" s="24"/>
      <c r="GMG31" s="24"/>
      <c r="GMH31" s="24"/>
      <c r="GMI31" s="24"/>
      <c r="GMJ31" s="25"/>
      <c r="GMK31" s="15"/>
      <c r="GML31" s="24"/>
      <c r="GMM31" s="24"/>
      <c r="GMN31" s="24"/>
      <c r="GMO31" s="24"/>
      <c r="GMP31" s="24"/>
      <c r="GMQ31" s="24"/>
      <c r="GMR31" s="25"/>
      <c r="GMS31" s="15"/>
      <c r="GMT31" s="24"/>
      <c r="GMU31" s="24"/>
      <c r="GMV31" s="24"/>
      <c r="GMW31" s="24"/>
      <c r="GMX31" s="24"/>
      <c r="GMY31" s="24"/>
      <c r="GMZ31" s="25"/>
      <c r="GNA31" s="15"/>
      <c r="GNB31" s="24"/>
      <c r="GNC31" s="24"/>
      <c r="GND31" s="24"/>
      <c r="GNE31" s="24"/>
      <c r="GNF31" s="24"/>
      <c r="GNG31" s="24"/>
      <c r="GNH31" s="25"/>
      <c r="GNI31" s="15"/>
      <c r="GNJ31" s="24"/>
      <c r="GNK31" s="24"/>
      <c r="GNL31" s="24"/>
      <c r="GNM31" s="24"/>
      <c r="GNN31" s="24"/>
      <c r="GNO31" s="24"/>
      <c r="GNP31" s="25"/>
      <c r="GNQ31" s="15"/>
      <c r="GNR31" s="24"/>
      <c r="GNS31" s="24"/>
      <c r="GNT31" s="24"/>
      <c r="GNU31" s="24"/>
      <c r="GNV31" s="24"/>
      <c r="GNW31" s="24"/>
      <c r="GNX31" s="25"/>
      <c r="GNY31" s="15"/>
      <c r="GNZ31" s="24"/>
      <c r="GOA31" s="24"/>
      <c r="GOB31" s="24"/>
      <c r="GOC31" s="24"/>
      <c r="GOD31" s="24"/>
      <c r="GOE31" s="24"/>
      <c r="GOF31" s="25"/>
      <c r="GOG31" s="15"/>
      <c r="GOH31" s="24"/>
      <c r="GOI31" s="24"/>
      <c r="GOJ31" s="24"/>
      <c r="GOK31" s="24"/>
      <c r="GOL31" s="24"/>
      <c r="GOM31" s="24"/>
      <c r="GON31" s="25"/>
      <c r="GOO31" s="15"/>
      <c r="GOP31" s="24"/>
      <c r="GOQ31" s="24"/>
      <c r="GOR31" s="24"/>
      <c r="GOS31" s="24"/>
      <c r="GOT31" s="24"/>
      <c r="GOU31" s="24"/>
      <c r="GOV31" s="25"/>
      <c r="GOW31" s="15"/>
      <c r="GOX31" s="24"/>
      <c r="GOY31" s="24"/>
      <c r="GOZ31" s="24"/>
      <c r="GPA31" s="24"/>
      <c r="GPB31" s="24"/>
      <c r="GPC31" s="24"/>
      <c r="GPD31" s="25"/>
      <c r="GPE31" s="15"/>
      <c r="GPF31" s="24"/>
      <c r="GPG31" s="24"/>
      <c r="GPH31" s="24"/>
      <c r="GPI31" s="24"/>
      <c r="GPJ31" s="24"/>
      <c r="GPK31" s="24"/>
      <c r="GPL31" s="25"/>
      <c r="GPM31" s="15"/>
      <c r="GPN31" s="24"/>
      <c r="GPO31" s="24"/>
      <c r="GPP31" s="24"/>
      <c r="GPQ31" s="24"/>
      <c r="GPR31" s="24"/>
      <c r="GPS31" s="24"/>
      <c r="GPT31" s="25"/>
      <c r="GPU31" s="15"/>
      <c r="GPV31" s="24"/>
      <c r="GPW31" s="24"/>
      <c r="GPX31" s="24"/>
      <c r="GPY31" s="24"/>
      <c r="GPZ31" s="24"/>
      <c r="GQA31" s="24"/>
      <c r="GQB31" s="25"/>
      <c r="GQC31" s="15"/>
      <c r="GQD31" s="24"/>
      <c r="GQE31" s="24"/>
      <c r="GQF31" s="24"/>
      <c r="GQG31" s="24"/>
      <c r="GQH31" s="24"/>
      <c r="GQI31" s="24"/>
      <c r="GQJ31" s="25"/>
      <c r="GQK31" s="15"/>
      <c r="GQL31" s="24"/>
      <c r="GQM31" s="24"/>
      <c r="GQN31" s="24"/>
      <c r="GQO31" s="24"/>
      <c r="GQP31" s="24"/>
      <c r="GQQ31" s="24"/>
      <c r="GQR31" s="25"/>
      <c r="GQS31" s="15"/>
      <c r="GQT31" s="24"/>
      <c r="GQU31" s="24"/>
      <c r="GQV31" s="24"/>
      <c r="GQW31" s="24"/>
      <c r="GQX31" s="24"/>
      <c r="GQY31" s="24"/>
      <c r="GQZ31" s="25"/>
      <c r="GRA31" s="15"/>
      <c r="GRB31" s="24"/>
      <c r="GRC31" s="24"/>
      <c r="GRD31" s="24"/>
      <c r="GRE31" s="24"/>
      <c r="GRF31" s="24"/>
      <c r="GRG31" s="24"/>
      <c r="GRH31" s="25"/>
      <c r="GRI31" s="15"/>
      <c r="GRJ31" s="24"/>
      <c r="GRK31" s="24"/>
      <c r="GRL31" s="24"/>
      <c r="GRM31" s="24"/>
      <c r="GRN31" s="24"/>
      <c r="GRO31" s="24"/>
      <c r="GRP31" s="25"/>
      <c r="GRQ31" s="15"/>
      <c r="GRR31" s="24"/>
      <c r="GRS31" s="24"/>
      <c r="GRT31" s="24"/>
      <c r="GRU31" s="24"/>
      <c r="GRV31" s="24"/>
      <c r="GRW31" s="24"/>
      <c r="GRX31" s="25"/>
      <c r="GRY31" s="15"/>
      <c r="GRZ31" s="24"/>
      <c r="GSA31" s="24"/>
      <c r="GSB31" s="24"/>
      <c r="GSC31" s="24"/>
      <c r="GSD31" s="24"/>
      <c r="GSE31" s="24"/>
      <c r="GSF31" s="25"/>
      <c r="GSG31" s="15"/>
      <c r="GSH31" s="24"/>
      <c r="GSI31" s="24"/>
      <c r="GSJ31" s="24"/>
      <c r="GSK31" s="24"/>
      <c r="GSL31" s="24"/>
      <c r="GSM31" s="24"/>
      <c r="GSN31" s="25"/>
      <c r="GSO31" s="15"/>
      <c r="GSP31" s="24"/>
      <c r="GSQ31" s="24"/>
      <c r="GSR31" s="24"/>
      <c r="GSS31" s="24"/>
      <c r="GST31" s="24"/>
      <c r="GSU31" s="24"/>
      <c r="GSV31" s="25"/>
      <c r="GSW31" s="15"/>
      <c r="GSX31" s="24"/>
      <c r="GSY31" s="24"/>
      <c r="GSZ31" s="24"/>
      <c r="GTA31" s="24"/>
      <c r="GTB31" s="24"/>
      <c r="GTC31" s="24"/>
      <c r="GTD31" s="25"/>
      <c r="GTE31" s="15"/>
      <c r="GTF31" s="24"/>
      <c r="GTG31" s="24"/>
      <c r="GTH31" s="24"/>
      <c r="GTI31" s="24"/>
      <c r="GTJ31" s="24"/>
      <c r="GTK31" s="24"/>
      <c r="GTL31" s="25"/>
      <c r="GTM31" s="15"/>
      <c r="GTN31" s="24"/>
      <c r="GTO31" s="24"/>
      <c r="GTP31" s="24"/>
      <c r="GTQ31" s="24"/>
      <c r="GTR31" s="24"/>
      <c r="GTS31" s="24"/>
      <c r="GTT31" s="25"/>
      <c r="GTU31" s="15"/>
      <c r="GTV31" s="24"/>
      <c r="GTW31" s="24"/>
      <c r="GTX31" s="24"/>
      <c r="GTY31" s="24"/>
      <c r="GTZ31" s="24"/>
      <c r="GUA31" s="24"/>
      <c r="GUB31" s="25"/>
      <c r="GUC31" s="15"/>
      <c r="GUD31" s="24"/>
      <c r="GUE31" s="24"/>
      <c r="GUF31" s="24"/>
      <c r="GUG31" s="24"/>
      <c r="GUH31" s="24"/>
      <c r="GUI31" s="24"/>
      <c r="GUJ31" s="25"/>
      <c r="GUK31" s="15"/>
      <c r="GUL31" s="24"/>
      <c r="GUM31" s="24"/>
      <c r="GUN31" s="24"/>
      <c r="GUO31" s="24"/>
      <c r="GUP31" s="24"/>
      <c r="GUQ31" s="24"/>
      <c r="GUR31" s="25"/>
      <c r="GUS31" s="15"/>
      <c r="GUT31" s="24"/>
      <c r="GUU31" s="24"/>
      <c r="GUV31" s="24"/>
      <c r="GUW31" s="24"/>
      <c r="GUX31" s="24"/>
      <c r="GUY31" s="24"/>
      <c r="GUZ31" s="25"/>
      <c r="GVA31" s="15"/>
      <c r="GVB31" s="24"/>
      <c r="GVC31" s="24"/>
      <c r="GVD31" s="24"/>
      <c r="GVE31" s="24"/>
      <c r="GVF31" s="24"/>
      <c r="GVG31" s="24"/>
      <c r="GVH31" s="25"/>
      <c r="GVI31" s="15"/>
      <c r="GVJ31" s="24"/>
      <c r="GVK31" s="24"/>
      <c r="GVL31" s="24"/>
      <c r="GVM31" s="24"/>
      <c r="GVN31" s="24"/>
      <c r="GVO31" s="24"/>
      <c r="GVP31" s="25"/>
      <c r="GVQ31" s="15"/>
      <c r="GVR31" s="24"/>
      <c r="GVS31" s="24"/>
      <c r="GVT31" s="24"/>
      <c r="GVU31" s="24"/>
      <c r="GVV31" s="24"/>
      <c r="GVW31" s="24"/>
      <c r="GVX31" s="25"/>
      <c r="GVY31" s="15"/>
      <c r="GVZ31" s="24"/>
      <c r="GWA31" s="24"/>
      <c r="GWB31" s="24"/>
      <c r="GWC31" s="24"/>
      <c r="GWD31" s="24"/>
      <c r="GWE31" s="24"/>
      <c r="GWF31" s="25"/>
      <c r="GWG31" s="15"/>
      <c r="GWH31" s="24"/>
      <c r="GWI31" s="24"/>
      <c r="GWJ31" s="24"/>
      <c r="GWK31" s="24"/>
      <c r="GWL31" s="24"/>
      <c r="GWM31" s="24"/>
      <c r="GWN31" s="25"/>
      <c r="GWO31" s="15"/>
      <c r="GWP31" s="24"/>
      <c r="GWQ31" s="24"/>
      <c r="GWR31" s="24"/>
      <c r="GWS31" s="24"/>
      <c r="GWT31" s="24"/>
      <c r="GWU31" s="24"/>
      <c r="GWV31" s="25"/>
      <c r="GWW31" s="15"/>
      <c r="GWX31" s="24"/>
      <c r="GWY31" s="24"/>
      <c r="GWZ31" s="24"/>
      <c r="GXA31" s="24"/>
      <c r="GXB31" s="24"/>
      <c r="GXC31" s="24"/>
      <c r="GXD31" s="25"/>
      <c r="GXE31" s="15"/>
      <c r="GXF31" s="24"/>
      <c r="GXG31" s="24"/>
      <c r="GXH31" s="24"/>
      <c r="GXI31" s="24"/>
      <c r="GXJ31" s="24"/>
      <c r="GXK31" s="24"/>
      <c r="GXL31" s="25"/>
      <c r="GXM31" s="15"/>
      <c r="GXN31" s="24"/>
      <c r="GXO31" s="24"/>
      <c r="GXP31" s="24"/>
      <c r="GXQ31" s="24"/>
      <c r="GXR31" s="24"/>
      <c r="GXS31" s="24"/>
      <c r="GXT31" s="25"/>
      <c r="GXU31" s="15"/>
      <c r="GXV31" s="24"/>
      <c r="GXW31" s="24"/>
      <c r="GXX31" s="24"/>
      <c r="GXY31" s="24"/>
      <c r="GXZ31" s="24"/>
      <c r="GYA31" s="24"/>
      <c r="GYB31" s="25"/>
      <c r="GYC31" s="15"/>
      <c r="GYD31" s="24"/>
      <c r="GYE31" s="24"/>
      <c r="GYF31" s="24"/>
      <c r="GYG31" s="24"/>
      <c r="GYH31" s="24"/>
      <c r="GYI31" s="24"/>
      <c r="GYJ31" s="25"/>
      <c r="GYK31" s="15"/>
      <c r="GYL31" s="24"/>
      <c r="GYM31" s="24"/>
      <c r="GYN31" s="24"/>
      <c r="GYO31" s="24"/>
      <c r="GYP31" s="24"/>
      <c r="GYQ31" s="24"/>
      <c r="GYR31" s="25"/>
      <c r="GYS31" s="15"/>
      <c r="GYT31" s="24"/>
      <c r="GYU31" s="24"/>
      <c r="GYV31" s="24"/>
      <c r="GYW31" s="24"/>
      <c r="GYX31" s="24"/>
      <c r="GYY31" s="24"/>
      <c r="GYZ31" s="25"/>
      <c r="GZA31" s="15"/>
      <c r="GZB31" s="24"/>
      <c r="GZC31" s="24"/>
      <c r="GZD31" s="24"/>
      <c r="GZE31" s="24"/>
      <c r="GZF31" s="24"/>
      <c r="GZG31" s="24"/>
      <c r="GZH31" s="25"/>
      <c r="GZI31" s="15"/>
      <c r="GZJ31" s="24"/>
      <c r="GZK31" s="24"/>
      <c r="GZL31" s="24"/>
      <c r="GZM31" s="24"/>
      <c r="GZN31" s="24"/>
      <c r="GZO31" s="24"/>
      <c r="GZP31" s="25"/>
      <c r="GZQ31" s="15"/>
      <c r="GZR31" s="24"/>
      <c r="GZS31" s="24"/>
      <c r="GZT31" s="24"/>
      <c r="GZU31" s="24"/>
      <c r="GZV31" s="24"/>
      <c r="GZW31" s="24"/>
      <c r="GZX31" s="25"/>
      <c r="GZY31" s="15"/>
      <c r="GZZ31" s="24"/>
      <c r="HAA31" s="24"/>
      <c r="HAB31" s="24"/>
      <c r="HAC31" s="24"/>
      <c r="HAD31" s="24"/>
      <c r="HAE31" s="24"/>
      <c r="HAF31" s="25"/>
      <c r="HAG31" s="15"/>
      <c r="HAH31" s="24"/>
      <c r="HAI31" s="24"/>
      <c r="HAJ31" s="24"/>
      <c r="HAK31" s="24"/>
      <c r="HAL31" s="24"/>
      <c r="HAM31" s="24"/>
      <c r="HAN31" s="25"/>
      <c r="HAO31" s="15"/>
      <c r="HAP31" s="24"/>
      <c r="HAQ31" s="24"/>
      <c r="HAR31" s="24"/>
      <c r="HAS31" s="24"/>
      <c r="HAT31" s="24"/>
      <c r="HAU31" s="24"/>
      <c r="HAV31" s="25"/>
      <c r="HAW31" s="15"/>
      <c r="HAX31" s="24"/>
      <c r="HAY31" s="24"/>
      <c r="HAZ31" s="24"/>
      <c r="HBA31" s="24"/>
      <c r="HBB31" s="24"/>
      <c r="HBC31" s="24"/>
      <c r="HBD31" s="25"/>
      <c r="HBE31" s="15"/>
      <c r="HBF31" s="24"/>
      <c r="HBG31" s="24"/>
      <c r="HBH31" s="24"/>
      <c r="HBI31" s="24"/>
      <c r="HBJ31" s="24"/>
      <c r="HBK31" s="24"/>
      <c r="HBL31" s="25"/>
      <c r="HBM31" s="15"/>
      <c r="HBN31" s="24"/>
      <c r="HBO31" s="24"/>
      <c r="HBP31" s="24"/>
      <c r="HBQ31" s="24"/>
      <c r="HBR31" s="24"/>
      <c r="HBS31" s="24"/>
      <c r="HBT31" s="25"/>
      <c r="HBU31" s="15"/>
      <c r="HBV31" s="24"/>
      <c r="HBW31" s="24"/>
      <c r="HBX31" s="24"/>
      <c r="HBY31" s="24"/>
      <c r="HBZ31" s="24"/>
      <c r="HCA31" s="24"/>
      <c r="HCB31" s="25"/>
      <c r="HCC31" s="15"/>
      <c r="HCD31" s="24"/>
      <c r="HCE31" s="24"/>
      <c r="HCF31" s="24"/>
      <c r="HCG31" s="24"/>
      <c r="HCH31" s="24"/>
      <c r="HCI31" s="24"/>
      <c r="HCJ31" s="25"/>
      <c r="HCK31" s="15"/>
      <c r="HCL31" s="24"/>
      <c r="HCM31" s="24"/>
      <c r="HCN31" s="24"/>
      <c r="HCO31" s="24"/>
      <c r="HCP31" s="24"/>
      <c r="HCQ31" s="24"/>
      <c r="HCR31" s="25"/>
      <c r="HCS31" s="15"/>
      <c r="HCT31" s="24"/>
      <c r="HCU31" s="24"/>
      <c r="HCV31" s="24"/>
      <c r="HCW31" s="24"/>
      <c r="HCX31" s="24"/>
      <c r="HCY31" s="24"/>
      <c r="HCZ31" s="25"/>
      <c r="HDA31" s="15"/>
      <c r="HDB31" s="24"/>
      <c r="HDC31" s="24"/>
      <c r="HDD31" s="24"/>
      <c r="HDE31" s="24"/>
      <c r="HDF31" s="24"/>
      <c r="HDG31" s="24"/>
      <c r="HDH31" s="25"/>
      <c r="HDI31" s="15"/>
      <c r="HDJ31" s="24"/>
      <c r="HDK31" s="24"/>
      <c r="HDL31" s="24"/>
      <c r="HDM31" s="24"/>
      <c r="HDN31" s="24"/>
      <c r="HDO31" s="24"/>
      <c r="HDP31" s="25"/>
      <c r="HDQ31" s="15"/>
      <c r="HDR31" s="24"/>
      <c r="HDS31" s="24"/>
      <c r="HDT31" s="24"/>
      <c r="HDU31" s="24"/>
      <c r="HDV31" s="24"/>
      <c r="HDW31" s="24"/>
      <c r="HDX31" s="25"/>
      <c r="HDY31" s="15"/>
      <c r="HDZ31" s="24"/>
      <c r="HEA31" s="24"/>
      <c r="HEB31" s="24"/>
      <c r="HEC31" s="24"/>
      <c r="HED31" s="24"/>
      <c r="HEE31" s="24"/>
      <c r="HEF31" s="25"/>
      <c r="HEG31" s="15"/>
      <c r="HEH31" s="24"/>
      <c r="HEI31" s="24"/>
      <c r="HEJ31" s="24"/>
      <c r="HEK31" s="24"/>
      <c r="HEL31" s="24"/>
      <c r="HEM31" s="24"/>
      <c r="HEN31" s="25"/>
      <c r="HEO31" s="15"/>
      <c r="HEP31" s="24"/>
      <c r="HEQ31" s="24"/>
      <c r="HER31" s="24"/>
      <c r="HES31" s="24"/>
      <c r="HET31" s="24"/>
      <c r="HEU31" s="24"/>
      <c r="HEV31" s="25"/>
      <c r="HEW31" s="15"/>
      <c r="HEX31" s="24"/>
      <c r="HEY31" s="24"/>
      <c r="HEZ31" s="24"/>
      <c r="HFA31" s="24"/>
      <c r="HFB31" s="24"/>
      <c r="HFC31" s="24"/>
      <c r="HFD31" s="25"/>
      <c r="HFE31" s="15"/>
      <c r="HFF31" s="24"/>
      <c r="HFG31" s="24"/>
      <c r="HFH31" s="24"/>
      <c r="HFI31" s="24"/>
      <c r="HFJ31" s="24"/>
      <c r="HFK31" s="24"/>
      <c r="HFL31" s="25"/>
      <c r="HFM31" s="15"/>
      <c r="HFN31" s="24"/>
      <c r="HFO31" s="24"/>
      <c r="HFP31" s="24"/>
      <c r="HFQ31" s="24"/>
      <c r="HFR31" s="24"/>
      <c r="HFS31" s="24"/>
      <c r="HFT31" s="25"/>
      <c r="HFU31" s="15"/>
      <c r="HFV31" s="24"/>
      <c r="HFW31" s="24"/>
      <c r="HFX31" s="24"/>
      <c r="HFY31" s="24"/>
      <c r="HFZ31" s="24"/>
      <c r="HGA31" s="24"/>
      <c r="HGB31" s="25"/>
      <c r="HGC31" s="15"/>
      <c r="HGD31" s="24"/>
      <c r="HGE31" s="24"/>
      <c r="HGF31" s="24"/>
      <c r="HGG31" s="24"/>
      <c r="HGH31" s="24"/>
      <c r="HGI31" s="24"/>
      <c r="HGJ31" s="25"/>
      <c r="HGK31" s="15"/>
      <c r="HGL31" s="24"/>
      <c r="HGM31" s="24"/>
      <c r="HGN31" s="24"/>
      <c r="HGO31" s="24"/>
      <c r="HGP31" s="24"/>
      <c r="HGQ31" s="24"/>
      <c r="HGR31" s="25"/>
      <c r="HGS31" s="15"/>
      <c r="HGT31" s="24"/>
      <c r="HGU31" s="24"/>
      <c r="HGV31" s="24"/>
      <c r="HGW31" s="24"/>
      <c r="HGX31" s="24"/>
      <c r="HGY31" s="24"/>
      <c r="HGZ31" s="25"/>
      <c r="HHA31" s="15"/>
      <c r="HHB31" s="24"/>
      <c r="HHC31" s="24"/>
      <c r="HHD31" s="24"/>
      <c r="HHE31" s="24"/>
      <c r="HHF31" s="24"/>
      <c r="HHG31" s="24"/>
      <c r="HHH31" s="25"/>
      <c r="HHI31" s="15"/>
      <c r="HHJ31" s="24"/>
      <c r="HHK31" s="24"/>
      <c r="HHL31" s="24"/>
      <c r="HHM31" s="24"/>
      <c r="HHN31" s="24"/>
      <c r="HHO31" s="24"/>
      <c r="HHP31" s="25"/>
      <c r="HHQ31" s="15"/>
      <c r="HHR31" s="24"/>
      <c r="HHS31" s="24"/>
      <c r="HHT31" s="24"/>
      <c r="HHU31" s="24"/>
      <c r="HHV31" s="24"/>
      <c r="HHW31" s="24"/>
      <c r="HHX31" s="25"/>
      <c r="HHY31" s="15"/>
      <c r="HHZ31" s="24"/>
      <c r="HIA31" s="24"/>
      <c r="HIB31" s="24"/>
      <c r="HIC31" s="24"/>
      <c r="HID31" s="24"/>
      <c r="HIE31" s="24"/>
      <c r="HIF31" s="25"/>
      <c r="HIG31" s="15"/>
      <c r="HIH31" s="24"/>
      <c r="HII31" s="24"/>
      <c r="HIJ31" s="24"/>
      <c r="HIK31" s="24"/>
      <c r="HIL31" s="24"/>
      <c r="HIM31" s="24"/>
      <c r="HIN31" s="25"/>
      <c r="HIO31" s="15"/>
      <c r="HIP31" s="24"/>
      <c r="HIQ31" s="24"/>
      <c r="HIR31" s="24"/>
      <c r="HIS31" s="24"/>
      <c r="HIT31" s="24"/>
      <c r="HIU31" s="24"/>
      <c r="HIV31" s="25"/>
      <c r="HIW31" s="15"/>
      <c r="HIX31" s="24"/>
      <c r="HIY31" s="24"/>
      <c r="HIZ31" s="24"/>
      <c r="HJA31" s="24"/>
      <c r="HJB31" s="24"/>
      <c r="HJC31" s="24"/>
      <c r="HJD31" s="25"/>
      <c r="HJE31" s="15"/>
      <c r="HJF31" s="24"/>
      <c r="HJG31" s="24"/>
      <c r="HJH31" s="24"/>
      <c r="HJI31" s="24"/>
      <c r="HJJ31" s="24"/>
      <c r="HJK31" s="24"/>
      <c r="HJL31" s="25"/>
      <c r="HJM31" s="15"/>
      <c r="HJN31" s="24"/>
      <c r="HJO31" s="24"/>
      <c r="HJP31" s="24"/>
      <c r="HJQ31" s="24"/>
      <c r="HJR31" s="24"/>
      <c r="HJS31" s="24"/>
      <c r="HJT31" s="25"/>
      <c r="HJU31" s="15"/>
      <c r="HJV31" s="24"/>
      <c r="HJW31" s="24"/>
      <c r="HJX31" s="24"/>
      <c r="HJY31" s="24"/>
      <c r="HJZ31" s="24"/>
      <c r="HKA31" s="24"/>
      <c r="HKB31" s="25"/>
      <c r="HKC31" s="15"/>
      <c r="HKD31" s="24"/>
      <c r="HKE31" s="24"/>
      <c r="HKF31" s="24"/>
      <c r="HKG31" s="24"/>
      <c r="HKH31" s="24"/>
      <c r="HKI31" s="24"/>
      <c r="HKJ31" s="25"/>
      <c r="HKK31" s="15"/>
      <c r="HKL31" s="24"/>
      <c r="HKM31" s="24"/>
      <c r="HKN31" s="24"/>
      <c r="HKO31" s="24"/>
      <c r="HKP31" s="24"/>
      <c r="HKQ31" s="24"/>
      <c r="HKR31" s="25"/>
      <c r="HKS31" s="15"/>
      <c r="HKT31" s="24"/>
      <c r="HKU31" s="24"/>
      <c r="HKV31" s="24"/>
      <c r="HKW31" s="24"/>
      <c r="HKX31" s="24"/>
      <c r="HKY31" s="24"/>
      <c r="HKZ31" s="25"/>
      <c r="HLA31" s="15"/>
      <c r="HLB31" s="24"/>
      <c r="HLC31" s="24"/>
      <c r="HLD31" s="24"/>
      <c r="HLE31" s="24"/>
      <c r="HLF31" s="24"/>
      <c r="HLG31" s="24"/>
      <c r="HLH31" s="25"/>
      <c r="HLI31" s="15"/>
      <c r="HLJ31" s="24"/>
      <c r="HLK31" s="24"/>
      <c r="HLL31" s="24"/>
      <c r="HLM31" s="24"/>
      <c r="HLN31" s="24"/>
      <c r="HLO31" s="24"/>
      <c r="HLP31" s="25"/>
      <c r="HLQ31" s="15"/>
      <c r="HLR31" s="24"/>
      <c r="HLS31" s="24"/>
      <c r="HLT31" s="24"/>
      <c r="HLU31" s="24"/>
      <c r="HLV31" s="24"/>
      <c r="HLW31" s="24"/>
      <c r="HLX31" s="25"/>
      <c r="HLY31" s="15"/>
      <c r="HLZ31" s="24"/>
      <c r="HMA31" s="24"/>
      <c r="HMB31" s="24"/>
      <c r="HMC31" s="24"/>
      <c r="HMD31" s="24"/>
      <c r="HME31" s="24"/>
      <c r="HMF31" s="25"/>
      <c r="HMG31" s="15"/>
      <c r="HMH31" s="24"/>
      <c r="HMI31" s="24"/>
      <c r="HMJ31" s="24"/>
      <c r="HMK31" s="24"/>
      <c r="HML31" s="24"/>
      <c r="HMM31" s="24"/>
      <c r="HMN31" s="25"/>
      <c r="HMO31" s="15"/>
      <c r="HMP31" s="24"/>
      <c r="HMQ31" s="24"/>
      <c r="HMR31" s="24"/>
      <c r="HMS31" s="24"/>
      <c r="HMT31" s="24"/>
      <c r="HMU31" s="24"/>
      <c r="HMV31" s="25"/>
      <c r="HMW31" s="15"/>
      <c r="HMX31" s="24"/>
      <c r="HMY31" s="24"/>
      <c r="HMZ31" s="24"/>
      <c r="HNA31" s="24"/>
      <c r="HNB31" s="24"/>
      <c r="HNC31" s="24"/>
      <c r="HND31" s="25"/>
      <c r="HNE31" s="15"/>
      <c r="HNF31" s="24"/>
      <c r="HNG31" s="24"/>
      <c r="HNH31" s="24"/>
      <c r="HNI31" s="24"/>
      <c r="HNJ31" s="24"/>
      <c r="HNK31" s="24"/>
      <c r="HNL31" s="25"/>
      <c r="HNM31" s="15"/>
      <c r="HNN31" s="24"/>
      <c r="HNO31" s="24"/>
      <c r="HNP31" s="24"/>
      <c r="HNQ31" s="24"/>
      <c r="HNR31" s="24"/>
      <c r="HNS31" s="24"/>
      <c r="HNT31" s="25"/>
      <c r="HNU31" s="15"/>
      <c r="HNV31" s="24"/>
      <c r="HNW31" s="24"/>
      <c r="HNX31" s="24"/>
      <c r="HNY31" s="24"/>
      <c r="HNZ31" s="24"/>
      <c r="HOA31" s="24"/>
      <c r="HOB31" s="25"/>
      <c r="HOC31" s="15"/>
      <c r="HOD31" s="24"/>
      <c r="HOE31" s="24"/>
      <c r="HOF31" s="24"/>
      <c r="HOG31" s="24"/>
      <c r="HOH31" s="24"/>
      <c r="HOI31" s="24"/>
      <c r="HOJ31" s="25"/>
      <c r="HOK31" s="15"/>
      <c r="HOL31" s="24"/>
      <c r="HOM31" s="24"/>
      <c r="HON31" s="24"/>
      <c r="HOO31" s="24"/>
      <c r="HOP31" s="24"/>
      <c r="HOQ31" s="24"/>
      <c r="HOR31" s="25"/>
      <c r="HOS31" s="15"/>
      <c r="HOT31" s="24"/>
      <c r="HOU31" s="24"/>
      <c r="HOV31" s="24"/>
      <c r="HOW31" s="24"/>
      <c r="HOX31" s="24"/>
      <c r="HOY31" s="24"/>
      <c r="HOZ31" s="25"/>
      <c r="HPA31" s="15"/>
      <c r="HPB31" s="24"/>
      <c r="HPC31" s="24"/>
      <c r="HPD31" s="24"/>
      <c r="HPE31" s="24"/>
      <c r="HPF31" s="24"/>
      <c r="HPG31" s="24"/>
      <c r="HPH31" s="25"/>
      <c r="HPI31" s="15"/>
      <c r="HPJ31" s="24"/>
      <c r="HPK31" s="24"/>
      <c r="HPL31" s="24"/>
      <c r="HPM31" s="24"/>
      <c r="HPN31" s="24"/>
      <c r="HPO31" s="24"/>
      <c r="HPP31" s="25"/>
      <c r="HPQ31" s="15"/>
      <c r="HPR31" s="24"/>
      <c r="HPS31" s="24"/>
      <c r="HPT31" s="24"/>
      <c r="HPU31" s="24"/>
      <c r="HPV31" s="24"/>
      <c r="HPW31" s="24"/>
      <c r="HPX31" s="25"/>
      <c r="HPY31" s="15"/>
      <c r="HPZ31" s="24"/>
      <c r="HQA31" s="24"/>
      <c r="HQB31" s="24"/>
      <c r="HQC31" s="24"/>
      <c r="HQD31" s="24"/>
      <c r="HQE31" s="24"/>
      <c r="HQF31" s="25"/>
      <c r="HQG31" s="15"/>
      <c r="HQH31" s="24"/>
      <c r="HQI31" s="24"/>
      <c r="HQJ31" s="24"/>
      <c r="HQK31" s="24"/>
      <c r="HQL31" s="24"/>
      <c r="HQM31" s="24"/>
      <c r="HQN31" s="25"/>
      <c r="HQO31" s="15"/>
      <c r="HQP31" s="24"/>
      <c r="HQQ31" s="24"/>
      <c r="HQR31" s="24"/>
      <c r="HQS31" s="24"/>
      <c r="HQT31" s="24"/>
      <c r="HQU31" s="24"/>
      <c r="HQV31" s="25"/>
      <c r="HQW31" s="15"/>
      <c r="HQX31" s="24"/>
      <c r="HQY31" s="24"/>
      <c r="HQZ31" s="24"/>
      <c r="HRA31" s="24"/>
      <c r="HRB31" s="24"/>
      <c r="HRC31" s="24"/>
      <c r="HRD31" s="25"/>
      <c r="HRE31" s="15"/>
      <c r="HRF31" s="24"/>
      <c r="HRG31" s="24"/>
      <c r="HRH31" s="24"/>
      <c r="HRI31" s="24"/>
      <c r="HRJ31" s="24"/>
      <c r="HRK31" s="24"/>
      <c r="HRL31" s="25"/>
      <c r="HRM31" s="15"/>
      <c r="HRN31" s="24"/>
      <c r="HRO31" s="24"/>
      <c r="HRP31" s="24"/>
      <c r="HRQ31" s="24"/>
      <c r="HRR31" s="24"/>
      <c r="HRS31" s="24"/>
      <c r="HRT31" s="25"/>
      <c r="HRU31" s="15"/>
      <c r="HRV31" s="24"/>
      <c r="HRW31" s="24"/>
      <c r="HRX31" s="24"/>
      <c r="HRY31" s="24"/>
      <c r="HRZ31" s="24"/>
      <c r="HSA31" s="24"/>
      <c r="HSB31" s="25"/>
      <c r="HSC31" s="15"/>
      <c r="HSD31" s="24"/>
      <c r="HSE31" s="24"/>
      <c r="HSF31" s="24"/>
      <c r="HSG31" s="24"/>
      <c r="HSH31" s="24"/>
      <c r="HSI31" s="24"/>
      <c r="HSJ31" s="25"/>
      <c r="HSK31" s="15"/>
      <c r="HSL31" s="24"/>
      <c r="HSM31" s="24"/>
      <c r="HSN31" s="24"/>
      <c r="HSO31" s="24"/>
      <c r="HSP31" s="24"/>
      <c r="HSQ31" s="24"/>
      <c r="HSR31" s="25"/>
      <c r="HSS31" s="15"/>
      <c r="HST31" s="24"/>
      <c r="HSU31" s="24"/>
      <c r="HSV31" s="24"/>
      <c r="HSW31" s="24"/>
      <c r="HSX31" s="24"/>
      <c r="HSY31" s="24"/>
      <c r="HSZ31" s="25"/>
      <c r="HTA31" s="15"/>
      <c r="HTB31" s="24"/>
      <c r="HTC31" s="24"/>
      <c r="HTD31" s="24"/>
      <c r="HTE31" s="24"/>
      <c r="HTF31" s="24"/>
      <c r="HTG31" s="24"/>
      <c r="HTH31" s="25"/>
      <c r="HTI31" s="15"/>
      <c r="HTJ31" s="24"/>
      <c r="HTK31" s="24"/>
      <c r="HTL31" s="24"/>
      <c r="HTM31" s="24"/>
      <c r="HTN31" s="24"/>
      <c r="HTO31" s="24"/>
      <c r="HTP31" s="25"/>
      <c r="HTQ31" s="15"/>
      <c r="HTR31" s="24"/>
      <c r="HTS31" s="24"/>
      <c r="HTT31" s="24"/>
      <c r="HTU31" s="24"/>
      <c r="HTV31" s="24"/>
      <c r="HTW31" s="24"/>
      <c r="HTX31" s="25"/>
      <c r="HTY31" s="15"/>
      <c r="HTZ31" s="24"/>
      <c r="HUA31" s="24"/>
      <c r="HUB31" s="24"/>
      <c r="HUC31" s="24"/>
      <c r="HUD31" s="24"/>
      <c r="HUE31" s="24"/>
      <c r="HUF31" s="25"/>
      <c r="HUG31" s="15"/>
      <c r="HUH31" s="24"/>
      <c r="HUI31" s="24"/>
      <c r="HUJ31" s="24"/>
      <c r="HUK31" s="24"/>
      <c r="HUL31" s="24"/>
      <c r="HUM31" s="24"/>
      <c r="HUN31" s="25"/>
      <c r="HUO31" s="15"/>
      <c r="HUP31" s="24"/>
      <c r="HUQ31" s="24"/>
      <c r="HUR31" s="24"/>
      <c r="HUS31" s="24"/>
      <c r="HUT31" s="24"/>
      <c r="HUU31" s="24"/>
      <c r="HUV31" s="25"/>
      <c r="HUW31" s="15"/>
      <c r="HUX31" s="24"/>
      <c r="HUY31" s="24"/>
      <c r="HUZ31" s="24"/>
      <c r="HVA31" s="24"/>
      <c r="HVB31" s="24"/>
      <c r="HVC31" s="24"/>
      <c r="HVD31" s="25"/>
      <c r="HVE31" s="15"/>
      <c r="HVF31" s="24"/>
      <c r="HVG31" s="24"/>
      <c r="HVH31" s="24"/>
      <c r="HVI31" s="24"/>
      <c r="HVJ31" s="24"/>
      <c r="HVK31" s="24"/>
      <c r="HVL31" s="25"/>
      <c r="HVM31" s="15"/>
      <c r="HVN31" s="24"/>
      <c r="HVO31" s="24"/>
      <c r="HVP31" s="24"/>
      <c r="HVQ31" s="24"/>
      <c r="HVR31" s="24"/>
      <c r="HVS31" s="24"/>
      <c r="HVT31" s="25"/>
      <c r="HVU31" s="15"/>
      <c r="HVV31" s="24"/>
      <c r="HVW31" s="24"/>
      <c r="HVX31" s="24"/>
      <c r="HVY31" s="24"/>
      <c r="HVZ31" s="24"/>
      <c r="HWA31" s="24"/>
      <c r="HWB31" s="25"/>
      <c r="HWC31" s="15"/>
      <c r="HWD31" s="24"/>
      <c r="HWE31" s="24"/>
      <c r="HWF31" s="24"/>
      <c r="HWG31" s="24"/>
      <c r="HWH31" s="24"/>
      <c r="HWI31" s="24"/>
      <c r="HWJ31" s="25"/>
      <c r="HWK31" s="15"/>
      <c r="HWL31" s="24"/>
      <c r="HWM31" s="24"/>
      <c r="HWN31" s="24"/>
      <c r="HWO31" s="24"/>
      <c r="HWP31" s="24"/>
      <c r="HWQ31" s="24"/>
      <c r="HWR31" s="25"/>
      <c r="HWS31" s="15"/>
      <c r="HWT31" s="24"/>
      <c r="HWU31" s="24"/>
      <c r="HWV31" s="24"/>
      <c r="HWW31" s="24"/>
      <c r="HWX31" s="24"/>
      <c r="HWY31" s="24"/>
      <c r="HWZ31" s="25"/>
      <c r="HXA31" s="15"/>
      <c r="HXB31" s="24"/>
      <c r="HXC31" s="24"/>
      <c r="HXD31" s="24"/>
      <c r="HXE31" s="24"/>
      <c r="HXF31" s="24"/>
      <c r="HXG31" s="24"/>
      <c r="HXH31" s="25"/>
      <c r="HXI31" s="15"/>
      <c r="HXJ31" s="24"/>
      <c r="HXK31" s="24"/>
      <c r="HXL31" s="24"/>
      <c r="HXM31" s="24"/>
      <c r="HXN31" s="24"/>
      <c r="HXO31" s="24"/>
      <c r="HXP31" s="25"/>
      <c r="HXQ31" s="15"/>
      <c r="HXR31" s="24"/>
      <c r="HXS31" s="24"/>
      <c r="HXT31" s="24"/>
      <c r="HXU31" s="24"/>
      <c r="HXV31" s="24"/>
      <c r="HXW31" s="24"/>
      <c r="HXX31" s="25"/>
      <c r="HXY31" s="15"/>
      <c r="HXZ31" s="24"/>
      <c r="HYA31" s="24"/>
      <c r="HYB31" s="24"/>
      <c r="HYC31" s="24"/>
      <c r="HYD31" s="24"/>
      <c r="HYE31" s="24"/>
      <c r="HYF31" s="25"/>
      <c r="HYG31" s="15"/>
      <c r="HYH31" s="24"/>
      <c r="HYI31" s="24"/>
      <c r="HYJ31" s="24"/>
      <c r="HYK31" s="24"/>
      <c r="HYL31" s="24"/>
      <c r="HYM31" s="24"/>
      <c r="HYN31" s="25"/>
      <c r="HYO31" s="15"/>
      <c r="HYP31" s="24"/>
      <c r="HYQ31" s="24"/>
      <c r="HYR31" s="24"/>
      <c r="HYS31" s="24"/>
      <c r="HYT31" s="24"/>
      <c r="HYU31" s="24"/>
      <c r="HYV31" s="25"/>
      <c r="HYW31" s="15"/>
      <c r="HYX31" s="24"/>
      <c r="HYY31" s="24"/>
      <c r="HYZ31" s="24"/>
      <c r="HZA31" s="24"/>
      <c r="HZB31" s="24"/>
      <c r="HZC31" s="24"/>
      <c r="HZD31" s="25"/>
      <c r="HZE31" s="15"/>
      <c r="HZF31" s="24"/>
      <c r="HZG31" s="24"/>
      <c r="HZH31" s="24"/>
      <c r="HZI31" s="24"/>
      <c r="HZJ31" s="24"/>
      <c r="HZK31" s="24"/>
      <c r="HZL31" s="25"/>
      <c r="HZM31" s="15"/>
      <c r="HZN31" s="24"/>
      <c r="HZO31" s="24"/>
      <c r="HZP31" s="24"/>
      <c r="HZQ31" s="24"/>
      <c r="HZR31" s="24"/>
      <c r="HZS31" s="24"/>
      <c r="HZT31" s="25"/>
      <c r="HZU31" s="15"/>
      <c r="HZV31" s="24"/>
      <c r="HZW31" s="24"/>
      <c r="HZX31" s="24"/>
      <c r="HZY31" s="24"/>
      <c r="HZZ31" s="24"/>
      <c r="IAA31" s="24"/>
      <c r="IAB31" s="25"/>
      <c r="IAC31" s="15"/>
      <c r="IAD31" s="24"/>
      <c r="IAE31" s="24"/>
      <c r="IAF31" s="24"/>
      <c r="IAG31" s="24"/>
      <c r="IAH31" s="24"/>
      <c r="IAI31" s="24"/>
      <c r="IAJ31" s="25"/>
      <c r="IAK31" s="15"/>
      <c r="IAL31" s="24"/>
      <c r="IAM31" s="24"/>
      <c r="IAN31" s="24"/>
      <c r="IAO31" s="24"/>
      <c r="IAP31" s="24"/>
      <c r="IAQ31" s="24"/>
      <c r="IAR31" s="25"/>
      <c r="IAS31" s="15"/>
      <c r="IAT31" s="24"/>
      <c r="IAU31" s="24"/>
      <c r="IAV31" s="24"/>
      <c r="IAW31" s="24"/>
      <c r="IAX31" s="24"/>
      <c r="IAY31" s="24"/>
      <c r="IAZ31" s="25"/>
      <c r="IBA31" s="15"/>
      <c r="IBB31" s="24"/>
      <c r="IBC31" s="24"/>
      <c r="IBD31" s="24"/>
      <c r="IBE31" s="24"/>
      <c r="IBF31" s="24"/>
      <c r="IBG31" s="24"/>
      <c r="IBH31" s="25"/>
      <c r="IBI31" s="15"/>
      <c r="IBJ31" s="24"/>
      <c r="IBK31" s="24"/>
      <c r="IBL31" s="24"/>
      <c r="IBM31" s="24"/>
      <c r="IBN31" s="24"/>
      <c r="IBO31" s="24"/>
      <c r="IBP31" s="25"/>
      <c r="IBQ31" s="15"/>
      <c r="IBR31" s="24"/>
      <c r="IBS31" s="24"/>
      <c r="IBT31" s="24"/>
      <c r="IBU31" s="24"/>
      <c r="IBV31" s="24"/>
      <c r="IBW31" s="24"/>
      <c r="IBX31" s="25"/>
      <c r="IBY31" s="15"/>
      <c r="IBZ31" s="24"/>
      <c r="ICA31" s="24"/>
      <c r="ICB31" s="24"/>
      <c r="ICC31" s="24"/>
      <c r="ICD31" s="24"/>
      <c r="ICE31" s="24"/>
      <c r="ICF31" s="25"/>
      <c r="ICG31" s="15"/>
      <c r="ICH31" s="24"/>
      <c r="ICI31" s="24"/>
      <c r="ICJ31" s="24"/>
      <c r="ICK31" s="24"/>
      <c r="ICL31" s="24"/>
      <c r="ICM31" s="24"/>
      <c r="ICN31" s="25"/>
      <c r="ICO31" s="15"/>
      <c r="ICP31" s="24"/>
      <c r="ICQ31" s="24"/>
      <c r="ICR31" s="24"/>
      <c r="ICS31" s="24"/>
      <c r="ICT31" s="24"/>
      <c r="ICU31" s="24"/>
      <c r="ICV31" s="25"/>
      <c r="ICW31" s="15"/>
      <c r="ICX31" s="24"/>
      <c r="ICY31" s="24"/>
      <c r="ICZ31" s="24"/>
      <c r="IDA31" s="24"/>
      <c r="IDB31" s="24"/>
      <c r="IDC31" s="24"/>
      <c r="IDD31" s="25"/>
      <c r="IDE31" s="15"/>
      <c r="IDF31" s="24"/>
      <c r="IDG31" s="24"/>
      <c r="IDH31" s="24"/>
      <c r="IDI31" s="24"/>
      <c r="IDJ31" s="24"/>
      <c r="IDK31" s="24"/>
      <c r="IDL31" s="25"/>
      <c r="IDM31" s="15"/>
      <c r="IDN31" s="24"/>
      <c r="IDO31" s="24"/>
      <c r="IDP31" s="24"/>
      <c r="IDQ31" s="24"/>
      <c r="IDR31" s="24"/>
      <c r="IDS31" s="24"/>
      <c r="IDT31" s="25"/>
      <c r="IDU31" s="15"/>
      <c r="IDV31" s="24"/>
      <c r="IDW31" s="24"/>
      <c r="IDX31" s="24"/>
      <c r="IDY31" s="24"/>
      <c r="IDZ31" s="24"/>
      <c r="IEA31" s="24"/>
      <c r="IEB31" s="25"/>
      <c r="IEC31" s="15"/>
      <c r="IED31" s="24"/>
      <c r="IEE31" s="24"/>
      <c r="IEF31" s="24"/>
      <c r="IEG31" s="24"/>
      <c r="IEH31" s="24"/>
      <c r="IEI31" s="24"/>
      <c r="IEJ31" s="25"/>
      <c r="IEK31" s="15"/>
      <c r="IEL31" s="24"/>
      <c r="IEM31" s="24"/>
      <c r="IEN31" s="24"/>
      <c r="IEO31" s="24"/>
      <c r="IEP31" s="24"/>
      <c r="IEQ31" s="24"/>
      <c r="IER31" s="25"/>
      <c r="IES31" s="15"/>
      <c r="IET31" s="24"/>
      <c r="IEU31" s="24"/>
      <c r="IEV31" s="24"/>
      <c r="IEW31" s="24"/>
      <c r="IEX31" s="24"/>
      <c r="IEY31" s="24"/>
      <c r="IEZ31" s="25"/>
      <c r="IFA31" s="15"/>
      <c r="IFB31" s="24"/>
      <c r="IFC31" s="24"/>
      <c r="IFD31" s="24"/>
      <c r="IFE31" s="24"/>
      <c r="IFF31" s="24"/>
      <c r="IFG31" s="24"/>
      <c r="IFH31" s="25"/>
      <c r="IFI31" s="15"/>
      <c r="IFJ31" s="24"/>
      <c r="IFK31" s="24"/>
      <c r="IFL31" s="24"/>
      <c r="IFM31" s="24"/>
      <c r="IFN31" s="24"/>
      <c r="IFO31" s="24"/>
      <c r="IFP31" s="25"/>
      <c r="IFQ31" s="15"/>
      <c r="IFR31" s="24"/>
      <c r="IFS31" s="24"/>
      <c r="IFT31" s="24"/>
      <c r="IFU31" s="24"/>
      <c r="IFV31" s="24"/>
      <c r="IFW31" s="24"/>
      <c r="IFX31" s="25"/>
      <c r="IFY31" s="15"/>
      <c r="IFZ31" s="24"/>
      <c r="IGA31" s="24"/>
      <c r="IGB31" s="24"/>
      <c r="IGC31" s="24"/>
      <c r="IGD31" s="24"/>
      <c r="IGE31" s="24"/>
      <c r="IGF31" s="25"/>
      <c r="IGG31" s="15"/>
      <c r="IGH31" s="24"/>
      <c r="IGI31" s="24"/>
      <c r="IGJ31" s="24"/>
      <c r="IGK31" s="24"/>
      <c r="IGL31" s="24"/>
      <c r="IGM31" s="24"/>
      <c r="IGN31" s="25"/>
      <c r="IGO31" s="15"/>
      <c r="IGP31" s="24"/>
      <c r="IGQ31" s="24"/>
      <c r="IGR31" s="24"/>
      <c r="IGS31" s="24"/>
      <c r="IGT31" s="24"/>
      <c r="IGU31" s="24"/>
      <c r="IGV31" s="25"/>
      <c r="IGW31" s="15"/>
      <c r="IGX31" s="24"/>
      <c r="IGY31" s="24"/>
      <c r="IGZ31" s="24"/>
      <c r="IHA31" s="24"/>
      <c r="IHB31" s="24"/>
      <c r="IHC31" s="24"/>
      <c r="IHD31" s="25"/>
      <c r="IHE31" s="15"/>
      <c r="IHF31" s="24"/>
      <c r="IHG31" s="24"/>
      <c r="IHH31" s="24"/>
      <c r="IHI31" s="24"/>
      <c r="IHJ31" s="24"/>
      <c r="IHK31" s="24"/>
      <c r="IHL31" s="25"/>
      <c r="IHM31" s="15"/>
      <c r="IHN31" s="24"/>
      <c r="IHO31" s="24"/>
      <c r="IHP31" s="24"/>
      <c r="IHQ31" s="24"/>
      <c r="IHR31" s="24"/>
      <c r="IHS31" s="24"/>
      <c r="IHT31" s="25"/>
      <c r="IHU31" s="15"/>
      <c r="IHV31" s="24"/>
      <c r="IHW31" s="24"/>
      <c r="IHX31" s="24"/>
      <c r="IHY31" s="24"/>
      <c r="IHZ31" s="24"/>
      <c r="IIA31" s="24"/>
      <c r="IIB31" s="25"/>
      <c r="IIC31" s="15"/>
      <c r="IID31" s="24"/>
      <c r="IIE31" s="24"/>
      <c r="IIF31" s="24"/>
      <c r="IIG31" s="24"/>
      <c r="IIH31" s="24"/>
      <c r="III31" s="24"/>
      <c r="IIJ31" s="25"/>
      <c r="IIK31" s="15"/>
      <c r="IIL31" s="24"/>
      <c r="IIM31" s="24"/>
      <c r="IIN31" s="24"/>
      <c r="IIO31" s="24"/>
      <c r="IIP31" s="24"/>
      <c r="IIQ31" s="24"/>
      <c r="IIR31" s="25"/>
      <c r="IIS31" s="15"/>
      <c r="IIT31" s="24"/>
      <c r="IIU31" s="24"/>
      <c r="IIV31" s="24"/>
      <c r="IIW31" s="24"/>
      <c r="IIX31" s="24"/>
      <c r="IIY31" s="24"/>
      <c r="IIZ31" s="25"/>
      <c r="IJA31" s="15"/>
      <c r="IJB31" s="24"/>
      <c r="IJC31" s="24"/>
      <c r="IJD31" s="24"/>
      <c r="IJE31" s="24"/>
      <c r="IJF31" s="24"/>
      <c r="IJG31" s="24"/>
      <c r="IJH31" s="25"/>
      <c r="IJI31" s="15"/>
      <c r="IJJ31" s="24"/>
      <c r="IJK31" s="24"/>
      <c r="IJL31" s="24"/>
      <c r="IJM31" s="24"/>
      <c r="IJN31" s="24"/>
      <c r="IJO31" s="24"/>
      <c r="IJP31" s="25"/>
      <c r="IJQ31" s="15"/>
      <c r="IJR31" s="24"/>
      <c r="IJS31" s="24"/>
      <c r="IJT31" s="24"/>
      <c r="IJU31" s="24"/>
      <c r="IJV31" s="24"/>
      <c r="IJW31" s="24"/>
      <c r="IJX31" s="25"/>
      <c r="IJY31" s="15"/>
      <c r="IJZ31" s="24"/>
      <c r="IKA31" s="24"/>
      <c r="IKB31" s="24"/>
      <c r="IKC31" s="24"/>
      <c r="IKD31" s="24"/>
      <c r="IKE31" s="24"/>
      <c r="IKF31" s="25"/>
      <c r="IKG31" s="15"/>
      <c r="IKH31" s="24"/>
      <c r="IKI31" s="24"/>
      <c r="IKJ31" s="24"/>
      <c r="IKK31" s="24"/>
      <c r="IKL31" s="24"/>
      <c r="IKM31" s="24"/>
      <c r="IKN31" s="25"/>
      <c r="IKO31" s="15"/>
      <c r="IKP31" s="24"/>
      <c r="IKQ31" s="24"/>
      <c r="IKR31" s="24"/>
      <c r="IKS31" s="24"/>
      <c r="IKT31" s="24"/>
      <c r="IKU31" s="24"/>
      <c r="IKV31" s="25"/>
      <c r="IKW31" s="15"/>
      <c r="IKX31" s="24"/>
      <c r="IKY31" s="24"/>
      <c r="IKZ31" s="24"/>
      <c r="ILA31" s="24"/>
      <c r="ILB31" s="24"/>
      <c r="ILC31" s="24"/>
      <c r="ILD31" s="25"/>
      <c r="ILE31" s="15"/>
      <c r="ILF31" s="24"/>
      <c r="ILG31" s="24"/>
      <c r="ILH31" s="24"/>
      <c r="ILI31" s="24"/>
      <c r="ILJ31" s="24"/>
      <c r="ILK31" s="24"/>
      <c r="ILL31" s="25"/>
      <c r="ILM31" s="15"/>
      <c r="ILN31" s="24"/>
      <c r="ILO31" s="24"/>
      <c r="ILP31" s="24"/>
      <c r="ILQ31" s="24"/>
      <c r="ILR31" s="24"/>
      <c r="ILS31" s="24"/>
      <c r="ILT31" s="25"/>
      <c r="ILU31" s="15"/>
      <c r="ILV31" s="24"/>
      <c r="ILW31" s="24"/>
      <c r="ILX31" s="24"/>
      <c r="ILY31" s="24"/>
      <c r="ILZ31" s="24"/>
      <c r="IMA31" s="24"/>
      <c r="IMB31" s="25"/>
      <c r="IMC31" s="15"/>
      <c r="IMD31" s="24"/>
      <c r="IME31" s="24"/>
      <c r="IMF31" s="24"/>
      <c r="IMG31" s="24"/>
      <c r="IMH31" s="24"/>
      <c r="IMI31" s="24"/>
      <c r="IMJ31" s="25"/>
      <c r="IMK31" s="15"/>
      <c r="IML31" s="24"/>
      <c r="IMM31" s="24"/>
      <c r="IMN31" s="24"/>
      <c r="IMO31" s="24"/>
      <c r="IMP31" s="24"/>
      <c r="IMQ31" s="24"/>
      <c r="IMR31" s="25"/>
      <c r="IMS31" s="15"/>
      <c r="IMT31" s="24"/>
      <c r="IMU31" s="24"/>
      <c r="IMV31" s="24"/>
      <c r="IMW31" s="24"/>
      <c r="IMX31" s="24"/>
      <c r="IMY31" s="24"/>
      <c r="IMZ31" s="25"/>
      <c r="INA31" s="15"/>
      <c r="INB31" s="24"/>
      <c r="INC31" s="24"/>
      <c r="IND31" s="24"/>
      <c r="INE31" s="24"/>
      <c r="INF31" s="24"/>
      <c r="ING31" s="24"/>
      <c r="INH31" s="25"/>
      <c r="INI31" s="15"/>
      <c r="INJ31" s="24"/>
      <c r="INK31" s="24"/>
      <c r="INL31" s="24"/>
      <c r="INM31" s="24"/>
      <c r="INN31" s="24"/>
      <c r="INO31" s="24"/>
      <c r="INP31" s="25"/>
      <c r="INQ31" s="15"/>
      <c r="INR31" s="24"/>
      <c r="INS31" s="24"/>
      <c r="INT31" s="24"/>
      <c r="INU31" s="24"/>
      <c r="INV31" s="24"/>
      <c r="INW31" s="24"/>
      <c r="INX31" s="25"/>
      <c r="INY31" s="15"/>
      <c r="INZ31" s="24"/>
      <c r="IOA31" s="24"/>
      <c r="IOB31" s="24"/>
      <c r="IOC31" s="24"/>
      <c r="IOD31" s="24"/>
      <c r="IOE31" s="24"/>
      <c r="IOF31" s="25"/>
      <c r="IOG31" s="15"/>
      <c r="IOH31" s="24"/>
      <c r="IOI31" s="24"/>
      <c r="IOJ31" s="24"/>
      <c r="IOK31" s="24"/>
      <c r="IOL31" s="24"/>
      <c r="IOM31" s="24"/>
      <c r="ION31" s="25"/>
      <c r="IOO31" s="15"/>
      <c r="IOP31" s="24"/>
      <c r="IOQ31" s="24"/>
      <c r="IOR31" s="24"/>
      <c r="IOS31" s="24"/>
      <c r="IOT31" s="24"/>
      <c r="IOU31" s="24"/>
      <c r="IOV31" s="25"/>
      <c r="IOW31" s="15"/>
      <c r="IOX31" s="24"/>
      <c r="IOY31" s="24"/>
      <c r="IOZ31" s="24"/>
      <c r="IPA31" s="24"/>
      <c r="IPB31" s="24"/>
      <c r="IPC31" s="24"/>
      <c r="IPD31" s="25"/>
      <c r="IPE31" s="15"/>
      <c r="IPF31" s="24"/>
      <c r="IPG31" s="24"/>
      <c r="IPH31" s="24"/>
      <c r="IPI31" s="24"/>
      <c r="IPJ31" s="24"/>
      <c r="IPK31" s="24"/>
      <c r="IPL31" s="25"/>
      <c r="IPM31" s="15"/>
      <c r="IPN31" s="24"/>
      <c r="IPO31" s="24"/>
      <c r="IPP31" s="24"/>
      <c r="IPQ31" s="24"/>
      <c r="IPR31" s="24"/>
      <c r="IPS31" s="24"/>
      <c r="IPT31" s="25"/>
      <c r="IPU31" s="15"/>
      <c r="IPV31" s="24"/>
      <c r="IPW31" s="24"/>
      <c r="IPX31" s="24"/>
      <c r="IPY31" s="24"/>
      <c r="IPZ31" s="24"/>
      <c r="IQA31" s="24"/>
      <c r="IQB31" s="25"/>
      <c r="IQC31" s="15"/>
      <c r="IQD31" s="24"/>
      <c r="IQE31" s="24"/>
      <c r="IQF31" s="24"/>
      <c r="IQG31" s="24"/>
      <c r="IQH31" s="24"/>
      <c r="IQI31" s="24"/>
      <c r="IQJ31" s="25"/>
      <c r="IQK31" s="15"/>
      <c r="IQL31" s="24"/>
      <c r="IQM31" s="24"/>
      <c r="IQN31" s="24"/>
      <c r="IQO31" s="24"/>
      <c r="IQP31" s="24"/>
      <c r="IQQ31" s="24"/>
      <c r="IQR31" s="25"/>
      <c r="IQS31" s="15"/>
      <c r="IQT31" s="24"/>
      <c r="IQU31" s="24"/>
      <c r="IQV31" s="24"/>
      <c r="IQW31" s="24"/>
      <c r="IQX31" s="24"/>
      <c r="IQY31" s="24"/>
      <c r="IQZ31" s="25"/>
      <c r="IRA31" s="15"/>
      <c r="IRB31" s="24"/>
      <c r="IRC31" s="24"/>
      <c r="IRD31" s="24"/>
      <c r="IRE31" s="24"/>
      <c r="IRF31" s="24"/>
      <c r="IRG31" s="24"/>
      <c r="IRH31" s="25"/>
      <c r="IRI31" s="15"/>
      <c r="IRJ31" s="24"/>
      <c r="IRK31" s="24"/>
      <c r="IRL31" s="24"/>
      <c r="IRM31" s="24"/>
      <c r="IRN31" s="24"/>
      <c r="IRO31" s="24"/>
      <c r="IRP31" s="25"/>
      <c r="IRQ31" s="15"/>
      <c r="IRR31" s="24"/>
      <c r="IRS31" s="24"/>
      <c r="IRT31" s="24"/>
      <c r="IRU31" s="24"/>
      <c r="IRV31" s="24"/>
      <c r="IRW31" s="24"/>
      <c r="IRX31" s="25"/>
      <c r="IRY31" s="15"/>
      <c r="IRZ31" s="24"/>
      <c r="ISA31" s="24"/>
      <c r="ISB31" s="24"/>
      <c r="ISC31" s="24"/>
      <c r="ISD31" s="24"/>
      <c r="ISE31" s="24"/>
      <c r="ISF31" s="25"/>
      <c r="ISG31" s="15"/>
      <c r="ISH31" s="24"/>
      <c r="ISI31" s="24"/>
      <c r="ISJ31" s="24"/>
      <c r="ISK31" s="24"/>
      <c r="ISL31" s="24"/>
      <c r="ISM31" s="24"/>
      <c r="ISN31" s="25"/>
      <c r="ISO31" s="15"/>
      <c r="ISP31" s="24"/>
      <c r="ISQ31" s="24"/>
      <c r="ISR31" s="24"/>
      <c r="ISS31" s="24"/>
      <c r="IST31" s="24"/>
      <c r="ISU31" s="24"/>
      <c r="ISV31" s="25"/>
      <c r="ISW31" s="15"/>
      <c r="ISX31" s="24"/>
      <c r="ISY31" s="24"/>
      <c r="ISZ31" s="24"/>
      <c r="ITA31" s="24"/>
      <c r="ITB31" s="24"/>
      <c r="ITC31" s="24"/>
      <c r="ITD31" s="25"/>
      <c r="ITE31" s="15"/>
      <c r="ITF31" s="24"/>
      <c r="ITG31" s="24"/>
      <c r="ITH31" s="24"/>
      <c r="ITI31" s="24"/>
      <c r="ITJ31" s="24"/>
      <c r="ITK31" s="24"/>
      <c r="ITL31" s="25"/>
      <c r="ITM31" s="15"/>
      <c r="ITN31" s="24"/>
      <c r="ITO31" s="24"/>
      <c r="ITP31" s="24"/>
      <c r="ITQ31" s="24"/>
      <c r="ITR31" s="24"/>
      <c r="ITS31" s="24"/>
      <c r="ITT31" s="25"/>
      <c r="ITU31" s="15"/>
      <c r="ITV31" s="24"/>
      <c r="ITW31" s="24"/>
      <c r="ITX31" s="24"/>
      <c r="ITY31" s="24"/>
      <c r="ITZ31" s="24"/>
      <c r="IUA31" s="24"/>
      <c r="IUB31" s="25"/>
      <c r="IUC31" s="15"/>
      <c r="IUD31" s="24"/>
      <c r="IUE31" s="24"/>
      <c r="IUF31" s="24"/>
      <c r="IUG31" s="24"/>
      <c r="IUH31" s="24"/>
      <c r="IUI31" s="24"/>
      <c r="IUJ31" s="25"/>
      <c r="IUK31" s="15"/>
      <c r="IUL31" s="24"/>
      <c r="IUM31" s="24"/>
      <c r="IUN31" s="24"/>
      <c r="IUO31" s="24"/>
      <c r="IUP31" s="24"/>
      <c r="IUQ31" s="24"/>
      <c r="IUR31" s="25"/>
      <c r="IUS31" s="15"/>
      <c r="IUT31" s="24"/>
      <c r="IUU31" s="24"/>
      <c r="IUV31" s="24"/>
      <c r="IUW31" s="24"/>
      <c r="IUX31" s="24"/>
      <c r="IUY31" s="24"/>
      <c r="IUZ31" s="25"/>
      <c r="IVA31" s="15"/>
      <c r="IVB31" s="24"/>
      <c r="IVC31" s="24"/>
      <c r="IVD31" s="24"/>
      <c r="IVE31" s="24"/>
      <c r="IVF31" s="24"/>
      <c r="IVG31" s="24"/>
      <c r="IVH31" s="25"/>
      <c r="IVI31" s="15"/>
      <c r="IVJ31" s="24"/>
      <c r="IVK31" s="24"/>
      <c r="IVL31" s="24"/>
      <c r="IVM31" s="24"/>
      <c r="IVN31" s="24"/>
      <c r="IVO31" s="24"/>
      <c r="IVP31" s="25"/>
      <c r="IVQ31" s="15"/>
      <c r="IVR31" s="24"/>
      <c r="IVS31" s="24"/>
      <c r="IVT31" s="24"/>
      <c r="IVU31" s="24"/>
      <c r="IVV31" s="24"/>
      <c r="IVW31" s="24"/>
      <c r="IVX31" s="25"/>
      <c r="IVY31" s="15"/>
      <c r="IVZ31" s="24"/>
      <c r="IWA31" s="24"/>
      <c r="IWB31" s="24"/>
      <c r="IWC31" s="24"/>
      <c r="IWD31" s="24"/>
      <c r="IWE31" s="24"/>
      <c r="IWF31" s="25"/>
      <c r="IWG31" s="15"/>
      <c r="IWH31" s="24"/>
      <c r="IWI31" s="24"/>
      <c r="IWJ31" s="24"/>
      <c r="IWK31" s="24"/>
      <c r="IWL31" s="24"/>
      <c r="IWM31" s="24"/>
      <c r="IWN31" s="25"/>
      <c r="IWO31" s="15"/>
      <c r="IWP31" s="24"/>
      <c r="IWQ31" s="24"/>
      <c r="IWR31" s="24"/>
      <c r="IWS31" s="24"/>
      <c r="IWT31" s="24"/>
      <c r="IWU31" s="24"/>
      <c r="IWV31" s="25"/>
      <c r="IWW31" s="15"/>
      <c r="IWX31" s="24"/>
      <c r="IWY31" s="24"/>
      <c r="IWZ31" s="24"/>
      <c r="IXA31" s="24"/>
      <c r="IXB31" s="24"/>
      <c r="IXC31" s="24"/>
      <c r="IXD31" s="25"/>
      <c r="IXE31" s="15"/>
      <c r="IXF31" s="24"/>
      <c r="IXG31" s="24"/>
      <c r="IXH31" s="24"/>
      <c r="IXI31" s="24"/>
      <c r="IXJ31" s="24"/>
      <c r="IXK31" s="24"/>
      <c r="IXL31" s="25"/>
      <c r="IXM31" s="15"/>
      <c r="IXN31" s="24"/>
      <c r="IXO31" s="24"/>
      <c r="IXP31" s="24"/>
      <c r="IXQ31" s="24"/>
      <c r="IXR31" s="24"/>
      <c r="IXS31" s="24"/>
      <c r="IXT31" s="25"/>
      <c r="IXU31" s="15"/>
      <c r="IXV31" s="24"/>
      <c r="IXW31" s="24"/>
      <c r="IXX31" s="24"/>
      <c r="IXY31" s="24"/>
      <c r="IXZ31" s="24"/>
      <c r="IYA31" s="24"/>
      <c r="IYB31" s="25"/>
      <c r="IYC31" s="15"/>
      <c r="IYD31" s="24"/>
      <c r="IYE31" s="24"/>
      <c r="IYF31" s="24"/>
      <c r="IYG31" s="24"/>
      <c r="IYH31" s="24"/>
      <c r="IYI31" s="24"/>
      <c r="IYJ31" s="25"/>
      <c r="IYK31" s="15"/>
      <c r="IYL31" s="24"/>
      <c r="IYM31" s="24"/>
      <c r="IYN31" s="24"/>
      <c r="IYO31" s="24"/>
      <c r="IYP31" s="24"/>
      <c r="IYQ31" s="24"/>
      <c r="IYR31" s="25"/>
      <c r="IYS31" s="15"/>
      <c r="IYT31" s="24"/>
      <c r="IYU31" s="24"/>
      <c r="IYV31" s="24"/>
      <c r="IYW31" s="24"/>
      <c r="IYX31" s="24"/>
      <c r="IYY31" s="24"/>
      <c r="IYZ31" s="25"/>
      <c r="IZA31" s="15"/>
      <c r="IZB31" s="24"/>
      <c r="IZC31" s="24"/>
      <c r="IZD31" s="24"/>
      <c r="IZE31" s="24"/>
      <c r="IZF31" s="24"/>
      <c r="IZG31" s="24"/>
      <c r="IZH31" s="25"/>
      <c r="IZI31" s="15"/>
      <c r="IZJ31" s="24"/>
      <c r="IZK31" s="24"/>
      <c r="IZL31" s="24"/>
      <c r="IZM31" s="24"/>
      <c r="IZN31" s="24"/>
      <c r="IZO31" s="24"/>
      <c r="IZP31" s="25"/>
      <c r="IZQ31" s="15"/>
      <c r="IZR31" s="24"/>
      <c r="IZS31" s="24"/>
      <c r="IZT31" s="24"/>
      <c r="IZU31" s="24"/>
      <c r="IZV31" s="24"/>
      <c r="IZW31" s="24"/>
      <c r="IZX31" s="25"/>
      <c r="IZY31" s="15"/>
      <c r="IZZ31" s="24"/>
      <c r="JAA31" s="24"/>
      <c r="JAB31" s="24"/>
      <c r="JAC31" s="24"/>
      <c r="JAD31" s="24"/>
      <c r="JAE31" s="24"/>
      <c r="JAF31" s="25"/>
      <c r="JAG31" s="15"/>
      <c r="JAH31" s="24"/>
      <c r="JAI31" s="24"/>
      <c r="JAJ31" s="24"/>
      <c r="JAK31" s="24"/>
      <c r="JAL31" s="24"/>
      <c r="JAM31" s="24"/>
      <c r="JAN31" s="25"/>
      <c r="JAO31" s="15"/>
      <c r="JAP31" s="24"/>
      <c r="JAQ31" s="24"/>
      <c r="JAR31" s="24"/>
      <c r="JAS31" s="24"/>
      <c r="JAT31" s="24"/>
      <c r="JAU31" s="24"/>
      <c r="JAV31" s="25"/>
      <c r="JAW31" s="15"/>
      <c r="JAX31" s="24"/>
      <c r="JAY31" s="24"/>
      <c r="JAZ31" s="24"/>
      <c r="JBA31" s="24"/>
      <c r="JBB31" s="24"/>
      <c r="JBC31" s="24"/>
      <c r="JBD31" s="25"/>
      <c r="JBE31" s="15"/>
      <c r="JBF31" s="24"/>
      <c r="JBG31" s="24"/>
      <c r="JBH31" s="24"/>
      <c r="JBI31" s="24"/>
      <c r="JBJ31" s="24"/>
      <c r="JBK31" s="24"/>
      <c r="JBL31" s="25"/>
      <c r="JBM31" s="15"/>
      <c r="JBN31" s="24"/>
      <c r="JBO31" s="24"/>
      <c r="JBP31" s="24"/>
      <c r="JBQ31" s="24"/>
      <c r="JBR31" s="24"/>
      <c r="JBS31" s="24"/>
      <c r="JBT31" s="25"/>
      <c r="JBU31" s="15"/>
      <c r="JBV31" s="24"/>
      <c r="JBW31" s="24"/>
      <c r="JBX31" s="24"/>
      <c r="JBY31" s="24"/>
      <c r="JBZ31" s="24"/>
      <c r="JCA31" s="24"/>
      <c r="JCB31" s="25"/>
      <c r="JCC31" s="15"/>
      <c r="JCD31" s="24"/>
      <c r="JCE31" s="24"/>
      <c r="JCF31" s="24"/>
      <c r="JCG31" s="24"/>
      <c r="JCH31" s="24"/>
      <c r="JCI31" s="24"/>
      <c r="JCJ31" s="25"/>
      <c r="JCK31" s="15"/>
      <c r="JCL31" s="24"/>
      <c r="JCM31" s="24"/>
      <c r="JCN31" s="24"/>
      <c r="JCO31" s="24"/>
      <c r="JCP31" s="24"/>
      <c r="JCQ31" s="24"/>
      <c r="JCR31" s="25"/>
      <c r="JCS31" s="15"/>
      <c r="JCT31" s="24"/>
      <c r="JCU31" s="24"/>
      <c r="JCV31" s="24"/>
      <c r="JCW31" s="24"/>
      <c r="JCX31" s="24"/>
      <c r="JCY31" s="24"/>
      <c r="JCZ31" s="25"/>
      <c r="JDA31" s="15"/>
      <c r="JDB31" s="24"/>
      <c r="JDC31" s="24"/>
      <c r="JDD31" s="24"/>
      <c r="JDE31" s="24"/>
      <c r="JDF31" s="24"/>
      <c r="JDG31" s="24"/>
      <c r="JDH31" s="25"/>
      <c r="JDI31" s="15"/>
      <c r="JDJ31" s="24"/>
      <c r="JDK31" s="24"/>
      <c r="JDL31" s="24"/>
      <c r="JDM31" s="24"/>
      <c r="JDN31" s="24"/>
      <c r="JDO31" s="24"/>
      <c r="JDP31" s="25"/>
      <c r="JDQ31" s="15"/>
      <c r="JDR31" s="24"/>
      <c r="JDS31" s="24"/>
      <c r="JDT31" s="24"/>
      <c r="JDU31" s="24"/>
      <c r="JDV31" s="24"/>
      <c r="JDW31" s="24"/>
      <c r="JDX31" s="25"/>
      <c r="JDY31" s="15"/>
      <c r="JDZ31" s="24"/>
      <c r="JEA31" s="24"/>
      <c r="JEB31" s="24"/>
      <c r="JEC31" s="24"/>
      <c r="JED31" s="24"/>
      <c r="JEE31" s="24"/>
      <c r="JEF31" s="25"/>
      <c r="JEG31" s="15"/>
      <c r="JEH31" s="24"/>
      <c r="JEI31" s="24"/>
      <c r="JEJ31" s="24"/>
      <c r="JEK31" s="24"/>
      <c r="JEL31" s="24"/>
      <c r="JEM31" s="24"/>
      <c r="JEN31" s="25"/>
      <c r="JEO31" s="15"/>
      <c r="JEP31" s="24"/>
      <c r="JEQ31" s="24"/>
      <c r="JER31" s="24"/>
      <c r="JES31" s="24"/>
      <c r="JET31" s="24"/>
      <c r="JEU31" s="24"/>
      <c r="JEV31" s="25"/>
      <c r="JEW31" s="15"/>
      <c r="JEX31" s="24"/>
      <c r="JEY31" s="24"/>
      <c r="JEZ31" s="24"/>
      <c r="JFA31" s="24"/>
      <c r="JFB31" s="24"/>
      <c r="JFC31" s="24"/>
      <c r="JFD31" s="25"/>
      <c r="JFE31" s="15"/>
      <c r="JFF31" s="24"/>
      <c r="JFG31" s="24"/>
      <c r="JFH31" s="24"/>
      <c r="JFI31" s="24"/>
      <c r="JFJ31" s="24"/>
      <c r="JFK31" s="24"/>
      <c r="JFL31" s="25"/>
      <c r="JFM31" s="15"/>
      <c r="JFN31" s="24"/>
      <c r="JFO31" s="24"/>
      <c r="JFP31" s="24"/>
      <c r="JFQ31" s="24"/>
      <c r="JFR31" s="24"/>
      <c r="JFS31" s="24"/>
      <c r="JFT31" s="25"/>
      <c r="JFU31" s="15"/>
      <c r="JFV31" s="24"/>
      <c r="JFW31" s="24"/>
      <c r="JFX31" s="24"/>
      <c r="JFY31" s="24"/>
      <c r="JFZ31" s="24"/>
      <c r="JGA31" s="24"/>
      <c r="JGB31" s="25"/>
      <c r="JGC31" s="15"/>
      <c r="JGD31" s="24"/>
      <c r="JGE31" s="24"/>
      <c r="JGF31" s="24"/>
      <c r="JGG31" s="24"/>
      <c r="JGH31" s="24"/>
      <c r="JGI31" s="24"/>
      <c r="JGJ31" s="25"/>
      <c r="JGK31" s="15"/>
      <c r="JGL31" s="24"/>
      <c r="JGM31" s="24"/>
      <c r="JGN31" s="24"/>
      <c r="JGO31" s="24"/>
      <c r="JGP31" s="24"/>
      <c r="JGQ31" s="24"/>
      <c r="JGR31" s="25"/>
      <c r="JGS31" s="15"/>
      <c r="JGT31" s="24"/>
      <c r="JGU31" s="24"/>
      <c r="JGV31" s="24"/>
      <c r="JGW31" s="24"/>
      <c r="JGX31" s="24"/>
      <c r="JGY31" s="24"/>
      <c r="JGZ31" s="25"/>
      <c r="JHA31" s="15"/>
      <c r="JHB31" s="24"/>
      <c r="JHC31" s="24"/>
      <c r="JHD31" s="24"/>
      <c r="JHE31" s="24"/>
      <c r="JHF31" s="24"/>
      <c r="JHG31" s="24"/>
      <c r="JHH31" s="25"/>
      <c r="JHI31" s="15"/>
      <c r="JHJ31" s="24"/>
      <c r="JHK31" s="24"/>
      <c r="JHL31" s="24"/>
      <c r="JHM31" s="24"/>
      <c r="JHN31" s="24"/>
      <c r="JHO31" s="24"/>
      <c r="JHP31" s="25"/>
      <c r="JHQ31" s="15"/>
      <c r="JHR31" s="24"/>
      <c r="JHS31" s="24"/>
      <c r="JHT31" s="24"/>
      <c r="JHU31" s="24"/>
      <c r="JHV31" s="24"/>
      <c r="JHW31" s="24"/>
      <c r="JHX31" s="25"/>
      <c r="JHY31" s="15"/>
      <c r="JHZ31" s="24"/>
      <c r="JIA31" s="24"/>
      <c r="JIB31" s="24"/>
      <c r="JIC31" s="24"/>
      <c r="JID31" s="24"/>
      <c r="JIE31" s="24"/>
      <c r="JIF31" s="25"/>
      <c r="JIG31" s="15"/>
      <c r="JIH31" s="24"/>
      <c r="JII31" s="24"/>
      <c r="JIJ31" s="24"/>
      <c r="JIK31" s="24"/>
      <c r="JIL31" s="24"/>
      <c r="JIM31" s="24"/>
      <c r="JIN31" s="25"/>
      <c r="JIO31" s="15"/>
      <c r="JIP31" s="24"/>
      <c r="JIQ31" s="24"/>
      <c r="JIR31" s="24"/>
      <c r="JIS31" s="24"/>
      <c r="JIT31" s="24"/>
      <c r="JIU31" s="24"/>
      <c r="JIV31" s="25"/>
      <c r="JIW31" s="15"/>
      <c r="JIX31" s="24"/>
      <c r="JIY31" s="24"/>
      <c r="JIZ31" s="24"/>
      <c r="JJA31" s="24"/>
      <c r="JJB31" s="24"/>
      <c r="JJC31" s="24"/>
      <c r="JJD31" s="25"/>
      <c r="JJE31" s="15"/>
      <c r="JJF31" s="24"/>
      <c r="JJG31" s="24"/>
      <c r="JJH31" s="24"/>
      <c r="JJI31" s="24"/>
      <c r="JJJ31" s="24"/>
      <c r="JJK31" s="24"/>
      <c r="JJL31" s="25"/>
      <c r="JJM31" s="15"/>
      <c r="JJN31" s="24"/>
      <c r="JJO31" s="24"/>
      <c r="JJP31" s="24"/>
      <c r="JJQ31" s="24"/>
      <c r="JJR31" s="24"/>
      <c r="JJS31" s="24"/>
      <c r="JJT31" s="25"/>
      <c r="JJU31" s="15"/>
      <c r="JJV31" s="24"/>
      <c r="JJW31" s="24"/>
      <c r="JJX31" s="24"/>
      <c r="JJY31" s="24"/>
      <c r="JJZ31" s="24"/>
      <c r="JKA31" s="24"/>
      <c r="JKB31" s="25"/>
      <c r="JKC31" s="15"/>
      <c r="JKD31" s="24"/>
      <c r="JKE31" s="24"/>
      <c r="JKF31" s="24"/>
      <c r="JKG31" s="24"/>
      <c r="JKH31" s="24"/>
      <c r="JKI31" s="24"/>
      <c r="JKJ31" s="25"/>
      <c r="JKK31" s="15"/>
      <c r="JKL31" s="24"/>
      <c r="JKM31" s="24"/>
      <c r="JKN31" s="24"/>
      <c r="JKO31" s="24"/>
      <c r="JKP31" s="24"/>
      <c r="JKQ31" s="24"/>
      <c r="JKR31" s="25"/>
      <c r="JKS31" s="15"/>
      <c r="JKT31" s="24"/>
      <c r="JKU31" s="24"/>
      <c r="JKV31" s="24"/>
      <c r="JKW31" s="24"/>
      <c r="JKX31" s="24"/>
      <c r="JKY31" s="24"/>
      <c r="JKZ31" s="25"/>
      <c r="JLA31" s="15"/>
      <c r="JLB31" s="24"/>
      <c r="JLC31" s="24"/>
      <c r="JLD31" s="24"/>
      <c r="JLE31" s="24"/>
      <c r="JLF31" s="24"/>
      <c r="JLG31" s="24"/>
      <c r="JLH31" s="25"/>
      <c r="JLI31" s="15"/>
      <c r="JLJ31" s="24"/>
      <c r="JLK31" s="24"/>
      <c r="JLL31" s="24"/>
      <c r="JLM31" s="24"/>
      <c r="JLN31" s="24"/>
      <c r="JLO31" s="24"/>
      <c r="JLP31" s="25"/>
      <c r="JLQ31" s="15"/>
      <c r="JLR31" s="24"/>
      <c r="JLS31" s="24"/>
      <c r="JLT31" s="24"/>
      <c r="JLU31" s="24"/>
      <c r="JLV31" s="24"/>
      <c r="JLW31" s="24"/>
      <c r="JLX31" s="25"/>
      <c r="JLY31" s="15"/>
      <c r="JLZ31" s="24"/>
      <c r="JMA31" s="24"/>
      <c r="JMB31" s="24"/>
      <c r="JMC31" s="24"/>
      <c r="JMD31" s="24"/>
      <c r="JME31" s="24"/>
      <c r="JMF31" s="25"/>
      <c r="JMG31" s="15"/>
      <c r="JMH31" s="24"/>
      <c r="JMI31" s="24"/>
      <c r="JMJ31" s="24"/>
      <c r="JMK31" s="24"/>
      <c r="JML31" s="24"/>
      <c r="JMM31" s="24"/>
      <c r="JMN31" s="25"/>
      <c r="JMO31" s="15"/>
      <c r="JMP31" s="24"/>
      <c r="JMQ31" s="24"/>
      <c r="JMR31" s="24"/>
      <c r="JMS31" s="24"/>
      <c r="JMT31" s="24"/>
      <c r="JMU31" s="24"/>
      <c r="JMV31" s="25"/>
      <c r="JMW31" s="15"/>
      <c r="JMX31" s="24"/>
      <c r="JMY31" s="24"/>
      <c r="JMZ31" s="24"/>
      <c r="JNA31" s="24"/>
      <c r="JNB31" s="24"/>
      <c r="JNC31" s="24"/>
      <c r="JND31" s="25"/>
      <c r="JNE31" s="15"/>
      <c r="JNF31" s="24"/>
      <c r="JNG31" s="24"/>
      <c r="JNH31" s="24"/>
      <c r="JNI31" s="24"/>
      <c r="JNJ31" s="24"/>
      <c r="JNK31" s="24"/>
      <c r="JNL31" s="25"/>
      <c r="JNM31" s="15"/>
      <c r="JNN31" s="24"/>
      <c r="JNO31" s="24"/>
      <c r="JNP31" s="24"/>
      <c r="JNQ31" s="24"/>
      <c r="JNR31" s="24"/>
      <c r="JNS31" s="24"/>
      <c r="JNT31" s="25"/>
      <c r="JNU31" s="15"/>
      <c r="JNV31" s="24"/>
      <c r="JNW31" s="24"/>
      <c r="JNX31" s="24"/>
      <c r="JNY31" s="24"/>
      <c r="JNZ31" s="24"/>
      <c r="JOA31" s="24"/>
      <c r="JOB31" s="25"/>
      <c r="JOC31" s="15"/>
      <c r="JOD31" s="24"/>
      <c r="JOE31" s="24"/>
      <c r="JOF31" s="24"/>
      <c r="JOG31" s="24"/>
      <c r="JOH31" s="24"/>
      <c r="JOI31" s="24"/>
      <c r="JOJ31" s="25"/>
      <c r="JOK31" s="15"/>
      <c r="JOL31" s="24"/>
      <c r="JOM31" s="24"/>
      <c r="JON31" s="24"/>
      <c r="JOO31" s="24"/>
      <c r="JOP31" s="24"/>
      <c r="JOQ31" s="24"/>
      <c r="JOR31" s="25"/>
      <c r="JOS31" s="15"/>
      <c r="JOT31" s="24"/>
      <c r="JOU31" s="24"/>
      <c r="JOV31" s="24"/>
      <c r="JOW31" s="24"/>
      <c r="JOX31" s="24"/>
      <c r="JOY31" s="24"/>
      <c r="JOZ31" s="25"/>
      <c r="JPA31" s="15"/>
      <c r="JPB31" s="24"/>
      <c r="JPC31" s="24"/>
      <c r="JPD31" s="24"/>
      <c r="JPE31" s="24"/>
      <c r="JPF31" s="24"/>
      <c r="JPG31" s="24"/>
      <c r="JPH31" s="25"/>
      <c r="JPI31" s="15"/>
      <c r="JPJ31" s="24"/>
      <c r="JPK31" s="24"/>
      <c r="JPL31" s="24"/>
      <c r="JPM31" s="24"/>
      <c r="JPN31" s="24"/>
      <c r="JPO31" s="24"/>
      <c r="JPP31" s="25"/>
      <c r="JPQ31" s="15"/>
      <c r="JPR31" s="24"/>
      <c r="JPS31" s="24"/>
      <c r="JPT31" s="24"/>
      <c r="JPU31" s="24"/>
      <c r="JPV31" s="24"/>
      <c r="JPW31" s="24"/>
      <c r="JPX31" s="25"/>
      <c r="JPY31" s="15"/>
      <c r="JPZ31" s="24"/>
      <c r="JQA31" s="24"/>
      <c r="JQB31" s="24"/>
      <c r="JQC31" s="24"/>
      <c r="JQD31" s="24"/>
      <c r="JQE31" s="24"/>
      <c r="JQF31" s="25"/>
      <c r="JQG31" s="15"/>
      <c r="JQH31" s="24"/>
      <c r="JQI31" s="24"/>
      <c r="JQJ31" s="24"/>
      <c r="JQK31" s="24"/>
      <c r="JQL31" s="24"/>
      <c r="JQM31" s="24"/>
      <c r="JQN31" s="25"/>
      <c r="JQO31" s="15"/>
      <c r="JQP31" s="24"/>
      <c r="JQQ31" s="24"/>
      <c r="JQR31" s="24"/>
      <c r="JQS31" s="24"/>
      <c r="JQT31" s="24"/>
      <c r="JQU31" s="24"/>
      <c r="JQV31" s="25"/>
      <c r="JQW31" s="15"/>
      <c r="JQX31" s="24"/>
      <c r="JQY31" s="24"/>
      <c r="JQZ31" s="24"/>
      <c r="JRA31" s="24"/>
      <c r="JRB31" s="24"/>
      <c r="JRC31" s="24"/>
      <c r="JRD31" s="25"/>
      <c r="JRE31" s="15"/>
      <c r="JRF31" s="24"/>
      <c r="JRG31" s="24"/>
      <c r="JRH31" s="24"/>
      <c r="JRI31" s="24"/>
      <c r="JRJ31" s="24"/>
      <c r="JRK31" s="24"/>
      <c r="JRL31" s="25"/>
      <c r="JRM31" s="15"/>
      <c r="JRN31" s="24"/>
      <c r="JRO31" s="24"/>
      <c r="JRP31" s="24"/>
      <c r="JRQ31" s="24"/>
      <c r="JRR31" s="24"/>
      <c r="JRS31" s="24"/>
      <c r="JRT31" s="25"/>
      <c r="JRU31" s="15"/>
      <c r="JRV31" s="24"/>
      <c r="JRW31" s="24"/>
      <c r="JRX31" s="24"/>
      <c r="JRY31" s="24"/>
      <c r="JRZ31" s="24"/>
      <c r="JSA31" s="24"/>
      <c r="JSB31" s="25"/>
      <c r="JSC31" s="15"/>
      <c r="JSD31" s="24"/>
      <c r="JSE31" s="24"/>
      <c r="JSF31" s="24"/>
      <c r="JSG31" s="24"/>
      <c r="JSH31" s="24"/>
      <c r="JSI31" s="24"/>
      <c r="JSJ31" s="25"/>
      <c r="JSK31" s="15"/>
      <c r="JSL31" s="24"/>
      <c r="JSM31" s="24"/>
      <c r="JSN31" s="24"/>
      <c r="JSO31" s="24"/>
      <c r="JSP31" s="24"/>
      <c r="JSQ31" s="24"/>
      <c r="JSR31" s="25"/>
      <c r="JSS31" s="15"/>
      <c r="JST31" s="24"/>
      <c r="JSU31" s="24"/>
      <c r="JSV31" s="24"/>
      <c r="JSW31" s="24"/>
      <c r="JSX31" s="24"/>
      <c r="JSY31" s="24"/>
      <c r="JSZ31" s="25"/>
      <c r="JTA31" s="15"/>
      <c r="JTB31" s="24"/>
      <c r="JTC31" s="24"/>
      <c r="JTD31" s="24"/>
      <c r="JTE31" s="24"/>
      <c r="JTF31" s="24"/>
      <c r="JTG31" s="24"/>
      <c r="JTH31" s="25"/>
      <c r="JTI31" s="15"/>
      <c r="JTJ31" s="24"/>
      <c r="JTK31" s="24"/>
      <c r="JTL31" s="24"/>
      <c r="JTM31" s="24"/>
      <c r="JTN31" s="24"/>
      <c r="JTO31" s="24"/>
      <c r="JTP31" s="25"/>
      <c r="JTQ31" s="15"/>
      <c r="JTR31" s="24"/>
      <c r="JTS31" s="24"/>
      <c r="JTT31" s="24"/>
      <c r="JTU31" s="24"/>
      <c r="JTV31" s="24"/>
      <c r="JTW31" s="24"/>
      <c r="JTX31" s="25"/>
      <c r="JTY31" s="15"/>
      <c r="JTZ31" s="24"/>
      <c r="JUA31" s="24"/>
      <c r="JUB31" s="24"/>
      <c r="JUC31" s="24"/>
      <c r="JUD31" s="24"/>
      <c r="JUE31" s="24"/>
      <c r="JUF31" s="25"/>
      <c r="JUG31" s="15"/>
      <c r="JUH31" s="24"/>
      <c r="JUI31" s="24"/>
      <c r="JUJ31" s="24"/>
      <c r="JUK31" s="24"/>
      <c r="JUL31" s="24"/>
      <c r="JUM31" s="24"/>
      <c r="JUN31" s="25"/>
      <c r="JUO31" s="15"/>
      <c r="JUP31" s="24"/>
      <c r="JUQ31" s="24"/>
      <c r="JUR31" s="24"/>
      <c r="JUS31" s="24"/>
      <c r="JUT31" s="24"/>
      <c r="JUU31" s="24"/>
      <c r="JUV31" s="25"/>
      <c r="JUW31" s="15"/>
      <c r="JUX31" s="24"/>
      <c r="JUY31" s="24"/>
      <c r="JUZ31" s="24"/>
      <c r="JVA31" s="24"/>
      <c r="JVB31" s="24"/>
      <c r="JVC31" s="24"/>
      <c r="JVD31" s="25"/>
      <c r="JVE31" s="15"/>
      <c r="JVF31" s="24"/>
      <c r="JVG31" s="24"/>
      <c r="JVH31" s="24"/>
      <c r="JVI31" s="24"/>
      <c r="JVJ31" s="24"/>
      <c r="JVK31" s="24"/>
      <c r="JVL31" s="25"/>
      <c r="JVM31" s="15"/>
      <c r="JVN31" s="24"/>
      <c r="JVO31" s="24"/>
      <c r="JVP31" s="24"/>
      <c r="JVQ31" s="24"/>
      <c r="JVR31" s="24"/>
      <c r="JVS31" s="24"/>
      <c r="JVT31" s="25"/>
      <c r="JVU31" s="15"/>
      <c r="JVV31" s="24"/>
      <c r="JVW31" s="24"/>
      <c r="JVX31" s="24"/>
      <c r="JVY31" s="24"/>
      <c r="JVZ31" s="24"/>
      <c r="JWA31" s="24"/>
      <c r="JWB31" s="25"/>
      <c r="JWC31" s="15"/>
      <c r="JWD31" s="24"/>
      <c r="JWE31" s="24"/>
      <c r="JWF31" s="24"/>
      <c r="JWG31" s="24"/>
      <c r="JWH31" s="24"/>
      <c r="JWI31" s="24"/>
      <c r="JWJ31" s="25"/>
      <c r="JWK31" s="15"/>
      <c r="JWL31" s="24"/>
      <c r="JWM31" s="24"/>
      <c r="JWN31" s="24"/>
      <c r="JWO31" s="24"/>
      <c r="JWP31" s="24"/>
      <c r="JWQ31" s="24"/>
      <c r="JWR31" s="25"/>
      <c r="JWS31" s="15"/>
      <c r="JWT31" s="24"/>
      <c r="JWU31" s="24"/>
      <c r="JWV31" s="24"/>
      <c r="JWW31" s="24"/>
      <c r="JWX31" s="24"/>
      <c r="JWY31" s="24"/>
      <c r="JWZ31" s="25"/>
      <c r="JXA31" s="15"/>
      <c r="JXB31" s="24"/>
      <c r="JXC31" s="24"/>
      <c r="JXD31" s="24"/>
      <c r="JXE31" s="24"/>
      <c r="JXF31" s="24"/>
      <c r="JXG31" s="24"/>
      <c r="JXH31" s="25"/>
      <c r="JXI31" s="15"/>
      <c r="JXJ31" s="24"/>
      <c r="JXK31" s="24"/>
      <c r="JXL31" s="24"/>
      <c r="JXM31" s="24"/>
      <c r="JXN31" s="24"/>
      <c r="JXO31" s="24"/>
      <c r="JXP31" s="25"/>
      <c r="JXQ31" s="15"/>
      <c r="JXR31" s="24"/>
      <c r="JXS31" s="24"/>
      <c r="JXT31" s="24"/>
      <c r="JXU31" s="24"/>
      <c r="JXV31" s="24"/>
      <c r="JXW31" s="24"/>
      <c r="JXX31" s="25"/>
      <c r="JXY31" s="15"/>
      <c r="JXZ31" s="24"/>
      <c r="JYA31" s="24"/>
      <c r="JYB31" s="24"/>
      <c r="JYC31" s="24"/>
      <c r="JYD31" s="24"/>
      <c r="JYE31" s="24"/>
      <c r="JYF31" s="25"/>
      <c r="JYG31" s="15"/>
      <c r="JYH31" s="24"/>
      <c r="JYI31" s="24"/>
      <c r="JYJ31" s="24"/>
      <c r="JYK31" s="24"/>
      <c r="JYL31" s="24"/>
      <c r="JYM31" s="24"/>
      <c r="JYN31" s="25"/>
      <c r="JYO31" s="15"/>
      <c r="JYP31" s="24"/>
      <c r="JYQ31" s="24"/>
      <c r="JYR31" s="24"/>
      <c r="JYS31" s="24"/>
      <c r="JYT31" s="24"/>
      <c r="JYU31" s="24"/>
      <c r="JYV31" s="25"/>
      <c r="JYW31" s="15"/>
      <c r="JYX31" s="24"/>
      <c r="JYY31" s="24"/>
      <c r="JYZ31" s="24"/>
      <c r="JZA31" s="24"/>
      <c r="JZB31" s="24"/>
      <c r="JZC31" s="24"/>
      <c r="JZD31" s="25"/>
      <c r="JZE31" s="15"/>
      <c r="JZF31" s="24"/>
      <c r="JZG31" s="24"/>
      <c r="JZH31" s="24"/>
      <c r="JZI31" s="24"/>
      <c r="JZJ31" s="24"/>
      <c r="JZK31" s="24"/>
      <c r="JZL31" s="25"/>
      <c r="JZM31" s="15"/>
      <c r="JZN31" s="24"/>
      <c r="JZO31" s="24"/>
      <c r="JZP31" s="24"/>
      <c r="JZQ31" s="24"/>
      <c r="JZR31" s="24"/>
      <c r="JZS31" s="24"/>
      <c r="JZT31" s="25"/>
      <c r="JZU31" s="15"/>
      <c r="JZV31" s="24"/>
      <c r="JZW31" s="24"/>
      <c r="JZX31" s="24"/>
      <c r="JZY31" s="24"/>
      <c r="JZZ31" s="24"/>
      <c r="KAA31" s="24"/>
      <c r="KAB31" s="25"/>
      <c r="KAC31" s="15"/>
      <c r="KAD31" s="24"/>
      <c r="KAE31" s="24"/>
      <c r="KAF31" s="24"/>
      <c r="KAG31" s="24"/>
      <c r="KAH31" s="24"/>
      <c r="KAI31" s="24"/>
      <c r="KAJ31" s="25"/>
      <c r="KAK31" s="15"/>
      <c r="KAL31" s="24"/>
      <c r="KAM31" s="24"/>
      <c r="KAN31" s="24"/>
      <c r="KAO31" s="24"/>
      <c r="KAP31" s="24"/>
      <c r="KAQ31" s="24"/>
      <c r="KAR31" s="25"/>
      <c r="KAS31" s="15"/>
      <c r="KAT31" s="24"/>
      <c r="KAU31" s="24"/>
      <c r="KAV31" s="24"/>
      <c r="KAW31" s="24"/>
      <c r="KAX31" s="24"/>
      <c r="KAY31" s="24"/>
      <c r="KAZ31" s="25"/>
      <c r="KBA31" s="15"/>
      <c r="KBB31" s="24"/>
      <c r="KBC31" s="24"/>
      <c r="KBD31" s="24"/>
      <c r="KBE31" s="24"/>
      <c r="KBF31" s="24"/>
      <c r="KBG31" s="24"/>
      <c r="KBH31" s="25"/>
      <c r="KBI31" s="15"/>
      <c r="KBJ31" s="24"/>
      <c r="KBK31" s="24"/>
      <c r="KBL31" s="24"/>
      <c r="KBM31" s="24"/>
      <c r="KBN31" s="24"/>
      <c r="KBO31" s="24"/>
      <c r="KBP31" s="25"/>
      <c r="KBQ31" s="15"/>
      <c r="KBR31" s="24"/>
      <c r="KBS31" s="24"/>
      <c r="KBT31" s="24"/>
      <c r="KBU31" s="24"/>
      <c r="KBV31" s="24"/>
      <c r="KBW31" s="24"/>
      <c r="KBX31" s="25"/>
      <c r="KBY31" s="15"/>
      <c r="KBZ31" s="24"/>
      <c r="KCA31" s="24"/>
      <c r="KCB31" s="24"/>
      <c r="KCC31" s="24"/>
      <c r="KCD31" s="24"/>
      <c r="KCE31" s="24"/>
      <c r="KCF31" s="25"/>
      <c r="KCG31" s="15"/>
      <c r="KCH31" s="24"/>
      <c r="KCI31" s="24"/>
      <c r="KCJ31" s="24"/>
      <c r="KCK31" s="24"/>
      <c r="KCL31" s="24"/>
      <c r="KCM31" s="24"/>
      <c r="KCN31" s="25"/>
      <c r="KCO31" s="15"/>
      <c r="KCP31" s="24"/>
      <c r="KCQ31" s="24"/>
      <c r="KCR31" s="24"/>
      <c r="KCS31" s="24"/>
      <c r="KCT31" s="24"/>
      <c r="KCU31" s="24"/>
      <c r="KCV31" s="25"/>
      <c r="KCW31" s="15"/>
      <c r="KCX31" s="24"/>
      <c r="KCY31" s="24"/>
      <c r="KCZ31" s="24"/>
      <c r="KDA31" s="24"/>
      <c r="KDB31" s="24"/>
      <c r="KDC31" s="24"/>
      <c r="KDD31" s="25"/>
      <c r="KDE31" s="15"/>
      <c r="KDF31" s="24"/>
      <c r="KDG31" s="24"/>
      <c r="KDH31" s="24"/>
      <c r="KDI31" s="24"/>
      <c r="KDJ31" s="24"/>
      <c r="KDK31" s="24"/>
      <c r="KDL31" s="25"/>
      <c r="KDM31" s="15"/>
      <c r="KDN31" s="24"/>
      <c r="KDO31" s="24"/>
      <c r="KDP31" s="24"/>
      <c r="KDQ31" s="24"/>
      <c r="KDR31" s="24"/>
      <c r="KDS31" s="24"/>
      <c r="KDT31" s="25"/>
      <c r="KDU31" s="15"/>
      <c r="KDV31" s="24"/>
      <c r="KDW31" s="24"/>
      <c r="KDX31" s="24"/>
      <c r="KDY31" s="24"/>
      <c r="KDZ31" s="24"/>
      <c r="KEA31" s="24"/>
      <c r="KEB31" s="25"/>
      <c r="KEC31" s="15"/>
      <c r="KED31" s="24"/>
      <c r="KEE31" s="24"/>
      <c r="KEF31" s="24"/>
      <c r="KEG31" s="24"/>
      <c r="KEH31" s="24"/>
      <c r="KEI31" s="24"/>
      <c r="KEJ31" s="25"/>
      <c r="KEK31" s="15"/>
      <c r="KEL31" s="24"/>
      <c r="KEM31" s="24"/>
      <c r="KEN31" s="24"/>
      <c r="KEO31" s="24"/>
      <c r="KEP31" s="24"/>
      <c r="KEQ31" s="24"/>
      <c r="KER31" s="25"/>
      <c r="KES31" s="15"/>
      <c r="KET31" s="24"/>
      <c r="KEU31" s="24"/>
      <c r="KEV31" s="24"/>
      <c r="KEW31" s="24"/>
      <c r="KEX31" s="24"/>
      <c r="KEY31" s="24"/>
      <c r="KEZ31" s="25"/>
      <c r="KFA31" s="15"/>
      <c r="KFB31" s="24"/>
      <c r="KFC31" s="24"/>
      <c r="KFD31" s="24"/>
      <c r="KFE31" s="24"/>
      <c r="KFF31" s="24"/>
      <c r="KFG31" s="24"/>
      <c r="KFH31" s="25"/>
      <c r="KFI31" s="15"/>
      <c r="KFJ31" s="24"/>
      <c r="KFK31" s="24"/>
      <c r="KFL31" s="24"/>
      <c r="KFM31" s="24"/>
      <c r="KFN31" s="24"/>
      <c r="KFO31" s="24"/>
      <c r="KFP31" s="25"/>
      <c r="KFQ31" s="15"/>
      <c r="KFR31" s="24"/>
      <c r="KFS31" s="24"/>
      <c r="KFT31" s="24"/>
      <c r="KFU31" s="24"/>
      <c r="KFV31" s="24"/>
      <c r="KFW31" s="24"/>
      <c r="KFX31" s="25"/>
      <c r="KFY31" s="15"/>
      <c r="KFZ31" s="24"/>
      <c r="KGA31" s="24"/>
      <c r="KGB31" s="24"/>
      <c r="KGC31" s="24"/>
      <c r="KGD31" s="24"/>
      <c r="KGE31" s="24"/>
      <c r="KGF31" s="25"/>
      <c r="KGG31" s="15"/>
      <c r="KGH31" s="24"/>
      <c r="KGI31" s="24"/>
      <c r="KGJ31" s="24"/>
      <c r="KGK31" s="24"/>
      <c r="KGL31" s="24"/>
      <c r="KGM31" s="24"/>
      <c r="KGN31" s="25"/>
      <c r="KGO31" s="15"/>
      <c r="KGP31" s="24"/>
      <c r="KGQ31" s="24"/>
      <c r="KGR31" s="24"/>
      <c r="KGS31" s="24"/>
      <c r="KGT31" s="24"/>
      <c r="KGU31" s="24"/>
      <c r="KGV31" s="25"/>
      <c r="KGW31" s="15"/>
      <c r="KGX31" s="24"/>
      <c r="KGY31" s="24"/>
      <c r="KGZ31" s="24"/>
      <c r="KHA31" s="24"/>
      <c r="KHB31" s="24"/>
      <c r="KHC31" s="24"/>
      <c r="KHD31" s="25"/>
      <c r="KHE31" s="15"/>
      <c r="KHF31" s="24"/>
      <c r="KHG31" s="24"/>
      <c r="KHH31" s="24"/>
      <c r="KHI31" s="24"/>
      <c r="KHJ31" s="24"/>
      <c r="KHK31" s="24"/>
      <c r="KHL31" s="25"/>
      <c r="KHM31" s="15"/>
      <c r="KHN31" s="24"/>
      <c r="KHO31" s="24"/>
      <c r="KHP31" s="24"/>
      <c r="KHQ31" s="24"/>
      <c r="KHR31" s="24"/>
      <c r="KHS31" s="24"/>
      <c r="KHT31" s="25"/>
      <c r="KHU31" s="15"/>
      <c r="KHV31" s="24"/>
      <c r="KHW31" s="24"/>
      <c r="KHX31" s="24"/>
      <c r="KHY31" s="24"/>
      <c r="KHZ31" s="24"/>
      <c r="KIA31" s="24"/>
      <c r="KIB31" s="25"/>
      <c r="KIC31" s="15"/>
      <c r="KID31" s="24"/>
      <c r="KIE31" s="24"/>
      <c r="KIF31" s="24"/>
      <c r="KIG31" s="24"/>
      <c r="KIH31" s="24"/>
      <c r="KII31" s="24"/>
      <c r="KIJ31" s="25"/>
      <c r="KIK31" s="15"/>
      <c r="KIL31" s="24"/>
      <c r="KIM31" s="24"/>
      <c r="KIN31" s="24"/>
      <c r="KIO31" s="24"/>
      <c r="KIP31" s="24"/>
      <c r="KIQ31" s="24"/>
      <c r="KIR31" s="25"/>
      <c r="KIS31" s="15"/>
      <c r="KIT31" s="24"/>
      <c r="KIU31" s="24"/>
      <c r="KIV31" s="24"/>
      <c r="KIW31" s="24"/>
      <c r="KIX31" s="24"/>
      <c r="KIY31" s="24"/>
      <c r="KIZ31" s="25"/>
      <c r="KJA31" s="15"/>
      <c r="KJB31" s="24"/>
      <c r="KJC31" s="24"/>
      <c r="KJD31" s="24"/>
      <c r="KJE31" s="24"/>
      <c r="KJF31" s="24"/>
      <c r="KJG31" s="24"/>
      <c r="KJH31" s="25"/>
      <c r="KJI31" s="15"/>
      <c r="KJJ31" s="24"/>
      <c r="KJK31" s="24"/>
      <c r="KJL31" s="24"/>
      <c r="KJM31" s="24"/>
      <c r="KJN31" s="24"/>
      <c r="KJO31" s="24"/>
      <c r="KJP31" s="25"/>
      <c r="KJQ31" s="15"/>
      <c r="KJR31" s="24"/>
      <c r="KJS31" s="24"/>
      <c r="KJT31" s="24"/>
      <c r="KJU31" s="24"/>
      <c r="KJV31" s="24"/>
      <c r="KJW31" s="24"/>
      <c r="KJX31" s="25"/>
      <c r="KJY31" s="15"/>
      <c r="KJZ31" s="24"/>
      <c r="KKA31" s="24"/>
      <c r="KKB31" s="24"/>
      <c r="KKC31" s="24"/>
      <c r="KKD31" s="24"/>
      <c r="KKE31" s="24"/>
      <c r="KKF31" s="25"/>
      <c r="KKG31" s="15"/>
      <c r="KKH31" s="24"/>
      <c r="KKI31" s="24"/>
      <c r="KKJ31" s="24"/>
      <c r="KKK31" s="24"/>
      <c r="KKL31" s="24"/>
      <c r="KKM31" s="24"/>
      <c r="KKN31" s="25"/>
      <c r="KKO31" s="15"/>
      <c r="KKP31" s="24"/>
      <c r="KKQ31" s="24"/>
      <c r="KKR31" s="24"/>
      <c r="KKS31" s="24"/>
      <c r="KKT31" s="24"/>
      <c r="KKU31" s="24"/>
      <c r="KKV31" s="25"/>
      <c r="KKW31" s="15"/>
      <c r="KKX31" s="24"/>
      <c r="KKY31" s="24"/>
      <c r="KKZ31" s="24"/>
      <c r="KLA31" s="24"/>
      <c r="KLB31" s="24"/>
      <c r="KLC31" s="24"/>
      <c r="KLD31" s="25"/>
      <c r="KLE31" s="15"/>
      <c r="KLF31" s="24"/>
      <c r="KLG31" s="24"/>
      <c r="KLH31" s="24"/>
      <c r="KLI31" s="24"/>
      <c r="KLJ31" s="24"/>
      <c r="KLK31" s="24"/>
      <c r="KLL31" s="25"/>
      <c r="KLM31" s="15"/>
      <c r="KLN31" s="24"/>
      <c r="KLO31" s="24"/>
      <c r="KLP31" s="24"/>
      <c r="KLQ31" s="24"/>
      <c r="KLR31" s="24"/>
      <c r="KLS31" s="24"/>
      <c r="KLT31" s="25"/>
      <c r="KLU31" s="15"/>
      <c r="KLV31" s="24"/>
      <c r="KLW31" s="24"/>
      <c r="KLX31" s="24"/>
      <c r="KLY31" s="24"/>
      <c r="KLZ31" s="24"/>
      <c r="KMA31" s="24"/>
      <c r="KMB31" s="25"/>
      <c r="KMC31" s="15"/>
      <c r="KMD31" s="24"/>
      <c r="KME31" s="24"/>
      <c r="KMF31" s="24"/>
      <c r="KMG31" s="24"/>
      <c r="KMH31" s="24"/>
      <c r="KMI31" s="24"/>
      <c r="KMJ31" s="25"/>
      <c r="KMK31" s="15"/>
      <c r="KML31" s="24"/>
      <c r="KMM31" s="24"/>
      <c r="KMN31" s="24"/>
      <c r="KMO31" s="24"/>
      <c r="KMP31" s="24"/>
      <c r="KMQ31" s="24"/>
      <c r="KMR31" s="25"/>
      <c r="KMS31" s="15"/>
      <c r="KMT31" s="24"/>
      <c r="KMU31" s="24"/>
      <c r="KMV31" s="24"/>
      <c r="KMW31" s="24"/>
      <c r="KMX31" s="24"/>
      <c r="KMY31" s="24"/>
      <c r="KMZ31" s="25"/>
      <c r="KNA31" s="15"/>
      <c r="KNB31" s="24"/>
      <c r="KNC31" s="24"/>
      <c r="KND31" s="24"/>
      <c r="KNE31" s="24"/>
      <c r="KNF31" s="24"/>
      <c r="KNG31" s="24"/>
      <c r="KNH31" s="25"/>
      <c r="KNI31" s="15"/>
      <c r="KNJ31" s="24"/>
      <c r="KNK31" s="24"/>
      <c r="KNL31" s="24"/>
      <c r="KNM31" s="24"/>
      <c r="KNN31" s="24"/>
      <c r="KNO31" s="24"/>
      <c r="KNP31" s="25"/>
      <c r="KNQ31" s="15"/>
      <c r="KNR31" s="24"/>
      <c r="KNS31" s="24"/>
      <c r="KNT31" s="24"/>
      <c r="KNU31" s="24"/>
      <c r="KNV31" s="24"/>
      <c r="KNW31" s="24"/>
      <c r="KNX31" s="25"/>
      <c r="KNY31" s="15"/>
      <c r="KNZ31" s="24"/>
      <c r="KOA31" s="24"/>
      <c r="KOB31" s="24"/>
      <c r="KOC31" s="24"/>
      <c r="KOD31" s="24"/>
      <c r="KOE31" s="24"/>
      <c r="KOF31" s="25"/>
      <c r="KOG31" s="15"/>
      <c r="KOH31" s="24"/>
      <c r="KOI31" s="24"/>
      <c r="KOJ31" s="24"/>
      <c r="KOK31" s="24"/>
      <c r="KOL31" s="24"/>
      <c r="KOM31" s="24"/>
      <c r="KON31" s="25"/>
      <c r="KOO31" s="15"/>
      <c r="KOP31" s="24"/>
      <c r="KOQ31" s="24"/>
      <c r="KOR31" s="24"/>
      <c r="KOS31" s="24"/>
      <c r="KOT31" s="24"/>
      <c r="KOU31" s="24"/>
      <c r="KOV31" s="25"/>
      <c r="KOW31" s="15"/>
      <c r="KOX31" s="24"/>
      <c r="KOY31" s="24"/>
      <c r="KOZ31" s="24"/>
      <c r="KPA31" s="24"/>
      <c r="KPB31" s="24"/>
      <c r="KPC31" s="24"/>
      <c r="KPD31" s="25"/>
      <c r="KPE31" s="15"/>
      <c r="KPF31" s="24"/>
      <c r="KPG31" s="24"/>
      <c r="KPH31" s="24"/>
      <c r="KPI31" s="24"/>
      <c r="KPJ31" s="24"/>
      <c r="KPK31" s="24"/>
      <c r="KPL31" s="25"/>
      <c r="KPM31" s="15"/>
      <c r="KPN31" s="24"/>
      <c r="KPO31" s="24"/>
      <c r="KPP31" s="24"/>
      <c r="KPQ31" s="24"/>
      <c r="KPR31" s="24"/>
      <c r="KPS31" s="24"/>
      <c r="KPT31" s="25"/>
      <c r="KPU31" s="15"/>
      <c r="KPV31" s="24"/>
      <c r="KPW31" s="24"/>
      <c r="KPX31" s="24"/>
      <c r="KPY31" s="24"/>
      <c r="KPZ31" s="24"/>
      <c r="KQA31" s="24"/>
      <c r="KQB31" s="25"/>
      <c r="KQC31" s="15"/>
      <c r="KQD31" s="24"/>
      <c r="KQE31" s="24"/>
      <c r="KQF31" s="24"/>
      <c r="KQG31" s="24"/>
      <c r="KQH31" s="24"/>
      <c r="KQI31" s="24"/>
      <c r="KQJ31" s="25"/>
      <c r="KQK31" s="15"/>
      <c r="KQL31" s="24"/>
      <c r="KQM31" s="24"/>
      <c r="KQN31" s="24"/>
      <c r="KQO31" s="24"/>
      <c r="KQP31" s="24"/>
      <c r="KQQ31" s="24"/>
      <c r="KQR31" s="25"/>
      <c r="KQS31" s="15"/>
      <c r="KQT31" s="24"/>
      <c r="KQU31" s="24"/>
      <c r="KQV31" s="24"/>
      <c r="KQW31" s="24"/>
      <c r="KQX31" s="24"/>
      <c r="KQY31" s="24"/>
      <c r="KQZ31" s="25"/>
      <c r="KRA31" s="15"/>
      <c r="KRB31" s="24"/>
      <c r="KRC31" s="24"/>
      <c r="KRD31" s="24"/>
      <c r="KRE31" s="24"/>
      <c r="KRF31" s="24"/>
      <c r="KRG31" s="24"/>
      <c r="KRH31" s="25"/>
      <c r="KRI31" s="15"/>
      <c r="KRJ31" s="24"/>
      <c r="KRK31" s="24"/>
      <c r="KRL31" s="24"/>
      <c r="KRM31" s="24"/>
      <c r="KRN31" s="24"/>
      <c r="KRO31" s="24"/>
      <c r="KRP31" s="25"/>
      <c r="KRQ31" s="15"/>
      <c r="KRR31" s="24"/>
      <c r="KRS31" s="24"/>
      <c r="KRT31" s="24"/>
      <c r="KRU31" s="24"/>
      <c r="KRV31" s="24"/>
      <c r="KRW31" s="24"/>
      <c r="KRX31" s="25"/>
      <c r="KRY31" s="15"/>
      <c r="KRZ31" s="24"/>
      <c r="KSA31" s="24"/>
      <c r="KSB31" s="24"/>
      <c r="KSC31" s="24"/>
      <c r="KSD31" s="24"/>
      <c r="KSE31" s="24"/>
      <c r="KSF31" s="25"/>
      <c r="KSG31" s="15"/>
      <c r="KSH31" s="24"/>
      <c r="KSI31" s="24"/>
      <c r="KSJ31" s="24"/>
      <c r="KSK31" s="24"/>
      <c r="KSL31" s="24"/>
      <c r="KSM31" s="24"/>
      <c r="KSN31" s="25"/>
      <c r="KSO31" s="15"/>
      <c r="KSP31" s="24"/>
      <c r="KSQ31" s="24"/>
      <c r="KSR31" s="24"/>
      <c r="KSS31" s="24"/>
      <c r="KST31" s="24"/>
      <c r="KSU31" s="24"/>
      <c r="KSV31" s="25"/>
      <c r="KSW31" s="15"/>
      <c r="KSX31" s="24"/>
      <c r="KSY31" s="24"/>
      <c r="KSZ31" s="24"/>
      <c r="KTA31" s="24"/>
      <c r="KTB31" s="24"/>
      <c r="KTC31" s="24"/>
      <c r="KTD31" s="25"/>
      <c r="KTE31" s="15"/>
      <c r="KTF31" s="24"/>
      <c r="KTG31" s="24"/>
      <c r="KTH31" s="24"/>
      <c r="KTI31" s="24"/>
      <c r="KTJ31" s="24"/>
      <c r="KTK31" s="24"/>
      <c r="KTL31" s="25"/>
      <c r="KTM31" s="15"/>
      <c r="KTN31" s="24"/>
      <c r="KTO31" s="24"/>
      <c r="KTP31" s="24"/>
      <c r="KTQ31" s="24"/>
      <c r="KTR31" s="24"/>
      <c r="KTS31" s="24"/>
      <c r="KTT31" s="25"/>
      <c r="KTU31" s="15"/>
      <c r="KTV31" s="24"/>
      <c r="KTW31" s="24"/>
      <c r="KTX31" s="24"/>
      <c r="KTY31" s="24"/>
      <c r="KTZ31" s="24"/>
      <c r="KUA31" s="24"/>
      <c r="KUB31" s="25"/>
      <c r="KUC31" s="15"/>
      <c r="KUD31" s="24"/>
      <c r="KUE31" s="24"/>
      <c r="KUF31" s="24"/>
      <c r="KUG31" s="24"/>
      <c r="KUH31" s="24"/>
      <c r="KUI31" s="24"/>
      <c r="KUJ31" s="25"/>
      <c r="KUK31" s="15"/>
      <c r="KUL31" s="24"/>
      <c r="KUM31" s="24"/>
      <c r="KUN31" s="24"/>
      <c r="KUO31" s="24"/>
      <c r="KUP31" s="24"/>
      <c r="KUQ31" s="24"/>
      <c r="KUR31" s="25"/>
      <c r="KUS31" s="15"/>
      <c r="KUT31" s="24"/>
      <c r="KUU31" s="24"/>
      <c r="KUV31" s="24"/>
      <c r="KUW31" s="24"/>
      <c r="KUX31" s="24"/>
      <c r="KUY31" s="24"/>
      <c r="KUZ31" s="25"/>
      <c r="KVA31" s="15"/>
      <c r="KVB31" s="24"/>
      <c r="KVC31" s="24"/>
      <c r="KVD31" s="24"/>
      <c r="KVE31" s="24"/>
      <c r="KVF31" s="24"/>
      <c r="KVG31" s="24"/>
      <c r="KVH31" s="25"/>
      <c r="KVI31" s="15"/>
      <c r="KVJ31" s="24"/>
      <c r="KVK31" s="24"/>
      <c r="KVL31" s="24"/>
      <c r="KVM31" s="24"/>
      <c r="KVN31" s="24"/>
      <c r="KVO31" s="24"/>
      <c r="KVP31" s="25"/>
      <c r="KVQ31" s="15"/>
      <c r="KVR31" s="24"/>
      <c r="KVS31" s="24"/>
      <c r="KVT31" s="24"/>
      <c r="KVU31" s="24"/>
      <c r="KVV31" s="24"/>
      <c r="KVW31" s="24"/>
      <c r="KVX31" s="25"/>
      <c r="KVY31" s="15"/>
      <c r="KVZ31" s="24"/>
      <c r="KWA31" s="24"/>
      <c r="KWB31" s="24"/>
      <c r="KWC31" s="24"/>
      <c r="KWD31" s="24"/>
      <c r="KWE31" s="24"/>
      <c r="KWF31" s="25"/>
      <c r="KWG31" s="15"/>
      <c r="KWH31" s="24"/>
      <c r="KWI31" s="24"/>
      <c r="KWJ31" s="24"/>
      <c r="KWK31" s="24"/>
      <c r="KWL31" s="24"/>
      <c r="KWM31" s="24"/>
      <c r="KWN31" s="25"/>
      <c r="KWO31" s="15"/>
      <c r="KWP31" s="24"/>
      <c r="KWQ31" s="24"/>
      <c r="KWR31" s="24"/>
      <c r="KWS31" s="24"/>
      <c r="KWT31" s="24"/>
      <c r="KWU31" s="24"/>
      <c r="KWV31" s="25"/>
      <c r="KWW31" s="15"/>
      <c r="KWX31" s="24"/>
      <c r="KWY31" s="24"/>
      <c r="KWZ31" s="24"/>
      <c r="KXA31" s="24"/>
      <c r="KXB31" s="24"/>
      <c r="KXC31" s="24"/>
      <c r="KXD31" s="25"/>
      <c r="KXE31" s="15"/>
      <c r="KXF31" s="24"/>
      <c r="KXG31" s="24"/>
      <c r="KXH31" s="24"/>
      <c r="KXI31" s="24"/>
      <c r="KXJ31" s="24"/>
      <c r="KXK31" s="24"/>
      <c r="KXL31" s="25"/>
      <c r="KXM31" s="15"/>
      <c r="KXN31" s="24"/>
      <c r="KXO31" s="24"/>
      <c r="KXP31" s="24"/>
      <c r="KXQ31" s="24"/>
      <c r="KXR31" s="24"/>
      <c r="KXS31" s="24"/>
      <c r="KXT31" s="25"/>
      <c r="KXU31" s="15"/>
      <c r="KXV31" s="24"/>
      <c r="KXW31" s="24"/>
      <c r="KXX31" s="24"/>
      <c r="KXY31" s="24"/>
      <c r="KXZ31" s="24"/>
      <c r="KYA31" s="24"/>
      <c r="KYB31" s="25"/>
      <c r="KYC31" s="15"/>
      <c r="KYD31" s="24"/>
      <c r="KYE31" s="24"/>
      <c r="KYF31" s="24"/>
      <c r="KYG31" s="24"/>
      <c r="KYH31" s="24"/>
      <c r="KYI31" s="24"/>
      <c r="KYJ31" s="25"/>
      <c r="KYK31" s="15"/>
      <c r="KYL31" s="24"/>
      <c r="KYM31" s="24"/>
      <c r="KYN31" s="24"/>
      <c r="KYO31" s="24"/>
      <c r="KYP31" s="24"/>
      <c r="KYQ31" s="24"/>
      <c r="KYR31" s="25"/>
      <c r="KYS31" s="15"/>
      <c r="KYT31" s="24"/>
      <c r="KYU31" s="24"/>
      <c r="KYV31" s="24"/>
      <c r="KYW31" s="24"/>
      <c r="KYX31" s="24"/>
      <c r="KYY31" s="24"/>
      <c r="KYZ31" s="25"/>
      <c r="KZA31" s="15"/>
      <c r="KZB31" s="24"/>
      <c r="KZC31" s="24"/>
      <c r="KZD31" s="24"/>
      <c r="KZE31" s="24"/>
      <c r="KZF31" s="24"/>
      <c r="KZG31" s="24"/>
      <c r="KZH31" s="25"/>
      <c r="KZI31" s="15"/>
      <c r="KZJ31" s="24"/>
      <c r="KZK31" s="24"/>
      <c r="KZL31" s="24"/>
      <c r="KZM31" s="24"/>
      <c r="KZN31" s="24"/>
      <c r="KZO31" s="24"/>
      <c r="KZP31" s="25"/>
      <c r="KZQ31" s="15"/>
      <c r="KZR31" s="24"/>
      <c r="KZS31" s="24"/>
      <c r="KZT31" s="24"/>
      <c r="KZU31" s="24"/>
      <c r="KZV31" s="24"/>
      <c r="KZW31" s="24"/>
      <c r="KZX31" s="25"/>
      <c r="KZY31" s="15"/>
      <c r="KZZ31" s="24"/>
      <c r="LAA31" s="24"/>
      <c r="LAB31" s="24"/>
      <c r="LAC31" s="24"/>
      <c r="LAD31" s="24"/>
      <c r="LAE31" s="24"/>
      <c r="LAF31" s="25"/>
      <c r="LAG31" s="15"/>
      <c r="LAH31" s="24"/>
      <c r="LAI31" s="24"/>
      <c r="LAJ31" s="24"/>
      <c r="LAK31" s="24"/>
      <c r="LAL31" s="24"/>
      <c r="LAM31" s="24"/>
      <c r="LAN31" s="25"/>
      <c r="LAO31" s="15"/>
      <c r="LAP31" s="24"/>
      <c r="LAQ31" s="24"/>
      <c r="LAR31" s="24"/>
      <c r="LAS31" s="24"/>
      <c r="LAT31" s="24"/>
      <c r="LAU31" s="24"/>
      <c r="LAV31" s="25"/>
      <c r="LAW31" s="15"/>
      <c r="LAX31" s="24"/>
      <c r="LAY31" s="24"/>
      <c r="LAZ31" s="24"/>
      <c r="LBA31" s="24"/>
      <c r="LBB31" s="24"/>
      <c r="LBC31" s="24"/>
      <c r="LBD31" s="25"/>
      <c r="LBE31" s="15"/>
      <c r="LBF31" s="24"/>
      <c r="LBG31" s="24"/>
      <c r="LBH31" s="24"/>
      <c r="LBI31" s="24"/>
      <c r="LBJ31" s="24"/>
      <c r="LBK31" s="24"/>
      <c r="LBL31" s="25"/>
      <c r="LBM31" s="15"/>
      <c r="LBN31" s="24"/>
      <c r="LBO31" s="24"/>
      <c r="LBP31" s="24"/>
      <c r="LBQ31" s="24"/>
      <c r="LBR31" s="24"/>
      <c r="LBS31" s="24"/>
      <c r="LBT31" s="25"/>
      <c r="LBU31" s="15"/>
      <c r="LBV31" s="24"/>
      <c r="LBW31" s="24"/>
      <c r="LBX31" s="24"/>
      <c r="LBY31" s="24"/>
      <c r="LBZ31" s="24"/>
      <c r="LCA31" s="24"/>
      <c r="LCB31" s="25"/>
      <c r="LCC31" s="15"/>
      <c r="LCD31" s="24"/>
      <c r="LCE31" s="24"/>
      <c r="LCF31" s="24"/>
      <c r="LCG31" s="24"/>
      <c r="LCH31" s="24"/>
      <c r="LCI31" s="24"/>
      <c r="LCJ31" s="25"/>
      <c r="LCK31" s="15"/>
      <c r="LCL31" s="24"/>
      <c r="LCM31" s="24"/>
      <c r="LCN31" s="24"/>
      <c r="LCO31" s="24"/>
      <c r="LCP31" s="24"/>
      <c r="LCQ31" s="24"/>
      <c r="LCR31" s="25"/>
      <c r="LCS31" s="15"/>
      <c r="LCT31" s="24"/>
      <c r="LCU31" s="24"/>
      <c r="LCV31" s="24"/>
      <c r="LCW31" s="24"/>
      <c r="LCX31" s="24"/>
      <c r="LCY31" s="24"/>
      <c r="LCZ31" s="25"/>
      <c r="LDA31" s="15"/>
      <c r="LDB31" s="24"/>
      <c r="LDC31" s="24"/>
      <c r="LDD31" s="24"/>
      <c r="LDE31" s="24"/>
      <c r="LDF31" s="24"/>
      <c r="LDG31" s="24"/>
      <c r="LDH31" s="25"/>
      <c r="LDI31" s="15"/>
      <c r="LDJ31" s="24"/>
      <c r="LDK31" s="24"/>
      <c r="LDL31" s="24"/>
      <c r="LDM31" s="24"/>
      <c r="LDN31" s="24"/>
      <c r="LDO31" s="24"/>
      <c r="LDP31" s="25"/>
      <c r="LDQ31" s="15"/>
      <c r="LDR31" s="24"/>
      <c r="LDS31" s="24"/>
      <c r="LDT31" s="24"/>
      <c r="LDU31" s="24"/>
      <c r="LDV31" s="24"/>
      <c r="LDW31" s="24"/>
      <c r="LDX31" s="25"/>
      <c r="LDY31" s="15"/>
      <c r="LDZ31" s="24"/>
      <c r="LEA31" s="24"/>
      <c r="LEB31" s="24"/>
      <c r="LEC31" s="24"/>
      <c r="LED31" s="24"/>
      <c r="LEE31" s="24"/>
      <c r="LEF31" s="25"/>
      <c r="LEG31" s="15"/>
      <c r="LEH31" s="24"/>
      <c r="LEI31" s="24"/>
      <c r="LEJ31" s="24"/>
      <c r="LEK31" s="24"/>
      <c r="LEL31" s="24"/>
      <c r="LEM31" s="24"/>
      <c r="LEN31" s="25"/>
      <c r="LEO31" s="15"/>
      <c r="LEP31" s="24"/>
      <c r="LEQ31" s="24"/>
      <c r="LER31" s="24"/>
      <c r="LES31" s="24"/>
      <c r="LET31" s="24"/>
      <c r="LEU31" s="24"/>
      <c r="LEV31" s="25"/>
      <c r="LEW31" s="15"/>
      <c r="LEX31" s="24"/>
      <c r="LEY31" s="24"/>
      <c r="LEZ31" s="24"/>
      <c r="LFA31" s="24"/>
      <c r="LFB31" s="24"/>
      <c r="LFC31" s="24"/>
      <c r="LFD31" s="25"/>
      <c r="LFE31" s="15"/>
      <c r="LFF31" s="24"/>
      <c r="LFG31" s="24"/>
      <c r="LFH31" s="24"/>
      <c r="LFI31" s="24"/>
      <c r="LFJ31" s="24"/>
      <c r="LFK31" s="24"/>
      <c r="LFL31" s="25"/>
      <c r="LFM31" s="15"/>
      <c r="LFN31" s="24"/>
      <c r="LFO31" s="24"/>
      <c r="LFP31" s="24"/>
      <c r="LFQ31" s="24"/>
      <c r="LFR31" s="24"/>
      <c r="LFS31" s="24"/>
      <c r="LFT31" s="25"/>
      <c r="LFU31" s="15"/>
      <c r="LFV31" s="24"/>
      <c r="LFW31" s="24"/>
      <c r="LFX31" s="24"/>
      <c r="LFY31" s="24"/>
      <c r="LFZ31" s="24"/>
      <c r="LGA31" s="24"/>
      <c r="LGB31" s="25"/>
      <c r="LGC31" s="15"/>
      <c r="LGD31" s="24"/>
      <c r="LGE31" s="24"/>
      <c r="LGF31" s="24"/>
      <c r="LGG31" s="24"/>
      <c r="LGH31" s="24"/>
      <c r="LGI31" s="24"/>
      <c r="LGJ31" s="25"/>
      <c r="LGK31" s="15"/>
      <c r="LGL31" s="24"/>
      <c r="LGM31" s="24"/>
      <c r="LGN31" s="24"/>
      <c r="LGO31" s="24"/>
      <c r="LGP31" s="24"/>
      <c r="LGQ31" s="24"/>
      <c r="LGR31" s="25"/>
      <c r="LGS31" s="15"/>
      <c r="LGT31" s="24"/>
      <c r="LGU31" s="24"/>
      <c r="LGV31" s="24"/>
      <c r="LGW31" s="24"/>
      <c r="LGX31" s="24"/>
      <c r="LGY31" s="24"/>
      <c r="LGZ31" s="25"/>
      <c r="LHA31" s="15"/>
      <c r="LHB31" s="24"/>
      <c r="LHC31" s="24"/>
      <c r="LHD31" s="24"/>
      <c r="LHE31" s="24"/>
      <c r="LHF31" s="24"/>
      <c r="LHG31" s="24"/>
      <c r="LHH31" s="25"/>
      <c r="LHI31" s="15"/>
      <c r="LHJ31" s="24"/>
      <c r="LHK31" s="24"/>
      <c r="LHL31" s="24"/>
      <c r="LHM31" s="24"/>
      <c r="LHN31" s="24"/>
      <c r="LHO31" s="24"/>
      <c r="LHP31" s="25"/>
      <c r="LHQ31" s="15"/>
      <c r="LHR31" s="24"/>
      <c r="LHS31" s="24"/>
      <c r="LHT31" s="24"/>
      <c r="LHU31" s="24"/>
      <c r="LHV31" s="24"/>
      <c r="LHW31" s="24"/>
      <c r="LHX31" s="25"/>
      <c r="LHY31" s="15"/>
      <c r="LHZ31" s="24"/>
      <c r="LIA31" s="24"/>
      <c r="LIB31" s="24"/>
      <c r="LIC31" s="24"/>
      <c r="LID31" s="24"/>
      <c r="LIE31" s="24"/>
      <c r="LIF31" s="25"/>
      <c r="LIG31" s="15"/>
      <c r="LIH31" s="24"/>
      <c r="LII31" s="24"/>
      <c r="LIJ31" s="24"/>
      <c r="LIK31" s="24"/>
      <c r="LIL31" s="24"/>
      <c r="LIM31" s="24"/>
      <c r="LIN31" s="25"/>
      <c r="LIO31" s="15"/>
      <c r="LIP31" s="24"/>
      <c r="LIQ31" s="24"/>
      <c r="LIR31" s="24"/>
      <c r="LIS31" s="24"/>
      <c r="LIT31" s="24"/>
      <c r="LIU31" s="24"/>
      <c r="LIV31" s="25"/>
      <c r="LIW31" s="15"/>
      <c r="LIX31" s="24"/>
      <c r="LIY31" s="24"/>
      <c r="LIZ31" s="24"/>
      <c r="LJA31" s="24"/>
      <c r="LJB31" s="24"/>
      <c r="LJC31" s="24"/>
      <c r="LJD31" s="25"/>
      <c r="LJE31" s="15"/>
      <c r="LJF31" s="24"/>
      <c r="LJG31" s="24"/>
      <c r="LJH31" s="24"/>
      <c r="LJI31" s="24"/>
      <c r="LJJ31" s="24"/>
      <c r="LJK31" s="24"/>
      <c r="LJL31" s="25"/>
      <c r="LJM31" s="15"/>
      <c r="LJN31" s="24"/>
      <c r="LJO31" s="24"/>
      <c r="LJP31" s="24"/>
      <c r="LJQ31" s="24"/>
      <c r="LJR31" s="24"/>
      <c r="LJS31" s="24"/>
      <c r="LJT31" s="25"/>
      <c r="LJU31" s="15"/>
      <c r="LJV31" s="24"/>
      <c r="LJW31" s="24"/>
      <c r="LJX31" s="24"/>
      <c r="LJY31" s="24"/>
      <c r="LJZ31" s="24"/>
      <c r="LKA31" s="24"/>
      <c r="LKB31" s="25"/>
      <c r="LKC31" s="15"/>
      <c r="LKD31" s="24"/>
      <c r="LKE31" s="24"/>
      <c r="LKF31" s="24"/>
      <c r="LKG31" s="24"/>
      <c r="LKH31" s="24"/>
      <c r="LKI31" s="24"/>
      <c r="LKJ31" s="25"/>
      <c r="LKK31" s="15"/>
      <c r="LKL31" s="24"/>
      <c r="LKM31" s="24"/>
      <c r="LKN31" s="24"/>
      <c r="LKO31" s="24"/>
      <c r="LKP31" s="24"/>
      <c r="LKQ31" s="24"/>
      <c r="LKR31" s="25"/>
      <c r="LKS31" s="15"/>
      <c r="LKT31" s="24"/>
      <c r="LKU31" s="24"/>
      <c r="LKV31" s="24"/>
      <c r="LKW31" s="24"/>
      <c r="LKX31" s="24"/>
      <c r="LKY31" s="24"/>
      <c r="LKZ31" s="25"/>
      <c r="LLA31" s="15"/>
      <c r="LLB31" s="24"/>
      <c r="LLC31" s="24"/>
      <c r="LLD31" s="24"/>
      <c r="LLE31" s="24"/>
      <c r="LLF31" s="24"/>
      <c r="LLG31" s="24"/>
      <c r="LLH31" s="25"/>
      <c r="LLI31" s="15"/>
      <c r="LLJ31" s="24"/>
      <c r="LLK31" s="24"/>
      <c r="LLL31" s="24"/>
      <c r="LLM31" s="24"/>
      <c r="LLN31" s="24"/>
      <c r="LLO31" s="24"/>
      <c r="LLP31" s="25"/>
      <c r="LLQ31" s="15"/>
      <c r="LLR31" s="24"/>
      <c r="LLS31" s="24"/>
      <c r="LLT31" s="24"/>
      <c r="LLU31" s="24"/>
      <c r="LLV31" s="24"/>
      <c r="LLW31" s="24"/>
      <c r="LLX31" s="25"/>
      <c r="LLY31" s="15"/>
      <c r="LLZ31" s="24"/>
      <c r="LMA31" s="24"/>
      <c r="LMB31" s="24"/>
      <c r="LMC31" s="24"/>
      <c r="LMD31" s="24"/>
      <c r="LME31" s="24"/>
      <c r="LMF31" s="25"/>
      <c r="LMG31" s="15"/>
      <c r="LMH31" s="24"/>
      <c r="LMI31" s="24"/>
      <c r="LMJ31" s="24"/>
      <c r="LMK31" s="24"/>
      <c r="LML31" s="24"/>
      <c r="LMM31" s="24"/>
      <c r="LMN31" s="25"/>
      <c r="LMO31" s="15"/>
      <c r="LMP31" s="24"/>
      <c r="LMQ31" s="24"/>
      <c r="LMR31" s="24"/>
      <c r="LMS31" s="24"/>
      <c r="LMT31" s="24"/>
      <c r="LMU31" s="24"/>
      <c r="LMV31" s="25"/>
      <c r="LMW31" s="15"/>
      <c r="LMX31" s="24"/>
      <c r="LMY31" s="24"/>
      <c r="LMZ31" s="24"/>
      <c r="LNA31" s="24"/>
      <c r="LNB31" s="24"/>
      <c r="LNC31" s="24"/>
      <c r="LND31" s="25"/>
      <c r="LNE31" s="15"/>
      <c r="LNF31" s="24"/>
      <c r="LNG31" s="24"/>
      <c r="LNH31" s="24"/>
      <c r="LNI31" s="24"/>
      <c r="LNJ31" s="24"/>
      <c r="LNK31" s="24"/>
      <c r="LNL31" s="25"/>
      <c r="LNM31" s="15"/>
      <c r="LNN31" s="24"/>
      <c r="LNO31" s="24"/>
      <c r="LNP31" s="24"/>
      <c r="LNQ31" s="24"/>
      <c r="LNR31" s="24"/>
      <c r="LNS31" s="24"/>
      <c r="LNT31" s="25"/>
      <c r="LNU31" s="15"/>
      <c r="LNV31" s="24"/>
      <c r="LNW31" s="24"/>
      <c r="LNX31" s="24"/>
      <c r="LNY31" s="24"/>
      <c r="LNZ31" s="24"/>
      <c r="LOA31" s="24"/>
      <c r="LOB31" s="25"/>
      <c r="LOC31" s="15"/>
      <c r="LOD31" s="24"/>
      <c r="LOE31" s="24"/>
      <c r="LOF31" s="24"/>
      <c r="LOG31" s="24"/>
      <c r="LOH31" s="24"/>
      <c r="LOI31" s="24"/>
      <c r="LOJ31" s="25"/>
      <c r="LOK31" s="15"/>
      <c r="LOL31" s="24"/>
      <c r="LOM31" s="24"/>
      <c r="LON31" s="24"/>
      <c r="LOO31" s="24"/>
      <c r="LOP31" s="24"/>
      <c r="LOQ31" s="24"/>
      <c r="LOR31" s="25"/>
      <c r="LOS31" s="15"/>
      <c r="LOT31" s="24"/>
      <c r="LOU31" s="24"/>
      <c r="LOV31" s="24"/>
      <c r="LOW31" s="24"/>
      <c r="LOX31" s="24"/>
      <c r="LOY31" s="24"/>
      <c r="LOZ31" s="25"/>
      <c r="LPA31" s="15"/>
      <c r="LPB31" s="24"/>
      <c r="LPC31" s="24"/>
      <c r="LPD31" s="24"/>
      <c r="LPE31" s="24"/>
      <c r="LPF31" s="24"/>
      <c r="LPG31" s="24"/>
      <c r="LPH31" s="25"/>
      <c r="LPI31" s="15"/>
      <c r="LPJ31" s="24"/>
      <c r="LPK31" s="24"/>
      <c r="LPL31" s="24"/>
      <c r="LPM31" s="24"/>
      <c r="LPN31" s="24"/>
      <c r="LPO31" s="24"/>
      <c r="LPP31" s="25"/>
      <c r="LPQ31" s="15"/>
      <c r="LPR31" s="24"/>
      <c r="LPS31" s="24"/>
      <c r="LPT31" s="24"/>
      <c r="LPU31" s="24"/>
      <c r="LPV31" s="24"/>
      <c r="LPW31" s="24"/>
      <c r="LPX31" s="25"/>
      <c r="LPY31" s="15"/>
      <c r="LPZ31" s="24"/>
      <c r="LQA31" s="24"/>
      <c r="LQB31" s="24"/>
      <c r="LQC31" s="24"/>
      <c r="LQD31" s="24"/>
      <c r="LQE31" s="24"/>
      <c r="LQF31" s="25"/>
      <c r="LQG31" s="15"/>
      <c r="LQH31" s="24"/>
      <c r="LQI31" s="24"/>
      <c r="LQJ31" s="24"/>
      <c r="LQK31" s="24"/>
      <c r="LQL31" s="24"/>
      <c r="LQM31" s="24"/>
      <c r="LQN31" s="25"/>
      <c r="LQO31" s="15"/>
      <c r="LQP31" s="24"/>
      <c r="LQQ31" s="24"/>
      <c r="LQR31" s="24"/>
      <c r="LQS31" s="24"/>
      <c r="LQT31" s="24"/>
      <c r="LQU31" s="24"/>
      <c r="LQV31" s="25"/>
      <c r="LQW31" s="15"/>
      <c r="LQX31" s="24"/>
      <c r="LQY31" s="24"/>
      <c r="LQZ31" s="24"/>
      <c r="LRA31" s="24"/>
      <c r="LRB31" s="24"/>
      <c r="LRC31" s="24"/>
      <c r="LRD31" s="25"/>
      <c r="LRE31" s="15"/>
      <c r="LRF31" s="24"/>
      <c r="LRG31" s="24"/>
      <c r="LRH31" s="24"/>
      <c r="LRI31" s="24"/>
      <c r="LRJ31" s="24"/>
      <c r="LRK31" s="24"/>
      <c r="LRL31" s="25"/>
      <c r="LRM31" s="15"/>
      <c r="LRN31" s="24"/>
      <c r="LRO31" s="24"/>
      <c r="LRP31" s="24"/>
      <c r="LRQ31" s="24"/>
      <c r="LRR31" s="24"/>
      <c r="LRS31" s="24"/>
      <c r="LRT31" s="25"/>
      <c r="LRU31" s="15"/>
      <c r="LRV31" s="24"/>
      <c r="LRW31" s="24"/>
      <c r="LRX31" s="24"/>
      <c r="LRY31" s="24"/>
      <c r="LRZ31" s="24"/>
      <c r="LSA31" s="24"/>
      <c r="LSB31" s="25"/>
      <c r="LSC31" s="15"/>
      <c r="LSD31" s="24"/>
      <c r="LSE31" s="24"/>
      <c r="LSF31" s="24"/>
      <c r="LSG31" s="24"/>
      <c r="LSH31" s="24"/>
      <c r="LSI31" s="24"/>
      <c r="LSJ31" s="25"/>
      <c r="LSK31" s="15"/>
      <c r="LSL31" s="24"/>
      <c r="LSM31" s="24"/>
      <c r="LSN31" s="24"/>
      <c r="LSO31" s="24"/>
      <c r="LSP31" s="24"/>
      <c r="LSQ31" s="24"/>
      <c r="LSR31" s="25"/>
      <c r="LSS31" s="15"/>
      <c r="LST31" s="24"/>
      <c r="LSU31" s="24"/>
      <c r="LSV31" s="24"/>
      <c r="LSW31" s="24"/>
      <c r="LSX31" s="24"/>
      <c r="LSY31" s="24"/>
      <c r="LSZ31" s="25"/>
      <c r="LTA31" s="15"/>
      <c r="LTB31" s="24"/>
      <c r="LTC31" s="24"/>
      <c r="LTD31" s="24"/>
      <c r="LTE31" s="24"/>
      <c r="LTF31" s="24"/>
      <c r="LTG31" s="24"/>
      <c r="LTH31" s="25"/>
      <c r="LTI31" s="15"/>
      <c r="LTJ31" s="24"/>
      <c r="LTK31" s="24"/>
      <c r="LTL31" s="24"/>
      <c r="LTM31" s="24"/>
      <c r="LTN31" s="24"/>
      <c r="LTO31" s="24"/>
      <c r="LTP31" s="25"/>
      <c r="LTQ31" s="15"/>
      <c r="LTR31" s="24"/>
      <c r="LTS31" s="24"/>
      <c r="LTT31" s="24"/>
      <c r="LTU31" s="24"/>
      <c r="LTV31" s="24"/>
      <c r="LTW31" s="24"/>
      <c r="LTX31" s="25"/>
      <c r="LTY31" s="15"/>
      <c r="LTZ31" s="24"/>
      <c r="LUA31" s="24"/>
      <c r="LUB31" s="24"/>
      <c r="LUC31" s="24"/>
      <c r="LUD31" s="24"/>
      <c r="LUE31" s="24"/>
      <c r="LUF31" s="25"/>
      <c r="LUG31" s="15"/>
      <c r="LUH31" s="24"/>
      <c r="LUI31" s="24"/>
      <c r="LUJ31" s="24"/>
      <c r="LUK31" s="24"/>
      <c r="LUL31" s="24"/>
      <c r="LUM31" s="24"/>
      <c r="LUN31" s="25"/>
      <c r="LUO31" s="15"/>
      <c r="LUP31" s="24"/>
      <c r="LUQ31" s="24"/>
      <c r="LUR31" s="24"/>
      <c r="LUS31" s="24"/>
      <c r="LUT31" s="24"/>
      <c r="LUU31" s="24"/>
      <c r="LUV31" s="25"/>
      <c r="LUW31" s="15"/>
      <c r="LUX31" s="24"/>
      <c r="LUY31" s="24"/>
      <c r="LUZ31" s="24"/>
      <c r="LVA31" s="24"/>
      <c r="LVB31" s="24"/>
      <c r="LVC31" s="24"/>
      <c r="LVD31" s="25"/>
      <c r="LVE31" s="15"/>
      <c r="LVF31" s="24"/>
      <c r="LVG31" s="24"/>
      <c r="LVH31" s="24"/>
      <c r="LVI31" s="24"/>
      <c r="LVJ31" s="24"/>
      <c r="LVK31" s="24"/>
      <c r="LVL31" s="25"/>
      <c r="LVM31" s="15"/>
      <c r="LVN31" s="24"/>
      <c r="LVO31" s="24"/>
      <c r="LVP31" s="24"/>
      <c r="LVQ31" s="24"/>
      <c r="LVR31" s="24"/>
      <c r="LVS31" s="24"/>
      <c r="LVT31" s="25"/>
      <c r="LVU31" s="15"/>
      <c r="LVV31" s="24"/>
      <c r="LVW31" s="24"/>
      <c r="LVX31" s="24"/>
      <c r="LVY31" s="24"/>
      <c r="LVZ31" s="24"/>
      <c r="LWA31" s="24"/>
      <c r="LWB31" s="25"/>
      <c r="LWC31" s="15"/>
      <c r="LWD31" s="24"/>
      <c r="LWE31" s="24"/>
      <c r="LWF31" s="24"/>
      <c r="LWG31" s="24"/>
      <c r="LWH31" s="24"/>
      <c r="LWI31" s="24"/>
      <c r="LWJ31" s="25"/>
      <c r="LWK31" s="15"/>
      <c r="LWL31" s="24"/>
      <c r="LWM31" s="24"/>
      <c r="LWN31" s="24"/>
      <c r="LWO31" s="24"/>
      <c r="LWP31" s="24"/>
      <c r="LWQ31" s="24"/>
      <c r="LWR31" s="25"/>
      <c r="LWS31" s="15"/>
      <c r="LWT31" s="24"/>
      <c r="LWU31" s="24"/>
      <c r="LWV31" s="24"/>
      <c r="LWW31" s="24"/>
      <c r="LWX31" s="24"/>
      <c r="LWY31" s="24"/>
      <c r="LWZ31" s="25"/>
      <c r="LXA31" s="15"/>
      <c r="LXB31" s="24"/>
      <c r="LXC31" s="24"/>
      <c r="LXD31" s="24"/>
      <c r="LXE31" s="24"/>
      <c r="LXF31" s="24"/>
      <c r="LXG31" s="24"/>
      <c r="LXH31" s="25"/>
      <c r="LXI31" s="15"/>
      <c r="LXJ31" s="24"/>
      <c r="LXK31" s="24"/>
      <c r="LXL31" s="24"/>
      <c r="LXM31" s="24"/>
      <c r="LXN31" s="24"/>
      <c r="LXO31" s="24"/>
      <c r="LXP31" s="25"/>
      <c r="LXQ31" s="15"/>
      <c r="LXR31" s="24"/>
      <c r="LXS31" s="24"/>
      <c r="LXT31" s="24"/>
      <c r="LXU31" s="24"/>
      <c r="LXV31" s="24"/>
      <c r="LXW31" s="24"/>
      <c r="LXX31" s="25"/>
      <c r="LXY31" s="15"/>
      <c r="LXZ31" s="24"/>
      <c r="LYA31" s="24"/>
      <c r="LYB31" s="24"/>
      <c r="LYC31" s="24"/>
      <c r="LYD31" s="24"/>
      <c r="LYE31" s="24"/>
      <c r="LYF31" s="25"/>
      <c r="LYG31" s="15"/>
      <c r="LYH31" s="24"/>
      <c r="LYI31" s="24"/>
      <c r="LYJ31" s="24"/>
      <c r="LYK31" s="24"/>
      <c r="LYL31" s="24"/>
      <c r="LYM31" s="24"/>
      <c r="LYN31" s="25"/>
      <c r="LYO31" s="15"/>
      <c r="LYP31" s="24"/>
      <c r="LYQ31" s="24"/>
      <c r="LYR31" s="24"/>
      <c r="LYS31" s="24"/>
      <c r="LYT31" s="24"/>
      <c r="LYU31" s="24"/>
      <c r="LYV31" s="25"/>
      <c r="LYW31" s="15"/>
      <c r="LYX31" s="24"/>
      <c r="LYY31" s="24"/>
      <c r="LYZ31" s="24"/>
      <c r="LZA31" s="24"/>
      <c r="LZB31" s="24"/>
      <c r="LZC31" s="24"/>
      <c r="LZD31" s="25"/>
      <c r="LZE31" s="15"/>
      <c r="LZF31" s="24"/>
      <c r="LZG31" s="24"/>
      <c r="LZH31" s="24"/>
      <c r="LZI31" s="24"/>
      <c r="LZJ31" s="24"/>
      <c r="LZK31" s="24"/>
      <c r="LZL31" s="25"/>
      <c r="LZM31" s="15"/>
      <c r="LZN31" s="24"/>
      <c r="LZO31" s="24"/>
      <c r="LZP31" s="24"/>
      <c r="LZQ31" s="24"/>
      <c r="LZR31" s="24"/>
      <c r="LZS31" s="24"/>
      <c r="LZT31" s="25"/>
      <c r="LZU31" s="15"/>
      <c r="LZV31" s="24"/>
      <c r="LZW31" s="24"/>
      <c r="LZX31" s="24"/>
      <c r="LZY31" s="24"/>
      <c r="LZZ31" s="24"/>
      <c r="MAA31" s="24"/>
      <c r="MAB31" s="25"/>
      <c r="MAC31" s="15"/>
      <c r="MAD31" s="24"/>
      <c r="MAE31" s="24"/>
      <c r="MAF31" s="24"/>
      <c r="MAG31" s="24"/>
      <c r="MAH31" s="24"/>
      <c r="MAI31" s="24"/>
      <c r="MAJ31" s="25"/>
      <c r="MAK31" s="15"/>
      <c r="MAL31" s="24"/>
      <c r="MAM31" s="24"/>
      <c r="MAN31" s="24"/>
      <c r="MAO31" s="24"/>
      <c r="MAP31" s="24"/>
      <c r="MAQ31" s="24"/>
      <c r="MAR31" s="25"/>
      <c r="MAS31" s="15"/>
      <c r="MAT31" s="24"/>
      <c r="MAU31" s="24"/>
      <c r="MAV31" s="24"/>
      <c r="MAW31" s="24"/>
      <c r="MAX31" s="24"/>
      <c r="MAY31" s="24"/>
      <c r="MAZ31" s="25"/>
      <c r="MBA31" s="15"/>
      <c r="MBB31" s="24"/>
      <c r="MBC31" s="24"/>
      <c r="MBD31" s="24"/>
      <c r="MBE31" s="24"/>
      <c r="MBF31" s="24"/>
      <c r="MBG31" s="24"/>
      <c r="MBH31" s="25"/>
      <c r="MBI31" s="15"/>
      <c r="MBJ31" s="24"/>
      <c r="MBK31" s="24"/>
      <c r="MBL31" s="24"/>
      <c r="MBM31" s="24"/>
      <c r="MBN31" s="24"/>
      <c r="MBO31" s="24"/>
      <c r="MBP31" s="25"/>
      <c r="MBQ31" s="15"/>
      <c r="MBR31" s="24"/>
      <c r="MBS31" s="24"/>
      <c r="MBT31" s="24"/>
      <c r="MBU31" s="24"/>
      <c r="MBV31" s="24"/>
      <c r="MBW31" s="24"/>
      <c r="MBX31" s="25"/>
      <c r="MBY31" s="15"/>
      <c r="MBZ31" s="24"/>
      <c r="MCA31" s="24"/>
      <c r="MCB31" s="24"/>
      <c r="MCC31" s="24"/>
      <c r="MCD31" s="24"/>
      <c r="MCE31" s="24"/>
      <c r="MCF31" s="25"/>
      <c r="MCG31" s="15"/>
      <c r="MCH31" s="24"/>
      <c r="MCI31" s="24"/>
      <c r="MCJ31" s="24"/>
      <c r="MCK31" s="24"/>
      <c r="MCL31" s="24"/>
      <c r="MCM31" s="24"/>
      <c r="MCN31" s="25"/>
      <c r="MCO31" s="15"/>
      <c r="MCP31" s="24"/>
      <c r="MCQ31" s="24"/>
      <c r="MCR31" s="24"/>
      <c r="MCS31" s="24"/>
      <c r="MCT31" s="24"/>
      <c r="MCU31" s="24"/>
      <c r="MCV31" s="25"/>
      <c r="MCW31" s="15"/>
      <c r="MCX31" s="24"/>
      <c r="MCY31" s="24"/>
      <c r="MCZ31" s="24"/>
      <c r="MDA31" s="24"/>
      <c r="MDB31" s="24"/>
      <c r="MDC31" s="24"/>
      <c r="MDD31" s="25"/>
      <c r="MDE31" s="15"/>
      <c r="MDF31" s="24"/>
      <c r="MDG31" s="24"/>
      <c r="MDH31" s="24"/>
      <c r="MDI31" s="24"/>
      <c r="MDJ31" s="24"/>
      <c r="MDK31" s="24"/>
      <c r="MDL31" s="25"/>
      <c r="MDM31" s="15"/>
      <c r="MDN31" s="24"/>
      <c r="MDO31" s="24"/>
      <c r="MDP31" s="24"/>
      <c r="MDQ31" s="24"/>
      <c r="MDR31" s="24"/>
      <c r="MDS31" s="24"/>
      <c r="MDT31" s="25"/>
      <c r="MDU31" s="15"/>
      <c r="MDV31" s="24"/>
      <c r="MDW31" s="24"/>
      <c r="MDX31" s="24"/>
      <c r="MDY31" s="24"/>
      <c r="MDZ31" s="24"/>
      <c r="MEA31" s="24"/>
      <c r="MEB31" s="25"/>
      <c r="MEC31" s="15"/>
      <c r="MED31" s="24"/>
      <c r="MEE31" s="24"/>
      <c r="MEF31" s="24"/>
      <c r="MEG31" s="24"/>
      <c r="MEH31" s="24"/>
      <c r="MEI31" s="24"/>
      <c r="MEJ31" s="25"/>
      <c r="MEK31" s="15"/>
      <c r="MEL31" s="24"/>
      <c r="MEM31" s="24"/>
      <c r="MEN31" s="24"/>
      <c r="MEO31" s="24"/>
      <c r="MEP31" s="24"/>
      <c r="MEQ31" s="24"/>
      <c r="MER31" s="25"/>
      <c r="MES31" s="15"/>
      <c r="MET31" s="24"/>
      <c r="MEU31" s="24"/>
      <c r="MEV31" s="24"/>
      <c r="MEW31" s="24"/>
      <c r="MEX31" s="24"/>
      <c r="MEY31" s="24"/>
      <c r="MEZ31" s="25"/>
      <c r="MFA31" s="15"/>
      <c r="MFB31" s="24"/>
      <c r="MFC31" s="24"/>
      <c r="MFD31" s="24"/>
      <c r="MFE31" s="24"/>
      <c r="MFF31" s="24"/>
      <c r="MFG31" s="24"/>
      <c r="MFH31" s="25"/>
      <c r="MFI31" s="15"/>
      <c r="MFJ31" s="24"/>
      <c r="MFK31" s="24"/>
      <c r="MFL31" s="24"/>
      <c r="MFM31" s="24"/>
      <c r="MFN31" s="24"/>
      <c r="MFO31" s="24"/>
      <c r="MFP31" s="25"/>
      <c r="MFQ31" s="15"/>
      <c r="MFR31" s="24"/>
      <c r="MFS31" s="24"/>
      <c r="MFT31" s="24"/>
      <c r="MFU31" s="24"/>
      <c r="MFV31" s="24"/>
      <c r="MFW31" s="24"/>
      <c r="MFX31" s="25"/>
      <c r="MFY31" s="15"/>
      <c r="MFZ31" s="24"/>
      <c r="MGA31" s="24"/>
      <c r="MGB31" s="24"/>
      <c r="MGC31" s="24"/>
      <c r="MGD31" s="24"/>
      <c r="MGE31" s="24"/>
      <c r="MGF31" s="25"/>
      <c r="MGG31" s="15"/>
      <c r="MGH31" s="24"/>
      <c r="MGI31" s="24"/>
      <c r="MGJ31" s="24"/>
      <c r="MGK31" s="24"/>
      <c r="MGL31" s="24"/>
      <c r="MGM31" s="24"/>
      <c r="MGN31" s="25"/>
      <c r="MGO31" s="15"/>
      <c r="MGP31" s="24"/>
      <c r="MGQ31" s="24"/>
      <c r="MGR31" s="24"/>
      <c r="MGS31" s="24"/>
      <c r="MGT31" s="24"/>
      <c r="MGU31" s="24"/>
      <c r="MGV31" s="25"/>
      <c r="MGW31" s="15"/>
      <c r="MGX31" s="24"/>
      <c r="MGY31" s="24"/>
      <c r="MGZ31" s="24"/>
      <c r="MHA31" s="24"/>
      <c r="MHB31" s="24"/>
      <c r="MHC31" s="24"/>
      <c r="MHD31" s="25"/>
      <c r="MHE31" s="15"/>
      <c r="MHF31" s="24"/>
      <c r="MHG31" s="24"/>
      <c r="MHH31" s="24"/>
      <c r="MHI31" s="24"/>
      <c r="MHJ31" s="24"/>
      <c r="MHK31" s="24"/>
      <c r="MHL31" s="25"/>
      <c r="MHM31" s="15"/>
      <c r="MHN31" s="24"/>
      <c r="MHO31" s="24"/>
      <c r="MHP31" s="24"/>
      <c r="MHQ31" s="24"/>
      <c r="MHR31" s="24"/>
      <c r="MHS31" s="24"/>
      <c r="MHT31" s="25"/>
      <c r="MHU31" s="15"/>
      <c r="MHV31" s="24"/>
      <c r="MHW31" s="24"/>
      <c r="MHX31" s="24"/>
      <c r="MHY31" s="24"/>
      <c r="MHZ31" s="24"/>
      <c r="MIA31" s="24"/>
      <c r="MIB31" s="25"/>
      <c r="MIC31" s="15"/>
      <c r="MID31" s="24"/>
      <c r="MIE31" s="24"/>
      <c r="MIF31" s="24"/>
      <c r="MIG31" s="24"/>
      <c r="MIH31" s="24"/>
      <c r="MII31" s="24"/>
      <c r="MIJ31" s="25"/>
      <c r="MIK31" s="15"/>
      <c r="MIL31" s="24"/>
      <c r="MIM31" s="24"/>
      <c r="MIN31" s="24"/>
      <c r="MIO31" s="24"/>
      <c r="MIP31" s="24"/>
      <c r="MIQ31" s="24"/>
      <c r="MIR31" s="25"/>
      <c r="MIS31" s="15"/>
      <c r="MIT31" s="24"/>
      <c r="MIU31" s="24"/>
      <c r="MIV31" s="24"/>
      <c r="MIW31" s="24"/>
      <c r="MIX31" s="24"/>
      <c r="MIY31" s="24"/>
      <c r="MIZ31" s="25"/>
      <c r="MJA31" s="15"/>
      <c r="MJB31" s="24"/>
      <c r="MJC31" s="24"/>
      <c r="MJD31" s="24"/>
      <c r="MJE31" s="24"/>
      <c r="MJF31" s="24"/>
      <c r="MJG31" s="24"/>
      <c r="MJH31" s="25"/>
      <c r="MJI31" s="15"/>
      <c r="MJJ31" s="24"/>
      <c r="MJK31" s="24"/>
      <c r="MJL31" s="24"/>
      <c r="MJM31" s="24"/>
      <c r="MJN31" s="24"/>
      <c r="MJO31" s="24"/>
      <c r="MJP31" s="25"/>
      <c r="MJQ31" s="15"/>
      <c r="MJR31" s="24"/>
      <c r="MJS31" s="24"/>
      <c r="MJT31" s="24"/>
      <c r="MJU31" s="24"/>
      <c r="MJV31" s="24"/>
      <c r="MJW31" s="24"/>
      <c r="MJX31" s="25"/>
      <c r="MJY31" s="15"/>
      <c r="MJZ31" s="24"/>
      <c r="MKA31" s="24"/>
      <c r="MKB31" s="24"/>
      <c r="MKC31" s="24"/>
      <c r="MKD31" s="24"/>
      <c r="MKE31" s="24"/>
      <c r="MKF31" s="25"/>
      <c r="MKG31" s="15"/>
      <c r="MKH31" s="24"/>
      <c r="MKI31" s="24"/>
      <c r="MKJ31" s="24"/>
      <c r="MKK31" s="24"/>
      <c r="MKL31" s="24"/>
      <c r="MKM31" s="24"/>
      <c r="MKN31" s="25"/>
      <c r="MKO31" s="15"/>
      <c r="MKP31" s="24"/>
      <c r="MKQ31" s="24"/>
      <c r="MKR31" s="24"/>
      <c r="MKS31" s="24"/>
      <c r="MKT31" s="24"/>
      <c r="MKU31" s="24"/>
      <c r="MKV31" s="25"/>
      <c r="MKW31" s="15"/>
      <c r="MKX31" s="24"/>
      <c r="MKY31" s="24"/>
      <c r="MKZ31" s="24"/>
      <c r="MLA31" s="24"/>
      <c r="MLB31" s="24"/>
      <c r="MLC31" s="24"/>
      <c r="MLD31" s="25"/>
      <c r="MLE31" s="15"/>
      <c r="MLF31" s="24"/>
      <c r="MLG31" s="24"/>
      <c r="MLH31" s="24"/>
      <c r="MLI31" s="24"/>
      <c r="MLJ31" s="24"/>
      <c r="MLK31" s="24"/>
      <c r="MLL31" s="25"/>
      <c r="MLM31" s="15"/>
      <c r="MLN31" s="24"/>
      <c r="MLO31" s="24"/>
      <c r="MLP31" s="24"/>
      <c r="MLQ31" s="24"/>
      <c r="MLR31" s="24"/>
      <c r="MLS31" s="24"/>
      <c r="MLT31" s="25"/>
      <c r="MLU31" s="15"/>
      <c r="MLV31" s="24"/>
      <c r="MLW31" s="24"/>
      <c r="MLX31" s="24"/>
      <c r="MLY31" s="24"/>
      <c r="MLZ31" s="24"/>
      <c r="MMA31" s="24"/>
      <c r="MMB31" s="25"/>
      <c r="MMC31" s="15"/>
      <c r="MMD31" s="24"/>
      <c r="MME31" s="24"/>
      <c r="MMF31" s="24"/>
      <c r="MMG31" s="24"/>
      <c r="MMH31" s="24"/>
      <c r="MMI31" s="24"/>
      <c r="MMJ31" s="25"/>
      <c r="MMK31" s="15"/>
      <c r="MML31" s="24"/>
      <c r="MMM31" s="24"/>
      <c r="MMN31" s="24"/>
      <c r="MMO31" s="24"/>
      <c r="MMP31" s="24"/>
      <c r="MMQ31" s="24"/>
      <c r="MMR31" s="25"/>
      <c r="MMS31" s="15"/>
      <c r="MMT31" s="24"/>
      <c r="MMU31" s="24"/>
      <c r="MMV31" s="24"/>
      <c r="MMW31" s="24"/>
      <c r="MMX31" s="24"/>
      <c r="MMY31" s="24"/>
      <c r="MMZ31" s="25"/>
      <c r="MNA31" s="15"/>
      <c r="MNB31" s="24"/>
      <c r="MNC31" s="24"/>
      <c r="MND31" s="24"/>
      <c r="MNE31" s="24"/>
      <c r="MNF31" s="24"/>
      <c r="MNG31" s="24"/>
      <c r="MNH31" s="25"/>
      <c r="MNI31" s="15"/>
      <c r="MNJ31" s="24"/>
      <c r="MNK31" s="24"/>
      <c r="MNL31" s="24"/>
      <c r="MNM31" s="24"/>
      <c r="MNN31" s="24"/>
      <c r="MNO31" s="24"/>
      <c r="MNP31" s="25"/>
      <c r="MNQ31" s="15"/>
      <c r="MNR31" s="24"/>
      <c r="MNS31" s="24"/>
      <c r="MNT31" s="24"/>
      <c r="MNU31" s="24"/>
      <c r="MNV31" s="24"/>
      <c r="MNW31" s="24"/>
      <c r="MNX31" s="25"/>
      <c r="MNY31" s="15"/>
      <c r="MNZ31" s="24"/>
      <c r="MOA31" s="24"/>
      <c r="MOB31" s="24"/>
      <c r="MOC31" s="24"/>
      <c r="MOD31" s="24"/>
      <c r="MOE31" s="24"/>
      <c r="MOF31" s="25"/>
      <c r="MOG31" s="15"/>
      <c r="MOH31" s="24"/>
      <c r="MOI31" s="24"/>
      <c r="MOJ31" s="24"/>
      <c r="MOK31" s="24"/>
      <c r="MOL31" s="24"/>
      <c r="MOM31" s="24"/>
      <c r="MON31" s="25"/>
      <c r="MOO31" s="15"/>
      <c r="MOP31" s="24"/>
      <c r="MOQ31" s="24"/>
      <c r="MOR31" s="24"/>
      <c r="MOS31" s="24"/>
      <c r="MOT31" s="24"/>
      <c r="MOU31" s="24"/>
      <c r="MOV31" s="25"/>
      <c r="MOW31" s="15"/>
      <c r="MOX31" s="24"/>
      <c r="MOY31" s="24"/>
      <c r="MOZ31" s="24"/>
      <c r="MPA31" s="24"/>
      <c r="MPB31" s="24"/>
      <c r="MPC31" s="24"/>
      <c r="MPD31" s="25"/>
      <c r="MPE31" s="15"/>
      <c r="MPF31" s="24"/>
      <c r="MPG31" s="24"/>
      <c r="MPH31" s="24"/>
      <c r="MPI31" s="24"/>
      <c r="MPJ31" s="24"/>
      <c r="MPK31" s="24"/>
      <c r="MPL31" s="25"/>
      <c r="MPM31" s="15"/>
      <c r="MPN31" s="24"/>
      <c r="MPO31" s="24"/>
      <c r="MPP31" s="24"/>
      <c r="MPQ31" s="24"/>
      <c r="MPR31" s="24"/>
      <c r="MPS31" s="24"/>
      <c r="MPT31" s="25"/>
      <c r="MPU31" s="15"/>
      <c r="MPV31" s="24"/>
      <c r="MPW31" s="24"/>
      <c r="MPX31" s="24"/>
      <c r="MPY31" s="24"/>
      <c r="MPZ31" s="24"/>
      <c r="MQA31" s="24"/>
      <c r="MQB31" s="25"/>
      <c r="MQC31" s="15"/>
      <c r="MQD31" s="24"/>
      <c r="MQE31" s="24"/>
      <c r="MQF31" s="24"/>
      <c r="MQG31" s="24"/>
      <c r="MQH31" s="24"/>
      <c r="MQI31" s="24"/>
      <c r="MQJ31" s="25"/>
      <c r="MQK31" s="15"/>
      <c r="MQL31" s="24"/>
      <c r="MQM31" s="24"/>
      <c r="MQN31" s="24"/>
      <c r="MQO31" s="24"/>
      <c r="MQP31" s="24"/>
      <c r="MQQ31" s="24"/>
      <c r="MQR31" s="25"/>
      <c r="MQS31" s="15"/>
      <c r="MQT31" s="24"/>
      <c r="MQU31" s="24"/>
      <c r="MQV31" s="24"/>
      <c r="MQW31" s="24"/>
      <c r="MQX31" s="24"/>
      <c r="MQY31" s="24"/>
      <c r="MQZ31" s="25"/>
      <c r="MRA31" s="15"/>
      <c r="MRB31" s="24"/>
      <c r="MRC31" s="24"/>
      <c r="MRD31" s="24"/>
      <c r="MRE31" s="24"/>
      <c r="MRF31" s="24"/>
      <c r="MRG31" s="24"/>
      <c r="MRH31" s="25"/>
      <c r="MRI31" s="15"/>
      <c r="MRJ31" s="24"/>
      <c r="MRK31" s="24"/>
      <c r="MRL31" s="24"/>
      <c r="MRM31" s="24"/>
      <c r="MRN31" s="24"/>
      <c r="MRO31" s="24"/>
      <c r="MRP31" s="25"/>
      <c r="MRQ31" s="15"/>
      <c r="MRR31" s="24"/>
      <c r="MRS31" s="24"/>
      <c r="MRT31" s="24"/>
      <c r="MRU31" s="24"/>
      <c r="MRV31" s="24"/>
      <c r="MRW31" s="24"/>
      <c r="MRX31" s="25"/>
      <c r="MRY31" s="15"/>
      <c r="MRZ31" s="24"/>
      <c r="MSA31" s="24"/>
      <c r="MSB31" s="24"/>
      <c r="MSC31" s="24"/>
      <c r="MSD31" s="24"/>
      <c r="MSE31" s="24"/>
      <c r="MSF31" s="25"/>
      <c r="MSG31" s="15"/>
      <c r="MSH31" s="24"/>
      <c r="MSI31" s="24"/>
      <c r="MSJ31" s="24"/>
      <c r="MSK31" s="24"/>
      <c r="MSL31" s="24"/>
      <c r="MSM31" s="24"/>
      <c r="MSN31" s="25"/>
      <c r="MSO31" s="15"/>
      <c r="MSP31" s="24"/>
      <c r="MSQ31" s="24"/>
      <c r="MSR31" s="24"/>
      <c r="MSS31" s="24"/>
      <c r="MST31" s="24"/>
      <c r="MSU31" s="24"/>
      <c r="MSV31" s="25"/>
      <c r="MSW31" s="15"/>
      <c r="MSX31" s="24"/>
      <c r="MSY31" s="24"/>
      <c r="MSZ31" s="24"/>
      <c r="MTA31" s="24"/>
      <c r="MTB31" s="24"/>
      <c r="MTC31" s="24"/>
      <c r="MTD31" s="25"/>
      <c r="MTE31" s="15"/>
      <c r="MTF31" s="24"/>
      <c r="MTG31" s="24"/>
      <c r="MTH31" s="24"/>
      <c r="MTI31" s="24"/>
      <c r="MTJ31" s="24"/>
      <c r="MTK31" s="24"/>
      <c r="MTL31" s="25"/>
      <c r="MTM31" s="15"/>
      <c r="MTN31" s="24"/>
      <c r="MTO31" s="24"/>
      <c r="MTP31" s="24"/>
      <c r="MTQ31" s="24"/>
      <c r="MTR31" s="24"/>
      <c r="MTS31" s="24"/>
      <c r="MTT31" s="25"/>
      <c r="MTU31" s="15"/>
      <c r="MTV31" s="24"/>
      <c r="MTW31" s="24"/>
      <c r="MTX31" s="24"/>
      <c r="MTY31" s="24"/>
      <c r="MTZ31" s="24"/>
      <c r="MUA31" s="24"/>
      <c r="MUB31" s="25"/>
      <c r="MUC31" s="15"/>
      <c r="MUD31" s="24"/>
      <c r="MUE31" s="24"/>
      <c r="MUF31" s="24"/>
      <c r="MUG31" s="24"/>
      <c r="MUH31" s="24"/>
      <c r="MUI31" s="24"/>
      <c r="MUJ31" s="25"/>
      <c r="MUK31" s="15"/>
      <c r="MUL31" s="24"/>
      <c r="MUM31" s="24"/>
      <c r="MUN31" s="24"/>
      <c r="MUO31" s="24"/>
      <c r="MUP31" s="24"/>
      <c r="MUQ31" s="24"/>
      <c r="MUR31" s="25"/>
      <c r="MUS31" s="15"/>
      <c r="MUT31" s="24"/>
      <c r="MUU31" s="24"/>
      <c r="MUV31" s="24"/>
      <c r="MUW31" s="24"/>
      <c r="MUX31" s="24"/>
      <c r="MUY31" s="24"/>
      <c r="MUZ31" s="25"/>
      <c r="MVA31" s="15"/>
      <c r="MVB31" s="24"/>
      <c r="MVC31" s="24"/>
      <c r="MVD31" s="24"/>
      <c r="MVE31" s="24"/>
      <c r="MVF31" s="24"/>
      <c r="MVG31" s="24"/>
      <c r="MVH31" s="25"/>
      <c r="MVI31" s="15"/>
      <c r="MVJ31" s="24"/>
      <c r="MVK31" s="24"/>
      <c r="MVL31" s="24"/>
      <c r="MVM31" s="24"/>
      <c r="MVN31" s="24"/>
      <c r="MVO31" s="24"/>
      <c r="MVP31" s="25"/>
      <c r="MVQ31" s="15"/>
      <c r="MVR31" s="24"/>
      <c r="MVS31" s="24"/>
      <c r="MVT31" s="24"/>
      <c r="MVU31" s="24"/>
      <c r="MVV31" s="24"/>
      <c r="MVW31" s="24"/>
      <c r="MVX31" s="25"/>
      <c r="MVY31" s="15"/>
      <c r="MVZ31" s="24"/>
      <c r="MWA31" s="24"/>
      <c r="MWB31" s="24"/>
      <c r="MWC31" s="24"/>
      <c r="MWD31" s="24"/>
      <c r="MWE31" s="24"/>
      <c r="MWF31" s="25"/>
      <c r="MWG31" s="15"/>
      <c r="MWH31" s="24"/>
      <c r="MWI31" s="24"/>
      <c r="MWJ31" s="24"/>
      <c r="MWK31" s="24"/>
      <c r="MWL31" s="24"/>
      <c r="MWM31" s="24"/>
      <c r="MWN31" s="25"/>
      <c r="MWO31" s="15"/>
      <c r="MWP31" s="24"/>
      <c r="MWQ31" s="24"/>
      <c r="MWR31" s="24"/>
      <c r="MWS31" s="24"/>
      <c r="MWT31" s="24"/>
      <c r="MWU31" s="24"/>
      <c r="MWV31" s="25"/>
      <c r="MWW31" s="15"/>
      <c r="MWX31" s="24"/>
      <c r="MWY31" s="24"/>
      <c r="MWZ31" s="24"/>
      <c r="MXA31" s="24"/>
      <c r="MXB31" s="24"/>
      <c r="MXC31" s="24"/>
      <c r="MXD31" s="25"/>
      <c r="MXE31" s="15"/>
      <c r="MXF31" s="24"/>
      <c r="MXG31" s="24"/>
      <c r="MXH31" s="24"/>
      <c r="MXI31" s="24"/>
      <c r="MXJ31" s="24"/>
      <c r="MXK31" s="24"/>
      <c r="MXL31" s="25"/>
      <c r="MXM31" s="15"/>
      <c r="MXN31" s="24"/>
      <c r="MXO31" s="24"/>
      <c r="MXP31" s="24"/>
      <c r="MXQ31" s="24"/>
      <c r="MXR31" s="24"/>
      <c r="MXS31" s="24"/>
      <c r="MXT31" s="25"/>
      <c r="MXU31" s="15"/>
      <c r="MXV31" s="24"/>
      <c r="MXW31" s="24"/>
      <c r="MXX31" s="24"/>
      <c r="MXY31" s="24"/>
      <c r="MXZ31" s="24"/>
      <c r="MYA31" s="24"/>
      <c r="MYB31" s="25"/>
      <c r="MYC31" s="15"/>
      <c r="MYD31" s="24"/>
      <c r="MYE31" s="24"/>
      <c r="MYF31" s="24"/>
      <c r="MYG31" s="24"/>
      <c r="MYH31" s="24"/>
      <c r="MYI31" s="24"/>
      <c r="MYJ31" s="25"/>
      <c r="MYK31" s="15"/>
      <c r="MYL31" s="24"/>
      <c r="MYM31" s="24"/>
      <c r="MYN31" s="24"/>
      <c r="MYO31" s="24"/>
      <c r="MYP31" s="24"/>
      <c r="MYQ31" s="24"/>
      <c r="MYR31" s="25"/>
      <c r="MYS31" s="15"/>
      <c r="MYT31" s="24"/>
      <c r="MYU31" s="24"/>
      <c r="MYV31" s="24"/>
      <c r="MYW31" s="24"/>
      <c r="MYX31" s="24"/>
      <c r="MYY31" s="24"/>
      <c r="MYZ31" s="25"/>
      <c r="MZA31" s="15"/>
      <c r="MZB31" s="24"/>
      <c r="MZC31" s="24"/>
      <c r="MZD31" s="24"/>
      <c r="MZE31" s="24"/>
      <c r="MZF31" s="24"/>
      <c r="MZG31" s="24"/>
      <c r="MZH31" s="25"/>
      <c r="MZI31" s="15"/>
      <c r="MZJ31" s="24"/>
      <c r="MZK31" s="24"/>
      <c r="MZL31" s="24"/>
      <c r="MZM31" s="24"/>
      <c r="MZN31" s="24"/>
      <c r="MZO31" s="24"/>
      <c r="MZP31" s="25"/>
      <c r="MZQ31" s="15"/>
      <c r="MZR31" s="24"/>
      <c r="MZS31" s="24"/>
      <c r="MZT31" s="24"/>
      <c r="MZU31" s="24"/>
      <c r="MZV31" s="24"/>
      <c r="MZW31" s="24"/>
      <c r="MZX31" s="25"/>
      <c r="MZY31" s="15"/>
      <c r="MZZ31" s="24"/>
      <c r="NAA31" s="24"/>
      <c r="NAB31" s="24"/>
      <c r="NAC31" s="24"/>
      <c r="NAD31" s="24"/>
      <c r="NAE31" s="24"/>
      <c r="NAF31" s="25"/>
      <c r="NAG31" s="15"/>
      <c r="NAH31" s="24"/>
      <c r="NAI31" s="24"/>
      <c r="NAJ31" s="24"/>
      <c r="NAK31" s="24"/>
      <c r="NAL31" s="24"/>
      <c r="NAM31" s="24"/>
      <c r="NAN31" s="25"/>
      <c r="NAO31" s="15"/>
      <c r="NAP31" s="24"/>
      <c r="NAQ31" s="24"/>
      <c r="NAR31" s="24"/>
      <c r="NAS31" s="24"/>
      <c r="NAT31" s="24"/>
      <c r="NAU31" s="24"/>
      <c r="NAV31" s="25"/>
      <c r="NAW31" s="15"/>
      <c r="NAX31" s="24"/>
      <c r="NAY31" s="24"/>
      <c r="NAZ31" s="24"/>
      <c r="NBA31" s="24"/>
      <c r="NBB31" s="24"/>
      <c r="NBC31" s="24"/>
      <c r="NBD31" s="25"/>
      <c r="NBE31" s="15"/>
      <c r="NBF31" s="24"/>
      <c r="NBG31" s="24"/>
      <c r="NBH31" s="24"/>
      <c r="NBI31" s="24"/>
      <c r="NBJ31" s="24"/>
      <c r="NBK31" s="24"/>
      <c r="NBL31" s="25"/>
      <c r="NBM31" s="15"/>
      <c r="NBN31" s="24"/>
      <c r="NBO31" s="24"/>
      <c r="NBP31" s="24"/>
      <c r="NBQ31" s="24"/>
      <c r="NBR31" s="24"/>
      <c r="NBS31" s="24"/>
      <c r="NBT31" s="25"/>
      <c r="NBU31" s="15"/>
      <c r="NBV31" s="24"/>
      <c r="NBW31" s="24"/>
      <c r="NBX31" s="24"/>
      <c r="NBY31" s="24"/>
      <c r="NBZ31" s="24"/>
      <c r="NCA31" s="24"/>
      <c r="NCB31" s="25"/>
      <c r="NCC31" s="15"/>
      <c r="NCD31" s="24"/>
      <c r="NCE31" s="24"/>
      <c r="NCF31" s="24"/>
      <c r="NCG31" s="24"/>
      <c r="NCH31" s="24"/>
      <c r="NCI31" s="24"/>
      <c r="NCJ31" s="25"/>
      <c r="NCK31" s="15"/>
      <c r="NCL31" s="24"/>
      <c r="NCM31" s="24"/>
      <c r="NCN31" s="24"/>
      <c r="NCO31" s="24"/>
      <c r="NCP31" s="24"/>
      <c r="NCQ31" s="24"/>
      <c r="NCR31" s="25"/>
      <c r="NCS31" s="15"/>
      <c r="NCT31" s="24"/>
      <c r="NCU31" s="24"/>
      <c r="NCV31" s="24"/>
      <c r="NCW31" s="24"/>
      <c r="NCX31" s="24"/>
      <c r="NCY31" s="24"/>
      <c r="NCZ31" s="25"/>
      <c r="NDA31" s="15"/>
      <c r="NDB31" s="24"/>
      <c r="NDC31" s="24"/>
      <c r="NDD31" s="24"/>
      <c r="NDE31" s="24"/>
      <c r="NDF31" s="24"/>
      <c r="NDG31" s="24"/>
      <c r="NDH31" s="25"/>
      <c r="NDI31" s="15"/>
      <c r="NDJ31" s="24"/>
      <c r="NDK31" s="24"/>
      <c r="NDL31" s="24"/>
      <c r="NDM31" s="24"/>
      <c r="NDN31" s="24"/>
      <c r="NDO31" s="24"/>
      <c r="NDP31" s="25"/>
      <c r="NDQ31" s="15"/>
      <c r="NDR31" s="24"/>
      <c r="NDS31" s="24"/>
      <c r="NDT31" s="24"/>
      <c r="NDU31" s="24"/>
      <c r="NDV31" s="24"/>
      <c r="NDW31" s="24"/>
      <c r="NDX31" s="25"/>
      <c r="NDY31" s="15"/>
      <c r="NDZ31" s="24"/>
      <c r="NEA31" s="24"/>
      <c r="NEB31" s="24"/>
      <c r="NEC31" s="24"/>
      <c r="NED31" s="24"/>
      <c r="NEE31" s="24"/>
      <c r="NEF31" s="25"/>
      <c r="NEG31" s="15"/>
      <c r="NEH31" s="24"/>
      <c r="NEI31" s="24"/>
      <c r="NEJ31" s="24"/>
      <c r="NEK31" s="24"/>
      <c r="NEL31" s="24"/>
      <c r="NEM31" s="24"/>
      <c r="NEN31" s="25"/>
      <c r="NEO31" s="15"/>
      <c r="NEP31" s="24"/>
      <c r="NEQ31" s="24"/>
      <c r="NER31" s="24"/>
      <c r="NES31" s="24"/>
      <c r="NET31" s="24"/>
      <c r="NEU31" s="24"/>
      <c r="NEV31" s="25"/>
      <c r="NEW31" s="15"/>
      <c r="NEX31" s="24"/>
      <c r="NEY31" s="24"/>
      <c r="NEZ31" s="24"/>
      <c r="NFA31" s="24"/>
      <c r="NFB31" s="24"/>
      <c r="NFC31" s="24"/>
      <c r="NFD31" s="25"/>
      <c r="NFE31" s="15"/>
      <c r="NFF31" s="24"/>
      <c r="NFG31" s="24"/>
      <c r="NFH31" s="24"/>
      <c r="NFI31" s="24"/>
      <c r="NFJ31" s="24"/>
      <c r="NFK31" s="24"/>
      <c r="NFL31" s="25"/>
      <c r="NFM31" s="15"/>
      <c r="NFN31" s="24"/>
      <c r="NFO31" s="24"/>
      <c r="NFP31" s="24"/>
      <c r="NFQ31" s="24"/>
      <c r="NFR31" s="24"/>
      <c r="NFS31" s="24"/>
      <c r="NFT31" s="25"/>
      <c r="NFU31" s="15"/>
      <c r="NFV31" s="24"/>
      <c r="NFW31" s="24"/>
      <c r="NFX31" s="24"/>
      <c r="NFY31" s="24"/>
      <c r="NFZ31" s="24"/>
      <c r="NGA31" s="24"/>
      <c r="NGB31" s="25"/>
      <c r="NGC31" s="15"/>
      <c r="NGD31" s="24"/>
      <c r="NGE31" s="24"/>
      <c r="NGF31" s="24"/>
      <c r="NGG31" s="24"/>
      <c r="NGH31" s="24"/>
      <c r="NGI31" s="24"/>
      <c r="NGJ31" s="25"/>
      <c r="NGK31" s="15"/>
      <c r="NGL31" s="24"/>
      <c r="NGM31" s="24"/>
      <c r="NGN31" s="24"/>
      <c r="NGO31" s="24"/>
      <c r="NGP31" s="24"/>
      <c r="NGQ31" s="24"/>
      <c r="NGR31" s="25"/>
      <c r="NGS31" s="15"/>
      <c r="NGT31" s="24"/>
      <c r="NGU31" s="24"/>
      <c r="NGV31" s="24"/>
      <c r="NGW31" s="24"/>
      <c r="NGX31" s="24"/>
      <c r="NGY31" s="24"/>
      <c r="NGZ31" s="25"/>
      <c r="NHA31" s="15"/>
      <c r="NHB31" s="24"/>
      <c r="NHC31" s="24"/>
      <c r="NHD31" s="24"/>
      <c r="NHE31" s="24"/>
      <c r="NHF31" s="24"/>
      <c r="NHG31" s="24"/>
      <c r="NHH31" s="25"/>
      <c r="NHI31" s="15"/>
      <c r="NHJ31" s="24"/>
      <c r="NHK31" s="24"/>
      <c r="NHL31" s="24"/>
      <c r="NHM31" s="24"/>
      <c r="NHN31" s="24"/>
      <c r="NHO31" s="24"/>
      <c r="NHP31" s="25"/>
      <c r="NHQ31" s="15"/>
      <c r="NHR31" s="24"/>
      <c r="NHS31" s="24"/>
      <c r="NHT31" s="24"/>
      <c r="NHU31" s="24"/>
      <c r="NHV31" s="24"/>
      <c r="NHW31" s="24"/>
      <c r="NHX31" s="25"/>
      <c r="NHY31" s="15"/>
      <c r="NHZ31" s="24"/>
      <c r="NIA31" s="24"/>
      <c r="NIB31" s="24"/>
      <c r="NIC31" s="24"/>
      <c r="NID31" s="24"/>
      <c r="NIE31" s="24"/>
      <c r="NIF31" s="25"/>
      <c r="NIG31" s="15"/>
      <c r="NIH31" s="24"/>
      <c r="NII31" s="24"/>
      <c r="NIJ31" s="24"/>
      <c r="NIK31" s="24"/>
      <c r="NIL31" s="24"/>
      <c r="NIM31" s="24"/>
      <c r="NIN31" s="25"/>
      <c r="NIO31" s="15"/>
      <c r="NIP31" s="24"/>
      <c r="NIQ31" s="24"/>
      <c r="NIR31" s="24"/>
      <c r="NIS31" s="24"/>
      <c r="NIT31" s="24"/>
      <c r="NIU31" s="24"/>
      <c r="NIV31" s="25"/>
      <c r="NIW31" s="15"/>
      <c r="NIX31" s="24"/>
      <c r="NIY31" s="24"/>
      <c r="NIZ31" s="24"/>
      <c r="NJA31" s="24"/>
      <c r="NJB31" s="24"/>
      <c r="NJC31" s="24"/>
      <c r="NJD31" s="25"/>
      <c r="NJE31" s="15"/>
      <c r="NJF31" s="24"/>
      <c r="NJG31" s="24"/>
      <c r="NJH31" s="24"/>
      <c r="NJI31" s="24"/>
      <c r="NJJ31" s="24"/>
      <c r="NJK31" s="24"/>
      <c r="NJL31" s="25"/>
      <c r="NJM31" s="15"/>
      <c r="NJN31" s="24"/>
      <c r="NJO31" s="24"/>
      <c r="NJP31" s="24"/>
      <c r="NJQ31" s="24"/>
      <c r="NJR31" s="24"/>
      <c r="NJS31" s="24"/>
      <c r="NJT31" s="25"/>
      <c r="NJU31" s="15"/>
      <c r="NJV31" s="24"/>
      <c r="NJW31" s="24"/>
      <c r="NJX31" s="24"/>
      <c r="NJY31" s="24"/>
      <c r="NJZ31" s="24"/>
      <c r="NKA31" s="24"/>
      <c r="NKB31" s="25"/>
      <c r="NKC31" s="15"/>
      <c r="NKD31" s="24"/>
      <c r="NKE31" s="24"/>
      <c r="NKF31" s="24"/>
      <c r="NKG31" s="24"/>
      <c r="NKH31" s="24"/>
      <c r="NKI31" s="24"/>
      <c r="NKJ31" s="25"/>
      <c r="NKK31" s="15"/>
      <c r="NKL31" s="24"/>
      <c r="NKM31" s="24"/>
      <c r="NKN31" s="24"/>
      <c r="NKO31" s="24"/>
      <c r="NKP31" s="24"/>
      <c r="NKQ31" s="24"/>
      <c r="NKR31" s="25"/>
      <c r="NKS31" s="15"/>
      <c r="NKT31" s="24"/>
      <c r="NKU31" s="24"/>
      <c r="NKV31" s="24"/>
      <c r="NKW31" s="24"/>
      <c r="NKX31" s="24"/>
      <c r="NKY31" s="24"/>
      <c r="NKZ31" s="25"/>
      <c r="NLA31" s="15"/>
      <c r="NLB31" s="24"/>
      <c r="NLC31" s="24"/>
      <c r="NLD31" s="24"/>
      <c r="NLE31" s="24"/>
      <c r="NLF31" s="24"/>
      <c r="NLG31" s="24"/>
      <c r="NLH31" s="25"/>
      <c r="NLI31" s="15"/>
      <c r="NLJ31" s="24"/>
      <c r="NLK31" s="24"/>
      <c r="NLL31" s="24"/>
      <c r="NLM31" s="24"/>
      <c r="NLN31" s="24"/>
      <c r="NLO31" s="24"/>
      <c r="NLP31" s="25"/>
      <c r="NLQ31" s="15"/>
      <c r="NLR31" s="24"/>
      <c r="NLS31" s="24"/>
      <c r="NLT31" s="24"/>
      <c r="NLU31" s="24"/>
      <c r="NLV31" s="24"/>
      <c r="NLW31" s="24"/>
      <c r="NLX31" s="25"/>
      <c r="NLY31" s="15"/>
      <c r="NLZ31" s="24"/>
      <c r="NMA31" s="24"/>
      <c r="NMB31" s="24"/>
      <c r="NMC31" s="24"/>
      <c r="NMD31" s="24"/>
      <c r="NME31" s="24"/>
      <c r="NMF31" s="25"/>
      <c r="NMG31" s="15"/>
      <c r="NMH31" s="24"/>
      <c r="NMI31" s="24"/>
      <c r="NMJ31" s="24"/>
      <c r="NMK31" s="24"/>
      <c r="NML31" s="24"/>
      <c r="NMM31" s="24"/>
      <c r="NMN31" s="25"/>
      <c r="NMO31" s="15"/>
      <c r="NMP31" s="24"/>
      <c r="NMQ31" s="24"/>
      <c r="NMR31" s="24"/>
      <c r="NMS31" s="24"/>
      <c r="NMT31" s="24"/>
      <c r="NMU31" s="24"/>
      <c r="NMV31" s="25"/>
      <c r="NMW31" s="15"/>
      <c r="NMX31" s="24"/>
      <c r="NMY31" s="24"/>
      <c r="NMZ31" s="24"/>
      <c r="NNA31" s="24"/>
      <c r="NNB31" s="24"/>
      <c r="NNC31" s="24"/>
      <c r="NND31" s="25"/>
      <c r="NNE31" s="15"/>
      <c r="NNF31" s="24"/>
      <c r="NNG31" s="24"/>
      <c r="NNH31" s="24"/>
      <c r="NNI31" s="24"/>
      <c r="NNJ31" s="24"/>
      <c r="NNK31" s="24"/>
      <c r="NNL31" s="25"/>
      <c r="NNM31" s="15"/>
      <c r="NNN31" s="24"/>
      <c r="NNO31" s="24"/>
      <c r="NNP31" s="24"/>
      <c r="NNQ31" s="24"/>
      <c r="NNR31" s="24"/>
      <c r="NNS31" s="24"/>
      <c r="NNT31" s="25"/>
      <c r="NNU31" s="15"/>
      <c r="NNV31" s="24"/>
      <c r="NNW31" s="24"/>
      <c r="NNX31" s="24"/>
      <c r="NNY31" s="24"/>
      <c r="NNZ31" s="24"/>
      <c r="NOA31" s="24"/>
      <c r="NOB31" s="25"/>
      <c r="NOC31" s="15"/>
      <c r="NOD31" s="24"/>
      <c r="NOE31" s="24"/>
      <c r="NOF31" s="24"/>
      <c r="NOG31" s="24"/>
      <c r="NOH31" s="24"/>
      <c r="NOI31" s="24"/>
      <c r="NOJ31" s="25"/>
      <c r="NOK31" s="15"/>
      <c r="NOL31" s="24"/>
      <c r="NOM31" s="24"/>
      <c r="NON31" s="24"/>
      <c r="NOO31" s="24"/>
      <c r="NOP31" s="24"/>
      <c r="NOQ31" s="24"/>
      <c r="NOR31" s="25"/>
      <c r="NOS31" s="15"/>
      <c r="NOT31" s="24"/>
      <c r="NOU31" s="24"/>
      <c r="NOV31" s="24"/>
      <c r="NOW31" s="24"/>
      <c r="NOX31" s="24"/>
      <c r="NOY31" s="24"/>
      <c r="NOZ31" s="25"/>
      <c r="NPA31" s="15"/>
      <c r="NPB31" s="24"/>
      <c r="NPC31" s="24"/>
      <c r="NPD31" s="24"/>
      <c r="NPE31" s="24"/>
      <c r="NPF31" s="24"/>
      <c r="NPG31" s="24"/>
      <c r="NPH31" s="25"/>
      <c r="NPI31" s="15"/>
      <c r="NPJ31" s="24"/>
      <c r="NPK31" s="24"/>
      <c r="NPL31" s="24"/>
      <c r="NPM31" s="24"/>
      <c r="NPN31" s="24"/>
      <c r="NPO31" s="24"/>
      <c r="NPP31" s="25"/>
      <c r="NPQ31" s="15"/>
      <c r="NPR31" s="24"/>
      <c r="NPS31" s="24"/>
      <c r="NPT31" s="24"/>
      <c r="NPU31" s="24"/>
      <c r="NPV31" s="24"/>
      <c r="NPW31" s="24"/>
      <c r="NPX31" s="25"/>
      <c r="NPY31" s="15"/>
      <c r="NPZ31" s="24"/>
      <c r="NQA31" s="24"/>
      <c r="NQB31" s="24"/>
      <c r="NQC31" s="24"/>
      <c r="NQD31" s="24"/>
      <c r="NQE31" s="24"/>
      <c r="NQF31" s="25"/>
      <c r="NQG31" s="15"/>
      <c r="NQH31" s="24"/>
      <c r="NQI31" s="24"/>
      <c r="NQJ31" s="24"/>
      <c r="NQK31" s="24"/>
      <c r="NQL31" s="24"/>
      <c r="NQM31" s="24"/>
      <c r="NQN31" s="25"/>
      <c r="NQO31" s="15"/>
      <c r="NQP31" s="24"/>
      <c r="NQQ31" s="24"/>
      <c r="NQR31" s="24"/>
      <c r="NQS31" s="24"/>
      <c r="NQT31" s="24"/>
      <c r="NQU31" s="24"/>
      <c r="NQV31" s="25"/>
      <c r="NQW31" s="15"/>
      <c r="NQX31" s="24"/>
      <c r="NQY31" s="24"/>
      <c r="NQZ31" s="24"/>
      <c r="NRA31" s="24"/>
      <c r="NRB31" s="24"/>
      <c r="NRC31" s="24"/>
      <c r="NRD31" s="25"/>
      <c r="NRE31" s="15"/>
      <c r="NRF31" s="24"/>
      <c r="NRG31" s="24"/>
      <c r="NRH31" s="24"/>
      <c r="NRI31" s="24"/>
      <c r="NRJ31" s="24"/>
      <c r="NRK31" s="24"/>
      <c r="NRL31" s="25"/>
      <c r="NRM31" s="15"/>
      <c r="NRN31" s="24"/>
      <c r="NRO31" s="24"/>
      <c r="NRP31" s="24"/>
      <c r="NRQ31" s="24"/>
      <c r="NRR31" s="24"/>
      <c r="NRS31" s="24"/>
      <c r="NRT31" s="25"/>
      <c r="NRU31" s="15"/>
      <c r="NRV31" s="24"/>
      <c r="NRW31" s="24"/>
      <c r="NRX31" s="24"/>
      <c r="NRY31" s="24"/>
      <c r="NRZ31" s="24"/>
      <c r="NSA31" s="24"/>
      <c r="NSB31" s="25"/>
      <c r="NSC31" s="15"/>
      <c r="NSD31" s="24"/>
      <c r="NSE31" s="24"/>
      <c r="NSF31" s="24"/>
      <c r="NSG31" s="24"/>
      <c r="NSH31" s="24"/>
      <c r="NSI31" s="24"/>
      <c r="NSJ31" s="25"/>
      <c r="NSK31" s="15"/>
      <c r="NSL31" s="24"/>
      <c r="NSM31" s="24"/>
      <c r="NSN31" s="24"/>
      <c r="NSO31" s="24"/>
      <c r="NSP31" s="24"/>
      <c r="NSQ31" s="24"/>
      <c r="NSR31" s="25"/>
      <c r="NSS31" s="15"/>
      <c r="NST31" s="24"/>
      <c r="NSU31" s="24"/>
      <c r="NSV31" s="24"/>
      <c r="NSW31" s="24"/>
      <c r="NSX31" s="24"/>
      <c r="NSY31" s="24"/>
      <c r="NSZ31" s="25"/>
      <c r="NTA31" s="15"/>
      <c r="NTB31" s="24"/>
      <c r="NTC31" s="24"/>
      <c r="NTD31" s="24"/>
      <c r="NTE31" s="24"/>
      <c r="NTF31" s="24"/>
      <c r="NTG31" s="24"/>
      <c r="NTH31" s="25"/>
      <c r="NTI31" s="15"/>
      <c r="NTJ31" s="24"/>
      <c r="NTK31" s="24"/>
      <c r="NTL31" s="24"/>
      <c r="NTM31" s="24"/>
      <c r="NTN31" s="24"/>
      <c r="NTO31" s="24"/>
      <c r="NTP31" s="25"/>
      <c r="NTQ31" s="15"/>
      <c r="NTR31" s="24"/>
      <c r="NTS31" s="24"/>
      <c r="NTT31" s="24"/>
      <c r="NTU31" s="24"/>
      <c r="NTV31" s="24"/>
      <c r="NTW31" s="24"/>
      <c r="NTX31" s="25"/>
      <c r="NTY31" s="15"/>
      <c r="NTZ31" s="24"/>
      <c r="NUA31" s="24"/>
      <c r="NUB31" s="24"/>
      <c r="NUC31" s="24"/>
      <c r="NUD31" s="24"/>
      <c r="NUE31" s="24"/>
      <c r="NUF31" s="25"/>
      <c r="NUG31" s="15"/>
      <c r="NUH31" s="24"/>
      <c r="NUI31" s="24"/>
      <c r="NUJ31" s="24"/>
      <c r="NUK31" s="24"/>
      <c r="NUL31" s="24"/>
      <c r="NUM31" s="24"/>
      <c r="NUN31" s="25"/>
      <c r="NUO31" s="15"/>
      <c r="NUP31" s="24"/>
      <c r="NUQ31" s="24"/>
      <c r="NUR31" s="24"/>
      <c r="NUS31" s="24"/>
      <c r="NUT31" s="24"/>
      <c r="NUU31" s="24"/>
      <c r="NUV31" s="25"/>
      <c r="NUW31" s="15"/>
      <c r="NUX31" s="24"/>
      <c r="NUY31" s="24"/>
      <c r="NUZ31" s="24"/>
      <c r="NVA31" s="24"/>
      <c r="NVB31" s="24"/>
      <c r="NVC31" s="24"/>
      <c r="NVD31" s="25"/>
      <c r="NVE31" s="15"/>
      <c r="NVF31" s="24"/>
      <c r="NVG31" s="24"/>
      <c r="NVH31" s="24"/>
      <c r="NVI31" s="24"/>
      <c r="NVJ31" s="24"/>
      <c r="NVK31" s="24"/>
      <c r="NVL31" s="25"/>
      <c r="NVM31" s="15"/>
      <c r="NVN31" s="24"/>
      <c r="NVO31" s="24"/>
      <c r="NVP31" s="24"/>
      <c r="NVQ31" s="24"/>
      <c r="NVR31" s="24"/>
      <c r="NVS31" s="24"/>
      <c r="NVT31" s="25"/>
      <c r="NVU31" s="15"/>
      <c r="NVV31" s="24"/>
      <c r="NVW31" s="24"/>
      <c r="NVX31" s="24"/>
      <c r="NVY31" s="24"/>
      <c r="NVZ31" s="24"/>
      <c r="NWA31" s="24"/>
      <c r="NWB31" s="25"/>
      <c r="NWC31" s="15"/>
      <c r="NWD31" s="24"/>
      <c r="NWE31" s="24"/>
      <c r="NWF31" s="24"/>
      <c r="NWG31" s="24"/>
      <c r="NWH31" s="24"/>
      <c r="NWI31" s="24"/>
      <c r="NWJ31" s="25"/>
      <c r="NWK31" s="15"/>
      <c r="NWL31" s="24"/>
      <c r="NWM31" s="24"/>
      <c r="NWN31" s="24"/>
      <c r="NWO31" s="24"/>
      <c r="NWP31" s="24"/>
      <c r="NWQ31" s="24"/>
      <c r="NWR31" s="25"/>
      <c r="NWS31" s="15"/>
      <c r="NWT31" s="24"/>
      <c r="NWU31" s="24"/>
      <c r="NWV31" s="24"/>
      <c r="NWW31" s="24"/>
      <c r="NWX31" s="24"/>
      <c r="NWY31" s="24"/>
      <c r="NWZ31" s="25"/>
      <c r="NXA31" s="15"/>
      <c r="NXB31" s="24"/>
      <c r="NXC31" s="24"/>
      <c r="NXD31" s="24"/>
      <c r="NXE31" s="24"/>
      <c r="NXF31" s="24"/>
      <c r="NXG31" s="24"/>
      <c r="NXH31" s="25"/>
      <c r="NXI31" s="15"/>
      <c r="NXJ31" s="24"/>
      <c r="NXK31" s="24"/>
      <c r="NXL31" s="24"/>
      <c r="NXM31" s="24"/>
      <c r="NXN31" s="24"/>
      <c r="NXO31" s="24"/>
      <c r="NXP31" s="25"/>
      <c r="NXQ31" s="15"/>
      <c r="NXR31" s="24"/>
      <c r="NXS31" s="24"/>
      <c r="NXT31" s="24"/>
      <c r="NXU31" s="24"/>
      <c r="NXV31" s="24"/>
      <c r="NXW31" s="24"/>
      <c r="NXX31" s="25"/>
      <c r="NXY31" s="15"/>
      <c r="NXZ31" s="24"/>
      <c r="NYA31" s="24"/>
      <c r="NYB31" s="24"/>
      <c r="NYC31" s="24"/>
      <c r="NYD31" s="24"/>
      <c r="NYE31" s="24"/>
      <c r="NYF31" s="25"/>
      <c r="NYG31" s="15"/>
      <c r="NYH31" s="24"/>
      <c r="NYI31" s="24"/>
      <c r="NYJ31" s="24"/>
      <c r="NYK31" s="24"/>
      <c r="NYL31" s="24"/>
      <c r="NYM31" s="24"/>
      <c r="NYN31" s="25"/>
      <c r="NYO31" s="15"/>
      <c r="NYP31" s="24"/>
      <c r="NYQ31" s="24"/>
      <c r="NYR31" s="24"/>
      <c r="NYS31" s="24"/>
      <c r="NYT31" s="24"/>
      <c r="NYU31" s="24"/>
      <c r="NYV31" s="25"/>
      <c r="NYW31" s="15"/>
      <c r="NYX31" s="24"/>
      <c r="NYY31" s="24"/>
      <c r="NYZ31" s="24"/>
      <c r="NZA31" s="24"/>
      <c r="NZB31" s="24"/>
      <c r="NZC31" s="24"/>
      <c r="NZD31" s="25"/>
      <c r="NZE31" s="15"/>
      <c r="NZF31" s="24"/>
      <c r="NZG31" s="24"/>
      <c r="NZH31" s="24"/>
      <c r="NZI31" s="24"/>
      <c r="NZJ31" s="24"/>
      <c r="NZK31" s="24"/>
      <c r="NZL31" s="25"/>
      <c r="NZM31" s="15"/>
      <c r="NZN31" s="24"/>
      <c r="NZO31" s="24"/>
      <c r="NZP31" s="24"/>
      <c r="NZQ31" s="24"/>
      <c r="NZR31" s="24"/>
      <c r="NZS31" s="24"/>
      <c r="NZT31" s="25"/>
      <c r="NZU31" s="15"/>
      <c r="NZV31" s="24"/>
      <c r="NZW31" s="24"/>
      <c r="NZX31" s="24"/>
      <c r="NZY31" s="24"/>
      <c r="NZZ31" s="24"/>
      <c r="OAA31" s="24"/>
      <c r="OAB31" s="25"/>
      <c r="OAC31" s="15"/>
      <c r="OAD31" s="24"/>
      <c r="OAE31" s="24"/>
      <c r="OAF31" s="24"/>
      <c r="OAG31" s="24"/>
      <c r="OAH31" s="24"/>
      <c r="OAI31" s="24"/>
      <c r="OAJ31" s="25"/>
      <c r="OAK31" s="15"/>
      <c r="OAL31" s="24"/>
      <c r="OAM31" s="24"/>
      <c r="OAN31" s="24"/>
      <c r="OAO31" s="24"/>
      <c r="OAP31" s="24"/>
      <c r="OAQ31" s="24"/>
      <c r="OAR31" s="25"/>
      <c r="OAS31" s="15"/>
      <c r="OAT31" s="24"/>
      <c r="OAU31" s="24"/>
      <c r="OAV31" s="24"/>
      <c r="OAW31" s="24"/>
      <c r="OAX31" s="24"/>
      <c r="OAY31" s="24"/>
      <c r="OAZ31" s="25"/>
      <c r="OBA31" s="15"/>
      <c r="OBB31" s="24"/>
      <c r="OBC31" s="24"/>
      <c r="OBD31" s="24"/>
      <c r="OBE31" s="24"/>
      <c r="OBF31" s="24"/>
      <c r="OBG31" s="24"/>
      <c r="OBH31" s="25"/>
      <c r="OBI31" s="15"/>
      <c r="OBJ31" s="24"/>
      <c r="OBK31" s="24"/>
      <c r="OBL31" s="24"/>
      <c r="OBM31" s="24"/>
      <c r="OBN31" s="24"/>
      <c r="OBO31" s="24"/>
      <c r="OBP31" s="25"/>
      <c r="OBQ31" s="15"/>
      <c r="OBR31" s="24"/>
      <c r="OBS31" s="24"/>
      <c r="OBT31" s="24"/>
      <c r="OBU31" s="24"/>
      <c r="OBV31" s="24"/>
      <c r="OBW31" s="24"/>
      <c r="OBX31" s="25"/>
      <c r="OBY31" s="15"/>
      <c r="OBZ31" s="24"/>
      <c r="OCA31" s="24"/>
      <c r="OCB31" s="24"/>
      <c r="OCC31" s="24"/>
      <c r="OCD31" s="24"/>
      <c r="OCE31" s="24"/>
      <c r="OCF31" s="25"/>
      <c r="OCG31" s="15"/>
      <c r="OCH31" s="24"/>
      <c r="OCI31" s="24"/>
      <c r="OCJ31" s="24"/>
      <c r="OCK31" s="24"/>
      <c r="OCL31" s="24"/>
      <c r="OCM31" s="24"/>
      <c r="OCN31" s="25"/>
      <c r="OCO31" s="15"/>
      <c r="OCP31" s="24"/>
      <c r="OCQ31" s="24"/>
      <c r="OCR31" s="24"/>
      <c r="OCS31" s="24"/>
      <c r="OCT31" s="24"/>
      <c r="OCU31" s="24"/>
      <c r="OCV31" s="25"/>
      <c r="OCW31" s="15"/>
      <c r="OCX31" s="24"/>
      <c r="OCY31" s="24"/>
      <c r="OCZ31" s="24"/>
      <c r="ODA31" s="24"/>
      <c r="ODB31" s="24"/>
      <c r="ODC31" s="24"/>
      <c r="ODD31" s="25"/>
      <c r="ODE31" s="15"/>
      <c r="ODF31" s="24"/>
      <c r="ODG31" s="24"/>
      <c r="ODH31" s="24"/>
      <c r="ODI31" s="24"/>
      <c r="ODJ31" s="24"/>
      <c r="ODK31" s="24"/>
      <c r="ODL31" s="25"/>
      <c r="ODM31" s="15"/>
      <c r="ODN31" s="24"/>
      <c r="ODO31" s="24"/>
      <c r="ODP31" s="24"/>
      <c r="ODQ31" s="24"/>
      <c r="ODR31" s="24"/>
      <c r="ODS31" s="24"/>
      <c r="ODT31" s="25"/>
      <c r="ODU31" s="15"/>
      <c r="ODV31" s="24"/>
      <c r="ODW31" s="24"/>
      <c r="ODX31" s="24"/>
      <c r="ODY31" s="24"/>
      <c r="ODZ31" s="24"/>
      <c r="OEA31" s="24"/>
      <c r="OEB31" s="25"/>
      <c r="OEC31" s="15"/>
      <c r="OED31" s="24"/>
      <c r="OEE31" s="24"/>
      <c r="OEF31" s="24"/>
      <c r="OEG31" s="24"/>
      <c r="OEH31" s="24"/>
      <c r="OEI31" s="24"/>
      <c r="OEJ31" s="25"/>
      <c r="OEK31" s="15"/>
      <c r="OEL31" s="24"/>
      <c r="OEM31" s="24"/>
      <c r="OEN31" s="24"/>
      <c r="OEO31" s="24"/>
      <c r="OEP31" s="24"/>
      <c r="OEQ31" s="24"/>
      <c r="OER31" s="25"/>
      <c r="OES31" s="15"/>
      <c r="OET31" s="24"/>
      <c r="OEU31" s="24"/>
      <c r="OEV31" s="24"/>
      <c r="OEW31" s="24"/>
      <c r="OEX31" s="24"/>
      <c r="OEY31" s="24"/>
      <c r="OEZ31" s="25"/>
      <c r="OFA31" s="15"/>
      <c r="OFB31" s="24"/>
      <c r="OFC31" s="24"/>
      <c r="OFD31" s="24"/>
      <c r="OFE31" s="24"/>
      <c r="OFF31" s="24"/>
      <c r="OFG31" s="24"/>
      <c r="OFH31" s="25"/>
      <c r="OFI31" s="15"/>
      <c r="OFJ31" s="24"/>
      <c r="OFK31" s="24"/>
      <c r="OFL31" s="24"/>
      <c r="OFM31" s="24"/>
      <c r="OFN31" s="24"/>
      <c r="OFO31" s="24"/>
      <c r="OFP31" s="25"/>
      <c r="OFQ31" s="15"/>
      <c r="OFR31" s="24"/>
      <c r="OFS31" s="24"/>
      <c r="OFT31" s="24"/>
      <c r="OFU31" s="24"/>
      <c r="OFV31" s="24"/>
      <c r="OFW31" s="24"/>
      <c r="OFX31" s="25"/>
      <c r="OFY31" s="15"/>
      <c r="OFZ31" s="24"/>
      <c r="OGA31" s="24"/>
      <c r="OGB31" s="24"/>
      <c r="OGC31" s="24"/>
      <c r="OGD31" s="24"/>
      <c r="OGE31" s="24"/>
      <c r="OGF31" s="25"/>
      <c r="OGG31" s="15"/>
      <c r="OGH31" s="24"/>
      <c r="OGI31" s="24"/>
      <c r="OGJ31" s="24"/>
      <c r="OGK31" s="24"/>
      <c r="OGL31" s="24"/>
      <c r="OGM31" s="24"/>
      <c r="OGN31" s="25"/>
      <c r="OGO31" s="15"/>
      <c r="OGP31" s="24"/>
      <c r="OGQ31" s="24"/>
      <c r="OGR31" s="24"/>
      <c r="OGS31" s="24"/>
      <c r="OGT31" s="24"/>
      <c r="OGU31" s="24"/>
      <c r="OGV31" s="25"/>
      <c r="OGW31" s="15"/>
      <c r="OGX31" s="24"/>
      <c r="OGY31" s="24"/>
      <c r="OGZ31" s="24"/>
      <c r="OHA31" s="24"/>
      <c r="OHB31" s="24"/>
      <c r="OHC31" s="24"/>
      <c r="OHD31" s="25"/>
      <c r="OHE31" s="15"/>
      <c r="OHF31" s="24"/>
      <c r="OHG31" s="24"/>
      <c r="OHH31" s="24"/>
      <c r="OHI31" s="24"/>
      <c r="OHJ31" s="24"/>
      <c r="OHK31" s="24"/>
      <c r="OHL31" s="25"/>
      <c r="OHM31" s="15"/>
      <c r="OHN31" s="24"/>
      <c r="OHO31" s="24"/>
      <c r="OHP31" s="24"/>
      <c r="OHQ31" s="24"/>
      <c r="OHR31" s="24"/>
      <c r="OHS31" s="24"/>
      <c r="OHT31" s="25"/>
      <c r="OHU31" s="15"/>
      <c r="OHV31" s="24"/>
      <c r="OHW31" s="24"/>
      <c r="OHX31" s="24"/>
      <c r="OHY31" s="24"/>
      <c r="OHZ31" s="24"/>
      <c r="OIA31" s="24"/>
      <c r="OIB31" s="25"/>
      <c r="OIC31" s="15"/>
      <c r="OID31" s="24"/>
      <c r="OIE31" s="24"/>
      <c r="OIF31" s="24"/>
      <c r="OIG31" s="24"/>
      <c r="OIH31" s="24"/>
      <c r="OII31" s="24"/>
      <c r="OIJ31" s="25"/>
      <c r="OIK31" s="15"/>
      <c r="OIL31" s="24"/>
      <c r="OIM31" s="24"/>
      <c r="OIN31" s="24"/>
      <c r="OIO31" s="24"/>
      <c r="OIP31" s="24"/>
      <c r="OIQ31" s="24"/>
      <c r="OIR31" s="25"/>
      <c r="OIS31" s="15"/>
      <c r="OIT31" s="24"/>
      <c r="OIU31" s="24"/>
      <c r="OIV31" s="24"/>
      <c r="OIW31" s="24"/>
      <c r="OIX31" s="24"/>
      <c r="OIY31" s="24"/>
      <c r="OIZ31" s="25"/>
      <c r="OJA31" s="15"/>
      <c r="OJB31" s="24"/>
      <c r="OJC31" s="24"/>
      <c r="OJD31" s="24"/>
      <c r="OJE31" s="24"/>
      <c r="OJF31" s="24"/>
      <c r="OJG31" s="24"/>
      <c r="OJH31" s="25"/>
      <c r="OJI31" s="15"/>
      <c r="OJJ31" s="24"/>
      <c r="OJK31" s="24"/>
      <c r="OJL31" s="24"/>
      <c r="OJM31" s="24"/>
      <c r="OJN31" s="24"/>
      <c r="OJO31" s="24"/>
      <c r="OJP31" s="25"/>
      <c r="OJQ31" s="15"/>
      <c r="OJR31" s="24"/>
      <c r="OJS31" s="24"/>
      <c r="OJT31" s="24"/>
      <c r="OJU31" s="24"/>
      <c r="OJV31" s="24"/>
      <c r="OJW31" s="24"/>
      <c r="OJX31" s="25"/>
      <c r="OJY31" s="15"/>
      <c r="OJZ31" s="24"/>
      <c r="OKA31" s="24"/>
      <c r="OKB31" s="24"/>
      <c r="OKC31" s="24"/>
      <c r="OKD31" s="24"/>
      <c r="OKE31" s="24"/>
      <c r="OKF31" s="25"/>
      <c r="OKG31" s="15"/>
      <c r="OKH31" s="24"/>
      <c r="OKI31" s="24"/>
      <c r="OKJ31" s="24"/>
      <c r="OKK31" s="24"/>
      <c r="OKL31" s="24"/>
      <c r="OKM31" s="24"/>
      <c r="OKN31" s="25"/>
      <c r="OKO31" s="15"/>
      <c r="OKP31" s="24"/>
      <c r="OKQ31" s="24"/>
      <c r="OKR31" s="24"/>
      <c r="OKS31" s="24"/>
      <c r="OKT31" s="24"/>
      <c r="OKU31" s="24"/>
      <c r="OKV31" s="25"/>
      <c r="OKW31" s="15"/>
      <c r="OKX31" s="24"/>
      <c r="OKY31" s="24"/>
      <c r="OKZ31" s="24"/>
      <c r="OLA31" s="24"/>
      <c r="OLB31" s="24"/>
      <c r="OLC31" s="24"/>
      <c r="OLD31" s="25"/>
      <c r="OLE31" s="15"/>
      <c r="OLF31" s="24"/>
      <c r="OLG31" s="24"/>
      <c r="OLH31" s="24"/>
      <c r="OLI31" s="24"/>
      <c r="OLJ31" s="24"/>
      <c r="OLK31" s="24"/>
      <c r="OLL31" s="25"/>
      <c r="OLM31" s="15"/>
      <c r="OLN31" s="24"/>
      <c r="OLO31" s="24"/>
      <c r="OLP31" s="24"/>
      <c r="OLQ31" s="24"/>
      <c r="OLR31" s="24"/>
      <c r="OLS31" s="24"/>
      <c r="OLT31" s="25"/>
      <c r="OLU31" s="15"/>
      <c r="OLV31" s="24"/>
      <c r="OLW31" s="24"/>
      <c r="OLX31" s="24"/>
      <c r="OLY31" s="24"/>
      <c r="OLZ31" s="24"/>
      <c r="OMA31" s="24"/>
      <c r="OMB31" s="25"/>
      <c r="OMC31" s="15"/>
      <c r="OMD31" s="24"/>
      <c r="OME31" s="24"/>
      <c r="OMF31" s="24"/>
      <c r="OMG31" s="24"/>
      <c r="OMH31" s="24"/>
      <c r="OMI31" s="24"/>
      <c r="OMJ31" s="25"/>
      <c r="OMK31" s="15"/>
      <c r="OML31" s="24"/>
      <c r="OMM31" s="24"/>
      <c r="OMN31" s="24"/>
      <c r="OMO31" s="24"/>
      <c r="OMP31" s="24"/>
      <c r="OMQ31" s="24"/>
      <c r="OMR31" s="25"/>
      <c r="OMS31" s="15"/>
      <c r="OMT31" s="24"/>
      <c r="OMU31" s="24"/>
      <c r="OMV31" s="24"/>
      <c r="OMW31" s="24"/>
      <c r="OMX31" s="24"/>
      <c r="OMY31" s="24"/>
      <c r="OMZ31" s="25"/>
      <c r="ONA31" s="15"/>
      <c r="ONB31" s="24"/>
      <c r="ONC31" s="24"/>
      <c r="OND31" s="24"/>
      <c r="ONE31" s="24"/>
      <c r="ONF31" s="24"/>
      <c r="ONG31" s="24"/>
      <c r="ONH31" s="25"/>
      <c r="ONI31" s="15"/>
      <c r="ONJ31" s="24"/>
      <c r="ONK31" s="24"/>
      <c r="ONL31" s="24"/>
      <c r="ONM31" s="24"/>
      <c r="ONN31" s="24"/>
      <c r="ONO31" s="24"/>
      <c r="ONP31" s="25"/>
      <c r="ONQ31" s="15"/>
      <c r="ONR31" s="24"/>
      <c r="ONS31" s="24"/>
      <c r="ONT31" s="24"/>
      <c r="ONU31" s="24"/>
      <c r="ONV31" s="24"/>
      <c r="ONW31" s="24"/>
      <c r="ONX31" s="25"/>
      <c r="ONY31" s="15"/>
      <c r="ONZ31" s="24"/>
      <c r="OOA31" s="24"/>
      <c r="OOB31" s="24"/>
      <c r="OOC31" s="24"/>
      <c r="OOD31" s="24"/>
      <c r="OOE31" s="24"/>
      <c r="OOF31" s="25"/>
      <c r="OOG31" s="15"/>
      <c r="OOH31" s="24"/>
      <c r="OOI31" s="24"/>
      <c r="OOJ31" s="24"/>
      <c r="OOK31" s="24"/>
      <c r="OOL31" s="24"/>
      <c r="OOM31" s="24"/>
      <c r="OON31" s="25"/>
      <c r="OOO31" s="15"/>
      <c r="OOP31" s="24"/>
      <c r="OOQ31" s="24"/>
      <c r="OOR31" s="24"/>
      <c r="OOS31" s="24"/>
      <c r="OOT31" s="24"/>
      <c r="OOU31" s="24"/>
      <c r="OOV31" s="25"/>
      <c r="OOW31" s="15"/>
      <c r="OOX31" s="24"/>
      <c r="OOY31" s="24"/>
      <c r="OOZ31" s="24"/>
      <c r="OPA31" s="24"/>
      <c r="OPB31" s="24"/>
      <c r="OPC31" s="24"/>
      <c r="OPD31" s="25"/>
      <c r="OPE31" s="15"/>
      <c r="OPF31" s="24"/>
      <c r="OPG31" s="24"/>
      <c r="OPH31" s="24"/>
      <c r="OPI31" s="24"/>
      <c r="OPJ31" s="24"/>
      <c r="OPK31" s="24"/>
      <c r="OPL31" s="25"/>
      <c r="OPM31" s="15"/>
      <c r="OPN31" s="24"/>
      <c r="OPO31" s="24"/>
      <c r="OPP31" s="24"/>
      <c r="OPQ31" s="24"/>
      <c r="OPR31" s="24"/>
      <c r="OPS31" s="24"/>
      <c r="OPT31" s="25"/>
      <c r="OPU31" s="15"/>
      <c r="OPV31" s="24"/>
      <c r="OPW31" s="24"/>
      <c r="OPX31" s="24"/>
      <c r="OPY31" s="24"/>
      <c r="OPZ31" s="24"/>
      <c r="OQA31" s="24"/>
      <c r="OQB31" s="25"/>
      <c r="OQC31" s="15"/>
      <c r="OQD31" s="24"/>
      <c r="OQE31" s="24"/>
      <c r="OQF31" s="24"/>
      <c r="OQG31" s="24"/>
      <c r="OQH31" s="24"/>
      <c r="OQI31" s="24"/>
      <c r="OQJ31" s="25"/>
      <c r="OQK31" s="15"/>
      <c r="OQL31" s="24"/>
      <c r="OQM31" s="24"/>
      <c r="OQN31" s="24"/>
      <c r="OQO31" s="24"/>
      <c r="OQP31" s="24"/>
      <c r="OQQ31" s="24"/>
      <c r="OQR31" s="25"/>
      <c r="OQS31" s="15"/>
      <c r="OQT31" s="24"/>
      <c r="OQU31" s="24"/>
      <c r="OQV31" s="24"/>
      <c r="OQW31" s="24"/>
      <c r="OQX31" s="24"/>
      <c r="OQY31" s="24"/>
      <c r="OQZ31" s="25"/>
      <c r="ORA31" s="15"/>
      <c r="ORB31" s="24"/>
      <c r="ORC31" s="24"/>
      <c r="ORD31" s="24"/>
      <c r="ORE31" s="24"/>
      <c r="ORF31" s="24"/>
      <c r="ORG31" s="24"/>
      <c r="ORH31" s="25"/>
      <c r="ORI31" s="15"/>
      <c r="ORJ31" s="24"/>
      <c r="ORK31" s="24"/>
      <c r="ORL31" s="24"/>
      <c r="ORM31" s="24"/>
      <c r="ORN31" s="24"/>
      <c r="ORO31" s="24"/>
      <c r="ORP31" s="25"/>
      <c r="ORQ31" s="15"/>
      <c r="ORR31" s="24"/>
      <c r="ORS31" s="24"/>
      <c r="ORT31" s="24"/>
      <c r="ORU31" s="24"/>
      <c r="ORV31" s="24"/>
      <c r="ORW31" s="24"/>
      <c r="ORX31" s="25"/>
      <c r="ORY31" s="15"/>
      <c r="ORZ31" s="24"/>
      <c r="OSA31" s="24"/>
      <c r="OSB31" s="24"/>
      <c r="OSC31" s="24"/>
      <c r="OSD31" s="24"/>
      <c r="OSE31" s="24"/>
      <c r="OSF31" s="25"/>
      <c r="OSG31" s="15"/>
      <c r="OSH31" s="24"/>
      <c r="OSI31" s="24"/>
      <c r="OSJ31" s="24"/>
      <c r="OSK31" s="24"/>
      <c r="OSL31" s="24"/>
      <c r="OSM31" s="24"/>
      <c r="OSN31" s="25"/>
      <c r="OSO31" s="15"/>
      <c r="OSP31" s="24"/>
      <c r="OSQ31" s="24"/>
      <c r="OSR31" s="24"/>
      <c r="OSS31" s="24"/>
      <c r="OST31" s="24"/>
      <c r="OSU31" s="24"/>
      <c r="OSV31" s="25"/>
      <c r="OSW31" s="15"/>
      <c r="OSX31" s="24"/>
      <c r="OSY31" s="24"/>
      <c r="OSZ31" s="24"/>
      <c r="OTA31" s="24"/>
      <c r="OTB31" s="24"/>
      <c r="OTC31" s="24"/>
      <c r="OTD31" s="25"/>
      <c r="OTE31" s="15"/>
      <c r="OTF31" s="24"/>
      <c r="OTG31" s="24"/>
      <c r="OTH31" s="24"/>
      <c r="OTI31" s="24"/>
      <c r="OTJ31" s="24"/>
      <c r="OTK31" s="24"/>
      <c r="OTL31" s="25"/>
      <c r="OTM31" s="15"/>
      <c r="OTN31" s="24"/>
      <c r="OTO31" s="24"/>
      <c r="OTP31" s="24"/>
      <c r="OTQ31" s="24"/>
      <c r="OTR31" s="24"/>
      <c r="OTS31" s="24"/>
      <c r="OTT31" s="25"/>
      <c r="OTU31" s="15"/>
      <c r="OTV31" s="24"/>
      <c r="OTW31" s="24"/>
      <c r="OTX31" s="24"/>
      <c r="OTY31" s="24"/>
      <c r="OTZ31" s="24"/>
      <c r="OUA31" s="24"/>
      <c r="OUB31" s="25"/>
      <c r="OUC31" s="15"/>
      <c r="OUD31" s="24"/>
      <c r="OUE31" s="24"/>
      <c r="OUF31" s="24"/>
      <c r="OUG31" s="24"/>
      <c r="OUH31" s="24"/>
      <c r="OUI31" s="24"/>
      <c r="OUJ31" s="25"/>
      <c r="OUK31" s="15"/>
      <c r="OUL31" s="24"/>
      <c r="OUM31" s="24"/>
      <c r="OUN31" s="24"/>
      <c r="OUO31" s="24"/>
      <c r="OUP31" s="24"/>
      <c r="OUQ31" s="24"/>
      <c r="OUR31" s="25"/>
      <c r="OUS31" s="15"/>
      <c r="OUT31" s="24"/>
      <c r="OUU31" s="24"/>
      <c r="OUV31" s="24"/>
      <c r="OUW31" s="24"/>
      <c r="OUX31" s="24"/>
      <c r="OUY31" s="24"/>
      <c r="OUZ31" s="25"/>
      <c r="OVA31" s="15"/>
      <c r="OVB31" s="24"/>
      <c r="OVC31" s="24"/>
      <c r="OVD31" s="24"/>
      <c r="OVE31" s="24"/>
      <c r="OVF31" s="24"/>
      <c r="OVG31" s="24"/>
      <c r="OVH31" s="25"/>
      <c r="OVI31" s="15"/>
      <c r="OVJ31" s="24"/>
      <c r="OVK31" s="24"/>
      <c r="OVL31" s="24"/>
      <c r="OVM31" s="24"/>
      <c r="OVN31" s="24"/>
      <c r="OVO31" s="24"/>
      <c r="OVP31" s="25"/>
      <c r="OVQ31" s="15"/>
      <c r="OVR31" s="24"/>
      <c r="OVS31" s="24"/>
      <c r="OVT31" s="24"/>
      <c r="OVU31" s="24"/>
      <c r="OVV31" s="24"/>
      <c r="OVW31" s="24"/>
      <c r="OVX31" s="25"/>
      <c r="OVY31" s="15"/>
      <c r="OVZ31" s="24"/>
      <c r="OWA31" s="24"/>
      <c r="OWB31" s="24"/>
      <c r="OWC31" s="24"/>
      <c r="OWD31" s="24"/>
      <c r="OWE31" s="24"/>
      <c r="OWF31" s="25"/>
      <c r="OWG31" s="15"/>
      <c r="OWH31" s="24"/>
      <c r="OWI31" s="24"/>
      <c r="OWJ31" s="24"/>
      <c r="OWK31" s="24"/>
      <c r="OWL31" s="24"/>
      <c r="OWM31" s="24"/>
      <c r="OWN31" s="25"/>
      <c r="OWO31" s="15"/>
      <c r="OWP31" s="24"/>
      <c r="OWQ31" s="24"/>
      <c r="OWR31" s="24"/>
      <c r="OWS31" s="24"/>
      <c r="OWT31" s="24"/>
      <c r="OWU31" s="24"/>
      <c r="OWV31" s="25"/>
      <c r="OWW31" s="15"/>
      <c r="OWX31" s="24"/>
      <c r="OWY31" s="24"/>
      <c r="OWZ31" s="24"/>
      <c r="OXA31" s="24"/>
      <c r="OXB31" s="24"/>
      <c r="OXC31" s="24"/>
      <c r="OXD31" s="25"/>
      <c r="OXE31" s="15"/>
      <c r="OXF31" s="24"/>
      <c r="OXG31" s="24"/>
      <c r="OXH31" s="24"/>
      <c r="OXI31" s="24"/>
      <c r="OXJ31" s="24"/>
      <c r="OXK31" s="24"/>
      <c r="OXL31" s="25"/>
      <c r="OXM31" s="15"/>
      <c r="OXN31" s="24"/>
      <c r="OXO31" s="24"/>
      <c r="OXP31" s="24"/>
      <c r="OXQ31" s="24"/>
      <c r="OXR31" s="24"/>
      <c r="OXS31" s="24"/>
      <c r="OXT31" s="25"/>
      <c r="OXU31" s="15"/>
      <c r="OXV31" s="24"/>
      <c r="OXW31" s="24"/>
      <c r="OXX31" s="24"/>
      <c r="OXY31" s="24"/>
      <c r="OXZ31" s="24"/>
      <c r="OYA31" s="24"/>
      <c r="OYB31" s="25"/>
      <c r="OYC31" s="15"/>
      <c r="OYD31" s="24"/>
      <c r="OYE31" s="24"/>
      <c r="OYF31" s="24"/>
      <c r="OYG31" s="24"/>
      <c r="OYH31" s="24"/>
      <c r="OYI31" s="24"/>
      <c r="OYJ31" s="25"/>
      <c r="OYK31" s="15"/>
      <c r="OYL31" s="24"/>
      <c r="OYM31" s="24"/>
      <c r="OYN31" s="24"/>
      <c r="OYO31" s="24"/>
      <c r="OYP31" s="24"/>
      <c r="OYQ31" s="24"/>
      <c r="OYR31" s="25"/>
      <c r="OYS31" s="15"/>
      <c r="OYT31" s="24"/>
      <c r="OYU31" s="24"/>
      <c r="OYV31" s="24"/>
      <c r="OYW31" s="24"/>
      <c r="OYX31" s="24"/>
      <c r="OYY31" s="24"/>
      <c r="OYZ31" s="25"/>
      <c r="OZA31" s="15"/>
      <c r="OZB31" s="24"/>
      <c r="OZC31" s="24"/>
      <c r="OZD31" s="24"/>
      <c r="OZE31" s="24"/>
      <c r="OZF31" s="24"/>
      <c r="OZG31" s="24"/>
      <c r="OZH31" s="25"/>
      <c r="OZI31" s="15"/>
      <c r="OZJ31" s="24"/>
      <c r="OZK31" s="24"/>
      <c r="OZL31" s="24"/>
      <c r="OZM31" s="24"/>
      <c r="OZN31" s="24"/>
      <c r="OZO31" s="24"/>
      <c r="OZP31" s="25"/>
      <c r="OZQ31" s="15"/>
      <c r="OZR31" s="24"/>
      <c r="OZS31" s="24"/>
      <c r="OZT31" s="24"/>
      <c r="OZU31" s="24"/>
      <c r="OZV31" s="24"/>
      <c r="OZW31" s="24"/>
      <c r="OZX31" s="25"/>
      <c r="OZY31" s="15"/>
      <c r="OZZ31" s="24"/>
      <c r="PAA31" s="24"/>
      <c r="PAB31" s="24"/>
      <c r="PAC31" s="24"/>
      <c r="PAD31" s="24"/>
      <c r="PAE31" s="24"/>
      <c r="PAF31" s="25"/>
      <c r="PAG31" s="15"/>
      <c r="PAH31" s="24"/>
      <c r="PAI31" s="24"/>
      <c r="PAJ31" s="24"/>
      <c r="PAK31" s="24"/>
      <c r="PAL31" s="24"/>
      <c r="PAM31" s="24"/>
      <c r="PAN31" s="25"/>
      <c r="PAO31" s="15"/>
      <c r="PAP31" s="24"/>
      <c r="PAQ31" s="24"/>
      <c r="PAR31" s="24"/>
      <c r="PAS31" s="24"/>
      <c r="PAT31" s="24"/>
      <c r="PAU31" s="24"/>
      <c r="PAV31" s="25"/>
      <c r="PAW31" s="15"/>
      <c r="PAX31" s="24"/>
      <c r="PAY31" s="24"/>
      <c r="PAZ31" s="24"/>
      <c r="PBA31" s="24"/>
      <c r="PBB31" s="24"/>
      <c r="PBC31" s="24"/>
      <c r="PBD31" s="25"/>
      <c r="PBE31" s="15"/>
      <c r="PBF31" s="24"/>
      <c r="PBG31" s="24"/>
      <c r="PBH31" s="24"/>
      <c r="PBI31" s="24"/>
      <c r="PBJ31" s="24"/>
      <c r="PBK31" s="24"/>
      <c r="PBL31" s="25"/>
      <c r="PBM31" s="15"/>
      <c r="PBN31" s="24"/>
      <c r="PBO31" s="24"/>
      <c r="PBP31" s="24"/>
      <c r="PBQ31" s="24"/>
      <c r="PBR31" s="24"/>
      <c r="PBS31" s="24"/>
      <c r="PBT31" s="25"/>
      <c r="PBU31" s="15"/>
      <c r="PBV31" s="24"/>
      <c r="PBW31" s="24"/>
      <c r="PBX31" s="24"/>
      <c r="PBY31" s="24"/>
      <c r="PBZ31" s="24"/>
      <c r="PCA31" s="24"/>
      <c r="PCB31" s="25"/>
      <c r="PCC31" s="15"/>
      <c r="PCD31" s="24"/>
      <c r="PCE31" s="24"/>
      <c r="PCF31" s="24"/>
      <c r="PCG31" s="24"/>
      <c r="PCH31" s="24"/>
      <c r="PCI31" s="24"/>
      <c r="PCJ31" s="25"/>
      <c r="PCK31" s="15"/>
      <c r="PCL31" s="24"/>
      <c r="PCM31" s="24"/>
      <c r="PCN31" s="24"/>
      <c r="PCO31" s="24"/>
      <c r="PCP31" s="24"/>
      <c r="PCQ31" s="24"/>
      <c r="PCR31" s="25"/>
      <c r="PCS31" s="15"/>
      <c r="PCT31" s="24"/>
      <c r="PCU31" s="24"/>
      <c r="PCV31" s="24"/>
      <c r="PCW31" s="24"/>
      <c r="PCX31" s="24"/>
      <c r="PCY31" s="24"/>
      <c r="PCZ31" s="25"/>
      <c r="PDA31" s="15"/>
      <c r="PDB31" s="24"/>
      <c r="PDC31" s="24"/>
      <c r="PDD31" s="24"/>
      <c r="PDE31" s="24"/>
      <c r="PDF31" s="24"/>
      <c r="PDG31" s="24"/>
      <c r="PDH31" s="25"/>
      <c r="PDI31" s="15"/>
      <c r="PDJ31" s="24"/>
      <c r="PDK31" s="24"/>
      <c r="PDL31" s="24"/>
      <c r="PDM31" s="24"/>
      <c r="PDN31" s="24"/>
      <c r="PDO31" s="24"/>
      <c r="PDP31" s="25"/>
      <c r="PDQ31" s="15"/>
      <c r="PDR31" s="24"/>
      <c r="PDS31" s="24"/>
      <c r="PDT31" s="24"/>
      <c r="PDU31" s="24"/>
      <c r="PDV31" s="24"/>
      <c r="PDW31" s="24"/>
      <c r="PDX31" s="25"/>
      <c r="PDY31" s="15"/>
      <c r="PDZ31" s="24"/>
      <c r="PEA31" s="24"/>
      <c r="PEB31" s="24"/>
      <c r="PEC31" s="24"/>
      <c r="PED31" s="24"/>
      <c r="PEE31" s="24"/>
      <c r="PEF31" s="25"/>
      <c r="PEG31" s="15"/>
      <c r="PEH31" s="24"/>
      <c r="PEI31" s="24"/>
      <c r="PEJ31" s="24"/>
      <c r="PEK31" s="24"/>
      <c r="PEL31" s="24"/>
      <c r="PEM31" s="24"/>
      <c r="PEN31" s="25"/>
      <c r="PEO31" s="15"/>
      <c r="PEP31" s="24"/>
      <c r="PEQ31" s="24"/>
      <c r="PER31" s="24"/>
      <c r="PES31" s="24"/>
      <c r="PET31" s="24"/>
      <c r="PEU31" s="24"/>
      <c r="PEV31" s="25"/>
      <c r="PEW31" s="15"/>
      <c r="PEX31" s="24"/>
      <c r="PEY31" s="24"/>
      <c r="PEZ31" s="24"/>
      <c r="PFA31" s="24"/>
      <c r="PFB31" s="24"/>
      <c r="PFC31" s="24"/>
      <c r="PFD31" s="25"/>
      <c r="PFE31" s="15"/>
      <c r="PFF31" s="24"/>
      <c r="PFG31" s="24"/>
      <c r="PFH31" s="24"/>
      <c r="PFI31" s="24"/>
      <c r="PFJ31" s="24"/>
      <c r="PFK31" s="24"/>
      <c r="PFL31" s="25"/>
      <c r="PFM31" s="15"/>
      <c r="PFN31" s="24"/>
      <c r="PFO31" s="24"/>
      <c r="PFP31" s="24"/>
      <c r="PFQ31" s="24"/>
      <c r="PFR31" s="24"/>
      <c r="PFS31" s="24"/>
      <c r="PFT31" s="25"/>
      <c r="PFU31" s="15"/>
      <c r="PFV31" s="24"/>
      <c r="PFW31" s="24"/>
      <c r="PFX31" s="24"/>
      <c r="PFY31" s="24"/>
      <c r="PFZ31" s="24"/>
      <c r="PGA31" s="24"/>
      <c r="PGB31" s="25"/>
      <c r="PGC31" s="15"/>
      <c r="PGD31" s="24"/>
      <c r="PGE31" s="24"/>
      <c r="PGF31" s="24"/>
      <c r="PGG31" s="24"/>
      <c r="PGH31" s="24"/>
      <c r="PGI31" s="24"/>
      <c r="PGJ31" s="25"/>
      <c r="PGK31" s="15"/>
      <c r="PGL31" s="24"/>
      <c r="PGM31" s="24"/>
      <c r="PGN31" s="24"/>
      <c r="PGO31" s="24"/>
      <c r="PGP31" s="24"/>
      <c r="PGQ31" s="24"/>
      <c r="PGR31" s="25"/>
      <c r="PGS31" s="15"/>
      <c r="PGT31" s="24"/>
      <c r="PGU31" s="24"/>
      <c r="PGV31" s="24"/>
      <c r="PGW31" s="24"/>
      <c r="PGX31" s="24"/>
      <c r="PGY31" s="24"/>
      <c r="PGZ31" s="25"/>
      <c r="PHA31" s="15"/>
      <c r="PHB31" s="24"/>
      <c r="PHC31" s="24"/>
      <c r="PHD31" s="24"/>
      <c r="PHE31" s="24"/>
      <c r="PHF31" s="24"/>
      <c r="PHG31" s="24"/>
      <c r="PHH31" s="25"/>
      <c r="PHI31" s="15"/>
      <c r="PHJ31" s="24"/>
      <c r="PHK31" s="24"/>
      <c r="PHL31" s="24"/>
      <c r="PHM31" s="24"/>
      <c r="PHN31" s="24"/>
      <c r="PHO31" s="24"/>
      <c r="PHP31" s="25"/>
      <c r="PHQ31" s="15"/>
      <c r="PHR31" s="24"/>
      <c r="PHS31" s="24"/>
      <c r="PHT31" s="24"/>
      <c r="PHU31" s="24"/>
      <c r="PHV31" s="24"/>
      <c r="PHW31" s="24"/>
      <c r="PHX31" s="25"/>
      <c r="PHY31" s="15"/>
      <c r="PHZ31" s="24"/>
      <c r="PIA31" s="24"/>
      <c r="PIB31" s="24"/>
      <c r="PIC31" s="24"/>
      <c r="PID31" s="24"/>
      <c r="PIE31" s="24"/>
      <c r="PIF31" s="25"/>
      <c r="PIG31" s="15"/>
      <c r="PIH31" s="24"/>
      <c r="PII31" s="24"/>
      <c r="PIJ31" s="24"/>
      <c r="PIK31" s="24"/>
      <c r="PIL31" s="24"/>
      <c r="PIM31" s="24"/>
      <c r="PIN31" s="25"/>
      <c r="PIO31" s="15"/>
      <c r="PIP31" s="24"/>
      <c r="PIQ31" s="24"/>
      <c r="PIR31" s="24"/>
      <c r="PIS31" s="24"/>
      <c r="PIT31" s="24"/>
      <c r="PIU31" s="24"/>
      <c r="PIV31" s="25"/>
      <c r="PIW31" s="15"/>
      <c r="PIX31" s="24"/>
      <c r="PIY31" s="24"/>
      <c r="PIZ31" s="24"/>
      <c r="PJA31" s="24"/>
      <c r="PJB31" s="24"/>
      <c r="PJC31" s="24"/>
      <c r="PJD31" s="25"/>
      <c r="PJE31" s="15"/>
      <c r="PJF31" s="24"/>
      <c r="PJG31" s="24"/>
      <c r="PJH31" s="24"/>
      <c r="PJI31" s="24"/>
      <c r="PJJ31" s="24"/>
      <c r="PJK31" s="24"/>
      <c r="PJL31" s="25"/>
      <c r="PJM31" s="15"/>
      <c r="PJN31" s="24"/>
      <c r="PJO31" s="24"/>
      <c r="PJP31" s="24"/>
      <c r="PJQ31" s="24"/>
      <c r="PJR31" s="24"/>
      <c r="PJS31" s="24"/>
      <c r="PJT31" s="25"/>
      <c r="PJU31" s="15"/>
      <c r="PJV31" s="24"/>
      <c r="PJW31" s="24"/>
      <c r="PJX31" s="24"/>
      <c r="PJY31" s="24"/>
      <c r="PJZ31" s="24"/>
      <c r="PKA31" s="24"/>
      <c r="PKB31" s="25"/>
      <c r="PKC31" s="15"/>
      <c r="PKD31" s="24"/>
      <c r="PKE31" s="24"/>
      <c r="PKF31" s="24"/>
      <c r="PKG31" s="24"/>
      <c r="PKH31" s="24"/>
      <c r="PKI31" s="24"/>
      <c r="PKJ31" s="25"/>
      <c r="PKK31" s="15"/>
      <c r="PKL31" s="24"/>
      <c r="PKM31" s="24"/>
      <c r="PKN31" s="24"/>
      <c r="PKO31" s="24"/>
      <c r="PKP31" s="24"/>
      <c r="PKQ31" s="24"/>
      <c r="PKR31" s="25"/>
      <c r="PKS31" s="15"/>
      <c r="PKT31" s="24"/>
      <c r="PKU31" s="24"/>
      <c r="PKV31" s="24"/>
      <c r="PKW31" s="24"/>
      <c r="PKX31" s="24"/>
      <c r="PKY31" s="24"/>
      <c r="PKZ31" s="25"/>
      <c r="PLA31" s="15"/>
      <c r="PLB31" s="24"/>
      <c r="PLC31" s="24"/>
      <c r="PLD31" s="24"/>
      <c r="PLE31" s="24"/>
      <c r="PLF31" s="24"/>
      <c r="PLG31" s="24"/>
      <c r="PLH31" s="25"/>
      <c r="PLI31" s="15"/>
      <c r="PLJ31" s="24"/>
      <c r="PLK31" s="24"/>
      <c r="PLL31" s="24"/>
      <c r="PLM31" s="24"/>
      <c r="PLN31" s="24"/>
      <c r="PLO31" s="24"/>
      <c r="PLP31" s="25"/>
      <c r="PLQ31" s="15"/>
      <c r="PLR31" s="24"/>
      <c r="PLS31" s="24"/>
      <c r="PLT31" s="24"/>
      <c r="PLU31" s="24"/>
      <c r="PLV31" s="24"/>
      <c r="PLW31" s="24"/>
      <c r="PLX31" s="25"/>
      <c r="PLY31" s="15"/>
      <c r="PLZ31" s="24"/>
      <c r="PMA31" s="24"/>
      <c r="PMB31" s="24"/>
      <c r="PMC31" s="24"/>
      <c r="PMD31" s="24"/>
      <c r="PME31" s="24"/>
      <c r="PMF31" s="25"/>
      <c r="PMG31" s="15"/>
      <c r="PMH31" s="24"/>
      <c r="PMI31" s="24"/>
      <c r="PMJ31" s="24"/>
      <c r="PMK31" s="24"/>
      <c r="PML31" s="24"/>
      <c r="PMM31" s="24"/>
      <c r="PMN31" s="25"/>
      <c r="PMO31" s="15"/>
      <c r="PMP31" s="24"/>
      <c r="PMQ31" s="24"/>
      <c r="PMR31" s="24"/>
      <c r="PMS31" s="24"/>
      <c r="PMT31" s="24"/>
      <c r="PMU31" s="24"/>
      <c r="PMV31" s="25"/>
      <c r="PMW31" s="15"/>
      <c r="PMX31" s="24"/>
      <c r="PMY31" s="24"/>
      <c r="PMZ31" s="24"/>
      <c r="PNA31" s="24"/>
      <c r="PNB31" s="24"/>
      <c r="PNC31" s="24"/>
      <c r="PND31" s="25"/>
      <c r="PNE31" s="15"/>
      <c r="PNF31" s="24"/>
      <c r="PNG31" s="24"/>
      <c r="PNH31" s="24"/>
      <c r="PNI31" s="24"/>
      <c r="PNJ31" s="24"/>
      <c r="PNK31" s="24"/>
      <c r="PNL31" s="25"/>
      <c r="PNM31" s="15"/>
      <c r="PNN31" s="24"/>
      <c r="PNO31" s="24"/>
      <c r="PNP31" s="24"/>
      <c r="PNQ31" s="24"/>
      <c r="PNR31" s="24"/>
      <c r="PNS31" s="24"/>
      <c r="PNT31" s="25"/>
      <c r="PNU31" s="15"/>
      <c r="PNV31" s="24"/>
      <c r="PNW31" s="24"/>
      <c r="PNX31" s="24"/>
      <c r="PNY31" s="24"/>
      <c r="PNZ31" s="24"/>
      <c r="POA31" s="24"/>
      <c r="POB31" s="25"/>
      <c r="POC31" s="15"/>
      <c r="POD31" s="24"/>
      <c r="POE31" s="24"/>
      <c r="POF31" s="24"/>
      <c r="POG31" s="24"/>
      <c r="POH31" s="24"/>
      <c r="POI31" s="24"/>
      <c r="POJ31" s="25"/>
      <c r="POK31" s="15"/>
      <c r="POL31" s="24"/>
      <c r="POM31" s="24"/>
      <c r="PON31" s="24"/>
      <c r="POO31" s="24"/>
      <c r="POP31" s="24"/>
      <c r="POQ31" s="24"/>
      <c r="POR31" s="25"/>
      <c r="POS31" s="15"/>
      <c r="POT31" s="24"/>
      <c r="POU31" s="24"/>
      <c r="POV31" s="24"/>
      <c r="POW31" s="24"/>
      <c r="POX31" s="24"/>
      <c r="POY31" s="24"/>
      <c r="POZ31" s="25"/>
      <c r="PPA31" s="15"/>
      <c r="PPB31" s="24"/>
      <c r="PPC31" s="24"/>
      <c r="PPD31" s="24"/>
      <c r="PPE31" s="24"/>
      <c r="PPF31" s="24"/>
      <c r="PPG31" s="24"/>
      <c r="PPH31" s="25"/>
      <c r="PPI31" s="15"/>
      <c r="PPJ31" s="24"/>
      <c r="PPK31" s="24"/>
      <c r="PPL31" s="24"/>
      <c r="PPM31" s="24"/>
      <c r="PPN31" s="24"/>
      <c r="PPO31" s="24"/>
      <c r="PPP31" s="25"/>
      <c r="PPQ31" s="15"/>
      <c r="PPR31" s="24"/>
      <c r="PPS31" s="24"/>
      <c r="PPT31" s="24"/>
      <c r="PPU31" s="24"/>
      <c r="PPV31" s="24"/>
      <c r="PPW31" s="24"/>
      <c r="PPX31" s="25"/>
      <c r="PPY31" s="15"/>
      <c r="PPZ31" s="24"/>
      <c r="PQA31" s="24"/>
      <c r="PQB31" s="24"/>
      <c r="PQC31" s="24"/>
      <c r="PQD31" s="24"/>
      <c r="PQE31" s="24"/>
      <c r="PQF31" s="25"/>
      <c r="PQG31" s="15"/>
      <c r="PQH31" s="24"/>
      <c r="PQI31" s="24"/>
      <c r="PQJ31" s="24"/>
      <c r="PQK31" s="24"/>
      <c r="PQL31" s="24"/>
      <c r="PQM31" s="24"/>
      <c r="PQN31" s="25"/>
      <c r="PQO31" s="15"/>
      <c r="PQP31" s="24"/>
      <c r="PQQ31" s="24"/>
      <c r="PQR31" s="24"/>
      <c r="PQS31" s="24"/>
      <c r="PQT31" s="24"/>
      <c r="PQU31" s="24"/>
      <c r="PQV31" s="25"/>
      <c r="PQW31" s="15"/>
      <c r="PQX31" s="24"/>
      <c r="PQY31" s="24"/>
      <c r="PQZ31" s="24"/>
      <c r="PRA31" s="24"/>
      <c r="PRB31" s="24"/>
      <c r="PRC31" s="24"/>
      <c r="PRD31" s="25"/>
      <c r="PRE31" s="15"/>
      <c r="PRF31" s="24"/>
      <c r="PRG31" s="24"/>
      <c r="PRH31" s="24"/>
      <c r="PRI31" s="24"/>
      <c r="PRJ31" s="24"/>
      <c r="PRK31" s="24"/>
      <c r="PRL31" s="25"/>
      <c r="PRM31" s="15"/>
      <c r="PRN31" s="24"/>
      <c r="PRO31" s="24"/>
      <c r="PRP31" s="24"/>
      <c r="PRQ31" s="24"/>
      <c r="PRR31" s="24"/>
      <c r="PRS31" s="24"/>
      <c r="PRT31" s="25"/>
      <c r="PRU31" s="15"/>
      <c r="PRV31" s="24"/>
      <c r="PRW31" s="24"/>
      <c r="PRX31" s="24"/>
      <c r="PRY31" s="24"/>
      <c r="PRZ31" s="24"/>
      <c r="PSA31" s="24"/>
      <c r="PSB31" s="25"/>
      <c r="PSC31" s="15"/>
      <c r="PSD31" s="24"/>
      <c r="PSE31" s="24"/>
      <c r="PSF31" s="24"/>
      <c r="PSG31" s="24"/>
      <c r="PSH31" s="24"/>
      <c r="PSI31" s="24"/>
      <c r="PSJ31" s="25"/>
      <c r="PSK31" s="15"/>
      <c r="PSL31" s="24"/>
      <c r="PSM31" s="24"/>
      <c r="PSN31" s="24"/>
      <c r="PSO31" s="24"/>
      <c r="PSP31" s="24"/>
      <c r="PSQ31" s="24"/>
      <c r="PSR31" s="25"/>
      <c r="PSS31" s="15"/>
      <c r="PST31" s="24"/>
      <c r="PSU31" s="24"/>
      <c r="PSV31" s="24"/>
      <c r="PSW31" s="24"/>
      <c r="PSX31" s="24"/>
      <c r="PSY31" s="24"/>
      <c r="PSZ31" s="25"/>
      <c r="PTA31" s="15"/>
      <c r="PTB31" s="24"/>
      <c r="PTC31" s="24"/>
      <c r="PTD31" s="24"/>
      <c r="PTE31" s="24"/>
      <c r="PTF31" s="24"/>
      <c r="PTG31" s="24"/>
      <c r="PTH31" s="25"/>
      <c r="PTI31" s="15"/>
      <c r="PTJ31" s="24"/>
      <c r="PTK31" s="24"/>
      <c r="PTL31" s="24"/>
      <c r="PTM31" s="24"/>
      <c r="PTN31" s="24"/>
      <c r="PTO31" s="24"/>
      <c r="PTP31" s="25"/>
      <c r="PTQ31" s="15"/>
      <c r="PTR31" s="24"/>
      <c r="PTS31" s="24"/>
      <c r="PTT31" s="24"/>
      <c r="PTU31" s="24"/>
      <c r="PTV31" s="24"/>
      <c r="PTW31" s="24"/>
      <c r="PTX31" s="25"/>
      <c r="PTY31" s="15"/>
      <c r="PTZ31" s="24"/>
      <c r="PUA31" s="24"/>
      <c r="PUB31" s="24"/>
      <c r="PUC31" s="24"/>
      <c r="PUD31" s="24"/>
      <c r="PUE31" s="24"/>
      <c r="PUF31" s="25"/>
      <c r="PUG31" s="15"/>
      <c r="PUH31" s="24"/>
      <c r="PUI31" s="24"/>
      <c r="PUJ31" s="24"/>
      <c r="PUK31" s="24"/>
      <c r="PUL31" s="24"/>
      <c r="PUM31" s="24"/>
      <c r="PUN31" s="25"/>
      <c r="PUO31" s="15"/>
      <c r="PUP31" s="24"/>
      <c r="PUQ31" s="24"/>
      <c r="PUR31" s="24"/>
      <c r="PUS31" s="24"/>
      <c r="PUT31" s="24"/>
      <c r="PUU31" s="24"/>
      <c r="PUV31" s="25"/>
      <c r="PUW31" s="15"/>
      <c r="PUX31" s="24"/>
      <c r="PUY31" s="24"/>
      <c r="PUZ31" s="24"/>
      <c r="PVA31" s="24"/>
      <c r="PVB31" s="24"/>
      <c r="PVC31" s="24"/>
      <c r="PVD31" s="25"/>
      <c r="PVE31" s="15"/>
      <c r="PVF31" s="24"/>
      <c r="PVG31" s="24"/>
      <c r="PVH31" s="24"/>
      <c r="PVI31" s="24"/>
      <c r="PVJ31" s="24"/>
      <c r="PVK31" s="24"/>
      <c r="PVL31" s="25"/>
      <c r="PVM31" s="15"/>
      <c r="PVN31" s="24"/>
      <c r="PVO31" s="24"/>
      <c r="PVP31" s="24"/>
      <c r="PVQ31" s="24"/>
      <c r="PVR31" s="24"/>
      <c r="PVS31" s="24"/>
      <c r="PVT31" s="25"/>
      <c r="PVU31" s="15"/>
      <c r="PVV31" s="24"/>
      <c r="PVW31" s="24"/>
      <c r="PVX31" s="24"/>
      <c r="PVY31" s="24"/>
      <c r="PVZ31" s="24"/>
      <c r="PWA31" s="24"/>
      <c r="PWB31" s="25"/>
      <c r="PWC31" s="15"/>
      <c r="PWD31" s="24"/>
      <c r="PWE31" s="24"/>
      <c r="PWF31" s="24"/>
      <c r="PWG31" s="24"/>
      <c r="PWH31" s="24"/>
      <c r="PWI31" s="24"/>
      <c r="PWJ31" s="25"/>
      <c r="PWK31" s="15"/>
      <c r="PWL31" s="24"/>
      <c r="PWM31" s="24"/>
      <c r="PWN31" s="24"/>
      <c r="PWO31" s="24"/>
      <c r="PWP31" s="24"/>
      <c r="PWQ31" s="24"/>
      <c r="PWR31" s="25"/>
      <c r="PWS31" s="15"/>
      <c r="PWT31" s="24"/>
      <c r="PWU31" s="24"/>
      <c r="PWV31" s="24"/>
      <c r="PWW31" s="24"/>
      <c r="PWX31" s="24"/>
      <c r="PWY31" s="24"/>
      <c r="PWZ31" s="25"/>
      <c r="PXA31" s="15"/>
      <c r="PXB31" s="24"/>
      <c r="PXC31" s="24"/>
      <c r="PXD31" s="24"/>
      <c r="PXE31" s="24"/>
      <c r="PXF31" s="24"/>
      <c r="PXG31" s="24"/>
      <c r="PXH31" s="25"/>
      <c r="PXI31" s="15"/>
      <c r="PXJ31" s="24"/>
      <c r="PXK31" s="24"/>
      <c r="PXL31" s="24"/>
      <c r="PXM31" s="24"/>
      <c r="PXN31" s="24"/>
      <c r="PXO31" s="24"/>
      <c r="PXP31" s="25"/>
      <c r="PXQ31" s="15"/>
      <c r="PXR31" s="24"/>
      <c r="PXS31" s="24"/>
      <c r="PXT31" s="24"/>
      <c r="PXU31" s="24"/>
      <c r="PXV31" s="24"/>
      <c r="PXW31" s="24"/>
      <c r="PXX31" s="25"/>
      <c r="PXY31" s="15"/>
      <c r="PXZ31" s="24"/>
      <c r="PYA31" s="24"/>
      <c r="PYB31" s="24"/>
      <c r="PYC31" s="24"/>
      <c r="PYD31" s="24"/>
      <c r="PYE31" s="24"/>
      <c r="PYF31" s="25"/>
      <c r="PYG31" s="15"/>
      <c r="PYH31" s="24"/>
      <c r="PYI31" s="24"/>
      <c r="PYJ31" s="24"/>
      <c r="PYK31" s="24"/>
      <c r="PYL31" s="24"/>
      <c r="PYM31" s="24"/>
      <c r="PYN31" s="25"/>
      <c r="PYO31" s="15"/>
      <c r="PYP31" s="24"/>
      <c r="PYQ31" s="24"/>
      <c r="PYR31" s="24"/>
      <c r="PYS31" s="24"/>
      <c r="PYT31" s="24"/>
      <c r="PYU31" s="24"/>
      <c r="PYV31" s="25"/>
      <c r="PYW31" s="15"/>
      <c r="PYX31" s="24"/>
      <c r="PYY31" s="24"/>
      <c r="PYZ31" s="24"/>
      <c r="PZA31" s="24"/>
      <c r="PZB31" s="24"/>
      <c r="PZC31" s="24"/>
      <c r="PZD31" s="25"/>
      <c r="PZE31" s="15"/>
      <c r="PZF31" s="24"/>
      <c r="PZG31" s="24"/>
      <c r="PZH31" s="24"/>
      <c r="PZI31" s="24"/>
      <c r="PZJ31" s="24"/>
      <c r="PZK31" s="24"/>
      <c r="PZL31" s="25"/>
      <c r="PZM31" s="15"/>
      <c r="PZN31" s="24"/>
      <c r="PZO31" s="24"/>
      <c r="PZP31" s="24"/>
      <c r="PZQ31" s="24"/>
      <c r="PZR31" s="24"/>
      <c r="PZS31" s="24"/>
      <c r="PZT31" s="25"/>
      <c r="PZU31" s="15"/>
      <c r="PZV31" s="24"/>
      <c r="PZW31" s="24"/>
      <c r="PZX31" s="24"/>
      <c r="PZY31" s="24"/>
      <c r="PZZ31" s="24"/>
      <c r="QAA31" s="24"/>
      <c r="QAB31" s="25"/>
      <c r="QAC31" s="15"/>
      <c r="QAD31" s="24"/>
      <c r="QAE31" s="24"/>
      <c r="QAF31" s="24"/>
      <c r="QAG31" s="24"/>
      <c r="QAH31" s="24"/>
      <c r="QAI31" s="24"/>
      <c r="QAJ31" s="25"/>
      <c r="QAK31" s="15"/>
      <c r="QAL31" s="24"/>
      <c r="QAM31" s="24"/>
      <c r="QAN31" s="24"/>
      <c r="QAO31" s="24"/>
      <c r="QAP31" s="24"/>
      <c r="QAQ31" s="24"/>
      <c r="QAR31" s="25"/>
      <c r="QAS31" s="15"/>
      <c r="QAT31" s="24"/>
      <c r="QAU31" s="24"/>
      <c r="QAV31" s="24"/>
      <c r="QAW31" s="24"/>
      <c r="QAX31" s="24"/>
      <c r="QAY31" s="24"/>
      <c r="QAZ31" s="25"/>
      <c r="QBA31" s="15"/>
      <c r="QBB31" s="24"/>
      <c r="QBC31" s="24"/>
      <c r="QBD31" s="24"/>
      <c r="QBE31" s="24"/>
      <c r="QBF31" s="24"/>
      <c r="QBG31" s="24"/>
      <c r="QBH31" s="25"/>
      <c r="QBI31" s="15"/>
      <c r="QBJ31" s="24"/>
      <c r="QBK31" s="24"/>
      <c r="QBL31" s="24"/>
      <c r="QBM31" s="24"/>
      <c r="QBN31" s="24"/>
      <c r="QBO31" s="24"/>
      <c r="QBP31" s="25"/>
      <c r="QBQ31" s="15"/>
      <c r="QBR31" s="24"/>
      <c r="QBS31" s="24"/>
      <c r="QBT31" s="24"/>
      <c r="QBU31" s="24"/>
      <c r="QBV31" s="24"/>
      <c r="QBW31" s="24"/>
      <c r="QBX31" s="25"/>
      <c r="QBY31" s="15"/>
      <c r="QBZ31" s="24"/>
      <c r="QCA31" s="24"/>
      <c r="QCB31" s="24"/>
      <c r="QCC31" s="24"/>
      <c r="QCD31" s="24"/>
      <c r="QCE31" s="24"/>
      <c r="QCF31" s="25"/>
      <c r="QCG31" s="15"/>
      <c r="QCH31" s="24"/>
      <c r="QCI31" s="24"/>
      <c r="QCJ31" s="24"/>
      <c r="QCK31" s="24"/>
      <c r="QCL31" s="24"/>
      <c r="QCM31" s="24"/>
      <c r="QCN31" s="25"/>
      <c r="QCO31" s="15"/>
      <c r="QCP31" s="24"/>
      <c r="QCQ31" s="24"/>
      <c r="QCR31" s="24"/>
      <c r="QCS31" s="24"/>
      <c r="QCT31" s="24"/>
      <c r="QCU31" s="24"/>
      <c r="QCV31" s="25"/>
      <c r="QCW31" s="15"/>
      <c r="QCX31" s="24"/>
      <c r="QCY31" s="24"/>
      <c r="QCZ31" s="24"/>
      <c r="QDA31" s="24"/>
      <c r="QDB31" s="24"/>
      <c r="QDC31" s="24"/>
      <c r="QDD31" s="25"/>
      <c r="QDE31" s="15"/>
      <c r="QDF31" s="24"/>
      <c r="QDG31" s="24"/>
      <c r="QDH31" s="24"/>
      <c r="QDI31" s="24"/>
      <c r="QDJ31" s="24"/>
      <c r="QDK31" s="24"/>
      <c r="QDL31" s="25"/>
      <c r="QDM31" s="15"/>
      <c r="QDN31" s="24"/>
      <c r="QDO31" s="24"/>
      <c r="QDP31" s="24"/>
      <c r="QDQ31" s="24"/>
      <c r="QDR31" s="24"/>
      <c r="QDS31" s="24"/>
      <c r="QDT31" s="25"/>
      <c r="QDU31" s="15"/>
      <c r="QDV31" s="24"/>
      <c r="QDW31" s="24"/>
      <c r="QDX31" s="24"/>
      <c r="QDY31" s="24"/>
      <c r="QDZ31" s="24"/>
      <c r="QEA31" s="24"/>
      <c r="QEB31" s="25"/>
      <c r="QEC31" s="15"/>
      <c r="QED31" s="24"/>
      <c r="QEE31" s="24"/>
      <c r="QEF31" s="24"/>
      <c r="QEG31" s="24"/>
      <c r="QEH31" s="24"/>
      <c r="QEI31" s="24"/>
      <c r="QEJ31" s="25"/>
      <c r="QEK31" s="15"/>
      <c r="QEL31" s="24"/>
      <c r="QEM31" s="24"/>
      <c r="QEN31" s="24"/>
      <c r="QEO31" s="24"/>
      <c r="QEP31" s="24"/>
      <c r="QEQ31" s="24"/>
      <c r="QER31" s="25"/>
      <c r="QES31" s="15"/>
      <c r="QET31" s="24"/>
      <c r="QEU31" s="24"/>
      <c r="QEV31" s="24"/>
      <c r="QEW31" s="24"/>
      <c r="QEX31" s="24"/>
      <c r="QEY31" s="24"/>
      <c r="QEZ31" s="25"/>
      <c r="QFA31" s="15"/>
      <c r="QFB31" s="24"/>
      <c r="QFC31" s="24"/>
      <c r="QFD31" s="24"/>
      <c r="QFE31" s="24"/>
      <c r="QFF31" s="24"/>
      <c r="QFG31" s="24"/>
      <c r="QFH31" s="25"/>
      <c r="QFI31" s="15"/>
      <c r="QFJ31" s="24"/>
      <c r="QFK31" s="24"/>
      <c r="QFL31" s="24"/>
      <c r="QFM31" s="24"/>
      <c r="QFN31" s="24"/>
      <c r="QFO31" s="24"/>
      <c r="QFP31" s="25"/>
      <c r="QFQ31" s="15"/>
      <c r="QFR31" s="24"/>
      <c r="QFS31" s="24"/>
      <c r="QFT31" s="24"/>
      <c r="QFU31" s="24"/>
      <c r="QFV31" s="24"/>
      <c r="QFW31" s="24"/>
      <c r="QFX31" s="25"/>
      <c r="QFY31" s="15"/>
      <c r="QFZ31" s="24"/>
      <c r="QGA31" s="24"/>
      <c r="QGB31" s="24"/>
      <c r="QGC31" s="24"/>
      <c r="QGD31" s="24"/>
      <c r="QGE31" s="24"/>
      <c r="QGF31" s="25"/>
      <c r="QGG31" s="15"/>
      <c r="QGH31" s="24"/>
      <c r="QGI31" s="24"/>
      <c r="QGJ31" s="24"/>
      <c r="QGK31" s="24"/>
      <c r="QGL31" s="24"/>
      <c r="QGM31" s="24"/>
      <c r="QGN31" s="25"/>
      <c r="QGO31" s="15"/>
      <c r="QGP31" s="24"/>
      <c r="QGQ31" s="24"/>
      <c r="QGR31" s="24"/>
      <c r="QGS31" s="24"/>
      <c r="QGT31" s="24"/>
      <c r="QGU31" s="24"/>
      <c r="QGV31" s="25"/>
      <c r="QGW31" s="15"/>
      <c r="QGX31" s="24"/>
      <c r="QGY31" s="24"/>
      <c r="QGZ31" s="24"/>
      <c r="QHA31" s="24"/>
      <c r="QHB31" s="24"/>
      <c r="QHC31" s="24"/>
      <c r="QHD31" s="25"/>
      <c r="QHE31" s="15"/>
      <c r="QHF31" s="24"/>
      <c r="QHG31" s="24"/>
      <c r="QHH31" s="24"/>
      <c r="QHI31" s="24"/>
      <c r="QHJ31" s="24"/>
      <c r="QHK31" s="24"/>
      <c r="QHL31" s="25"/>
      <c r="QHM31" s="15"/>
      <c r="QHN31" s="24"/>
      <c r="QHO31" s="24"/>
      <c r="QHP31" s="24"/>
      <c r="QHQ31" s="24"/>
      <c r="QHR31" s="24"/>
      <c r="QHS31" s="24"/>
      <c r="QHT31" s="25"/>
      <c r="QHU31" s="15"/>
      <c r="QHV31" s="24"/>
      <c r="QHW31" s="24"/>
      <c r="QHX31" s="24"/>
      <c r="QHY31" s="24"/>
      <c r="QHZ31" s="24"/>
      <c r="QIA31" s="24"/>
      <c r="QIB31" s="25"/>
      <c r="QIC31" s="15"/>
      <c r="QID31" s="24"/>
      <c r="QIE31" s="24"/>
      <c r="QIF31" s="24"/>
      <c r="QIG31" s="24"/>
      <c r="QIH31" s="24"/>
      <c r="QII31" s="24"/>
      <c r="QIJ31" s="25"/>
      <c r="QIK31" s="15"/>
      <c r="QIL31" s="24"/>
      <c r="QIM31" s="24"/>
      <c r="QIN31" s="24"/>
      <c r="QIO31" s="24"/>
      <c r="QIP31" s="24"/>
      <c r="QIQ31" s="24"/>
      <c r="QIR31" s="25"/>
      <c r="QIS31" s="15"/>
      <c r="QIT31" s="24"/>
      <c r="QIU31" s="24"/>
      <c r="QIV31" s="24"/>
      <c r="QIW31" s="24"/>
      <c r="QIX31" s="24"/>
      <c r="QIY31" s="24"/>
      <c r="QIZ31" s="25"/>
      <c r="QJA31" s="15"/>
      <c r="QJB31" s="24"/>
      <c r="QJC31" s="24"/>
      <c r="QJD31" s="24"/>
      <c r="QJE31" s="24"/>
      <c r="QJF31" s="24"/>
      <c r="QJG31" s="24"/>
      <c r="QJH31" s="25"/>
      <c r="QJI31" s="15"/>
      <c r="QJJ31" s="24"/>
      <c r="QJK31" s="24"/>
      <c r="QJL31" s="24"/>
      <c r="QJM31" s="24"/>
      <c r="QJN31" s="24"/>
      <c r="QJO31" s="24"/>
      <c r="QJP31" s="25"/>
      <c r="QJQ31" s="15"/>
      <c r="QJR31" s="24"/>
      <c r="QJS31" s="24"/>
      <c r="QJT31" s="24"/>
      <c r="QJU31" s="24"/>
      <c r="QJV31" s="24"/>
      <c r="QJW31" s="24"/>
      <c r="QJX31" s="25"/>
      <c r="QJY31" s="15"/>
      <c r="QJZ31" s="24"/>
      <c r="QKA31" s="24"/>
      <c r="QKB31" s="24"/>
      <c r="QKC31" s="24"/>
      <c r="QKD31" s="24"/>
      <c r="QKE31" s="24"/>
      <c r="QKF31" s="25"/>
      <c r="QKG31" s="15"/>
      <c r="QKH31" s="24"/>
      <c r="QKI31" s="24"/>
      <c r="QKJ31" s="24"/>
      <c r="QKK31" s="24"/>
      <c r="QKL31" s="24"/>
      <c r="QKM31" s="24"/>
      <c r="QKN31" s="25"/>
      <c r="QKO31" s="15"/>
      <c r="QKP31" s="24"/>
      <c r="QKQ31" s="24"/>
      <c r="QKR31" s="24"/>
      <c r="QKS31" s="24"/>
      <c r="QKT31" s="24"/>
      <c r="QKU31" s="24"/>
      <c r="QKV31" s="25"/>
      <c r="QKW31" s="15"/>
      <c r="QKX31" s="24"/>
      <c r="QKY31" s="24"/>
      <c r="QKZ31" s="24"/>
      <c r="QLA31" s="24"/>
      <c r="QLB31" s="24"/>
      <c r="QLC31" s="24"/>
      <c r="QLD31" s="25"/>
      <c r="QLE31" s="15"/>
      <c r="QLF31" s="24"/>
      <c r="QLG31" s="24"/>
      <c r="QLH31" s="24"/>
      <c r="QLI31" s="24"/>
      <c r="QLJ31" s="24"/>
      <c r="QLK31" s="24"/>
      <c r="QLL31" s="25"/>
      <c r="QLM31" s="15"/>
      <c r="QLN31" s="24"/>
      <c r="QLO31" s="24"/>
      <c r="QLP31" s="24"/>
      <c r="QLQ31" s="24"/>
      <c r="QLR31" s="24"/>
      <c r="QLS31" s="24"/>
      <c r="QLT31" s="25"/>
      <c r="QLU31" s="15"/>
      <c r="QLV31" s="24"/>
      <c r="QLW31" s="24"/>
      <c r="QLX31" s="24"/>
      <c r="QLY31" s="24"/>
      <c r="QLZ31" s="24"/>
      <c r="QMA31" s="24"/>
      <c r="QMB31" s="25"/>
      <c r="QMC31" s="15"/>
      <c r="QMD31" s="24"/>
      <c r="QME31" s="24"/>
      <c r="QMF31" s="24"/>
      <c r="QMG31" s="24"/>
      <c r="QMH31" s="24"/>
      <c r="QMI31" s="24"/>
      <c r="QMJ31" s="25"/>
      <c r="QMK31" s="15"/>
      <c r="QML31" s="24"/>
      <c r="QMM31" s="24"/>
      <c r="QMN31" s="24"/>
      <c r="QMO31" s="24"/>
      <c r="QMP31" s="24"/>
      <c r="QMQ31" s="24"/>
      <c r="QMR31" s="25"/>
      <c r="QMS31" s="15"/>
      <c r="QMT31" s="24"/>
      <c r="QMU31" s="24"/>
      <c r="QMV31" s="24"/>
      <c r="QMW31" s="24"/>
      <c r="QMX31" s="24"/>
      <c r="QMY31" s="24"/>
      <c r="QMZ31" s="25"/>
      <c r="QNA31" s="15"/>
      <c r="QNB31" s="24"/>
      <c r="QNC31" s="24"/>
      <c r="QND31" s="24"/>
      <c r="QNE31" s="24"/>
      <c r="QNF31" s="24"/>
      <c r="QNG31" s="24"/>
      <c r="QNH31" s="25"/>
      <c r="QNI31" s="15"/>
      <c r="QNJ31" s="24"/>
      <c r="QNK31" s="24"/>
      <c r="QNL31" s="24"/>
      <c r="QNM31" s="24"/>
      <c r="QNN31" s="24"/>
      <c r="QNO31" s="24"/>
      <c r="QNP31" s="25"/>
      <c r="QNQ31" s="15"/>
      <c r="QNR31" s="24"/>
      <c r="QNS31" s="24"/>
      <c r="QNT31" s="24"/>
      <c r="QNU31" s="24"/>
      <c r="QNV31" s="24"/>
      <c r="QNW31" s="24"/>
      <c r="QNX31" s="25"/>
      <c r="QNY31" s="15"/>
      <c r="QNZ31" s="24"/>
      <c r="QOA31" s="24"/>
      <c r="QOB31" s="24"/>
      <c r="QOC31" s="24"/>
      <c r="QOD31" s="24"/>
      <c r="QOE31" s="24"/>
      <c r="QOF31" s="25"/>
      <c r="QOG31" s="15"/>
      <c r="QOH31" s="24"/>
      <c r="QOI31" s="24"/>
      <c r="QOJ31" s="24"/>
      <c r="QOK31" s="24"/>
      <c r="QOL31" s="24"/>
      <c r="QOM31" s="24"/>
      <c r="QON31" s="25"/>
      <c r="QOO31" s="15"/>
      <c r="QOP31" s="24"/>
      <c r="QOQ31" s="24"/>
      <c r="QOR31" s="24"/>
      <c r="QOS31" s="24"/>
      <c r="QOT31" s="24"/>
      <c r="QOU31" s="24"/>
      <c r="QOV31" s="25"/>
      <c r="QOW31" s="15"/>
      <c r="QOX31" s="24"/>
      <c r="QOY31" s="24"/>
      <c r="QOZ31" s="24"/>
      <c r="QPA31" s="24"/>
      <c r="QPB31" s="24"/>
      <c r="QPC31" s="24"/>
      <c r="QPD31" s="25"/>
      <c r="QPE31" s="15"/>
      <c r="QPF31" s="24"/>
      <c r="QPG31" s="24"/>
      <c r="QPH31" s="24"/>
      <c r="QPI31" s="24"/>
      <c r="QPJ31" s="24"/>
      <c r="QPK31" s="24"/>
      <c r="QPL31" s="25"/>
      <c r="QPM31" s="15"/>
      <c r="QPN31" s="24"/>
      <c r="QPO31" s="24"/>
      <c r="QPP31" s="24"/>
      <c r="QPQ31" s="24"/>
      <c r="QPR31" s="24"/>
      <c r="QPS31" s="24"/>
      <c r="QPT31" s="25"/>
      <c r="QPU31" s="15"/>
      <c r="QPV31" s="24"/>
      <c r="QPW31" s="24"/>
      <c r="QPX31" s="24"/>
      <c r="QPY31" s="24"/>
      <c r="QPZ31" s="24"/>
      <c r="QQA31" s="24"/>
      <c r="QQB31" s="25"/>
      <c r="QQC31" s="15"/>
      <c r="QQD31" s="24"/>
      <c r="QQE31" s="24"/>
      <c r="QQF31" s="24"/>
      <c r="QQG31" s="24"/>
      <c r="QQH31" s="24"/>
      <c r="QQI31" s="24"/>
      <c r="QQJ31" s="25"/>
      <c r="QQK31" s="15"/>
      <c r="QQL31" s="24"/>
      <c r="QQM31" s="24"/>
      <c r="QQN31" s="24"/>
      <c r="QQO31" s="24"/>
      <c r="QQP31" s="24"/>
      <c r="QQQ31" s="24"/>
      <c r="QQR31" s="25"/>
      <c r="QQS31" s="15"/>
      <c r="QQT31" s="24"/>
      <c r="QQU31" s="24"/>
      <c r="QQV31" s="24"/>
      <c r="QQW31" s="24"/>
      <c r="QQX31" s="24"/>
      <c r="QQY31" s="24"/>
      <c r="QQZ31" s="25"/>
      <c r="QRA31" s="15"/>
      <c r="QRB31" s="24"/>
      <c r="QRC31" s="24"/>
      <c r="QRD31" s="24"/>
      <c r="QRE31" s="24"/>
      <c r="QRF31" s="24"/>
      <c r="QRG31" s="24"/>
      <c r="QRH31" s="25"/>
      <c r="QRI31" s="15"/>
      <c r="QRJ31" s="24"/>
      <c r="QRK31" s="24"/>
      <c r="QRL31" s="24"/>
      <c r="QRM31" s="24"/>
      <c r="QRN31" s="24"/>
      <c r="QRO31" s="24"/>
      <c r="QRP31" s="25"/>
      <c r="QRQ31" s="15"/>
      <c r="QRR31" s="24"/>
      <c r="QRS31" s="24"/>
      <c r="QRT31" s="24"/>
      <c r="QRU31" s="24"/>
      <c r="QRV31" s="24"/>
      <c r="QRW31" s="24"/>
      <c r="QRX31" s="25"/>
      <c r="QRY31" s="15"/>
      <c r="QRZ31" s="24"/>
      <c r="QSA31" s="24"/>
      <c r="QSB31" s="24"/>
      <c r="QSC31" s="24"/>
      <c r="QSD31" s="24"/>
      <c r="QSE31" s="24"/>
      <c r="QSF31" s="25"/>
      <c r="QSG31" s="15"/>
      <c r="QSH31" s="24"/>
      <c r="QSI31" s="24"/>
      <c r="QSJ31" s="24"/>
      <c r="QSK31" s="24"/>
      <c r="QSL31" s="24"/>
      <c r="QSM31" s="24"/>
      <c r="QSN31" s="25"/>
      <c r="QSO31" s="15"/>
      <c r="QSP31" s="24"/>
      <c r="QSQ31" s="24"/>
      <c r="QSR31" s="24"/>
      <c r="QSS31" s="24"/>
      <c r="QST31" s="24"/>
      <c r="QSU31" s="24"/>
      <c r="QSV31" s="25"/>
      <c r="QSW31" s="15"/>
      <c r="QSX31" s="24"/>
      <c r="QSY31" s="24"/>
      <c r="QSZ31" s="24"/>
      <c r="QTA31" s="24"/>
      <c r="QTB31" s="24"/>
      <c r="QTC31" s="24"/>
      <c r="QTD31" s="25"/>
      <c r="QTE31" s="15"/>
      <c r="QTF31" s="24"/>
      <c r="QTG31" s="24"/>
      <c r="QTH31" s="24"/>
      <c r="QTI31" s="24"/>
      <c r="QTJ31" s="24"/>
      <c r="QTK31" s="24"/>
      <c r="QTL31" s="25"/>
      <c r="QTM31" s="15"/>
      <c r="QTN31" s="24"/>
      <c r="QTO31" s="24"/>
      <c r="QTP31" s="24"/>
      <c r="QTQ31" s="24"/>
      <c r="QTR31" s="24"/>
      <c r="QTS31" s="24"/>
      <c r="QTT31" s="25"/>
      <c r="QTU31" s="15"/>
      <c r="QTV31" s="24"/>
      <c r="QTW31" s="24"/>
      <c r="QTX31" s="24"/>
      <c r="QTY31" s="24"/>
      <c r="QTZ31" s="24"/>
      <c r="QUA31" s="24"/>
      <c r="QUB31" s="25"/>
      <c r="QUC31" s="15"/>
      <c r="QUD31" s="24"/>
      <c r="QUE31" s="24"/>
      <c r="QUF31" s="24"/>
      <c r="QUG31" s="24"/>
      <c r="QUH31" s="24"/>
      <c r="QUI31" s="24"/>
      <c r="QUJ31" s="25"/>
      <c r="QUK31" s="15"/>
      <c r="QUL31" s="24"/>
      <c r="QUM31" s="24"/>
      <c r="QUN31" s="24"/>
      <c r="QUO31" s="24"/>
      <c r="QUP31" s="24"/>
      <c r="QUQ31" s="24"/>
      <c r="QUR31" s="25"/>
      <c r="QUS31" s="15"/>
      <c r="QUT31" s="24"/>
      <c r="QUU31" s="24"/>
      <c r="QUV31" s="24"/>
      <c r="QUW31" s="24"/>
      <c r="QUX31" s="24"/>
      <c r="QUY31" s="24"/>
      <c r="QUZ31" s="25"/>
      <c r="QVA31" s="15"/>
      <c r="QVB31" s="24"/>
      <c r="QVC31" s="24"/>
      <c r="QVD31" s="24"/>
      <c r="QVE31" s="24"/>
      <c r="QVF31" s="24"/>
      <c r="QVG31" s="24"/>
      <c r="QVH31" s="25"/>
      <c r="QVI31" s="15"/>
      <c r="QVJ31" s="24"/>
      <c r="QVK31" s="24"/>
      <c r="QVL31" s="24"/>
      <c r="QVM31" s="24"/>
      <c r="QVN31" s="24"/>
      <c r="QVO31" s="24"/>
      <c r="QVP31" s="25"/>
      <c r="QVQ31" s="15"/>
      <c r="QVR31" s="24"/>
      <c r="QVS31" s="24"/>
      <c r="QVT31" s="24"/>
      <c r="QVU31" s="24"/>
      <c r="QVV31" s="24"/>
      <c r="QVW31" s="24"/>
      <c r="QVX31" s="25"/>
      <c r="QVY31" s="15"/>
      <c r="QVZ31" s="24"/>
      <c r="QWA31" s="24"/>
      <c r="QWB31" s="24"/>
      <c r="QWC31" s="24"/>
      <c r="QWD31" s="24"/>
      <c r="QWE31" s="24"/>
      <c r="QWF31" s="25"/>
      <c r="QWG31" s="15"/>
      <c r="QWH31" s="24"/>
      <c r="QWI31" s="24"/>
      <c r="QWJ31" s="24"/>
      <c r="QWK31" s="24"/>
      <c r="QWL31" s="24"/>
      <c r="QWM31" s="24"/>
      <c r="QWN31" s="25"/>
      <c r="QWO31" s="15"/>
      <c r="QWP31" s="24"/>
      <c r="QWQ31" s="24"/>
      <c r="QWR31" s="24"/>
      <c r="QWS31" s="24"/>
      <c r="QWT31" s="24"/>
      <c r="QWU31" s="24"/>
      <c r="QWV31" s="25"/>
      <c r="QWW31" s="15"/>
      <c r="QWX31" s="24"/>
      <c r="QWY31" s="24"/>
      <c r="QWZ31" s="24"/>
      <c r="QXA31" s="24"/>
      <c r="QXB31" s="24"/>
      <c r="QXC31" s="24"/>
      <c r="QXD31" s="25"/>
      <c r="QXE31" s="15"/>
      <c r="QXF31" s="24"/>
      <c r="QXG31" s="24"/>
      <c r="QXH31" s="24"/>
      <c r="QXI31" s="24"/>
      <c r="QXJ31" s="24"/>
      <c r="QXK31" s="24"/>
      <c r="QXL31" s="25"/>
      <c r="QXM31" s="15"/>
      <c r="QXN31" s="24"/>
      <c r="QXO31" s="24"/>
      <c r="QXP31" s="24"/>
      <c r="QXQ31" s="24"/>
      <c r="QXR31" s="24"/>
      <c r="QXS31" s="24"/>
      <c r="QXT31" s="25"/>
      <c r="QXU31" s="15"/>
      <c r="QXV31" s="24"/>
      <c r="QXW31" s="24"/>
      <c r="QXX31" s="24"/>
      <c r="QXY31" s="24"/>
      <c r="QXZ31" s="24"/>
      <c r="QYA31" s="24"/>
      <c r="QYB31" s="25"/>
      <c r="QYC31" s="15"/>
      <c r="QYD31" s="24"/>
      <c r="QYE31" s="24"/>
      <c r="QYF31" s="24"/>
      <c r="QYG31" s="24"/>
      <c r="QYH31" s="24"/>
      <c r="QYI31" s="24"/>
      <c r="QYJ31" s="25"/>
      <c r="QYK31" s="15"/>
      <c r="QYL31" s="24"/>
      <c r="QYM31" s="24"/>
      <c r="QYN31" s="24"/>
      <c r="QYO31" s="24"/>
      <c r="QYP31" s="24"/>
      <c r="QYQ31" s="24"/>
      <c r="QYR31" s="25"/>
      <c r="QYS31" s="15"/>
      <c r="QYT31" s="24"/>
      <c r="QYU31" s="24"/>
      <c r="QYV31" s="24"/>
      <c r="QYW31" s="24"/>
      <c r="QYX31" s="24"/>
      <c r="QYY31" s="24"/>
      <c r="QYZ31" s="25"/>
      <c r="QZA31" s="15"/>
      <c r="QZB31" s="24"/>
      <c r="QZC31" s="24"/>
      <c r="QZD31" s="24"/>
      <c r="QZE31" s="24"/>
      <c r="QZF31" s="24"/>
      <c r="QZG31" s="24"/>
      <c r="QZH31" s="25"/>
      <c r="QZI31" s="15"/>
      <c r="QZJ31" s="24"/>
      <c r="QZK31" s="24"/>
      <c r="QZL31" s="24"/>
      <c r="QZM31" s="24"/>
      <c r="QZN31" s="24"/>
      <c r="QZO31" s="24"/>
      <c r="QZP31" s="25"/>
      <c r="QZQ31" s="15"/>
      <c r="QZR31" s="24"/>
      <c r="QZS31" s="24"/>
      <c r="QZT31" s="24"/>
      <c r="QZU31" s="24"/>
      <c r="QZV31" s="24"/>
      <c r="QZW31" s="24"/>
      <c r="QZX31" s="25"/>
      <c r="QZY31" s="15"/>
      <c r="QZZ31" s="24"/>
      <c r="RAA31" s="24"/>
      <c r="RAB31" s="24"/>
      <c r="RAC31" s="24"/>
      <c r="RAD31" s="24"/>
      <c r="RAE31" s="24"/>
      <c r="RAF31" s="25"/>
      <c r="RAG31" s="15"/>
      <c r="RAH31" s="24"/>
      <c r="RAI31" s="24"/>
      <c r="RAJ31" s="24"/>
      <c r="RAK31" s="24"/>
      <c r="RAL31" s="24"/>
      <c r="RAM31" s="24"/>
      <c r="RAN31" s="25"/>
      <c r="RAO31" s="15"/>
      <c r="RAP31" s="24"/>
      <c r="RAQ31" s="24"/>
      <c r="RAR31" s="24"/>
      <c r="RAS31" s="24"/>
      <c r="RAT31" s="24"/>
      <c r="RAU31" s="24"/>
      <c r="RAV31" s="25"/>
      <c r="RAW31" s="15"/>
      <c r="RAX31" s="24"/>
      <c r="RAY31" s="24"/>
      <c r="RAZ31" s="24"/>
      <c r="RBA31" s="24"/>
      <c r="RBB31" s="24"/>
      <c r="RBC31" s="24"/>
      <c r="RBD31" s="25"/>
      <c r="RBE31" s="15"/>
      <c r="RBF31" s="24"/>
      <c r="RBG31" s="24"/>
      <c r="RBH31" s="24"/>
      <c r="RBI31" s="24"/>
      <c r="RBJ31" s="24"/>
      <c r="RBK31" s="24"/>
      <c r="RBL31" s="25"/>
      <c r="RBM31" s="15"/>
      <c r="RBN31" s="24"/>
      <c r="RBO31" s="24"/>
      <c r="RBP31" s="24"/>
      <c r="RBQ31" s="24"/>
      <c r="RBR31" s="24"/>
      <c r="RBS31" s="24"/>
      <c r="RBT31" s="25"/>
      <c r="RBU31" s="15"/>
      <c r="RBV31" s="24"/>
      <c r="RBW31" s="24"/>
      <c r="RBX31" s="24"/>
      <c r="RBY31" s="24"/>
      <c r="RBZ31" s="24"/>
      <c r="RCA31" s="24"/>
      <c r="RCB31" s="25"/>
      <c r="RCC31" s="15"/>
      <c r="RCD31" s="24"/>
      <c r="RCE31" s="24"/>
      <c r="RCF31" s="24"/>
      <c r="RCG31" s="24"/>
      <c r="RCH31" s="24"/>
      <c r="RCI31" s="24"/>
      <c r="RCJ31" s="25"/>
      <c r="RCK31" s="15"/>
      <c r="RCL31" s="24"/>
      <c r="RCM31" s="24"/>
      <c r="RCN31" s="24"/>
      <c r="RCO31" s="24"/>
      <c r="RCP31" s="24"/>
      <c r="RCQ31" s="24"/>
      <c r="RCR31" s="25"/>
      <c r="RCS31" s="15"/>
      <c r="RCT31" s="24"/>
      <c r="RCU31" s="24"/>
      <c r="RCV31" s="24"/>
      <c r="RCW31" s="24"/>
      <c r="RCX31" s="24"/>
      <c r="RCY31" s="24"/>
      <c r="RCZ31" s="25"/>
      <c r="RDA31" s="15"/>
      <c r="RDB31" s="24"/>
      <c r="RDC31" s="24"/>
      <c r="RDD31" s="24"/>
      <c r="RDE31" s="24"/>
      <c r="RDF31" s="24"/>
      <c r="RDG31" s="24"/>
      <c r="RDH31" s="25"/>
      <c r="RDI31" s="15"/>
      <c r="RDJ31" s="24"/>
      <c r="RDK31" s="24"/>
      <c r="RDL31" s="24"/>
      <c r="RDM31" s="24"/>
      <c r="RDN31" s="24"/>
      <c r="RDO31" s="24"/>
      <c r="RDP31" s="25"/>
      <c r="RDQ31" s="15"/>
      <c r="RDR31" s="24"/>
      <c r="RDS31" s="24"/>
      <c r="RDT31" s="24"/>
      <c r="RDU31" s="24"/>
      <c r="RDV31" s="24"/>
      <c r="RDW31" s="24"/>
      <c r="RDX31" s="25"/>
      <c r="RDY31" s="15"/>
      <c r="RDZ31" s="24"/>
      <c r="REA31" s="24"/>
      <c r="REB31" s="24"/>
      <c r="REC31" s="24"/>
      <c r="RED31" s="24"/>
      <c r="REE31" s="24"/>
      <c r="REF31" s="25"/>
      <c r="REG31" s="15"/>
      <c r="REH31" s="24"/>
      <c r="REI31" s="24"/>
      <c r="REJ31" s="24"/>
      <c r="REK31" s="24"/>
      <c r="REL31" s="24"/>
      <c r="REM31" s="24"/>
      <c r="REN31" s="25"/>
      <c r="REO31" s="15"/>
      <c r="REP31" s="24"/>
      <c r="REQ31" s="24"/>
      <c r="RER31" s="24"/>
      <c r="RES31" s="24"/>
      <c r="RET31" s="24"/>
      <c r="REU31" s="24"/>
      <c r="REV31" s="25"/>
      <c r="REW31" s="15"/>
      <c r="REX31" s="24"/>
      <c r="REY31" s="24"/>
      <c r="REZ31" s="24"/>
      <c r="RFA31" s="24"/>
      <c r="RFB31" s="24"/>
      <c r="RFC31" s="24"/>
      <c r="RFD31" s="25"/>
      <c r="RFE31" s="15"/>
      <c r="RFF31" s="24"/>
      <c r="RFG31" s="24"/>
      <c r="RFH31" s="24"/>
      <c r="RFI31" s="24"/>
      <c r="RFJ31" s="24"/>
      <c r="RFK31" s="24"/>
      <c r="RFL31" s="25"/>
      <c r="RFM31" s="15"/>
      <c r="RFN31" s="24"/>
      <c r="RFO31" s="24"/>
      <c r="RFP31" s="24"/>
      <c r="RFQ31" s="24"/>
      <c r="RFR31" s="24"/>
      <c r="RFS31" s="24"/>
      <c r="RFT31" s="25"/>
      <c r="RFU31" s="15"/>
      <c r="RFV31" s="24"/>
      <c r="RFW31" s="24"/>
      <c r="RFX31" s="24"/>
      <c r="RFY31" s="24"/>
      <c r="RFZ31" s="24"/>
      <c r="RGA31" s="24"/>
      <c r="RGB31" s="25"/>
      <c r="RGC31" s="15"/>
      <c r="RGD31" s="24"/>
      <c r="RGE31" s="24"/>
      <c r="RGF31" s="24"/>
      <c r="RGG31" s="24"/>
      <c r="RGH31" s="24"/>
      <c r="RGI31" s="24"/>
      <c r="RGJ31" s="25"/>
      <c r="RGK31" s="15"/>
      <c r="RGL31" s="24"/>
      <c r="RGM31" s="24"/>
      <c r="RGN31" s="24"/>
      <c r="RGO31" s="24"/>
      <c r="RGP31" s="24"/>
      <c r="RGQ31" s="24"/>
      <c r="RGR31" s="25"/>
      <c r="RGS31" s="15"/>
      <c r="RGT31" s="24"/>
      <c r="RGU31" s="24"/>
      <c r="RGV31" s="24"/>
      <c r="RGW31" s="24"/>
      <c r="RGX31" s="24"/>
      <c r="RGY31" s="24"/>
      <c r="RGZ31" s="25"/>
      <c r="RHA31" s="15"/>
      <c r="RHB31" s="24"/>
      <c r="RHC31" s="24"/>
      <c r="RHD31" s="24"/>
      <c r="RHE31" s="24"/>
      <c r="RHF31" s="24"/>
      <c r="RHG31" s="24"/>
      <c r="RHH31" s="25"/>
      <c r="RHI31" s="15"/>
      <c r="RHJ31" s="24"/>
      <c r="RHK31" s="24"/>
      <c r="RHL31" s="24"/>
      <c r="RHM31" s="24"/>
      <c r="RHN31" s="24"/>
      <c r="RHO31" s="24"/>
      <c r="RHP31" s="25"/>
      <c r="RHQ31" s="15"/>
      <c r="RHR31" s="24"/>
      <c r="RHS31" s="24"/>
      <c r="RHT31" s="24"/>
      <c r="RHU31" s="24"/>
      <c r="RHV31" s="24"/>
      <c r="RHW31" s="24"/>
      <c r="RHX31" s="25"/>
      <c r="RHY31" s="15"/>
      <c r="RHZ31" s="24"/>
      <c r="RIA31" s="24"/>
      <c r="RIB31" s="24"/>
      <c r="RIC31" s="24"/>
      <c r="RID31" s="24"/>
      <c r="RIE31" s="24"/>
      <c r="RIF31" s="25"/>
      <c r="RIG31" s="15"/>
      <c r="RIH31" s="24"/>
      <c r="RII31" s="24"/>
      <c r="RIJ31" s="24"/>
      <c r="RIK31" s="24"/>
      <c r="RIL31" s="24"/>
      <c r="RIM31" s="24"/>
      <c r="RIN31" s="25"/>
      <c r="RIO31" s="15"/>
      <c r="RIP31" s="24"/>
      <c r="RIQ31" s="24"/>
      <c r="RIR31" s="24"/>
      <c r="RIS31" s="24"/>
      <c r="RIT31" s="24"/>
      <c r="RIU31" s="24"/>
      <c r="RIV31" s="25"/>
      <c r="RIW31" s="15"/>
      <c r="RIX31" s="24"/>
      <c r="RIY31" s="24"/>
      <c r="RIZ31" s="24"/>
      <c r="RJA31" s="24"/>
      <c r="RJB31" s="24"/>
      <c r="RJC31" s="24"/>
      <c r="RJD31" s="25"/>
      <c r="RJE31" s="15"/>
      <c r="RJF31" s="24"/>
      <c r="RJG31" s="24"/>
      <c r="RJH31" s="24"/>
      <c r="RJI31" s="24"/>
      <c r="RJJ31" s="24"/>
      <c r="RJK31" s="24"/>
      <c r="RJL31" s="25"/>
      <c r="RJM31" s="15"/>
      <c r="RJN31" s="24"/>
      <c r="RJO31" s="24"/>
      <c r="RJP31" s="24"/>
      <c r="RJQ31" s="24"/>
      <c r="RJR31" s="24"/>
      <c r="RJS31" s="24"/>
      <c r="RJT31" s="25"/>
      <c r="RJU31" s="15"/>
      <c r="RJV31" s="24"/>
      <c r="RJW31" s="24"/>
      <c r="RJX31" s="24"/>
      <c r="RJY31" s="24"/>
      <c r="RJZ31" s="24"/>
      <c r="RKA31" s="24"/>
      <c r="RKB31" s="25"/>
      <c r="RKC31" s="15"/>
      <c r="RKD31" s="24"/>
      <c r="RKE31" s="24"/>
      <c r="RKF31" s="24"/>
      <c r="RKG31" s="24"/>
      <c r="RKH31" s="24"/>
      <c r="RKI31" s="24"/>
      <c r="RKJ31" s="25"/>
      <c r="RKK31" s="15"/>
      <c r="RKL31" s="24"/>
      <c r="RKM31" s="24"/>
      <c r="RKN31" s="24"/>
      <c r="RKO31" s="24"/>
      <c r="RKP31" s="24"/>
      <c r="RKQ31" s="24"/>
      <c r="RKR31" s="25"/>
      <c r="RKS31" s="15"/>
      <c r="RKT31" s="24"/>
      <c r="RKU31" s="24"/>
      <c r="RKV31" s="24"/>
      <c r="RKW31" s="24"/>
      <c r="RKX31" s="24"/>
      <c r="RKY31" s="24"/>
      <c r="RKZ31" s="25"/>
      <c r="RLA31" s="15"/>
      <c r="RLB31" s="24"/>
      <c r="RLC31" s="24"/>
      <c r="RLD31" s="24"/>
      <c r="RLE31" s="24"/>
      <c r="RLF31" s="24"/>
      <c r="RLG31" s="24"/>
      <c r="RLH31" s="25"/>
      <c r="RLI31" s="15"/>
      <c r="RLJ31" s="24"/>
      <c r="RLK31" s="24"/>
      <c r="RLL31" s="24"/>
      <c r="RLM31" s="24"/>
      <c r="RLN31" s="24"/>
      <c r="RLO31" s="24"/>
      <c r="RLP31" s="25"/>
      <c r="RLQ31" s="15"/>
      <c r="RLR31" s="24"/>
      <c r="RLS31" s="24"/>
      <c r="RLT31" s="24"/>
      <c r="RLU31" s="24"/>
      <c r="RLV31" s="24"/>
      <c r="RLW31" s="24"/>
      <c r="RLX31" s="25"/>
      <c r="RLY31" s="15"/>
      <c r="RLZ31" s="24"/>
      <c r="RMA31" s="24"/>
      <c r="RMB31" s="24"/>
      <c r="RMC31" s="24"/>
      <c r="RMD31" s="24"/>
      <c r="RME31" s="24"/>
      <c r="RMF31" s="25"/>
      <c r="RMG31" s="15"/>
      <c r="RMH31" s="24"/>
      <c r="RMI31" s="24"/>
      <c r="RMJ31" s="24"/>
      <c r="RMK31" s="24"/>
      <c r="RML31" s="24"/>
      <c r="RMM31" s="24"/>
      <c r="RMN31" s="25"/>
      <c r="RMO31" s="15"/>
      <c r="RMP31" s="24"/>
      <c r="RMQ31" s="24"/>
      <c r="RMR31" s="24"/>
      <c r="RMS31" s="24"/>
      <c r="RMT31" s="24"/>
      <c r="RMU31" s="24"/>
      <c r="RMV31" s="25"/>
      <c r="RMW31" s="15"/>
      <c r="RMX31" s="24"/>
      <c r="RMY31" s="24"/>
      <c r="RMZ31" s="24"/>
      <c r="RNA31" s="24"/>
      <c r="RNB31" s="24"/>
      <c r="RNC31" s="24"/>
      <c r="RND31" s="25"/>
      <c r="RNE31" s="15"/>
      <c r="RNF31" s="24"/>
      <c r="RNG31" s="24"/>
      <c r="RNH31" s="24"/>
      <c r="RNI31" s="24"/>
      <c r="RNJ31" s="24"/>
      <c r="RNK31" s="24"/>
      <c r="RNL31" s="25"/>
      <c r="RNM31" s="15"/>
      <c r="RNN31" s="24"/>
      <c r="RNO31" s="24"/>
      <c r="RNP31" s="24"/>
      <c r="RNQ31" s="24"/>
      <c r="RNR31" s="24"/>
      <c r="RNS31" s="24"/>
      <c r="RNT31" s="25"/>
      <c r="RNU31" s="15"/>
      <c r="RNV31" s="24"/>
      <c r="RNW31" s="24"/>
      <c r="RNX31" s="24"/>
      <c r="RNY31" s="24"/>
      <c r="RNZ31" s="24"/>
      <c r="ROA31" s="24"/>
      <c r="ROB31" s="25"/>
      <c r="ROC31" s="15"/>
      <c r="ROD31" s="24"/>
      <c r="ROE31" s="24"/>
      <c r="ROF31" s="24"/>
      <c r="ROG31" s="24"/>
      <c r="ROH31" s="24"/>
      <c r="ROI31" s="24"/>
      <c r="ROJ31" s="25"/>
      <c r="ROK31" s="15"/>
      <c r="ROL31" s="24"/>
      <c r="ROM31" s="24"/>
      <c r="RON31" s="24"/>
      <c r="ROO31" s="24"/>
      <c r="ROP31" s="24"/>
      <c r="ROQ31" s="24"/>
      <c r="ROR31" s="25"/>
      <c r="ROS31" s="15"/>
      <c r="ROT31" s="24"/>
      <c r="ROU31" s="24"/>
      <c r="ROV31" s="24"/>
      <c r="ROW31" s="24"/>
      <c r="ROX31" s="24"/>
      <c r="ROY31" s="24"/>
      <c r="ROZ31" s="25"/>
      <c r="RPA31" s="15"/>
      <c r="RPB31" s="24"/>
      <c r="RPC31" s="24"/>
      <c r="RPD31" s="24"/>
      <c r="RPE31" s="24"/>
      <c r="RPF31" s="24"/>
      <c r="RPG31" s="24"/>
      <c r="RPH31" s="25"/>
      <c r="RPI31" s="15"/>
      <c r="RPJ31" s="24"/>
      <c r="RPK31" s="24"/>
      <c r="RPL31" s="24"/>
      <c r="RPM31" s="24"/>
      <c r="RPN31" s="24"/>
      <c r="RPO31" s="24"/>
      <c r="RPP31" s="25"/>
      <c r="RPQ31" s="15"/>
      <c r="RPR31" s="24"/>
      <c r="RPS31" s="24"/>
      <c r="RPT31" s="24"/>
      <c r="RPU31" s="24"/>
      <c r="RPV31" s="24"/>
      <c r="RPW31" s="24"/>
      <c r="RPX31" s="25"/>
      <c r="RPY31" s="15"/>
      <c r="RPZ31" s="24"/>
      <c r="RQA31" s="24"/>
      <c r="RQB31" s="24"/>
      <c r="RQC31" s="24"/>
      <c r="RQD31" s="24"/>
      <c r="RQE31" s="24"/>
      <c r="RQF31" s="25"/>
      <c r="RQG31" s="15"/>
      <c r="RQH31" s="24"/>
      <c r="RQI31" s="24"/>
      <c r="RQJ31" s="24"/>
      <c r="RQK31" s="24"/>
      <c r="RQL31" s="24"/>
      <c r="RQM31" s="24"/>
      <c r="RQN31" s="25"/>
      <c r="RQO31" s="15"/>
      <c r="RQP31" s="24"/>
      <c r="RQQ31" s="24"/>
      <c r="RQR31" s="24"/>
      <c r="RQS31" s="24"/>
      <c r="RQT31" s="24"/>
      <c r="RQU31" s="24"/>
      <c r="RQV31" s="25"/>
      <c r="RQW31" s="15"/>
      <c r="RQX31" s="24"/>
      <c r="RQY31" s="24"/>
      <c r="RQZ31" s="24"/>
      <c r="RRA31" s="24"/>
      <c r="RRB31" s="24"/>
      <c r="RRC31" s="24"/>
      <c r="RRD31" s="25"/>
      <c r="RRE31" s="15"/>
      <c r="RRF31" s="24"/>
      <c r="RRG31" s="24"/>
      <c r="RRH31" s="24"/>
      <c r="RRI31" s="24"/>
      <c r="RRJ31" s="24"/>
      <c r="RRK31" s="24"/>
      <c r="RRL31" s="25"/>
      <c r="RRM31" s="15"/>
      <c r="RRN31" s="24"/>
      <c r="RRO31" s="24"/>
      <c r="RRP31" s="24"/>
      <c r="RRQ31" s="24"/>
      <c r="RRR31" s="24"/>
      <c r="RRS31" s="24"/>
      <c r="RRT31" s="25"/>
      <c r="RRU31" s="15"/>
      <c r="RRV31" s="24"/>
      <c r="RRW31" s="24"/>
      <c r="RRX31" s="24"/>
      <c r="RRY31" s="24"/>
      <c r="RRZ31" s="24"/>
      <c r="RSA31" s="24"/>
      <c r="RSB31" s="25"/>
      <c r="RSC31" s="15"/>
      <c r="RSD31" s="24"/>
      <c r="RSE31" s="24"/>
      <c r="RSF31" s="24"/>
      <c r="RSG31" s="24"/>
      <c r="RSH31" s="24"/>
      <c r="RSI31" s="24"/>
      <c r="RSJ31" s="25"/>
      <c r="RSK31" s="15"/>
      <c r="RSL31" s="24"/>
      <c r="RSM31" s="24"/>
      <c r="RSN31" s="24"/>
      <c r="RSO31" s="24"/>
      <c r="RSP31" s="24"/>
      <c r="RSQ31" s="24"/>
      <c r="RSR31" s="25"/>
      <c r="RSS31" s="15"/>
      <c r="RST31" s="24"/>
      <c r="RSU31" s="24"/>
      <c r="RSV31" s="24"/>
      <c r="RSW31" s="24"/>
      <c r="RSX31" s="24"/>
      <c r="RSY31" s="24"/>
      <c r="RSZ31" s="25"/>
      <c r="RTA31" s="15"/>
      <c r="RTB31" s="24"/>
      <c r="RTC31" s="24"/>
      <c r="RTD31" s="24"/>
      <c r="RTE31" s="24"/>
      <c r="RTF31" s="24"/>
      <c r="RTG31" s="24"/>
      <c r="RTH31" s="25"/>
      <c r="RTI31" s="15"/>
      <c r="RTJ31" s="24"/>
      <c r="RTK31" s="24"/>
      <c r="RTL31" s="24"/>
      <c r="RTM31" s="24"/>
      <c r="RTN31" s="24"/>
      <c r="RTO31" s="24"/>
      <c r="RTP31" s="25"/>
      <c r="RTQ31" s="15"/>
      <c r="RTR31" s="24"/>
      <c r="RTS31" s="24"/>
      <c r="RTT31" s="24"/>
      <c r="RTU31" s="24"/>
      <c r="RTV31" s="24"/>
      <c r="RTW31" s="24"/>
      <c r="RTX31" s="25"/>
      <c r="RTY31" s="15"/>
      <c r="RTZ31" s="24"/>
      <c r="RUA31" s="24"/>
      <c r="RUB31" s="24"/>
      <c r="RUC31" s="24"/>
      <c r="RUD31" s="24"/>
      <c r="RUE31" s="24"/>
      <c r="RUF31" s="25"/>
      <c r="RUG31" s="15"/>
      <c r="RUH31" s="24"/>
      <c r="RUI31" s="24"/>
      <c r="RUJ31" s="24"/>
      <c r="RUK31" s="24"/>
      <c r="RUL31" s="24"/>
      <c r="RUM31" s="24"/>
      <c r="RUN31" s="25"/>
      <c r="RUO31" s="15"/>
      <c r="RUP31" s="24"/>
      <c r="RUQ31" s="24"/>
      <c r="RUR31" s="24"/>
      <c r="RUS31" s="24"/>
      <c r="RUT31" s="24"/>
      <c r="RUU31" s="24"/>
      <c r="RUV31" s="25"/>
      <c r="RUW31" s="15"/>
      <c r="RUX31" s="24"/>
      <c r="RUY31" s="24"/>
      <c r="RUZ31" s="24"/>
      <c r="RVA31" s="24"/>
      <c r="RVB31" s="24"/>
      <c r="RVC31" s="24"/>
      <c r="RVD31" s="25"/>
      <c r="RVE31" s="15"/>
      <c r="RVF31" s="24"/>
      <c r="RVG31" s="24"/>
      <c r="RVH31" s="24"/>
      <c r="RVI31" s="24"/>
      <c r="RVJ31" s="24"/>
      <c r="RVK31" s="24"/>
      <c r="RVL31" s="25"/>
      <c r="RVM31" s="15"/>
      <c r="RVN31" s="24"/>
      <c r="RVO31" s="24"/>
      <c r="RVP31" s="24"/>
      <c r="RVQ31" s="24"/>
      <c r="RVR31" s="24"/>
      <c r="RVS31" s="24"/>
      <c r="RVT31" s="25"/>
      <c r="RVU31" s="15"/>
      <c r="RVV31" s="24"/>
      <c r="RVW31" s="24"/>
      <c r="RVX31" s="24"/>
      <c r="RVY31" s="24"/>
      <c r="RVZ31" s="24"/>
      <c r="RWA31" s="24"/>
      <c r="RWB31" s="25"/>
      <c r="RWC31" s="15"/>
      <c r="RWD31" s="24"/>
      <c r="RWE31" s="24"/>
      <c r="RWF31" s="24"/>
      <c r="RWG31" s="24"/>
      <c r="RWH31" s="24"/>
      <c r="RWI31" s="24"/>
      <c r="RWJ31" s="25"/>
      <c r="RWK31" s="15"/>
      <c r="RWL31" s="24"/>
      <c r="RWM31" s="24"/>
      <c r="RWN31" s="24"/>
      <c r="RWO31" s="24"/>
      <c r="RWP31" s="24"/>
      <c r="RWQ31" s="24"/>
      <c r="RWR31" s="25"/>
      <c r="RWS31" s="15"/>
      <c r="RWT31" s="24"/>
      <c r="RWU31" s="24"/>
      <c r="RWV31" s="24"/>
      <c r="RWW31" s="24"/>
      <c r="RWX31" s="24"/>
      <c r="RWY31" s="24"/>
      <c r="RWZ31" s="25"/>
      <c r="RXA31" s="15"/>
      <c r="RXB31" s="24"/>
      <c r="RXC31" s="24"/>
      <c r="RXD31" s="24"/>
      <c r="RXE31" s="24"/>
      <c r="RXF31" s="24"/>
      <c r="RXG31" s="24"/>
      <c r="RXH31" s="25"/>
      <c r="RXI31" s="15"/>
      <c r="RXJ31" s="24"/>
      <c r="RXK31" s="24"/>
      <c r="RXL31" s="24"/>
      <c r="RXM31" s="24"/>
      <c r="RXN31" s="24"/>
      <c r="RXO31" s="24"/>
      <c r="RXP31" s="25"/>
      <c r="RXQ31" s="15"/>
      <c r="RXR31" s="24"/>
      <c r="RXS31" s="24"/>
      <c r="RXT31" s="24"/>
      <c r="RXU31" s="24"/>
      <c r="RXV31" s="24"/>
      <c r="RXW31" s="24"/>
      <c r="RXX31" s="25"/>
      <c r="RXY31" s="15"/>
      <c r="RXZ31" s="24"/>
      <c r="RYA31" s="24"/>
      <c r="RYB31" s="24"/>
      <c r="RYC31" s="24"/>
      <c r="RYD31" s="24"/>
      <c r="RYE31" s="24"/>
      <c r="RYF31" s="25"/>
      <c r="RYG31" s="15"/>
      <c r="RYH31" s="24"/>
      <c r="RYI31" s="24"/>
      <c r="RYJ31" s="24"/>
      <c r="RYK31" s="24"/>
      <c r="RYL31" s="24"/>
      <c r="RYM31" s="24"/>
      <c r="RYN31" s="25"/>
      <c r="RYO31" s="15"/>
      <c r="RYP31" s="24"/>
      <c r="RYQ31" s="24"/>
      <c r="RYR31" s="24"/>
      <c r="RYS31" s="24"/>
      <c r="RYT31" s="24"/>
      <c r="RYU31" s="24"/>
      <c r="RYV31" s="25"/>
      <c r="RYW31" s="15"/>
      <c r="RYX31" s="24"/>
      <c r="RYY31" s="24"/>
      <c r="RYZ31" s="24"/>
      <c r="RZA31" s="24"/>
      <c r="RZB31" s="24"/>
      <c r="RZC31" s="24"/>
      <c r="RZD31" s="25"/>
      <c r="RZE31" s="15"/>
      <c r="RZF31" s="24"/>
      <c r="RZG31" s="24"/>
      <c r="RZH31" s="24"/>
      <c r="RZI31" s="24"/>
      <c r="RZJ31" s="24"/>
      <c r="RZK31" s="24"/>
      <c r="RZL31" s="25"/>
      <c r="RZM31" s="15"/>
      <c r="RZN31" s="24"/>
      <c r="RZO31" s="24"/>
      <c r="RZP31" s="24"/>
      <c r="RZQ31" s="24"/>
      <c r="RZR31" s="24"/>
      <c r="RZS31" s="24"/>
      <c r="RZT31" s="25"/>
      <c r="RZU31" s="15"/>
      <c r="RZV31" s="24"/>
      <c r="RZW31" s="24"/>
      <c r="RZX31" s="24"/>
      <c r="RZY31" s="24"/>
      <c r="RZZ31" s="24"/>
      <c r="SAA31" s="24"/>
      <c r="SAB31" s="25"/>
      <c r="SAC31" s="15"/>
      <c r="SAD31" s="24"/>
      <c r="SAE31" s="24"/>
      <c r="SAF31" s="24"/>
      <c r="SAG31" s="24"/>
      <c r="SAH31" s="24"/>
      <c r="SAI31" s="24"/>
      <c r="SAJ31" s="25"/>
      <c r="SAK31" s="15"/>
      <c r="SAL31" s="24"/>
      <c r="SAM31" s="24"/>
      <c r="SAN31" s="24"/>
      <c r="SAO31" s="24"/>
      <c r="SAP31" s="24"/>
      <c r="SAQ31" s="24"/>
      <c r="SAR31" s="25"/>
      <c r="SAS31" s="15"/>
      <c r="SAT31" s="24"/>
      <c r="SAU31" s="24"/>
      <c r="SAV31" s="24"/>
      <c r="SAW31" s="24"/>
      <c r="SAX31" s="24"/>
      <c r="SAY31" s="24"/>
      <c r="SAZ31" s="25"/>
      <c r="SBA31" s="15"/>
      <c r="SBB31" s="24"/>
      <c r="SBC31" s="24"/>
      <c r="SBD31" s="24"/>
      <c r="SBE31" s="24"/>
      <c r="SBF31" s="24"/>
      <c r="SBG31" s="24"/>
      <c r="SBH31" s="25"/>
      <c r="SBI31" s="15"/>
      <c r="SBJ31" s="24"/>
      <c r="SBK31" s="24"/>
      <c r="SBL31" s="24"/>
      <c r="SBM31" s="24"/>
      <c r="SBN31" s="24"/>
      <c r="SBO31" s="24"/>
      <c r="SBP31" s="25"/>
      <c r="SBQ31" s="15"/>
      <c r="SBR31" s="24"/>
      <c r="SBS31" s="24"/>
      <c r="SBT31" s="24"/>
      <c r="SBU31" s="24"/>
      <c r="SBV31" s="24"/>
      <c r="SBW31" s="24"/>
      <c r="SBX31" s="25"/>
      <c r="SBY31" s="15"/>
      <c r="SBZ31" s="24"/>
      <c r="SCA31" s="24"/>
      <c r="SCB31" s="24"/>
      <c r="SCC31" s="24"/>
      <c r="SCD31" s="24"/>
      <c r="SCE31" s="24"/>
      <c r="SCF31" s="25"/>
      <c r="SCG31" s="15"/>
      <c r="SCH31" s="24"/>
      <c r="SCI31" s="24"/>
      <c r="SCJ31" s="24"/>
      <c r="SCK31" s="24"/>
      <c r="SCL31" s="24"/>
      <c r="SCM31" s="24"/>
      <c r="SCN31" s="25"/>
      <c r="SCO31" s="15"/>
      <c r="SCP31" s="24"/>
      <c r="SCQ31" s="24"/>
      <c r="SCR31" s="24"/>
      <c r="SCS31" s="24"/>
      <c r="SCT31" s="24"/>
      <c r="SCU31" s="24"/>
      <c r="SCV31" s="25"/>
      <c r="SCW31" s="15"/>
      <c r="SCX31" s="24"/>
      <c r="SCY31" s="24"/>
      <c r="SCZ31" s="24"/>
      <c r="SDA31" s="24"/>
      <c r="SDB31" s="24"/>
      <c r="SDC31" s="24"/>
      <c r="SDD31" s="25"/>
      <c r="SDE31" s="15"/>
      <c r="SDF31" s="24"/>
      <c r="SDG31" s="24"/>
      <c r="SDH31" s="24"/>
      <c r="SDI31" s="24"/>
      <c r="SDJ31" s="24"/>
      <c r="SDK31" s="24"/>
      <c r="SDL31" s="25"/>
      <c r="SDM31" s="15"/>
      <c r="SDN31" s="24"/>
      <c r="SDO31" s="24"/>
      <c r="SDP31" s="24"/>
      <c r="SDQ31" s="24"/>
      <c r="SDR31" s="24"/>
      <c r="SDS31" s="24"/>
      <c r="SDT31" s="25"/>
      <c r="SDU31" s="15"/>
      <c r="SDV31" s="24"/>
      <c r="SDW31" s="24"/>
      <c r="SDX31" s="24"/>
      <c r="SDY31" s="24"/>
      <c r="SDZ31" s="24"/>
      <c r="SEA31" s="24"/>
      <c r="SEB31" s="25"/>
      <c r="SEC31" s="15"/>
      <c r="SED31" s="24"/>
      <c r="SEE31" s="24"/>
      <c r="SEF31" s="24"/>
      <c r="SEG31" s="24"/>
      <c r="SEH31" s="24"/>
      <c r="SEI31" s="24"/>
      <c r="SEJ31" s="25"/>
      <c r="SEK31" s="15"/>
      <c r="SEL31" s="24"/>
      <c r="SEM31" s="24"/>
      <c r="SEN31" s="24"/>
      <c r="SEO31" s="24"/>
      <c r="SEP31" s="24"/>
      <c r="SEQ31" s="24"/>
      <c r="SER31" s="25"/>
      <c r="SES31" s="15"/>
      <c r="SET31" s="24"/>
      <c r="SEU31" s="24"/>
      <c r="SEV31" s="24"/>
      <c r="SEW31" s="24"/>
      <c r="SEX31" s="24"/>
      <c r="SEY31" s="24"/>
      <c r="SEZ31" s="25"/>
      <c r="SFA31" s="15"/>
      <c r="SFB31" s="24"/>
      <c r="SFC31" s="24"/>
      <c r="SFD31" s="24"/>
      <c r="SFE31" s="24"/>
      <c r="SFF31" s="24"/>
      <c r="SFG31" s="24"/>
      <c r="SFH31" s="25"/>
      <c r="SFI31" s="15"/>
      <c r="SFJ31" s="24"/>
      <c r="SFK31" s="24"/>
      <c r="SFL31" s="24"/>
      <c r="SFM31" s="24"/>
      <c r="SFN31" s="24"/>
      <c r="SFO31" s="24"/>
      <c r="SFP31" s="25"/>
      <c r="SFQ31" s="15"/>
      <c r="SFR31" s="24"/>
      <c r="SFS31" s="24"/>
      <c r="SFT31" s="24"/>
      <c r="SFU31" s="24"/>
      <c r="SFV31" s="24"/>
      <c r="SFW31" s="24"/>
      <c r="SFX31" s="25"/>
      <c r="SFY31" s="15"/>
      <c r="SFZ31" s="24"/>
      <c r="SGA31" s="24"/>
      <c r="SGB31" s="24"/>
      <c r="SGC31" s="24"/>
      <c r="SGD31" s="24"/>
      <c r="SGE31" s="24"/>
      <c r="SGF31" s="25"/>
      <c r="SGG31" s="15"/>
      <c r="SGH31" s="24"/>
      <c r="SGI31" s="24"/>
      <c r="SGJ31" s="24"/>
      <c r="SGK31" s="24"/>
      <c r="SGL31" s="24"/>
      <c r="SGM31" s="24"/>
      <c r="SGN31" s="25"/>
      <c r="SGO31" s="15"/>
      <c r="SGP31" s="24"/>
      <c r="SGQ31" s="24"/>
      <c r="SGR31" s="24"/>
      <c r="SGS31" s="24"/>
      <c r="SGT31" s="24"/>
      <c r="SGU31" s="24"/>
      <c r="SGV31" s="25"/>
      <c r="SGW31" s="15"/>
      <c r="SGX31" s="24"/>
      <c r="SGY31" s="24"/>
      <c r="SGZ31" s="24"/>
      <c r="SHA31" s="24"/>
      <c r="SHB31" s="24"/>
      <c r="SHC31" s="24"/>
      <c r="SHD31" s="25"/>
      <c r="SHE31" s="15"/>
      <c r="SHF31" s="24"/>
      <c r="SHG31" s="24"/>
      <c r="SHH31" s="24"/>
      <c r="SHI31" s="24"/>
      <c r="SHJ31" s="24"/>
      <c r="SHK31" s="24"/>
      <c r="SHL31" s="25"/>
      <c r="SHM31" s="15"/>
      <c r="SHN31" s="24"/>
      <c r="SHO31" s="24"/>
      <c r="SHP31" s="24"/>
      <c r="SHQ31" s="24"/>
      <c r="SHR31" s="24"/>
      <c r="SHS31" s="24"/>
      <c r="SHT31" s="25"/>
      <c r="SHU31" s="15"/>
      <c r="SHV31" s="24"/>
      <c r="SHW31" s="24"/>
      <c r="SHX31" s="24"/>
      <c r="SHY31" s="24"/>
      <c r="SHZ31" s="24"/>
      <c r="SIA31" s="24"/>
      <c r="SIB31" s="25"/>
      <c r="SIC31" s="15"/>
      <c r="SID31" s="24"/>
      <c r="SIE31" s="24"/>
      <c r="SIF31" s="24"/>
      <c r="SIG31" s="24"/>
      <c r="SIH31" s="24"/>
      <c r="SII31" s="24"/>
      <c r="SIJ31" s="25"/>
      <c r="SIK31" s="15"/>
      <c r="SIL31" s="24"/>
      <c r="SIM31" s="24"/>
      <c r="SIN31" s="24"/>
      <c r="SIO31" s="24"/>
      <c r="SIP31" s="24"/>
      <c r="SIQ31" s="24"/>
      <c r="SIR31" s="25"/>
      <c r="SIS31" s="15"/>
      <c r="SIT31" s="24"/>
      <c r="SIU31" s="24"/>
      <c r="SIV31" s="24"/>
      <c r="SIW31" s="24"/>
      <c r="SIX31" s="24"/>
      <c r="SIY31" s="24"/>
      <c r="SIZ31" s="25"/>
      <c r="SJA31" s="15"/>
      <c r="SJB31" s="24"/>
      <c r="SJC31" s="24"/>
      <c r="SJD31" s="24"/>
      <c r="SJE31" s="24"/>
      <c r="SJF31" s="24"/>
      <c r="SJG31" s="24"/>
      <c r="SJH31" s="25"/>
      <c r="SJI31" s="15"/>
      <c r="SJJ31" s="24"/>
      <c r="SJK31" s="24"/>
      <c r="SJL31" s="24"/>
      <c r="SJM31" s="24"/>
      <c r="SJN31" s="24"/>
      <c r="SJO31" s="24"/>
      <c r="SJP31" s="25"/>
      <c r="SJQ31" s="15"/>
      <c r="SJR31" s="24"/>
      <c r="SJS31" s="24"/>
      <c r="SJT31" s="24"/>
      <c r="SJU31" s="24"/>
      <c r="SJV31" s="24"/>
      <c r="SJW31" s="24"/>
      <c r="SJX31" s="25"/>
      <c r="SJY31" s="15"/>
      <c r="SJZ31" s="24"/>
      <c r="SKA31" s="24"/>
      <c r="SKB31" s="24"/>
      <c r="SKC31" s="24"/>
      <c r="SKD31" s="24"/>
      <c r="SKE31" s="24"/>
      <c r="SKF31" s="25"/>
      <c r="SKG31" s="15"/>
      <c r="SKH31" s="24"/>
      <c r="SKI31" s="24"/>
      <c r="SKJ31" s="24"/>
      <c r="SKK31" s="24"/>
      <c r="SKL31" s="24"/>
      <c r="SKM31" s="24"/>
      <c r="SKN31" s="25"/>
      <c r="SKO31" s="15"/>
      <c r="SKP31" s="24"/>
      <c r="SKQ31" s="24"/>
      <c r="SKR31" s="24"/>
      <c r="SKS31" s="24"/>
      <c r="SKT31" s="24"/>
      <c r="SKU31" s="24"/>
      <c r="SKV31" s="25"/>
      <c r="SKW31" s="15"/>
      <c r="SKX31" s="24"/>
      <c r="SKY31" s="24"/>
      <c r="SKZ31" s="24"/>
      <c r="SLA31" s="24"/>
      <c r="SLB31" s="24"/>
      <c r="SLC31" s="24"/>
      <c r="SLD31" s="25"/>
      <c r="SLE31" s="15"/>
      <c r="SLF31" s="24"/>
      <c r="SLG31" s="24"/>
      <c r="SLH31" s="24"/>
      <c r="SLI31" s="24"/>
      <c r="SLJ31" s="24"/>
      <c r="SLK31" s="24"/>
      <c r="SLL31" s="25"/>
      <c r="SLM31" s="15"/>
      <c r="SLN31" s="24"/>
      <c r="SLO31" s="24"/>
      <c r="SLP31" s="24"/>
      <c r="SLQ31" s="24"/>
      <c r="SLR31" s="24"/>
      <c r="SLS31" s="24"/>
      <c r="SLT31" s="25"/>
      <c r="SLU31" s="15"/>
      <c r="SLV31" s="24"/>
      <c r="SLW31" s="24"/>
      <c r="SLX31" s="24"/>
      <c r="SLY31" s="24"/>
      <c r="SLZ31" s="24"/>
      <c r="SMA31" s="24"/>
      <c r="SMB31" s="25"/>
      <c r="SMC31" s="15"/>
      <c r="SMD31" s="24"/>
      <c r="SME31" s="24"/>
      <c r="SMF31" s="24"/>
      <c r="SMG31" s="24"/>
      <c r="SMH31" s="24"/>
      <c r="SMI31" s="24"/>
      <c r="SMJ31" s="25"/>
      <c r="SMK31" s="15"/>
      <c r="SML31" s="24"/>
      <c r="SMM31" s="24"/>
      <c r="SMN31" s="24"/>
      <c r="SMO31" s="24"/>
      <c r="SMP31" s="24"/>
      <c r="SMQ31" s="24"/>
      <c r="SMR31" s="25"/>
      <c r="SMS31" s="15"/>
      <c r="SMT31" s="24"/>
      <c r="SMU31" s="24"/>
      <c r="SMV31" s="24"/>
      <c r="SMW31" s="24"/>
      <c r="SMX31" s="24"/>
      <c r="SMY31" s="24"/>
      <c r="SMZ31" s="25"/>
      <c r="SNA31" s="15"/>
      <c r="SNB31" s="24"/>
      <c r="SNC31" s="24"/>
      <c r="SND31" s="24"/>
      <c r="SNE31" s="24"/>
      <c r="SNF31" s="24"/>
      <c r="SNG31" s="24"/>
      <c r="SNH31" s="25"/>
      <c r="SNI31" s="15"/>
      <c r="SNJ31" s="24"/>
      <c r="SNK31" s="24"/>
      <c r="SNL31" s="24"/>
      <c r="SNM31" s="24"/>
      <c r="SNN31" s="24"/>
      <c r="SNO31" s="24"/>
      <c r="SNP31" s="25"/>
      <c r="SNQ31" s="15"/>
      <c r="SNR31" s="24"/>
      <c r="SNS31" s="24"/>
      <c r="SNT31" s="24"/>
      <c r="SNU31" s="24"/>
      <c r="SNV31" s="24"/>
      <c r="SNW31" s="24"/>
      <c r="SNX31" s="25"/>
      <c r="SNY31" s="15"/>
      <c r="SNZ31" s="24"/>
      <c r="SOA31" s="24"/>
      <c r="SOB31" s="24"/>
      <c r="SOC31" s="24"/>
      <c r="SOD31" s="24"/>
      <c r="SOE31" s="24"/>
      <c r="SOF31" s="25"/>
      <c r="SOG31" s="15"/>
      <c r="SOH31" s="24"/>
      <c r="SOI31" s="24"/>
      <c r="SOJ31" s="24"/>
      <c r="SOK31" s="24"/>
      <c r="SOL31" s="24"/>
      <c r="SOM31" s="24"/>
      <c r="SON31" s="25"/>
      <c r="SOO31" s="15"/>
      <c r="SOP31" s="24"/>
      <c r="SOQ31" s="24"/>
      <c r="SOR31" s="24"/>
      <c r="SOS31" s="24"/>
      <c r="SOT31" s="24"/>
      <c r="SOU31" s="24"/>
      <c r="SOV31" s="25"/>
      <c r="SOW31" s="15"/>
      <c r="SOX31" s="24"/>
      <c r="SOY31" s="24"/>
      <c r="SOZ31" s="24"/>
      <c r="SPA31" s="24"/>
      <c r="SPB31" s="24"/>
      <c r="SPC31" s="24"/>
      <c r="SPD31" s="25"/>
      <c r="SPE31" s="15"/>
      <c r="SPF31" s="24"/>
      <c r="SPG31" s="24"/>
      <c r="SPH31" s="24"/>
      <c r="SPI31" s="24"/>
      <c r="SPJ31" s="24"/>
      <c r="SPK31" s="24"/>
      <c r="SPL31" s="25"/>
      <c r="SPM31" s="15"/>
      <c r="SPN31" s="24"/>
      <c r="SPO31" s="24"/>
      <c r="SPP31" s="24"/>
      <c r="SPQ31" s="24"/>
      <c r="SPR31" s="24"/>
      <c r="SPS31" s="24"/>
      <c r="SPT31" s="25"/>
      <c r="SPU31" s="15"/>
      <c r="SPV31" s="24"/>
      <c r="SPW31" s="24"/>
      <c r="SPX31" s="24"/>
      <c r="SPY31" s="24"/>
      <c r="SPZ31" s="24"/>
      <c r="SQA31" s="24"/>
      <c r="SQB31" s="25"/>
      <c r="SQC31" s="15"/>
      <c r="SQD31" s="24"/>
      <c r="SQE31" s="24"/>
      <c r="SQF31" s="24"/>
      <c r="SQG31" s="24"/>
      <c r="SQH31" s="24"/>
      <c r="SQI31" s="24"/>
      <c r="SQJ31" s="25"/>
      <c r="SQK31" s="15"/>
      <c r="SQL31" s="24"/>
      <c r="SQM31" s="24"/>
      <c r="SQN31" s="24"/>
      <c r="SQO31" s="24"/>
      <c r="SQP31" s="24"/>
      <c r="SQQ31" s="24"/>
      <c r="SQR31" s="25"/>
      <c r="SQS31" s="15"/>
      <c r="SQT31" s="24"/>
      <c r="SQU31" s="24"/>
      <c r="SQV31" s="24"/>
      <c r="SQW31" s="24"/>
      <c r="SQX31" s="24"/>
      <c r="SQY31" s="24"/>
      <c r="SQZ31" s="25"/>
      <c r="SRA31" s="15"/>
      <c r="SRB31" s="24"/>
      <c r="SRC31" s="24"/>
      <c r="SRD31" s="24"/>
      <c r="SRE31" s="24"/>
      <c r="SRF31" s="24"/>
      <c r="SRG31" s="24"/>
      <c r="SRH31" s="25"/>
      <c r="SRI31" s="15"/>
      <c r="SRJ31" s="24"/>
      <c r="SRK31" s="24"/>
      <c r="SRL31" s="24"/>
      <c r="SRM31" s="24"/>
      <c r="SRN31" s="24"/>
      <c r="SRO31" s="24"/>
      <c r="SRP31" s="25"/>
      <c r="SRQ31" s="15"/>
      <c r="SRR31" s="24"/>
      <c r="SRS31" s="24"/>
      <c r="SRT31" s="24"/>
      <c r="SRU31" s="24"/>
      <c r="SRV31" s="24"/>
      <c r="SRW31" s="24"/>
      <c r="SRX31" s="25"/>
      <c r="SRY31" s="15"/>
      <c r="SRZ31" s="24"/>
      <c r="SSA31" s="24"/>
      <c r="SSB31" s="24"/>
      <c r="SSC31" s="24"/>
      <c r="SSD31" s="24"/>
      <c r="SSE31" s="24"/>
      <c r="SSF31" s="25"/>
      <c r="SSG31" s="15"/>
      <c r="SSH31" s="24"/>
      <c r="SSI31" s="24"/>
      <c r="SSJ31" s="24"/>
      <c r="SSK31" s="24"/>
      <c r="SSL31" s="24"/>
      <c r="SSM31" s="24"/>
      <c r="SSN31" s="25"/>
      <c r="SSO31" s="15"/>
      <c r="SSP31" s="24"/>
      <c r="SSQ31" s="24"/>
      <c r="SSR31" s="24"/>
      <c r="SSS31" s="24"/>
      <c r="SST31" s="24"/>
      <c r="SSU31" s="24"/>
      <c r="SSV31" s="25"/>
      <c r="SSW31" s="15"/>
      <c r="SSX31" s="24"/>
      <c r="SSY31" s="24"/>
      <c r="SSZ31" s="24"/>
      <c r="STA31" s="24"/>
      <c r="STB31" s="24"/>
      <c r="STC31" s="24"/>
      <c r="STD31" s="25"/>
      <c r="STE31" s="15"/>
      <c r="STF31" s="24"/>
      <c r="STG31" s="24"/>
      <c r="STH31" s="24"/>
      <c r="STI31" s="24"/>
      <c r="STJ31" s="24"/>
      <c r="STK31" s="24"/>
      <c r="STL31" s="25"/>
      <c r="STM31" s="15"/>
      <c r="STN31" s="24"/>
      <c r="STO31" s="24"/>
      <c r="STP31" s="24"/>
      <c r="STQ31" s="24"/>
      <c r="STR31" s="24"/>
      <c r="STS31" s="24"/>
      <c r="STT31" s="25"/>
      <c r="STU31" s="15"/>
      <c r="STV31" s="24"/>
      <c r="STW31" s="24"/>
      <c r="STX31" s="24"/>
      <c r="STY31" s="24"/>
      <c r="STZ31" s="24"/>
      <c r="SUA31" s="24"/>
      <c r="SUB31" s="25"/>
      <c r="SUC31" s="15"/>
      <c r="SUD31" s="24"/>
      <c r="SUE31" s="24"/>
      <c r="SUF31" s="24"/>
      <c r="SUG31" s="24"/>
      <c r="SUH31" s="24"/>
      <c r="SUI31" s="24"/>
      <c r="SUJ31" s="25"/>
      <c r="SUK31" s="15"/>
      <c r="SUL31" s="24"/>
      <c r="SUM31" s="24"/>
      <c r="SUN31" s="24"/>
      <c r="SUO31" s="24"/>
      <c r="SUP31" s="24"/>
      <c r="SUQ31" s="24"/>
      <c r="SUR31" s="25"/>
      <c r="SUS31" s="15"/>
      <c r="SUT31" s="24"/>
      <c r="SUU31" s="24"/>
      <c r="SUV31" s="24"/>
      <c r="SUW31" s="24"/>
      <c r="SUX31" s="24"/>
      <c r="SUY31" s="24"/>
      <c r="SUZ31" s="25"/>
      <c r="SVA31" s="15"/>
      <c r="SVB31" s="24"/>
      <c r="SVC31" s="24"/>
      <c r="SVD31" s="24"/>
      <c r="SVE31" s="24"/>
      <c r="SVF31" s="24"/>
      <c r="SVG31" s="24"/>
      <c r="SVH31" s="25"/>
      <c r="SVI31" s="15"/>
      <c r="SVJ31" s="24"/>
      <c r="SVK31" s="24"/>
      <c r="SVL31" s="24"/>
      <c r="SVM31" s="24"/>
      <c r="SVN31" s="24"/>
      <c r="SVO31" s="24"/>
      <c r="SVP31" s="25"/>
      <c r="SVQ31" s="15"/>
      <c r="SVR31" s="24"/>
      <c r="SVS31" s="24"/>
      <c r="SVT31" s="24"/>
      <c r="SVU31" s="24"/>
      <c r="SVV31" s="24"/>
      <c r="SVW31" s="24"/>
      <c r="SVX31" s="25"/>
      <c r="SVY31" s="15"/>
      <c r="SVZ31" s="24"/>
      <c r="SWA31" s="24"/>
      <c r="SWB31" s="24"/>
      <c r="SWC31" s="24"/>
      <c r="SWD31" s="24"/>
      <c r="SWE31" s="24"/>
      <c r="SWF31" s="25"/>
      <c r="SWG31" s="15"/>
      <c r="SWH31" s="24"/>
      <c r="SWI31" s="24"/>
      <c r="SWJ31" s="24"/>
      <c r="SWK31" s="24"/>
      <c r="SWL31" s="24"/>
      <c r="SWM31" s="24"/>
      <c r="SWN31" s="25"/>
      <c r="SWO31" s="15"/>
      <c r="SWP31" s="24"/>
      <c r="SWQ31" s="24"/>
      <c r="SWR31" s="24"/>
      <c r="SWS31" s="24"/>
      <c r="SWT31" s="24"/>
      <c r="SWU31" s="24"/>
      <c r="SWV31" s="25"/>
      <c r="SWW31" s="15"/>
      <c r="SWX31" s="24"/>
      <c r="SWY31" s="24"/>
      <c r="SWZ31" s="24"/>
      <c r="SXA31" s="24"/>
      <c r="SXB31" s="24"/>
      <c r="SXC31" s="24"/>
      <c r="SXD31" s="25"/>
      <c r="SXE31" s="15"/>
      <c r="SXF31" s="24"/>
      <c r="SXG31" s="24"/>
      <c r="SXH31" s="24"/>
      <c r="SXI31" s="24"/>
      <c r="SXJ31" s="24"/>
      <c r="SXK31" s="24"/>
      <c r="SXL31" s="25"/>
      <c r="SXM31" s="15"/>
      <c r="SXN31" s="24"/>
      <c r="SXO31" s="24"/>
      <c r="SXP31" s="24"/>
      <c r="SXQ31" s="24"/>
      <c r="SXR31" s="24"/>
      <c r="SXS31" s="24"/>
      <c r="SXT31" s="25"/>
      <c r="SXU31" s="15"/>
      <c r="SXV31" s="24"/>
      <c r="SXW31" s="24"/>
      <c r="SXX31" s="24"/>
      <c r="SXY31" s="24"/>
      <c r="SXZ31" s="24"/>
      <c r="SYA31" s="24"/>
      <c r="SYB31" s="25"/>
      <c r="SYC31" s="15"/>
      <c r="SYD31" s="24"/>
      <c r="SYE31" s="24"/>
      <c r="SYF31" s="24"/>
      <c r="SYG31" s="24"/>
      <c r="SYH31" s="24"/>
      <c r="SYI31" s="24"/>
      <c r="SYJ31" s="25"/>
      <c r="SYK31" s="15"/>
      <c r="SYL31" s="24"/>
      <c r="SYM31" s="24"/>
      <c r="SYN31" s="24"/>
      <c r="SYO31" s="24"/>
      <c r="SYP31" s="24"/>
      <c r="SYQ31" s="24"/>
      <c r="SYR31" s="25"/>
      <c r="SYS31" s="15"/>
      <c r="SYT31" s="24"/>
      <c r="SYU31" s="24"/>
      <c r="SYV31" s="24"/>
      <c r="SYW31" s="24"/>
      <c r="SYX31" s="24"/>
      <c r="SYY31" s="24"/>
      <c r="SYZ31" s="25"/>
      <c r="SZA31" s="15"/>
      <c r="SZB31" s="24"/>
      <c r="SZC31" s="24"/>
      <c r="SZD31" s="24"/>
      <c r="SZE31" s="24"/>
      <c r="SZF31" s="24"/>
      <c r="SZG31" s="24"/>
      <c r="SZH31" s="25"/>
      <c r="SZI31" s="15"/>
      <c r="SZJ31" s="24"/>
      <c r="SZK31" s="24"/>
      <c r="SZL31" s="24"/>
      <c r="SZM31" s="24"/>
      <c r="SZN31" s="24"/>
      <c r="SZO31" s="24"/>
      <c r="SZP31" s="25"/>
      <c r="SZQ31" s="15"/>
      <c r="SZR31" s="24"/>
      <c r="SZS31" s="24"/>
      <c r="SZT31" s="24"/>
      <c r="SZU31" s="24"/>
      <c r="SZV31" s="24"/>
      <c r="SZW31" s="24"/>
      <c r="SZX31" s="25"/>
      <c r="SZY31" s="15"/>
      <c r="SZZ31" s="24"/>
      <c r="TAA31" s="24"/>
      <c r="TAB31" s="24"/>
      <c r="TAC31" s="24"/>
      <c r="TAD31" s="24"/>
      <c r="TAE31" s="24"/>
      <c r="TAF31" s="25"/>
      <c r="TAG31" s="15"/>
      <c r="TAH31" s="24"/>
      <c r="TAI31" s="24"/>
      <c r="TAJ31" s="24"/>
      <c r="TAK31" s="24"/>
      <c r="TAL31" s="24"/>
      <c r="TAM31" s="24"/>
      <c r="TAN31" s="25"/>
      <c r="TAO31" s="15"/>
      <c r="TAP31" s="24"/>
      <c r="TAQ31" s="24"/>
      <c r="TAR31" s="24"/>
      <c r="TAS31" s="24"/>
      <c r="TAT31" s="24"/>
      <c r="TAU31" s="24"/>
      <c r="TAV31" s="25"/>
      <c r="TAW31" s="15"/>
      <c r="TAX31" s="24"/>
      <c r="TAY31" s="24"/>
      <c r="TAZ31" s="24"/>
      <c r="TBA31" s="24"/>
      <c r="TBB31" s="24"/>
      <c r="TBC31" s="24"/>
      <c r="TBD31" s="25"/>
      <c r="TBE31" s="15"/>
      <c r="TBF31" s="24"/>
      <c r="TBG31" s="24"/>
      <c r="TBH31" s="24"/>
      <c r="TBI31" s="24"/>
      <c r="TBJ31" s="24"/>
      <c r="TBK31" s="24"/>
      <c r="TBL31" s="25"/>
      <c r="TBM31" s="15"/>
      <c r="TBN31" s="24"/>
      <c r="TBO31" s="24"/>
      <c r="TBP31" s="24"/>
      <c r="TBQ31" s="24"/>
      <c r="TBR31" s="24"/>
      <c r="TBS31" s="24"/>
      <c r="TBT31" s="25"/>
      <c r="TBU31" s="15"/>
      <c r="TBV31" s="24"/>
      <c r="TBW31" s="24"/>
      <c r="TBX31" s="24"/>
      <c r="TBY31" s="24"/>
      <c r="TBZ31" s="24"/>
      <c r="TCA31" s="24"/>
      <c r="TCB31" s="25"/>
      <c r="TCC31" s="15"/>
      <c r="TCD31" s="24"/>
      <c r="TCE31" s="24"/>
      <c r="TCF31" s="24"/>
      <c r="TCG31" s="24"/>
      <c r="TCH31" s="24"/>
      <c r="TCI31" s="24"/>
      <c r="TCJ31" s="25"/>
      <c r="TCK31" s="15"/>
      <c r="TCL31" s="24"/>
      <c r="TCM31" s="24"/>
      <c r="TCN31" s="24"/>
      <c r="TCO31" s="24"/>
      <c r="TCP31" s="24"/>
      <c r="TCQ31" s="24"/>
      <c r="TCR31" s="25"/>
      <c r="TCS31" s="15"/>
      <c r="TCT31" s="24"/>
      <c r="TCU31" s="24"/>
      <c r="TCV31" s="24"/>
      <c r="TCW31" s="24"/>
      <c r="TCX31" s="24"/>
      <c r="TCY31" s="24"/>
      <c r="TCZ31" s="25"/>
      <c r="TDA31" s="15"/>
      <c r="TDB31" s="24"/>
      <c r="TDC31" s="24"/>
      <c r="TDD31" s="24"/>
      <c r="TDE31" s="24"/>
      <c r="TDF31" s="24"/>
      <c r="TDG31" s="24"/>
      <c r="TDH31" s="25"/>
      <c r="TDI31" s="15"/>
      <c r="TDJ31" s="24"/>
      <c r="TDK31" s="24"/>
      <c r="TDL31" s="24"/>
      <c r="TDM31" s="24"/>
      <c r="TDN31" s="24"/>
      <c r="TDO31" s="24"/>
      <c r="TDP31" s="25"/>
      <c r="TDQ31" s="15"/>
      <c r="TDR31" s="24"/>
      <c r="TDS31" s="24"/>
      <c r="TDT31" s="24"/>
      <c r="TDU31" s="24"/>
      <c r="TDV31" s="24"/>
      <c r="TDW31" s="24"/>
      <c r="TDX31" s="25"/>
      <c r="TDY31" s="15"/>
      <c r="TDZ31" s="24"/>
      <c r="TEA31" s="24"/>
      <c r="TEB31" s="24"/>
      <c r="TEC31" s="24"/>
      <c r="TED31" s="24"/>
      <c r="TEE31" s="24"/>
      <c r="TEF31" s="25"/>
      <c r="TEG31" s="15"/>
      <c r="TEH31" s="24"/>
      <c r="TEI31" s="24"/>
      <c r="TEJ31" s="24"/>
      <c r="TEK31" s="24"/>
      <c r="TEL31" s="24"/>
      <c r="TEM31" s="24"/>
      <c r="TEN31" s="25"/>
      <c r="TEO31" s="15"/>
      <c r="TEP31" s="24"/>
      <c r="TEQ31" s="24"/>
      <c r="TER31" s="24"/>
      <c r="TES31" s="24"/>
      <c r="TET31" s="24"/>
      <c r="TEU31" s="24"/>
      <c r="TEV31" s="25"/>
      <c r="TEW31" s="15"/>
      <c r="TEX31" s="24"/>
      <c r="TEY31" s="24"/>
      <c r="TEZ31" s="24"/>
      <c r="TFA31" s="24"/>
      <c r="TFB31" s="24"/>
      <c r="TFC31" s="24"/>
      <c r="TFD31" s="25"/>
      <c r="TFE31" s="15"/>
      <c r="TFF31" s="24"/>
      <c r="TFG31" s="24"/>
      <c r="TFH31" s="24"/>
      <c r="TFI31" s="24"/>
      <c r="TFJ31" s="24"/>
      <c r="TFK31" s="24"/>
      <c r="TFL31" s="25"/>
      <c r="TFM31" s="15"/>
      <c r="TFN31" s="24"/>
      <c r="TFO31" s="24"/>
      <c r="TFP31" s="24"/>
      <c r="TFQ31" s="24"/>
      <c r="TFR31" s="24"/>
      <c r="TFS31" s="24"/>
      <c r="TFT31" s="25"/>
      <c r="TFU31" s="15"/>
      <c r="TFV31" s="24"/>
      <c r="TFW31" s="24"/>
      <c r="TFX31" s="24"/>
      <c r="TFY31" s="24"/>
      <c r="TFZ31" s="24"/>
      <c r="TGA31" s="24"/>
      <c r="TGB31" s="25"/>
      <c r="TGC31" s="15"/>
      <c r="TGD31" s="24"/>
      <c r="TGE31" s="24"/>
      <c r="TGF31" s="24"/>
      <c r="TGG31" s="24"/>
      <c r="TGH31" s="24"/>
      <c r="TGI31" s="24"/>
      <c r="TGJ31" s="25"/>
      <c r="TGK31" s="15"/>
      <c r="TGL31" s="24"/>
      <c r="TGM31" s="24"/>
      <c r="TGN31" s="24"/>
      <c r="TGO31" s="24"/>
      <c r="TGP31" s="24"/>
      <c r="TGQ31" s="24"/>
      <c r="TGR31" s="25"/>
      <c r="TGS31" s="15"/>
      <c r="TGT31" s="24"/>
      <c r="TGU31" s="24"/>
      <c r="TGV31" s="24"/>
      <c r="TGW31" s="24"/>
      <c r="TGX31" s="24"/>
      <c r="TGY31" s="24"/>
      <c r="TGZ31" s="25"/>
      <c r="THA31" s="15"/>
      <c r="THB31" s="24"/>
      <c r="THC31" s="24"/>
      <c r="THD31" s="24"/>
      <c r="THE31" s="24"/>
      <c r="THF31" s="24"/>
      <c r="THG31" s="24"/>
      <c r="THH31" s="25"/>
      <c r="THI31" s="15"/>
      <c r="THJ31" s="24"/>
      <c r="THK31" s="24"/>
      <c r="THL31" s="24"/>
      <c r="THM31" s="24"/>
      <c r="THN31" s="24"/>
      <c r="THO31" s="24"/>
      <c r="THP31" s="25"/>
      <c r="THQ31" s="15"/>
      <c r="THR31" s="24"/>
      <c r="THS31" s="24"/>
      <c r="THT31" s="24"/>
      <c r="THU31" s="24"/>
      <c r="THV31" s="24"/>
      <c r="THW31" s="24"/>
      <c r="THX31" s="25"/>
      <c r="THY31" s="15"/>
      <c r="THZ31" s="24"/>
      <c r="TIA31" s="24"/>
      <c r="TIB31" s="24"/>
      <c r="TIC31" s="24"/>
      <c r="TID31" s="24"/>
      <c r="TIE31" s="24"/>
      <c r="TIF31" s="25"/>
      <c r="TIG31" s="15"/>
      <c r="TIH31" s="24"/>
      <c r="TII31" s="24"/>
      <c r="TIJ31" s="24"/>
      <c r="TIK31" s="24"/>
      <c r="TIL31" s="24"/>
      <c r="TIM31" s="24"/>
      <c r="TIN31" s="25"/>
      <c r="TIO31" s="15"/>
      <c r="TIP31" s="24"/>
      <c r="TIQ31" s="24"/>
      <c r="TIR31" s="24"/>
      <c r="TIS31" s="24"/>
      <c r="TIT31" s="24"/>
      <c r="TIU31" s="24"/>
      <c r="TIV31" s="25"/>
      <c r="TIW31" s="15"/>
      <c r="TIX31" s="24"/>
      <c r="TIY31" s="24"/>
      <c r="TIZ31" s="24"/>
      <c r="TJA31" s="24"/>
      <c r="TJB31" s="24"/>
      <c r="TJC31" s="24"/>
      <c r="TJD31" s="25"/>
      <c r="TJE31" s="15"/>
      <c r="TJF31" s="24"/>
      <c r="TJG31" s="24"/>
      <c r="TJH31" s="24"/>
      <c r="TJI31" s="24"/>
      <c r="TJJ31" s="24"/>
      <c r="TJK31" s="24"/>
      <c r="TJL31" s="25"/>
      <c r="TJM31" s="15"/>
      <c r="TJN31" s="24"/>
      <c r="TJO31" s="24"/>
      <c r="TJP31" s="24"/>
      <c r="TJQ31" s="24"/>
      <c r="TJR31" s="24"/>
      <c r="TJS31" s="24"/>
      <c r="TJT31" s="25"/>
      <c r="TJU31" s="15"/>
      <c r="TJV31" s="24"/>
      <c r="TJW31" s="24"/>
      <c r="TJX31" s="24"/>
      <c r="TJY31" s="24"/>
      <c r="TJZ31" s="24"/>
      <c r="TKA31" s="24"/>
      <c r="TKB31" s="25"/>
      <c r="TKC31" s="15"/>
      <c r="TKD31" s="24"/>
      <c r="TKE31" s="24"/>
      <c r="TKF31" s="24"/>
      <c r="TKG31" s="24"/>
      <c r="TKH31" s="24"/>
      <c r="TKI31" s="24"/>
      <c r="TKJ31" s="25"/>
      <c r="TKK31" s="15"/>
      <c r="TKL31" s="24"/>
      <c r="TKM31" s="24"/>
      <c r="TKN31" s="24"/>
      <c r="TKO31" s="24"/>
      <c r="TKP31" s="24"/>
      <c r="TKQ31" s="24"/>
      <c r="TKR31" s="25"/>
      <c r="TKS31" s="15"/>
      <c r="TKT31" s="24"/>
      <c r="TKU31" s="24"/>
      <c r="TKV31" s="24"/>
      <c r="TKW31" s="24"/>
      <c r="TKX31" s="24"/>
      <c r="TKY31" s="24"/>
      <c r="TKZ31" s="25"/>
      <c r="TLA31" s="15"/>
      <c r="TLB31" s="24"/>
      <c r="TLC31" s="24"/>
      <c r="TLD31" s="24"/>
      <c r="TLE31" s="24"/>
      <c r="TLF31" s="24"/>
      <c r="TLG31" s="24"/>
      <c r="TLH31" s="25"/>
      <c r="TLI31" s="15"/>
      <c r="TLJ31" s="24"/>
      <c r="TLK31" s="24"/>
      <c r="TLL31" s="24"/>
      <c r="TLM31" s="24"/>
      <c r="TLN31" s="24"/>
      <c r="TLO31" s="24"/>
      <c r="TLP31" s="25"/>
      <c r="TLQ31" s="15"/>
      <c r="TLR31" s="24"/>
      <c r="TLS31" s="24"/>
      <c r="TLT31" s="24"/>
      <c r="TLU31" s="24"/>
      <c r="TLV31" s="24"/>
      <c r="TLW31" s="24"/>
      <c r="TLX31" s="25"/>
      <c r="TLY31" s="15"/>
      <c r="TLZ31" s="24"/>
      <c r="TMA31" s="24"/>
      <c r="TMB31" s="24"/>
      <c r="TMC31" s="24"/>
      <c r="TMD31" s="24"/>
      <c r="TME31" s="24"/>
      <c r="TMF31" s="25"/>
      <c r="TMG31" s="15"/>
      <c r="TMH31" s="24"/>
      <c r="TMI31" s="24"/>
      <c r="TMJ31" s="24"/>
      <c r="TMK31" s="24"/>
      <c r="TML31" s="24"/>
      <c r="TMM31" s="24"/>
      <c r="TMN31" s="25"/>
      <c r="TMO31" s="15"/>
      <c r="TMP31" s="24"/>
      <c r="TMQ31" s="24"/>
      <c r="TMR31" s="24"/>
      <c r="TMS31" s="24"/>
      <c r="TMT31" s="24"/>
      <c r="TMU31" s="24"/>
      <c r="TMV31" s="25"/>
      <c r="TMW31" s="15"/>
      <c r="TMX31" s="24"/>
      <c r="TMY31" s="24"/>
      <c r="TMZ31" s="24"/>
      <c r="TNA31" s="24"/>
      <c r="TNB31" s="24"/>
      <c r="TNC31" s="24"/>
      <c r="TND31" s="25"/>
      <c r="TNE31" s="15"/>
      <c r="TNF31" s="24"/>
      <c r="TNG31" s="24"/>
      <c r="TNH31" s="24"/>
      <c r="TNI31" s="24"/>
      <c r="TNJ31" s="24"/>
      <c r="TNK31" s="24"/>
      <c r="TNL31" s="25"/>
      <c r="TNM31" s="15"/>
      <c r="TNN31" s="24"/>
      <c r="TNO31" s="24"/>
      <c r="TNP31" s="24"/>
      <c r="TNQ31" s="24"/>
      <c r="TNR31" s="24"/>
      <c r="TNS31" s="24"/>
      <c r="TNT31" s="25"/>
      <c r="TNU31" s="15"/>
      <c r="TNV31" s="24"/>
      <c r="TNW31" s="24"/>
      <c r="TNX31" s="24"/>
      <c r="TNY31" s="24"/>
      <c r="TNZ31" s="24"/>
      <c r="TOA31" s="24"/>
      <c r="TOB31" s="25"/>
      <c r="TOC31" s="15"/>
      <c r="TOD31" s="24"/>
      <c r="TOE31" s="24"/>
      <c r="TOF31" s="24"/>
      <c r="TOG31" s="24"/>
      <c r="TOH31" s="24"/>
      <c r="TOI31" s="24"/>
      <c r="TOJ31" s="25"/>
      <c r="TOK31" s="15"/>
      <c r="TOL31" s="24"/>
      <c r="TOM31" s="24"/>
      <c r="TON31" s="24"/>
      <c r="TOO31" s="24"/>
      <c r="TOP31" s="24"/>
      <c r="TOQ31" s="24"/>
      <c r="TOR31" s="25"/>
      <c r="TOS31" s="15"/>
      <c r="TOT31" s="24"/>
      <c r="TOU31" s="24"/>
      <c r="TOV31" s="24"/>
      <c r="TOW31" s="24"/>
      <c r="TOX31" s="24"/>
      <c r="TOY31" s="24"/>
      <c r="TOZ31" s="25"/>
      <c r="TPA31" s="15"/>
      <c r="TPB31" s="24"/>
      <c r="TPC31" s="24"/>
      <c r="TPD31" s="24"/>
      <c r="TPE31" s="24"/>
      <c r="TPF31" s="24"/>
      <c r="TPG31" s="24"/>
      <c r="TPH31" s="25"/>
      <c r="TPI31" s="15"/>
      <c r="TPJ31" s="24"/>
      <c r="TPK31" s="24"/>
      <c r="TPL31" s="24"/>
      <c r="TPM31" s="24"/>
      <c r="TPN31" s="24"/>
      <c r="TPO31" s="24"/>
      <c r="TPP31" s="25"/>
      <c r="TPQ31" s="15"/>
      <c r="TPR31" s="24"/>
      <c r="TPS31" s="24"/>
      <c r="TPT31" s="24"/>
      <c r="TPU31" s="24"/>
      <c r="TPV31" s="24"/>
      <c r="TPW31" s="24"/>
      <c r="TPX31" s="25"/>
      <c r="TPY31" s="15"/>
      <c r="TPZ31" s="24"/>
      <c r="TQA31" s="24"/>
      <c r="TQB31" s="24"/>
      <c r="TQC31" s="24"/>
      <c r="TQD31" s="24"/>
      <c r="TQE31" s="24"/>
      <c r="TQF31" s="25"/>
      <c r="TQG31" s="15"/>
      <c r="TQH31" s="24"/>
      <c r="TQI31" s="24"/>
      <c r="TQJ31" s="24"/>
      <c r="TQK31" s="24"/>
      <c r="TQL31" s="24"/>
      <c r="TQM31" s="24"/>
      <c r="TQN31" s="25"/>
      <c r="TQO31" s="15"/>
      <c r="TQP31" s="24"/>
      <c r="TQQ31" s="24"/>
      <c r="TQR31" s="24"/>
      <c r="TQS31" s="24"/>
      <c r="TQT31" s="24"/>
      <c r="TQU31" s="24"/>
      <c r="TQV31" s="25"/>
      <c r="TQW31" s="15"/>
      <c r="TQX31" s="24"/>
      <c r="TQY31" s="24"/>
      <c r="TQZ31" s="24"/>
      <c r="TRA31" s="24"/>
      <c r="TRB31" s="24"/>
      <c r="TRC31" s="24"/>
      <c r="TRD31" s="25"/>
      <c r="TRE31" s="15"/>
      <c r="TRF31" s="24"/>
      <c r="TRG31" s="24"/>
      <c r="TRH31" s="24"/>
      <c r="TRI31" s="24"/>
      <c r="TRJ31" s="24"/>
      <c r="TRK31" s="24"/>
      <c r="TRL31" s="25"/>
      <c r="TRM31" s="15"/>
      <c r="TRN31" s="24"/>
      <c r="TRO31" s="24"/>
      <c r="TRP31" s="24"/>
      <c r="TRQ31" s="24"/>
      <c r="TRR31" s="24"/>
      <c r="TRS31" s="24"/>
      <c r="TRT31" s="25"/>
      <c r="TRU31" s="15"/>
      <c r="TRV31" s="24"/>
      <c r="TRW31" s="24"/>
      <c r="TRX31" s="24"/>
      <c r="TRY31" s="24"/>
      <c r="TRZ31" s="24"/>
      <c r="TSA31" s="24"/>
      <c r="TSB31" s="25"/>
      <c r="TSC31" s="15"/>
      <c r="TSD31" s="24"/>
      <c r="TSE31" s="24"/>
      <c r="TSF31" s="24"/>
      <c r="TSG31" s="24"/>
      <c r="TSH31" s="24"/>
      <c r="TSI31" s="24"/>
      <c r="TSJ31" s="25"/>
      <c r="TSK31" s="15"/>
      <c r="TSL31" s="24"/>
      <c r="TSM31" s="24"/>
      <c r="TSN31" s="24"/>
      <c r="TSO31" s="24"/>
      <c r="TSP31" s="24"/>
      <c r="TSQ31" s="24"/>
      <c r="TSR31" s="25"/>
      <c r="TSS31" s="15"/>
      <c r="TST31" s="24"/>
      <c r="TSU31" s="24"/>
      <c r="TSV31" s="24"/>
      <c r="TSW31" s="24"/>
      <c r="TSX31" s="24"/>
      <c r="TSY31" s="24"/>
      <c r="TSZ31" s="25"/>
      <c r="TTA31" s="15"/>
      <c r="TTB31" s="24"/>
      <c r="TTC31" s="24"/>
      <c r="TTD31" s="24"/>
      <c r="TTE31" s="24"/>
      <c r="TTF31" s="24"/>
      <c r="TTG31" s="24"/>
      <c r="TTH31" s="25"/>
      <c r="TTI31" s="15"/>
      <c r="TTJ31" s="24"/>
      <c r="TTK31" s="24"/>
      <c r="TTL31" s="24"/>
      <c r="TTM31" s="24"/>
      <c r="TTN31" s="24"/>
      <c r="TTO31" s="24"/>
      <c r="TTP31" s="25"/>
      <c r="TTQ31" s="15"/>
      <c r="TTR31" s="24"/>
      <c r="TTS31" s="24"/>
      <c r="TTT31" s="24"/>
      <c r="TTU31" s="24"/>
      <c r="TTV31" s="24"/>
      <c r="TTW31" s="24"/>
      <c r="TTX31" s="25"/>
      <c r="TTY31" s="15"/>
      <c r="TTZ31" s="24"/>
      <c r="TUA31" s="24"/>
      <c r="TUB31" s="24"/>
      <c r="TUC31" s="24"/>
      <c r="TUD31" s="24"/>
      <c r="TUE31" s="24"/>
      <c r="TUF31" s="25"/>
      <c r="TUG31" s="15"/>
      <c r="TUH31" s="24"/>
      <c r="TUI31" s="24"/>
      <c r="TUJ31" s="24"/>
      <c r="TUK31" s="24"/>
      <c r="TUL31" s="24"/>
      <c r="TUM31" s="24"/>
      <c r="TUN31" s="25"/>
      <c r="TUO31" s="15"/>
      <c r="TUP31" s="24"/>
      <c r="TUQ31" s="24"/>
      <c r="TUR31" s="24"/>
      <c r="TUS31" s="24"/>
      <c r="TUT31" s="24"/>
      <c r="TUU31" s="24"/>
      <c r="TUV31" s="25"/>
      <c r="TUW31" s="15"/>
      <c r="TUX31" s="24"/>
      <c r="TUY31" s="24"/>
      <c r="TUZ31" s="24"/>
      <c r="TVA31" s="24"/>
      <c r="TVB31" s="24"/>
      <c r="TVC31" s="24"/>
      <c r="TVD31" s="25"/>
      <c r="TVE31" s="15"/>
      <c r="TVF31" s="24"/>
      <c r="TVG31" s="24"/>
      <c r="TVH31" s="24"/>
      <c r="TVI31" s="24"/>
      <c r="TVJ31" s="24"/>
      <c r="TVK31" s="24"/>
      <c r="TVL31" s="25"/>
      <c r="TVM31" s="15"/>
      <c r="TVN31" s="24"/>
      <c r="TVO31" s="24"/>
      <c r="TVP31" s="24"/>
      <c r="TVQ31" s="24"/>
      <c r="TVR31" s="24"/>
      <c r="TVS31" s="24"/>
      <c r="TVT31" s="25"/>
      <c r="TVU31" s="15"/>
      <c r="TVV31" s="24"/>
      <c r="TVW31" s="24"/>
      <c r="TVX31" s="24"/>
      <c r="TVY31" s="24"/>
      <c r="TVZ31" s="24"/>
      <c r="TWA31" s="24"/>
      <c r="TWB31" s="25"/>
      <c r="TWC31" s="15"/>
      <c r="TWD31" s="24"/>
      <c r="TWE31" s="24"/>
      <c r="TWF31" s="24"/>
      <c r="TWG31" s="24"/>
      <c r="TWH31" s="24"/>
      <c r="TWI31" s="24"/>
      <c r="TWJ31" s="25"/>
      <c r="TWK31" s="15"/>
      <c r="TWL31" s="24"/>
      <c r="TWM31" s="24"/>
      <c r="TWN31" s="24"/>
      <c r="TWO31" s="24"/>
      <c r="TWP31" s="24"/>
      <c r="TWQ31" s="24"/>
      <c r="TWR31" s="25"/>
      <c r="TWS31" s="15"/>
      <c r="TWT31" s="24"/>
      <c r="TWU31" s="24"/>
      <c r="TWV31" s="24"/>
      <c r="TWW31" s="24"/>
      <c r="TWX31" s="24"/>
      <c r="TWY31" s="24"/>
      <c r="TWZ31" s="25"/>
      <c r="TXA31" s="15"/>
      <c r="TXB31" s="24"/>
      <c r="TXC31" s="24"/>
      <c r="TXD31" s="24"/>
      <c r="TXE31" s="24"/>
      <c r="TXF31" s="24"/>
      <c r="TXG31" s="24"/>
      <c r="TXH31" s="25"/>
      <c r="TXI31" s="15"/>
      <c r="TXJ31" s="24"/>
      <c r="TXK31" s="24"/>
      <c r="TXL31" s="24"/>
      <c r="TXM31" s="24"/>
      <c r="TXN31" s="24"/>
      <c r="TXO31" s="24"/>
      <c r="TXP31" s="25"/>
      <c r="TXQ31" s="15"/>
      <c r="TXR31" s="24"/>
      <c r="TXS31" s="24"/>
      <c r="TXT31" s="24"/>
      <c r="TXU31" s="24"/>
      <c r="TXV31" s="24"/>
      <c r="TXW31" s="24"/>
      <c r="TXX31" s="25"/>
      <c r="TXY31" s="15"/>
      <c r="TXZ31" s="24"/>
      <c r="TYA31" s="24"/>
      <c r="TYB31" s="24"/>
      <c r="TYC31" s="24"/>
      <c r="TYD31" s="24"/>
      <c r="TYE31" s="24"/>
      <c r="TYF31" s="25"/>
      <c r="TYG31" s="15"/>
      <c r="TYH31" s="24"/>
      <c r="TYI31" s="24"/>
      <c r="TYJ31" s="24"/>
      <c r="TYK31" s="24"/>
      <c r="TYL31" s="24"/>
      <c r="TYM31" s="24"/>
      <c r="TYN31" s="25"/>
      <c r="TYO31" s="15"/>
      <c r="TYP31" s="24"/>
      <c r="TYQ31" s="24"/>
      <c r="TYR31" s="24"/>
      <c r="TYS31" s="24"/>
      <c r="TYT31" s="24"/>
      <c r="TYU31" s="24"/>
      <c r="TYV31" s="25"/>
      <c r="TYW31" s="15"/>
      <c r="TYX31" s="24"/>
      <c r="TYY31" s="24"/>
      <c r="TYZ31" s="24"/>
      <c r="TZA31" s="24"/>
      <c r="TZB31" s="24"/>
      <c r="TZC31" s="24"/>
      <c r="TZD31" s="25"/>
      <c r="TZE31" s="15"/>
      <c r="TZF31" s="24"/>
      <c r="TZG31" s="24"/>
      <c r="TZH31" s="24"/>
      <c r="TZI31" s="24"/>
      <c r="TZJ31" s="24"/>
      <c r="TZK31" s="24"/>
      <c r="TZL31" s="25"/>
      <c r="TZM31" s="15"/>
      <c r="TZN31" s="24"/>
      <c r="TZO31" s="24"/>
      <c r="TZP31" s="24"/>
      <c r="TZQ31" s="24"/>
      <c r="TZR31" s="24"/>
      <c r="TZS31" s="24"/>
      <c r="TZT31" s="25"/>
      <c r="TZU31" s="15"/>
      <c r="TZV31" s="24"/>
      <c r="TZW31" s="24"/>
      <c r="TZX31" s="24"/>
      <c r="TZY31" s="24"/>
      <c r="TZZ31" s="24"/>
      <c r="UAA31" s="24"/>
      <c r="UAB31" s="25"/>
      <c r="UAC31" s="15"/>
      <c r="UAD31" s="24"/>
      <c r="UAE31" s="24"/>
      <c r="UAF31" s="24"/>
      <c r="UAG31" s="24"/>
      <c r="UAH31" s="24"/>
      <c r="UAI31" s="24"/>
      <c r="UAJ31" s="25"/>
      <c r="UAK31" s="15"/>
      <c r="UAL31" s="24"/>
      <c r="UAM31" s="24"/>
      <c r="UAN31" s="24"/>
      <c r="UAO31" s="24"/>
      <c r="UAP31" s="24"/>
      <c r="UAQ31" s="24"/>
      <c r="UAR31" s="25"/>
      <c r="UAS31" s="15"/>
      <c r="UAT31" s="24"/>
      <c r="UAU31" s="24"/>
      <c r="UAV31" s="24"/>
      <c r="UAW31" s="24"/>
      <c r="UAX31" s="24"/>
      <c r="UAY31" s="24"/>
      <c r="UAZ31" s="25"/>
      <c r="UBA31" s="15"/>
      <c r="UBB31" s="24"/>
      <c r="UBC31" s="24"/>
      <c r="UBD31" s="24"/>
      <c r="UBE31" s="24"/>
      <c r="UBF31" s="24"/>
      <c r="UBG31" s="24"/>
      <c r="UBH31" s="25"/>
      <c r="UBI31" s="15"/>
      <c r="UBJ31" s="24"/>
      <c r="UBK31" s="24"/>
      <c r="UBL31" s="24"/>
      <c r="UBM31" s="24"/>
      <c r="UBN31" s="24"/>
      <c r="UBO31" s="24"/>
      <c r="UBP31" s="25"/>
      <c r="UBQ31" s="15"/>
      <c r="UBR31" s="24"/>
      <c r="UBS31" s="24"/>
      <c r="UBT31" s="24"/>
      <c r="UBU31" s="24"/>
      <c r="UBV31" s="24"/>
      <c r="UBW31" s="24"/>
      <c r="UBX31" s="25"/>
      <c r="UBY31" s="15"/>
      <c r="UBZ31" s="24"/>
      <c r="UCA31" s="24"/>
      <c r="UCB31" s="24"/>
      <c r="UCC31" s="24"/>
      <c r="UCD31" s="24"/>
      <c r="UCE31" s="24"/>
      <c r="UCF31" s="25"/>
      <c r="UCG31" s="15"/>
      <c r="UCH31" s="24"/>
      <c r="UCI31" s="24"/>
      <c r="UCJ31" s="24"/>
      <c r="UCK31" s="24"/>
      <c r="UCL31" s="24"/>
      <c r="UCM31" s="24"/>
      <c r="UCN31" s="25"/>
      <c r="UCO31" s="15"/>
      <c r="UCP31" s="24"/>
      <c r="UCQ31" s="24"/>
      <c r="UCR31" s="24"/>
      <c r="UCS31" s="24"/>
      <c r="UCT31" s="24"/>
      <c r="UCU31" s="24"/>
      <c r="UCV31" s="25"/>
      <c r="UCW31" s="15"/>
      <c r="UCX31" s="24"/>
      <c r="UCY31" s="24"/>
      <c r="UCZ31" s="24"/>
      <c r="UDA31" s="24"/>
      <c r="UDB31" s="24"/>
      <c r="UDC31" s="24"/>
      <c r="UDD31" s="25"/>
      <c r="UDE31" s="15"/>
      <c r="UDF31" s="24"/>
      <c r="UDG31" s="24"/>
      <c r="UDH31" s="24"/>
      <c r="UDI31" s="24"/>
      <c r="UDJ31" s="24"/>
      <c r="UDK31" s="24"/>
      <c r="UDL31" s="25"/>
      <c r="UDM31" s="15"/>
      <c r="UDN31" s="24"/>
      <c r="UDO31" s="24"/>
      <c r="UDP31" s="24"/>
      <c r="UDQ31" s="24"/>
      <c r="UDR31" s="24"/>
      <c r="UDS31" s="24"/>
      <c r="UDT31" s="25"/>
      <c r="UDU31" s="15"/>
      <c r="UDV31" s="24"/>
      <c r="UDW31" s="24"/>
      <c r="UDX31" s="24"/>
      <c r="UDY31" s="24"/>
      <c r="UDZ31" s="24"/>
      <c r="UEA31" s="24"/>
      <c r="UEB31" s="25"/>
      <c r="UEC31" s="15"/>
      <c r="UED31" s="24"/>
      <c r="UEE31" s="24"/>
      <c r="UEF31" s="24"/>
      <c r="UEG31" s="24"/>
      <c r="UEH31" s="24"/>
      <c r="UEI31" s="24"/>
      <c r="UEJ31" s="25"/>
      <c r="UEK31" s="15"/>
      <c r="UEL31" s="24"/>
      <c r="UEM31" s="24"/>
      <c r="UEN31" s="24"/>
      <c r="UEO31" s="24"/>
      <c r="UEP31" s="24"/>
      <c r="UEQ31" s="24"/>
      <c r="UER31" s="25"/>
      <c r="UES31" s="15"/>
      <c r="UET31" s="24"/>
      <c r="UEU31" s="24"/>
      <c r="UEV31" s="24"/>
      <c r="UEW31" s="24"/>
      <c r="UEX31" s="24"/>
      <c r="UEY31" s="24"/>
      <c r="UEZ31" s="25"/>
      <c r="UFA31" s="15"/>
      <c r="UFB31" s="24"/>
      <c r="UFC31" s="24"/>
      <c r="UFD31" s="24"/>
      <c r="UFE31" s="24"/>
      <c r="UFF31" s="24"/>
      <c r="UFG31" s="24"/>
      <c r="UFH31" s="25"/>
      <c r="UFI31" s="15"/>
      <c r="UFJ31" s="24"/>
      <c r="UFK31" s="24"/>
      <c r="UFL31" s="24"/>
      <c r="UFM31" s="24"/>
      <c r="UFN31" s="24"/>
      <c r="UFO31" s="24"/>
      <c r="UFP31" s="25"/>
      <c r="UFQ31" s="15"/>
      <c r="UFR31" s="24"/>
      <c r="UFS31" s="24"/>
      <c r="UFT31" s="24"/>
      <c r="UFU31" s="24"/>
      <c r="UFV31" s="24"/>
      <c r="UFW31" s="24"/>
      <c r="UFX31" s="25"/>
      <c r="UFY31" s="15"/>
      <c r="UFZ31" s="24"/>
      <c r="UGA31" s="24"/>
      <c r="UGB31" s="24"/>
      <c r="UGC31" s="24"/>
      <c r="UGD31" s="24"/>
      <c r="UGE31" s="24"/>
      <c r="UGF31" s="25"/>
      <c r="UGG31" s="15"/>
      <c r="UGH31" s="24"/>
      <c r="UGI31" s="24"/>
      <c r="UGJ31" s="24"/>
      <c r="UGK31" s="24"/>
      <c r="UGL31" s="24"/>
      <c r="UGM31" s="24"/>
      <c r="UGN31" s="25"/>
      <c r="UGO31" s="15"/>
      <c r="UGP31" s="24"/>
      <c r="UGQ31" s="24"/>
      <c r="UGR31" s="24"/>
      <c r="UGS31" s="24"/>
      <c r="UGT31" s="24"/>
      <c r="UGU31" s="24"/>
      <c r="UGV31" s="25"/>
      <c r="UGW31" s="15"/>
      <c r="UGX31" s="24"/>
      <c r="UGY31" s="24"/>
      <c r="UGZ31" s="24"/>
      <c r="UHA31" s="24"/>
      <c r="UHB31" s="24"/>
      <c r="UHC31" s="24"/>
      <c r="UHD31" s="25"/>
      <c r="UHE31" s="15"/>
      <c r="UHF31" s="24"/>
      <c r="UHG31" s="24"/>
      <c r="UHH31" s="24"/>
      <c r="UHI31" s="24"/>
      <c r="UHJ31" s="24"/>
      <c r="UHK31" s="24"/>
      <c r="UHL31" s="25"/>
      <c r="UHM31" s="15"/>
      <c r="UHN31" s="24"/>
      <c r="UHO31" s="24"/>
      <c r="UHP31" s="24"/>
      <c r="UHQ31" s="24"/>
      <c r="UHR31" s="24"/>
      <c r="UHS31" s="24"/>
      <c r="UHT31" s="25"/>
      <c r="UHU31" s="15"/>
      <c r="UHV31" s="24"/>
      <c r="UHW31" s="24"/>
      <c r="UHX31" s="24"/>
      <c r="UHY31" s="24"/>
      <c r="UHZ31" s="24"/>
      <c r="UIA31" s="24"/>
      <c r="UIB31" s="25"/>
      <c r="UIC31" s="15"/>
      <c r="UID31" s="24"/>
      <c r="UIE31" s="24"/>
      <c r="UIF31" s="24"/>
      <c r="UIG31" s="24"/>
      <c r="UIH31" s="24"/>
      <c r="UII31" s="24"/>
      <c r="UIJ31" s="25"/>
      <c r="UIK31" s="15"/>
      <c r="UIL31" s="24"/>
      <c r="UIM31" s="24"/>
      <c r="UIN31" s="24"/>
      <c r="UIO31" s="24"/>
      <c r="UIP31" s="24"/>
      <c r="UIQ31" s="24"/>
      <c r="UIR31" s="25"/>
      <c r="UIS31" s="15"/>
      <c r="UIT31" s="24"/>
      <c r="UIU31" s="24"/>
      <c r="UIV31" s="24"/>
      <c r="UIW31" s="24"/>
      <c r="UIX31" s="24"/>
      <c r="UIY31" s="24"/>
      <c r="UIZ31" s="25"/>
      <c r="UJA31" s="15"/>
      <c r="UJB31" s="24"/>
      <c r="UJC31" s="24"/>
      <c r="UJD31" s="24"/>
      <c r="UJE31" s="24"/>
      <c r="UJF31" s="24"/>
      <c r="UJG31" s="24"/>
      <c r="UJH31" s="25"/>
      <c r="UJI31" s="15"/>
      <c r="UJJ31" s="24"/>
      <c r="UJK31" s="24"/>
      <c r="UJL31" s="24"/>
      <c r="UJM31" s="24"/>
      <c r="UJN31" s="24"/>
      <c r="UJO31" s="24"/>
      <c r="UJP31" s="25"/>
      <c r="UJQ31" s="15"/>
      <c r="UJR31" s="24"/>
      <c r="UJS31" s="24"/>
      <c r="UJT31" s="24"/>
      <c r="UJU31" s="24"/>
      <c r="UJV31" s="24"/>
      <c r="UJW31" s="24"/>
      <c r="UJX31" s="25"/>
      <c r="UJY31" s="15"/>
      <c r="UJZ31" s="24"/>
      <c r="UKA31" s="24"/>
      <c r="UKB31" s="24"/>
      <c r="UKC31" s="24"/>
      <c r="UKD31" s="24"/>
      <c r="UKE31" s="24"/>
      <c r="UKF31" s="25"/>
      <c r="UKG31" s="15"/>
      <c r="UKH31" s="24"/>
      <c r="UKI31" s="24"/>
      <c r="UKJ31" s="24"/>
      <c r="UKK31" s="24"/>
      <c r="UKL31" s="24"/>
      <c r="UKM31" s="24"/>
      <c r="UKN31" s="25"/>
      <c r="UKO31" s="15"/>
      <c r="UKP31" s="24"/>
      <c r="UKQ31" s="24"/>
      <c r="UKR31" s="24"/>
      <c r="UKS31" s="24"/>
      <c r="UKT31" s="24"/>
      <c r="UKU31" s="24"/>
      <c r="UKV31" s="25"/>
      <c r="UKW31" s="15"/>
      <c r="UKX31" s="24"/>
      <c r="UKY31" s="24"/>
      <c r="UKZ31" s="24"/>
      <c r="ULA31" s="24"/>
      <c r="ULB31" s="24"/>
      <c r="ULC31" s="24"/>
      <c r="ULD31" s="25"/>
      <c r="ULE31" s="15"/>
      <c r="ULF31" s="24"/>
      <c r="ULG31" s="24"/>
      <c r="ULH31" s="24"/>
      <c r="ULI31" s="24"/>
      <c r="ULJ31" s="24"/>
      <c r="ULK31" s="24"/>
      <c r="ULL31" s="25"/>
      <c r="ULM31" s="15"/>
      <c r="ULN31" s="24"/>
      <c r="ULO31" s="24"/>
      <c r="ULP31" s="24"/>
      <c r="ULQ31" s="24"/>
      <c r="ULR31" s="24"/>
      <c r="ULS31" s="24"/>
      <c r="ULT31" s="25"/>
      <c r="ULU31" s="15"/>
      <c r="ULV31" s="24"/>
      <c r="ULW31" s="24"/>
      <c r="ULX31" s="24"/>
      <c r="ULY31" s="24"/>
      <c r="ULZ31" s="24"/>
      <c r="UMA31" s="24"/>
      <c r="UMB31" s="25"/>
      <c r="UMC31" s="15"/>
      <c r="UMD31" s="24"/>
      <c r="UME31" s="24"/>
      <c r="UMF31" s="24"/>
      <c r="UMG31" s="24"/>
      <c r="UMH31" s="24"/>
      <c r="UMI31" s="24"/>
      <c r="UMJ31" s="25"/>
      <c r="UMK31" s="15"/>
      <c r="UML31" s="24"/>
      <c r="UMM31" s="24"/>
      <c r="UMN31" s="24"/>
      <c r="UMO31" s="24"/>
      <c r="UMP31" s="24"/>
      <c r="UMQ31" s="24"/>
      <c r="UMR31" s="25"/>
      <c r="UMS31" s="15"/>
      <c r="UMT31" s="24"/>
      <c r="UMU31" s="24"/>
      <c r="UMV31" s="24"/>
      <c r="UMW31" s="24"/>
      <c r="UMX31" s="24"/>
      <c r="UMY31" s="24"/>
      <c r="UMZ31" s="25"/>
      <c r="UNA31" s="15"/>
      <c r="UNB31" s="24"/>
      <c r="UNC31" s="24"/>
      <c r="UND31" s="24"/>
      <c r="UNE31" s="24"/>
      <c r="UNF31" s="24"/>
      <c r="UNG31" s="24"/>
      <c r="UNH31" s="25"/>
      <c r="UNI31" s="15"/>
      <c r="UNJ31" s="24"/>
      <c r="UNK31" s="24"/>
      <c r="UNL31" s="24"/>
      <c r="UNM31" s="24"/>
      <c r="UNN31" s="24"/>
      <c r="UNO31" s="24"/>
      <c r="UNP31" s="25"/>
      <c r="UNQ31" s="15"/>
      <c r="UNR31" s="24"/>
      <c r="UNS31" s="24"/>
      <c r="UNT31" s="24"/>
      <c r="UNU31" s="24"/>
      <c r="UNV31" s="24"/>
      <c r="UNW31" s="24"/>
      <c r="UNX31" s="25"/>
      <c r="UNY31" s="15"/>
      <c r="UNZ31" s="24"/>
      <c r="UOA31" s="24"/>
      <c r="UOB31" s="24"/>
      <c r="UOC31" s="24"/>
      <c r="UOD31" s="24"/>
      <c r="UOE31" s="24"/>
      <c r="UOF31" s="25"/>
      <c r="UOG31" s="15"/>
      <c r="UOH31" s="24"/>
      <c r="UOI31" s="24"/>
      <c r="UOJ31" s="24"/>
      <c r="UOK31" s="24"/>
      <c r="UOL31" s="24"/>
      <c r="UOM31" s="24"/>
      <c r="UON31" s="25"/>
      <c r="UOO31" s="15"/>
      <c r="UOP31" s="24"/>
      <c r="UOQ31" s="24"/>
      <c r="UOR31" s="24"/>
      <c r="UOS31" s="24"/>
      <c r="UOT31" s="24"/>
      <c r="UOU31" s="24"/>
      <c r="UOV31" s="25"/>
      <c r="UOW31" s="15"/>
      <c r="UOX31" s="24"/>
      <c r="UOY31" s="24"/>
      <c r="UOZ31" s="24"/>
      <c r="UPA31" s="24"/>
      <c r="UPB31" s="24"/>
      <c r="UPC31" s="24"/>
      <c r="UPD31" s="25"/>
      <c r="UPE31" s="15"/>
      <c r="UPF31" s="24"/>
      <c r="UPG31" s="24"/>
      <c r="UPH31" s="24"/>
      <c r="UPI31" s="24"/>
      <c r="UPJ31" s="24"/>
      <c r="UPK31" s="24"/>
      <c r="UPL31" s="25"/>
      <c r="UPM31" s="15"/>
      <c r="UPN31" s="24"/>
      <c r="UPO31" s="24"/>
      <c r="UPP31" s="24"/>
      <c r="UPQ31" s="24"/>
      <c r="UPR31" s="24"/>
      <c r="UPS31" s="24"/>
      <c r="UPT31" s="25"/>
      <c r="UPU31" s="15"/>
      <c r="UPV31" s="24"/>
      <c r="UPW31" s="24"/>
      <c r="UPX31" s="24"/>
      <c r="UPY31" s="24"/>
      <c r="UPZ31" s="24"/>
      <c r="UQA31" s="24"/>
      <c r="UQB31" s="25"/>
      <c r="UQC31" s="15"/>
      <c r="UQD31" s="24"/>
      <c r="UQE31" s="24"/>
      <c r="UQF31" s="24"/>
      <c r="UQG31" s="24"/>
      <c r="UQH31" s="24"/>
      <c r="UQI31" s="24"/>
      <c r="UQJ31" s="25"/>
      <c r="UQK31" s="15"/>
      <c r="UQL31" s="24"/>
      <c r="UQM31" s="24"/>
      <c r="UQN31" s="24"/>
      <c r="UQO31" s="24"/>
      <c r="UQP31" s="24"/>
      <c r="UQQ31" s="24"/>
      <c r="UQR31" s="25"/>
      <c r="UQS31" s="15"/>
      <c r="UQT31" s="24"/>
      <c r="UQU31" s="24"/>
      <c r="UQV31" s="24"/>
      <c r="UQW31" s="24"/>
      <c r="UQX31" s="24"/>
      <c r="UQY31" s="24"/>
      <c r="UQZ31" s="25"/>
      <c r="URA31" s="15"/>
      <c r="URB31" s="24"/>
      <c r="URC31" s="24"/>
      <c r="URD31" s="24"/>
      <c r="URE31" s="24"/>
      <c r="URF31" s="24"/>
      <c r="URG31" s="24"/>
      <c r="URH31" s="25"/>
      <c r="URI31" s="15"/>
      <c r="URJ31" s="24"/>
      <c r="URK31" s="24"/>
      <c r="URL31" s="24"/>
      <c r="URM31" s="24"/>
      <c r="URN31" s="24"/>
      <c r="URO31" s="24"/>
      <c r="URP31" s="25"/>
      <c r="URQ31" s="15"/>
      <c r="URR31" s="24"/>
      <c r="URS31" s="24"/>
      <c r="URT31" s="24"/>
      <c r="URU31" s="24"/>
      <c r="URV31" s="24"/>
      <c r="URW31" s="24"/>
      <c r="URX31" s="25"/>
      <c r="URY31" s="15"/>
      <c r="URZ31" s="24"/>
      <c r="USA31" s="24"/>
      <c r="USB31" s="24"/>
      <c r="USC31" s="24"/>
      <c r="USD31" s="24"/>
      <c r="USE31" s="24"/>
      <c r="USF31" s="25"/>
      <c r="USG31" s="15"/>
      <c r="USH31" s="24"/>
      <c r="USI31" s="24"/>
      <c r="USJ31" s="24"/>
      <c r="USK31" s="24"/>
      <c r="USL31" s="24"/>
      <c r="USM31" s="24"/>
      <c r="USN31" s="25"/>
      <c r="USO31" s="15"/>
      <c r="USP31" s="24"/>
      <c r="USQ31" s="24"/>
      <c r="USR31" s="24"/>
      <c r="USS31" s="24"/>
      <c r="UST31" s="24"/>
      <c r="USU31" s="24"/>
      <c r="USV31" s="25"/>
      <c r="USW31" s="15"/>
      <c r="USX31" s="24"/>
      <c r="USY31" s="24"/>
      <c r="USZ31" s="24"/>
      <c r="UTA31" s="24"/>
      <c r="UTB31" s="24"/>
      <c r="UTC31" s="24"/>
      <c r="UTD31" s="25"/>
      <c r="UTE31" s="15"/>
      <c r="UTF31" s="24"/>
      <c r="UTG31" s="24"/>
      <c r="UTH31" s="24"/>
      <c r="UTI31" s="24"/>
      <c r="UTJ31" s="24"/>
      <c r="UTK31" s="24"/>
      <c r="UTL31" s="25"/>
      <c r="UTM31" s="15"/>
      <c r="UTN31" s="24"/>
      <c r="UTO31" s="24"/>
      <c r="UTP31" s="24"/>
      <c r="UTQ31" s="24"/>
      <c r="UTR31" s="24"/>
      <c r="UTS31" s="24"/>
      <c r="UTT31" s="25"/>
      <c r="UTU31" s="15"/>
      <c r="UTV31" s="24"/>
      <c r="UTW31" s="24"/>
      <c r="UTX31" s="24"/>
      <c r="UTY31" s="24"/>
      <c r="UTZ31" s="24"/>
      <c r="UUA31" s="24"/>
      <c r="UUB31" s="25"/>
      <c r="UUC31" s="15"/>
      <c r="UUD31" s="24"/>
      <c r="UUE31" s="24"/>
      <c r="UUF31" s="24"/>
      <c r="UUG31" s="24"/>
      <c r="UUH31" s="24"/>
      <c r="UUI31" s="24"/>
      <c r="UUJ31" s="25"/>
      <c r="UUK31" s="15"/>
      <c r="UUL31" s="24"/>
      <c r="UUM31" s="24"/>
      <c r="UUN31" s="24"/>
      <c r="UUO31" s="24"/>
      <c r="UUP31" s="24"/>
      <c r="UUQ31" s="24"/>
      <c r="UUR31" s="25"/>
      <c r="UUS31" s="15"/>
      <c r="UUT31" s="24"/>
      <c r="UUU31" s="24"/>
      <c r="UUV31" s="24"/>
      <c r="UUW31" s="24"/>
      <c r="UUX31" s="24"/>
      <c r="UUY31" s="24"/>
      <c r="UUZ31" s="25"/>
      <c r="UVA31" s="15"/>
      <c r="UVB31" s="24"/>
      <c r="UVC31" s="24"/>
      <c r="UVD31" s="24"/>
      <c r="UVE31" s="24"/>
      <c r="UVF31" s="24"/>
      <c r="UVG31" s="24"/>
      <c r="UVH31" s="25"/>
      <c r="UVI31" s="15"/>
      <c r="UVJ31" s="24"/>
      <c r="UVK31" s="24"/>
      <c r="UVL31" s="24"/>
      <c r="UVM31" s="24"/>
      <c r="UVN31" s="24"/>
      <c r="UVO31" s="24"/>
      <c r="UVP31" s="25"/>
      <c r="UVQ31" s="15"/>
      <c r="UVR31" s="24"/>
      <c r="UVS31" s="24"/>
      <c r="UVT31" s="24"/>
      <c r="UVU31" s="24"/>
      <c r="UVV31" s="24"/>
      <c r="UVW31" s="24"/>
      <c r="UVX31" s="25"/>
      <c r="UVY31" s="15"/>
      <c r="UVZ31" s="24"/>
      <c r="UWA31" s="24"/>
      <c r="UWB31" s="24"/>
      <c r="UWC31" s="24"/>
      <c r="UWD31" s="24"/>
      <c r="UWE31" s="24"/>
      <c r="UWF31" s="25"/>
      <c r="UWG31" s="15"/>
      <c r="UWH31" s="24"/>
      <c r="UWI31" s="24"/>
      <c r="UWJ31" s="24"/>
      <c r="UWK31" s="24"/>
      <c r="UWL31" s="24"/>
      <c r="UWM31" s="24"/>
      <c r="UWN31" s="25"/>
      <c r="UWO31" s="15"/>
      <c r="UWP31" s="24"/>
      <c r="UWQ31" s="24"/>
      <c r="UWR31" s="24"/>
      <c r="UWS31" s="24"/>
      <c r="UWT31" s="24"/>
      <c r="UWU31" s="24"/>
      <c r="UWV31" s="25"/>
      <c r="UWW31" s="15"/>
      <c r="UWX31" s="24"/>
      <c r="UWY31" s="24"/>
      <c r="UWZ31" s="24"/>
      <c r="UXA31" s="24"/>
      <c r="UXB31" s="24"/>
      <c r="UXC31" s="24"/>
      <c r="UXD31" s="25"/>
      <c r="UXE31" s="15"/>
      <c r="UXF31" s="24"/>
      <c r="UXG31" s="24"/>
      <c r="UXH31" s="24"/>
      <c r="UXI31" s="24"/>
      <c r="UXJ31" s="24"/>
      <c r="UXK31" s="24"/>
      <c r="UXL31" s="25"/>
      <c r="UXM31" s="15"/>
      <c r="UXN31" s="24"/>
      <c r="UXO31" s="24"/>
      <c r="UXP31" s="24"/>
      <c r="UXQ31" s="24"/>
      <c r="UXR31" s="24"/>
      <c r="UXS31" s="24"/>
      <c r="UXT31" s="25"/>
      <c r="UXU31" s="15"/>
      <c r="UXV31" s="24"/>
      <c r="UXW31" s="24"/>
      <c r="UXX31" s="24"/>
      <c r="UXY31" s="24"/>
      <c r="UXZ31" s="24"/>
      <c r="UYA31" s="24"/>
      <c r="UYB31" s="25"/>
      <c r="UYC31" s="15"/>
      <c r="UYD31" s="24"/>
      <c r="UYE31" s="24"/>
      <c r="UYF31" s="24"/>
      <c r="UYG31" s="24"/>
      <c r="UYH31" s="24"/>
      <c r="UYI31" s="24"/>
      <c r="UYJ31" s="25"/>
      <c r="UYK31" s="15"/>
      <c r="UYL31" s="24"/>
      <c r="UYM31" s="24"/>
      <c r="UYN31" s="24"/>
      <c r="UYO31" s="24"/>
      <c r="UYP31" s="24"/>
      <c r="UYQ31" s="24"/>
      <c r="UYR31" s="25"/>
      <c r="UYS31" s="15"/>
      <c r="UYT31" s="24"/>
      <c r="UYU31" s="24"/>
      <c r="UYV31" s="24"/>
      <c r="UYW31" s="24"/>
      <c r="UYX31" s="24"/>
      <c r="UYY31" s="24"/>
      <c r="UYZ31" s="25"/>
      <c r="UZA31" s="15"/>
      <c r="UZB31" s="24"/>
      <c r="UZC31" s="24"/>
      <c r="UZD31" s="24"/>
      <c r="UZE31" s="24"/>
      <c r="UZF31" s="24"/>
      <c r="UZG31" s="24"/>
      <c r="UZH31" s="25"/>
      <c r="UZI31" s="15"/>
      <c r="UZJ31" s="24"/>
      <c r="UZK31" s="24"/>
      <c r="UZL31" s="24"/>
      <c r="UZM31" s="24"/>
      <c r="UZN31" s="24"/>
      <c r="UZO31" s="24"/>
      <c r="UZP31" s="25"/>
      <c r="UZQ31" s="15"/>
      <c r="UZR31" s="24"/>
      <c r="UZS31" s="24"/>
      <c r="UZT31" s="24"/>
      <c r="UZU31" s="24"/>
      <c r="UZV31" s="24"/>
      <c r="UZW31" s="24"/>
      <c r="UZX31" s="25"/>
      <c r="UZY31" s="15"/>
      <c r="UZZ31" s="24"/>
      <c r="VAA31" s="24"/>
      <c r="VAB31" s="24"/>
      <c r="VAC31" s="24"/>
      <c r="VAD31" s="24"/>
      <c r="VAE31" s="24"/>
      <c r="VAF31" s="25"/>
      <c r="VAG31" s="15"/>
      <c r="VAH31" s="24"/>
      <c r="VAI31" s="24"/>
      <c r="VAJ31" s="24"/>
      <c r="VAK31" s="24"/>
      <c r="VAL31" s="24"/>
      <c r="VAM31" s="24"/>
      <c r="VAN31" s="25"/>
      <c r="VAO31" s="15"/>
      <c r="VAP31" s="24"/>
      <c r="VAQ31" s="24"/>
      <c r="VAR31" s="24"/>
      <c r="VAS31" s="24"/>
      <c r="VAT31" s="24"/>
      <c r="VAU31" s="24"/>
      <c r="VAV31" s="25"/>
      <c r="VAW31" s="15"/>
      <c r="VAX31" s="24"/>
      <c r="VAY31" s="24"/>
      <c r="VAZ31" s="24"/>
      <c r="VBA31" s="24"/>
      <c r="VBB31" s="24"/>
      <c r="VBC31" s="24"/>
      <c r="VBD31" s="25"/>
      <c r="VBE31" s="15"/>
      <c r="VBF31" s="24"/>
      <c r="VBG31" s="24"/>
      <c r="VBH31" s="24"/>
      <c r="VBI31" s="24"/>
      <c r="VBJ31" s="24"/>
      <c r="VBK31" s="24"/>
      <c r="VBL31" s="25"/>
      <c r="VBM31" s="15"/>
      <c r="VBN31" s="24"/>
      <c r="VBO31" s="24"/>
      <c r="VBP31" s="24"/>
      <c r="VBQ31" s="24"/>
      <c r="VBR31" s="24"/>
      <c r="VBS31" s="24"/>
      <c r="VBT31" s="25"/>
      <c r="VBU31" s="15"/>
      <c r="VBV31" s="24"/>
      <c r="VBW31" s="24"/>
      <c r="VBX31" s="24"/>
      <c r="VBY31" s="24"/>
      <c r="VBZ31" s="24"/>
      <c r="VCA31" s="24"/>
      <c r="VCB31" s="25"/>
      <c r="VCC31" s="15"/>
      <c r="VCD31" s="24"/>
      <c r="VCE31" s="24"/>
      <c r="VCF31" s="24"/>
      <c r="VCG31" s="24"/>
      <c r="VCH31" s="24"/>
      <c r="VCI31" s="24"/>
      <c r="VCJ31" s="25"/>
      <c r="VCK31" s="15"/>
      <c r="VCL31" s="24"/>
      <c r="VCM31" s="24"/>
      <c r="VCN31" s="24"/>
      <c r="VCO31" s="24"/>
      <c r="VCP31" s="24"/>
      <c r="VCQ31" s="24"/>
      <c r="VCR31" s="25"/>
      <c r="VCS31" s="15"/>
      <c r="VCT31" s="24"/>
      <c r="VCU31" s="24"/>
      <c r="VCV31" s="24"/>
      <c r="VCW31" s="24"/>
      <c r="VCX31" s="24"/>
      <c r="VCY31" s="24"/>
      <c r="VCZ31" s="25"/>
      <c r="VDA31" s="15"/>
      <c r="VDB31" s="24"/>
      <c r="VDC31" s="24"/>
      <c r="VDD31" s="24"/>
      <c r="VDE31" s="24"/>
      <c r="VDF31" s="24"/>
      <c r="VDG31" s="24"/>
      <c r="VDH31" s="25"/>
      <c r="VDI31" s="15"/>
      <c r="VDJ31" s="24"/>
      <c r="VDK31" s="24"/>
      <c r="VDL31" s="24"/>
      <c r="VDM31" s="24"/>
      <c r="VDN31" s="24"/>
      <c r="VDO31" s="24"/>
      <c r="VDP31" s="25"/>
      <c r="VDQ31" s="15"/>
      <c r="VDR31" s="24"/>
      <c r="VDS31" s="24"/>
      <c r="VDT31" s="24"/>
      <c r="VDU31" s="24"/>
      <c r="VDV31" s="24"/>
      <c r="VDW31" s="24"/>
      <c r="VDX31" s="25"/>
      <c r="VDY31" s="15"/>
      <c r="VDZ31" s="24"/>
      <c r="VEA31" s="24"/>
      <c r="VEB31" s="24"/>
      <c r="VEC31" s="24"/>
      <c r="VED31" s="24"/>
      <c r="VEE31" s="24"/>
      <c r="VEF31" s="25"/>
      <c r="VEG31" s="15"/>
      <c r="VEH31" s="24"/>
      <c r="VEI31" s="24"/>
      <c r="VEJ31" s="24"/>
      <c r="VEK31" s="24"/>
      <c r="VEL31" s="24"/>
      <c r="VEM31" s="24"/>
      <c r="VEN31" s="25"/>
      <c r="VEO31" s="15"/>
      <c r="VEP31" s="24"/>
      <c r="VEQ31" s="24"/>
      <c r="VER31" s="24"/>
      <c r="VES31" s="24"/>
      <c r="VET31" s="24"/>
      <c r="VEU31" s="24"/>
      <c r="VEV31" s="25"/>
      <c r="VEW31" s="15"/>
      <c r="VEX31" s="24"/>
      <c r="VEY31" s="24"/>
      <c r="VEZ31" s="24"/>
      <c r="VFA31" s="24"/>
      <c r="VFB31" s="24"/>
      <c r="VFC31" s="24"/>
      <c r="VFD31" s="25"/>
      <c r="VFE31" s="15"/>
      <c r="VFF31" s="24"/>
      <c r="VFG31" s="24"/>
      <c r="VFH31" s="24"/>
      <c r="VFI31" s="24"/>
      <c r="VFJ31" s="24"/>
      <c r="VFK31" s="24"/>
      <c r="VFL31" s="25"/>
      <c r="VFM31" s="15"/>
      <c r="VFN31" s="24"/>
      <c r="VFO31" s="24"/>
      <c r="VFP31" s="24"/>
      <c r="VFQ31" s="24"/>
      <c r="VFR31" s="24"/>
      <c r="VFS31" s="24"/>
      <c r="VFT31" s="25"/>
      <c r="VFU31" s="15"/>
      <c r="VFV31" s="24"/>
      <c r="VFW31" s="24"/>
      <c r="VFX31" s="24"/>
      <c r="VFY31" s="24"/>
      <c r="VFZ31" s="24"/>
      <c r="VGA31" s="24"/>
      <c r="VGB31" s="25"/>
      <c r="VGC31" s="15"/>
      <c r="VGD31" s="24"/>
      <c r="VGE31" s="24"/>
      <c r="VGF31" s="24"/>
      <c r="VGG31" s="24"/>
      <c r="VGH31" s="24"/>
      <c r="VGI31" s="24"/>
      <c r="VGJ31" s="25"/>
      <c r="VGK31" s="15"/>
      <c r="VGL31" s="24"/>
      <c r="VGM31" s="24"/>
      <c r="VGN31" s="24"/>
      <c r="VGO31" s="24"/>
      <c r="VGP31" s="24"/>
      <c r="VGQ31" s="24"/>
      <c r="VGR31" s="25"/>
      <c r="VGS31" s="15"/>
      <c r="VGT31" s="24"/>
      <c r="VGU31" s="24"/>
      <c r="VGV31" s="24"/>
      <c r="VGW31" s="24"/>
      <c r="VGX31" s="24"/>
      <c r="VGY31" s="24"/>
      <c r="VGZ31" s="25"/>
      <c r="VHA31" s="15"/>
      <c r="VHB31" s="24"/>
      <c r="VHC31" s="24"/>
      <c r="VHD31" s="24"/>
      <c r="VHE31" s="24"/>
      <c r="VHF31" s="24"/>
      <c r="VHG31" s="24"/>
      <c r="VHH31" s="25"/>
      <c r="VHI31" s="15"/>
      <c r="VHJ31" s="24"/>
      <c r="VHK31" s="24"/>
      <c r="VHL31" s="24"/>
      <c r="VHM31" s="24"/>
      <c r="VHN31" s="24"/>
      <c r="VHO31" s="24"/>
      <c r="VHP31" s="25"/>
      <c r="VHQ31" s="15"/>
      <c r="VHR31" s="24"/>
      <c r="VHS31" s="24"/>
      <c r="VHT31" s="24"/>
      <c r="VHU31" s="24"/>
      <c r="VHV31" s="24"/>
      <c r="VHW31" s="24"/>
      <c r="VHX31" s="25"/>
      <c r="VHY31" s="15"/>
      <c r="VHZ31" s="24"/>
      <c r="VIA31" s="24"/>
      <c r="VIB31" s="24"/>
      <c r="VIC31" s="24"/>
      <c r="VID31" s="24"/>
      <c r="VIE31" s="24"/>
      <c r="VIF31" s="25"/>
      <c r="VIG31" s="15"/>
      <c r="VIH31" s="24"/>
      <c r="VII31" s="24"/>
      <c r="VIJ31" s="24"/>
      <c r="VIK31" s="24"/>
      <c r="VIL31" s="24"/>
      <c r="VIM31" s="24"/>
      <c r="VIN31" s="25"/>
      <c r="VIO31" s="15"/>
      <c r="VIP31" s="24"/>
      <c r="VIQ31" s="24"/>
      <c r="VIR31" s="24"/>
      <c r="VIS31" s="24"/>
      <c r="VIT31" s="24"/>
      <c r="VIU31" s="24"/>
      <c r="VIV31" s="25"/>
      <c r="VIW31" s="15"/>
      <c r="VIX31" s="24"/>
      <c r="VIY31" s="24"/>
      <c r="VIZ31" s="24"/>
      <c r="VJA31" s="24"/>
      <c r="VJB31" s="24"/>
      <c r="VJC31" s="24"/>
      <c r="VJD31" s="25"/>
      <c r="VJE31" s="15"/>
      <c r="VJF31" s="24"/>
      <c r="VJG31" s="24"/>
      <c r="VJH31" s="24"/>
      <c r="VJI31" s="24"/>
      <c r="VJJ31" s="24"/>
      <c r="VJK31" s="24"/>
      <c r="VJL31" s="25"/>
      <c r="VJM31" s="15"/>
      <c r="VJN31" s="24"/>
      <c r="VJO31" s="24"/>
      <c r="VJP31" s="24"/>
      <c r="VJQ31" s="24"/>
      <c r="VJR31" s="24"/>
      <c r="VJS31" s="24"/>
      <c r="VJT31" s="25"/>
      <c r="VJU31" s="15"/>
      <c r="VJV31" s="24"/>
      <c r="VJW31" s="24"/>
      <c r="VJX31" s="24"/>
      <c r="VJY31" s="24"/>
      <c r="VJZ31" s="24"/>
      <c r="VKA31" s="24"/>
      <c r="VKB31" s="25"/>
      <c r="VKC31" s="15"/>
      <c r="VKD31" s="24"/>
      <c r="VKE31" s="24"/>
      <c r="VKF31" s="24"/>
      <c r="VKG31" s="24"/>
      <c r="VKH31" s="24"/>
      <c r="VKI31" s="24"/>
      <c r="VKJ31" s="25"/>
      <c r="VKK31" s="15"/>
      <c r="VKL31" s="24"/>
      <c r="VKM31" s="24"/>
      <c r="VKN31" s="24"/>
      <c r="VKO31" s="24"/>
      <c r="VKP31" s="24"/>
      <c r="VKQ31" s="24"/>
      <c r="VKR31" s="25"/>
      <c r="VKS31" s="15"/>
      <c r="VKT31" s="24"/>
      <c r="VKU31" s="24"/>
      <c r="VKV31" s="24"/>
      <c r="VKW31" s="24"/>
      <c r="VKX31" s="24"/>
      <c r="VKY31" s="24"/>
      <c r="VKZ31" s="25"/>
      <c r="VLA31" s="15"/>
      <c r="VLB31" s="24"/>
      <c r="VLC31" s="24"/>
      <c r="VLD31" s="24"/>
      <c r="VLE31" s="24"/>
      <c r="VLF31" s="24"/>
      <c r="VLG31" s="24"/>
      <c r="VLH31" s="25"/>
      <c r="VLI31" s="15"/>
      <c r="VLJ31" s="24"/>
      <c r="VLK31" s="24"/>
      <c r="VLL31" s="24"/>
      <c r="VLM31" s="24"/>
      <c r="VLN31" s="24"/>
      <c r="VLO31" s="24"/>
      <c r="VLP31" s="25"/>
      <c r="VLQ31" s="15"/>
      <c r="VLR31" s="24"/>
      <c r="VLS31" s="24"/>
      <c r="VLT31" s="24"/>
      <c r="VLU31" s="24"/>
      <c r="VLV31" s="24"/>
      <c r="VLW31" s="24"/>
      <c r="VLX31" s="25"/>
      <c r="VLY31" s="15"/>
      <c r="VLZ31" s="24"/>
      <c r="VMA31" s="24"/>
      <c r="VMB31" s="24"/>
      <c r="VMC31" s="24"/>
      <c r="VMD31" s="24"/>
      <c r="VME31" s="24"/>
      <c r="VMF31" s="25"/>
      <c r="VMG31" s="15"/>
      <c r="VMH31" s="24"/>
      <c r="VMI31" s="24"/>
      <c r="VMJ31" s="24"/>
      <c r="VMK31" s="24"/>
      <c r="VML31" s="24"/>
      <c r="VMM31" s="24"/>
      <c r="VMN31" s="25"/>
      <c r="VMO31" s="15"/>
      <c r="VMP31" s="24"/>
      <c r="VMQ31" s="24"/>
      <c r="VMR31" s="24"/>
      <c r="VMS31" s="24"/>
      <c r="VMT31" s="24"/>
      <c r="VMU31" s="24"/>
      <c r="VMV31" s="25"/>
      <c r="VMW31" s="15"/>
      <c r="VMX31" s="24"/>
      <c r="VMY31" s="24"/>
      <c r="VMZ31" s="24"/>
      <c r="VNA31" s="24"/>
      <c r="VNB31" s="24"/>
      <c r="VNC31" s="24"/>
      <c r="VND31" s="25"/>
      <c r="VNE31" s="15"/>
      <c r="VNF31" s="24"/>
      <c r="VNG31" s="24"/>
      <c r="VNH31" s="24"/>
      <c r="VNI31" s="24"/>
      <c r="VNJ31" s="24"/>
      <c r="VNK31" s="24"/>
      <c r="VNL31" s="25"/>
      <c r="VNM31" s="15"/>
      <c r="VNN31" s="24"/>
      <c r="VNO31" s="24"/>
      <c r="VNP31" s="24"/>
      <c r="VNQ31" s="24"/>
      <c r="VNR31" s="24"/>
      <c r="VNS31" s="24"/>
      <c r="VNT31" s="25"/>
      <c r="VNU31" s="15"/>
      <c r="VNV31" s="24"/>
      <c r="VNW31" s="24"/>
      <c r="VNX31" s="24"/>
      <c r="VNY31" s="24"/>
      <c r="VNZ31" s="24"/>
      <c r="VOA31" s="24"/>
      <c r="VOB31" s="25"/>
      <c r="VOC31" s="15"/>
      <c r="VOD31" s="24"/>
      <c r="VOE31" s="24"/>
      <c r="VOF31" s="24"/>
      <c r="VOG31" s="24"/>
      <c r="VOH31" s="24"/>
      <c r="VOI31" s="24"/>
      <c r="VOJ31" s="25"/>
      <c r="VOK31" s="15"/>
      <c r="VOL31" s="24"/>
      <c r="VOM31" s="24"/>
      <c r="VON31" s="24"/>
      <c r="VOO31" s="24"/>
      <c r="VOP31" s="24"/>
      <c r="VOQ31" s="24"/>
      <c r="VOR31" s="25"/>
      <c r="VOS31" s="15"/>
      <c r="VOT31" s="24"/>
      <c r="VOU31" s="24"/>
      <c r="VOV31" s="24"/>
      <c r="VOW31" s="24"/>
      <c r="VOX31" s="24"/>
      <c r="VOY31" s="24"/>
      <c r="VOZ31" s="25"/>
      <c r="VPA31" s="15"/>
      <c r="VPB31" s="24"/>
      <c r="VPC31" s="24"/>
      <c r="VPD31" s="24"/>
      <c r="VPE31" s="24"/>
      <c r="VPF31" s="24"/>
      <c r="VPG31" s="24"/>
      <c r="VPH31" s="25"/>
      <c r="VPI31" s="15"/>
      <c r="VPJ31" s="24"/>
      <c r="VPK31" s="24"/>
      <c r="VPL31" s="24"/>
      <c r="VPM31" s="24"/>
      <c r="VPN31" s="24"/>
      <c r="VPO31" s="24"/>
      <c r="VPP31" s="25"/>
      <c r="VPQ31" s="15"/>
      <c r="VPR31" s="24"/>
      <c r="VPS31" s="24"/>
      <c r="VPT31" s="24"/>
      <c r="VPU31" s="24"/>
      <c r="VPV31" s="24"/>
      <c r="VPW31" s="24"/>
      <c r="VPX31" s="25"/>
      <c r="VPY31" s="15"/>
      <c r="VPZ31" s="24"/>
      <c r="VQA31" s="24"/>
      <c r="VQB31" s="24"/>
      <c r="VQC31" s="24"/>
      <c r="VQD31" s="24"/>
      <c r="VQE31" s="24"/>
      <c r="VQF31" s="25"/>
      <c r="VQG31" s="15"/>
      <c r="VQH31" s="24"/>
      <c r="VQI31" s="24"/>
      <c r="VQJ31" s="24"/>
      <c r="VQK31" s="24"/>
      <c r="VQL31" s="24"/>
      <c r="VQM31" s="24"/>
      <c r="VQN31" s="25"/>
      <c r="VQO31" s="15"/>
      <c r="VQP31" s="24"/>
      <c r="VQQ31" s="24"/>
      <c r="VQR31" s="24"/>
      <c r="VQS31" s="24"/>
      <c r="VQT31" s="24"/>
      <c r="VQU31" s="24"/>
      <c r="VQV31" s="25"/>
      <c r="VQW31" s="15"/>
      <c r="VQX31" s="24"/>
      <c r="VQY31" s="24"/>
      <c r="VQZ31" s="24"/>
      <c r="VRA31" s="24"/>
      <c r="VRB31" s="24"/>
      <c r="VRC31" s="24"/>
      <c r="VRD31" s="25"/>
      <c r="VRE31" s="15"/>
      <c r="VRF31" s="24"/>
      <c r="VRG31" s="24"/>
      <c r="VRH31" s="24"/>
      <c r="VRI31" s="24"/>
      <c r="VRJ31" s="24"/>
      <c r="VRK31" s="24"/>
      <c r="VRL31" s="25"/>
      <c r="VRM31" s="15"/>
      <c r="VRN31" s="24"/>
      <c r="VRO31" s="24"/>
      <c r="VRP31" s="24"/>
      <c r="VRQ31" s="24"/>
      <c r="VRR31" s="24"/>
      <c r="VRS31" s="24"/>
      <c r="VRT31" s="25"/>
      <c r="VRU31" s="15"/>
      <c r="VRV31" s="24"/>
      <c r="VRW31" s="24"/>
      <c r="VRX31" s="24"/>
      <c r="VRY31" s="24"/>
      <c r="VRZ31" s="24"/>
      <c r="VSA31" s="24"/>
      <c r="VSB31" s="25"/>
      <c r="VSC31" s="15"/>
      <c r="VSD31" s="24"/>
      <c r="VSE31" s="24"/>
      <c r="VSF31" s="24"/>
      <c r="VSG31" s="24"/>
      <c r="VSH31" s="24"/>
      <c r="VSI31" s="24"/>
      <c r="VSJ31" s="25"/>
      <c r="VSK31" s="15"/>
      <c r="VSL31" s="24"/>
      <c r="VSM31" s="24"/>
      <c r="VSN31" s="24"/>
      <c r="VSO31" s="24"/>
      <c r="VSP31" s="24"/>
      <c r="VSQ31" s="24"/>
      <c r="VSR31" s="25"/>
      <c r="VSS31" s="15"/>
      <c r="VST31" s="24"/>
      <c r="VSU31" s="24"/>
      <c r="VSV31" s="24"/>
      <c r="VSW31" s="24"/>
      <c r="VSX31" s="24"/>
      <c r="VSY31" s="24"/>
      <c r="VSZ31" s="25"/>
      <c r="VTA31" s="15"/>
      <c r="VTB31" s="24"/>
      <c r="VTC31" s="24"/>
      <c r="VTD31" s="24"/>
      <c r="VTE31" s="24"/>
      <c r="VTF31" s="24"/>
      <c r="VTG31" s="24"/>
      <c r="VTH31" s="25"/>
      <c r="VTI31" s="15"/>
      <c r="VTJ31" s="24"/>
      <c r="VTK31" s="24"/>
      <c r="VTL31" s="24"/>
      <c r="VTM31" s="24"/>
      <c r="VTN31" s="24"/>
      <c r="VTO31" s="24"/>
      <c r="VTP31" s="25"/>
      <c r="VTQ31" s="15"/>
      <c r="VTR31" s="24"/>
      <c r="VTS31" s="24"/>
      <c r="VTT31" s="24"/>
      <c r="VTU31" s="24"/>
      <c r="VTV31" s="24"/>
      <c r="VTW31" s="24"/>
      <c r="VTX31" s="25"/>
      <c r="VTY31" s="15"/>
      <c r="VTZ31" s="24"/>
      <c r="VUA31" s="24"/>
      <c r="VUB31" s="24"/>
      <c r="VUC31" s="24"/>
      <c r="VUD31" s="24"/>
      <c r="VUE31" s="24"/>
      <c r="VUF31" s="25"/>
      <c r="VUG31" s="15"/>
      <c r="VUH31" s="24"/>
      <c r="VUI31" s="24"/>
      <c r="VUJ31" s="24"/>
      <c r="VUK31" s="24"/>
      <c r="VUL31" s="24"/>
      <c r="VUM31" s="24"/>
      <c r="VUN31" s="25"/>
      <c r="VUO31" s="15"/>
      <c r="VUP31" s="24"/>
      <c r="VUQ31" s="24"/>
      <c r="VUR31" s="24"/>
      <c r="VUS31" s="24"/>
      <c r="VUT31" s="24"/>
      <c r="VUU31" s="24"/>
      <c r="VUV31" s="25"/>
      <c r="VUW31" s="15"/>
      <c r="VUX31" s="24"/>
      <c r="VUY31" s="24"/>
      <c r="VUZ31" s="24"/>
      <c r="VVA31" s="24"/>
      <c r="VVB31" s="24"/>
      <c r="VVC31" s="24"/>
      <c r="VVD31" s="25"/>
      <c r="VVE31" s="15"/>
      <c r="VVF31" s="24"/>
      <c r="VVG31" s="24"/>
      <c r="VVH31" s="24"/>
      <c r="VVI31" s="24"/>
      <c r="VVJ31" s="24"/>
      <c r="VVK31" s="24"/>
      <c r="VVL31" s="25"/>
      <c r="VVM31" s="15"/>
      <c r="VVN31" s="24"/>
      <c r="VVO31" s="24"/>
      <c r="VVP31" s="24"/>
      <c r="VVQ31" s="24"/>
      <c r="VVR31" s="24"/>
      <c r="VVS31" s="24"/>
      <c r="VVT31" s="25"/>
      <c r="VVU31" s="15"/>
      <c r="VVV31" s="24"/>
      <c r="VVW31" s="24"/>
      <c r="VVX31" s="24"/>
      <c r="VVY31" s="24"/>
      <c r="VVZ31" s="24"/>
      <c r="VWA31" s="24"/>
      <c r="VWB31" s="25"/>
      <c r="VWC31" s="15"/>
      <c r="VWD31" s="24"/>
      <c r="VWE31" s="24"/>
      <c r="VWF31" s="24"/>
      <c r="VWG31" s="24"/>
      <c r="VWH31" s="24"/>
      <c r="VWI31" s="24"/>
      <c r="VWJ31" s="25"/>
      <c r="VWK31" s="15"/>
      <c r="VWL31" s="24"/>
      <c r="VWM31" s="24"/>
      <c r="VWN31" s="24"/>
      <c r="VWO31" s="24"/>
      <c r="VWP31" s="24"/>
      <c r="VWQ31" s="24"/>
      <c r="VWR31" s="25"/>
      <c r="VWS31" s="15"/>
      <c r="VWT31" s="24"/>
      <c r="VWU31" s="24"/>
      <c r="VWV31" s="24"/>
      <c r="VWW31" s="24"/>
      <c r="VWX31" s="24"/>
      <c r="VWY31" s="24"/>
      <c r="VWZ31" s="25"/>
      <c r="VXA31" s="15"/>
      <c r="VXB31" s="24"/>
      <c r="VXC31" s="24"/>
      <c r="VXD31" s="24"/>
      <c r="VXE31" s="24"/>
      <c r="VXF31" s="24"/>
      <c r="VXG31" s="24"/>
      <c r="VXH31" s="25"/>
      <c r="VXI31" s="15"/>
      <c r="VXJ31" s="24"/>
      <c r="VXK31" s="24"/>
      <c r="VXL31" s="24"/>
      <c r="VXM31" s="24"/>
      <c r="VXN31" s="24"/>
      <c r="VXO31" s="24"/>
      <c r="VXP31" s="25"/>
      <c r="VXQ31" s="15"/>
      <c r="VXR31" s="24"/>
      <c r="VXS31" s="24"/>
      <c r="VXT31" s="24"/>
      <c r="VXU31" s="24"/>
      <c r="VXV31" s="24"/>
      <c r="VXW31" s="24"/>
      <c r="VXX31" s="25"/>
      <c r="VXY31" s="15"/>
      <c r="VXZ31" s="24"/>
      <c r="VYA31" s="24"/>
      <c r="VYB31" s="24"/>
      <c r="VYC31" s="24"/>
      <c r="VYD31" s="24"/>
      <c r="VYE31" s="24"/>
      <c r="VYF31" s="25"/>
      <c r="VYG31" s="15"/>
      <c r="VYH31" s="24"/>
      <c r="VYI31" s="24"/>
      <c r="VYJ31" s="24"/>
      <c r="VYK31" s="24"/>
      <c r="VYL31" s="24"/>
      <c r="VYM31" s="24"/>
      <c r="VYN31" s="25"/>
      <c r="VYO31" s="15"/>
      <c r="VYP31" s="24"/>
      <c r="VYQ31" s="24"/>
      <c r="VYR31" s="24"/>
      <c r="VYS31" s="24"/>
      <c r="VYT31" s="24"/>
      <c r="VYU31" s="24"/>
      <c r="VYV31" s="25"/>
      <c r="VYW31" s="15"/>
      <c r="VYX31" s="24"/>
      <c r="VYY31" s="24"/>
      <c r="VYZ31" s="24"/>
      <c r="VZA31" s="24"/>
      <c r="VZB31" s="24"/>
      <c r="VZC31" s="24"/>
      <c r="VZD31" s="25"/>
      <c r="VZE31" s="15"/>
      <c r="VZF31" s="24"/>
      <c r="VZG31" s="24"/>
      <c r="VZH31" s="24"/>
      <c r="VZI31" s="24"/>
      <c r="VZJ31" s="24"/>
      <c r="VZK31" s="24"/>
      <c r="VZL31" s="25"/>
      <c r="VZM31" s="15"/>
      <c r="VZN31" s="24"/>
      <c r="VZO31" s="24"/>
      <c r="VZP31" s="24"/>
      <c r="VZQ31" s="24"/>
      <c r="VZR31" s="24"/>
      <c r="VZS31" s="24"/>
      <c r="VZT31" s="25"/>
      <c r="VZU31" s="15"/>
      <c r="VZV31" s="24"/>
      <c r="VZW31" s="24"/>
      <c r="VZX31" s="24"/>
      <c r="VZY31" s="24"/>
      <c r="VZZ31" s="24"/>
      <c r="WAA31" s="24"/>
      <c r="WAB31" s="25"/>
      <c r="WAC31" s="15"/>
      <c r="WAD31" s="24"/>
      <c r="WAE31" s="24"/>
      <c r="WAF31" s="24"/>
      <c r="WAG31" s="24"/>
      <c r="WAH31" s="24"/>
      <c r="WAI31" s="24"/>
      <c r="WAJ31" s="25"/>
      <c r="WAK31" s="15"/>
      <c r="WAL31" s="24"/>
      <c r="WAM31" s="24"/>
      <c r="WAN31" s="24"/>
      <c r="WAO31" s="24"/>
      <c r="WAP31" s="24"/>
      <c r="WAQ31" s="24"/>
      <c r="WAR31" s="25"/>
      <c r="WAS31" s="15"/>
      <c r="WAT31" s="24"/>
      <c r="WAU31" s="24"/>
      <c r="WAV31" s="24"/>
      <c r="WAW31" s="24"/>
      <c r="WAX31" s="24"/>
      <c r="WAY31" s="24"/>
      <c r="WAZ31" s="25"/>
      <c r="WBA31" s="15"/>
      <c r="WBB31" s="24"/>
      <c r="WBC31" s="24"/>
      <c r="WBD31" s="24"/>
      <c r="WBE31" s="24"/>
      <c r="WBF31" s="24"/>
      <c r="WBG31" s="24"/>
      <c r="WBH31" s="25"/>
      <c r="WBI31" s="15"/>
      <c r="WBJ31" s="24"/>
      <c r="WBK31" s="24"/>
      <c r="WBL31" s="24"/>
      <c r="WBM31" s="24"/>
      <c r="WBN31" s="24"/>
      <c r="WBO31" s="24"/>
      <c r="WBP31" s="25"/>
      <c r="WBQ31" s="15"/>
      <c r="WBR31" s="24"/>
      <c r="WBS31" s="24"/>
      <c r="WBT31" s="24"/>
      <c r="WBU31" s="24"/>
      <c r="WBV31" s="24"/>
      <c r="WBW31" s="24"/>
      <c r="WBX31" s="25"/>
      <c r="WBY31" s="15"/>
      <c r="WBZ31" s="24"/>
      <c r="WCA31" s="24"/>
      <c r="WCB31" s="24"/>
      <c r="WCC31" s="24"/>
      <c r="WCD31" s="24"/>
      <c r="WCE31" s="24"/>
      <c r="WCF31" s="25"/>
      <c r="WCG31" s="15"/>
      <c r="WCH31" s="24"/>
      <c r="WCI31" s="24"/>
      <c r="WCJ31" s="24"/>
      <c r="WCK31" s="24"/>
      <c r="WCL31" s="24"/>
      <c r="WCM31" s="24"/>
      <c r="WCN31" s="25"/>
      <c r="WCO31" s="15"/>
      <c r="WCP31" s="24"/>
      <c r="WCQ31" s="24"/>
      <c r="WCR31" s="24"/>
      <c r="WCS31" s="24"/>
      <c r="WCT31" s="24"/>
      <c r="WCU31" s="24"/>
      <c r="WCV31" s="25"/>
      <c r="WCW31" s="15"/>
      <c r="WCX31" s="24"/>
      <c r="WCY31" s="24"/>
      <c r="WCZ31" s="24"/>
      <c r="WDA31" s="24"/>
      <c r="WDB31" s="24"/>
      <c r="WDC31" s="24"/>
      <c r="WDD31" s="25"/>
      <c r="WDE31" s="15"/>
      <c r="WDF31" s="24"/>
      <c r="WDG31" s="24"/>
      <c r="WDH31" s="24"/>
      <c r="WDI31" s="24"/>
      <c r="WDJ31" s="24"/>
      <c r="WDK31" s="24"/>
      <c r="WDL31" s="25"/>
      <c r="WDM31" s="15"/>
      <c r="WDN31" s="24"/>
      <c r="WDO31" s="24"/>
      <c r="WDP31" s="24"/>
      <c r="WDQ31" s="24"/>
      <c r="WDR31" s="24"/>
      <c r="WDS31" s="24"/>
      <c r="WDT31" s="25"/>
      <c r="WDU31" s="15"/>
      <c r="WDV31" s="24"/>
      <c r="WDW31" s="24"/>
      <c r="WDX31" s="24"/>
      <c r="WDY31" s="24"/>
      <c r="WDZ31" s="24"/>
      <c r="WEA31" s="24"/>
      <c r="WEB31" s="25"/>
      <c r="WEC31" s="15"/>
      <c r="WED31" s="24"/>
      <c r="WEE31" s="24"/>
      <c r="WEF31" s="24"/>
      <c r="WEG31" s="24"/>
      <c r="WEH31" s="24"/>
      <c r="WEI31" s="24"/>
      <c r="WEJ31" s="25"/>
      <c r="WEK31" s="15"/>
      <c r="WEL31" s="24"/>
      <c r="WEM31" s="24"/>
      <c r="WEN31" s="24"/>
      <c r="WEO31" s="24"/>
      <c r="WEP31" s="24"/>
      <c r="WEQ31" s="24"/>
      <c r="WER31" s="25"/>
      <c r="WES31" s="15"/>
      <c r="WET31" s="24"/>
      <c r="WEU31" s="24"/>
      <c r="WEV31" s="24"/>
      <c r="WEW31" s="24"/>
      <c r="WEX31" s="24"/>
      <c r="WEY31" s="24"/>
      <c r="WEZ31" s="25"/>
      <c r="WFA31" s="15"/>
      <c r="WFB31" s="24"/>
      <c r="WFC31" s="24"/>
      <c r="WFD31" s="24"/>
      <c r="WFE31" s="24"/>
      <c r="WFF31" s="24"/>
      <c r="WFG31" s="24"/>
      <c r="WFH31" s="25"/>
      <c r="WFI31" s="15"/>
      <c r="WFJ31" s="24"/>
      <c r="WFK31" s="24"/>
      <c r="WFL31" s="24"/>
      <c r="WFM31" s="24"/>
      <c r="WFN31" s="24"/>
      <c r="WFO31" s="24"/>
      <c r="WFP31" s="25"/>
      <c r="WFQ31" s="15"/>
      <c r="WFR31" s="24"/>
      <c r="WFS31" s="24"/>
      <c r="WFT31" s="24"/>
      <c r="WFU31" s="24"/>
      <c r="WFV31" s="24"/>
      <c r="WFW31" s="24"/>
      <c r="WFX31" s="25"/>
      <c r="WFY31" s="15"/>
      <c r="WFZ31" s="24"/>
      <c r="WGA31" s="24"/>
      <c r="WGB31" s="24"/>
      <c r="WGC31" s="24"/>
      <c r="WGD31" s="24"/>
      <c r="WGE31" s="24"/>
      <c r="WGF31" s="25"/>
      <c r="WGG31" s="15"/>
      <c r="WGH31" s="24"/>
      <c r="WGI31" s="24"/>
      <c r="WGJ31" s="24"/>
      <c r="WGK31" s="24"/>
      <c r="WGL31" s="24"/>
      <c r="WGM31" s="24"/>
      <c r="WGN31" s="25"/>
      <c r="WGO31" s="15"/>
      <c r="WGP31" s="24"/>
      <c r="WGQ31" s="24"/>
      <c r="WGR31" s="24"/>
      <c r="WGS31" s="24"/>
      <c r="WGT31" s="24"/>
      <c r="WGU31" s="24"/>
      <c r="WGV31" s="25"/>
      <c r="WGW31" s="15"/>
      <c r="WGX31" s="24"/>
      <c r="WGY31" s="24"/>
      <c r="WGZ31" s="24"/>
      <c r="WHA31" s="24"/>
      <c r="WHB31" s="24"/>
      <c r="WHC31" s="24"/>
      <c r="WHD31" s="25"/>
      <c r="WHE31" s="15"/>
      <c r="WHF31" s="24"/>
      <c r="WHG31" s="24"/>
      <c r="WHH31" s="24"/>
      <c r="WHI31" s="24"/>
      <c r="WHJ31" s="24"/>
      <c r="WHK31" s="24"/>
      <c r="WHL31" s="25"/>
      <c r="WHM31" s="15"/>
      <c r="WHN31" s="24"/>
      <c r="WHO31" s="24"/>
      <c r="WHP31" s="24"/>
      <c r="WHQ31" s="24"/>
      <c r="WHR31" s="24"/>
      <c r="WHS31" s="24"/>
      <c r="WHT31" s="25"/>
      <c r="WHU31" s="15"/>
      <c r="WHV31" s="24"/>
      <c r="WHW31" s="24"/>
      <c r="WHX31" s="24"/>
      <c r="WHY31" s="24"/>
      <c r="WHZ31" s="24"/>
      <c r="WIA31" s="24"/>
      <c r="WIB31" s="25"/>
      <c r="WIC31" s="15"/>
      <c r="WID31" s="24"/>
      <c r="WIE31" s="24"/>
      <c r="WIF31" s="24"/>
      <c r="WIG31" s="24"/>
      <c r="WIH31" s="24"/>
      <c r="WII31" s="24"/>
      <c r="WIJ31" s="25"/>
      <c r="WIK31" s="15"/>
      <c r="WIL31" s="24"/>
      <c r="WIM31" s="24"/>
      <c r="WIN31" s="24"/>
      <c r="WIO31" s="24"/>
      <c r="WIP31" s="24"/>
      <c r="WIQ31" s="24"/>
      <c r="WIR31" s="25"/>
      <c r="WIS31" s="15"/>
      <c r="WIT31" s="24"/>
      <c r="WIU31" s="24"/>
      <c r="WIV31" s="24"/>
      <c r="WIW31" s="24"/>
      <c r="WIX31" s="24"/>
      <c r="WIY31" s="24"/>
      <c r="WIZ31" s="25"/>
      <c r="WJA31" s="15"/>
      <c r="WJB31" s="24"/>
      <c r="WJC31" s="24"/>
      <c r="WJD31" s="24"/>
      <c r="WJE31" s="24"/>
      <c r="WJF31" s="24"/>
      <c r="WJG31" s="24"/>
      <c r="WJH31" s="25"/>
      <c r="WJI31" s="15"/>
      <c r="WJJ31" s="24"/>
      <c r="WJK31" s="24"/>
      <c r="WJL31" s="24"/>
      <c r="WJM31" s="24"/>
      <c r="WJN31" s="24"/>
      <c r="WJO31" s="24"/>
      <c r="WJP31" s="25"/>
      <c r="WJQ31" s="15"/>
      <c r="WJR31" s="24"/>
      <c r="WJS31" s="24"/>
      <c r="WJT31" s="24"/>
      <c r="WJU31" s="24"/>
      <c r="WJV31" s="24"/>
      <c r="WJW31" s="24"/>
      <c r="WJX31" s="25"/>
      <c r="WJY31" s="15"/>
      <c r="WJZ31" s="24"/>
      <c r="WKA31" s="24"/>
      <c r="WKB31" s="24"/>
      <c r="WKC31" s="24"/>
      <c r="WKD31" s="24"/>
      <c r="WKE31" s="24"/>
      <c r="WKF31" s="25"/>
      <c r="WKG31" s="15"/>
      <c r="WKH31" s="24"/>
      <c r="WKI31" s="24"/>
      <c r="WKJ31" s="24"/>
      <c r="WKK31" s="24"/>
      <c r="WKL31" s="24"/>
      <c r="WKM31" s="24"/>
      <c r="WKN31" s="25"/>
      <c r="WKO31" s="15"/>
      <c r="WKP31" s="24"/>
      <c r="WKQ31" s="24"/>
      <c r="WKR31" s="24"/>
      <c r="WKS31" s="24"/>
      <c r="WKT31" s="24"/>
      <c r="WKU31" s="24"/>
      <c r="WKV31" s="25"/>
      <c r="WKW31" s="15"/>
      <c r="WKX31" s="24"/>
      <c r="WKY31" s="24"/>
      <c r="WKZ31" s="24"/>
      <c r="WLA31" s="24"/>
      <c r="WLB31" s="24"/>
      <c r="WLC31" s="24"/>
      <c r="WLD31" s="25"/>
      <c r="WLE31" s="15"/>
      <c r="WLF31" s="24"/>
      <c r="WLG31" s="24"/>
      <c r="WLH31" s="24"/>
      <c r="WLI31" s="24"/>
      <c r="WLJ31" s="24"/>
      <c r="WLK31" s="24"/>
      <c r="WLL31" s="25"/>
      <c r="WLM31" s="15"/>
      <c r="WLN31" s="24"/>
      <c r="WLO31" s="24"/>
      <c r="WLP31" s="24"/>
      <c r="WLQ31" s="24"/>
      <c r="WLR31" s="24"/>
      <c r="WLS31" s="24"/>
      <c r="WLT31" s="25"/>
      <c r="WLU31" s="15"/>
      <c r="WLV31" s="24"/>
      <c r="WLW31" s="24"/>
      <c r="WLX31" s="24"/>
      <c r="WLY31" s="24"/>
      <c r="WLZ31" s="24"/>
      <c r="WMA31" s="24"/>
      <c r="WMB31" s="25"/>
      <c r="WMC31" s="15"/>
      <c r="WMD31" s="24"/>
      <c r="WME31" s="24"/>
      <c r="WMF31" s="24"/>
      <c r="WMG31" s="24"/>
      <c r="WMH31" s="24"/>
      <c r="WMI31" s="24"/>
      <c r="WMJ31" s="25"/>
      <c r="WMK31" s="15"/>
      <c r="WML31" s="24"/>
      <c r="WMM31" s="24"/>
      <c r="WMN31" s="24"/>
      <c r="WMO31" s="24"/>
      <c r="WMP31" s="24"/>
      <c r="WMQ31" s="24"/>
      <c r="WMR31" s="25"/>
      <c r="WMS31" s="15"/>
      <c r="WMT31" s="24"/>
      <c r="WMU31" s="24"/>
      <c r="WMV31" s="24"/>
      <c r="WMW31" s="24"/>
      <c r="WMX31" s="24"/>
      <c r="WMY31" s="24"/>
      <c r="WMZ31" s="25"/>
      <c r="WNA31" s="15"/>
      <c r="WNB31" s="24"/>
      <c r="WNC31" s="24"/>
      <c r="WND31" s="24"/>
      <c r="WNE31" s="24"/>
      <c r="WNF31" s="24"/>
      <c r="WNG31" s="24"/>
      <c r="WNH31" s="25"/>
      <c r="WNI31" s="15"/>
      <c r="WNJ31" s="24"/>
      <c r="WNK31" s="24"/>
      <c r="WNL31" s="24"/>
      <c r="WNM31" s="24"/>
      <c r="WNN31" s="24"/>
      <c r="WNO31" s="24"/>
      <c r="WNP31" s="25"/>
      <c r="WNQ31" s="15"/>
      <c r="WNR31" s="24"/>
      <c r="WNS31" s="24"/>
      <c r="WNT31" s="24"/>
      <c r="WNU31" s="24"/>
      <c r="WNV31" s="24"/>
      <c r="WNW31" s="24"/>
      <c r="WNX31" s="25"/>
      <c r="WNY31" s="15"/>
      <c r="WNZ31" s="24"/>
      <c r="WOA31" s="24"/>
      <c r="WOB31" s="24"/>
      <c r="WOC31" s="24"/>
      <c r="WOD31" s="24"/>
      <c r="WOE31" s="24"/>
      <c r="WOF31" s="25"/>
      <c r="WOG31" s="15"/>
      <c r="WOH31" s="24"/>
      <c r="WOI31" s="24"/>
      <c r="WOJ31" s="24"/>
      <c r="WOK31" s="24"/>
      <c r="WOL31" s="24"/>
      <c r="WOM31" s="24"/>
      <c r="WON31" s="25"/>
      <c r="WOO31" s="15"/>
      <c r="WOP31" s="24"/>
      <c r="WOQ31" s="24"/>
      <c r="WOR31" s="24"/>
      <c r="WOS31" s="24"/>
      <c r="WOT31" s="24"/>
      <c r="WOU31" s="24"/>
      <c r="WOV31" s="25"/>
      <c r="WOW31" s="15"/>
      <c r="WOX31" s="24"/>
      <c r="WOY31" s="24"/>
      <c r="WOZ31" s="24"/>
      <c r="WPA31" s="24"/>
      <c r="WPB31" s="24"/>
      <c r="WPC31" s="24"/>
      <c r="WPD31" s="25"/>
      <c r="WPE31" s="15"/>
      <c r="WPF31" s="24"/>
      <c r="WPG31" s="24"/>
      <c r="WPH31" s="24"/>
      <c r="WPI31" s="24"/>
      <c r="WPJ31" s="24"/>
      <c r="WPK31" s="24"/>
      <c r="WPL31" s="25"/>
      <c r="WPM31" s="15"/>
      <c r="WPN31" s="24"/>
      <c r="WPO31" s="24"/>
      <c r="WPP31" s="24"/>
      <c r="WPQ31" s="24"/>
      <c r="WPR31" s="24"/>
      <c r="WPS31" s="24"/>
      <c r="WPT31" s="25"/>
      <c r="WPU31" s="15"/>
      <c r="WPV31" s="24"/>
      <c r="WPW31" s="24"/>
      <c r="WPX31" s="24"/>
      <c r="WPY31" s="24"/>
      <c r="WPZ31" s="24"/>
      <c r="WQA31" s="24"/>
      <c r="WQB31" s="25"/>
      <c r="WQC31" s="15"/>
      <c r="WQD31" s="24"/>
      <c r="WQE31" s="24"/>
      <c r="WQF31" s="24"/>
      <c r="WQG31" s="24"/>
      <c r="WQH31" s="24"/>
      <c r="WQI31" s="24"/>
      <c r="WQJ31" s="25"/>
      <c r="WQK31" s="15"/>
      <c r="WQL31" s="24"/>
      <c r="WQM31" s="24"/>
      <c r="WQN31" s="24"/>
      <c r="WQO31" s="24"/>
      <c r="WQP31" s="24"/>
      <c r="WQQ31" s="24"/>
      <c r="WQR31" s="25"/>
      <c r="WQS31" s="15"/>
      <c r="WQT31" s="24"/>
      <c r="WQU31" s="24"/>
      <c r="WQV31" s="24"/>
      <c r="WQW31" s="24"/>
      <c r="WQX31" s="24"/>
      <c r="WQY31" s="24"/>
      <c r="WQZ31" s="25"/>
      <c r="WRA31" s="15"/>
      <c r="WRB31" s="24"/>
      <c r="WRC31" s="24"/>
      <c r="WRD31" s="24"/>
      <c r="WRE31" s="24"/>
      <c r="WRF31" s="24"/>
      <c r="WRG31" s="24"/>
      <c r="WRH31" s="25"/>
      <c r="WRI31" s="15"/>
      <c r="WRJ31" s="24"/>
      <c r="WRK31" s="24"/>
      <c r="WRL31" s="24"/>
      <c r="WRM31" s="24"/>
      <c r="WRN31" s="24"/>
      <c r="WRO31" s="24"/>
      <c r="WRP31" s="25"/>
      <c r="WRQ31" s="15"/>
      <c r="WRR31" s="24"/>
      <c r="WRS31" s="24"/>
      <c r="WRT31" s="24"/>
      <c r="WRU31" s="24"/>
      <c r="WRV31" s="24"/>
      <c r="WRW31" s="24"/>
      <c r="WRX31" s="25"/>
      <c r="WRY31" s="15"/>
      <c r="WRZ31" s="24"/>
      <c r="WSA31" s="24"/>
      <c r="WSB31" s="24"/>
      <c r="WSC31" s="24"/>
      <c r="WSD31" s="24"/>
      <c r="WSE31" s="24"/>
      <c r="WSF31" s="25"/>
      <c r="WSG31" s="15"/>
      <c r="WSH31" s="24"/>
      <c r="WSI31" s="24"/>
      <c r="WSJ31" s="24"/>
      <c r="WSK31" s="24"/>
      <c r="WSL31" s="24"/>
      <c r="WSM31" s="24"/>
      <c r="WSN31" s="25"/>
      <c r="WSO31" s="15"/>
      <c r="WSP31" s="24"/>
      <c r="WSQ31" s="24"/>
      <c r="WSR31" s="24"/>
      <c r="WSS31" s="24"/>
      <c r="WST31" s="24"/>
      <c r="WSU31" s="24"/>
      <c r="WSV31" s="25"/>
      <c r="WSW31" s="15"/>
      <c r="WSX31" s="24"/>
      <c r="WSY31" s="24"/>
      <c r="WSZ31" s="24"/>
      <c r="WTA31" s="24"/>
      <c r="WTB31" s="24"/>
      <c r="WTC31" s="24"/>
      <c r="WTD31" s="25"/>
      <c r="WTE31" s="15"/>
      <c r="WTF31" s="24"/>
      <c r="WTG31" s="24"/>
      <c r="WTH31" s="24"/>
      <c r="WTI31" s="24"/>
      <c r="WTJ31" s="24"/>
      <c r="WTK31" s="24"/>
      <c r="WTL31" s="25"/>
      <c r="WTM31" s="15"/>
      <c r="WTN31" s="24"/>
      <c r="WTO31" s="24"/>
      <c r="WTP31" s="24"/>
      <c r="WTQ31" s="24"/>
      <c r="WTR31" s="24"/>
      <c r="WTS31" s="24"/>
      <c r="WTT31" s="25"/>
      <c r="WTU31" s="15"/>
      <c r="WTV31" s="24"/>
      <c r="WTW31" s="24"/>
      <c r="WTX31" s="24"/>
      <c r="WTY31" s="24"/>
      <c r="WTZ31" s="24"/>
      <c r="WUA31" s="24"/>
      <c r="WUB31" s="25"/>
      <c r="WUC31" s="15"/>
      <c r="WUD31" s="24"/>
      <c r="WUE31" s="24"/>
      <c r="WUF31" s="24"/>
      <c r="WUG31" s="24"/>
      <c r="WUH31" s="24"/>
      <c r="WUI31" s="24"/>
      <c r="WUJ31" s="25"/>
      <c r="WUK31" s="15"/>
      <c r="WUL31" s="24"/>
      <c r="WUM31" s="24"/>
      <c r="WUN31" s="24"/>
      <c r="WUO31" s="24"/>
      <c r="WUP31" s="24"/>
      <c r="WUQ31" s="24"/>
      <c r="WUR31" s="25"/>
      <c r="WUS31" s="15"/>
      <c r="WUT31" s="24"/>
      <c r="WUU31" s="24"/>
      <c r="WUV31" s="24"/>
      <c r="WUW31" s="24"/>
      <c r="WUX31" s="24"/>
      <c r="WUY31" s="24"/>
      <c r="WUZ31" s="25"/>
      <c r="WVA31" s="15"/>
      <c r="WVB31" s="24"/>
      <c r="WVC31" s="24"/>
      <c r="WVD31" s="24"/>
      <c r="WVE31" s="24"/>
      <c r="WVF31" s="24"/>
      <c r="WVG31" s="24"/>
      <c r="WVH31" s="25"/>
      <c r="WVI31" s="15"/>
      <c r="WVJ31" s="24"/>
      <c r="WVK31" s="24"/>
      <c r="WVL31" s="24"/>
      <c r="WVM31" s="24"/>
      <c r="WVN31" s="24"/>
      <c r="WVO31" s="24"/>
      <c r="WVP31" s="25"/>
      <c r="WVQ31" s="15"/>
      <c r="WVR31" s="24"/>
      <c r="WVS31" s="24"/>
      <c r="WVT31" s="24"/>
      <c r="WVU31" s="24"/>
      <c r="WVV31" s="24"/>
      <c r="WVW31" s="24"/>
      <c r="WVX31" s="25"/>
      <c r="WVY31" s="15"/>
      <c r="WVZ31" s="24"/>
      <c r="WWA31" s="24"/>
      <c r="WWB31" s="24"/>
      <c r="WWC31" s="24"/>
      <c r="WWD31" s="24"/>
      <c r="WWE31" s="24"/>
      <c r="WWF31" s="25"/>
      <c r="WWG31" s="15"/>
      <c r="WWH31" s="24"/>
      <c r="WWI31" s="24"/>
      <c r="WWJ31" s="24"/>
      <c r="WWK31" s="24"/>
      <c r="WWL31" s="24"/>
      <c r="WWM31" s="24"/>
      <c r="WWN31" s="25"/>
      <c r="WWO31" s="15"/>
      <c r="WWP31" s="24"/>
      <c r="WWQ31" s="24"/>
      <c r="WWR31" s="24"/>
      <c r="WWS31" s="24"/>
      <c r="WWT31" s="24"/>
      <c r="WWU31" s="24"/>
      <c r="WWV31" s="25"/>
      <c r="WWW31" s="15"/>
      <c r="WWX31" s="24"/>
      <c r="WWY31" s="24"/>
      <c r="WWZ31" s="24"/>
      <c r="WXA31" s="24"/>
      <c r="WXB31" s="24"/>
      <c r="WXC31" s="24"/>
      <c r="WXD31" s="25"/>
      <c r="WXE31" s="15"/>
      <c r="WXF31" s="24"/>
      <c r="WXG31" s="24"/>
      <c r="WXH31" s="24"/>
      <c r="WXI31" s="24"/>
      <c r="WXJ31" s="24"/>
      <c r="WXK31" s="24"/>
      <c r="WXL31" s="25"/>
      <c r="WXM31" s="15"/>
      <c r="WXN31" s="24"/>
      <c r="WXO31" s="24"/>
      <c r="WXP31" s="24"/>
      <c r="WXQ31" s="24"/>
      <c r="WXR31" s="24"/>
      <c r="WXS31" s="24"/>
      <c r="WXT31" s="25"/>
      <c r="WXU31" s="15"/>
      <c r="WXV31" s="24"/>
      <c r="WXW31" s="24"/>
      <c r="WXX31" s="24"/>
      <c r="WXY31" s="24"/>
      <c r="WXZ31" s="24"/>
      <c r="WYA31" s="24"/>
      <c r="WYB31" s="25"/>
      <c r="WYC31" s="15"/>
      <c r="WYD31" s="24"/>
      <c r="WYE31" s="24"/>
      <c r="WYF31" s="24"/>
      <c r="WYG31" s="24"/>
      <c r="WYH31" s="24"/>
      <c r="WYI31" s="24"/>
      <c r="WYJ31" s="25"/>
      <c r="WYK31" s="15"/>
      <c r="WYL31" s="24"/>
      <c r="WYM31" s="24"/>
      <c r="WYN31" s="24"/>
      <c r="WYO31" s="24"/>
      <c r="WYP31" s="24"/>
      <c r="WYQ31" s="24"/>
      <c r="WYR31" s="25"/>
      <c r="WYS31" s="15"/>
      <c r="WYT31" s="24"/>
      <c r="WYU31" s="24"/>
      <c r="WYV31" s="24"/>
      <c r="WYW31" s="24"/>
      <c r="WYX31" s="24"/>
      <c r="WYY31" s="24"/>
      <c r="WYZ31" s="25"/>
      <c r="WZA31" s="15"/>
      <c r="WZB31" s="24"/>
      <c r="WZC31" s="24"/>
      <c r="WZD31" s="24"/>
      <c r="WZE31" s="24"/>
      <c r="WZF31" s="24"/>
      <c r="WZG31" s="24"/>
      <c r="WZH31" s="25"/>
      <c r="WZI31" s="15"/>
      <c r="WZJ31" s="24"/>
      <c r="WZK31" s="24"/>
      <c r="WZL31" s="24"/>
      <c r="WZM31" s="24"/>
      <c r="WZN31" s="24"/>
      <c r="WZO31" s="24"/>
      <c r="WZP31" s="25"/>
      <c r="WZQ31" s="15"/>
      <c r="WZR31" s="24"/>
      <c r="WZS31" s="24"/>
      <c r="WZT31" s="24"/>
      <c r="WZU31" s="24"/>
      <c r="WZV31" s="24"/>
      <c r="WZW31" s="24"/>
      <c r="WZX31" s="25"/>
      <c r="WZY31" s="15"/>
      <c r="WZZ31" s="24"/>
      <c r="XAA31" s="24"/>
      <c r="XAB31" s="24"/>
      <c r="XAC31" s="24"/>
      <c r="XAD31" s="24"/>
      <c r="XAE31" s="24"/>
      <c r="XAF31" s="25"/>
      <c r="XAG31" s="15"/>
      <c r="XAH31" s="24"/>
      <c r="XAI31" s="24"/>
      <c r="XAJ31" s="24"/>
      <c r="XAK31" s="24"/>
      <c r="XAL31" s="24"/>
      <c r="XAM31" s="24"/>
      <c r="XAN31" s="25"/>
      <c r="XAO31" s="15"/>
      <c r="XAP31" s="24"/>
      <c r="XAQ31" s="24"/>
      <c r="XAR31" s="24"/>
      <c r="XAS31" s="24"/>
      <c r="XAT31" s="24"/>
      <c r="XAU31" s="24"/>
      <c r="XAV31" s="25"/>
      <c r="XAW31" s="15"/>
      <c r="XAX31" s="24"/>
      <c r="XAY31" s="24"/>
      <c r="XAZ31" s="24"/>
      <c r="XBA31" s="24"/>
      <c r="XBB31" s="24"/>
      <c r="XBC31" s="24"/>
      <c r="XBD31" s="25"/>
      <c r="XBE31" s="15"/>
      <c r="XBF31" s="24"/>
      <c r="XBG31" s="24"/>
      <c r="XBH31" s="24"/>
      <c r="XBI31" s="24"/>
      <c r="XBJ31" s="24"/>
      <c r="XBK31" s="24"/>
      <c r="XBL31" s="25"/>
      <c r="XBM31" s="15"/>
      <c r="XBN31" s="24"/>
      <c r="XBO31" s="24"/>
      <c r="XBP31" s="24"/>
      <c r="XBQ31" s="24"/>
      <c r="XBR31" s="24"/>
      <c r="XBS31" s="24"/>
      <c r="XBT31" s="25"/>
      <c r="XBU31" s="15"/>
      <c r="XBV31" s="24"/>
      <c r="XBW31" s="24"/>
      <c r="XBX31" s="24"/>
      <c r="XBY31" s="24"/>
      <c r="XBZ31" s="24"/>
      <c r="XCA31" s="24"/>
      <c r="XCB31" s="25"/>
      <c r="XCC31" s="15"/>
      <c r="XCD31" s="24"/>
      <c r="XCE31" s="24"/>
      <c r="XCF31" s="24"/>
      <c r="XCG31" s="24"/>
      <c r="XCH31" s="24"/>
      <c r="XCI31" s="24"/>
      <c r="XCJ31" s="25"/>
      <c r="XCK31" s="15"/>
      <c r="XCL31" s="24"/>
      <c r="XCM31" s="24"/>
      <c r="XCN31" s="24"/>
      <c r="XCO31" s="24"/>
      <c r="XCP31" s="24"/>
      <c r="XCQ31" s="24"/>
      <c r="XCR31" s="25"/>
      <c r="XCS31" s="15"/>
      <c r="XCT31" s="24"/>
      <c r="XCU31" s="24"/>
      <c r="XCV31" s="24"/>
      <c r="XCW31" s="24"/>
      <c r="XCX31" s="24"/>
      <c r="XCY31" s="24"/>
      <c r="XCZ31" s="25"/>
      <c r="XDA31" s="15"/>
      <c r="XDB31" s="24"/>
      <c r="XDC31" s="24"/>
      <c r="XDD31" s="24"/>
      <c r="XDE31" s="24"/>
      <c r="XDF31" s="24"/>
      <c r="XDG31" s="24"/>
      <c r="XDH31" s="25"/>
      <c r="XDI31" s="15"/>
      <c r="XDJ31" s="24"/>
      <c r="XDK31" s="24"/>
      <c r="XDL31" s="24"/>
      <c r="XDM31" s="24"/>
      <c r="XDN31" s="24"/>
      <c r="XDO31" s="24"/>
      <c r="XDP31" s="25"/>
      <c r="XDQ31" s="15"/>
      <c r="XDR31" s="24"/>
      <c r="XDS31" s="24"/>
      <c r="XDT31" s="24"/>
      <c r="XDU31" s="24"/>
      <c r="XDV31" s="24"/>
      <c r="XDW31" s="24"/>
      <c r="XDX31" s="25"/>
      <c r="XDY31" s="15"/>
      <c r="XDZ31" s="24"/>
      <c r="XEA31" s="24"/>
      <c r="XEB31" s="24"/>
      <c r="XEC31" s="24"/>
      <c r="XED31" s="24"/>
      <c r="XEE31" s="24"/>
      <c r="XEF31" s="25"/>
      <c r="XEG31" s="15"/>
      <c r="XEH31" s="24"/>
      <c r="XEI31" s="24"/>
      <c r="XEJ31" s="24"/>
      <c r="XEK31" s="24"/>
      <c r="XEL31" s="24"/>
      <c r="XEM31" s="24"/>
      <c r="XEN31" s="25"/>
      <c r="XEO31" s="15"/>
      <c r="XEP31" s="24"/>
      <c r="XEQ31" s="24"/>
      <c r="XER31" s="24"/>
      <c r="XES31" s="24"/>
      <c r="XET31" s="24"/>
      <c r="XEU31" s="24"/>
    </row>
    <row r="32" spans="2:16375">
      <c r="B32" s="17" t="s">
        <v>122</v>
      </c>
      <c r="C32" s="18" t="s">
        <v>123</v>
      </c>
      <c r="D32" s="11">
        <v>0</v>
      </c>
      <c r="E32" s="11">
        <v>0</v>
      </c>
      <c r="F32" s="11">
        <f t="shared" si="3"/>
        <v>0</v>
      </c>
      <c r="G32" s="11">
        <v>-23</v>
      </c>
      <c r="H32" s="11">
        <v>-24</v>
      </c>
      <c r="I32" s="11">
        <f t="shared" si="0"/>
        <v>1</v>
      </c>
      <c r="J32" s="11">
        <f t="shared" si="1"/>
        <v>23</v>
      </c>
      <c r="K32" s="58">
        <f t="shared" si="2"/>
        <v>-1</v>
      </c>
      <c r="N32" s="112"/>
    </row>
    <row r="33" spans="2:16375" s="1" customFormat="1">
      <c r="B33" s="95" t="s">
        <v>164</v>
      </c>
      <c r="C33" s="96" t="s">
        <v>111</v>
      </c>
      <c r="D33" s="97">
        <f t="shared" ref="D33" si="11">+D31+D32</f>
        <v>7694</v>
      </c>
      <c r="E33" s="97">
        <v>3833</v>
      </c>
      <c r="F33" s="97">
        <f t="shared" si="3"/>
        <v>3861</v>
      </c>
      <c r="G33" s="97">
        <f>+G31+G32</f>
        <v>12453</v>
      </c>
      <c r="H33" s="97">
        <v>4523</v>
      </c>
      <c r="I33" s="97">
        <f t="shared" si="0"/>
        <v>7930</v>
      </c>
      <c r="J33" s="97">
        <f t="shared" si="1"/>
        <v>-4759</v>
      </c>
      <c r="K33" s="98">
        <f t="shared" si="2"/>
        <v>-0.38215690998153051</v>
      </c>
      <c r="N33" s="112"/>
      <c r="P33" s="25"/>
      <c r="Q33" s="15"/>
      <c r="R33" s="24"/>
      <c r="S33" s="24"/>
      <c r="T33" s="24"/>
      <c r="U33" s="24"/>
      <c r="V33" s="24"/>
      <c r="W33" s="24"/>
      <c r="X33" s="25"/>
      <c r="Y33" s="15"/>
      <c r="Z33" s="24"/>
      <c r="AA33" s="24"/>
      <c r="AB33" s="24"/>
      <c r="AC33" s="24"/>
      <c r="AD33" s="24"/>
      <c r="AE33" s="24"/>
      <c r="AF33" s="25"/>
      <c r="AG33" s="15"/>
      <c r="AH33" s="24"/>
      <c r="AI33" s="24"/>
      <c r="AJ33" s="24"/>
      <c r="AK33" s="24"/>
      <c r="AL33" s="24"/>
      <c r="AM33" s="24"/>
      <c r="AN33" s="25"/>
      <c r="AO33" s="15"/>
      <c r="AP33" s="24"/>
      <c r="AQ33" s="24"/>
      <c r="AR33" s="24"/>
      <c r="AS33" s="24"/>
      <c r="AT33" s="24"/>
      <c r="AU33" s="24"/>
      <c r="AV33" s="25"/>
      <c r="AW33" s="15"/>
      <c r="AX33" s="24"/>
      <c r="AY33" s="24"/>
      <c r="AZ33" s="24"/>
      <c r="BA33" s="24"/>
      <c r="BB33" s="24"/>
      <c r="BC33" s="24"/>
      <c r="BD33" s="25"/>
      <c r="BE33" s="15"/>
      <c r="BF33" s="24"/>
      <c r="BG33" s="24"/>
      <c r="BH33" s="24"/>
      <c r="BI33" s="24"/>
      <c r="BJ33" s="24"/>
      <c r="BK33" s="24"/>
      <c r="BL33" s="25"/>
      <c r="BM33" s="15"/>
      <c r="BN33" s="24"/>
      <c r="BO33" s="24"/>
      <c r="BP33" s="24"/>
      <c r="BQ33" s="24"/>
      <c r="BR33" s="24"/>
      <c r="BS33" s="24"/>
      <c r="BT33" s="25"/>
      <c r="BU33" s="15"/>
      <c r="BV33" s="24"/>
      <c r="BW33" s="24"/>
      <c r="BX33" s="24"/>
      <c r="BY33" s="24"/>
      <c r="BZ33" s="24"/>
      <c r="CA33" s="24"/>
      <c r="CB33" s="25"/>
      <c r="CC33" s="15"/>
      <c r="CD33" s="24"/>
      <c r="CE33" s="24"/>
      <c r="CF33" s="24"/>
      <c r="CG33" s="24"/>
      <c r="CH33" s="24"/>
      <c r="CI33" s="24"/>
      <c r="CJ33" s="25"/>
      <c r="CK33" s="15"/>
      <c r="CL33" s="24"/>
      <c r="CM33" s="24"/>
      <c r="CN33" s="24"/>
      <c r="CO33" s="24"/>
      <c r="CP33" s="24"/>
      <c r="CQ33" s="24"/>
      <c r="CR33" s="25"/>
      <c r="CS33" s="15"/>
      <c r="CT33" s="24"/>
      <c r="CU33" s="24"/>
      <c r="CV33" s="24"/>
      <c r="CW33" s="24"/>
      <c r="CX33" s="24"/>
      <c r="CY33" s="24"/>
      <c r="CZ33" s="25"/>
      <c r="DA33" s="15"/>
      <c r="DB33" s="24"/>
      <c r="DC33" s="24"/>
      <c r="DD33" s="24"/>
      <c r="DE33" s="24"/>
      <c r="DF33" s="24"/>
      <c r="DG33" s="24"/>
      <c r="DH33" s="25"/>
      <c r="DI33" s="15"/>
      <c r="DJ33" s="24"/>
      <c r="DK33" s="24"/>
      <c r="DL33" s="24"/>
      <c r="DM33" s="24"/>
      <c r="DN33" s="24"/>
      <c r="DO33" s="24"/>
      <c r="DP33" s="25"/>
      <c r="DQ33" s="15"/>
      <c r="DR33" s="24"/>
      <c r="DS33" s="24"/>
      <c r="DT33" s="24"/>
      <c r="DU33" s="24"/>
      <c r="DV33" s="24"/>
      <c r="DW33" s="24"/>
      <c r="DX33" s="25"/>
      <c r="DY33" s="15"/>
      <c r="DZ33" s="24"/>
      <c r="EA33" s="24"/>
      <c r="EB33" s="24"/>
      <c r="EC33" s="24"/>
      <c r="ED33" s="24"/>
      <c r="EE33" s="24"/>
      <c r="EF33" s="25"/>
      <c r="EG33" s="15"/>
      <c r="EH33" s="24"/>
      <c r="EI33" s="24"/>
      <c r="EJ33" s="24"/>
      <c r="EK33" s="24"/>
      <c r="EL33" s="24"/>
      <c r="EM33" s="24"/>
      <c r="EN33" s="25"/>
      <c r="EO33" s="15"/>
      <c r="EP33" s="24"/>
      <c r="EQ33" s="24"/>
      <c r="ER33" s="24"/>
      <c r="ES33" s="24"/>
      <c r="ET33" s="24"/>
      <c r="EU33" s="24"/>
      <c r="EV33" s="25"/>
      <c r="EW33" s="15"/>
      <c r="EX33" s="24"/>
      <c r="EY33" s="24"/>
      <c r="EZ33" s="24"/>
      <c r="FA33" s="24"/>
      <c r="FB33" s="24"/>
      <c r="FC33" s="24"/>
      <c r="FD33" s="25"/>
      <c r="FE33" s="15"/>
      <c r="FF33" s="24"/>
      <c r="FG33" s="24"/>
      <c r="FH33" s="24"/>
      <c r="FI33" s="24"/>
      <c r="FJ33" s="24"/>
      <c r="FK33" s="24"/>
      <c r="FL33" s="25"/>
      <c r="FM33" s="15"/>
      <c r="FN33" s="24"/>
      <c r="FO33" s="24"/>
      <c r="FP33" s="24"/>
      <c r="FQ33" s="24"/>
      <c r="FR33" s="24"/>
      <c r="FS33" s="24"/>
      <c r="FT33" s="25"/>
      <c r="FU33" s="15"/>
      <c r="FV33" s="24"/>
      <c r="FW33" s="24"/>
      <c r="FX33" s="24"/>
      <c r="FY33" s="24"/>
      <c r="FZ33" s="24"/>
      <c r="GA33" s="24"/>
      <c r="GB33" s="25"/>
      <c r="GC33" s="15"/>
      <c r="GD33" s="24"/>
      <c r="GE33" s="24"/>
      <c r="GF33" s="24"/>
      <c r="GG33" s="24"/>
      <c r="GH33" s="24"/>
      <c r="GI33" s="24"/>
      <c r="GJ33" s="25"/>
      <c r="GK33" s="15"/>
      <c r="GL33" s="24"/>
      <c r="GM33" s="24"/>
      <c r="GN33" s="24"/>
      <c r="GO33" s="24"/>
      <c r="GP33" s="24"/>
      <c r="GQ33" s="24"/>
      <c r="GR33" s="25"/>
      <c r="GS33" s="15"/>
      <c r="GT33" s="24"/>
      <c r="GU33" s="24"/>
      <c r="GV33" s="24"/>
      <c r="GW33" s="24"/>
      <c r="GX33" s="24"/>
      <c r="GY33" s="24"/>
      <c r="GZ33" s="25"/>
      <c r="HA33" s="15"/>
      <c r="HB33" s="24"/>
      <c r="HC33" s="24"/>
      <c r="HD33" s="24"/>
      <c r="HE33" s="24"/>
      <c r="HF33" s="24"/>
      <c r="HG33" s="24"/>
      <c r="HH33" s="25"/>
      <c r="HI33" s="15"/>
      <c r="HJ33" s="24"/>
      <c r="HK33" s="24"/>
      <c r="HL33" s="24"/>
      <c r="HM33" s="24"/>
      <c r="HN33" s="24"/>
      <c r="HO33" s="24"/>
      <c r="HP33" s="25"/>
      <c r="HQ33" s="15"/>
      <c r="HR33" s="24"/>
      <c r="HS33" s="24"/>
      <c r="HT33" s="24"/>
      <c r="HU33" s="24"/>
      <c r="HV33" s="24"/>
      <c r="HW33" s="24"/>
      <c r="HX33" s="25"/>
      <c r="HY33" s="15"/>
      <c r="HZ33" s="24"/>
      <c r="IA33" s="24"/>
      <c r="IB33" s="24"/>
      <c r="IC33" s="24"/>
      <c r="ID33" s="24"/>
      <c r="IE33" s="24"/>
      <c r="IF33" s="25"/>
      <c r="IG33" s="15"/>
      <c r="IH33" s="24"/>
      <c r="II33" s="24"/>
      <c r="IJ33" s="24"/>
      <c r="IK33" s="24"/>
      <c r="IL33" s="24"/>
      <c r="IM33" s="24"/>
      <c r="IN33" s="25"/>
      <c r="IO33" s="15"/>
      <c r="IP33" s="24"/>
      <c r="IQ33" s="24"/>
      <c r="IR33" s="24"/>
      <c r="IS33" s="24"/>
      <c r="IT33" s="24"/>
      <c r="IU33" s="24"/>
      <c r="IV33" s="25"/>
      <c r="IW33" s="15"/>
      <c r="IX33" s="24"/>
      <c r="IY33" s="24"/>
      <c r="IZ33" s="24"/>
      <c r="JA33" s="24"/>
      <c r="JB33" s="24"/>
      <c r="JC33" s="24"/>
      <c r="JD33" s="25"/>
      <c r="JE33" s="15"/>
      <c r="JF33" s="24"/>
      <c r="JG33" s="24"/>
      <c r="JH33" s="24"/>
      <c r="JI33" s="24"/>
      <c r="JJ33" s="24"/>
      <c r="JK33" s="24"/>
      <c r="JL33" s="25"/>
      <c r="JM33" s="15"/>
      <c r="JN33" s="24"/>
      <c r="JO33" s="24"/>
      <c r="JP33" s="24"/>
      <c r="JQ33" s="24"/>
      <c r="JR33" s="24"/>
      <c r="JS33" s="24"/>
      <c r="JT33" s="25"/>
      <c r="JU33" s="15"/>
      <c r="JV33" s="24"/>
      <c r="JW33" s="24"/>
      <c r="JX33" s="24"/>
      <c r="JY33" s="24"/>
      <c r="JZ33" s="24"/>
      <c r="KA33" s="24"/>
      <c r="KB33" s="25"/>
      <c r="KC33" s="15"/>
      <c r="KD33" s="24"/>
      <c r="KE33" s="24"/>
      <c r="KF33" s="24"/>
      <c r="KG33" s="24"/>
      <c r="KH33" s="24"/>
      <c r="KI33" s="24"/>
      <c r="KJ33" s="25"/>
      <c r="KK33" s="15"/>
      <c r="KL33" s="24"/>
      <c r="KM33" s="24"/>
      <c r="KN33" s="24"/>
      <c r="KO33" s="24"/>
      <c r="KP33" s="24"/>
      <c r="KQ33" s="24"/>
      <c r="KR33" s="25"/>
      <c r="KS33" s="15"/>
      <c r="KT33" s="24"/>
      <c r="KU33" s="24"/>
      <c r="KV33" s="24"/>
      <c r="KW33" s="24"/>
      <c r="KX33" s="24"/>
      <c r="KY33" s="24"/>
      <c r="KZ33" s="25"/>
      <c r="LA33" s="15"/>
      <c r="LB33" s="24"/>
      <c r="LC33" s="24"/>
      <c r="LD33" s="24"/>
      <c r="LE33" s="24"/>
      <c r="LF33" s="24"/>
      <c r="LG33" s="24"/>
      <c r="LH33" s="25"/>
      <c r="LI33" s="15"/>
      <c r="LJ33" s="24"/>
      <c r="LK33" s="24"/>
      <c r="LL33" s="24"/>
      <c r="LM33" s="24"/>
      <c r="LN33" s="24"/>
      <c r="LO33" s="24"/>
      <c r="LP33" s="25"/>
      <c r="LQ33" s="15"/>
      <c r="LR33" s="24"/>
      <c r="LS33" s="24"/>
      <c r="LT33" s="24"/>
      <c r="LU33" s="24"/>
      <c r="LV33" s="24"/>
      <c r="LW33" s="24"/>
      <c r="LX33" s="25"/>
      <c r="LY33" s="15"/>
      <c r="LZ33" s="24"/>
      <c r="MA33" s="24"/>
      <c r="MB33" s="24"/>
      <c r="MC33" s="24"/>
      <c r="MD33" s="24"/>
      <c r="ME33" s="24"/>
      <c r="MF33" s="25"/>
      <c r="MG33" s="15"/>
      <c r="MH33" s="24"/>
      <c r="MI33" s="24"/>
      <c r="MJ33" s="24"/>
      <c r="MK33" s="24"/>
      <c r="ML33" s="24"/>
      <c r="MM33" s="24"/>
      <c r="MN33" s="25"/>
      <c r="MO33" s="15"/>
      <c r="MP33" s="24"/>
      <c r="MQ33" s="24"/>
      <c r="MR33" s="24"/>
      <c r="MS33" s="24"/>
      <c r="MT33" s="24"/>
      <c r="MU33" s="24"/>
      <c r="MV33" s="25"/>
      <c r="MW33" s="15"/>
      <c r="MX33" s="24"/>
      <c r="MY33" s="24"/>
      <c r="MZ33" s="24"/>
      <c r="NA33" s="24"/>
      <c r="NB33" s="24"/>
      <c r="NC33" s="24"/>
      <c r="ND33" s="25"/>
      <c r="NE33" s="15"/>
      <c r="NF33" s="24"/>
      <c r="NG33" s="24"/>
      <c r="NH33" s="24"/>
      <c r="NI33" s="24"/>
      <c r="NJ33" s="24"/>
      <c r="NK33" s="24"/>
      <c r="NL33" s="25"/>
      <c r="NM33" s="15"/>
      <c r="NN33" s="24"/>
      <c r="NO33" s="24"/>
      <c r="NP33" s="24"/>
      <c r="NQ33" s="24"/>
      <c r="NR33" s="24"/>
      <c r="NS33" s="24"/>
      <c r="NT33" s="25"/>
      <c r="NU33" s="15"/>
      <c r="NV33" s="24"/>
      <c r="NW33" s="24"/>
      <c r="NX33" s="24"/>
      <c r="NY33" s="24"/>
      <c r="NZ33" s="24"/>
      <c r="OA33" s="24"/>
      <c r="OB33" s="25"/>
      <c r="OC33" s="15"/>
      <c r="OD33" s="24"/>
      <c r="OE33" s="24"/>
      <c r="OF33" s="24"/>
      <c r="OG33" s="24"/>
      <c r="OH33" s="24"/>
      <c r="OI33" s="24"/>
      <c r="OJ33" s="25"/>
      <c r="OK33" s="15"/>
      <c r="OL33" s="24"/>
      <c r="OM33" s="24"/>
      <c r="ON33" s="24"/>
      <c r="OO33" s="24"/>
      <c r="OP33" s="24"/>
      <c r="OQ33" s="24"/>
      <c r="OR33" s="25"/>
      <c r="OS33" s="15"/>
      <c r="OT33" s="24"/>
      <c r="OU33" s="24"/>
      <c r="OV33" s="24"/>
      <c r="OW33" s="24"/>
      <c r="OX33" s="24"/>
      <c r="OY33" s="24"/>
      <c r="OZ33" s="25"/>
      <c r="PA33" s="15"/>
      <c r="PB33" s="24"/>
      <c r="PC33" s="24"/>
      <c r="PD33" s="24"/>
      <c r="PE33" s="24"/>
      <c r="PF33" s="24"/>
      <c r="PG33" s="24"/>
      <c r="PH33" s="25"/>
      <c r="PI33" s="15"/>
      <c r="PJ33" s="24"/>
      <c r="PK33" s="24"/>
      <c r="PL33" s="24"/>
      <c r="PM33" s="24"/>
      <c r="PN33" s="24"/>
      <c r="PO33" s="24"/>
      <c r="PP33" s="25"/>
      <c r="PQ33" s="15"/>
      <c r="PR33" s="24"/>
      <c r="PS33" s="24"/>
      <c r="PT33" s="24"/>
      <c r="PU33" s="24"/>
      <c r="PV33" s="24"/>
      <c r="PW33" s="24"/>
      <c r="PX33" s="25"/>
      <c r="PY33" s="15"/>
      <c r="PZ33" s="24"/>
      <c r="QA33" s="24"/>
      <c r="QB33" s="24"/>
      <c r="QC33" s="24"/>
      <c r="QD33" s="24"/>
      <c r="QE33" s="24"/>
      <c r="QF33" s="25"/>
      <c r="QG33" s="15"/>
      <c r="QH33" s="24"/>
      <c r="QI33" s="24"/>
      <c r="QJ33" s="24"/>
      <c r="QK33" s="24"/>
      <c r="QL33" s="24"/>
      <c r="QM33" s="24"/>
      <c r="QN33" s="25"/>
      <c r="QO33" s="15"/>
      <c r="QP33" s="24"/>
      <c r="QQ33" s="24"/>
      <c r="QR33" s="24"/>
      <c r="QS33" s="24"/>
      <c r="QT33" s="24"/>
      <c r="QU33" s="24"/>
      <c r="QV33" s="25"/>
      <c r="QW33" s="15"/>
      <c r="QX33" s="24"/>
      <c r="QY33" s="24"/>
      <c r="QZ33" s="24"/>
      <c r="RA33" s="24"/>
      <c r="RB33" s="24"/>
      <c r="RC33" s="24"/>
      <c r="RD33" s="25"/>
      <c r="RE33" s="15"/>
      <c r="RF33" s="24"/>
      <c r="RG33" s="24"/>
      <c r="RH33" s="24"/>
      <c r="RI33" s="24"/>
      <c r="RJ33" s="24"/>
      <c r="RK33" s="24"/>
      <c r="RL33" s="25"/>
      <c r="RM33" s="15"/>
      <c r="RN33" s="24"/>
      <c r="RO33" s="24"/>
      <c r="RP33" s="24"/>
      <c r="RQ33" s="24"/>
      <c r="RR33" s="24"/>
      <c r="RS33" s="24"/>
      <c r="RT33" s="25"/>
      <c r="RU33" s="15"/>
      <c r="RV33" s="24"/>
      <c r="RW33" s="24"/>
      <c r="RX33" s="24"/>
      <c r="RY33" s="24"/>
      <c r="RZ33" s="24"/>
      <c r="SA33" s="24"/>
      <c r="SB33" s="25"/>
      <c r="SC33" s="15"/>
      <c r="SD33" s="24"/>
      <c r="SE33" s="24"/>
      <c r="SF33" s="24"/>
      <c r="SG33" s="24"/>
      <c r="SH33" s="24"/>
      <c r="SI33" s="24"/>
      <c r="SJ33" s="25"/>
      <c r="SK33" s="15"/>
      <c r="SL33" s="24"/>
      <c r="SM33" s="24"/>
      <c r="SN33" s="24"/>
      <c r="SO33" s="24"/>
      <c r="SP33" s="24"/>
      <c r="SQ33" s="24"/>
      <c r="SR33" s="25"/>
      <c r="SS33" s="15"/>
      <c r="ST33" s="24"/>
      <c r="SU33" s="24"/>
      <c r="SV33" s="24"/>
      <c r="SW33" s="24"/>
      <c r="SX33" s="24"/>
      <c r="SY33" s="24"/>
      <c r="SZ33" s="25"/>
      <c r="TA33" s="15"/>
      <c r="TB33" s="24"/>
      <c r="TC33" s="24"/>
      <c r="TD33" s="24"/>
      <c r="TE33" s="24"/>
      <c r="TF33" s="24"/>
      <c r="TG33" s="24"/>
      <c r="TH33" s="25"/>
      <c r="TI33" s="15"/>
      <c r="TJ33" s="24"/>
      <c r="TK33" s="24"/>
      <c r="TL33" s="24"/>
      <c r="TM33" s="24"/>
      <c r="TN33" s="24"/>
      <c r="TO33" s="24"/>
      <c r="TP33" s="25"/>
      <c r="TQ33" s="15"/>
      <c r="TR33" s="24"/>
      <c r="TS33" s="24"/>
      <c r="TT33" s="24"/>
      <c r="TU33" s="24"/>
      <c r="TV33" s="24"/>
      <c r="TW33" s="24"/>
      <c r="TX33" s="25"/>
      <c r="TY33" s="15"/>
      <c r="TZ33" s="24"/>
      <c r="UA33" s="24"/>
      <c r="UB33" s="24"/>
      <c r="UC33" s="24"/>
      <c r="UD33" s="24"/>
      <c r="UE33" s="24"/>
      <c r="UF33" s="25"/>
      <c r="UG33" s="15"/>
      <c r="UH33" s="24"/>
      <c r="UI33" s="24"/>
      <c r="UJ33" s="24"/>
      <c r="UK33" s="24"/>
      <c r="UL33" s="24"/>
      <c r="UM33" s="24"/>
      <c r="UN33" s="25"/>
      <c r="UO33" s="15"/>
      <c r="UP33" s="24"/>
      <c r="UQ33" s="24"/>
      <c r="UR33" s="24"/>
      <c r="US33" s="24"/>
      <c r="UT33" s="24"/>
      <c r="UU33" s="24"/>
      <c r="UV33" s="25"/>
      <c r="UW33" s="15"/>
      <c r="UX33" s="24"/>
      <c r="UY33" s="24"/>
      <c r="UZ33" s="24"/>
      <c r="VA33" s="24"/>
      <c r="VB33" s="24"/>
      <c r="VC33" s="24"/>
      <c r="VD33" s="25"/>
      <c r="VE33" s="15"/>
      <c r="VF33" s="24"/>
      <c r="VG33" s="24"/>
      <c r="VH33" s="24"/>
      <c r="VI33" s="24"/>
      <c r="VJ33" s="24"/>
      <c r="VK33" s="24"/>
      <c r="VL33" s="25"/>
      <c r="VM33" s="15"/>
      <c r="VN33" s="24"/>
      <c r="VO33" s="24"/>
      <c r="VP33" s="24"/>
      <c r="VQ33" s="24"/>
      <c r="VR33" s="24"/>
      <c r="VS33" s="24"/>
      <c r="VT33" s="25"/>
      <c r="VU33" s="15"/>
      <c r="VV33" s="24"/>
      <c r="VW33" s="24"/>
      <c r="VX33" s="24"/>
      <c r="VY33" s="24"/>
      <c r="VZ33" s="24"/>
      <c r="WA33" s="24"/>
      <c r="WB33" s="25"/>
      <c r="WC33" s="15"/>
      <c r="WD33" s="24"/>
      <c r="WE33" s="24"/>
      <c r="WF33" s="24"/>
      <c r="WG33" s="24"/>
      <c r="WH33" s="24"/>
      <c r="WI33" s="24"/>
      <c r="WJ33" s="25"/>
      <c r="WK33" s="15"/>
      <c r="WL33" s="24"/>
      <c r="WM33" s="24"/>
      <c r="WN33" s="24"/>
      <c r="WO33" s="24"/>
      <c r="WP33" s="24"/>
      <c r="WQ33" s="24"/>
      <c r="WR33" s="25"/>
      <c r="WS33" s="15"/>
      <c r="WT33" s="24"/>
      <c r="WU33" s="24"/>
      <c r="WV33" s="24"/>
      <c r="WW33" s="24"/>
      <c r="WX33" s="24"/>
      <c r="WY33" s="24"/>
      <c r="WZ33" s="25"/>
      <c r="XA33" s="15"/>
      <c r="XB33" s="24"/>
      <c r="XC33" s="24"/>
      <c r="XD33" s="24"/>
      <c r="XE33" s="24"/>
      <c r="XF33" s="24"/>
      <c r="XG33" s="24"/>
      <c r="XH33" s="25"/>
      <c r="XI33" s="15"/>
      <c r="XJ33" s="24"/>
      <c r="XK33" s="24"/>
      <c r="XL33" s="24"/>
      <c r="XM33" s="24"/>
      <c r="XN33" s="24"/>
      <c r="XO33" s="24"/>
      <c r="XP33" s="25"/>
      <c r="XQ33" s="15"/>
      <c r="XR33" s="24"/>
      <c r="XS33" s="24"/>
      <c r="XT33" s="24"/>
      <c r="XU33" s="24"/>
      <c r="XV33" s="24"/>
      <c r="XW33" s="24"/>
      <c r="XX33" s="25"/>
      <c r="XY33" s="15"/>
      <c r="XZ33" s="24"/>
      <c r="YA33" s="24"/>
      <c r="YB33" s="24"/>
      <c r="YC33" s="24"/>
      <c r="YD33" s="24"/>
      <c r="YE33" s="24"/>
      <c r="YF33" s="25"/>
      <c r="YG33" s="15"/>
      <c r="YH33" s="24"/>
      <c r="YI33" s="24"/>
      <c r="YJ33" s="24"/>
      <c r="YK33" s="24"/>
      <c r="YL33" s="24"/>
      <c r="YM33" s="24"/>
      <c r="YN33" s="25"/>
      <c r="YO33" s="15"/>
      <c r="YP33" s="24"/>
      <c r="YQ33" s="24"/>
      <c r="YR33" s="24"/>
      <c r="YS33" s="24"/>
      <c r="YT33" s="24"/>
      <c r="YU33" s="24"/>
      <c r="YV33" s="25"/>
      <c r="YW33" s="15"/>
      <c r="YX33" s="24"/>
      <c r="YY33" s="24"/>
      <c r="YZ33" s="24"/>
      <c r="ZA33" s="24"/>
      <c r="ZB33" s="24"/>
      <c r="ZC33" s="24"/>
      <c r="ZD33" s="25"/>
      <c r="ZE33" s="15"/>
      <c r="ZF33" s="24"/>
      <c r="ZG33" s="24"/>
      <c r="ZH33" s="24"/>
      <c r="ZI33" s="24"/>
      <c r="ZJ33" s="24"/>
      <c r="ZK33" s="24"/>
      <c r="ZL33" s="25"/>
      <c r="ZM33" s="15"/>
      <c r="ZN33" s="24"/>
      <c r="ZO33" s="24"/>
      <c r="ZP33" s="24"/>
      <c r="ZQ33" s="24"/>
      <c r="ZR33" s="24"/>
      <c r="ZS33" s="24"/>
      <c r="ZT33" s="25"/>
      <c r="ZU33" s="15"/>
      <c r="ZV33" s="24"/>
      <c r="ZW33" s="24"/>
      <c r="ZX33" s="24"/>
      <c r="ZY33" s="24"/>
      <c r="ZZ33" s="24"/>
      <c r="AAA33" s="24"/>
      <c r="AAB33" s="25"/>
      <c r="AAC33" s="15"/>
      <c r="AAD33" s="24"/>
      <c r="AAE33" s="24"/>
      <c r="AAF33" s="24"/>
      <c r="AAG33" s="24"/>
      <c r="AAH33" s="24"/>
      <c r="AAI33" s="24"/>
      <c r="AAJ33" s="25"/>
      <c r="AAK33" s="15"/>
      <c r="AAL33" s="24"/>
      <c r="AAM33" s="24"/>
      <c r="AAN33" s="24"/>
      <c r="AAO33" s="24"/>
      <c r="AAP33" s="24"/>
      <c r="AAQ33" s="24"/>
      <c r="AAR33" s="25"/>
      <c r="AAS33" s="15"/>
      <c r="AAT33" s="24"/>
      <c r="AAU33" s="24"/>
      <c r="AAV33" s="24"/>
      <c r="AAW33" s="24"/>
      <c r="AAX33" s="24"/>
      <c r="AAY33" s="24"/>
      <c r="AAZ33" s="25"/>
      <c r="ABA33" s="15"/>
      <c r="ABB33" s="24"/>
      <c r="ABC33" s="24"/>
      <c r="ABD33" s="24"/>
      <c r="ABE33" s="24"/>
      <c r="ABF33" s="24"/>
      <c r="ABG33" s="24"/>
      <c r="ABH33" s="25"/>
      <c r="ABI33" s="15"/>
      <c r="ABJ33" s="24"/>
      <c r="ABK33" s="24"/>
      <c r="ABL33" s="24"/>
      <c r="ABM33" s="24"/>
      <c r="ABN33" s="24"/>
      <c r="ABO33" s="24"/>
      <c r="ABP33" s="25"/>
      <c r="ABQ33" s="15"/>
      <c r="ABR33" s="24"/>
      <c r="ABS33" s="24"/>
      <c r="ABT33" s="24"/>
      <c r="ABU33" s="24"/>
      <c r="ABV33" s="24"/>
      <c r="ABW33" s="24"/>
      <c r="ABX33" s="25"/>
      <c r="ABY33" s="15"/>
      <c r="ABZ33" s="24"/>
      <c r="ACA33" s="24"/>
      <c r="ACB33" s="24"/>
      <c r="ACC33" s="24"/>
      <c r="ACD33" s="24"/>
      <c r="ACE33" s="24"/>
      <c r="ACF33" s="25"/>
      <c r="ACG33" s="15"/>
      <c r="ACH33" s="24"/>
      <c r="ACI33" s="24"/>
      <c r="ACJ33" s="24"/>
      <c r="ACK33" s="24"/>
      <c r="ACL33" s="24"/>
      <c r="ACM33" s="24"/>
      <c r="ACN33" s="25"/>
      <c r="ACO33" s="15"/>
      <c r="ACP33" s="24"/>
      <c r="ACQ33" s="24"/>
      <c r="ACR33" s="24"/>
      <c r="ACS33" s="24"/>
      <c r="ACT33" s="24"/>
      <c r="ACU33" s="24"/>
      <c r="ACV33" s="25"/>
      <c r="ACW33" s="15"/>
      <c r="ACX33" s="24"/>
      <c r="ACY33" s="24"/>
      <c r="ACZ33" s="24"/>
      <c r="ADA33" s="24"/>
      <c r="ADB33" s="24"/>
      <c r="ADC33" s="24"/>
      <c r="ADD33" s="25"/>
      <c r="ADE33" s="15"/>
      <c r="ADF33" s="24"/>
      <c r="ADG33" s="24"/>
      <c r="ADH33" s="24"/>
      <c r="ADI33" s="24"/>
      <c r="ADJ33" s="24"/>
      <c r="ADK33" s="24"/>
      <c r="ADL33" s="25"/>
      <c r="ADM33" s="15"/>
      <c r="ADN33" s="24"/>
      <c r="ADO33" s="24"/>
      <c r="ADP33" s="24"/>
      <c r="ADQ33" s="24"/>
      <c r="ADR33" s="24"/>
      <c r="ADS33" s="24"/>
      <c r="ADT33" s="25"/>
      <c r="ADU33" s="15"/>
      <c r="ADV33" s="24"/>
      <c r="ADW33" s="24"/>
      <c r="ADX33" s="24"/>
      <c r="ADY33" s="24"/>
      <c r="ADZ33" s="24"/>
      <c r="AEA33" s="24"/>
      <c r="AEB33" s="25"/>
      <c r="AEC33" s="15"/>
      <c r="AED33" s="24"/>
      <c r="AEE33" s="24"/>
      <c r="AEF33" s="24"/>
      <c r="AEG33" s="24"/>
      <c r="AEH33" s="24"/>
      <c r="AEI33" s="24"/>
      <c r="AEJ33" s="25"/>
      <c r="AEK33" s="15"/>
      <c r="AEL33" s="24"/>
      <c r="AEM33" s="24"/>
      <c r="AEN33" s="24"/>
      <c r="AEO33" s="24"/>
      <c r="AEP33" s="24"/>
      <c r="AEQ33" s="24"/>
      <c r="AER33" s="25"/>
      <c r="AES33" s="15"/>
      <c r="AET33" s="24"/>
      <c r="AEU33" s="24"/>
      <c r="AEV33" s="24"/>
      <c r="AEW33" s="24"/>
      <c r="AEX33" s="24"/>
      <c r="AEY33" s="24"/>
      <c r="AEZ33" s="25"/>
      <c r="AFA33" s="15"/>
      <c r="AFB33" s="24"/>
      <c r="AFC33" s="24"/>
      <c r="AFD33" s="24"/>
      <c r="AFE33" s="24"/>
      <c r="AFF33" s="24"/>
      <c r="AFG33" s="24"/>
      <c r="AFH33" s="25"/>
      <c r="AFI33" s="15"/>
      <c r="AFJ33" s="24"/>
      <c r="AFK33" s="24"/>
      <c r="AFL33" s="24"/>
      <c r="AFM33" s="24"/>
      <c r="AFN33" s="24"/>
      <c r="AFO33" s="24"/>
      <c r="AFP33" s="25"/>
      <c r="AFQ33" s="15"/>
      <c r="AFR33" s="24"/>
      <c r="AFS33" s="24"/>
      <c r="AFT33" s="24"/>
      <c r="AFU33" s="24"/>
      <c r="AFV33" s="24"/>
      <c r="AFW33" s="24"/>
      <c r="AFX33" s="25"/>
      <c r="AFY33" s="15"/>
      <c r="AFZ33" s="24"/>
      <c r="AGA33" s="24"/>
      <c r="AGB33" s="24"/>
      <c r="AGC33" s="24"/>
      <c r="AGD33" s="24"/>
      <c r="AGE33" s="24"/>
      <c r="AGF33" s="25"/>
      <c r="AGG33" s="15"/>
      <c r="AGH33" s="24"/>
      <c r="AGI33" s="24"/>
      <c r="AGJ33" s="24"/>
      <c r="AGK33" s="24"/>
      <c r="AGL33" s="24"/>
      <c r="AGM33" s="24"/>
      <c r="AGN33" s="25"/>
      <c r="AGO33" s="15"/>
      <c r="AGP33" s="24"/>
      <c r="AGQ33" s="24"/>
      <c r="AGR33" s="24"/>
      <c r="AGS33" s="24"/>
      <c r="AGT33" s="24"/>
      <c r="AGU33" s="24"/>
      <c r="AGV33" s="25"/>
      <c r="AGW33" s="15"/>
      <c r="AGX33" s="24"/>
      <c r="AGY33" s="24"/>
      <c r="AGZ33" s="24"/>
      <c r="AHA33" s="24"/>
      <c r="AHB33" s="24"/>
      <c r="AHC33" s="24"/>
      <c r="AHD33" s="25"/>
      <c r="AHE33" s="15"/>
      <c r="AHF33" s="24"/>
      <c r="AHG33" s="24"/>
      <c r="AHH33" s="24"/>
      <c r="AHI33" s="24"/>
      <c r="AHJ33" s="24"/>
      <c r="AHK33" s="24"/>
      <c r="AHL33" s="25"/>
      <c r="AHM33" s="15"/>
      <c r="AHN33" s="24"/>
      <c r="AHO33" s="24"/>
      <c r="AHP33" s="24"/>
      <c r="AHQ33" s="24"/>
      <c r="AHR33" s="24"/>
      <c r="AHS33" s="24"/>
      <c r="AHT33" s="25"/>
      <c r="AHU33" s="15"/>
      <c r="AHV33" s="24"/>
      <c r="AHW33" s="24"/>
      <c r="AHX33" s="24"/>
      <c r="AHY33" s="24"/>
      <c r="AHZ33" s="24"/>
      <c r="AIA33" s="24"/>
      <c r="AIB33" s="25"/>
      <c r="AIC33" s="15"/>
      <c r="AID33" s="24"/>
      <c r="AIE33" s="24"/>
      <c r="AIF33" s="24"/>
      <c r="AIG33" s="24"/>
      <c r="AIH33" s="24"/>
      <c r="AII33" s="24"/>
      <c r="AIJ33" s="25"/>
      <c r="AIK33" s="15"/>
      <c r="AIL33" s="24"/>
      <c r="AIM33" s="24"/>
      <c r="AIN33" s="24"/>
      <c r="AIO33" s="24"/>
      <c r="AIP33" s="24"/>
      <c r="AIQ33" s="24"/>
      <c r="AIR33" s="25"/>
      <c r="AIS33" s="15"/>
      <c r="AIT33" s="24"/>
      <c r="AIU33" s="24"/>
      <c r="AIV33" s="24"/>
      <c r="AIW33" s="24"/>
      <c r="AIX33" s="24"/>
      <c r="AIY33" s="24"/>
      <c r="AIZ33" s="25"/>
      <c r="AJA33" s="15"/>
      <c r="AJB33" s="24"/>
      <c r="AJC33" s="24"/>
      <c r="AJD33" s="24"/>
      <c r="AJE33" s="24"/>
      <c r="AJF33" s="24"/>
      <c r="AJG33" s="24"/>
      <c r="AJH33" s="25"/>
      <c r="AJI33" s="15"/>
      <c r="AJJ33" s="24"/>
      <c r="AJK33" s="24"/>
      <c r="AJL33" s="24"/>
      <c r="AJM33" s="24"/>
      <c r="AJN33" s="24"/>
      <c r="AJO33" s="24"/>
      <c r="AJP33" s="25"/>
      <c r="AJQ33" s="15"/>
      <c r="AJR33" s="24"/>
      <c r="AJS33" s="24"/>
      <c r="AJT33" s="24"/>
      <c r="AJU33" s="24"/>
      <c r="AJV33" s="24"/>
      <c r="AJW33" s="24"/>
      <c r="AJX33" s="25"/>
      <c r="AJY33" s="15"/>
      <c r="AJZ33" s="24"/>
      <c r="AKA33" s="24"/>
      <c r="AKB33" s="24"/>
      <c r="AKC33" s="24"/>
      <c r="AKD33" s="24"/>
      <c r="AKE33" s="24"/>
      <c r="AKF33" s="25"/>
      <c r="AKG33" s="15"/>
      <c r="AKH33" s="24"/>
      <c r="AKI33" s="24"/>
      <c r="AKJ33" s="24"/>
      <c r="AKK33" s="24"/>
      <c r="AKL33" s="24"/>
      <c r="AKM33" s="24"/>
      <c r="AKN33" s="25"/>
      <c r="AKO33" s="15"/>
      <c r="AKP33" s="24"/>
      <c r="AKQ33" s="24"/>
      <c r="AKR33" s="24"/>
      <c r="AKS33" s="24"/>
      <c r="AKT33" s="24"/>
      <c r="AKU33" s="24"/>
      <c r="AKV33" s="25"/>
      <c r="AKW33" s="15"/>
      <c r="AKX33" s="24"/>
      <c r="AKY33" s="24"/>
      <c r="AKZ33" s="24"/>
      <c r="ALA33" s="24"/>
      <c r="ALB33" s="24"/>
      <c r="ALC33" s="24"/>
      <c r="ALD33" s="25"/>
      <c r="ALE33" s="15"/>
      <c r="ALF33" s="24"/>
      <c r="ALG33" s="24"/>
      <c r="ALH33" s="24"/>
      <c r="ALI33" s="24"/>
      <c r="ALJ33" s="24"/>
      <c r="ALK33" s="24"/>
      <c r="ALL33" s="25"/>
      <c r="ALM33" s="15"/>
      <c r="ALN33" s="24"/>
      <c r="ALO33" s="24"/>
      <c r="ALP33" s="24"/>
      <c r="ALQ33" s="24"/>
      <c r="ALR33" s="24"/>
      <c r="ALS33" s="24"/>
      <c r="ALT33" s="25"/>
      <c r="ALU33" s="15"/>
      <c r="ALV33" s="24"/>
      <c r="ALW33" s="24"/>
      <c r="ALX33" s="24"/>
      <c r="ALY33" s="24"/>
      <c r="ALZ33" s="24"/>
      <c r="AMA33" s="24"/>
      <c r="AMB33" s="25"/>
      <c r="AMC33" s="15"/>
      <c r="AMD33" s="24"/>
      <c r="AME33" s="24"/>
      <c r="AMF33" s="24"/>
      <c r="AMG33" s="24"/>
      <c r="AMH33" s="24"/>
      <c r="AMI33" s="24"/>
      <c r="AMJ33" s="25"/>
      <c r="AMK33" s="15"/>
      <c r="AML33" s="24"/>
      <c r="AMM33" s="24"/>
      <c r="AMN33" s="24"/>
      <c r="AMO33" s="24"/>
      <c r="AMP33" s="24"/>
      <c r="AMQ33" s="24"/>
      <c r="AMR33" s="25"/>
      <c r="AMS33" s="15"/>
      <c r="AMT33" s="24"/>
      <c r="AMU33" s="24"/>
      <c r="AMV33" s="24"/>
      <c r="AMW33" s="24"/>
      <c r="AMX33" s="24"/>
      <c r="AMY33" s="24"/>
      <c r="AMZ33" s="25"/>
      <c r="ANA33" s="15"/>
      <c r="ANB33" s="24"/>
      <c r="ANC33" s="24"/>
      <c r="AND33" s="24"/>
      <c r="ANE33" s="24"/>
      <c r="ANF33" s="24"/>
      <c r="ANG33" s="24"/>
      <c r="ANH33" s="25"/>
      <c r="ANI33" s="15"/>
      <c r="ANJ33" s="24"/>
      <c r="ANK33" s="24"/>
      <c r="ANL33" s="24"/>
      <c r="ANM33" s="24"/>
      <c r="ANN33" s="24"/>
      <c r="ANO33" s="24"/>
      <c r="ANP33" s="25"/>
      <c r="ANQ33" s="15"/>
      <c r="ANR33" s="24"/>
      <c r="ANS33" s="24"/>
      <c r="ANT33" s="24"/>
      <c r="ANU33" s="24"/>
      <c r="ANV33" s="24"/>
      <c r="ANW33" s="24"/>
      <c r="ANX33" s="25"/>
      <c r="ANY33" s="15"/>
      <c r="ANZ33" s="24"/>
      <c r="AOA33" s="24"/>
      <c r="AOB33" s="24"/>
      <c r="AOC33" s="24"/>
      <c r="AOD33" s="24"/>
      <c r="AOE33" s="24"/>
      <c r="AOF33" s="25"/>
      <c r="AOG33" s="15"/>
      <c r="AOH33" s="24"/>
      <c r="AOI33" s="24"/>
      <c r="AOJ33" s="24"/>
      <c r="AOK33" s="24"/>
      <c r="AOL33" s="24"/>
      <c r="AOM33" s="24"/>
      <c r="AON33" s="25"/>
      <c r="AOO33" s="15"/>
      <c r="AOP33" s="24"/>
      <c r="AOQ33" s="24"/>
      <c r="AOR33" s="24"/>
      <c r="AOS33" s="24"/>
      <c r="AOT33" s="24"/>
      <c r="AOU33" s="24"/>
      <c r="AOV33" s="25"/>
      <c r="AOW33" s="15"/>
      <c r="AOX33" s="24"/>
      <c r="AOY33" s="24"/>
      <c r="AOZ33" s="24"/>
      <c r="APA33" s="24"/>
      <c r="APB33" s="24"/>
      <c r="APC33" s="24"/>
      <c r="APD33" s="25"/>
      <c r="APE33" s="15"/>
      <c r="APF33" s="24"/>
      <c r="APG33" s="24"/>
      <c r="APH33" s="24"/>
      <c r="API33" s="24"/>
      <c r="APJ33" s="24"/>
      <c r="APK33" s="24"/>
      <c r="APL33" s="25"/>
      <c r="APM33" s="15"/>
      <c r="APN33" s="24"/>
      <c r="APO33" s="24"/>
      <c r="APP33" s="24"/>
      <c r="APQ33" s="24"/>
      <c r="APR33" s="24"/>
      <c r="APS33" s="24"/>
      <c r="APT33" s="25"/>
      <c r="APU33" s="15"/>
      <c r="APV33" s="24"/>
      <c r="APW33" s="24"/>
      <c r="APX33" s="24"/>
      <c r="APY33" s="24"/>
      <c r="APZ33" s="24"/>
      <c r="AQA33" s="24"/>
      <c r="AQB33" s="25"/>
      <c r="AQC33" s="15"/>
      <c r="AQD33" s="24"/>
      <c r="AQE33" s="24"/>
      <c r="AQF33" s="24"/>
      <c r="AQG33" s="24"/>
      <c r="AQH33" s="24"/>
      <c r="AQI33" s="24"/>
      <c r="AQJ33" s="25"/>
      <c r="AQK33" s="15"/>
      <c r="AQL33" s="24"/>
      <c r="AQM33" s="24"/>
      <c r="AQN33" s="24"/>
      <c r="AQO33" s="24"/>
      <c r="AQP33" s="24"/>
      <c r="AQQ33" s="24"/>
      <c r="AQR33" s="25"/>
      <c r="AQS33" s="15"/>
      <c r="AQT33" s="24"/>
      <c r="AQU33" s="24"/>
      <c r="AQV33" s="24"/>
      <c r="AQW33" s="24"/>
      <c r="AQX33" s="24"/>
      <c r="AQY33" s="24"/>
      <c r="AQZ33" s="25"/>
      <c r="ARA33" s="15"/>
      <c r="ARB33" s="24"/>
      <c r="ARC33" s="24"/>
      <c r="ARD33" s="24"/>
      <c r="ARE33" s="24"/>
      <c r="ARF33" s="24"/>
      <c r="ARG33" s="24"/>
      <c r="ARH33" s="25"/>
      <c r="ARI33" s="15"/>
      <c r="ARJ33" s="24"/>
      <c r="ARK33" s="24"/>
      <c r="ARL33" s="24"/>
      <c r="ARM33" s="24"/>
      <c r="ARN33" s="24"/>
      <c r="ARO33" s="24"/>
      <c r="ARP33" s="25"/>
      <c r="ARQ33" s="15"/>
      <c r="ARR33" s="24"/>
      <c r="ARS33" s="24"/>
      <c r="ART33" s="24"/>
      <c r="ARU33" s="24"/>
      <c r="ARV33" s="24"/>
      <c r="ARW33" s="24"/>
      <c r="ARX33" s="25"/>
      <c r="ARY33" s="15"/>
      <c r="ARZ33" s="24"/>
      <c r="ASA33" s="24"/>
      <c r="ASB33" s="24"/>
      <c r="ASC33" s="24"/>
      <c r="ASD33" s="24"/>
      <c r="ASE33" s="24"/>
      <c r="ASF33" s="25"/>
      <c r="ASG33" s="15"/>
      <c r="ASH33" s="24"/>
      <c r="ASI33" s="24"/>
      <c r="ASJ33" s="24"/>
      <c r="ASK33" s="24"/>
      <c r="ASL33" s="24"/>
      <c r="ASM33" s="24"/>
      <c r="ASN33" s="25"/>
      <c r="ASO33" s="15"/>
      <c r="ASP33" s="24"/>
      <c r="ASQ33" s="24"/>
      <c r="ASR33" s="24"/>
      <c r="ASS33" s="24"/>
      <c r="AST33" s="24"/>
      <c r="ASU33" s="24"/>
      <c r="ASV33" s="25"/>
      <c r="ASW33" s="15"/>
      <c r="ASX33" s="24"/>
      <c r="ASY33" s="24"/>
      <c r="ASZ33" s="24"/>
      <c r="ATA33" s="24"/>
      <c r="ATB33" s="24"/>
      <c r="ATC33" s="24"/>
      <c r="ATD33" s="25"/>
      <c r="ATE33" s="15"/>
      <c r="ATF33" s="24"/>
      <c r="ATG33" s="24"/>
      <c r="ATH33" s="24"/>
      <c r="ATI33" s="24"/>
      <c r="ATJ33" s="24"/>
      <c r="ATK33" s="24"/>
      <c r="ATL33" s="25"/>
      <c r="ATM33" s="15"/>
      <c r="ATN33" s="24"/>
      <c r="ATO33" s="24"/>
      <c r="ATP33" s="24"/>
      <c r="ATQ33" s="24"/>
      <c r="ATR33" s="24"/>
      <c r="ATS33" s="24"/>
      <c r="ATT33" s="25"/>
      <c r="ATU33" s="15"/>
      <c r="ATV33" s="24"/>
      <c r="ATW33" s="24"/>
      <c r="ATX33" s="24"/>
      <c r="ATY33" s="24"/>
      <c r="ATZ33" s="24"/>
      <c r="AUA33" s="24"/>
      <c r="AUB33" s="25"/>
      <c r="AUC33" s="15"/>
      <c r="AUD33" s="24"/>
      <c r="AUE33" s="24"/>
      <c r="AUF33" s="24"/>
      <c r="AUG33" s="24"/>
      <c r="AUH33" s="24"/>
      <c r="AUI33" s="24"/>
      <c r="AUJ33" s="25"/>
      <c r="AUK33" s="15"/>
      <c r="AUL33" s="24"/>
      <c r="AUM33" s="24"/>
      <c r="AUN33" s="24"/>
      <c r="AUO33" s="24"/>
      <c r="AUP33" s="24"/>
      <c r="AUQ33" s="24"/>
      <c r="AUR33" s="25"/>
      <c r="AUS33" s="15"/>
      <c r="AUT33" s="24"/>
      <c r="AUU33" s="24"/>
      <c r="AUV33" s="24"/>
      <c r="AUW33" s="24"/>
      <c r="AUX33" s="24"/>
      <c r="AUY33" s="24"/>
      <c r="AUZ33" s="25"/>
      <c r="AVA33" s="15"/>
      <c r="AVB33" s="24"/>
      <c r="AVC33" s="24"/>
      <c r="AVD33" s="24"/>
      <c r="AVE33" s="24"/>
      <c r="AVF33" s="24"/>
      <c r="AVG33" s="24"/>
      <c r="AVH33" s="25"/>
      <c r="AVI33" s="15"/>
      <c r="AVJ33" s="24"/>
      <c r="AVK33" s="24"/>
      <c r="AVL33" s="24"/>
      <c r="AVM33" s="24"/>
      <c r="AVN33" s="24"/>
      <c r="AVO33" s="24"/>
      <c r="AVP33" s="25"/>
      <c r="AVQ33" s="15"/>
      <c r="AVR33" s="24"/>
      <c r="AVS33" s="24"/>
      <c r="AVT33" s="24"/>
      <c r="AVU33" s="24"/>
      <c r="AVV33" s="24"/>
      <c r="AVW33" s="24"/>
      <c r="AVX33" s="25"/>
      <c r="AVY33" s="15"/>
      <c r="AVZ33" s="24"/>
      <c r="AWA33" s="24"/>
      <c r="AWB33" s="24"/>
      <c r="AWC33" s="24"/>
      <c r="AWD33" s="24"/>
      <c r="AWE33" s="24"/>
      <c r="AWF33" s="25"/>
      <c r="AWG33" s="15"/>
      <c r="AWH33" s="24"/>
      <c r="AWI33" s="24"/>
      <c r="AWJ33" s="24"/>
      <c r="AWK33" s="24"/>
      <c r="AWL33" s="24"/>
      <c r="AWM33" s="24"/>
      <c r="AWN33" s="25"/>
      <c r="AWO33" s="15"/>
      <c r="AWP33" s="24"/>
      <c r="AWQ33" s="24"/>
      <c r="AWR33" s="24"/>
      <c r="AWS33" s="24"/>
      <c r="AWT33" s="24"/>
      <c r="AWU33" s="24"/>
      <c r="AWV33" s="25"/>
      <c r="AWW33" s="15"/>
      <c r="AWX33" s="24"/>
      <c r="AWY33" s="24"/>
      <c r="AWZ33" s="24"/>
      <c r="AXA33" s="24"/>
      <c r="AXB33" s="24"/>
      <c r="AXC33" s="24"/>
      <c r="AXD33" s="25"/>
      <c r="AXE33" s="15"/>
      <c r="AXF33" s="24"/>
      <c r="AXG33" s="24"/>
      <c r="AXH33" s="24"/>
      <c r="AXI33" s="24"/>
      <c r="AXJ33" s="24"/>
      <c r="AXK33" s="24"/>
      <c r="AXL33" s="25"/>
      <c r="AXM33" s="15"/>
      <c r="AXN33" s="24"/>
      <c r="AXO33" s="24"/>
      <c r="AXP33" s="24"/>
      <c r="AXQ33" s="24"/>
      <c r="AXR33" s="24"/>
      <c r="AXS33" s="24"/>
      <c r="AXT33" s="25"/>
      <c r="AXU33" s="15"/>
      <c r="AXV33" s="24"/>
      <c r="AXW33" s="24"/>
      <c r="AXX33" s="24"/>
      <c r="AXY33" s="24"/>
      <c r="AXZ33" s="24"/>
      <c r="AYA33" s="24"/>
      <c r="AYB33" s="25"/>
      <c r="AYC33" s="15"/>
      <c r="AYD33" s="24"/>
      <c r="AYE33" s="24"/>
      <c r="AYF33" s="24"/>
      <c r="AYG33" s="24"/>
      <c r="AYH33" s="24"/>
      <c r="AYI33" s="24"/>
      <c r="AYJ33" s="25"/>
      <c r="AYK33" s="15"/>
      <c r="AYL33" s="24"/>
      <c r="AYM33" s="24"/>
      <c r="AYN33" s="24"/>
      <c r="AYO33" s="24"/>
      <c r="AYP33" s="24"/>
      <c r="AYQ33" s="24"/>
      <c r="AYR33" s="25"/>
      <c r="AYS33" s="15"/>
      <c r="AYT33" s="24"/>
      <c r="AYU33" s="24"/>
      <c r="AYV33" s="24"/>
      <c r="AYW33" s="24"/>
      <c r="AYX33" s="24"/>
      <c r="AYY33" s="24"/>
      <c r="AYZ33" s="25"/>
      <c r="AZA33" s="15"/>
      <c r="AZB33" s="24"/>
      <c r="AZC33" s="24"/>
      <c r="AZD33" s="24"/>
      <c r="AZE33" s="24"/>
      <c r="AZF33" s="24"/>
      <c r="AZG33" s="24"/>
      <c r="AZH33" s="25"/>
      <c r="AZI33" s="15"/>
      <c r="AZJ33" s="24"/>
      <c r="AZK33" s="24"/>
      <c r="AZL33" s="24"/>
      <c r="AZM33" s="24"/>
      <c r="AZN33" s="24"/>
      <c r="AZO33" s="24"/>
      <c r="AZP33" s="25"/>
      <c r="AZQ33" s="15"/>
      <c r="AZR33" s="24"/>
      <c r="AZS33" s="24"/>
      <c r="AZT33" s="24"/>
      <c r="AZU33" s="24"/>
      <c r="AZV33" s="24"/>
      <c r="AZW33" s="24"/>
      <c r="AZX33" s="25"/>
      <c r="AZY33" s="15"/>
      <c r="AZZ33" s="24"/>
      <c r="BAA33" s="24"/>
      <c r="BAB33" s="24"/>
      <c r="BAC33" s="24"/>
      <c r="BAD33" s="24"/>
      <c r="BAE33" s="24"/>
      <c r="BAF33" s="25"/>
      <c r="BAG33" s="15"/>
      <c r="BAH33" s="24"/>
      <c r="BAI33" s="24"/>
      <c r="BAJ33" s="24"/>
      <c r="BAK33" s="24"/>
      <c r="BAL33" s="24"/>
      <c r="BAM33" s="24"/>
      <c r="BAN33" s="25"/>
      <c r="BAO33" s="15"/>
      <c r="BAP33" s="24"/>
      <c r="BAQ33" s="24"/>
      <c r="BAR33" s="24"/>
      <c r="BAS33" s="24"/>
      <c r="BAT33" s="24"/>
      <c r="BAU33" s="24"/>
      <c r="BAV33" s="25"/>
      <c r="BAW33" s="15"/>
      <c r="BAX33" s="24"/>
      <c r="BAY33" s="24"/>
      <c r="BAZ33" s="24"/>
      <c r="BBA33" s="24"/>
      <c r="BBB33" s="24"/>
      <c r="BBC33" s="24"/>
      <c r="BBD33" s="25"/>
      <c r="BBE33" s="15"/>
      <c r="BBF33" s="24"/>
      <c r="BBG33" s="24"/>
      <c r="BBH33" s="24"/>
      <c r="BBI33" s="24"/>
      <c r="BBJ33" s="24"/>
      <c r="BBK33" s="24"/>
      <c r="BBL33" s="25"/>
      <c r="BBM33" s="15"/>
      <c r="BBN33" s="24"/>
      <c r="BBO33" s="24"/>
      <c r="BBP33" s="24"/>
      <c r="BBQ33" s="24"/>
      <c r="BBR33" s="24"/>
      <c r="BBS33" s="24"/>
      <c r="BBT33" s="25"/>
      <c r="BBU33" s="15"/>
      <c r="BBV33" s="24"/>
      <c r="BBW33" s="24"/>
      <c r="BBX33" s="24"/>
      <c r="BBY33" s="24"/>
      <c r="BBZ33" s="24"/>
      <c r="BCA33" s="24"/>
      <c r="BCB33" s="25"/>
      <c r="BCC33" s="15"/>
      <c r="BCD33" s="24"/>
      <c r="BCE33" s="24"/>
      <c r="BCF33" s="24"/>
      <c r="BCG33" s="24"/>
      <c r="BCH33" s="24"/>
      <c r="BCI33" s="24"/>
      <c r="BCJ33" s="25"/>
      <c r="BCK33" s="15"/>
      <c r="BCL33" s="24"/>
      <c r="BCM33" s="24"/>
      <c r="BCN33" s="24"/>
      <c r="BCO33" s="24"/>
      <c r="BCP33" s="24"/>
      <c r="BCQ33" s="24"/>
      <c r="BCR33" s="25"/>
      <c r="BCS33" s="15"/>
      <c r="BCT33" s="24"/>
      <c r="BCU33" s="24"/>
      <c r="BCV33" s="24"/>
      <c r="BCW33" s="24"/>
      <c r="BCX33" s="24"/>
      <c r="BCY33" s="24"/>
      <c r="BCZ33" s="25"/>
      <c r="BDA33" s="15"/>
      <c r="BDB33" s="24"/>
      <c r="BDC33" s="24"/>
      <c r="BDD33" s="24"/>
      <c r="BDE33" s="24"/>
      <c r="BDF33" s="24"/>
      <c r="BDG33" s="24"/>
      <c r="BDH33" s="25"/>
      <c r="BDI33" s="15"/>
      <c r="BDJ33" s="24"/>
      <c r="BDK33" s="24"/>
      <c r="BDL33" s="24"/>
      <c r="BDM33" s="24"/>
      <c r="BDN33" s="24"/>
      <c r="BDO33" s="24"/>
      <c r="BDP33" s="25"/>
      <c r="BDQ33" s="15"/>
      <c r="BDR33" s="24"/>
      <c r="BDS33" s="24"/>
      <c r="BDT33" s="24"/>
      <c r="BDU33" s="24"/>
      <c r="BDV33" s="24"/>
      <c r="BDW33" s="24"/>
      <c r="BDX33" s="25"/>
      <c r="BDY33" s="15"/>
      <c r="BDZ33" s="24"/>
      <c r="BEA33" s="24"/>
      <c r="BEB33" s="24"/>
      <c r="BEC33" s="24"/>
      <c r="BED33" s="24"/>
      <c r="BEE33" s="24"/>
      <c r="BEF33" s="25"/>
      <c r="BEG33" s="15"/>
      <c r="BEH33" s="24"/>
      <c r="BEI33" s="24"/>
      <c r="BEJ33" s="24"/>
      <c r="BEK33" s="24"/>
      <c r="BEL33" s="24"/>
      <c r="BEM33" s="24"/>
      <c r="BEN33" s="25"/>
      <c r="BEO33" s="15"/>
      <c r="BEP33" s="24"/>
      <c r="BEQ33" s="24"/>
      <c r="BER33" s="24"/>
      <c r="BES33" s="24"/>
      <c r="BET33" s="24"/>
      <c r="BEU33" s="24"/>
      <c r="BEV33" s="25"/>
      <c r="BEW33" s="15"/>
      <c r="BEX33" s="24"/>
      <c r="BEY33" s="24"/>
      <c r="BEZ33" s="24"/>
      <c r="BFA33" s="24"/>
      <c r="BFB33" s="24"/>
      <c r="BFC33" s="24"/>
      <c r="BFD33" s="25"/>
      <c r="BFE33" s="15"/>
      <c r="BFF33" s="24"/>
      <c r="BFG33" s="24"/>
      <c r="BFH33" s="24"/>
      <c r="BFI33" s="24"/>
      <c r="BFJ33" s="24"/>
      <c r="BFK33" s="24"/>
      <c r="BFL33" s="25"/>
      <c r="BFM33" s="15"/>
      <c r="BFN33" s="24"/>
      <c r="BFO33" s="24"/>
      <c r="BFP33" s="24"/>
      <c r="BFQ33" s="24"/>
      <c r="BFR33" s="24"/>
      <c r="BFS33" s="24"/>
      <c r="BFT33" s="25"/>
      <c r="BFU33" s="15"/>
      <c r="BFV33" s="24"/>
      <c r="BFW33" s="24"/>
      <c r="BFX33" s="24"/>
      <c r="BFY33" s="24"/>
      <c r="BFZ33" s="24"/>
      <c r="BGA33" s="24"/>
      <c r="BGB33" s="25"/>
      <c r="BGC33" s="15"/>
      <c r="BGD33" s="24"/>
      <c r="BGE33" s="24"/>
      <c r="BGF33" s="24"/>
      <c r="BGG33" s="24"/>
      <c r="BGH33" s="24"/>
      <c r="BGI33" s="24"/>
      <c r="BGJ33" s="25"/>
      <c r="BGK33" s="15"/>
      <c r="BGL33" s="24"/>
      <c r="BGM33" s="24"/>
      <c r="BGN33" s="24"/>
      <c r="BGO33" s="24"/>
      <c r="BGP33" s="24"/>
      <c r="BGQ33" s="24"/>
      <c r="BGR33" s="25"/>
      <c r="BGS33" s="15"/>
      <c r="BGT33" s="24"/>
      <c r="BGU33" s="24"/>
      <c r="BGV33" s="24"/>
      <c r="BGW33" s="24"/>
      <c r="BGX33" s="24"/>
      <c r="BGY33" s="24"/>
      <c r="BGZ33" s="25"/>
      <c r="BHA33" s="15"/>
      <c r="BHB33" s="24"/>
      <c r="BHC33" s="24"/>
      <c r="BHD33" s="24"/>
      <c r="BHE33" s="24"/>
      <c r="BHF33" s="24"/>
      <c r="BHG33" s="24"/>
      <c r="BHH33" s="25"/>
      <c r="BHI33" s="15"/>
      <c r="BHJ33" s="24"/>
      <c r="BHK33" s="24"/>
      <c r="BHL33" s="24"/>
      <c r="BHM33" s="24"/>
      <c r="BHN33" s="24"/>
      <c r="BHO33" s="24"/>
      <c r="BHP33" s="25"/>
      <c r="BHQ33" s="15"/>
      <c r="BHR33" s="24"/>
      <c r="BHS33" s="24"/>
      <c r="BHT33" s="24"/>
      <c r="BHU33" s="24"/>
      <c r="BHV33" s="24"/>
      <c r="BHW33" s="24"/>
      <c r="BHX33" s="25"/>
      <c r="BHY33" s="15"/>
      <c r="BHZ33" s="24"/>
      <c r="BIA33" s="24"/>
      <c r="BIB33" s="24"/>
      <c r="BIC33" s="24"/>
      <c r="BID33" s="24"/>
      <c r="BIE33" s="24"/>
      <c r="BIF33" s="25"/>
      <c r="BIG33" s="15"/>
      <c r="BIH33" s="24"/>
      <c r="BII33" s="24"/>
      <c r="BIJ33" s="24"/>
      <c r="BIK33" s="24"/>
      <c r="BIL33" s="24"/>
      <c r="BIM33" s="24"/>
      <c r="BIN33" s="25"/>
      <c r="BIO33" s="15"/>
      <c r="BIP33" s="24"/>
      <c r="BIQ33" s="24"/>
      <c r="BIR33" s="24"/>
      <c r="BIS33" s="24"/>
      <c r="BIT33" s="24"/>
      <c r="BIU33" s="24"/>
      <c r="BIV33" s="25"/>
      <c r="BIW33" s="15"/>
      <c r="BIX33" s="24"/>
      <c r="BIY33" s="24"/>
      <c r="BIZ33" s="24"/>
      <c r="BJA33" s="24"/>
      <c r="BJB33" s="24"/>
      <c r="BJC33" s="24"/>
      <c r="BJD33" s="25"/>
      <c r="BJE33" s="15"/>
      <c r="BJF33" s="24"/>
      <c r="BJG33" s="24"/>
      <c r="BJH33" s="24"/>
      <c r="BJI33" s="24"/>
      <c r="BJJ33" s="24"/>
      <c r="BJK33" s="24"/>
      <c r="BJL33" s="25"/>
      <c r="BJM33" s="15"/>
      <c r="BJN33" s="24"/>
      <c r="BJO33" s="24"/>
      <c r="BJP33" s="24"/>
      <c r="BJQ33" s="24"/>
      <c r="BJR33" s="24"/>
      <c r="BJS33" s="24"/>
      <c r="BJT33" s="25"/>
      <c r="BJU33" s="15"/>
      <c r="BJV33" s="24"/>
      <c r="BJW33" s="24"/>
      <c r="BJX33" s="24"/>
      <c r="BJY33" s="24"/>
      <c r="BJZ33" s="24"/>
      <c r="BKA33" s="24"/>
      <c r="BKB33" s="25"/>
      <c r="BKC33" s="15"/>
      <c r="BKD33" s="24"/>
      <c r="BKE33" s="24"/>
      <c r="BKF33" s="24"/>
      <c r="BKG33" s="24"/>
      <c r="BKH33" s="24"/>
      <c r="BKI33" s="24"/>
      <c r="BKJ33" s="25"/>
      <c r="BKK33" s="15"/>
      <c r="BKL33" s="24"/>
      <c r="BKM33" s="24"/>
      <c r="BKN33" s="24"/>
      <c r="BKO33" s="24"/>
      <c r="BKP33" s="24"/>
      <c r="BKQ33" s="24"/>
      <c r="BKR33" s="25"/>
      <c r="BKS33" s="15"/>
      <c r="BKT33" s="24"/>
      <c r="BKU33" s="24"/>
      <c r="BKV33" s="24"/>
      <c r="BKW33" s="24"/>
      <c r="BKX33" s="24"/>
      <c r="BKY33" s="24"/>
      <c r="BKZ33" s="25"/>
      <c r="BLA33" s="15"/>
      <c r="BLB33" s="24"/>
      <c r="BLC33" s="24"/>
      <c r="BLD33" s="24"/>
      <c r="BLE33" s="24"/>
      <c r="BLF33" s="24"/>
      <c r="BLG33" s="24"/>
      <c r="BLH33" s="25"/>
      <c r="BLI33" s="15"/>
      <c r="BLJ33" s="24"/>
      <c r="BLK33" s="24"/>
      <c r="BLL33" s="24"/>
      <c r="BLM33" s="24"/>
      <c r="BLN33" s="24"/>
      <c r="BLO33" s="24"/>
      <c r="BLP33" s="25"/>
      <c r="BLQ33" s="15"/>
      <c r="BLR33" s="24"/>
      <c r="BLS33" s="24"/>
      <c r="BLT33" s="24"/>
      <c r="BLU33" s="24"/>
      <c r="BLV33" s="24"/>
      <c r="BLW33" s="24"/>
      <c r="BLX33" s="25"/>
      <c r="BLY33" s="15"/>
      <c r="BLZ33" s="24"/>
      <c r="BMA33" s="24"/>
      <c r="BMB33" s="24"/>
      <c r="BMC33" s="24"/>
      <c r="BMD33" s="24"/>
      <c r="BME33" s="24"/>
      <c r="BMF33" s="25"/>
      <c r="BMG33" s="15"/>
      <c r="BMH33" s="24"/>
      <c r="BMI33" s="24"/>
      <c r="BMJ33" s="24"/>
      <c r="BMK33" s="24"/>
      <c r="BML33" s="24"/>
      <c r="BMM33" s="24"/>
      <c r="BMN33" s="25"/>
      <c r="BMO33" s="15"/>
      <c r="BMP33" s="24"/>
      <c r="BMQ33" s="24"/>
      <c r="BMR33" s="24"/>
      <c r="BMS33" s="24"/>
      <c r="BMT33" s="24"/>
      <c r="BMU33" s="24"/>
      <c r="BMV33" s="25"/>
      <c r="BMW33" s="15"/>
      <c r="BMX33" s="24"/>
      <c r="BMY33" s="24"/>
      <c r="BMZ33" s="24"/>
      <c r="BNA33" s="24"/>
      <c r="BNB33" s="24"/>
      <c r="BNC33" s="24"/>
      <c r="BND33" s="25"/>
      <c r="BNE33" s="15"/>
      <c r="BNF33" s="24"/>
      <c r="BNG33" s="24"/>
      <c r="BNH33" s="24"/>
      <c r="BNI33" s="24"/>
      <c r="BNJ33" s="24"/>
      <c r="BNK33" s="24"/>
      <c r="BNL33" s="25"/>
      <c r="BNM33" s="15"/>
      <c r="BNN33" s="24"/>
      <c r="BNO33" s="24"/>
      <c r="BNP33" s="24"/>
      <c r="BNQ33" s="24"/>
      <c r="BNR33" s="24"/>
      <c r="BNS33" s="24"/>
      <c r="BNT33" s="25"/>
      <c r="BNU33" s="15"/>
      <c r="BNV33" s="24"/>
      <c r="BNW33" s="24"/>
      <c r="BNX33" s="24"/>
      <c r="BNY33" s="24"/>
      <c r="BNZ33" s="24"/>
      <c r="BOA33" s="24"/>
      <c r="BOB33" s="25"/>
      <c r="BOC33" s="15"/>
      <c r="BOD33" s="24"/>
      <c r="BOE33" s="24"/>
      <c r="BOF33" s="24"/>
      <c r="BOG33" s="24"/>
      <c r="BOH33" s="24"/>
      <c r="BOI33" s="24"/>
      <c r="BOJ33" s="25"/>
      <c r="BOK33" s="15"/>
      <c r="BOL33" s="24"/>
      <c r="BOM33" s="24"/>
      <c r="BON33" s="24"/>
      <c r="BOO33" s="24"/>
      <c r="BOP33" s="24"/>
      <c r="BOQ33" s="24"/>
      <c r="BOR33" s="25"/>
      <c r="BOS33" s="15"/>
      <c r="BOT33" s="24"/>
      <c r="BOU33" s="24"/>
      <c r="BOV33" s="24"/>
      <c r="BOW33" s="24"/>
      <c r="BOX33" s="24"/>
      <c r="BOY33" s="24"/>
      <c r="BOZ33" s="25"/>
      <c r="BPA33" s="15"/>
      <c r="BPB33" s="24"/>
      <c r="BPC33" s="24"/>
      <c r="BPD33" s="24"/>
      <c r="BPE33" s="24"/>
      <c r="BPF33" s="24"/>
      <c r="BPG33" s="24"/>
      <c r="BPH33" s="25"/>
      <c r="BPI33" s="15"/>
      <c r="BPJ33" s="24"/>
      <c r="BPK33" s="24"/>
      <c r="BPL33" s="24"/>
      <c r="BPM33" s="24"/>
      <c r="BPN33" s="24"/>
      <c r="BPO33" s="24"/>
      <c r="BPP33" s="25"/>
      <c r="BPQ33" s="15"/>
      <c r="BPR33" s="24"/>
      <c r="BPS33" s="24"/>
      <c r="BPT33" s="24"/>
      <c r="BPU33" s="24"/>
      <c r="BPV33" s="24"/>
      <c r="BPW33" s="24"/>
      <c r="BPX33" s="25"/>
      <c r="BPY33" s="15"/>
      <c r="BPZ33" s="24"/>
      <c r="BQA33" s="24"/>
      <c r="BQB33" s="24"/>
      <c r="BQC33" s="24"/>
      <c r="BQD33" s="24"/>
      <c r="BQE33" s="24"/>
      <c r="BQF33" s="25"/>
      <c r="BQG33" s="15"/>
      <c r="BQH33" s="24"/>
      <c r="BQI33" s="24"/>
      <c r="BQJ33" s="24"/>
      <c r="BQK33" s="24"/>
      <c r="BQL33" s="24"/>
      <c r="BQM33" s="24"/>
      <c r="BQN33" s="25"/>
      <c r="BQO33" s="15"/>
      <c r="BQP33" s="24"/>
      <c r="BQQ33" s="24"/>
      <c r="BQR33" s="24"/>
      <c r="BQS33" s="24"/>
      <c r="BQT33" s="24"/>
      <c r="BQU33" s="24"/>
      <c r="BQV33" s="25"/>
      <c r="BQW33" s="15"/>
      <c r="BQX33" s="24"/>
      <c r="BQY33" s="24"/>
      <c r="BQZ33" s="24"/>
      <c r="BRA33" s="24"/>
      <c r="BRB33" s="24"/>
      <c r="BRC33" s="24"/>
      <c r="BRD33" s="25"/>
      <c r="BRE33" s="15"/>
      <c r="BRF33" s="24"/>
      <c r="BRG33" s="24"/>
      <c r="BRH33" s="24"/>
      <c r="BRI33" s="24"/>
      <c r="BRJ33" s="24"/>
      <c r="BRK33" s="24"/>
      <c r="BRL33" s="25"/>
      <c r="BRM33" s="15"/>
      <c r="BRN33" s="24"/>
      <c r="BRO33" s="24"/>
      <c r="BRP33" s="24"/>
      <c r="BRQ33" s="24"/>
      <c r="BRR33" s="24"/>
      <c r="BRS33" s="24"/>
      <c r="BRT33" s="25"/>
      <c r="BRU33" s="15"/>
      <c r="BRV33" s="24"/>
      <c r="BRW33" s="24"/>
      <c r="BRX33" s="24"/>
      <c r="BRY33" s="24"/>
      <c r="BRZ33" s="24"/>
      <c r="BSA33" s="24"/>
      <c r="BSB33" s="25"/>
      <c r="BSC33" s="15"/>
      <c r="BSD33" s="24"/>
      <c r="BSE33" s="24"/>
      <c r="BSF33" s="24"/>
      <c r="BSG33" s="24"/>
      <c r="BSH33" s="24"/>
      <c r="BSI33" s="24"/>
      <c r="BSJ33" s="25"/>
      <c r="BSK33" s="15"/>
      <c r="BSL33" s="24"/>
      <c r="BSM33" s="24"/>
      <c r="BSN33" s="24"/>
      <c r="BSO33" s="24"/>
      <c r="BSP33" s="24"/>
      <c r="BSQ33" s="24"/>
      <c r="BSR33" s="25"/>
      <c r="BSS33" s="15"/>
      <c r="BST33" s="24"/>
      <c r="BSU33" s="24"/>
      <c r="BSV33" s="24"/>
      <c r="BSW33" s="24"/>
      <c r="BSX33" s="24"/>
      <c r="BSY33" s="24"/>
      <c r="BSZ33" s="25"/>
      <c r="BTA33" s="15"/>
      <c r="BTB33" s="24"/>
      <c r="BTC33" s="24"/>
      <c r="BTD33" s="24"/>
      <c r="BTE33" s="24"/>
      <c r="BTF33" s="24"/>
      <c r="BTG33" s="24"/>
      <c r="BTH33" s="25"/>
      <c r="BTI33" s="15"/>
      <c r="BTJ33" s="24"/>
      <c r="BTK33" s="24"/>
      <c r="BTL33" s="24"/>
      <c r="BTM33" s="24"/>
      <c r="BTN33" s="24"/>
      <c r="BTO33" s="24"/>
      <c r="BTP33" s="25"/>
      <c r="BTQ33" s="15"/>
      <c r="BTR33" s="24"/>
      <c r="BTS33" s="24"/>
      <c r="BTT33" s="24"/>
      <c r="BTU33" s="24"/>
      <c r="BTV33" s="24"/>
      <c r="BTW33" s="24"/>
      <c r="BTX33" s="25"/>
      <c r="BTY33" s="15"/>
      <c r="BTZ33" s="24"/>
      <c r="BUA33" s="24"/>
      <c r="BUB33" s="24"/>
      <c r="BUC33" s="24"/>
      <c r="BUD33" s="24"/>
      <c r="BUE33" s="24"/>
      <c r="BUF33" s="25"/>
      <c r="BUG33" s="15"/>
      <c r="BUH33" s="24"/>
      <c r="BUI33" s="24"/>
      <c r="BUJ33" s="24"/>
      <c r="BUK33" s="24"/>
      <c r="BUL33" s="24"/>
      <c r="BUM33" s="24"/>
      <c r="BUN33" s="25"/>
      <c r="BUO33" s="15"/>
      <c r="BUP33" s="24"/>
      <c r="BUQ33" s="24"/>
      <c r="BUR33" s="24"/>
      <c r="BUS33" s="24"/>
      <c r="BUT33" s="24"/>
      <c r="BUU33" s="24"/>
      <c r="BUV33" s="25"/>
      <c r="BUW33" s="15"/>
      <c r="BUX33" s="24"/>
      <c r="BUY33" s="24"/>
      <c r="BUZ33" s="24"/>
      <c r="BVA33" s="24"/>
      <c r="BVB33" s="24"/>
      <c r="BVC33" s="24"/>
      <c r="BVD33" s="25"/>
      <c r="BVE33" s="15"/>
      <c r="BVF33" s="24"/>
      <c r="BVG33" s="24"/>
      <c r="BVH33" s="24"/>
      <c r="BVI33" s="24"/>
      <c r="BVJ33" s="24"/>
      <c r="BVK33" s="24"/>
      <c r="BVL33" s="25"/>
      <c r="BVM33" s="15"/>
      <c r="BVN33" s="24"/>
      <c r="BVO33" s="24"/>
      <c r="BVP33" s="24"/>
      <c r="BVQ33" s="24"/>
      <c r="BVR33" s="24"/>
      <c r="BVS33" s="24"/>
      <c r="BVT33" s="25"/>
      <c r="BVU33" s="15"/>
      <c r="BVV33" s="24"/>
      <c r="BVW33" s="24"/>
      <c r="BVX33" s="24"/>
      <c r="BVY33" s="24"/>
      <c r="BVZ33" s="24"/>
      <c r="BWA33" s="24"/>
      <c r="BWB33" s="25"/>
      <c r="BWC33" s="15"/>
      <c r="BWD33" s="24"/>
      <c r="BWE33" s="24"/>
      <c r="BWF33" s="24"/>
      <c r="BWG33" s="24"/>
      <c r="BWH33" s="24"/>
      <c r="BWI33" s="24"/>
      <c r="BWJ33" s="25"/>
      <c r="BWK33" s="15"/>
      <c r="BWL33" s="24"/>
      <c r="BWM33" s="24"/>
      <c r="BWN33" s="24"/>
      <c r="BWO33" s="24"/>
      <c r="BWP33" s="24"/>
      <c r="BWQ33" s="24"/>
      <c r="BWR33" s="25"/>
      <c r="BWS33" s="15"/>
      <c r="BWT33" s="24"/>
      <c r="BWU33" s="24"/>
      <c r="BWV33" s="24"/>
      <c r="BWW33" s="24"/>
      <c r="BWX33" s="24"/>
      <c r="BWY33" s="24"/>
      <c r="BWZ33" s="25"/>
      <c r="BXA33" s="15"/>
      <c r="BXB33" s="24"/>
      <c r="BXC33" s="24"/>
      <c r="BXD33" s="24"/>
      <c r="BXE33" s="24"/>
      <c r="BXF33" s="24"/>
      <c r="BXG33" s="24"/>
      <c r="BXH33" s="25"/>
      <c r="BXI33" s="15"/>
      <c r="BXJ33" s="24"/>
      <c r="BXK33" s="24"/>
      <c r="BXL33" s="24"/>
      <c r="BXM33" s="24"/>
      <c r="BXN33" s="24"/>
      <c r="BXO33" s="24"/>
      <c r="BXP33" s="25"/>
      <c r="BXQ33" s="15"/>
      <c r="BXR33" s="24"/>
      <c r="BXS33" s="24"/>
      <c r="BXT33" s="24"/>
      <c r="BXU33" s="24"/>
      <c r="BXV33" s="24"/>
      <c r="BXW33" s="24"/>
      <c r="BXX33" s="25"/>
      <c r="BXY33" s="15"/>
      <c r="BXZ33" s="24"/>
      <c r="BYA33" s="24"/>
      <c r="BYB33" s="24"/>
      <c r="BYC33" s="24"/>
      <c r="BYD33" s="24"/>
      <c r="BYE33" s="24"/>
      <c r="BYF33" s="25"/>
      <c r="BYG33" s="15"/>
      <c r="BYH33" s="24"/>
      <c r="BYI33" s="24"/>
      <c r="BYJ33" s="24"/>
      <c r="BYK33" s="24"/>
      <c r="BYL33" s="24"/>
      <c r="BYM33" s="24"/>
      <c r="BYN33" s="25"/>
      <c r="BYO33" s="15"/>
      <c r="BYP33" s="24"/>
      <c r="BYQ33" s="24"/>
      <c r="BYR33" s="24"/>
      <c r="BYS33" s="24"/>
      <c r="BYT33" s="24"/>
      <c r="BYU33" s="24"/>
      <c r="BYV33" s="25"/>
      <c r="BYW33" s="15"/>
      <c r="BYX33" s="24"/>
      <c r="BYY33" s="24"/>
      <c r="BYZ33" s="24"/>
      <c r="BZA33" s="24"/>
      <c r="BZB33" s="24"/>
      <c r="BZC33" s="24"/>
      <c r="BZD33" s="25"/>
      <c r="BZE33" s="15"/>
      <c r="BZF33" s="24"/>
      <c r="BZG33" s="24"/>
      <c r="BZH33" s="24"/>
      <c r="BZI33" s="24"/>
      <c r="BZJ33" s="24"/>
      <c r="BZK33" s="24"/>
      <c r="BZL33" s="25"/>
      <c r="BZM33" s="15"/>
      <c r="BZN33" s="24"/>
      <c r="BZO33" s="24"/>
      <c r="BZP33" s="24"/>
      <c r="BZQ33" s="24"/>
      <c r="BZR33" s="24"/>
      <c r="BZS33" s="24"/>
      <c r="BZT33" s="25"/>
      <c r="BZU33" s="15"/>
      <c r="BZV33" s="24"/>
      <c r="BZW33" s="24"/>
      <c r="BZX33" s="24"/>
      <c r="BZY33" s="24"/>
      <c r="BZZ33" s="24"/>
      <c r="CAA33" s="24"/>
      <c r="CAB33" s="25"/>
      <c r="CAC33" s="15"/>
      <c r="CAD33" s="24"/>
      <c r="CAE33" s="24"/>
      <c r="CAF33" s="24"/>
      <c r="CAG33" s="24"/>
      <c r="CAH33" s="24"/>
      <c r="CAI33" s="24"/>
      <c r="CAJ33" s="25"/>
      <c r="CAK33" s="15"/>
      <c r="CAL33" s="24"/>
      <c r="CAM33" s="24"/>
      <c r="CAN33" s="24"/>
      <c r="CAO33" s="24"/>
      <c r="CAP33" s="24"/>
      <c r="CAQ33" s="24"/>
      <c r="CAR33" s="25"/>
      <c r="CAS33" s="15"/>
      <c r="CAT33" s="24"/>
      <c r="CAU33" s="24"/>
      <c r="CAV33" s="24"/>
      <c r="CAW33" s="24"/>
      <c r="CAX33" s="24"/>
      <c r="CAY33" s="24"/>
      <c r="CAZ33" s="25"/>
      <c r="CBA33" s="15"/>
      <c r="CBB33" s="24"/>
      <c r="CBC33" s="24"/>
      <c r="CBD33" s="24"/>
      <c r="CBE33" s="24"/>
      <c r="CBF33" s="24"/>
      <c r="CBG33" s="24"/>
      <c r="CBH33" s="25"/>
      <c r="CBI33" s="15"/>
      <c r="CBJ33" s="24"/>
      <c r="CBK33" s="24"/>
      <c r="CBL33" s="24"/>
      <c r="CBM33" s="24"/>
      <c r="CBN33" s="24"/>
      <c r="CBO33" s="24"/>
      <c r="CBP33" s="25"/>
      <c r="CBQ33" s="15"/>
      <c r="CBR33" s="24"/>
      <c r="CBS33" s="24"/>
      <c r="CBT33" s="24"/>
      <c r="CBU33" s="24"/>
      <c r="CBV33" s="24"/>
      <c r="CBW33" s="24"/>
      <c r="CBX33" s="25"/>
      <c r="CBY33" s="15"/>
      <c r="CBZ33" s="24"/>
      <c r="CCA33" s="24"/>
      <c r="CCB33" s="24"/>
      <c r="CCC33" s="24"/>
      <c r="CCD33" s="24"/>
      <c r="CCE33" s="24"/>
      <c r="CCF33" s="25"/>
      <c r="CCG33" s="15"/>
      <c r="CCH33" s="24"/>
      <c r="CCI33" s="24"/>
      <c r="CCJ33" s="24"/>
      <c r="CCK33" s="24"/>
      <c r="CCL33" s="24"/>
      <c r="CCM33" s="24"/>
      <c r="CCN33" s="25"/>
      <c r="CCO33" s="15"/>
      <c r="CCP33" s="24"/>
      <c r="CCQ33" s="24"/>
      <c r="CCR33" s="24"/>
      <c r="CCS33" s="24"/>
      <c r="CCT33" s="24"/>
      <c r="CCU33" s="24"/>
      <c r="CCV33" s="25"/>
      <c r="CCW33" s="15"/>
      <c r="CCX33" s="24"/>
      <c r="CCY33" s="24"/>
      <c r="CCZ33" s="24"/>
      <c r="CDA33" s="24"/>
      <c r="CDB33" s="24"/>
      <c r="CDC33" s="24"/>
      <c r="CDD33" s="25"/>
      <c r="CDE33" s="15"/>
      <c r="CDF33" s="24"/>
      <c r="CDG33" s="24"/>
      <c r="CDH33" s="24"/>
      <c r="CDI33" s="24"/>
      <c r="CDJ33" s="24"/>
      <c r="CDK33" s="24"/>
      <c r="CDL33" s="25"/>
      <c r="CDM33" s="15"/>
      <c r="CDN33" s="24"/>
      <c r="CDO33" s="24"/>
      <c r="CDP33" s="24"/>
      <c r="CDQ33" s="24"/>
      <c r="CDR33" s="24"/>
      <c r="CDS33" s="24"/>
      <c r="CDT33" s="25"/>
      <c r="CDU33" s="15"/>
      <c r="CDV33" s="24"/>
      <c r="CDW33" s="24"/>
      <c r="CDX33" s="24"/>
      <c r="CDY33" s="24"/>
      <c r="CDZ33" s="24"/>
      <c r="CEA33" s="24"/>
      <c r="CEB33" s="25"/>
      <c r="CEC33" s="15"/>
      <c r="CED33" s="24"/>
      <c r="CEE33" s="24"/>
      <c r="CEF33" s="24"/>
      <c r="CEG33" s="24"/>
      <c r="CEH33" s="24"/>
      <c r="CEI33" s="24"/>
      <c r="CEJ33" s="25"/>
      <c r="CEK33" s="15"/>
      <c r="CEL33" s="24"/>
      <c r="CEM33" s="24"/>
      <c r="CEN33" s="24"/>
      <c r="CEO33" s="24"/>
      <c r="CEP33" s="24"/>
      <c r="CEQ33" s="24"/>
      <c r="CER33" s="25"/>
      <c r="CES33" s="15"/>
      <c r="CET33" s="24"/>
      <c r="CEU33" s="24"/>
      <c r="CEV33" s="24"/>
      <c r="CEW33" s="24"/>
      <c r="CEX33" s="24"/>
      <c r="CEY33" s="24"/>
      <c r="CEZ33" s="25"/>
      <c r="CFA33" s="15"/>
      <c r="CFB33" s="24"/>
      <c r="CFC33" s="24"/>
      <c r="CFD33" s="24"/>
      <c r="CFE33" s="24"/>
      <c r="CFF33" s="24"/>
      <c r="CFG33" s="24"/>
      <c r="CFH33" s="25"/>
      <c r="CFI33" s="15"/>
      <c r="CFJ33" s="24"/>
      <c r="CFK33" s="24"/>
      <c r="CFL33" s="24"/>
      <c r="CFM33" s="24"/>
      <c r="CFN33" s="24"/>
      <c r="CFO33" s="24"/>
      <c r="CFP33" s="25"/>
      <c r="CFQ33" s="15"/>
      <c r="CFR33" s="24"/>
      <c r="CFS33" s="24"/>
      <c r="CFT33" s="24"/>
      <c r="CFU33" s="24"/>
      <c r="CFV33" s="24"/>
      <c r="CFW33" s="24"/>
      <c r="CFX33" s="25"/>
      <c r="CFY33" s="15"/>
      <c r="CFZ33" s="24"/>
      <c r="CGA33" s="24"/>
      <c r="CGB33" s="24"/>
      <c r="CGC33" s="24"/>
      <c r="CGD33" s="24"/>
      <c r="CGE33" s="24"/>
      <c r="CGF33" s="25"/>
      <c r="CGG33" s="15"/>
      <c r="CGH33" s="24"/>
      <c r="CGI33" s="24"/>
      <c r="CGJ33" s="24"/>
      <c r="CGK33" s="24"/>
      <c r="CGL33" s="24"/>
      <c r="CGM33" s="24"/>
      <c r="CGN33" s="25"/>
      <c r="CGO33" s="15"/>
      <c r="CGP33" s="24"/>
      <c r="CGQ33" s="24"/>
      <c r="CGR33" s="24"/>
      <c r="CGS33" s="24"/>
      <c r="CGT33" s="24"/>
      <c r="CGU33" s="24"/>
      <c r="CGV33" s="25"/>
      <c r="CGW33" s="15"/>
      <c r="CGX33" s="24"/>
      <c r="CGY33" s="24"/>
      <c r="CGZ33" s="24"/>
      <c r="CHA33" s="24"/>
      <c r="CHB33" s="24"/>
      <c r="CHC33" s="24"/>
      <c r="CHD33" s="25"/>
      <c r="CHE33" s="15"/>
      <c r="CHF33" s="24"/>
      <c r="CHG33" s="24"/>
      <c r="CHH33" s="24"/>
      <c r="CHI33" s="24"/>
      <c r="CHJ33" s="24"/>
      <c r="CHK33" s="24"/>
      <c r="CHL33" s="25"/>
      <c r="CHM33" s="15"/>
      <c r="CHN33" s="24"/>
      <c r="CHO33" s="24"/>
      <c r="CHP33" s="24"/>
      <c r="CHQ33" s="24"/>
      <c r="CHR33" s="24"/>
      <c r="CHS33" s="24"/>
      <c r="CHT33" s="25"/>
      <c r="CHU33" s="15"/>
      <c r="CHV33" s="24"/>
      <c r="CHW33" s="24"/>
      <c r="CHX33" s="24"/>
      <c r="CHY33" s="24"/>
      <c r="CHZ33" s="24"/>
      <c r="CIA33" s="24"/>
      <c r="CIB33" s="25"/>
      <c r="CIC33" s="15"/>
      <c r="CID33" s="24"/>
      <c r="CIE33" s="24"/>
      <c r="CIF33" s="24"/>
      <c r="CIG33" s="24"/>
      <c r="CIH33" s="24"/>
      <c r="CII33" s="24"/>
      <c r="CIJ33" s="25"/>
      <c r="CIK33" s="15"/>
      <c r="CIL33" s="24"/>
      <c r="CIM33" s="24"/>
      <c r="CIN33" s="24"/>
      <c r="CIO33" s="24"/>
      <c r="CIP33" s="24"/>
      <c r="CIQ33" s="24"/>
      <c r="CIR33" s="25"/>
      <c r="CIS33" s="15"/>
      <c r="CIT33" s="24"/>
      <c r="CIU33" s="24"/>
      <c r="CIV33" s="24"/>
      <c r="CIW33" s="24"/>
      <c r="CIX33" s="24"/>
      <c r="CIY33" s="24"/>
      <c r="CIZ33" s="25"/>
      <c r="CJA33" s="15"/>
      <c r="CJB33" s="24"/>
      <c r="CJC33" s="24"/>
      <c r="CJD33" s="24"/>
      <c r="CJE33" s="24"/>
      <c r="CJF33" s="24"/>
      <c r="CJG33" s="24"/>
      <c r="CJH33" s="25"/>
      <c r="CJI33" s="15"/>
      <c r="CJJ33" s="24"/>
      <c r="CJK33" s="24"/>
      <c r="CJL33" s="24"/>
      <c r="CJM33" s="24"/>
      <c r="CJN33" s="24"/>
      <c r="CJO33" s="24"/>
      <c r="CJP33" s="25"/>
      <c r="CJQ33" s="15"/>
      <c r="CJR33" s="24"/>
      <c r="CJS33" s="24"/>
      <c r="CJT33" s="24"/>
      <c r="CJU33" s="24"/>
      <c r="CJV33" s="24"/>
      <c r="CJW33" s="24"/>
      <c r="CJX33" s="25"/>
      <c r="CJY33" s="15"/>
      <c r="CJZ33" s="24"/>
      <c r="CKA33" s="24"/>
      <c r="CKB33" s="24"/>
      <c r="CKC33" s="24"/>
      <c r="CKD33" s="24"/>
      <c r="CKE33" s="24"/>
      <c r="CKF33" s="25"/>
      <c r="CKG33" s="15"/>
      <c r="CKH33" s="24"/>
      <c r="CKI33" s="24"/>
      <c r="CKJ33" s="24"/>
      <c r="CKK33" s="24"/>
      <c r="CKL33" s="24"/>
      <c r="CKM33" s="24"/>
      <c r="CKN33" s="25"/>
      <c r="CKO33" s="15"/>
      <c r="CKP33" s="24"/>
      <c r="CKQ33" s="24"/>
      <c r="CKR33" s="24"/>
      <c r="CKS33" s="24"/>
      <c r="CKT33" s="24"/>
      <c r="CKU33" s="24"/>
      <c r="CKV33" s="25"/>
      <c r="CKW33" s="15"/>
      <c r="CKX33" s="24"/>
      <c r="CKY33" s="24"/>
      <c r="CKZ33" s="24"/>
      <c r="CLA33" s="24"/>
      <c r="CLB33" s="24"/>
      <c r="CLC33" s="24"/>
      <c r="CLD33" s="25"/>
      <c r="CLE33" s="15"/>
      <c r="CLF33" s="24"/>
      <c r="CLG33" s="24"/>
      <c r="CLH33" s="24"/>
      <c r="CLI33" s="24"/>
      <c r="CLJ33" s="24"/>
      <c r="CLK33" s="24"/>
      <c r="CLL33" s="25"/>
      <c r="CLM33" s="15"/>
      <c r="CLN33" s="24"/>
      <c r="CLO33" s="24"/>
      <c r="CLP33" s="24"/>
      <c r="CLQ33" s="24"/>
      <c r="CLR33" s="24"/>
      <c r="CLS33" s="24"/>
      <c r="CLT33" s="25"/>
      <c r="CLU33" s="15"/>
      <c r="CLV33" s="24"/>
      <c r="CLW33" s="24"/>
      <c r="CLX33" s="24"/>
      <c r="CLY33" s="24"/>
      <c r="CLZ33" s="24"/>
      <c r="CMA33" s="24"/>
      <c r="CMB33" s="25"/>
      <c r="CMC33" s="15"/>
      <c r="CMD33" s="24"/>
      <c r="CME33" s="24"/>
      <c r="CMF33" s="24"/>
      <c r="CMG33" s="24"/>
      <c r="CMH33" s="24"/>
      <c r="CMI33" s="24"/>
      <c r="CMJ33" s="25"/>
      <c r="CMK33" s="15"/>
      <c r="CML33" s="24"/>
      <c r="CMM33" s="24"/>
      <c r="CMN33" s="24"/>
      <c r="CMO33" s="24"/>
      <c r="CMP33" s="24"/>
      <c r="CMQ33" s="24"/>
      <c r="CMR33" s="25"/>
      <c r="CMS33" s="15"/>
      <c r="CMT33" s="24"/>
      <c r="CMU33" s="24"/>
      <c r="CMV33" s="24"/>
      <c r="CMW33" s="24"/>
      <c r="CMX33" s="24"/>
      <c r="CMY33" s="24"/>
      <c r="CMZ33" s="25"/>
      <c r="CNA33" s="15"/>
      <c r="CNB33" s="24"/>
      <c r="CNC33" s="24"/>
      <c r="CND33" s="24"/>
      <c r="CNE33" s="24"/>
      <c r="CNF33" s="24"/>
      <c r="CNG33" s="24"/>
      <c r="CNH33" s="25"/>
      <c r="CNI33" s="15"/>
      <c r="CNJ33" s="24"/>
      <c r="CNK33" s="24"/>
      <c r="CNL33" s="24"/>
      <c r="CNM33" s="24"/>
      <c r="CNN33" s="24"/>
      <c r="CNO33" s="24"/>
      <c r="CNP33" s="25"/>
      <c r="CNQ33" s="15"/>
      <c r="CNR33" s="24"/>
      <c r="CNS33" s="24"/>
      <c r="CNT33" s="24"/>
      <c r="CNU33" s="24"/>
      <c r="CNV33" s="24"/>
      <c r="CNW33" s="24"/>
      <c r="CNX33" s="25"/>
      <c r="CNY33" s="15"/>
      <c r="CNZ33" s="24"/>
      <c r="COA33" s="24"/>
      <c r="COB33" s="24"/>
      <c r="COC33" s="24"/>
      <c r="COD33" s="24"/>
      <c r="COE33" s="24"/>
      <c r="COF33" s="25"/>
      <c r="COG33" s="15"/>
      <c r="COH33" s="24"/>
      <c r="COI33" s="24"/>
      <c r="COJ33" s="24"/>
      <c r="COK33" s="24"/>
      <c r="COL33" s="24"/>
      <c r="COM33" s="24"/>
      <c r="CON33" s="25"/>
      <c r="COO33" s="15"/>
      <c r="COP33" s="24"/>
      <c r="COQ33" s="24"/>
      <c r="COR33" s="24"/>
      <c r="COS33" s="24"/>
      <c r="COT33" s="24"/>
      <c r="COU33" s="24"/>
      <c r="COV33" s="25"/>
      <c r="COW33" s="15"/>
      <c r="COX33" s="24"/>
      <c r="COY33" s="24"/>
      <c r="COZ33" s="24"/>
      <c r="CPA33" s="24"/>
      <c r="CPB33" s="24"/>
      <c r="CPC33" s="24"/>
      <c r="CPD33" s="25"/>
      <c r="CPE33" s="15"/>
      <c r="CPF33" s="24"/>
      <c r="CPG33" s="24"/>
      <c r="CPH33" s="24"/>
      <c r="CPI33" s="24"/>
      <c r="CPJ33" s="24"/>
      <c r="CPK33" s="24"/>
      <c r="CPL33" s="25"/>
      <c r="CPM33" s="15"/>
      <c r="CPN33" s="24"/>
      <c r="CPO33" s="24"/>
      <c r="CPP33" s="24"/>
      <c r="CPQ33" s="24"/>
      <c r="CPR33" s="24"/>
      <c r="CPS33" s="24"/>
      <c r="CPT33" s="25"/>
      <c r="CPU33" s="15"/>
      <c r="CPV33" s="24"/>
      <c r="CPW33" s="24"/>
      <c r="CPX33" s="24"/>
      <c r="CPY33" s="24"/>
      <c r="CPZ33" s="24"/>
      <c r="CQA33" s="24"/>
      <c r="CQB33" s="25"/>
      <c r="CQC33" s="15"/>
      <c r="CQD33" s="24"/>
      <c r="CQE33" s="24"/>
      <c r="CQF33" s="24"/>
      <c r="CQG33" s="24"/>
      <c r="CQH33" s="24"/>
      <c r="CQI33" s="24"/>
      <c r="CQJ33" s="25"/>
      <c r="CQK33" s="15"/>
      <c r="CQL33" s="24"/>
      <c r="CQM33" s="24"/>
      <c r="CQN33" s="24"/>
      <c r="CQO33" s="24"/>
      <c r="CQP33" s="24"/>
      <c r="CQQ33" s="24"/>
      <c r="CQR33" s="25"/>
      <c r="CQS33" s="15"/>
      <c r="CQT33" s="24"/>
      <c r="CQU33" s="24"/>
      <c r="CQV33" s="24"/>
      <c r="CQW33" s="24"/>
      <c r="CQX33" s="24"/>
      <c r="CQY33" s="24"/>
      <c r="CQZ33" s="25"/>
      <c r="CRA33" s="15"/>
      <c r="CRB33" s="24"/>
      <c r="CRC33" s="24"/>
      <c r="CRD33" s="24"/>
      <c r="CRE33" s="24"/>
      <c r="CRF33" s="24"/>
      <c r="CRG33" s="24"/>
      <c r="CRH33" s="25"/>
      <c r="CRI33" s="15"/>
      <c r="CRJ33" s="24"/>
      <c r="CRK33" s="24"/>
      <c r="CRL33" s="24"/>
      <c r="CRM33" s="24"/>
      <c r="CRN33" s="24"/>
      <c r="CRO33" s="24"/>
      <c r="CRP33" s="25"/>
      <c r="CRQ33" s="15"/>
      <c r="CRR33" s="24"/>
      <c r="CRS33" s="24"/>
      <c r="CRT33" s="24"/>
      <c r="CRU33" s="24"/>
      <c r="CRV33" s="24"/>
      <c r="CRW33" s="24"/>
      <c r="CRX33" s="25"/>
      <c r="CRY33" s="15"/>
      <c r="CRZ33" s="24"/>
      <c r="CSA33" s="24"/>
      <c r="CSB33" s="24"/>
      <c r="CSC33" s="24"/>
      <c r="CSD33" s="24"/>
      <c r="CSE33" s="24"/>
      <c r="CSF33" s="25"/>
      <c r="CSG33" s="15"/>
      <c r="CSH33" s="24"/>
      <c r="CSI33" s="24"/>
      <c r="CSJ33" s="24"/>
      <c r="CSK33" s="24"/>
      <c r="CSL33" s="24"/>
      <c r="CSM33" s="24"/>
      <c r="CSN33" s="25"/>
      <c r="CSO33" s="15"/>
      <c r="CSP33" s="24"/>
      <c r="CSQ33" s="24"/>
      <c r="CSR33" s="24"/>
      <c r="CSS33" s="24"/>
      <c r="CST33" s="24"/>
      <c r="CSU33" s="24"/>
      <c r="CSV33" s="25"/>
      <c r="CSW33" s="15"/>
      <c r="CSX33" s="24"/>
      <c r="CSY33" s="24"/>
      <c r="CSZ33" s="24"/>
      <c r="CTA33" s="24"/>
      <c r="CTB33" s="24"/>
      <c r="CTC33" s="24"/>
      <c r="CTD33" s="25"/>
      <c r="CTE33" s="15"/>
      <c r="CTF33" s="24"/>
      <c r="CTG33" s="24"/>
      <c r="CTH33" s="24"/>
      <c r="CTI33" s="24"/>
      <c r="CTJ33" s="24"/>
      <c r="CTK33" s="24"/>
      <c r="CTL33" s="25"/>
      <c r="CTM33" s="15"/>
      <c r="CTN33" s="24"/>
      <c r="CTO33" s="24"/>
      <c r="CTP33" s="24"/>
      <c r="CTQ33" s="24"/>
      <c r="CTR33" s="24"/>
      <c r="CTS33" s="24"/>
      <c r="CTT33" s="25"/>
      <c r="CTU33" s="15"/>
      <c r="CTV33" s="24"/>
      <c r="CTW33" s="24"/>
      <c r="CTX33" s="24"/>
      <c r="CTY33" s="24"/>
      <c r="CTZ33" s="24"/>
      <c r="CUA33" s="24"/>
      <c r="CUB33" s="25"/>
      <c r="CUC33" s="15"/>
      <c r="CUD33" s="24"/>
      <c r="CUE33" s="24"/>
      <c r="CUF33" s="24"/>
      <c r="CUG33" s="24"/>
      <c r="CUH33" s="24"/>
      <c r="CUI33" s="24"/>
      <c r="CUJ33" s="25"/>
      <c r="CUK33" s="15"/>
      <c r="CUL33" s="24"/>
      <c r="CUM33" s="24"/>
      <c r="CUN33" s="24"/>
      <c r="CUO33" s="24"/>
      <c r="CUP33" s="24"/>
      <c r="CUQ33" s="24"/>
      <c r="CUR33" s="25"/>
      <c r="CUS33" s="15"/>
      <c r="CUT33" s="24"/>
      <c r="CUU33" s="24"/>
      <c r="CUV33" s="24"/>
      <c r="CUW33" s="24"/>
      <c r="CUX33" s="24"/>
      <c r="CUY33" s="24"/>
      <c r="CUZ33" s="25"/>
      <c r="CVA33" s="15"/>
      <c r="CVB33" s="24"/>
      <c r="CVC33" s="24"/>
      <c r="CVD33" s="24"/>
      <c r="CVE33" s="24"/>
      <c r="CVF33" s="24"/>
      <c r="CVG33" s="24"/>
      <c r="CVH33" s="25"/>
      <c r="CVI33" s="15"/>
      <c r="CVJ33" s="24"/>
      <c r="CVK33" s="24"/>
      <c r="CVL33" s="24"/>
      <c r="CVM33" s="24"/>
      <c r="CVN33" s="24"/>
      <c r="CVO33" s="24"/>
      <c r="CVP33" s="25"/>
      <c r="CVQ33" s="15"/>
      <c r="CVR33" s="24"/>
      <c r="CVS33" s="24"/>
      <c r="CVT33" s="24"/>
      <c r="CVU33" s="24"/>
      <c r="CVV33" s="24"/>
      <c r="CVW33" s="24"/>
      <c r="CVX33" s="25"/>
      <c r="CVY33" s="15"/>
      <c r="CVZ33" s="24"/>
      <c r="CWA33" s="24"/>
      <c r="CWB33" s="24"/>
      <c r="CWC33" s="24"/>
      <c r="CWD33" s="24"/>
      <c r="CWE33" s="24"/>
      <c r="CWF33" s="25"/>
      <c r="CWG33" s="15"/>
      <c r="CWH33" s="24"/>
      <c r="CWI33" s="24"/>
      <c r="CWJ33" s="24"/>
      <c r="CWK33" s="24"/>
      <c r="CWL33" s="24"/>
      <c r="CWM33" s="24"/>
      <c r="CWN33" s="25"/>
      <c r="CWO33" s="15"/>
      <c r="CWP33" s="24"/>
      <c r="CWQ33" s="24"/>
      <c r="CWR33" s="24"/>
      <c r="CWS33" s="24"/>
      <c r="CWT33" s="24"/>
      <c r="CWU33" s="24"/>
      <c r="CWV33" s="25"/>
      <c r="CWW33" s="15"/>
      <c r="CWX33" s="24"/>
      <c r="CWY33" s="24"/>
      <c r="CWZ33" s="24"/>
      <c r="CXA33" s="24"/>
      <c r="CXB33" s="24"/>
      <c r="CXC33" s="24"/>
      <c r="CXD33" s="25"/>
      <c r="CXE33" s="15"/>
      <c r="CXF33" s="24"/>
      <c r="CXG33" s="24"/>
      <c r="CXH33" s="24"/>
      <c r="CXI33" s="24"/>
      <c r="CXJ33" s="24"/>
      <c r="CXK33" s="24"/>
      <c r="CXL33" s="25"/>
      <c r="CXM33" s="15"/>
      <c r="CXN33" s="24"/>
      <c r="CXO33" s="24"/>
      <c r="CXP33" s="24"/>
      <c r="CXQ33" s="24"/>
      <c r="CXR33" s="24"/>
      <c r="CXS33" s="24"/>
      <c r="CXT33" s="25"/>
      <c r="CXU33" s="15"/>
      <c r="CXV33" s="24"/>
      <c r="CXW33" s="24"/>
      <c r="CXX33" s="24"/>
      <c r="CXY33" s="24"/>
      <c r="CXZ33" s="24"/>
      <c r="CYA33" s="24"/>
      <c r="CYB33" s="25"/>
      <c r="CYC33" s="15"/>
      <c r="CYD33" s="24"/>
      <c r="CYE33" s="24"/>
      <c r="CYF33" s="24"/>
      <c r="CYG33" s="24"/>
      <c r="CYH33" s="24"/>
      <c r="CYI33" s="24"/>
      <c r="CYJ33" s="25"/>
      <c r="CYK33" s="15"/>
      <c r="CYL33" s="24"/>
      <c r="CYM33" s="24"/>
      <c r="CYN33" s="24"/>
      <c r="CYO33" s="24"/>
      <c r="CYP33" s="24"/>
      <c r="CYQ33" s="24"/>
      <c r="CYR33" s="25"/>
      <c r="CYS33" s="15"/>
      <c r="CYT33" s="24"/>
      <c r="CYU33" s="24"/>
      <c r="CYV33" s="24"/>
      <c r="CYW33" s="24"/>
      <c r="CYX33" s="24"/>
      <c r="CYY33" s="24"/>
      <c r="CYZ33" s="25"/>
      <c r="CZA33" s="15"/>
      <c r="CZB33" s="24"/>
      <c r="CZC33" s="24"/>
      <c r="CZD33" s="24"/>
      <c r="CZE33" s="24"/>
      <c r="CZF33" s="24"/>
      <c r="CZG33" s="24"/>
      <c r="CZH33" s="25"/>
      <c r="CZI33" s="15"/>
      <c r="CZJ33" s="24"/>
      <c r="CZK33" s="24"/>
      <c r="CZL33" s="24"/>
      <c r="CZM33" s="24"/>
      <c r="CZN33" s="24"/>
      <c r="CZO33" s="24"/>
      <c r="CZP33" s="25"/>
      <c r="CZQ33" s="15"/>
      <c r="CZR33" s="24"/>
      <c r="CZS33" s="24"/>
      <c r="CZT33" s="24"/>
      <c r="CZU33" s="24"/>
      <c r="CZV33" s="24"/>
      <c r="CZW33" s="24"/>
      <c r="CZX33" s="25"/>
      <c r="CZY33" s="15"/>
      <c r="CZZ33" s="24"/>
      <c r="DAA33" s="24"/>
      <c r="DAB33" s="24"/>
      <c r="DAC33" s="24"/>
      <c r="DAD33" s="24"/>
      <c r="DAE33" s="24"/>
      <c r="DAF33" s="25"/>
      <c r="DAG33" s="15"/>
      <c r="DAH33" s="24"/>
      <c r="DAI33" s="24"/>
      <c r="DAJ33" s="24"/>
      <c r="DAK33" s="24"/>
      <c r="DAL33" s="24"/>
      <c r="DAM33" s="24"/>
      <c r="DAN33" s="25"/>
      <c r="DAO33" s="15"/>
      <c r="DAP33" s="24"/>
      <c r="DAQ33" s="24"/>
      <c r="DAR33" s="24"/>
      <c r="DAS33" s="24"/>
      <c r="DAT33" s="24"/>
      <c r="DAU33" s="24"/>
      <c r="DAV33" s="25"/>
      <c r="DAW33" s="15"/>
      <c r="DAX33" s="24"/>
      <c r="DAY33" s="24"/>
      <c r="DAZ33" s="24"/>
      <c r="DBA33" s="24"/>
      <c r="DBB33" s="24"/>
      <c r="DBC33" s="24"/>
      <c r="DBD33" s="25"/>
      <c r="DBE33" s="15"/>
      <c r="DBF33" s="24"/>
      <c r="DBG33" s="24"/>
      <c r="DBH33" s="24"/>
      <c r="DBI33" s="24"/>
      <c r="DBJ33" s="24"/>
      <c r="DBK33" s="24"/>
      <c r="DBL33" s="25"/>
      <c r="DBM33" s="15"/>
      <c r="DBN33" s="24"/>
      <c r="DBO33" s="24"/>
      <c r="DBP33" s="24"/>
      <c r="DBQ33" s="24"/>
      <c r="DBR33" s="24"/>
      <c r="DBS33" s="24"/>
      <c r="DBT33" s="25"/>
      <c r="DBU33" s="15"/>
      <c r="DBV33" s="24"/>
      <c r="DBW33" s="24"/>
      <c r="DBX33" s="24"/>
      <c r="DBY33" s="24"/>
      <c r="DBZ33" s="24"/>
      <c r="DCA33" s="24"/>
      <c r="DCB33" s="25"/>
      <c r="DCC33" s="15"/>
      <c r="DCD33" s="24"/>
      <c r="DCE33" s="24"/>
      <c r="DCF33" s="24"/>
      <c r="DCG33" s="24"/>
      <c r="DCH33" s="24"/>
      <c r="DCI33" s="24"/>
      <c r="DCJ33" s="25"/>
      <c r="DCK33" s="15"/>
      <c r="DCL33" s="24"/>
      <c r="DCM33" s="24"/>
      <c r="DCN33" s="24"/>
      <c r="DCO33" s="24"/>
      <c r="DCP33" s="24"/>
      <c r="DCQ33" s="24"/>
      <c r="DCR33" s="25"/>
      <c r="DCS33" s="15"/>
      <c r="DCT33" s="24"/>
      <c r="DCU33" s="24"/>
      <c r="DCV33" s="24"/>
      <c r="DCW33" s="24"/>
      <c r="DCX33" s="24"/>
      <c r="DCY33" s="24"/>
      <c r="DCZ33" s="25"/>
      <c r="DDA33" s="15"/>
      <c r="DDB33" s="24"/>
      <c r="DDC33" s="24"/>
      <c r="DDD33" s="24"/>
      <c r="DDE33" s="24"/>
      <c r="DDF33" s="24"/>
      <c r="DDG33" s="24"/>
      <c r="DDH33" s="25"/>
      <c r="DDI33" s="15"/>
      <c r="DDJ33" s="24"/>
      <c r="DDK33" s="24"/>
      <c r="DDL33" s="24"/>
      <c r="DDM33" s="24"/>
      <c r="DDN33" s="24"/>
      <c r="DDO33" s="24"/>
      <c r="DDP33" s="25"/>
      <c r="DDQ33" s="15"/>
      <c r="DDR33" s="24"/>
      <c r="DDS33" s="24"/>
      <c r="DDT33" s="24"/>
      <c r="DDU33" s="24"/>
      <c r="DDV33" s="24"/>
      <c r="DDW33" s="24"/>
      <c r="DDX33" s="25"/>
      <c r="DDY33" s="15"/>
      <c r="DDZ33" s="24"/>
      <c r="DEA33" s="24"/>
      <c r="DEB33" s="24"/>
      <c r="DEC33" s="24"/>
      <c r="DED33" s="24"/>
      <c r="DEE33" s="24"/>
      <c r="DEF33" s="25"/>
      <c r="DEG33" s="15"/>
      <c r="DEH33" s="24"/>
      <c r="DEI33" s="24"/>
      <c r="DEJ33" s="24"/>
      <c r="DEK33" s="24"/>
      <c r="DEL33" s="24"/>
      <c r="DEM33" s="24"/>
      <c r="DEN33" s="25"/>
      <c r="DEO33" s="15"/>
      <c r="DEP33" s="24"/>
      <c r="DEQ33" s="24"/>
      <c r="DER33" s="24"/>
      <c r="DES33" s="24"/>
      <c r="DET33" s="24"/>
      <c r="DEU33" s="24"/>
      <c r="DEV33" s="25"/>
      <c r="DEW33" s="15"/>
      <c r="DEX33" s="24"/>
      <c r="DEY33" s="24"/>
      <c r="DEZ33" s="24"/>
      <c r="DFA33" s="24"/>
      <c r="DFB33" s="24"/>
      <c r="DFC33" s="24"/>
      <c r="DFD33" s="25"/>
      <c r="DFE33" s="15"/>
      <c r="DFF33" s="24"/>
      <c r="DFG33" s="24"/>
      <c r="DFH33" s="24"/>
      <c r="DFI33" s="24"/>
      <c r="DFJ33" s="24"/>
      <c r="DFK33" s="24"/>
      <c r="DFL33" s="25"/>
      <c r="DFM33" s="15"/>
      <c r="DFN33" s="24"/>
      <c r="DFO33" s="24"/>
      <c r="DFP33" s="24"/>
      <c r="DFQ33" s="24"/>
      <c r="DFR33" s="24"/>
      <c r="DFS33" s="24"/>
      <c r="DFT33" s="25"/>
      <c r="DFU33" s="15"/>
      <c r="DFV33" s="24"/>
      <c r="DFW33" s="24"/>
      <c r="DFX33" s="24"/>
      <c r="DFY33" s="24"/>
      <c r="DFZ33" s="24"/>
      <c r="DGA33" s="24"/>
      <c r="DGB33" s="25"/>
      <c r="DGC33" s="15"/>
      <c r="DGD33" s="24"/>
      <c r="DGE33" s="24"/>
      <c r="DGF33" s="24"/>
      <c r="DGG33" s="24"/>
      <c r="DGH33" s="24"/>
      <c r="DGI33" s="24"/>
      <c r="DGJ33" s="25"/>
      <c r="DGK33" s="15"/>
      <c r="DGL33" s="24"/>
      <c r="DGM33" s="24"/>
      <c r="DGN33" s="24"/>
      <c r="DGO33" s="24"/>
      <c r="DGP33" s="24"/>
      <c r="DGQ33" s="24"/>
      <c r="DGR33" s="25"/>
      <c r="DGS33" s="15"/>
      <c r="DGT33" s="24"/>
      <c r="DGU33" s="24"/>
      <c r="DGV33" s="24"/>
      <c r="DGW33" s="24"/>
      <c r="DGX33" s="24"/>
      <c r="DGY33" s="24"/>
      <c r="DGZ33" s="25"/>
      <c r="DHA33" s="15"/>
      <c r="DHB33" s="24"/>
      <c r="DHC33" s="24"/>
      <c r="DHD33" s="24"/>
      <c r="DHE33" s="24"/>
      <c r="DHF33" s="24"/>
      <c r="DHG33" s="24"/>
      <c r="DHH33" s="25"/>
      <c r="DHI33" s="15"/>
      <c r="DHJ33" s="24"/>
      <c r="DHK33" s="24"/>
      <c r="DHL33" s="24"/>
      <c r="DHM33" s="24"/>
      <c r="DHN33" s="24"/>
      <c r="DHO33" s="24"/>
      <c r="DHP33" s="25"/>
      <c r="DHQ33" s="15"/>
      <c r="DHR33" s="24"/>
      <c r="DHS33" s="24"/>
      <c r="DHT33" s="24"/>
      <c r="DHU33" s="24"/>
      <c r="DHV33" s="24"/>
      <c r="DHW33" s="24"/>
      <c r="DHX33" s="25"/>
      <c r="DHY33" s="15"/>
      <c r="DHZ33" s="24"/>
      <c r="DIA33" s="24"/>
      <c r="DIB33" s="24"/>
      <c r="DIC33" s="24"/>
      <c r="DID33" s="24"/>
      <c r="DIE33" s="24"/>
      <c r="DIF33" s="25"/>
      <c r="DIG33" s="15"/>
      <c r="DIH33" s="24"/>
      <c r="DII33" s="24"/>
      <c r="DIJ33" s="24"/>
      <c r="DIK33" s="24"/>
      <c r="DIL33" s="24"/>
      <c r="DIM33" s="24"/>
      <c r="DIN33" s="25"/>
      <c r="DIO33" s="15"/>
      <c r="DIP33" s="24"/>
      <c r="DIQ33" s="24"/>
      <c r="DIR33" s="24"/>
      <c r="DIS33" s="24"/>
      <c r="DIT33" s="24"/>
      <c r="DIU33" s="24"/>
      <c r="DIV33" s="25"/>
      <c r="DIW33" s="15"/>
      <c r="DIX33" s="24"/>
      <c r="DIY33" s="24"/>
      <c r="DIZ33" s="24"/>
      <c r="DJA33" s="24"/>
      <c r="DJB33" s="24"/>
      <c r="DJC33" s="24"/>
      <c r="DJD33" s="25"/>
      <c r="DJE33" s="15"/>
      <c r="DJF33" s="24"/>
      <c r="DJG33" s="24"/>
      <c r="DJH33" s="24"/>
      <c r="DJI33" s="24"/>
      <c r="DJJ33" s="24"/>
      <c r="DJK33" s="24"/>
      <c r="DJL33" s="25"/>
      <c r="DJM33" s="15"/>
      <c r="DJN33" s="24"/>
      <c r="DJO33" s="24"/>
      <c r="DJP33" s="24"/>
      <c r="DJQ33" s="24"/>
      <c r="DJR33" s="24"/>
      <c r="DJS33" s="24"/>
      <c r="DJT33" s="25"/>
      <c r="DJU33" s="15"/>
      <c r="DJV33" s="24"/>
      <c r="DJW33" s="24"/>
      <c r="DJX33" s="24"/>
      <c r="DJY33" s="24"/>
      <c r="DJZ33" s="24"/>
      <c r="DKA33" s="24"/>
      <c r="DKB33" s="25"/>
      <c r="DKC33" s="15"/>
      <c r="DKD33" s="24"/>
      <c r="DKE33" s="24"/>
      <c r="DKF33" s="24"/>
      <c r="DKG33" s="24"/>
      <c r="DKH33" s="24"/>
      <c r="DKI33" s="24"/>
      <c r="DKJ33" s="25"/>
      <c r="DKK33" s="15"/>
      <c r="DKL33" s="24"/>
      <c r="DKM33" s="24"/>
      <c r="DKN33" s="24"/>
      <c r="DKO33" s="24"/>
      <c r="DKP33" s="24"/>
      <c r="DKQ33" s="24"/>
      <c r="DKR33" s="25"/>
      <c r="DKS33" s="15"/>
      <c r="DKT33" s="24"/>
      <c r="DKU33" s="24"/>
      <c r="DKV33" s="24"/>
      <c r="DKW33" s="24"/>
      <c r="DKX33" s="24"/>
      <c r="DKY33" s="24"/>
      <c r="DKZ33" s="25"/>
      <c r="DLA33" s="15"/>
      <c r="DLB33" s="24"/>
      <c r="DLC33" s="24"/>
      <c r="DLD33" s="24"/>
      <c r="DLE33" s="24"/>
      <c r="DLF33" s="24"/>
      <c r="DLG33" s="24"/>
      <c r="DLH33" s="25"/>
      <c r="DLI33" s="15"/>
      <c r="DLJ33" s="24"/>
      <c r="DLK33" s="24"/>
      <c r="DLL33" s="24"/>
      <c r="DLM33" s="24"/>
      <c r="DLN33" s="24"/>
      <c r="DLO33" s="24"/>
      <c r="DLP33" s="25"/>
      <c r="DLQ33" s="15"/>
      <c r="DLR33" s="24"/>
      <c r="DLS33" s="24"/>
      <c r="DLT33" s="24"/>
      <c r="DLU33" s="24"/>
      <c r="DLV33" s="24"/>
      <c r="DLW33" s="24"/>
      <c r="DLX33" s="25"/>
      <c r="DLY33" s="15"/>
      <c r="DLZ33" s="24"/>
      <c r="DMA33" s="24"/>
      <c r="DMB33" s="24"/>
      <c r="DMC33" s="24"/>
      <c r="DMD33" s="24"/>
      <c r="DME33" s="24"/>
      <c r="DMF33" s="25"/>
      <c r="DMG33" s="15"/>
      <c r="DMH33" s="24"/>
      <c r="DMI33" s="24"/>
      <c r="DMJ33" s="24"/>
      <c r="DMK33" s="24"/>
      <c r="DML33" s="24"/>
      <c r="DMM33" s="24"/>
      <c r="DMN33" s="25"/>
      <c r="DMO33" s="15"/>
      <c r="DMP33" s="24"/>
      <c r="DMQ33" s="24"/>
      <c r="DMR33" s="24"/>
      <c r="DMS33" s="24"/>
      <c r="DMT33" s="24"/>
      <c r="DMU33" s="24"/>
      <c r="DMV33" s="25"/>
      <c r="DMW33" s="15"/>
      <c r="DMX33" s="24"/>
      <c r="DMY33" s="24"/>
      <c r="DMZ33" s="24"/>
      <c r="DNA33" s="24"/>
      <c r="DNB33" s="24"/>
      <c r="DNC33" s="24"/>
      <c r="DND33" s="25"/>
      <c r="DNE33" s="15"/>
      <c r="DNF33" s="24"/>
      <c r="DNG33" s="24"/>
      <c r="DNH33" s="24"/>
      <c r="DNI33" s="24"/>
      <c r="DNJ33" s="24"/>
      <c r="DNK33" s="24"/>
      <c r="DNL33" s="25"/>
      <c r="DNM33" s="15"/>
      <c r="DNN33" s="24"/>
      <c r="DNO33" s="24"/>
      <c r="DNP33" s="24"/>
      <c r="DNQ33" s="24"/>
      <c r="DNR33" s="24"/>
      <c r="DNS33" s="24"/>
      <c r="DNT33" s="25"/>
      <c r="DNU33" s="15"/>
      <c r="DNV33" s="24"/>
      <c r="DNW33" s="24"/>
      <c r="DNX33" s="24"/>
      <c r="DNY33" s="24"/>
      <c r="DNZ33" s="24"/>
      <c r="DOA33" s="24"/>
      <c r="DOB33" s="25"/>
      <c r="DOC33" s="15"/>
      <c r="DOD33" s="24"/>
      <c r="DOE33" s="24"/>
      <c r="DOF33" s="24"/>
      <c r="DOG33" s="24"/>
      <c r="DOH33" s="24"/>
      <c r="DOI33" s="24"/>
      <c r="DOJ33" s="25"/>
      <c r="DOK33" s="15"/>
      <c r="DOL33" s="24"/>
      <c r="DOM33" s="24"/>
      <c r="DON33" s="24"/>
      <c r="DOO33" s="24"/>
      <c r="DOP33" s="24"/>
      <c r="DOQ33" s="24"/>
      <c r="DOR33" s="25"/>
      <c r="DOS33" s="15"/>
      <c r="DOT33" s="24"/>
      <c r="DOU33" s="24"/>
      <c r="DOV33" s="24"/>
      <c r="DOW33" s="24"/>
      <c r="DOX33" s="24"/>
      <c r="DOY33" s="24"/>
      <c r="DOZ33" s="25"/>
      <c r="DPA33" s="15"/>
      <c r="DPB33" s="24"/>
      <c r="DPC33" s="24"/>
      <c r="DPD33" s="24"/>
      <c r="DPE33" s="24"/>
      <c r="DPF33" s="24"/>
      <c r="DPG33" s="24"/>
      <c r="DPH33" s="25"/>
      <c r="DPI33" s="15"/>
      <c r="DPJ33" s="24"/>
      <c r="DPK33" s="24"/>
      <c r="DPL33" s="24"/>
      <c r="DPM33" s="24"/>
      <c r="DPN33" s="24"/>
      <c r="DPO33" s="24"/>
      <c r="DPP33" s="25"/>
      <c r="DPQ33" s="15"/>
      <c r="DPR33" s="24"/>
      <c r="DPS33" s="24"/>
      <c r="DPT33" s="24"/>
      <c r="DPU33" s="24"/>
      <c r="DPV33" s="24"/>
      <c r="DPW33" s="24"/>
      <c r="DPX33" s="25"/>
      <c r="DPY33" s="15"/>
      <c r="DPZ33" s="24"/>
      <c r="DQA33" s="24"/>
      <c r="DQB33" s="24"/>
      <c r="DQC33" s="24"/>
      <c r="DQD33" s="24"/>
      <c r="DQE33" s="24"/>
      <c r="DQF33" s="25"/>
      <c r="DQG33" s="15"/>
      <c r="DQH33" s="24"/>
      <c r="DQI33" s="24"/>
      <c r="DQJ33" s="24"/>
      <c r="DQK33" s="24"/>
      <c r="DQL33" s="24"/>
      <c r="DQM33" s="24"/>
      <c r="DQN33" s="25"/>
      <c r="DQO33" s="15"/>
      <c r="DQP33" s="24"/>
      <c r="DQQ33" s="24"/>
      <c r="DQR33" s="24"/>
      <c r="DQS33" s="24"/>
      <c r="DQT33" s="24"/>
      <c r="DQU33" s="24"/>
      <c r="DQV33" s="25"/>
      <c r="DQW33" s="15"/>
      <c r="DQX33" s="24"/>
      <c r="DQY33" s="24"/>
      <c r="DQZ33" s="24"/>
      <c r="DRA33" s="24"/>
      <c r="DRB33" s="24"/>
      <c r="DRC33" s="24"/>
      <c r="DRD33" s="25"/>
      <c r="DRE33" s="15"/>
      <c r="DRF33" s="24"/>
      <c r="DRG33" s="24"/>
      <c r="DRH33" s="24"/>
      <c r="DRI33" s="24"/>
      <c r="DRJ33" s="24"/>
      <c r="DRK33" s="24"/>
      <c r="DRL33" s="25"/>
      <c r="DRM33" s="15"/>
      <c r="DRN33" s="24"/>
      <c r="DRO33" s="24"/>
      <c r="DRP33" s="24"/>
      <c r="DRQ33" s="24"/>
      <c r="DRR33" s="24"/>
      <c r="DRS33" s="24"/>
      <c r="DRT33" s="25"/>
      <c r="DRU33" s="15"/>
      <c r="DRV33" s="24"/>
      <c r="DRW33" s="24"/>
      <c r="DRX33" s="24"/>
      <c r="DRY33" s="24"/>
      <c r="DRZ33" s="24"/>
      <c r="DSA33" s="24"/>
      <c r="DSB33" s="25"/>
      <c r="DSC33" s="15"/>
      <c r="DSD33" s="24"/>
      <c r="DSE33" s="24"/>
      <c r="DSF33" s="24"/>
      <c r="DSG33" s="24"/>
      <c r="DSH33" s="24"/>
      <c r="DSI33" s="24"/>
      <c r="DSJ33" s="25"/>
      <c r="DSK33" s="15"/>
      <c r="DSL33" s="24"/>
      <c r="DSM33" s="24"/>
      <c r="DSN33" s="24"/>
      <c r="DSO33" s="24"/>
      <c r="DSP33" s="24"/>
      <c r="DSQ33" s="24"/>
      <c r="DSR33" s="25"/>
      <c r="DSS33" s="15"/>
      <c r="DST33" s="24"/>
      <c r="DSU33" s="24"/>
      <c r="DSV33" s="24"/>
      <c r="DSW33" s="24"/>
      <c r="DSX33" s="24"/>
      <c r="DSY33" s="24"/>
      <c r="DSZ33" s="25"/>
      <c r="DTA33" s="15"/>
      <c r="DTB33" s="24"/>
      <c r="DTC33" s="24"/>
      <c r="DTD33" s="24"/>
      <c r="DTE33" s="24"/>
      <c r="DTF33" s="24"/>
      <c r="DTG33" s="24"/>
      <c r="DTH33" s="25"/>
      <c r="DTI33" s="15"/>
      <c r="DTJ33" s="24"/>
      <c r="DTK33" s="24"/>
      <c r="DTL33" s="24"/>
      <c r="DTM33" s="24"/>
      <c r="DTN33" s="24"/>
      <c r="DTO33" s="24"/>
      <c r="DTP33" s="25"/>
      <c r="DTQ33" s="15"/>
      <c r="DTR33" s="24"/>
      <c r="DTS33" s="24"/>
      <c r="DTT33" s="24"/>
      <c r="DTU33" s="24"/>
      <c r="DTV33" s="24"/>
      <c r="DTW33" s="24"/>
      <c r="DTX33" s="25"/>
      <c r="DTY33" s="15"/>
      <c r="DTZ33" s="24"/>
      <c r="DUA33" s="24"/>
      <c r="DUB33" s="24"/>
      <c r="DUC33" s="24"/>
      <c r="DUD33" s="24"/>
      <c r="DUE33" s="24"/>
      <c r="DUF33" s="25"/>
      <c r="DUG33" s="15"/>
      <c r="DUH33" s="24"/>
      <c r="DUI33" s="24"/>
      <c r="DUJ33" s="24"/>
      <c r="DUK33" s="24"/>
      <c r="DUL33" s="24"/>
      <c r="DUM33" s="24"/>
      <c r="DUN33" s="25"/>
      <c r="DUO33" s="15"/>
      <c r="DUP33" s="24"/>
      <c r="DUQ33" s="24"/>
      <c r="DUR33" s="24"/>
      <c r="DUS33" s="24"/>
      <c r="DUT33" s="24"/>
      <c r="DUU33" s="24"/>
      <c r="DUV33" s="25"/>
      <c r="DUW33" s="15"/>
      <c r="DUX33" s="24"/>
      <c r="DUY33" s="24"/>
      <c r="DUZ33" s="24"/>
      <c r="DVA33" s="24"/>
      <c r="DVB33" s="24"/>
      <c r="DVC33" s="24"/>
      <c r="DVD33" s="25"/>
      <c r="DVE33" s="15"/>
      <c r="DVF33" s="24"/>
      <c r="DVG33" s="24"/>
      <c r="DVH33" s="24"/>
      <c r="DVI33" s="24"/>
      <c r="DVJ33" s="24"/>
      <c r="DVK33" s="24"/>
      <c r="DVL33" s="25"/>
      <c r="DVM33" s="15"/>
      <c r="DVN33" s="24"/>
      <c r="DVO33" s="24"/>
      <c r="DVP33" s="24"/>
      <c r="DVQ33" s="24"/>
      <c r="DVR33" s="24"/>
      <c r="DVS33" s="24"/>
      <c r="DVT33" s="25"/>
      <c r="DVU33" s="15"/>
      <c r="DVV33" s="24"/>
      <c r="DVW33" s="24"/>
      <c r="DVX33" s="24"/>
      <c r="DVY33" s="24"/>
      <c r="DVZ33" s="24"/>
      <c r="DWA33" s="24"/>
      <c r="DWB33" s="25"/>
      <c r="DWC33" s="15"/>
      <c r="DWD33" s="24"/>
      <c r="DWE33" s="24"/>
      <c r="DWF33" s="24"/>
      <c r="DWG33" s="24"/>
      <c r="DWH33" s="24"/>
      <c r="DWI33" s="24"/>
      <c r="DWJ33" s="25"/>
      <c r="DWK33" s="15"/>
      <c r="DWL33" s="24"/>
      <c r="DWM33" s="24"/>
      <c r="DWN33" s="24"/>
      <c r="DWO33" s="24"/>
      <c r="DWP33" s="24"/>
      <c r="DWQ33" s="24"/>
      <c r="DWR33" s="25"/>
      <c r="DWS33" s="15"/>
      <c r="DWT33" s="24"/>
      <c r="DWU33" s="24"/>
      <c r="DWV33" s="24"/>
      <c r="DWW33" s="24"/>
      <c r="DWX33" s="24"/>
      <c r="DWY33" s="24"/>
      <c r="DWZ33" s="25"/>
      <c r="DXA33" s="15"/>
      <c r="DXB33" s="24"/>
      <c r="DXC33" s="24"/>
      <c r="DXD33" s="24"/>
      <c r="DXE33" s="24"/>
      <c r="DXF33" s="24"/>
      <c r="DXG33" s="24"/>
      <c r="DXH33" s="25"/>
      <c r="DXI33" s="15"/>
      <c r="DXJ33" s="24"/>
      <c r="DXK33" s="24"/>
      <c r="DXL33" s="24"/>
      <c r="DXM33" s="24"/>
      <c r="DXN33" s="24"/>
      <c r="DXO33" s="24"/>
      <c r="DXP33" s="25"/>
      <c r="DXQ33" s="15"/>
      <c r="DXR33" s="24"/>
      <c r="DXS33" s="24"/>
      <c r="DXT33" s="24"/>
      <c r="DXU33" s="24"/>
      <c r="DXV33" s="24"/>
      <c r="DXW33" s="24"/>
      <c r="DXX33" s="25"/>
      <c r="DXY33" s="15"/>
      <c r="DXZ33" s="24"/>
      <c r="DYA33" s="24"/>
      <c r="DYB33" s="24"/>
      <c r="DYC33" s="24"/>
      <c r="DYD33" s="24"/>
      <c r="DYE33" s="24"/>
      <c r="DYF33" s="25"/>
      <c r="DYG33" s="15"/>
      <c r="DYH33" s="24"/>
      <c r="DYI33" s="24"/>
      <c r="DYJ33" s="24"/>
      <c r="DYK33" s="24"/>
      <c r="DYL33" s="24"/>
      <c r="DYM33" s="24"/>
      <c r="DYN33" s="25"/>
      <c r="DYO33" s="15"/>
      <c r="DYP33" s="24"/>
      <c r="DYQ33" s="24"/>
      <c r="DYR33" s="24"/>
      <c r="DYS33" s="24"/>
      <c r="DYT33" s="24"/>
      <c r="DYU33" s="24"/>
      <c r="DYV33" s="25"/>
      <c r="DYW33" s="15"/>
      <c r="DYX33" s="24"/>
      <c r="DYY33" s="24"/>
      <c r="DYZ33" s="24"/>
      <c r="DZA33" s="24"/>
      <c r="DZB33" s="24"/>
      <c r="DZC33" s="24"/>
      <c r="DZD33" s="25"/>
      <c r="DZE33" s="15"/>
      <c r="DZF33" s="24"/>
      <c r="DZG33" s="24"/>
      <c r="DZH33" s="24"/>
      <c r="DZI33" s="24"/>
      <c r="DZJ33" s="24"/>
      <c r="DZK33" s="24"/>
      <c r="DZL33" s="25"/>
      <c r="DZM33" s="15"/>
      <c r="DZN33" s="24"/>
      <c r="DZO33" s="24"/>
      <c r="DZP33" s="24"/>
      <c r="DZQ33" s="24"/>
      <c r="DZR33" s="24"/>
      <c r="DZS33" s="24"/>
      <c r="DZT33" s="25"/>
      <c r="DZU33" s="15"/>
      <c r="DZV33" s="24"/>
      <c r="DZW33" s="24"/>
      <c r="DZX33" s="24"/>
      <c r="DZY33" s="24"/>
      <c r="DZZ33" s="24"/>
      <c r="EAA33" s="24"/>
      <c r="EAB33" s="25"/>
      <c r="EAC33" s="15"/>
      <c r="EAD33" s="24"/>
      <c r="EAE33" s="24"/>
      <c r="EAF33" s="24"/>
      <c r="EAG33" s="24"/>
      <c r="EAH33" s="24"/>
      <c r="EAI33" s="24"/>
      <c r="EAJ33" s="25"/>
      <c r="EAK33" s="15"/>
      <c r="EAL33" s="24"/>
      <c r="EAM33" s="24"/>
      <c r="EAN33" s="24"/>
      <c r="EAO33" s="24"/>
      <c r="EAP33" s="24"/>
      <c r="EAQ33" s="24"/>
      <c r="EAR33" s="25"/>
      <c r="EAS33" s="15"/>
      <c r="EAT33" s="24"/>
      <c r="EAU33" s="24"/>
      <c r="EAV33" s="24"/>
      <c r="EAW33" s="24"/>
      <c r="EAX33" s="24"/>
      <c r="EAY33" s="24"/>
      <c r="EAZ33" s="25"/>
      <c r="EBA33" s="15"/>
      <c r="EBB33" s="24"/>
      <c r="EBC33" s="24"/>
      <c r="EBD33" s="24"/>
      <c r="EBE33" s="24"/>
      <c r="EBF33" s="24"/>
      <c r="EBG33" s="24"/>
      <c r="EBH33" s="25"/>
      <c r="EBI33" s="15"/>
      <c r="EBJ33" s="24"/>
      <c r="EBK33" s="24"/>
      <c r="EBL33" s="24"/>
      <c r="EBM33" s="24"/>
      <c r="EBN33" s="24"/>
      <c r="EBO33" s="24"/>
      <c r="EBP33" s="25"/>
      <c r="EBQ33" s="15"/>
      <c r="EBR33" s="24"/>
      <c r="EBS33" s="24"/>
      <c r="EBT33" s="24"/>
      <c r="EBU33" s="24"/>
      <c r="EBV33" s="24"/>
      <c r="EBW33" s="24"/>
      <c r="EBX33" s="25"/>
      <c r="EBY33" s="15"/>
      <c r="EBZ33" s="24"/>
      <c r="ECA33" s="24"/>
      <c r="ECB33" s="24"/>
      <c r="ECC33" s="24"/>
      <c r="ECD33" s="24"/>
      <c r="ECE33" s="24"/>
      <c r="ECF33" s="25"/>
      <c r="ECG33" s="15"/>
      <c r="ECH33" s="24"/>
      <c r="ECI33" s="24"/>
      <c r="ECJ33" s="24"/>
      <c r="ECK33" s="24"/>
      <c r="ECL33" s="24"/>
      <c r="ECM33" s="24"/>
      <c r="ECN33" s="25"/>
      <c r="ECO33" s="15"/>
      <c r="ECP33" s="24"/>
      <c r="ECQ33" s="24"/>
      <c r="ECR33" s="24"/>
      <c r="ECS33" s="24"/>
      <c r="ECT33" s="24"/>
      <c r="ECU33" s="24"/>
      <c r="ECV33" s="25"/>
      <c r="ECW33" s="15"/>
      <c r="ECX33" s="24"/>
      <c r="ECY33" s="24"/>
      <c r="ECZ33" s="24"/>
      <c r="EDA33" s="24"/>
      <c r="EDB33" s="24"/>
      <c r="EDC33" s="24"/>
      <c r="EDD33" s="25"/>
      <c r="EDE33" s="15"/>
      <c r="EDF33" s="24"/>
      <c r="EDG33" s="24"/>
      <c r="EDH33" s="24"/>
      <c r="EDI33" s="24"/>
      <c r="EDJ33" s="24"/>
      <c r="EDK33" s="24"/>
      <c r="EDL33" s="25"/>
      <c r="EDM33" s="15"/>
      <c r="EDN33" s="24"/>
      <c r="EDO33" s="24"/>
      <c r="EDP33" s="24"/>
      <c r="EDQ33" s="24"/>
      <c r="EDR33" s="24"/>
      <c r="EDS33" s="24"/>
      <c r="EDT33" s="25"/>
      <c r="EDU33" s="15"/>
      <c r="EDV33" s="24"/>
      <c r="EDW33" s="24"/>
      <c r="EDX33" s="24"/>
      <c r="EDY33" s="24"/>
      <c r="EDZ33" s="24"/>
      <c r="EEA33" s="24"/>
      <c r="EEB33" s="25"/>
      <c r="EEC33" s="15"/>
      <c r="EED33" s="24"/>
      <c r="EEE33" s="24"/>
      <c r="EEF33" s="24"/>
      <c r="EEG33" s="24"/>
      <c r="EEH33" s="24"/>
      <c r="EEI33" s="24"/>
      <c r="EEJ33" s="25"/>
      <c r="EEK33" s="15"/>
      <c r="EEL33" s="24"/>
      <c r="EEM33" s="24"/>
      <c r="EEN33" s="24"/>
      <c r="EEO33" s="24"/>
      <c r="EEP33" s="24"/>
      <c r="EEQ33" s="24"/>
      <c r="EER33" s="25"/>
      <c r="EES33" s="15"/>
      <c r="EET33" s="24"/>
      <c r="EEU33" s="24"/>
      <c r="EEV33" s="24"/>
      <c r="EEW33" s="24"/>
      <c r="EEX33" s="24"/>
      <c r="EEY33" s="24"/>
      <c r="EEZ33" s="25"/>
      <c r="EFA33" s="15"/>
      <c r="EFB33" s="24"/>
      <c r="EFC33" s="24"/>
      <c r="EFD33" s="24"/>
      <c r="EFE33" s="24"/>
      <c r="EFF33" s="24"/>
      <c r="EFG33" s="24"/>
      <c r="EFH33" s="25"/>
      <c r="EFI33" s="15"/>
      <c r="EFJ33" s="24"/>
      <c r="EFK33" s="24"/>
      <c r="EFL33" s="24"/>
      <c r="EFM33" s="24"/>
      <c r="EFN33" s="24"/>
      <c r="EFO33" s="24"/>
      <c r="EFP33" s="25"/>
      <c r="EFQ33" s="15"/>
      <c r="EFR33" s="24"/>
      <c r="EFS33" s="24"/>
      <c r="EFT33" s="24"/>
      <c r="EFU33" s="24"/>
      <c r="EFV33" s="24"/>
      <c r="EFW33" s="24"/>
      <c r="EFX33" s="25"/>
      <c r="EFY33" s="15"/>
      <c r="EFZ33" s="24"/>
      <c r="EGA33" s="24"/>
      <c r="EGB33" s="24"/>
      <c r="EGC33" s="24"/>
      <c r="EGD33" s="24"/>
      <c r="EGE33" s="24"/>
      <c r="EGF33" s="25"/>
      <c r="EGG33" s="15"/>
      <c r="EGH33" s="24"/>
      <c r="EGI33" s="24"/>
      <c r="EGJ33" s="24"/>
      <c r="EGK33" s="24"/>
      <c r="EGL33" s="24"/>
      <c r="EGM33" s="24"/>
      <c r="EGN33" s="25"/>
      <c r="EGO33" s="15"/>
      <c r="EGP33" s="24"/>
      <c r="EGQ33" s="24"/>
      <c r="EGR33" s="24"/>
      <c r="EGS33" s="24"/>
      <c r="EGT33" s="24"/>
      <c r="EGU33" s="24"/>
      <c r="EGV33" s="25"/>
      <c r="EGW33" s="15"/>
      <c r="EGX33" s="24"/>
      <c r="EGY33" s="24"/>
      <c r="EGZ33" s="24"/>
      <c r="EHA33" s="24"/>
      <c r="EHB33" s="24"/>
      <c r="EHC33" s="24"/>
      <c r="EHD33" s="25"/>
      <c r="EHE33" s="15"/>
      <c r="EHF33" s="24"/>
      <c r="EHG33" s="24"/>
      <c r="EHH33" s="24"/>
      <c r="EHI33" s="24"/>
      <c r="EHJ33" s="24"/>
      <c r="EHK33" s="24"/>
      <c r="EHL33" s="25"/>
      <c r="EHM33" s="15"/>
      <c r="EHN33" s="24"/>
      <c r="EHO33" s="24"/>
      <c r="EHP33" s="24"/>
      <c r="EHQ33" s="24"/>
      <c r="EHR33" s="24"/>
      <c r="EHS33" s="24"/>
      <c r="EHT33" s="25"/>
      <c r="EHU33" s="15"/>
      <c r="EHV33" s="24"/>
      <c r="EHW33" s="24"/>
      <c r="EHX33" s="24"/>
      <c r="EHY33" s="24"/>
      <c r="EHZ33" s="24"/>
      <c r="EIA33" s="24"/>
      <c r="EIB33" s="25"/>
      <c r="EIC33" s="15"/>
      <c r="EID33" s="24"/>
      <c r="EIE33" s="24"/>
      <c r="EIF33" s="24"/>
      <c r="EIG33" s="24"/>
      <c r="EIH33" s="24"/>
      <c r="EII33" s="24"/>
      <c r="EIJ33" s="25"/>
      <c r="EIK33" s="15"/>
      <c r="EIL33" s="24"/>
      <c r="EIM33" s="24"/>
      <c r="EIN33" s="24"/>
      <c r="EIO33" s="24"/>
      <c r="EIP33" s="24"/>
      <c r="EIQ33" s="24"/>
      <c r="EIR33" s="25"/>
      <c r="EIS33" s="15"/>
      <c r="EIT33" s="24"/>
      <c r="EIU33" s="24"/>
      <c r="EIV33" s="24"/>
      <c r="EIW33" s="24"/>
      <c r="EIX33" s="24"/>
      <c r="EIY33" s="24"/>
      <c r="EIZ33" s="25"/>
      <c r="EJA33" s="15"/>
      <c r="EJB33" s="24"/>
      <c r="EJC33" s="24"/>
      <c r="EJD33" s="24"/>
      <c r="EJE33" s="24"/>
      <c r="EJF33" s="24"/>
      <c r="EJG33" s="24"/>
      <c r="EJH33" s="25"/>
      <c r="EJI33" s="15"/>
      <c r="EJJ33" s="24"/>
      <c r="EJK33" s="24"/>
      <c r="EJL33" s="24"/>
      <c r="EJM33" s="24"/>
      <c r="EJN33" s="24"/>
      <c r="EJO33" s="24"/>
      <c r="EJP33" s="25"/>
      <c r="EJQ33" s="15"/>
      <c r="EJR33" s="24"/>
      <c r="EJS33" s="24"/>
      <c r="EJT33" s="24"/>
      <c r="EJU33" s="24"/>
      <c r="EJV33" s="24"/>
      <c r="EJW33" s="24"/>
      <c r="EJX33" s="25"/>
      <c r="EJY33" s="15"/>
      <c r="EJZ33" s="24"/>
      <c r="EKA33" s="24"/>
      <c r="EKB33" s="24"/>
      <c r="EKC33" s="24"/>
      <c r="EKD33" s="24"/>
      <c r="EKE33" s="24"/>
      <c r="EKF33" s="25"/>
      <c r="EKG33" s="15"/>
      <c r="EKH33" s="24"/>
      <c r="EKI33" s="24"/>
      <c r="EKJ33" s="24"/>
      <c r="EKK33" s="24"/>
      <c r="EKL33" s="24"/>
      <c r="EKM33" s="24"/>
      <c r="EKN33" s="25"/>
      <c r="EKO33" s="15"/>
      <c r="EKP33" s="24"/>
      <c r="EKQ33" s="24"/>
      <c r="EKR33" s="24"/>
      <c r="EKS33" s="24"/>
      <c r="EKT33" s="24"/>
      <c r="EKU33" s="24"/>
      <c r="EKV33" s="25"/>
      <c r="EKW33" s="15"/>
      <c r="EKX33" s="24"/>
      <c r="EKY33" s="24"/>
      <c r="EKZ33" s="24"/>
      <c r="ELA33" s="24"/>
      <c r="ELB33" s="24"/>
      <c r="ELC33" s="24"/>
      <c r="ELD33" s="25"/>
      <c r="ELE33" s="15"/>
      <c r="ELF33" s="24"/>
      <c r="ELG33" s="24"/>
      <c r="ELH33" s="24"/>
      <c r="ELI33" s="24"/>
      <c r="ELJ33" s="24"/>
      <c r="ELK33" s="24"/>
      <c r="ELL33" s="25"/>
      <c r="ELM33" s="15"/>
      <c r="ELN33" s="24"/>
      <c r="ELO33" s="24"/>
      <c r="ELP33" s="24"/>
      <c r="ELQ33" s="24"/>
      <c r="ELR33" s="24"/>
      <c r="ELS33" s="24"/>
      <c r="ELT33" s="25"/>
      <c r="ELU33" s="15"/>
      <c r="ELV33" s="24"/>
      <c r="ELW33" s="24"/>
      <c r="ELX33" s="24"/>
      <c r="ELY33" s="24"/>
      <c r="ELZ33" s="24"/>
      <c r="EMA33" s="24"/>
      <c r="EMB33" s="25"/>
      <c r="EMC33" s="15"/>
      <c r="EMD33" s="24"/>
      <c r="EME33" s="24"/>
      <c r="EMF33" s="24"/>
      <c r="EMG33" s="24"/>
      <c r="EMH33" s="24"/>
      <c r="EMI33" s="24"/>
      <c r="EMJ33" s="25"/>
      <c r="EMK33" s="15"/>
      <c r="EML33" s="24"/>
      <c r="EMM33" s="24"/>
      <c r="EMN33" s="24"/>
      <c r="EMO33" s="24"/>
      <c r="EMP33" s="24"/>
      <c r="EMQ33" s="24"/>
      <c r="EMR33" s="25"/>
      <c r="EMS33" s="15"/>
      <c r="EMT33" s="24"/>
      <c r="EMU33" s="24"/>
      <c r="EMV33" s="24"/>
      <c r="EMW33" s="24"/>
      <c r="EMX33" s="24"/>
      <c r="EMY33" s="24"/>
      <c r="EMZ33" s="25"/>
      <c r="ENA33" s="15"/>
      <c r="ENB33" s="24"/>
      <c r="ENC33" s="24"/>
      <c r="END33" s="24"/>
      <c r="ENE33" s="24"/>
      <c r="ENF33" s="24"/>
      <c r="ENG33" s="24"/>
      <c r="ENH33" s="25"/>
      <c r="ENI33" s="15"/>
      <c r="ENJ33" s="24"/>
      <c r="ENK33" s="24"/>
      <c r="ENL33" s="24"/>
      <c r="ENM33" s="24"/>
      <c r="ENN33" s="24"/>
      <c r="ENO33" s="24"/>
      <c r="ENP33" s="25"/>
      <c r="ENQ33" s="15"/>
      <c r="ENR33" s="24"/>
      <c r="ENS33" s="24"/>
      <c r="ENT33" s="24"/>
      <c r="ENU33" s="24"/>
      <c r="ENV33" s="24"/>
      <c r="ENW33" s="24"/>
      <c r="ENX33" s="25"/>
      <c r="ENY33" s="15"/>
      <c r="ENZ33" s="24"/>
      <c r="EOA33" s="24"/>
      <c r="EOB33" s="24"/>
      <c r="EOC33" s="24"/>
      <c r="EOD33" s="24"/>
      <c r="EOE33" s="24"/>
      <c r="EOF33" s="25"/>
      <c r="EOG33" s="15"/>
      <c r="EOH33" s="24"/>
      <c r="EOI33" s="24"/>
      <c r="EOJ33" s="24"/>
      <c r="EOK33" s="24"/>
      <c r="EOL33" s="24"/>
      <c r="EOM33" s="24"/>
      <c r="EON33" s="25"/>
      <c r="EOO33" s="15"/>
      <c r="EOP33" s="24"/>
      <c r="EOQ33" s="24"/>
      <c r="EOR33" s="24"/>
      <c r="EOS33" s="24"/>
      <c r="EOT33" s="24"/>
      <c r="EOU33" s="24"/>
      <c r="EOV33" s="25"/>
      <c r="EOW33" s="15"/>
      <c r="EOX33" s="24"/>
      <c r="EOY33" s="24"/>
      <c r="EOZ33" s="24"/>
      <c r="EPA33" s="24"/>
      <c r="EPB33" s="24"/>
      <c r="EPC33" s="24"/>
      <c r="EPD33" s="25"/>
      <c r="EPE33" s="15"/>
      <c r="EPF33" s="24"/>
      <c r="EPG33" s="24"/>
      <c r="EPH33" s="24"/>
      <c r="EPI33" s="24"/>
      <c r="EPJ33" s="24"/>
      <c r="EPK33" s="24"/>
      <c r="EPL33" s="25"/>
      <c r="EPM33" s="15"/>
      <c r="EPN33" s="24"/>
      <c r="EPO33" s="24"/>
      <c r="EPP33" s="24"/>
      <c r="EPQ33" s="24"/>
      <c r="EPR33" s="24"/>
      <c r="EPS33" s="24"/>
      <c r="EPT33" s="25"/>
      <c r="EPU33" s="15"/>
      <c r="EPV33" s="24"/>
      <c r="EPW33" s="24"/>
      <c r="EPX33" s="24"/>
      <c r="EPY33" s="24"/>
      <c r="EPZ33" s="24"/>
      <c r="EQA33" s="24"/>
      <c r="EQB33" s="25"/>
      <c r="EQC33" s="15"/>
      <c r="EQD33" s="24"/>
      <c r="EQE33" s="24"/>
      <c r="EQF33" s="24"/>
      <c r="EQG33" s="24"/>
      <c r="EQH33" s="24"/>
      <c r="EQI33" s="24"/>
      <c r="EQJ33" s="25"/>
      <c r="EQK33" s="15"/>
      <c r="EQL33" s="24"/>
      <c r="EQM33" s="24"/>
      <c r="EQN33" s="24"/>
      <c r="EQO33" s="24"/>
      <c r="EQP33" s="24"/>
      <c r="EQQ33" s="24"/>
      <c r="EQR33" s="25"/>
      <c r="EQS33" s="15"/>
      <c r="EQT33" s="24"/>
      <c r="EQU33" s="24"/>
      <c r="EQV33" s="24"/>
      <c r="EQW33" s="24"/>
      <c r="EQX33" s="24"/>
      <c r="EQY33" s="24"/>
      <c r="EQZ33" s="25"/>
      <c r="ERA33" s="15"/>
      <c r="ERB33" s="24"/>
      <c r="ERC33" s="24"/>
      <c r="ERD33" s="24"/>
      <c r="ERE33" s="24"/>
      <c r="ERF33" s="24"/>
      <c r="ERG33" s="24"/>
      <c r="ERH33" s="25"/>
      <c r="ERI33" s="15"/>
      <c r="ERJ33" s="24"/>
      <c r="ERK33" s="24"/>
      <c r="ERL33" s="24"/>
      <c r="ERM33" s="24"/>
      <c r="ERN33" s="24"/>
      <c r="ERO33" s="24"/>
      <c r="ERP33" s="25"/>
      <c r="ERQ33" s="15"/>
      <c r="ERR33" s="24"/>
      <c r="ERS33" s="24"/>
      <c r="ERT33" s="24"/>
      <c r="ERU33" s="24"/>
      <c r="ERV33" s="24"/>
      <c r="ERW33" s="24"/>
      <c r="ERX33" s="25"/>
      <c r="ERY33" s="15"/>
      <c r="ERZ33" s="24"/>
      <c r="ESA33" s="24"/>
      <c r="ESB33" s="24"/>
      <c r="ESC33" s="24"/>
      <c r="ESD33" s="24"/>
      <c r="ESE33" s="24"/>
      <c r="ESF33" s="25"/>
      <c r="ESG33" s="15"/>
      <c r="ESH33" s="24"/>
      <c r="ESI33" s="24"/>
      <c r="ESJ33" s="24"/>
      <c r="ESK33" s="24"/>
      <c r="ESL33" s="24"/>
      <c r="ESM33" s="24"/>
      <c r="ESN33" s="25"/>
      <c r="ESO33" s="15"/>
      <c r="ESP33" s="24"/>
      <c r="ESQ33" s="24"/>
      <c r="ESR33" s="24"/>
      <c r="ESS33" s="24"/>
      <c r="EST33" s="24"/>
      <c r="ESU33" s="24"/>
      <c r="ESV33" s="25"/>
      <c r="ESW33" s="15"/>
      <c r="ESX33" s="24"/>
      <c r="ESY33" s="24"/>
      <c r="ESZ33" s="24"/>
      <c r="ETA33" s="24"/>
      <c r="ETB33" s="24"/>
      <c r="ETC33" s="24"/>
      <c r="ETD33" s="25"/>
      <c r="ETE33" s="15"/>
      <c r="ETF33" s="24"/>
      <c r="ETG33" s="24"/>
      <c r="ETH33" s="24"/>
      <c r="ETI33" s="24"/>
      <c r="ETJ33" s="24"/>
      <c r="ETK33" s="24"/>
      <c r="ETL33" s="25"/>
      <c r="ETM33" s="15"/>
      <c r="ETN33" s="24"/>
      <c r="ETO33" s="24"/>
      <c r="ETP33" s="24"/>
      <c r="ETQ33" s="24"/>
      <c r="ETR33" s="24"/>
      <c r="ETS33" s="24"/>
      <c r="ETT33" s="25"/>
      <c r="ETU33" s="15"/>
      <c r="ETV33" s="24"/>
      <c r="ETW33" s="24"/>
      <c r="ETX33" s="24"/>
      <c r="ETY33" s="24"/>
      <c r="ETZ33" s="24"/>
      <c r="EUA33" s="24"/>
      <c r="EUB33" s="25"/>
      <c r="EUC33" s="15"/>
      <c r="EUD33" s="24"/>
      <c r="EUE33" s="24"/>
      <c r="EUF33" s="24"/>
      <c r="EUG33" s="24"/>
      <c r="EUH33" s="24"/>
      <c r="EUI33" s="24"/>
      <c r="EUJ33" s="25"/>
      <c r="EUK33" s="15"/>
      <c r="EUL33" s="24"/>
      <c r="EUM33" s="24"/>
      <c r="EUN33" s="24"/>
      <c r="EUO33" s="24"/>
      <c r="EUP33" s="24"/>
      <c r="EUQ33" s="24"/>
      <c r="EUR33" s="25"/>
      <c r="EUS33" s="15"/>
      <c r="EUT33" s="24"/>
      <c r="EUU33" s="24"/>
      <c r="EUV33" s="24"/>
      <c r="EUW33" s="24"/>
      <c r="EUX33" s="24"/>
      <c r="EUY33" s="24"/>
      <c r="EUZ33" s="25"/>
      <c r="EVA33" s="15"/>
      <c r="EVB33" s="24"/>
      <c r="EVC33" s="24"/>
      <c r="EVD33" s="24"/>
      <c r="EVE33" s="24"/>
      <c r="EVF33" s="24"/>
      <c r="EVG33" s="24"/>
      <c r="EVH33" s="25"/>
      <c r="EVI33" s="15"/>
      <c r="EVJ33" s="24"/>
      <c r="EVK33" s="24"/>
      <c r="EVL33" s="24"/>
      <c r="EVM33" s="24"/>
      <c r="EVN33" s="24"/>
      <c r="EVO33" s="24"/>
      <c r="EVP33" s="25"/>
      <c r="EVQ33" s="15"/>
      <c r="EVR33" s="24"/>
      <c r="EVS33" s="24"/>
      <c r="EVT33" s="24"/>
      <c r="EVU33" s="24"/>
      <c r="EVV33" s="24"/>
      <c r="EVW33" s="24"/>
      <c r="EVX33" s="25"/>
      <c r="EVY33" s="15"/>
      <c r="EVZ33" s="24"/>
      <c r="EWA33" s="24"/>
      <c r="EWB33" s="24"/>
      <c r="EWC33" s="24"/>
      <c r="EWD33" s="24"/>
      <c r="EWE33" s="24"/>
      <c r="EWF33" s="25"/>
      <c r="EWG33" s="15"/>
      <c r="EWH33" s="24"/>
      <c r="EWI33" s="24"/>
      <c r="EWJ33" s="24"/>
      <c r="EWK33" s="24"/>
      <c r="EWL33" s="24"/>
      <c r="EWM33" s="24"/>
      <c r="EWN33" s="25"/>
      <c r="EWO33" s="15"/>
      <c r="EWP33" s="24"/>
      <c r="EWQ33" s="24"/>
      <c r="EWR33" s="24"/>
      <c r="EWS33" s="24"/>
      <c r="EWT33" s="24"/>
      <c r="EWU33" s="24"/>
      <c r="EWV33" s="25"/>
      <c r="EWW33" s="15"/>
      <c r="EWX33" s="24"/>
      <c r="EWY33" s="24"/>
      <c r="EWZ33" s="24"/>
      <c r="EXA33" s="24"/>
      <c r="EXB33" s="24"/>
      <c r="EXC33" s="24"/>
      <c r="EXD33" s="25"/>
      <c r="EXE33" s="15"/>
      <c r="EXF33" s="24"/>
      <c r="EXG33" s="24"/>
      <c r="EXH33" s="24"/>
      <c r="EXI33" s="24"/>
      <c r="EXJ33" s="24"/>
      <c r="EXK33" s="24"/>
      <c r="EXL33" s="25"/>
      <c r="EXM33" s="15"/>
      <c r="EXN33" s="24"/>
      <c r="EXO33" s="24"/>
      <c r="EXP33" s="24"/>
      <c r="EXQ33" s="24"/>
      <c r="EXR33" s="24"/>
      <c r="EXS33" s="24"/>
      <c r="EXT33" s="25"/>
      <c r="EXU33" s="15"/>
      <c r="EXV33" s="24"/>
      <c r="EXW33" s="24"/>
      <c r="EXX33" s="24"/>
      <c r="EXY33" s="24"/>
      <c r="EXZ33" s="24"/>
      <c r="EYA33" s="24"/>
      <c r="EYB33" s="25"/>
      <c r="EYC33" s="15"/>
      <c r="EYD33" s="24"/>
      <c r="EYE33" s="24"/>
      <c r="EYF33" s="24"/>
      <c r="EYG33" s="24"/>
      <c r="EYH33" s="24"/>
      <c r="EYI33" s="24"/>
      <c r="EYJ33" s="25"/>
      <c r="EYK33" s="15"/>
      <c r="EYL33" s="24"/>
      <c r="EYM33" s="24"/>
      <c r="EYN33" s="24"/>
      <c r="EYO33" s="24"/>
      <c r="EYP33" s="24"/>
      <c r="EYQ33" s="24"/>
      <c r="EYR33" s="25"/>
      <c r="EYS33" s="15"/>
      <c r="EYT33" s="24"/>
      <c r="EYU33" s="24"/>
      <c r="EYV33" s="24"/>
      <c r="EYW33" s="24"/>
      <c r="EYX33" s="24"/>
      <c r="EYY33" s="24"/>
      <c r="EYZ33" s="25"/>
      <c r="EZA33" s="15"/>
      <c r="EZB33" s="24"/>
      <c r="EZC33" s="24"/>
      <c r="EZD33" s="24"/>
      <c r="EZE33" s="24"/>
      <c r="EZF33" s="24"/>
      <c r="EZG33" s="24"/>
      <c r="EZH33" s="25"/>
      <c r="EZI33" s="15"/>
      <c r="EZJ33" s="24"/>
      <c r="EZK33" s="24"/>
      <c r="EZL33" s="24"/>
      <c r="EZM33" s="24"/>
      <c r="EZN33" s="24"/>
      <c r="EZO33" s="24"/>
      <c r="EZP33" s="25"/>
      <c r="EZQ33" s="15"/>
      <c r="EZR33" s="24"/>
      <c r="EZS33" s="24"/>
      <c r="EZT33" s="24"/>
      <c r="EZU33" s="24"/>
      <c r="EZV33" s="24"/>
      <c r="EZW33" s="24"/>
      <c r="EZX33" s="25"/>
      <c r="EZY33" s="15"/>
      <c r="EZZ33" s="24"/>
      <c r="FAA33" s="24"/>
      <c r="FAB33" s="24"/>
      <c r="FAC33" s="24"/>
      <c r="FAD33" s="24"/>
      <c r="FAE33" s="24"/>
      <c r="FAF33" s="25"/>
      <c r="FAG33" s="15"/>
      <c r="FAH33" s="24"/>
      <c r="FAI33" s="24"/>
      <c r="FAJ33" s="24"/>
      <c r="FAK33" s="24"/>
      <c r="FAL33" s="24"/>
      <c r="FAM33" s="24"/>
      <c r="FAN33" s="25"/>
      <c r="FAO33" s="15"/>
      <c r="FAP33" s="24"/>
      <c r="FAQ33" s="24"/>
      <c r="FAR33" s="24"/>
      <c r="FAS33" s="24"/>
      <c r="FAT33" s="24"/>
      <c r="FAU33" s="24"/>
      <c r="FAV33" s="25"/>
      <c r="FAW33" s="15"/>
      <c r="FAX33" s="24"/>
      <c r="FAY33" s="24"/>
      <c r="FAZ33" s="24"/>
      <c r="FBA33" s="24"/>
      <c r="FBB33" s="24"/>
      <c r="FBC33" s="24"/>
      <c r="FBD33" s="25"/>
      <c r="FBE33" s="15"/>
      <c r="FBF33" s="24"/>
      <c r="FBG33" s="24"/>
      <c r="FBH33" s="24"/>
      <c r="FBI33" s="24"/>
      <c r="FBJ33" s="24"/>
      <c r="FBK33" s="24"/>
      <c r="FBL33" s="25"/>
      <c r="FBM33" s="15"/>
      <c r="FBN33" s="24"/>
      <c r="FBO33" s="24"/>
      <c r="FBP33" s="24"/>
      <c r="FBQ33" s="24"/>
      <c r="FBR33" s="24"/>
      <c r="FBS33" s="24"/>
      <c r="FBT33" s="25"/>
      <c r="FBU33" s="15"/>
      <c r="FBV33" s="24"/>
      <c r="FBW33" s="24"/>
      <c r="FBX33" s="24"/>
      <c r="FBY33" s="24"/>
      <c r="FBZ33" s="24"/>
      <c r="FCA33" s="24"/>
      <c r="FCB33" s="25"/>
      <c r="FCC33" s="15"/>
      <c r="FCD33" s="24"/>
      <c r="FCE33" s="24"/>
      <c r="FCF33" s="24"/>
      <c r="FCG33" s="24"/>
      <c r="FCH33" s="24"/>
      <c r="FCI33" s="24"/>
      <c r="FCJ33" s="25"/>
      <c r="FCK33" s="15"/>
      <c r="FCL33" s="24"/>
      <c r="FCM33" s="24"/>
      <c r="FCN33" s="24"/>
      <c r="FCO33" s="24"/>
      <c r="FCP33" s="24"/>
      <c r="FCQ33" s="24"/>
      <c r="FCR33" s="25"/>
      <c r="FCS33" s="15"/>
      <c r="FCT33" s="24"/>
      <c r="FCU33" s="24"/>
      <c r="FCV33" s="24"/>
      <c r="FCW33" s="24"/>
      <c r="FCX33" s="24"/>
      <c r="FCY33" s="24"/>
      <c r="FCZ33" s="25"/>
      <c r="FDA33" s="15"/>
      <c r="FDB33" s="24"/>
      <c r="FDC33" s="24"/>
      <c r="FDD33" s="24"/>
      <c r="FDE33" s="24"/>
      <c r="FDF33" s="24"/>
      <c r="FDG33" s="24"/>
      <c r="FDH33" s="25"/>
      <c r="FDI33" s="15"/>
      <c r="FDJ33" s="24"/>
      <c r="FDK33" s="24"/>
      <c r="FDL33" s="24"/>
      <c r="FDM33" s="24"/>
      <c r="FDN33" s="24"/>
      <c r="FDO33" s="24"/>
      <c r="FDP33" s="25"/>
      <c r="FDQ33" s="15"/>
      <c r="FDR33" s="24"/>
      <c r="FDS33" s="24"/>
      <c r="FDT33" s="24"/>
      <c r="FDU33" s="24"/>
      <c r="FDV33" s="24"/>
      <c r="FDW33" s="24"/>
      <c r="FDX33" s="25"/>
      <c r="FDY33" s="15"/>
      <c r="FDZ33" s="24"/>
      <c r="FEA33" s="24"/>
      <c r="FEB33" s="24"/>
      <c r="FEC33" s="24"/>
      <c r="FED33" s="24"/>
      <c r="FEE33" s="24"/>
      <c r="FEF33" s="25"/>
      <c r="FEG33" s="15"/>
      <c r="FEH33" s="24"/>
      <c r="FEI33" s="24"/>
      <c r="FEJ33" s="24"/>
      <c r="FEK33" s="24"/>
      <c r="FEL33" s="24"/>
      <c r="FEM33" s="24"/>
      <c r="FEN33" s="25"/>
      <c r="FEO33" s="15"/>
      <c r="FEP33" s="24"/>
      <c r="FEQ33" s="24"/>
      <c r="FER33" s="24"/>
      <c r="FES33" s="24"/>
      <c r="FET33" s="24"/>
      <c r="FEU33" s="24"/>
      <c r="FEV33" s="25"/>
      <c r="FEW33" s="15"/>
      <c r="FEX33" s="24"/>
      <c r="FEY33" s="24"/>
      <c r="FEZ33" s="24"/>
      <c r="FFA33" s="24"/>
      <c r="FFB33" s="24"/>
      <c r="FFC33" s="24"/>
      <c r="FFD33" s="25"/>
      <c r="FFE33" s="15"/>
      <c r="FFF33" s="24"/>
      <c r="FFG33" s="24"/>
      <c r="FFH33" s="24"/>
      <c r="FFI33" s="24"/>
      <c r="FFJ33" s="24"/>
      <c r="FFK33" s="24"/>
      <c r="FFL33" s="25"/>
      <c r="FFM33" s="15"/>
      <c r="FFN33" s="24"/>
      <c r="FFO33" s="24"/>
      <c r="FFP33" s="24"/>
      <c r="FFQ33" s="24"/>
      <c r="FFR33" s="24"/>
      <c r="FFS33" s="24"/>
      <c r="FFT33" s="25"/>
      <c r="FFU33" s="15"/>
      <c r="FFV33" s="24"/>
      <c r="FFW33" s="24"/>
      <c r="FFX33" s="24"/>
      <c r="FFY33" s="24"/>
      <c r="FFZ33" s="24"/>
      <c r="FGA33" s="24"/>
      <c r="FGB33" s="25"/>
      <c r="FGC33" s="15"/>
      <c r="FGD33" s="24"/>
      <c r="FGE33" s="24"/>
      <c r="FGF33" s="24"/>
      <c r="FGG33" s="24"/>
      <c r="FGH33" s="24"/>
      <c r="FGI33" s="24"/>
      <c r="FGJ33" s="25"/>
      <c r="FGK33" s="15"/>
      <c r="FGL33" s="24"/>
      <c r="FGM33" s="24"/>
      <c r="FGN33" s="24"/>
      <c r="FGO33" s="24"/>
      <c r="FGP33" s="24"/>
      <c r="FGQ33" s="24"/>
      <c r="FGR33" s="25"/>
      <c r="FGS33" s="15"/>
      <c r="FGT33" s="24"/>
      <c r="FGU33" s="24"/>
      <c r="FGV33" s="24"/>
      <c r="FGW33" s="24"/>
      <c r="FGX33" s="24"/>
      <c r="FGY33" s="24"/>
      <c r="FGZ33" s="25"/>
      <c r="FHA33" s="15"/>
      <c r="FHB33" s="24"/>
      <c r="FHC33" s="24"/>
      <c r="FHD33" s="24"/>
      <c r="FHE33" s="24"/>
      <c r="FHF33" s="24"/>
      <c r="FHG33" s="24"/>
      <c r="FHH33" s="25"/>
      <c r="FHI33" s="15"/>
      <c r="FHJ33" s="24"/>
      <c r="FHK33" s="24"/>
      <c r="FHL33" s="24"/>
      <c r="FHM33" s="24"/>
      <c r="FHN33" s="24"/>
      <c r="FHO33" s="24"/>
      <c r="FHP33" s="25"/>
      <c r="FHQ33" s="15"/>
      <c r="FHR33" s="24"/>
      <c r="FHS33" s="24"/>
      <c r="FHT33" s="24"/>
      <c r="FHU33" s="24"/>
      <c r="FHV33" s="24"/>
      <c r="FHW33" s="24"/>
      <c r="FHX33" s="25"/>
      <c r="FHY33" s="15"/>
      <c r="FHZ33" s="24"/>
      <c r="FIA33" s="24"/>
      <c r="FIB33" s="24"/>
      <c r="FIC33" s="24"/>
      <c r="FID33" s="24"/>
      <c r="FIE33" s="24"/>
      <c r="FIF33" s="25"/>
      <c r="FIG33" s="15"/>
      <c r="FIH33" s="24"/>
      <c r="FII33" s="24"/>
      <c r="FIJ33" s="24"/>
      <c r="FIK33" s="24"/>
      <c r="FIL33" s="24"/>
      <c r="FIM33" s="24"/>
      <c r="FIN33" s="25"/>
      <c r="FIO33" s="15"/>
      <c r="FIP33" s="24"/>
      <c r="FIQ33" s="24"/>
      <c r="FIR33" s="24"/>
      <c r="FIS33" s="24"/>
      <c r="FIT33" s="24"/>
      <c r="FIU33" s="24"/>
      <c r="FIV33" s="25"/>
      <c r="FIW33" s="15"/>
      <c r="FIX33" s="24"/>
      <c r="FIY33" s="24"/>
      <c r="FIZ33" s="24"/>
      <c r="FJA33" s="24"/>
      <c r="FJB33" s="24"/>
      <c r="FJC33" s="24"/>
      <c r="FJD33" s="25"/>
      <c r="FJE33" s="15"/>
      <c r="FJF33" s="24"/>
      <c r="FJG33" s="24"/>
      <c r="FJH33" s="24"/>
      <c r="FJI33" s="24"/>
      <c r="FJJ33" s="24"/>
      <c r="FJK33" s="24"/>
      <c r="FJL33" s="25"/>
      <c r="FJM33" s="15"/>
      <c r="FJN33" s="24"/>
      <c r="FJO33" s="24"/>
      <c r="FJP33" s="24"/>
      <c r="FJQ33" s="24"/>
      <c r="FJR33" s="24"/>
      <c r="FJS33" s="24"/>
      <c r="FJT33" s="25"/>
      <c r="FJU33" s="15"/>
      <c r="FJV33" s="24"/>
      <c r="FJW33" s="24"/>
      <c r="FJX33" s="24"/>
      <c r="FJY33" s="24"/>
      <c r="FJZ33" s="24"/>
      <c r="FKA33" s="24"/>
      <c r="FKB33" s="25"/>
      <c r="FKC33" s="15"/>
      <c r="FKD33" s="24"/>
      <c r="FKE33" s="24"/>
      <c r="FKF33" s="24"/>
      <c r="FKG33" s="24"/>
      <c r="FKH33" s="24"/>
      <c r="FKI33" s="24"/>
      <c r="FKJ33" s="25"/>
      <c r="FKK33" s="15"/>
      <c r="FKL33" s="24"/>
      <c r="FKM33" s="24"/>
      <c r="FKN33" s="24"/>
      <c r="FKO33" s="24"/>
      <c r="FKP33" s="24"/>
      <c r="FKQ33" s="24"/>
      <c r="FKR33" s="25"/>
      <c r="FKS33" s="15"/>
      <c r="FKT33" s="24"/>
      <c r="FKU33" s="24"/>
      <c r="FKV33" s="24"/>
      <c r="FKW33" s="24"/>
      <c r="FKX33" s="24"/>
      <c r="FKY33" s="24"/>
      <c r="FKZ33" s="25"/>
      <c r="FLA33" s="15"/>
      <c r="FLB33" s="24"/>
      <c r="FLC33" s="24"/>
      <c r="FLD33" s="24"/>
      <c r="FLE33" s="24"/>
      <c r="FLF33" s="24"/>
      <c r="FLG33" s="24"/>
      <c r="FLH33" s="25"/>
      <c r="FLI33" s="15"/>
      <c r="FLJ33" s="24"/>
      <c r="FLK33" s="24"/>
      <c r="FLL33" s="24"/>
      <c r="FLM33" s="24"/>
      <c r="FLN33" s="24"/>
      <c r="FLO33" s="24"/>
      <c r="FLP33" s="25"/>
      <c r="FLQ33" s="15"/>
      <c r="FLR33" s="24"/>
      <c r="FLS33" s="24"/>
      <c r="FLT33" s="24"/>
      <c r="FLU33" s="24"/>
      <c r="FLV33" s="24"/>
      <c r="FLW33" s="24"/>
      <c r="FLX33" s="25"/>
      <c r="FLY33" s="15"/>
      <c r="FLZ33" s="24"/>
      <c r="FMA33" s="24"/>
      <c r="FMB33" s="24"/>
      <c r="FMC33" s="24"/>
      <c r="FMD33" s="24"/>
      <c r="FME33" s="24"/>
      <c r="FMF33" s="25"/>
      <c r="FMG33" s="15"/>
      <c r="FMH33" s="24"/>
      <c r="FMI33" s="24"/>
      <c r="FMJ33" s="24"/>
      <c r="FMK33" s="24"/>
      <c r="FML33" s="24"/>
      <c r="FMM33" s="24"/>
      <c r="FMN33" s="25"/>
      <c r="FMO33" s="15"/>
      <c r="FMP33" s="24"/>
      <c r="FMQ33" s="24"/>
      <c r="FMR33" s="24"/>
      <c r="FMS33" s="24"/>
      <c r="FMT33" s="24"/>
      <c r="FMU33" s="24"/>
      <c r="FMV33" s="25"/>
      <c r="FMW33" s="15"/>
      <c r="FMX33" s="24"/>
      <c r="FMY33" s="24"/>
      <c r="FMZ33" s="24"/>
      <c r="FNA33" s="24"/>
      <c r="FNB33" s="24"/>
      <c r="FNC33" s="24"/>
      <c r="FND33" s="25"/>
      <c r="FNE33" s="15"/>
      <c r="FNF33" s="24"/>
      <c r="FNG33" s="24"/>
      <c r="FNH33" s="24"/>
      <c r="FNI33" s="24"/>
      <c r="FNJ33" s="24"/>
      <c r="FNK33" s="24"/>
      <c r="FNL33" s="25"/>
      <c r="FNM33" s="15"/>
      <c r="FNN33" s="24"/>
      <c r="FNO33" s="24"/>
      <c r="FNP33" s="24"/>
      <c r="FNQ33" s="24"/>
      <c r="FNR33" s="24"/>
      <c r="FNS33" s="24"/>
      <c r="FNT33" s="25"/>
      <c r="FNU33" s="15"/>
      <c r="FNV33" s="24"/>
      <c r="FNW33" s="24"/>
      <c r="FNX33" s="24"/>
      <c r="FNY33" s="24"/>
      <c r="FNZ33" s="24"/>
      <c r="FOA33" s="24"/>
      <c r="FOB33" s="25"/>
      <c r="FOC33" s="15"/>
      <c r="FOD33" s="24"/>
      <c r="FOE33" s="24"/>
      <c r="FOF33" s="24"/>
      <c r="FOG33" s="24"/>
      <c r="FOH33" s="24"/>
      <c r="FOI33" s="24"/>
      <c r="FOJ33" s="25"/>
      <c r="FOK33" s="15"/>
      <c r="FOL33" s="24"/>
      <c r="FOM33" s="24"/>
      <c r="FON33" s="24"/>
      <c r="FOO33" s="24"/>
      <c r="FOP33" s="24"/>
      <c r="FOQ33" s="24"/>
      <c r="FOR33" s="25"/>
      <c r="FOS33" s="15"/>
      <c r="FOT33" s="24"/>
      <c r="FOU33" s="24"/>
      <c r="FOV33" s="24"/>
      <c r="FOW33" s="24"/>
      <c r="FOX33" s="24"/>
      <c r="FOY33" s="24"/>
      <c r="FOZ33" s="25"/>
      <c r="FPA33" s="15"/>
      <c r="FPB33" s="24"/>
      <c r="FPC33" s="24"/>
      <c r="FPD33" s="24"/>
      <c r="FPE33" s="24"/>
      <c r="FPF33" s="24"/>
      <c r="FPG33" s="24"/>
      <c r="FPH33" s="25"/>
      <c r="FPI33" s="15"/>
      <c r="FPJ33" s="24"/>
      <c r="FPK33" s="24"/>
      <c r="FPL33" s="24"/>
      <c r="FPM33" s="24"/>
      <c r="FPN33" s="24"/>
      <c r="FPO33" s="24"/>
      <c r="FPP33" s="25"/>
      <c r="FPQ33" s="15"/>
      <c r="FPR33" s="24"/>
      <c r="FPS33" s="24"/>
      <c r="FPT33" s="24"/>
      <c r="FPU33" s="24"/>
      <c r="FPV33" s="24"/>
      <c r="FPW33" s="24"/>
      <c r="FPX33" s="25"/>
      <c r="FPY33" s="15"/>
      <c r="FPZ33" s="24"/>
      <c r="FQA33" s="24"/>
      <c r="FQB33" s="24"/>
      <c r="FQC33" s="24"/>
      <c r="FQD33" s="24"/>
      <c r="FQE33" s="24"/>
      <c r="FQF33" s="25"/>
      <c r="FQG33" s="15"/>
      <c r="FQH33" s="24"/>
      <c r="FQI33" s="24"/>
      <c r="FQJ33" s="24"/>
      <c r="FQK33" s="24"/>
      <c r="FQL33" s="24"/>
      <c r="FQM33" s="24"/>
      <c r="FQN33" s="25"/>
      <c r="FQO33" s="15"/>
      <c r="FQP33" s="24"/>
      <c r="FQQ33" s="24"/>
      <c r="FQR33" s="24"/>
      <c r="FQS33" s="24"/>
      <c r="FQT33" s="24"/>
      <c r="FQU33" s="24"/>
      <c r="FQV33" s="25"/>
      <c r="FQW33" s="15"/>
      <c r="FQX33" s="24"/>
      <c r="FQY33" s="24"/>
      <c r="FQZ33" s="24"/>
      <c r="FRA33" s="24"/>
      <c r="FRB33" s="24"/>
      <c r="FRC33" s="24"/>
      <c r="FRD33" s="25"/>
      <c r="FRE33" s="15"/>
      <c r="FRF33" s="24"/>
      <c r="FRG33" s="24"/>
      <c r="FRH33" s="24"/>
      <c r="FRI33" s="24"/>
      <c r="FRJ33" s="24"/>
      <c r="FRK33" s="24"/>
      <c r="FRL33" s="25"/>
      <c r="FRM33" s="15"/>
      <c r="FRN33" s="24"/>
      <c r="FRO33" s="24"/>
      <c r="FRP33" s="24"/>
      <c r="FRQ33" s="24"/>
      <c r="FRR33" s="24"/>
      <c r="FRS33" s="24"/>
      <c r="FRT33" s="25"/>
      <c r="FRU33" s="15"/>
      <c r="FRV33" s="24"/>
      <c r="FRW33" s="24"/>
      <c r="FRX33" s="24"/>
      <c r="FRY33" s="24"/>
      <c r="FRZ33" s="24"/>
      <c r="FSA33" s="24"/>
      <c r="FSB33" s="25"/>
      <c r="FSC33" s="15"/>
      <c r="FSD33" s="24"/>
      <c r="FSE33" s="24"/>
      <c r="FSF33" s="24"/>
      <c r="FSG33" s="24"/>
      <c r="FSH33" s="24"/>
      <c r="FSI33" s="24"/>
      <c r="FSJ33" s="25"/>
      <c r="FSK33" s="15"/>
      <c r="FSL33" s="24"/>
      <c r="FSM33" s="24"/>
      <c r="FSN33" s="24"/>
      <c r="FSO33" s="24"/>
      <c r="FSP33" s="24"/>
      <c r="FSQ33" s="24"/>
      <c r="FSR33" s="25"/>
      <c r="FSS33" s="15"/>
      <c r="FST33" s="24"/>
      <c r="FSU33" s="24"/>
      <c r="FSV33" s="24"/>
      <c r="FSW33" s="24"/>
      <c r="FSX33" s="24"/>
      <c r="FSY33" s="24"/>
      <c r="FSZ33" s="25"/>
      <c r="FTA33" s="15"/>
      <c r="FTB33" s="24"/>
      <c r="FTC33" s="24"/>
      <c r="FTD33" s="24"/>
      <c r="FTE33" s="24"/>
      <c r="FTF33" s="24"/>
      <c r="FTG33" s="24"/>
      <c r="FTH33" s="25"/>
      <c r="FTI33" s="15"/>
      <c r="FTJ33" s="24"/>
      <c r="FTK33" s="24"/>
      <c r="FTL33" s="24"/>
      <c r="FTM33" s="24"/>
      <c r="FTN33" s="24"/>
      <c r="FTO33" s="24"/>
      <c r="FTP33" s="25"/>
      <c r="FTQ33" s="15"/>
      <c r="FTR33" s="24"/>
      <c r="FTS33" s="24"/>
      <c r="FTT33" s="24"/>
      <c r="FTU33" s="24"/>
      <c r="FTV33" s="24"/>
      <c r="FTW33" s="24"/>
      <c r="FTX33" s="25"/>
      <c r="FTY33" s="15"/>
      <c r="FTZ33" s="24"/>
      <c r="FUA33" s="24"/>
      <c r="FUB33" s="24"/>
      <c r="FUC33" s="24"/>
      <c r="FUD33" s="24"/>
      <c r="FUE33" s="24"/>
      <c r="FUF33" s="25"/>
      <c r="FUG33" s="15"/>
      <c r="FUH33" s="24"/>
      <c r="FUI33" s="24"/>
      <c r="FUJ33" s="24"/>
      <c r="FUK33" s="24"/>
      <c r="FUL33" s="24"/>
      <c r="FUM33" s="24"/>
      <c r="FUN33" s="25"/>
      <c r="FUO33" s="15"/>
      <c r="FUP33" s="24"/>
      <c r="FUQ33" s="24"/>
      <c r="FUR33" s="24"/>
      <c r="FUS33" s="24"/>
      <c r="FUT33" s="24"/>
      <c r="FUU33" s="24"/>
      <c r="FUV33" s="25"/>
      <c r="FUW33" s="15"/>
      <c r="FUX33" s="24"/>
      <c r="FUY33" s="24"/>
      <c r="FUZ33" s="24"/>
      <c r="FVA33" s="24"/>
      <c r="FVB33" s="24"/>
      <c r="FVC33" s="24"/>
      <c r="FVD33" s="25"/>
      <c r="FVE33" s="15"/>
      <c r="FVF33" s="24"/>
      <c r="FVG33" s="24"/>
      <c r="FVH33" s="24"/>
      <c r="FVI33" s="24"/>
      <c r="FVJ33" s="24"/>
      <c r="FVK33" s="24"/>
      <c r="FVL33" s="25"/>
      <c r="FVM33" s="15"/>
      <c r="FVN33" s="24"/>
      <c r="FVO33" s="24"/>
      <c r="FVP33" s="24"/>
      <c r="FVQ33" s="24"/>
      <c r="FVR33" s="24"/>
      <c r="FVS33" s="24"/>
      <c r="FVT33" s="25"/>
      <c r="FVU33" s="15"/>
      <c r="FVV33" s="24"/>
      <c r="FVW33" s="24"/>
      <c r="FVX33" s="24"/>
      <c r="FVY33" s="24"/>
      <c r="FVZ33" s="24"/>
      <c r="FWA33" s="24"/>
      <c r="FWB33" s="25"/>
      <c r="FWC33" s="15"/>
      <c r="FWD33" s="24"/>
      <c r="FWE33" s="24"/>
      <c r="FWF33" s="24"/>
      <c r="FWG33" s="24"/>
      <c r="FWH33" s="24"/>
      <c r="FWI33" s="24"/>
      <c r="FWJ33" s="25"/>
      <c r="FWK33" s="15"/>
      <c r="FWL33" s="24"/>
      <c r="FWM33" s="24"/>
      <c r="FWN33" s="24"/>
      <c r="FWO33" s="24"/>
      <c r="FWP33" s="24"/>
      <c r="FWQ33" s="24"/>
      <c r="FWR33" s="25"/>
      <c r="FWS33" s="15"/>
      <c r="FWT33" s="24"/>
      <c r="FWU33" s="24"/>
      <c r="FWV33" s="24"/>
      <c r="FWW33" s="24"/>
      <c r="FWX33" s="24"/>
      <c r="FWY33" s="24"/>
      <c r="FWZ33" s="25"/>
      <c r="FXA33" s="15"/>
      <c r="FXB33" s="24"/>
      <c r="FXC33" s="24"/>
      <c r="FXD33" s="24"/>
      <c r="FXE33" s="24"/>
      <c r="FXF33" s="24"/>
      <c r="FXG33" s="24"/>
      <c r="FXH33" s="25"/>
      <c r="FXI33" s="15"/>
      <c r="FXJ33" s="24"/>
      <c r="FXK33" s="24"/>
      <c r="FXL33" s="24"/>
      <c r="FXM33" s="24"/>
      <c r="FXN33" s="24"/>
      <c r="FXO33" s="24"/>
      <c r="FXP33" s="25"/>
      <c r="FXQ33" s="15"/>
      <c r="FXR33" s="24"/>
      <c r="FXS33" s="24"/>
      <c r="FXT33" s="24"/>
      <c r="FXU33" s="24"/>
      <c r="FXV33" s="24"/>
      <c r="FXW33" s="24"/>
      <c r="FXX33" s="25"/>
      <c r="FXY33" s="15"/>
      <c r="FXZ33" s="24"/>
      <c r="FYA33" s="24"/>
      <c r="FYB33" s="24"/>
      <c r="FYC33" s="24"/>
      <c r="FYD33" s="24"/>
      <c r="FYE33" s="24"/>
      <c r="FYF33" s="25"/>
      <c r="FYG33" s="15"/>
      <c r="FYH33" s="24"/>
      <c r="FYI33" s="24"/>
      <c r="FYJ33" s="24"/>
      <c r="FYK33" s="24"/>
      <c r="FYL33" s="24"/>
      <c r="FYM33" s="24"/>
      <c r="FYN33" s="25"/>
      <c r="FYO33" s="15"/>
      <c r="FYP33" s="24"/>
      <c r="FYQ33" s="24"/>
      <c r="FYR33" s="24"/>
      <c r="FYS33" s="24"/>
      <c r="FYT33" s="24"/>
      <c r="FYU33" s="24"/>
      <c r="FYV33" s="25"/>
      <c r="FYW33" s="15"/>
      <c r="FYX33" s="24"/>
      <c r="FYY33" s="24"/>
      <c r="FYZ33" s="24"/>
      <c r="FZA33" s="24"/>
      <c r="FZB33" s="24"/>
      <c r="FZC33" s="24"/>
      <c r="FZD33" s="25"/>
      <c r="FZE33" s="15"/>
      <c r="FZF33" s="24"/>
      <c r="FZG33" s="24"/>
      <c r="FZH33" s="24"/>
      <c r="FZI33" s="24"/>
      <c r="FZJ33" s="24"/>
      <c r="FZK33" s="24"/>
      <c r="FZL33" s="25"/>
      <c r="FZM33" s="15"/>
      <c r="FZN33" s="24"/>
      <c r="FZO33" s="24"/>
      <c r="FZP33" s="24"/>
      <c r="FZQ33" s="24"/>
      <c r="FZR33" s="24"/>
      <c r="FZS33" s="24"/>
      <c r="FZT33" s="25"/>
      <c r="FZU33" s="15"/>
      <c r="FZV33" s="24"/>
      <c r="FZW33" s="24"/>
      <c r="FZX33" s="24"/>
      <c r="FZY33" s="24"/>
      <c r="FZZ33" s="24"/>
      <c r="GAA33" s="24"/>
      <c r="GAB33" s="25"/>
      <c r="GAC33" s="15"/>
      <c r="GAD33" s="24"/>
      <c r="GAE33" s="24"/>
      <c r="GAF33" s="24"/>
      <c r="GAG33" s="24"/>
      <c r="GAH33" s="24"/>
      <c r="GAI33" s="24"/>
      <c r="GAJ33" s="25"/>
      <c r="GAK33" s="15"/>
      <c r="GAL33" s="24"/>
      <c r="GAM33" s="24"/>
      <c r="GAN33" s="24"/>
      <c r="GAO33" s="24"/>
      <c r="GAP33" s="24"/>
      <c r="GAQ33" s="24"/>
      <c r="GAR33" s="25"/>
      <c r="GAS33" s="15"/>
      <c r="GAT33" s="24"/>
      <c r="GAU33" s="24"/>
      <c r="GAV33" s="24"/>
      <c r="GAW33" s="24"/>
      <c r="GAX33" s="24"/>
      <c r="GAY33" s="24"/>
      <c r="GAZ33" s="25"/>
      <c r="GBA33" s="15"/>
      <c r="GBB33" s="24"/>
      <c r="GBC33" s="24"/>
      <c r="GBD33" s="24"/>
      <c r="GBE33" s="24"/>
      <c r="GBF33" s="24"/>
      <c r="GBG33" s="24"/>
      <c r="GBH33" s="25"/>
      <c r="GBI33" s="15"/>
      <c r="GBJ33" s="24"/>
      <c r="GBK33" s="24"/>
      <c r="GBL33" s="24"/>
      <c r="GBM33" s="24"/>
      <c r="GBN33" s="24"/>
      <c r="GBO33" s="24"/>
      <c r="GBP33" s="25"/>
      <c r="GBQ33" s="15"/>
      <c r="GBR33" s="24"/>
      <c r="GBS33" s="24"/>
      <c r="GBT33" s="24"/>
      <c r="GBU33" s="24"/>
      <c r="GBV33" s="24"/>
      <c r="GBW33" s="24"/>
      <c r="GBX33" s="25"/>
      <c r="GBY33" s="15"/>
      <c r="GBZ33" s="24"/>
      <c r="GCA33" s="24"/>
      <c r="GCB33" s="24"/>
      <c r="GCC33" s="24"/>
      <c r="GCD33" s="24"/>
      <c r="GCE33" s="24"/>
      <c r="GCF33" s="25"/>
      <c r="GCG33" s="15"/>
      <c r="GCH33" s="24"/>
      <c r="GCI33" s="24"/>
      <c r="GCJ33" s="24"/>
      <c r="GCK33" s="24"/>
      <c r="GCL33" s="24"/>
      <c r="GCM33" s="24"/>
      <c r="GCN33" s="25"/>
      <c r="GCO33" s="15"/>
      <c r="GCP33" s="24"/>
      <c r="GCQ33" s="24"/>
      <c r="GCR33" s="24"/>
      <c r="GCS33" s="24"/>
      <c r="GCT33" s="24"/>
      <c r="GCU33" s="24"/>
      <c r="GCV33" s="25"/>
      <c r="GCW33" s="15"/>
      <c r="GCX33" s="24"/>
      <c r="GCY33" s="24"/>
      <c r="GCZ33" s="24"/>
      <c r="GDA33" s="24"/>
      <c r="GDB33" s="24"/>
      <c r="GDC33" s="24"/>
      <c r="GDD33" s="25"/>
      <c r="GDE33" s="15"/>
      <c r="GDF33" s="24"/>
      <c r="GDG33" s="24"/>
      <c r="GDH33" s="24"/>
      <c r="GDI33" s="24"/>
      <c r="GDJ33" s="24"/>
      <c r="GDK33" s="24"/>
      <c r="GDL33" s="25"/>
      <c r="GDM33" s="15"/>
      <c r="GDN33" s="24"/>
      <c r="GDO33" s="24"/>
      <c r="GDP33" s="24"/>
      <c r="GDQ33" s="24"/>
      <c r="GDR33" s="24"/>
      <c r="GDS33" s="24"/>
      <c r="GDT33" s="25"/>
      <c r="GDU33" s="15"/>
      <c r="GDV33" s="24"/>
      <c r="GDW33" s="24"/>
      <c r="GDX33" s="24"/>
      <c r="GDY33" s="24"/>
      <c r="GDZ33" s="24"/>
      <c r="GEA33" s="24"/>
      <c r="GEB33" s="25"/>
      <c r="GEC33" s="15"/>
      <c r="GED33" s="24"/>
      <c r="GEE33" s="24"/>
      <c r="GEF33" s="24"/>
      <c r="GEG33" s="24"/>
      <c r="GEH33" s="24"/>
      <c r="GEI33" s="24"/>
      <c r="GEJ33" s="25"/>
      <c r="GEK33" s="15"/>
      <c r="GEL33" s="24"/>
      <c r="GEM33" s="24"/>
      <c r="GEN33" s="24"/>
      <c r="GEO33" s="24"/>
      <c r="GEP33" s="24"/>
      <c r="GEQ33" s="24"/>
      <c r="GER33" s="25"/>
      <c r="GES33" s="15"/>
      <c r="GET33" s="24"/>
      <c r="GEU33" s="24"/>
      <c r="GEV33" s="24"/>
      <c r="GEW33" s="24"/>
      <c r="GEX33" s="24"/>
      <c r="GEY33" s="24"/>
      <c r="GEZ33" s="25"/>
      <c r="GFA33" s="15"/>
      <c r="GFB33" s="24"/>
      <c r="GFC33" s="24"/>
      <c r="GFD33" s="24"/>
      <c r="GFE33" s="24"/>
      <c r="GFF33" s="24"/>
      <c r="GFG33" s="24"/>
      <c r="GFH33" s="25"/>
      <c r="GFI33" s="15"/>
      <c r="GFJ33" s="24"/>
      <c r="GFK33" s="24"/>
      <c r="GFL33" s="24"/>
      <c r="GFM33" s="24"/>
      <c r="GFN33" s="24"/>
      <c r="GFO33" s="24"/>
      <c r="GFP33" s="25"/>
      <c r="GFQ33" s="15"/>
      <c r="GFR33" s="24"/>
      <c r="GFS33" s="24"/>
      <c r="GFT33" s="24"/>
      <c r="GFU33" s="24"/>
      <c r="GFV33" s="24"/>
      <c r="GFW33" s="24"/>
      <c r="GFX33" s="25"/>
      <c r="GFY33" s="15"/>
      <c r="GFZ33" s="24"/>
      <c r="GGA33" s="24"/>
      <c r="GGB33" s="24"/>
      <c r="GGC33" s="24"/>
      <c r="GGD33" s="24"/>
      <c r="GGE33" s="24"/>
      <c r="GGF33" s="25"/>
      <c r="GGG33" s="15"/>
      <c r="GGH33" s="24"/>
      <c r="GGI33" s="24"/>
      <c r="GGJ33" s="24"/>
      <c r="GGK33" s="24"/>
      <c r="GGL33" s="24"/>
      <c r="GGM33" s="24"/>
      <c r="GGN33" s="25"/>
      <c r="GGO33" s="15"/>
      <c r="GGP33" s="24"/>
      <c r="GGQ33" s="24"/>
      <c r="GGR33" s="24"/>
      <c r="GGS33" s="24"/>
      <c r="GGT33" s="24"/>
      <c r="GGU33" s="24"/>
      <c r="GGV33" s="25"/>
      <c r="GGW33" s="15"/>
      <c r="GGX33" s="24"/>
      <c r="GGY33" s="24"/>
      <c r="GGZ33" s="24"/>
      <c r="GHA33" s="24"/>
      <c r="GHB33" s="24"/>
      <c r="GHC33" s="24"/>
      <c r="GHD33" s="25"/>
      <c r="GHE33" s="15"/>
      <c r="GHF33" s="24"/>
      <c r="GHG33" s="24"/>
      <c r="GHH33" s="24"/>
      <c r="GHI33" s="24"/>
      <c r="GHJ33" s="24"/>
      <c r="GHK33" s="24"/>
      <c r="GHL33" s="25"/>
      <c r="GHM33" s="15"/>
      <c r="GHN33" s="24"/>
      <c r="GHO33" s="24"/>
      <c r="GHP33" s="24"/>
      <c r="GHQ33" s="24"/>
      <c r="GHR33" s="24"/>
      <c r="GHS33" s="24"/>
      <c r="GHT33" s="25"/>
      <c r="GHU33" s="15"/>
      <c r="GHV33" s="24"/>
      <c r="GHW33" s="24"/>
      <c r="GHX33" s="24"/>
      <c r="GHY33" s="24"/>
      <c r="GHZ33" s="24"/>
      <c r="GIA33" s="24"/>
      <c r="GIB33" s="25"/>
      <c r="GIC33" s="15"/>
      <c r="GID33" s="24"/>
      <c r="GIE33" s="24"/>
      <c r="GIF33" s="24"/>
      <c r="GIG33" s="24"/>
      <c r="GIH33" s="24"/>
      <c r="GII33" s="24"/>
      <c r="GIJ33" s="25"/>
      <c r="GIK33" s="15"/>
      <c r="GIL33" s="24"/>
      <c r="GIM33" s="24"/>
      <c r="GIN33" s="24"/>
      <c r="GIO33" s="24"/>
      <c r="GIP33" s="24"/>
      <c r="GIQ33" s="24"/>
      <c r="GIR33" s="25"/>
      <c r="GIS33" s="15"/>
      <c r="GIT33" s="24"/>
      <c r="GIU33" s="24"/>
      <c r="GIV33" s="24"/>
      <c r="GIW33" s="24"/>
      <c r="GIX33" s="24"/>
      <c r="GIY33" s="24"/>
      <c r="GIZ33" s="25"/>
      <c r="GJA33" s="15"/>
      <c r="GJB33" s="24"/>
      <c r="GJC33" s="24"/>
      <c r="GJD33" s="24"/>
      <c r="GJE33" s="24"/>
      <c r="GJF33" s="24"/>
      <c r="GJG33" s="24"/>
      <c r="GJH33" s="25"/>
      <c r="GJI33" s="15"/>
      <c r="GJJ33" s="24"/>
      <c r="GJK33" s="24"/>
      <c r="GJL33" s="24"/>
      <c r="GJM33" s="24"/>
      <c r="GJN33" s="24"/>
      <c r="GJO33" s="24"/>
      <c r="GJP33" s="25"/>
      <c r="GJQ33" s="15"/>
      <c r="GJR33" s="24"/>
      <c r="GJS33" s="24"/>
      <c r="GJT33" s="24"/>
      <c r="GJU33" s="24"/>
      <c r="GJV33" s="24"/>
      <c r="GJW33" s="24"/>
      <c r="GJX33" s="25"/>
      <c r="GJY33" s="15"/>
      <c r="GJZ33" s="24"/>
      <c r="GKA33" s="24"/>
      <c r="GKB33" s="24"/>
      <c r="GKC33" s="24"/>
      <c r="GKD33" s="24"/>
      <c r="GKE33" s="24"/>
      <c r="GKF33" s="25"/>
      <c r="GKG33" s="15"/>
      <c r="GKH33" s="24"/>
      <c r="GKI33" s="24"/>
      <c r="GKJ33" s="24"/>
      <c r="GKK33" s="24"/>
      <c r="GKL33" s="24"/>
      <c r="GKM33" s="24"/>
      <c r="GKN33" s="25"/>
      <c r="GKO33" s="15"/>
      <c r="GKP33" s="24"/>
      <c r="GKQ33" s="24"/>
      <c r="GKR33" s="24"/>
      <c r="GKS33" s="24"/>
      <c r="GKT33" s="24"/>
      <c r="GKU33" s="24"/>
      <c r="GKV33" s="25"/>
      <c r="GKW33" s="15"/>
      <c r="GKX33" s="24"/>
      <c r="GKY33" s="24"/>
      <c r="GKZ33" s="24"/>
      <c r="GLA33" s="24"/>
      <c r="GLB33" s="24"/>
      <c r="GLC33" s="24"/>
      <c r="GLD33" s="25"/>
      <c r="GLE33" s="15"/>
      <c r="GLF33" s="24"/>
      <c r="GLG33" s="24"/>
      <c r="GLH33" s="24"/>
      <c r="GLI33" s="24"/>
      <c r="GLJ33" s="24"/>
      <c r="GLK33" s="24"/>
      <c r="GLL33" s="25"/>
      <c r="GLM33" s="15"/>
      <c r="GLN33" s="24"/>
      <c r="GLO33" s="24"/>
      <c r="GLP33" s="24"/>
      <c r="GLQ33" s="24"/>
      <c r="GLR33" s="24"/>
      <c r="GLS33" s="24"/>
      <c r="GLT33" s="25"/>
      <c r="GLU33" s="15"/>
      <c r="GLV33" s="24"/>
      <c r="GLW33" s="24"/>
      <c r="GLX33" s="24"/>
      <c r="GLY33" s="24"/>
      <c r="GLZ33" s="24"/>
      <c r="GMA33" s="24"/>
      <c r="GMB33" s="25"/>
      <c r="GMC33" s="15"/>
      <c r="GMD33" s="24"/>
      <c r="GME33" s="24"/>
      <c r="GMF33" s="24"/>
      <c r="GMG33" s="24"/>
      <c r="GMH33" s="24"/>
      <c r="GMI33" s="24"/>
      <c r="GMJ33" s="25"/>
      <c r="GMK33" s="15"/>
      <c r="GML33" s="24"/>
      <c r="GMM33" s="24"/>
      <c r="GMN33" s="24"/>
      <c r="GMO33" s="24"/>
      <c r="GMP33" s="24"/>
      <c r="GMQ33" s="24"/>
      <c r="GMR33" s="25"/>
      <c r="GMS33" s="15"/>
      <c r="GMT33" s="24"/>
      <c r="GMU33" s="24"/>
      <c r="GMV33" s="24"/>
      <c r="GMW33" s="24"/>
      <c r="GMX33" s="24"/>
      <c r="GMY33" s="24"/>
      <c r="GMZ33" s="25"/>
      <c r="GNA33" s="15"/>
      <c r="GNB33" s="24"/>
      <c r="GNC33" s="24"/>
      <c r="GND33" s="24"/>
      <c r="GNE33" s="24"/>
      <c r="GNF33" s="24"/>
      <c r="GNG33" s="24"/>
      <c r="GNH33" s="25"/>
      <c r="GNI33" s="15"/>
      <c r="GNJ33" s="24"/>
      <c r="GNK33" s="24"/>
      <c r="GNL33" s="24"/>
      <c r="GNM33" s="24"/>
      <c r="GNN33" s="24"/>
      <c r="GNO33" s="24"/>
      <c r="GNP33" s="25"/>
      <c r="GNQ33" s="15"/>
      <c r="GNR33" s="24"/>
      <c r="GNS33" s="24"/>
      <c r="GNT33" s="24"/>
      <c r="GNU33" s="24"/>
      <c r="GNV33" s="24"/>
      <c r="GNW33" s="24"/>
      <c r="GNX33" s="25"/>
      <c r="GNY33" s="15"/>
      <c r="GNZ33" s="24"/>
      <c r="GOA33" s="24"/>
      <c r="GOB33" s="24"/>
      <c r="GOC33" s="24"/>
      <c r="GOD33" s="24"/>
      <c r="GOE33" s="24"/>
      <c r="GOF33" s="25"/>
      <c r="GOG33" s="15"/>
      <c r="GOH33" s="24"/>
      <c r="GOI33" s="24"/>
      <c r="GOJ33" s="24"/>
      <c r="GOK33" s="24"/>
      <c r="GOL33" s="24"/>
      <c r="GOM33" s="24"/>
      <c r="GON33" s="25"/>
      <c r="GOO33" s="15"/>
      <c r="GOP33" s="24"/>
      <c r="GOQ33" s="24"/>
      <c r="GOR33" s="24"/>
      <c r="GOS33" s="24"/>
      <c r="GOT33" s="24"/>
      <c r="GOU33" s="24"/>
      <c r="GOV33" s="25"/>
      <c r="GOW33" s="15"/>
      <c r="GOX33" s="24"/>
      <c r="GOY33" s="24"/>
      <c r="GOZ33" s="24"/>
      <c r="GPA33" s="24"/>
      <c r="GPB33" s="24"/>
      <c r="GPC33" s="24"/>
      <c r="GPD33" s="25"/>
      <c r="GPE33" s="15"/>
      <c r="GPF33" s="24"/>
      <c r="GPG33" s="24"/>
      <c r="GPH33" s="24"/>
      <c r="GPI33" s="24"/>
      <c r="GPJ33" s="24"/>
      <c r="GPK33" s="24"/>
      <c r="GPL33" s="25"/>
      <c r="GPM33" s="15"/>
      <c r="GPN33" s="24"/>
      <c r="GPO33" s="24"/>
      <c r="GPP33" s="24"/>
      <c r="GPQ33" s="24"/>
      <c r="GPR33" s="24"/>
      <c r="GPS33" s="24"/>
      <c r="GPT33" s="25"/>
      <c r="GPU33" s="15"/>
      <c r="GPV33" s="24"/>
      <c r="GPW33" s="24"/>
      <c r="GPX33" s="24"/>
      <c r="GPY33" s="24"/>
      <c r="GPZ33" s="24"/>
      <c r="GQA33" s="24"/>
      <c r="GQB33" s="25"/>
      <c r="GQC33" s="15"/>
      <c r="GQD33" s="24"/>
      <c r="GQE33" s="24"/>
      <c r="GQF33" s="24"/>
      <c r="GQG33" s="24"/>
      <c r="GQH33" s="24"/>
      <c r="GQI33" s="24"/>
      <c r="GQJ33" s="25"/>
      <c r="GQK33" s="15"/>
      <c r="GQL33" s="24"/>
      <c r="GQM33" s="24"/>
      <c r="GQN33" s="24"/>
      <c r="GQO33" s="24"/>
      <c r="GQP33" s="24"/>
      <c r="GQQ33" s="24"/>
      <c r="GQR33" s="25"/>
      <c r="GQS33" s="15"/>
      <c r="GQT33" s="24"/>
      <c r="GQU33" s="24"/>
      <c r="GQV33" s="24"/>
      <c r="GQW33" s="24"/>
      <c r="GQX33" s="24"/>
      <c r="GQY33" s="24"/>
      <c r="GQZ33" s="25"/>
      <c r="GRA33" s="15"/>
      <c r="GRB33" s="24"/>
      <c r="GRC33" s="24"/>
      <c r="GRD33" s="24"/>
      <c r="GRE33" s="24"/>
      <c r="GRF33" s="24"/>
      <c r="GRG33" s="24"/>
      <c r="GRH33" s="25"/>
      <c r="GRI33" s="15"/>
      <c r="GRJ33" s="24"/>
      <c r="GRK33" s="24"/>
      <c r="GRL33" s="24"/>
      <c r="GRM33" s="24"/>
      <c r="GRN33" s="24"/>
      <c r="GRO33" s="24"/>
      <c r="GRP33" s="25"/>
      <c r="GRQ33" s="15"/>
      <c r="GRR33" s="24"/>
      <c r="GRS33" s="24"/>
      <c r="GRT33" s="24"/>
      <c r="GRU33" s="24"/>
      <c r="GRV33" s="24"/>
      <c r="GRW33" s="24"/>
      <c r="GRX33" s="25"/>
      <c r="GRY33" s="15"/>
      <c r="GRZ33" s="24"/>
      <c r="GSA33" s="24"/>
      <c r="GSB33" s="24"/>
      <c r="GSC33" s="24"/>
      <c r="GSD33" s="24"/>
      <c r="GSE33" s="24"/>
      <c r="GSF33" s="25"/>
      <c r="GSG33" s="15"/>
      <c r="GSH33" s="24"/>
      <c r="GSI33" s="24"/>
      <c r="GSJ33" s="24"/>
      <c r="GSK33" s="24"/>
      <c r="GSL33" s="24"/>
      <c r="GSM33" s="24"/>
      <c r="GSN33" s="25"/>
      <c r="GSO33" s="15"/>
      <c r="GSP33" s="24"/>
      <c r="GSQ33" s="24"/>
      <c r="GSR33" s="24"/>
      <c r="GSS33" s="24"/>
      <c r="GST33" s="24"/>
      <c r="GSU33" s="24"/>
      <c r="GSV33" s="25"/>
      <c r="GSW33" s="15"/>
      <c r="GSX33" s="24"/>
      <c r="GSY33" s="24"/>
      <c r="GSZ33" s="24"/>
      <c r="GTA33" s="24"/>
      <c r="GTB33" s="24"/>
      <c r="GTC33" s="24"/>
      <c r="GTD33" s="25"/>
      <c r="GTE33" s="15"/>
      <c r="GTF33" s="24"/>
      <c r="GTG33" s="24"/>
      <c r="GTH33" s="24"/>
      <c r="GTI33" s="24"/>
      <c r="GTJ33" s="24"/>
      <c r="GTK33" s="24"/>
      <c r="GTL33" s="25"/>
      <c r="GTM33" s="15"/>
      <c r="GTN33" s="24"/>
      <c r="GTO33" s="24"/>
      <c r="GTP33" s="24"/>
      <c r="GTQ33" s="24"/>
      <c r="GTR33" s="24"/>
      <c r="GTS33" s="24"/>
      <c r="GTT33" s="25"/>
      <c r="GTU33" s="15"/>
      <c r="GTV33" s="24"/>
      <c r="GTW33" s="24"/>
      <c r="GTX33" s="24"/>
      <c r="GTY33" s="24"/>
      <c r="GTZ33" s="24"/>
      <c r="GUA33" s="24"/>
      <c r="GUB33" s="25"/>
      <c r="GUC33" s="15"/>
      <c r="GUD33" s="24"/>
      <c r="GUE33" s="24"/>
      <c r="GUF33" s="24"/>
      <c r="GUG33" s="24"/>
      <c r="GUH33" s="24"/>
      <c r="GUI33" s="24"/>
      <c r="GUJ33" s="25"/>
      <c r="GUK33" s="15"/>
      <c r="GUL33" s="24"/>
      <c r="GUM33" s="24"/>
      <c r="GUN33" s="24"/>
      <c r="GUO33" s="24"/>
      <c r="GUP33" s="24"/>
      <c r="GUQ33" s="24"/>
      <c r="GUR33" s="25"/>
      <c r="GUS33" s="15"/>
      <c r="GUT33" s="24"/>
      <c r="GUU33" s="24"/>
      <c r="GUV33" s="24"/>
      <c r="GUW33" s="24"/>
      <c r="GUX33" s="24"/>
      <c r="GUY33" s="24"/>
      <c r="GUZ33" s="25"/>
      <c r="GVA33" s="15"/>
      <c r="GVB33" s="24"/>
      <c r="GVC33" s="24"/>
      <c r="GVD33" s="24"/>
      <c r="GVE33" s="24"/>
      <c r="GVF33" s="24"/>
      <c r="GVG33" s="24"/>
      <c r="GVH33" s="25"/>
      <c r="GVI33" s="15"/>
      <c r="GVJ33" s="24"/>
      <c r="GVK33" s="24"/>
      <c r="GVL33" s="24"/>
      <c r="GVM33" s="24"/>
      <c r="GVN33" s="24"/>
      <c r="GVO33" s="24"/>
      <c r="GVP33" s="25"/>
      <c r="GVQ33" s="15"/>
      <c r="GVR33" s="24"/>
      <c r="GVS33" s="24"/>
      <c r="GVT33" s="24"/>
      <c r="GVU33" s="24"/>
      <c r="GVV33" s="24"/>
      <c r="GVW33" s="24"/>
      <c r="GVX33" s="25"/>
      <c r="GVY33" s="15"/>
      <c r="GVZ33" s="24"/>
      <c r="GWA33" s="24"/>
      <c r="GWB33" s="24"/>
      <c r="GWC33" s="24"/>
      <c r="GWD33" s="24"/>
      <c r="GWE33" s="24"/>
      <c r="GWF33" s="25"/>
      <c r="GWG33" s="15"/>
      <c r="GWH33" s="24"/>
      <c r="GWI33" s="24"/>
      <c r="GWJ33" s="24"/>
      <c r="GWK33" s="24"/>
      <c r="GWL33" s="24"/>
      <c r="GWM33" s="24"/>
      <c r="GWN33" s="25"/>
      <c r="GWO33" s="15"/>
      <c r="GWP33" s="24"/>
      <c r="GWQ33" s="24"/>
      <c r="GWR33" s="24"/>
      <c r="GWS33" s="24"/>
      <c r="GWT33" s="24"/>
      <c r="GWU33" s="24"/>
      <c r="GWV33" s="25"/>
      <c r="GWW33" s="15"/>
      <c r="GWX33" s="24"/>
      <c r="GWY33" s="24"/>
      <c r="GWZ33" s="24"/>
      <c r="GXA33" s="24"/>
      <c r="GXB33" s="24"/>
      <c r="GXC33" s="24"/>
      <c r="GXD33" s="25"/>
      <c r="GXE33" s="15"/>
      <c r="GXF33" s="24"/>
      <c r="GXG33" s="24"/>
      <c r="GXH33" s="24"/>
      <c r="GXI33" s="24"/>
      <c r="GXJ33" s="24"/>
      <c r="GXK33" s="24"/>
      <c r="GXL33" s="25"/>
      <c r="GXM33" s="15"/>
      <c r="GXN33" s="24"/>
      <c r="GXO33" s="24"/>
      <c r="GXP33" s="24"/>
      <c r="GXQ33" s="24"/>
      <c r="GXR33" s="24"/>
      <c r="GXS33" s="24"/>
      <c r="GXT33" s="25"/>
      <c r="GXU33" s="15"/>
      <c r="GXV33" s="24"/>
      <c r="GXW33" s="24"/>
      <c r="GXX33" s="24"/>
      <c r="GXY33" s="24"/>
      <c r="GXZ33" s="24"/>
      <c r="GYA33" s="24"/>
      <c r="GYB33" s="25"/>
      <c r="GYC33" s="15"/>
      <c r="GYD33" s="24"/>
      <c r="GYE33" s="24"/>
      <c r="GYF33" s="24"/>
      <c r="GYG33" s="24"/>
      <c r="GYH33" s="24"/>
      <c r="GYI33" s="24"/>
      <c r="GYJ33" s="25"/>
      <c r="GYK33" s="15"/>
      <c r="GYL33" s="24"/>
      <c r="GYM33" s="24"/>
      <c r="GYN33" s="24"/>
      <c r="GYO33" s="24"/>
      <c r="GYP33" s="24"/>
      <c r="GYQ33" s="24"/>
      <c r="GYR33" s="25"/>
      <c r="GYS33" s="15"/>
      <c r="GYT33" s="24"/>
      <c r="GYU33" s="24"/>
      <c r="GYV33" s="24"/>
      <c r="GYW33" s="24"/>
      <c r="GYX33" s="24"/>
      <c r="GYY33" s="24"/>
      <c r="GYZ33" s="25"/>
      <c r="GZA33" s="15"/>
      <c r="GZB33" s="24"/>
      <c r="GZC33" s="24"/>
      <c r="GZD33" s="24"/>
      <c r="GZE33" s="24"/>
      <c r="GZF33" s="24"/>
      <c r="GZG33" s="24"/>
      <c r="GZH33" s="25"/>
      <c r="GZI33" s="15"/>
      <c r="GZJ33" s="24"/>
      <c r="GZK33" s="24"/>
      <c r="GZL33" s="24"/>
      <c r="GZM33" s="24"/>
      <c r="GZN33" s="24"/>
      <c r="GZO33" s="24"/>
      <c r="GZP33" s="25"/>
      <c r="GZQ33" s="15"/>
      <c r="GZR33" s="24"/>
      <c r="GZS33" s="24"/>
      <c r="GZT33" s="24"/>
      <c r="GZU33" s="24"/>
      <c r="GZV33" s="24"/>
      <c r="GZW33" s="24"/>
      <c r="GZX33" s="25"/>
      <c r="GZY33" s="15"/>
      <c r="GZZ33" s="24"/>
      <c r="HAA33" s="24"/>
      <c r="HAB33" s="24"/>
      <c r="HAC33" s="24"/>
      <c r="HAD33" s="24"/>
      <c r="HAE33" s="24"/>
      <c r="HAF33" s="25"/>
      <c r="HAG33" s="15"/>
      <c r="HAH33" s="24"/>
      <c r="HAI33" s="24"/>
      <c r="HAJ33" s="24"/>
      <c r="HAK33" s="24"/>
      <c r="HAL33" s="24"/>
      <c r="HAM33" s="24"/>
      <c r="HAN33" s="25"/>
      <c r="HAO33" s="15"/>
      <c r="HAP33" s="24"/>
      <c r="HAQ33" s="24"/>
      <c r="HAR33" s="24"/>
      <c r="HAS33" s="24"/>
      <c r="HAT33" s="24"/>
      <c r="HAU33" s="24"/>
      <c r="HAV33" s="25"/>
      <c r="HAW33" s="15"/>
      <c r="HAX33" s="24"/>
      <c r="HAY33" s="24"/>
      <c r="HAZ33" s="24"/>
      <c r="HBA33" s="24"/>
      <c r="HBB33" s="24"/>
      <c r="HBC33" s="24"/>
      <c r="HBD33" s="25"/>
      <c r="HBE33" s="15"/>
      <c r="HBF33" s="24"/>
      <c r="HBG33" s="24"/>
      <c r="HBH33" s="24"/>
      <c r="HBI33" s="24"/>
      <c r="HBJ33" s="24"/>
      <c r="HBK33" s="24"/>
      <c r="HBL33" s="25"/>
      <c r="HBM33" s="15"/>
      <c r="HBN33" s="24"/>
      <c r="HBO33" s="24"/>
      <c r="HBP33" s="24"/>
      <c r="HBQ33" s="24"/>
      <c r="HBR33" s="24"/>
      <c r="HBS33" s="24"/>
      <c r="HBT33" s="25"/>
      <c r="HBU33" s="15"/>
      <c r="HBV33" s="24"/>
      <c r="HBW33" s="24"/>
      <c r="HBX33" s="24"/>
      <c r="HBY33" s="24"/>
      <c r="HBZ33" s="24"/>
      <c r="HCA33" s="24"/>
      <c r="HCB33" s="25"/>
      <c r="HCC33" s="15"/>
      <c r="HCD33" s="24"/>
      <c r="HCE33" s="24"/>
      <c r="HCF33" s="24"/>
      <c r="HCG33" s="24"/>
      <c r="HCH33" s="24"/>
      <c r="HCI33" s="24"/>
      <c r="HCJ33" s="25"/>
      <c r="HCK33" s="15"/>
      <c r="HCL33" s="24"/>
      <c r="HCM33" s="24"/>
      <c r="HCN33" s="24"/>
      <c r="HCO33" s="24"/>
      <c r="HCP33" s="24"/>
      <c r="HCQ33" s="24"/>
      <c r="HCR33" s="25"/>
      <c r="HCS33" s="15"/>
      <c r="HCT33" s="24"/>
      <c r="HCU33" s="24"/>
      <c r="HCV33" s="24"/>
      <c r="HCW33" s="24"/>
      <c r="HCX33" s="24"/>
      <c r="HCY33" s="24"/>
      <c r="HCZ33" s="25"/>
      <c r="HDA33" s="15"/>
      <c r="HDB33" s="24"/>
      <c r="HDC33" s="24"/>
      <c r="HDD33" s="24"/>
      <c r="HDE33" s="24"/>
      <c r="HDF33" s="24"/>
      <c r="HDG33" s="24"/>
      <c r="HDH33" s="25"/>
      <c r="HDI33" s="15"/>
      <c r="HDJ33" s="24"/>
      <c r="HDK33" s="24"/>
      <c r="HDL33" s="24"/>
      <c r="HDM33" s="24"/>
      <c r="HDN33" s="24"/>
      <c r="HDO33" s="24"/>
      <c r="HDP33" s="25"/>
      <c r="HDQ33" s="15"/>
      <c r="HDR33" s="24"/>
      <c r="HDS33" s="24"/>
      <c r="HDT33" s="24"/>
      <c r="HDU33" s="24"/>
      <c r="HDV33" s="24"/>
      <c r="HDW33" s="24"/>
      <c r="HDX33" s="25"/>
      <c r="HDY33" s="15"/>
      <c r="HDZ33" s="24"/>
      <c r="HEA33" s="24"/>
      <c r="HEB33" s="24"/>
      <c r="HEC33" s="24"/>
      <c r="HED33" s="24"/>
      <c r="HEE33" s="24"/>
      <c r="HEF33" s="25"/>
      <c r="HEG33" s="15"/>
      <c r="HEH33" s="24"/>
      <c r="HEI33" s="24"/>
      <c r="HEJ33" s="24"/>
      <c r="HEK33" s="24"/>
      <c r="HEL33" s="24"/>
      <c r="HEM33" s="24"/>
      <c r="HEN33" s="25"/>
      <c r="HEO33" s="15"/>
      <c r="HEP33" s="24"/>
      <c r="HEQ33" s="24"/>
      <c r="HER33" s="24"/>
      <c r="HES33" s="24"/>
      <c r="HET33" s="24"/>
      <c r="HEU33" s="24"/>
      <c r="HEV33" s="25"/>
      <c r="HEW33" s="15"/>
      <c r="HEX33" s="24"/>
      <c r="HEY33" s="24"/>
      <c r="HEZ33" s="24"/>
      <c r="HFA33" s="24"/>
      <c r="HFB33" s="24"/>
      <c r="HFC33" s="24"/>
      <c r="HFD33" s="25"/>
      <c r="HFE33" s="15"/>
      <c r="HFF33" s="24"/>
      <c r="HFG33" s="24"/>
      <c r="HFH33" s="24"/>
      <c r="HFI33" s="24"/>
      <c r="HFJ33" s="24"/>
      <c r="HFK33" s="24"/>
      <c r="HFL33" s="25"/>
      <c r="HFM33" s="15"/>
      <c r="HFN33" s="24"/>
      <c r="HFO33" s="24"/>
      <c r="HFP33" s="24"/>
      <c r="HFQ33" s="24"/>
      <c r="HFR33" s="24"/>
      <c r="HFS33" s="24"/>
      <c r="HFT33" s="25"/>
      <c r="HFU33" s="15"/>
      <c r="HFV33" s="24"/>
      <c r="HFW33" s="24"/>
      <c r="HFX33" s="24"/>
      <c r="HFY33" s="24"/>
      <c r="HFZ33" s="24"/>
      <c r="HGA33" s="24"/>
      <c r="HGB33" s="25"/>
      <c r="HGC33" s="15"/>
      <c r="HGD33" s="24"/>
      <c r="HGE33" s="24"/>
      <c r="HGF33" s="24"/>
      <c r="HGG33" s="24"/>
      <c r="HGH33" s="24"/>
      <c r="HGI33" s="24"/>
      <c r="HGJ33" s="25"/>
      <c r="HGK33" s="15"/>
      <c r="HGL33" s="24"/>
      <c r="HGM33" s="24"/>
      <c r="HGN33" s="24"/>
      <c r="HGO33" s="24"/>
      <c r="HGP33" s="24"/>
      <c r="HGQ33" s="24"/>
      <c r="HGR33" s="25"/>
      <c r="HGS33" s="15"/>
      <c r="HGT33" s="24"/>
      <c r="HGU33" s="24"/>
      <c r="HGV33" s="24"/>
      <c r="HGW33" s="24"/>
      <c r="HGX33" s="24"/>
      <c r="HGY33" s="24"/>
      <c r="HGZ33" s="25"/>
      <c r="HHA33" s="15"/>
      <c r="HHB33" s="24"/>
      <c r="HHC33" s="24"/>
      <c r="HHD33" s="24"/>
      <c r="HHE33" s="24"/>
      <c r="HHF33" s="24"/>
      <c r="HHG33" s="24"/>
      <c r="HHH33" s="25"/>
      <c r="HHI33" s="15"/>
      <c r="HHJ33" s="24"/>
      <c r="HHK33" s="24"/>
      <c r="HHL33" s="24"/>
      <c r="HHM33" s="24"/>
      <c r="HHN33" s="24"/>
      <c r="HHO33" s="24"/>
      <c r="HHP33" s="25"/>
      <c r="HHQ33" s="15"/>
      <c r="HHR33" s="24"/>
      <c r="HHS33" s="24"/>
      <c r="HHT33" s="24"/>
      <c r="HHU33" s="24"/>
      <c r="HHV33" s="24"/>
      <c r="HHW33" s="24"/>
      <c r="HHX33" s="25"/>
      <c r="HHY33" s="15"/>
      <c r="HHZ33" s="24"/>
      <c r="HIA33" s="24"/>
      <c r="HIB33" s="24"/>
      <c r="HIC33" s="24"/>
      <c r="HID33" s="24"/>
      <c r="HIE33" s="24"/>
      <c r="HIF33" s="25"/>
      <c r="HIG33" s="15"/>
      <c r="HIH33" s="24"/>
      <c r="HII33" s="24"/>
      <c r="HIJ33" s="24"/>
      <c r="HIK33" s="24"/>
      <c r="HIL33" s="24"/>
      <c r="HIM33" s="24"/>
      <c r="HIN33" s="25"/>
      <c r="HIO33" s="15"/>
      <c r="HIP33" s="24"/>
      <c r="HIQ33" s="24"/>
      <c r="HIR33" s="24"/>
      <c r="HIS33" s="24"/>
      <c r="HIT33" s="24"/>
      <c r="HIU33" s="24"/>
      <c r="HIV33" s="25"/>
      <c r="HIW33" s="15"/>
      <c r="HIX33" s="24"/>
      <c r="HIY33" s="24"/>
      <c r="HIZ33" s="24"/>
      <c r="HJA33" s="24"/>
      <c r="HJB33" s="24"/>
      <c r="HJC33" s="24"/>
      <c r="HJD33" s="25"/>
      <c r="HJE33" s="15"/>
      <c r="HJF33" s="24"/>
      <c r="HJG33" s="24"/>
      <c r="HJH33" s="24"/>
      <c r="HJI33" s="24"/>
      <c r="HJJ33" s="24"/>
      <c r="HJK33" s="24"/>
      <c r="HJL33" s="25"/>
      <c r="HJM33" s="15"/>
      <c r="HJN33" s="24"/>
      <c r="HJO33" s="24"/>
      <c r="HJP33" s="24"/>
      <c r="HJQ33" s="24"/>
      <c r="HJR33" s="24"/>
      <c r="HJS33" s="24"/>
      <c r="HJT33" s="25"/>
      <c r="HJU33" s="15"/>
      <c r="HJV33" s="24"/>
      <c r="HJW33" s="24"/>
      <c r="HJX33" s="24"/>
      <c r="HJY33" s="24"/>
      <c r="HJZ33" s="24"/>
      <c r="HKA33" s="24"/>
      <c r="HKB33" s="25"/>
      <c r="HKC33" s="15"/>
      <c r="HKD33" s="24"/>
      <c r="HKE33" s="24"/>
      <c r="HKF33" s="24"/>
      <c r="HKG33" s="24"/>
      <c r="HKH33" s="24"/>
      <c r="HKI33" s="24"/>
      <c r="HKJ33" s="25"/>
      <c r="HKK33" s="15"/>
      <c r="HKL33" s="24"/>
      <c r="HKM33" s="24"/>
      <c r="HKN33" s="24"/>
      <c r="HKO33" s="24"/>
      <c r="HKP33" s="24"/>
      <c r="HKQ33" s="24"/>
      <c r="HKR33" s="25"/>
      <c r="HKS33" s="15"/>
      <c r="HKT33" s="24"/>
      <c r="HKU33" s="24"/>
      <c r="HKV33" s="24"/>
      <c r="HKW33" s="24"/>
      <c r="HKX33" s="24"/>
      <c r="HKY33" s="24"/>
      <c r="HKZ33" s="25"/>
      <c r="HLA33" s="15"/>
      <c r="HLB33" s="24"/>
      <c r="HLC33" s="24"/>
      <c r="HLD33" s="24"/>
      <c r="HLE33" s="24"/>
      <c r="HLF33" s="24"/>
      <c r="HLG33" s="24"/>
      <c r="HLH33" s="25"/>
      <c r="HLI33" s="15"/>
      <c r="HLJ33" s="24"/>
      <c r="HLK33" s="24"/>
      <c r="HLL33" s="24"/>
      <c r="HLM33" s="24"/>
      <c r="HLN33" s="24"/>
      <c r="HLO33" s="24"/>
      <c r="HLP33" s="25"/>
      <c r="HLQ33" s="15"/>
      <c r="HLR33" s="24"/>
      <c r="HLS33" s="24"/>
      <c r="HLT33" s="24"/>
      <c r="HLU33" s="24"/>
      <c r="HLV33" s="24"/>
      <c r="HLW33" s="24"/>
      <c r="HLX33" s="25"/>
      <c r="HLY33" s="15"/>
      <c r="HLZ33" s="24"/>
      <c r="HMA33" s="24"/>
      <c r="HMB33" s="24"/>
      <c r="HMC33" s="24"/>
      <c r="HMD33" s="24"/>
      <c r="HME33" s="24"/>
      <c r="HMF33" s="25"/>
      <c r="HMG33" s="15"/>
      <c r="HMH33" s="24"/>
      <c r="HMI33" s="24"/>
      <c r="HMJ33" s="24"/>
      <c r="HMK33" s="24"/>
      <c r="HML33" s="24"/>
      <c r="HMM33" s="24"/>
      <c r="HMN33" s="25"/>
      <c r="HMO33" s="15"/>
      <c r="HMP33" s="24"/>
      <c r="HMQ33" s="24"/>
      <c r="HMR33" s="24"/>
      <c r="HMS33" s="24"/>
      <c r="HMT33" s="24"/>
      <c r="HMU33" s="24"/>
      <c r="HMV33" s="25"/>
      <c r="HMW33" s="15"/>
      <c r="HMX33" s="24"/>
      <c r="HMY33" s="24"/>
      <c r="HMZ33" s="24"/>
      <c r="HNA33" s="24"/>
      <c r="HNB33" s="24"/>
      <c r="HNC33" s="24"/>
      <c r="HND33" s="25"/>
      <c r="HNE33" s="15"/>
      <c r="HNF33" s="24"/>
      <c r="HNG33" s="24"/>
      <c r="HNH33" s="24"/>
      <c r="HNI33" s="24"/>
      <c r="HNJ33" s="24"/>
      <c r="HNK33" s="24"/>
      <c r="HNL33" s="25"/>
      <c r="HNM33" s="15"/>
      <c r="HNN33" s="24"/>
      <c r="HNO33" s="24"/>
      <c r="HNP33" s="24"/>
      <c r="HNQ33" s="24"/>
      <c r="HNR33" s="24"/>
      <c r="HNS33" s="24"/>
      <c r="HNT33" s="25"/>
      <c r="HNU33" s="15"/>
      <c r="HNV33" s="24"/>
      <c r="HNW33" s="24"/>
      <c r="HNX33" s="24"/>
      <c r="HNY33" s="24"/>
      <c r="HNZ33" s="24"/>
      <c r="HOA33" s="24"/>
      <c r="HOB33" s="25"/>
      <c r="HOC33" s="15"/>
      <c r="HOD33" s="24"/>
      <c r="HOE33" s="24"/>
      <c r="HOF33" s="24"/>
      <c r="HOG33" s="24"/>
      <c r="HOH33" s="24"/>
      <c r="HOI33" s="24"/>
      <c r="HOJ33" s="25"/>
      <c r="HOK33" s="15"/>
      <c r="HOL33" s="24"/>
      <c r="HOM33" s="24"/>
      <c r="HON33" s="24"/>
      <c r="HOO33" s="24"/>
      <c r="HOP33" s="24"/>
      <c r="HOQ33" s="24"/>
      <c r="HOR33" s="25"/>
      <c r="HOS33" s="15"/>
      <c r="HOT33" s="24"/>
      <c r="HOU33" s="24"/>
      <c r="HOV33" s="24"/>
      <c r="HOW33" s="24"/>
      <c r="HOX33" s="24"/>
      <c r="HOY33" s="24"/>
      <c r="HOZ33" s="25"/>
      <c r="HPA33" s="15"/>
      <c r="HPB33" s="24"/>
      <c r="HPC33" s="24"/>
      <c r="HPD33" s="24"/>
      <c r="HPE33" s="24"/>
      <c r="HPF33" s="24"/>
      <c r="HPG33" s="24"/>
      <c r="HPH33" s="25"/>
      <c r="HPI33" s="15"/>
      <c r="HPJ33" s="24"/>
      <c r="HPK33" s="24"/>
      <c r="HPL33" s="24"/>
      <c r="HPM33" s="24"/>
      <c r="HPN33" s="24"/>
      <c r="HPO33" s="24"/>
      <c r="HPP33" s="25"/>
      <c r="HPQ33" s="15"/>
      <c r="HPR33" s="24"/>
      <c r="HPS33" s="24"/>
      <c r="HPT33" s="24"/>
      <c r="HPU33" s="24"/>
      <c r="HPV33" s="24"/>
      <c r="HPW33" s="24"/>
      <c r="HPX33" s="25"/>
      <c r="HPY33" s="15"/>
      <c r="HPZ33" s="24"/>
      <c r="HQA33" s="24"/>
      <c r="HQB33" s="24"/>
      <c r="HQC33" s="24"/>
      <c r="HQD33" s="24"/>
      <c r="HQE33" s="24"/>
      <c r="HQF33" s="25"/>
      <c r="HQG33" s="15"/>
      <c r="HQH33" s="24"/>
      <c r="HQI33" s="24"/>
      <c r="HQJ33" s="24"/>
      <c r="HQK33" s="24"/>
      <c r="HQL33" s="24"/>
      <c r="HQM33" s="24"/>
      <c r="HQN33" s="25"/>
      <c r="HQO33" s="15"/>
      <c r="HQP33" s="24"/>
      <c r="HQQ33" s="24"/>
      <c r="HQR33" s="24"/>
      <c r="HQS33" s="24"/>
      <c r="HQT33" s="24"/>
      <c r="HQU33" s="24"/>
      <c r="HQV33" s="25"/>
      <c r="HQW33" s="15"/>
      <c r="HQX33" s="24"/>
      <c r="HQY33" s="24"/>
      <c r="HQZ33" s="24"/>
      <c r="HRA33" s="24"/>
      <c r="HRB33" s="24"/>
      <c r="HRC33" s="24"/>
      <c r="HRD33" s="25"/>
      <c r="HRE33" s="15"/>
      <c r="HRF33" s="24"/>
      <c r="HRG33" s="24"/>
      <c r="HRH33" s="24"/>
      <c r="HRI33" s="24"/>
      <c r="HRJ33" s="24"/>
      <c r="HRK33" s="24"/>
      <c r="HRL33" s="25"/>
      <c r="HRM33" s="15"/>
      <c r="HRN33" s="24"/>
      <c r="HRO33" s="24"/>
      <c r="HRP33" s="24"/>
      <c r="HRQ33" s="24"/>
      <c r="HRR33" s="24"/>
      <c r="HRS33" s="24"/>
      <c r="HRT33" s="25"/>
      <c r="HRU33" s="15"/>
      <c r="HRV33" s="24"/>
      <c r="HRW33" s="24"/>
      <c r="HRX33" s="24"/>
      <c r="HRY33" s="24"/>
      <c r="HRZ33" s="24"/>
      <c r="HSA33" s="24"/>
      <c r="HSB33" s="25"/>
      <c r="HSC33" s="15"/>
      <c r="HSD33" s="24"/>
      <c r="HSE33" s="24"/>
      <c r="HSF33" s="24"/>
      <c r="HSG33" s="24"/>
      <c r="HSH33" s="24"/>
      <c r="HSI33" s="24"/>
      <c r="HSJ33" s="25"/>
      <c r="HSK33" s="15"/>
      <c r="HSL33" s="24"/>
      <c r="HSM33" s="24"/>
      <c r="HSN33" s="24"/>
      <c r="HSO33" s="24"/>
      <c r="HSP33" s="24"/>
      <c r="HSQ33" s="24"/>
      <c r="HSR33" s="25"/>
      <c r="HSS33" s="15"/>
      <c r="HST33" s="24"/>
      <c r="HSU33" s="24"/>
      <c r="HSV33" s="24"/>
      <c r="HSW33" s="24"/>
      <c r="HSX33" s="24"/>
      <c r="HSY33" s="24"/>
      <c r="HSZ33" s="25"/>
      <c r="HTA33" s="15"/>
      <c r="HTB33" s="24"/>
      <c r="HTC33" s="24"/>
      <c r="HTD33" s="24"/>
      <c r="HTE33" s="24"/>
      <c r="HTF33" s="24"/>
      <c r="HTG33" s="24"/>
      <c r="HTH33" s="25"/>
      <c r="HTI33" s="15"/>
      <c r="HTJ33" s="24"/>
      <c r="HTK33" s="24"/>
      <c r="HTL33" s="24"/>
      <c r="HTM33" s="24"/>
      <c r="HTN33" s="24"/>
      <c r="HTO33" s="24"/>
      <c r="HTP33" s="25"/>
      <c r="HTQ33" s="15"/>
      <c r="HTR33" s="24"/>
      <c r="HTS33" s="24"/>
      <c r="HTT33" s="24"/>
      <c r="HTU33" s="24"/>
      <c r="HTV33" s="24"/>
      <c r="HTW33" s="24"/>
      <c r="HTX33" s="25"/>
      <c r="HTY33" s="15"/>
      <c r="HTZ33" s="24"/>
      <c r="HUA33" s="24"/>
      <c r="HUB33" s="24"/>
      <c r="HUC33" s="24"/>
      <c r="HUD33" s="24"/>
      <c r="HUE33" s="24"/>
      <c r="HUF33" s="25"/>
      <c r="HUG33" s="15"/>
      <c r="HUH33" s="24"/>
      <c r="HUI33" s="24"/>
      <c r="HUJ33" s="24"/>
      <c r="HUK33" s="24"/>
      <c r="HUL33" s="24"/>
      <c r="HUM33" s="24"/>
      <c r="HUN33" s="25"/>
      <c r="HUO33" s="15"/>
      <c r="HUP33" s="24"/>
      <c r="HUQ33" s="24"/>
      <c r="HUR33" s="24"/>
      <c r="HUS33" s="24"/>
      <c r="HUT33" s="24"/>
      <c r="HUU33" s="24"/>
      <c r="HUV33" s="25"/>
      <c r="HUW33" s="15"/>
      <c r="HUX33" s="24"/>
      <c r="HUY33" s="24"/>
      <c r="HUZ33" s="24"/>
      <c r="HVA33" s="24"/>
      <c r="HVB33" s="24"/>
      <c r="HVC33" s="24"/>
      <c r="HVD33" s="25"/>
      <c r="HVE33" s="15"/>
      <c r="HVF33" s="24"/>
      <c r="HVG33" s="24"/>
      <c r="HVH33" s="24"/>
      <c r="HVI33" s="24"/>
      <c r="HVJ33" s="24"/>
      <c r="HVK33" s="24"/>
      <c r="HVL33" s="25"/>
      <c r="HVM33" s="15"/>
      <c r="HVN33" s="24"/>
      <c r="HVO33" s="24"/>
      <c r="HVP33" s="24"/>
      <c r="HVQ33" s="24"/>
      <c r="HVR33" s="24"/>
      <c r="HVS33" s="24"/>
      <c r="HVT33" s="25"/>
      <c r="HVU33" s="15"/>
      <c r="HVV33" s="24"/>
      <c r="HVW33" s="24"/>
      <c r="HVX33" s="24"/>
      <c r="HVY33" s="24"/>
      <c r="HVZ33" s="24"/>
      <c r="HWA33" s="24"/>
      <c r="HWB33" s="25"/>
      <c r="HWC33" s="15"/>
      <c r="HWD33" s="24"/>
      <c r="HWE33" s="24"/>
      <c r="HWF33" s="24"/>
      <c r="HWG33" s="24"/>
      <c r="HWH33" s="24"/>
      <c r="HWI33" s="24"/>
      <c r="HWJ33" s="25"/>
      <c r="HWK33" s="15"/>
      <c r="HWL33" s="24"/>
      <c r="HWM33" s="24"/>
      <c r="HWN33" s="24"/>
      <c r="HWO33" s="24"/>
      <c r="HWP33" s="24"/>
      <c r="HWQ33" s="24"/>
      <c r="HWR33" s="25"/>
      <c r="HWS33" s="15"/>
      <c r="HWT33" s="24"/>
      <c r="HWU33" s="24"/>
      <c r="HWV33" s="24"/>
      <c r="HWW33" s="24"/>
      <c r="HWX33" s="24"/>
      <c r="HWY33" s="24"/>
      <c r="HWZ33" s="25"/>
      <c r="HXA33" s="15"/>
      <c r="HXB33" s="24"/>
      <c r="HXC33" s="24"/>
      <c r="HXD33" s="24"/>
      <c r="HXE33" s="24"/>
      <c r="HXF33" s="24"/>
      <c r="HXG33" s="24"/>
      <c r="HXH33" s="25"/>
      <c r="HXI33" s="15"/>
      <c r="HXJ33" s="24"/>
      <c r="HXK33" s="24"/>
      <c r="HXL33" s="24"/>
      <c r="HXM33" s="24"/>
      <c r="HXN33" s="24"/>
      <c r="HXO33" s="24"/>
      <c r="HXP33" s="25"/>
      <c r="HXQ33" s="15"/>
      <c r="HXR33" s="24"/>
      <c r="HXS33" s="24"/>
      <c r="HXT33" s="24"/>
      <c r="HXU33" s="24"/>
      <c r="HXV33" s="24"/>
      <c r="HXW33" s="24"/>
      <c r="HXX33" s="25"/>
      <c r="HXY33" s="15"/>
      <c r="HXZ33" s="24"/>
      <c r="HYA33" s="24"/>
      <c r="HYB33" s="24"/>
      <c r="HYC33" s="24"/>
      <c r="HYD33" s="24"/>
      <c r="HYE33" s="24"/>
      <c r="HYF33" s="25"/>
      <c r="HYG33" s="15"/>
      <c r="HYH33" s="24"/>
      <c r="HYI33" s="24"/>
      <c r="HYJ33" s="24"/>
      <c r="HYK33" s="24"/>
      <c r="HYL33" s="24"/>
      <c r="HYM33" s="24"/>
      <c r="HYN33" s="25"/>
      <c r="HYO33" s="15"/>
      <c r="HYP33" s="24"/>
      <c r="HYQ33" s="24"/>
      <c r="HYR33" s="24"/>
      <c r="HYS33" s="24"/>
      <c r="HYT33" s="24"/>
      <c r="HYU33" s="24"/>
      <c r="HYV33" s="25"/>
      <c r="HYW33" s="15"/>
      <c r="HYX33" s="24"/>
      <c r="HYY33" s="24"/>
      <c r="HYZ33" s="24"/>
      <c r="HZA33" s="24"/>
      <c r="HZB33" s="24"/>
      <c r="HZC33" s="24"/>
      <c r="HZD33" s="25"/>
      <c r="HZE33" s="15"/>
      <c r="HZF33" s="24"/>
      <c r="HZG33" s="24"/>
      <c r="HZH33" s="24"/>
      <c r="HZI33" s="24"/>
      <c r="HZJ33" s="24"/>
      <c r="HZK33" s="24"/>
      <c r="HZL33" s="25"/>
      <c r="HZM33" s="15"/>
      <c r="HZN33" s="24"/>
      <c r="HZO33" s="24"/>
      <c r="HZP33" s="24"/>
      <c r="HZQ33" s="24"/>
      <c r="HZR33" s="24"/>
      <c r="HZS33" s="24"/>
      <c r="HZT33" s="25"/>
      <c r="HZU33" s="15"/>
      <c r="HZV33" s="24"/>
      <c r="HZW33" s="24"/>
      <c r="HZX33" s="24"/>
      <c r="HZY33" s="24"/>
      <c r="HZZ33" s="24"/>
      <c r="IAA33" s="24"/>
      <c r="IAB33" s="25"/>
      <c r="IAC33" s="15"/>
      <c r="IAD33" s="24"/>
      <c r="IAE33" s="24"/>
      <c r="IAF33" s="24"/>
      <c r="IAG33" s="24"/>
      <c r="IAH33" s="24"/>
      <c r="IAI33" s="24"/>
      <c r="IAJ33" s="25"/>
      <c r="IAK33" s="15"/>
      <c r="IAL33" s="24"/>
      <c r="IAM33" s="24"/>
      <c r="IAN33" s="24"/>
      <c r="IAO33" s="24"/>
      <c r="IAP33" s="24"/>
      <c r="IAQ33" s="24"/>
      <c r="IAR33" s="25"/>
      <c r="IAS33" s="15"/>
      <c r="IAT33" s="24"/>
      <c r="IAU33" s="24"/>
      <c r="IAV33" s="24"/>
      <c r="IAW33" s="24"/>
      <c r="IAX33" s="24"/>
      <c r="IAY33" s="24"/>
      <c r="IAZ33" s="25"/>
      <c r="IBA33" s="15"/>
      <c r="IBB33" s="24"/>
      <c r="IBC33" s="24"/>
      <c r="IBD33" s="24"/>
      <c r="IBE33" s="24"/>
      <c r="IBF33" s="24"/>
      <c r="IBG33" s="24"/>
      <c r="IBH33" s="25"/>
      <c r="IBI33" s="15"/>
      <c r="IBJ33" s="24"/>
      <c r="IBK33" s="24"/>
      <c r="IBL33" s="24"/>
      <c r="IBM33" s="24"/>
      <c r="IBN33" s="24"/>
      <c r="IBO33" s="24"/>
      <c r="IBP33" s="25"/>
      <c r="IBQ33" s="15"/>
      <c r="IBR33" s="24"/>
      <c r="IBS33" s="24"/>
      <c r="IBT33" s="24"/>
      <c r="IBU33" s="24"/>
      <c r="IBV33" s="24"/>
      <c r="IBW33" s="24"/>
      <c r="IBX33" s="25"/>
      <c r="IBY33" s="15"/>
      <c r="IBZ33" s="24"/>
      <c r="ICA33" s="24"/>
      <c r="ICB33" s="24"/>
      <c r="ICC33" s="24"/>
      <c r="ICD33" s="24"/>
      <c r="ICE33" s="24"/>
      <c r="ICF33" s="25"/>
      <c r="ICG33" s="15"/>
      <c r="ICH33" s="24"/>
      <c r="ICI33" s="24"/>
      <c r="ICJ33" s="24"/>
      <c r="ICK33" s="24"/>
      <c r="ICL33" s="24"/>
      <c r="ICM33" s="24"/>
      <c r="ICN33" s="25"/>
      <c r="ICO33" s="15"/>
      <c r="ICP33" s="24"/>
      <c r="ICQ33" s="24"/>
      <c r="ICR33" s="24"/>
      <c r="ICS33" s="24"/>
      <c r="ICT33" s="24"/>
      <c r="ICU33" s="24"/>
      <c r="ICV33" s="25"/>
      <c r="ICW33" s="15"/>
      <c r="ICX33" s="24"/>
      <c r="ICY33" s="24"/>
      <c r="ICZ33" s="24"/>
      <c r="IDA33" s="24"/>
      <c r="IDB33" s="24"/>
      <c r="IDC33" s="24"/>
      <c r="IDD33" s="25"/>
      <c r="IDE33" s="15"/>
      <c r="IDF33" s="24"/>
      <c r="IDG33" s="24"/>
      <c r="IDH33" s="24"/>
      <c r="IDI33" s="24"/>
      <c r="IDJ33" s="24"/>
      <c r="IDK33" s="24"/>
      <c r="IDL33" s="25"/>
      <c r="IDM33" s="15"/>
      <c r="IDN33" s="24"/>
      <c r="IDO33" s="24"/>
      <c r="IDP33" s="24"/>
      <c r="IDQ33" s="24"/>
      <c r="IDR33" s="24"/>
      <c r="IDS33" s="24"/>
      <c r="IDT33" s="25"/>
      <c r="IDU33" s="15"/>
      <c r="IDV33" s="24"/>
      <c r="IDW33" s="24"/>
      <c r="IDX33" s="24"/>
      <c r="IDY33" s="24"/>
      <c r="IDZ33" s="24"/>
      <c r="IEA33" s="24"/>
      <c r="IEB33" s="25"/>
      <c r="IEC33" s="15"/>
      <c r="IED33" s="24"/>
      <c r="IEE33" s="24"/>
      <c r="IEF33" s="24"/>
      <c r="IEG33" s="24"/>
      <c r="IEH33" s="24"/>
      <c r="IEI33" s="24"/>
      <c r="IEJ33" s="25"/>
      <c r="IEK33" s="15"/>
      <c r="IEL33" s="24"/>
      <c r="IEM33" s="24"/>
      <c r="IEN33" s="24"/>
      <c r="IEO33" s="24"/>
      <c r="IEP33" s="24"/>
      <c r="IEQ33" s="24"/>
      <c r="IER33" s="25"/>
      <c r="IES33" s="15"/>
      <c r="IET33" s="24"/>
      <c r="IEU33" s="24"/>
      <c r="IEV33" s="24"/>
      <c r="IEW33" s="24"/>
      <c r="IEX33" s="24"/>
      <c r="IEY33" s="24"/>
      <c r="IEZ33" s="25"/>
      <c r="IFA33" s="15"/>
      <c r="IFB33" s="24"/>
      <c r="IFC33" s="24"/>
      <c r="IFD33" s="24"/>
      <c r="IFE33" s="24"/>
      <c r="IFF33" s="24"/>
      <c r="IFG33" s="24"/>
      <c r="IFH33" s="25"/>
      <c r="IFI33" s="15"/>
      <c r="IFJ33" s="24"/>
      <c r="IFK33" s="24"/>
      <c r="IFL33" s="24"/>
      <c r="IFM33" s="24"/>
      <c r="IFN33" s="24"/>
      <c r="IFO33" s="24"/>
      <c r="IFP33" s="25"/>
      <c r="IFQ33" s="15"/>
      <c r="IFR33" s="24"/>
      <c r="IFS33" s="24"/>
      <c r="IFT33" s="24"/>
      <c r="IFU33" s="24"/>
      <c r="IFV33" s="24"/>
      <c r="IFW33" s="24"/>
      <c r="IFX33" s="25"/>
      <c r="IFY33" s="15"/>
      <c r="IFZ33" s="24"/>
      <c r="IGA33" s="24"/>
      <c r="IGB33" s="24"/>
      <c r="IGC33" s="24"/>
      <c r="IGD33" s="24"/>
      <c r="IGE33" s="24"/>
      <c r="IGF33" s="25"/>
      <c r="IGG33" s="15"/>
      <c r="IGH33" s="24"/>
      <c r="IGI33" s="24"/>
      <c r="IGJ33" s="24"/>
      <c r="IGK33" s="24"/>
      <c r="IGL33" s="24"/>
      <c r="IGM33" s="24"/>
      <c r="IGN33" s="25"/>
      <c r="IGO33" s="15"/>
      <c r="IGP33" s="24"/>
      <c r="IGQ33" s="24"/>
      <c r="IGR33" s="24"/>
      <c r="IGS33" s="24"/>
      <c r="IGT33" s="24"/>
      <c r="IGU33" s="24"/>
      <c r="IGV33" s="25"/>
      <c r="IGW33" s="15"/>
      <c r="IGX33" s="24"/>
      <c r="IGY33" s="24"/>
      <c r="IGZ33" s="24"/>
      <c r="IHA33" s="24"/>
      <c r="IHB33" s="24"/>
      <c r="IHC33" s="24"/>
      <c r="IHD33" s="25"/>
      <c r="IHE33" s="15"/>
      <c r="IHF33" s="24"/>
      <c r="IHG33" s="24"/>
      <c r="IHH33" s="24"/>
      <c r="IHI33" s="24"/>
      <c r="IHJ33" s="24"/>
      <c r="IHK33" s="24"/>
      <c r="IHL33" s="25"/>
      <c r="IHM33" s="15"/>
      <c r="IHN33" s="24"/>
      <c r="IHO33" s="24"/>
      <c r="IHP33" s="24"/>
      <c r="IHQ33" s="24"/>
      <c r="IHR33" s="24"/>
      <c r="IHS33" s="24"/>
      <c r="IHT33" s="25"/>
      <c r="IHU33" s="15"/>
      <c r="IHV33" s="24"/>
      <c r="IHW33" s="24"/>
      <c r="IHX33" s="24"/>
      <c r="IHY33" s="24"/>
      <c r="IHZ33" s="24"/>
      <c r="IIA33" s="24"/>
      <c r="IIB33" s="25"/>
      <c r="IIC33" s="15"/>
      <c r="IID33" s="24"/>
      <c r="IIE33" s="24"/>
      <c r="IIF33" s="24"/>
      <c r="IIG33" s="24"/>
      <c r="IIH33" s="24"/>
      <c r="III33" s="24"/>
      <c r="IIJ33" s="25"/>
      <c r="IIK33" s="15"/>
      <c r="IIL33" s="24"/>
      <c r="IIM33" s="24"/>
      <c r="IIN33" s="24"/>
      <c r="IIO33" s="24"/>
      <c r="IIP33" s="24"/>
      <c r="IIQ33" s="24"/>
      <c r="IIR33" s="25"/>
      <c r="IIS33" s="15"/>
      <c r="IIT33" s="24"/>
      <c r="IIU33" s="24"/>
      <c r="IIV33" s="24"/>
      <c r="IIW33" s="24"/>
      <c r="IIX33" s="24"/>
      <c r="IIY33" s="24"/>
      <c r="IIZ33" s="25"/>
      <c r="IJA33" s="15"/>
      <c r="IJB33" s="24"/>
      <c r="IJC33" s="24"/>
      <c r="IJD33" s="24"/>
      <c r="IJE33" s="24"/>
      <c r="IJF33" s="24"/>
      <c r="IJG33" s="24"/>
      <c r="IJH33" s="25"/>
      <c r="IJI33" s="15"/>
      <c r="IJJ33" s="24"/>
      <c r="IJK33" s="24"/>
      <c r="IJL33" s="24"/>
      <c r="IJM33" s="24"/>
      <c r="IJN33" s="24"/>
      <c r="IJO33" s="24"/>
      <c r="IJP33" s="25"/>
      <c r="IJQ33" s="15"/>
      <c r="IJR33" s="24"/>
      <c r="IJS33" s="24"/>
      <c r="IJT33" s="24"/>
      <c r="IJU33" s="24"/>
      <c r="IJV33" s="24"/>
      <c r="IJW33" s="24"/>
      <c r="IJX33" s="25"/>
      <c r="IJY33" s="15"/>
      <c r="IJZ33" s="24"/>
      <c r="IKA33" s="24"/>
      <c r="IKB33" s="24"/>
      <c r="IKC33" s="24"/>
      <c r="IKD33" s="24"/>
      <c r="IKE33" s="24"/>
      <c r="IKF33" s="25"/>
      <c r="IKG33" s="15"/>
      <c r="IKH33" s="24"/>
      <c r="IKI33" s="24"/>
      <c r="IKJ33" s="24"/>
      <c r="IKK33" s="24"/>
      <c r="IKL33" s="24"/>
      <c r="IKM33" s="24"/>
      <c r="IKN33" s="25"/>
      <c r="IKO33" s="15"/>
      <c r="IKP33" s="24"/>
      <c r="IKQ33" s="24"/>
      <c r="IKR33" s="24"/>
      <c r="IKS33" s="24"/>
      <c r="IKT33" s="24"/>
      <c r="IKU33" s="24"/>
      <c r="IKV33" s="25"/>
      <c r="IKW33" s="15"/>
      <c r="IKX33" s="24"/>
      <c r="IKY33" s="24"/>
      <c r="IKZ33" s="24"/>
      <c r="ILA33" s="24"/>
      <c r="ILB33" s="24"/>
      <c r="ILC33" s="24"/>
      <c r="ILD33" s="25"/>
      <c r="ILE33" s="15"/>
      <c r="ILF33" s="24"/>
      <c r="ILG33" s="24"/>
      <c r="ILH33" s="24"/>
      <c r="ILI33" s="24"/>
      <c r="ILJ33" s="24"/>
      <c r="ILK33" s="24"/>
      <c r="ILL33" s="25"/>
      <c r="ILM33" s="15"/>
      <c r="ILN33" s="24"/>
      <c r="ILO33" s="24"/>
      <c r="ILP33" s="24"/>
      <c r="ILQ33" s="24"/>
      <c r="ILR33" s="24"/>
      <c r="ILS33" s="24"/>
      <c r="ILT33" s="25"/>
      <c r="ILU33" s="15"/>
      <c r="ILV33" s="24"/>
      <c r="ILW33" s="24"/>
      <c r="ILX33" s="24"/>
      <c r="ILY33" s="24"/>
      <c r="ILZ33" s="24"/>
      <c r="IMA33" s="24"/>
      <c r="IMB33" s="25"/>
      <c r="IMC33" s="15"/>
      <c r="IMD33" s="24"/>
      <c r="IME33" s="24"/>
      <c r="IMF33" s="24"/>
      <c r="IMG33" s="24"/>
      <c r="IMH33" s="24"/>
      <c r="IMI33" s="24"/>
      <c r="IMJ33" s="25"/>
      <c r="IMK33" s="15"/>
      <c r="IML33" s="24"/>
      <c r="IMM33" s="24"/>
      <c r="IMN33" s="24"/>
      <c r="IMO33" s="24"/>
      <c r="IMP33" s="24"/>
      <c r="IMQ33" s="24"/>
      <c r="IMR33" s="25"/>
      <c r="IMS33" s="15"/>
      <c r="IMT33" s="24"/>
      <c r="IMU33" s="24"/>
      <c r="IMV33" s="24"/>
      <c r="IMW33" s="24"/>
      <c r="IMX33" s="24"/>
      <c r="IMY33" s="24"/>
      <c r="IMZ33" s="25"/>
      <c r="INA33" s="15"/>
      <c r="INB33" s="24"/>
      <c r="INC33" s="24"/>
      <c r="IND33" s="24"/>
      <c r="INE33" s="24"/>
      <c r="INF33" s="24"/>
      <c r="ING33" s="24"/>
      <c r="INH33" s="25"/>
      <c r="INI33" s="15"/>
      <c r="INJ33" s="24"/>
      <c r="INK33" s="24"/>
      <c r="INL33" s="24"/>
      <c r="INM33" s="24"/>
      <c r="INN33" s="24"/>
      <c r="INO33" s="24"/>
      <c r="INP33" s="25"/>
      <c r="INQ33" s="15"/>
      <c r="INR33" s="24"/>
      <c r="INS33" s="24"/>
      <c r="INT33" s="24"/>
      <c r="INU33" s="24"/>
      <c r="INV33" s="24"/>
      <c r="INW33" s="24"/>
      <c r="INX33" s="25"/>
      <c r="INY33" s="15"/>
      <c r="INZ33" s="24"/>
      <c r="IOA33" s="24"/>
      <c r="IOB33" s="24"/>
      <c r="IOC33" s="24"/>
      <c r="IOD33" s="24"/>
      <c r="IOE33" s="24"/>
      <c r="IOF33" s="25"/>
      <c r="IOG33" s="15"/>
      <c r="IOH33" s="24"/>
      <c r="IOI33" s="24"/>
      <c r="IOJ33" s="24"/>
      <c r="IOK33" s="24"/>
      <c r="IOL33" s="24"/>
      <c r="IOM33" s="24"/>
      <c r="ION33" s="25"/>
      <c r="IOO33" s="15"/>
      <c r="IOP33" s="24"/>
      <c r="IOQ33" s="24"/>
      <c r="IOR33" s="24"/>
      <c r="IOS33" s="24"/>
      <c r="IOT33" s="24"/>
      <c r="IOU33" s="24"/>
      <c r="IOV33" s="25"/>
      <c r="IOW33" s="15"/>
      <c r="IOX33" s="24"/>
      <c r="IOY33" s="24"/>
      <c r="IOZ33" s="24"/>
      <c r="IPA33" s="24"/>
      <c r="IPB33" s="24"/>
      <c r="IPC33" s="24"/>
      <c r="IPD33" s="25"/>
      <c r="IPE33" s="15"/>
      <c r="IPF33" s="24"/>
      <c r="IPG33" s="24"/>
      <c r="IPH33" s="24"/>
      <c r="IPI33" s="24"/>
      <c r="IPJ33" s="24"/>
      <c r="IPK33" s="24"/>
      <c r="IPL33" s="25"/>
      <c r="IPM33" s="15"/>
      <c r="IPN33" s="24"/>
      <c r="IPO33" s="24"/>
      <c r="IPP33" s="24"/>
      <c r="IPQ33" s="24"/>
      <c r="IPR33" s="24"/>
      <c r="IPS33" s="24"/>
      <c r="IPT33" s="25"/>
      <c r="IPU33" s="15"/>
      <c r="IPV33" s="24"/>
      <c r="IPW33" s="24"/>
      <c r="IPX33" s="24"/>
      <c r="IPY33" s="24"/>
      <c r="IPZ33" s="24"/>
      <c r="IQA33" s="24"/>
      <c r="IQB33" s="25"/>
      <c r="IQC33" s="15"/>
      <c r="IQD33" s="24"/>
      <c r="IQE33" s="24"/>
      <c r="IQF33" s="24"/>
      <c r="IQG33" s="24"/>
      <c r="IQH33" s="24"/>
      <c r="IQI33" s="24"/>
      <c r="IQJ33" s="25"/>
      <c r="IQK33" s="15"/>
      <c r="IQL33" s="24"/>
      <c r="IQM33" s="24"/>
      <c r="IQN33" s="24"/>
      <c r="IQO33" s="24"/>
      <c r="IQP33" s="24"/>
      <c r="IQQ33" s="24"/>
      <c r="IQR33" s="25"/>
      <c r="IQS33" s="15"/>
      <c r="IQT33" s="24"/>
      <c r="IQU33" s="24"/>
      <c r="IQV33" s="24"/>
      <c r="IQW33" s="24"/>
      <c r="IQX33" s="24"/>
      <c r="IQY33" s="24"/>
      <c r="IQZ33" s="25"/>
      <c r="IRA33" s="15"/>
      <c r="IRB33" s="24"/>
      <c r="IRC33" s="24"/>
      <c r="IRD33" s="24"/>
      <c r="IRE33" s="24"/>
      <c r="IRF33" s="24"/>
      <c r="IRG33" s="24"/>
      <c r="IRH33" s="25"/>
      <c r="IRI33" s="15"/>
      <c r="IRJ33" s="24"/>
      <c r="IRK33" s="24"/>
      <c r="IRL33" s="24"/>
      <c r="IRM33" s="24"/>
      <c r="IRN33" s="24"/>
      <c r="IRO33" s="24"/>
      <c r="IRP33" s="25"/>
      <c r="IRQ33" s="15"/>
      <c r="IRR33" s="24"/>
      <c r="IRS33" s="24"/>
      <c r="IRT33" s="24"/>
      <c r="IRU33" s="24"/>
      <c r="IRV33" s="24"/>
      <c r="IRW33" s="24"/>
      <c r="IRX33" s="25"/>
      <c r="IRY33" s="15"/>
      <c r="IRZ33" s="24"/>
      <c r="ISA33" s="24"/>
      <c r="ISB33" s="24"/>
      <c r="ISC33" s="24"/>
      <c r="ISD33" s="24"/>
      <c r="ISE33" s="24"/>
      <c r="ISF33" s="25"/>
      <c r="ISG33" s="15"/>
      <c r="ISH33" s="24"/>
      <c r="ISI33" s="24"/>
      <c r="ISJ33" s="24"/>
      <c r="ISK33" s="24"/>
      <c r="ISL33" s="24"/>
      <c r="ISM33" s="24"/>
      <c r="ISN33" s="25"/>
      <c r="ISO33" s="15"/>
      <c r="ISP33" s="24"/>
      <c r="ISQ33" s="24"/>
      <c r="ISR33" s="24"/>
      <c r="ISS33" s="24"/>
      <c r="IST33" s="24"/>
      <c r="ISU33" s="24"/>
      <c r="ISV33" s="25"/>
      <c r="ISW33" s="15"/>
      <c r="ISX33" s="24"/>
      <c r="ISY33" s="24"/>
      <c r="ISZ33" s="24"/>
      <c r="ITA33" s="24"/>
      <c r="ITB33" s="24"/>
      <c r="ITC33" s="24"/>
      <c r="ITD33" s="25"/>
      <c r="ITE33" s="15"/>
      <c r="ITF33" s="24"/>
      <c r="ITG33" s="24"/>
      <c r="ITH33" s="24"/>
      <c r="ITI33" s="24"/>
      <c r="ITJ33" s="24"/>
      <c r="ITK33" s="24"/>
      <c r="ITL33" s="25"/>
      <c r="ITM33" s="15"/>
      <c r="ITN33" s="24"/>
      <c r="ITO33" s="24"/>
      <c r="ITP33" s="24"/>
      <c r="ITQ33" s="24"/>
      <c r="ITR33" s="24"/>
      <c r="ITS33" s="24"/>
      <c r="ITT33" s="25"/>
      <c r="ITU33" s="15"/>
      <c r="ITV33" s="24"/>
      <c r="ITW33" s="24"/>
      <c r="ITX33" s="24"/>
      <c r="ITY33" s="24"/>
      <c r="ITZ33" s="24"/>
      <c r="IUA33" s="24"/>
      <c r="IUB33" s="25"/>
      <c r="IUC33" s="15"/>
      <c r="IUD33" s="24"/>
      <c r="IUE33" s="24"/>
      <c r="IUF33" s="24"/>
      <c r="IUG33" s="24"/>
      <c r="IUH33" s="24"/>
      <c r="IUI33" s="24"/>
      <c r="IUJ33" s="25"/>
      <c r="IUK33" s="15"/>
      <c r="IUL33" s="24"/>
      <c r="IUM33" s="24"/>
      <c r="IUN33" s="24"/>
      <c r="IUO33" s="24"/>
      <c r="IUP33" s="24"/>
      <c r="IUQ33" s="24"/>
      <c r="IUR33" s="25"/>
      <c r="IUS33" s="15"/>
      <c r="IUT33" s="24"/>
      <c r="IUU33" s="24"/>
      <c r="IUV33" s="24"/>
      <c r="IUW33" s="24"/>
      <c r="IUX33" s="24"/>
      <c r="IUY33" s="24"/>
      <c r="IUZ33" s="25"/>
      <c r="IVA33" s="15"/>
      <c r="IVB33" s="24"/>
      <c r="IVC33" s="24"/>
      <c r="IVD33" s="24"/>
      <c r="IVE33" s="24"/>
      <c r="IVF33" s="24"/>
      <c r="IVG33" s="24"/>
      <c r="IVH33" s="25"/>
      <c r="IVI33" s="15"/>
      <c r="IVJ33" s="24"/>
      <c r="IVK33" s="24"/>
      <c r="IVL33" s="24"/>
      <c r="IVM33" s="24"/>
      <c r="IVN33" s="24"/>
      <c r="IVO33" s="24"/>
      <c r="IVP33" s="25"/>
      <c r="IVQ33" s="15"/>
      <c r="IVR33" s="24"/>
      <c r="IVS33" s="24"/>
      <c r="IVT33" s="24"/>
      <c r="IVU33" s="24"/>
      <c r="IVV33" s="24"/>
      <c r="IVW33" s="24"/>
      <c r="IVX33" s="25"/>
      <c r="IVY33" s="15"/>
      <c r="IVZ33" s="24"/>
      <c r="IWA33" s="24"/>
      <c r="IWB33" s="24"/>
      <c r="IWC33" s="24"/>
      <c r="IWD33" s="24"/>
      <c r="IWE33" s="24"/>
      <c r="IWF33" s="25"/>
      <c r="IWG33" s="15"/>
      <c r="IWH33" s="24"/>
      <c r="IWI33" s="24"/>
      <c r="IWJ33" s="24"/>
      <c r="IWK33" s="24"/>
      <c r="IWL33" s="24"/>
      <c r="IWM33" s="24"/>
      <c r="IWN33" s="25"/>
      <c r="IWO33" s="15"/>
      <c r="IWP33" s="24"/>
      <c r="IWQ33" s="24"/>
      <c r="IWR33" s="24"/>
      <c r="IWS33" s="24"/>
      <c r="IWT33" s="24"/>
      <c r="IWU33" s="24"/>
      <c r="IWV33" s="25"/>
      <c r="IWW33" s="15"/>
      <c r="IWX33" s="24"/>
      <c r="IWY33" s="24"/>
      <c r="IWZ33" s="24"/>
      <c r="IXA33" s="24"/>
      <c r="IXB33" s="24"/>
      <c r="IXC33" s="24"/>
      <c r="IXD33" s="25"/>
      <c r="IXE33" s="15"/>
      <c r="IXF33" s="24"/>
      <c r="IXG33" s="24"/>
      <c r="IXH33" s="24"/>
      <c r="IXI33" s="24"/>
      <c r="IXJ33" s="24"/>
      <c r="IXK33" s="24"/>
      <c r="IXL33" s="25"/>
      <c r="IXM33" s="15"/>
      <c r="IXN33" s="24"/>
      <c r="IXO33" s="24"/>
      <c r="IXP33" s="24"/>
      <c r="IXQ33" s="24"/>
      <c r="IXR33" s="24"/>
      <c r="IXS33" s="24"/>
      <c r="IXT33" s="25"/>
      <c r="IXU33" s="15"/>
      <c r="IXV33" s="24"/>
      <c r="IXW33" s="24"/>
      <c r="IXX33" s="24"/>
      <c r="IXY33" s="24"/>
      <c r="IXZ33" s="24"/>
      <c r="IYA33" s="24"/>
      <c r="IYB33" s="25"/>
      <c r="IYC33" s="15"/>
      <c r="IYD33" s="24"/>
      <c r="IYE33" s="24"/>
      <c r="IYF33" s="24"/>
      <c r="IYG33" s="24"/>
      <c r="IYH33" s="24"/>
      <c r="IYI33" s="24"/>
      <c r="IYJ33" s="25"/>
      <c r="IYK33" s="15"/>
      <c r="IYL33" s="24"/>
      <c r="IYM33" s="24"/>
      <c r="IYN33" s="24"/>
      <c r="IYO33" s="24"/>
      <c r="IYP33" s="24"/>
      <c r="IYQ33" s="24"/>
      <c r="IYR33" s="25"/>
      <c r="IYS33" s="15"/>
      <c r="IYT33" s="24"/>
      <c r="IYU33" s="24"/>
      <c r="IYV33" s="24"/>
      <c r="IYW33" s="24"/>
      <c r="IYX33" s="24"/>
      <c r="IYY33" s="24"/>
      <c r="IYZ33" s="25"/>
      <c r="IZA33" s="15"/>
      <c r="IZB33" s="24"/>
      <c r="IZC33" s="24"/>
      <c r="IZD33" s="24"/>
      <c r="IZE33" s="24"/>
      <c r="IZF33" s="24"/>
      <c r="IZG33" s="24"/>
      <c r="IZH33" s="25"/>
      <c r="IZI33" s="15"/>
      <c r="IZJ33" s="24"/>
      <c r="IZK33" s="24"/>
      <c r="IZL33" s="24"/>
      <c r="IZM33" s="24"/>
      <c r="IZN33" s="24"/>
      <c r="IZO33" s="24"/>
      <c r="IZP33" s="25"/>
      <c r="IZQ33" s="15"/>
      <c r="IZR33" s="24"/>
      <c r="IZS33" s="24"/>
      <c r="IZT33" s="24"/>
      <c r="IZU33" s="24"/>
      <c r="IZV33" s="24"/>
      <c r="IZW33" s="24"/>
      <c r="IZX33" s="25"/>
      <c r="IZY33" s="15"/>
      <c r="IZZ33" s="24"/>
      <c r="JAA33" s="24"/>
      <c r="JAB33" s="24"/>
      <c r="JAC33" s="24"/>
      <c r="JAD33" s="24"/>
      <c r="JAE33" s="24"/>
      <c r="JAF33" s="25"/>
      <c r="JAG33" s="15"/>
      <c r="JAH33" s="24"/>
      <c r="JAI33" s="24"/>
      <c r="JAJ33" s="24"/>
      <c r="JAK33" s="24"/>
      <c r="JAL33" s="24"/>
      <c r="JAM33" s="24"/>
      <c r="JAN33" s="25"/>
      <c r="JAO33" s="15"/>
      <c r="JAP33" s="24"/>
      <c r="JAQ33" s="24"/>
      <c r="JAR33" s="24"/>
      <c r="JAS33" s="24"/>
      <c r="JAT33" s="24"/>
      <c r="JAU33" s="24"/>
      <c r="JAV33" s="25"/>
      <c r="JAW33" s="15"/>
      <c r="JAX33" s="24"/>
      <c r="JAY33" s="24"/>
      <c r="JAZ33" s="24"/>
      <c r="JBA33" s="24"/>
      <c r="JBB33" s="24"/>
      <c r="JBC33" s="24"/>
      <c r="JBD33" s="25"/>
      <c r="JBE33" s="15"/>
      <c r="JBF33" s="24"/>
      <c r="JBG33" s="24"/>
      <c r="JBH33" s="24"/>
      <c r="JBI33" s="24"/>
      <c r="JBJ33" s="24"/>
      <c r="JBK33" s="24"/>
      <c r="JBL33" s="25"/>
      <c r="JBM33" s="15"/>
      <c r="JBN33" s="24"/>
      <c r="JBO33" s="24"/>
      <c r="JBP33" s="24"/>
      <c r="JBQ33" s="24"/>
      <c r="JBR33" s="24"/>
      <c r="JBS33" s="24"/>
      <c r="JBT33" s="25"/>
      <c r="JBU33" s="15"/>
      <c r="JBV33" s="24"/>
      <c r="JBW33" s="24"/>
      <c r="JBX33" s="24"/>
      <c r="JBY33" s="24"/>
      <c r="JBZ33" s="24"/>
      <c r="JCA33" s="24"/>
      <c r="JCB33" s="25"/>
      <c r="JCC33" s="15"/>
      <c r="JCD33" s="24"/>
      <c r="JCE33" s="24"/>
      <c r="JCF33" s="24"/>
      <c r="JCG33" s="24"/>
      <c r="JCH33" s="24"/>
      <c r="JCI33" s="24"/>
      <c r="JCJ33" s="25"/>
      <c r="JCK33" s="15"/>
      <c r="JCL33" s="24"/>
      <c r="JCM33" s="24"/>
      <c r="JCN33" s="24"/>
      <c r="JCO33" s="24"/>
      <c r="JCP33" s="24"/>
      <c r="JCQ33" s="24"/>
      <c r="JCR33" s="25"/>
      <c r="JCS33" s="15"/>
      <c r="JCT33" s="24"/>
      <c r="JCU33" s="24"/>
      <c r="JCV33" s="24"/>
      <c r="JCW33" s="24"/>
      <c r="JCX33" s="24"/>
      <c r="JCY33" s="24"/>
      <c r="JCZ33" s="25"/>
      <c r="JDA33" s="15"/>
      <c r="JDB33" s="24"/>
      <c r="JDC33" s="24"/>
      <c r="JDD33" s="24"/>
      <c r="JDE33" s="24"/>
      <c r="JDF33" s="24"/>
      <c r="JDG33" s="24"/>
      <c r="JDH33" s="25"/>
      <c r="JDI33" s="15"/>
      <c r="JDJ33" s="24"/>
      <c r="JDK33" s="24"/>
      <c r="JDL33" s="24"/>
      <c r="JDM33" s="24"/>
      <c r="JDN33" s="24"/>
      <c r="JDO33" s="24"/>
      <c r="JDP33" s="25"/>
      <c r="JDQ33" s="15"/>
      <c r="JDR33" s="24"/>
      <c r="JDS33" s="24"/>
      <c r="JDT33" s="24"/>
      <c r="JDU33" s="24"/>
      <c r="JDV33" s="24"/>
      <c r="JDW33" s="24"/>
      <c r="JDX33" s="25"/>
      <c r="JDY33" s="15"/>
      <c r="JDZ33" s="24"/>
      <c r="JEA33" s="24"/>
      <c r="JEB33" s="24"/>
      <c r="JEC33" s="24"/>
      <c r="JED33" s="24"/>
      <c r="JEE33" s="24"/>
      <c r="JEF33" s="25"/>
      <c r="JEG33" s="15"/>
      <c r="JEH33" s="24"/>
      <c r="JEI33" s="24"/>
      <c r="JEJ33" s="24"/>
      <c r="JEK33" s="24"/>
      <c r="JEL33" s="24"/>
      <c r="JEM33" s="24"/>
      <c r="JEN33" s="25"/>
      <c r="JEO33" s="15"/>
      <c r="JEP33" s="24"/>
      <c r="JEQ33" s="24"/>
      <c r="JER33" s="24"/>
      <c r="JES33" s="24"/>
      <c r="JET33" s="24"/>
      <c r="JEU33" s="24"/>
      <c r="JEV33" s="25"/>
      <c r="JEW33" s="15"/>
      <c r="JEX33" s="24"/>
      <c r="JEY33" s="24"/>
      <c r="JEZ33" s="24"/>
      <c r="JFA33" s="24"/>
      <c r="JFB33" s="24"/>
      <c r="JFC33" s="24"/>
      <c r="JFD33" s="25"/>
      <c r="JFE33" s="15"/>
      <c r="JFF33" s="24"/>
      <c r="JFG33" s="24"/>
      <c r="JFH33" s="24"/>
      <c r="JFI33" s="24"/>
      <c r="JFJ33" s="24"/>
      <c r="JFK33" s="24"/>
      <c r="JFL33" s="25"/>
      <c r="JFM33" s="15"/>
      <c r="JFN33" s="24"/>
      <c r="JFO33" s="24"/>
      <c r="JFP33" s="24"/>
      <c r="JFQ33" s="24"/>
      <c r="JFR33" s="24"/>
      <c r="JFS33" s="24"/>
      <c r="JFT33" s="25"/>
      <c r="JFU33" s="15"/>
      <c r="JFV33" s="24"/>
      <c r="JFW33" s="24"/>
      <c r="JFX33" s="24"/>
      <c r="JFY33" s="24"/>
      <c r="JFZ33" s="24"/>
      <c r="JGA33" s="24"/>
      <c r="JGB33" s="25"/>
      <c r="JGC33" s="15"/>
      <c r="JGD33" s="24"/>
      <c r="JGE33" s="24"/>
      <c r="JGF33" s="24"/>
      <c r="JGG33" s="24"/>
      <c r="JGH33" s="24"/>
      <c r="JGI33" s="24"/>
      <c r="JGJ33" s="25"/>
      <c r="JGK33" s="15"/>
      <c r="JGL33" s="24"/>
      <c r="JGM33" s="24"/>
      <c r="JGN33" s="24"/>
      <c r="JGO33" s="24"/>
      <c r="JGP33" s="24"/>
      <c r="JGQ33" s="24"/>
      <c r="JGR33" s="25"/>
      <c r="JGS33" s="15"/>
      <c r="JGT33" s="24"/>
      <c r="JGU33" s="24"/>
      <c r="JGV33" s="24"/>
      <c r="JGW33" s="24"/>
      <c r="JGX33" s="24"/>
      <c r="JGY33" s="24"/>
      <c r="JGZ33" s="25"/>
      <c r="JHA33" s="15"/>
      <c r="JHB33" s="24"/>
      <c r="JHC33" s="24"/>
      <c r="JHD33" s="24"/>
      <c r="JHE33" s="24"/>
      <c r="JHF33" s="24"/>
      <c r="JHG33" s="24"/>
      <c r="JHH33" s="25"/>
      <c r="JHI33" s="15"/>
      <c r="JHJ33" s="24"/>
      <c r="JHK33" s="24"/>
      <c r="JHL33" s="24"/>
      <c r="JHM33" s="24"/>
      <c r="JHN33" s="24"/>
      <c r="JHO33" s="24"/>
      <c r="JHP33" s="25"/>
      <c r="JHQ33" s="15"/>
      <c r="JHR33" s="24"/>
      <c r="JHS33" s="24"/>
      <c r="JHT33" s="24"/>
      <c r="JHU33" s="24"/>
      <c r="JHV33" s="24"/>
      <c r="JHW33" s="24"/>
      <c r="JHX33" s="25"/>
      <c r="JHY33" s="15"/>
      <c r="JHZ33" s="24"/>
      <c r="JIA33" s="24"/>
      <c r="JIB33" s="24"/>
      <c r="JIC33" s="24"/>
      <c r="JID33" s="24"/>
      <c r="JIE33" s="24"/>
      <c r="JIF33" s="25"/>
      <c r="JIG33" s="15"/>
      <c r="JIH33" s="24"/>
      <c r="JII33" s="24"/>
      <c r="JIJ33" s="24"/>
      <c r="JIK33" s="24"/>
      <c r="JIL33" s="24"/>
      <c r="JIM33" s="24"/>
      <c r="JIN33" s="25"/>
      <c r="JIO33" s="15"/>
      <c r="JIP33" s="24"/>
      <c r="JIQ33" s="24"/>
      <c r="JIR33" s="24"/>
      <c r="JIS33" s="24"/>
      <c r="JIT33" s="24"/>
      <c r="JIU33" s="24"/>
      <c r="JIV33" s="25"/>
      <c r="JIW33" s="15"/>
      <c r="JIX33" s="24"/>
      <c r="JIY33" s="24"/>
      <c r="JIZ33" s="24"/>
      <c r="JJA33" s="24"/>
      <c r="JJB33" s="24"/>
      <c r="JJC33" s="24"/>
      <c r="JJD33" s="25"/>
      <c r="JJE33" s="15"/>
      <c r="JJF33" s="24"/>
      <c r="JJG33" s="24"/>
      <c r="JJH33" s="24"/>
      <c r="JJI33" s="24"/>
      <c r="JJJ33" s="24"/>
      <c r="JJK33" s="24"/>
      <c r="JJL33" s="25"/>
      <c r="JJM33" s="15"/>
      <c r="JJN33" s="24"/>
      <c r="JJO33" s="24"/>
      <c r="JJP33" s="24"/>
      <c r="JJQ33" s="24"/>
      <c r="JJR33" s="24"/>
      <c r="JJS33" s="24"/>
      <c r="JJT33" s="25"/>
      <c r="JJU33" s="15"/>
      <c r="JJV33" s="24"/>
      <c r="JJW33" s="24"/>
      <c r="JJX33" s="24"/>
      <c r="JJY33" s="24"/>
      <c r="JJZ33" s="24"/>
      <c r="JKA33" s="24"/>
      <c r="JKB33" s="25"/>
      <c r="JKC33" s="15"/>
      <c r="JKD33" s="24"/>
      <c r="JKE33" s="24"/>
      <c r="JKF33" s="24"/>
      <c r="JKG33" s="24"/>
      <c r="JKH33" s="24"/>
      <c r="JKI33" s="24"/>
      <c r="JKJ33" s="25"/>
      <c r="JKK33" s="15"/>
      <c r="JKL33" s="24"/>
      <c r="JKM33" s="24"/>
      <c r="JKN33" s="24"/>
      <c r="JKO33" s="24"/>
      <c r="JKP33" s="24"/>
      <c r="JKQ33" s="24"/>
      <c r="JKR33" s="25"/>
      <c r="JKS33" s="15"/>
      <c r="JKT33" s="24"/>
      <c r="JKU33" s="24"/>
      <c r="JKV33" s="24"/>
      <c r="JKW33" s="24"/>
      <c r="JKX33" s="24"/>
      <c r="JKY33" s="24"/>
      <c r="JKZ33" s="25"/>
      <c r="JLA33" s="15"/>
      <c r="JLB33" s="24"/>
      <c r="JLC33" s="24"/>
      <c r="JLD33" s="24"/>
      <c r="JLE33" s="24"/>
      <c r="JLF33" s="24"/>
      <c r="JLG33" s="24"/>
      <c r="JLH33" s="25"/>
      <c r="JLI33" s="15"/>
      <c r="JLJ33" s="24"/>
      <c r="JLK33" s="24"/>
      <c r="JLL33" s="24"/>
      <c r="JLM33" s="24"/>
      <c r="JLN33" s="24"/>
      <c r="JLO33" s="24"/>
      <c r="JLP33" s="25"/>
      <c r="JLQ33" s="15"/>
      <c r="JLR33" s="24"/>
      <c r="JLS33" s="24"/>
      <c r="JLT33" s="24"/>
      <c r="JLU33" s="24"/>
      <c r="JLV33" s="24"/>
      <c r="JLW33" s="24"/>
      <c r="JLX33" s="25"/>
      <c r="JLY33" s="15"/>
      <c r="JLZ33" s="24"/>
      <c r="JMA33" s="24"/>
      <c r="JMB33" s="24"/>
      <c r="JMC33" s="24"/>
      <c r="JMD33" s="24"/>
      <c r="JME33" s="24"/>
      <c r="JMF33" s="25"/>
      <c r="JMG33" s="15"/>
      <c r="JMH33" s="24"/>
      <c r="JMI33" s="24"/>
      <c r="JMJ33" s="24"/>
      <c r="JMK33" s="24"/>
      <c r="JML33" s="24"/>
      <c r="JMM33" s="24"/>
      <c r="JMN33" s="25"/>
      <c r="JMO33" s="15"/>
      <c r="JMP33" s="24"/>
      <c r="JMQ33" s="24"/>
      <c r="JMR33" s="24"/>
      <c r="JMS33" s="24"/>
      <c r="JMT33" s="24"/>
      <c r="JMU33" s="24"/>
      <c r="JMV33" s="25"/>
      <c r="JMW33" s="15"/>
      <c r="JMX33" s="24"/>
      <c r="JMY33" s="24"/>
      <c r="JMZ33" s="24"/>
      <c r="JNA33" s="24"/>
      <c r="JNB33" s="24"/>
      <c r="JNC33" s="24"/>
      <c r="JND33" s="25"/>
      <c r="JNE33" s="15"/>
      <c r="JNF33" s="24"/>
      <c r="JNG33" s="24"/>
      <c r="JNH33" s="24"/>
      <c r="JNI33" s="24"/>
      <c r="JNJ33" s="24"/>
      <c r="JNK33" s="24"/>
      <c r="JNL33" s="25"/>
      <c r="JNM33" s="15"/>
      <c r="JNN33" s="24"/>
      <c r="JNO33" s="24"/>
      <c r="JNP33" s="24"/>
      <c r="JNQ33" s="24"/>
      <c r="JNR33" s="24"/>
      <c r="JNS33" s="24"/>
      <c r="JNT33" s="25"/>
      <c r="JNU33" s="15"/>
      <c r="JNV33" s="24"/>
      <c r="JNW33" s="24"/>
      <c r="JNX33" s="24"/>
      <c r="JNY33" s="24"/>
      <c r="JNZ33" s="24"/>
      <c r="JOA33" s="24"/>
      <c r="JOB33" s="25"/>
      <c r="JOC33" s="15"/>
      <c r="JOD33" s="24"/>
      <c r="JOE33" s="24"/>
      <c r="JOF33" s="24"/>
      <c r="JOG33" s="24"/>
      <c r="JOH33" s="24"/>
      <c r="JOI33" s="24"/>
      <c r="JOJ33" s="25"/>
      <c r="JOK33" s="15"/>
      <c r="JOL33" s="24"/>
      <c r="JOM33" s="24"/>
      <c r="JON33" s="24"/>
      <c r="JOO33" s="24"/>
      <c r="JOP33" s="24"/>
      <c r="JOQ33" s="24"/>
      <c r="JOR33" s="25"/>
      <c r="JOS33" s="15"/>
      <c r="JOT33" s="24"/>
      <c r="JOU33" s="24"/>
      <c r="JOV33" s="24"/>
      <c r="JOW33" s="24"/>
      <c r="JOX33" s="24"/>
      <c r="JOY33" s="24"/>
      <c r="JOZ33" s="25"/>
      <c r="JPA33" s="15"/>
      <c r="JPB33" s="24"/>
      <c r="JPC33" s="24"/>
      <c r="JPD33" s="24"/>
      <c r="JPE33" s="24"/>
      <c r="JPF33" s="24"/>
      <c r="JPG33" s="24"/>
      <c r="JPH33" s="25"/>
      <c r="JPI33" s="15"/>
      <c r="JPJ33" s="24"/>
      <c r="JPK33" s="24"/>
      <c r="JPL33" s="24"/>
      <c r="JPM33" s="24"/>
      <c r="JPN33" s="24"/>
      <c r="JPO33" s="24"/>
      <c r="JPP33" s="25"/>
      <c r="JPQ33" s="15"/>
      <c r="JPR33" s="24"/>
      <c r="JPS33" s="24"/>
      <c r="JPT33" s="24"/>
      <c r="JPU33" s="24"/>
      <c r="JPV33" s="24"/>
      <c r="JPW33" s="24"/>
      <c r="JPX33" s="25"/>
      <c r="JPY33" s="15"/>
      <c r="JPZ33" s="24"/>
      <c r="JQA33" s="24"/>
      <c r="JQB33" s="24"/>
      <c r="JQC33" s="24"/>
      <c r="JQD33" s="24"/>
      <c r="JQE33" s="24"/>
      <c r="JQF33" s="25"/>
      <c r="JQG33" s="15"/>
      <c r="JQH33" s="24"/>
      <c r="JQI33" s="24"/>
      <c r="JQJ33" s="24"/>
      <c r="JQK33" s="24"/>
      <c r="JQL33" s="24"/>
      <c r="JQM33" s="24"/>
      <c r="JQN33" s="25"/>
      <c r="JQO33" s="15"/>
      <c r="JQP33" s="24"/>
      <c r="JQQ33" s="24"/>
      <c r="JQR33" s="24"/>
      <c r="JQS33" s="24"/>
      <c r="JQT33" s="24"/>
      <c r="JQU33" s="24"/>
      <c r="JQV33" s="25"/>
      <c r="JQW33" s="15"/>
      <c r="JQX33" s="24"/>
      <c r="JQY33" s="24"/>
      <c r="JQZ33" s="24"/>
      <c r="JRA33" s="24"/>
      <c r="JRB33" s="24"/>
      <c r="JRC33" s="24"/>
      <c r="JRD33" s="25"/>
      <c r="JRE33" s="15"/>
      <c r="JRF33" s="24"/>
      <c r="JRG33" s="24"/>
      <c r="JRH33" s="24"/>
      <c r="JRI33" s="24"/>
      <c r="JRJ33" s="24"/>
      <c r="JRK33" s="24"/>
      <c r="JRL33" s="25"/>
      <c r="JRM33" s="15"/>
      <c r="JRN33" s="24"/>
      <c r="JRO33" s="24"/>
      <c r="JRP33" s="24"/>
      <c r="JRQ33" s="24"/>
      <c r="JRR33" s="24"/>
      <c r="JRS33" s="24"/>
      <c r="JRT33" s="25"/>
      <c r="JRU33" s="15"/>
      <c r="JRV33" s="24"/>
      <c r="JRW33" s="24"/>
      <c r="JRX33" s="24"/>
      <c r="JRY33" s="24"/>
      <c r="JRZ33" s="24"/>
      <c r="JSA33" s="24"/>
      <c r="JSB33" s="25"/>
      <c r="JSC33" s="15"/>
      <c r="JSD33" s="24"/>
      <c r="JSE33" s="24"/>
      <c r="JSF33" s="24"/>
      <c r="JSG33" s="24"/>
      <c r="JSH33" s="24"/>
      <c r="JSI33" s="24"/>
      <c r="JSJ33" s="25"/>
      <c r="JSK33" s="15"/>
      <c r="JSL33" s="24"/>
      <c r="JSM33" s="24"/>
      <c r="JSN33" s="24"/>
      <c r="JSO33" s="24"/>
      <c r="JSP33" s="24"/>
      <c r="JSQ33" s="24"/>
      <c r="JSR33" s="25"/>
      <c r="JSS33" s="15"/>
      <c r="JST33" s="24"/>
      <c r="JSU33" s="24"/>
      <c r="JSV33" s="24"/>
      <c r="JSW33" s="24"/>
      <c r="JSX33" s="24"/>
      <c r="JSY33" s="24"/>
      <c r="JSZ33" s="25"/>
      <c r="JTA33" s="15"/>
      <c r="JTB33" s="24"/>
      <c r="JTC33" s="24"/>
      <c r="JTD33" s="24"/>
      <c r="JTE33" s="24"/>
      <c r="JTF33" s="24"/>
      <c r="JTG33" s="24"/>
      <c r="JTH33" s="25"/>
      <c r="JTI33" s="15"/>
      <c r="JTJ33" s="24"/>
      <c r="JTK33" s="24"/>
      <c r="JTL33" s="24"/>
      <c r="JTM33" s="24"/>
      <c r="JTN33" s="24"/>
      <c r="JTO33" s="24"/>
      <c r="JTP33" s="25"/>
      <c r="JTQ33" s="15"/>
      <c r="JTR33" s="24"/>
      <c r="JTS33" s="24"/>
      <c r="JTT33" s="24"/>
      <c r="JTU33" s="24"/>
      <c r="JTV33" s="24"/>
      <c r="JTW33" s="24"/>
      <c r="JTX33" s="25"/>
      <c r="JTY33" s="15"/>
      <c r="JTZ33" s="24"/>
      <c r="JUA33" s="24"/>
      <c r="JUB33" s="24"/>
      <c r="JUC33" s="24"/>
      <c r="JUD33" s="24"/>
      <c r="JUE33" s="24"/>
      <c r="JUF33" s="25"/>
      <c r="JUG33" s="15"/>
      <c r="JUH33" s="24"/>
      <c r="JUI33" s="24"/>
      <c r="JUJ33" s="24"/>
      <c r="JUK33" s="24"/>
      <c r="JUL33" s="24"/>
      <c r="JUM33" s="24"/>
      <c r="JUN33" s="25"/>
      <c r="JUO33" s="15"/>
      <c r="JUP33" s="24"/>
      <c r="JUQ33" s="24"/>
      <c r="JUR33" s="24"/>
      <c r="JUS33" s="24"/>
      <c r="JUT33" s="24"/>
      <c r="JUU33" s="24"/>
      <c r="JUV33" s="25"/>
      <c r="JUW33" s="15"/>
      <c r="JUX33" s="24"/>
      <c r="JUY33" s="24"/>
      <c r="JUZ33" s="24"/>
      <c r="JVA33" s="24"/>
      <c r="JVB33" s="24"/>
      <c r="JVC33" s="24"/>
      <c r="JVD33" s="25"/>
      <c r="JVE33" s="15"/>
      <c r="JVF33" s="24"/>
      <c r="JVG33" s="24"/>
      <c r="JVH33" s="24"/>
      <c r="JVI33" s="24"/>
      <c r="JVJ33" s="24"/>
      <c r="JVK33" s="24"/>
      <c r="JVL33" s="25"/>
      <c r="JVM33" s="15"/>
      <c r="JVN33" s="24"/>
      <c r="JVO33" s="24"/>
      <c r="JVP33" s="24"/>
      <c r="JVQ33" s="24"/>
      <c r="JVR33" s="24"/>
      <c r="JVS33" s="24"/>
      <c r="JVT33" s="25"/>
      <c r="JVU33" s="15"/>
      <c r="JVV33" s="24"/>
      <c r="JVW33" s="24"/>
      <c r="JVX33" s="24"/>
      <c r="JVY33" s="24"/>
      <c r="JVZ33" s="24"/>
      <c r="JWA33" s="24"/>
      <c r="JWB33" s="25"/>
      <c r="JWC33" s="15"/>
      <c r="JWD33" s="24"/>
      <c r="JWE33" s="24"/>
      <c r="JWF33" s="24"/>
      <c r="JWG33" s="24"/>
      <c r="JWH33" s="24"/>
      <c r="JWI33" s="24"/>
      <c r="JWJ33" s="25"/>
      <c r="JWK33" s="15"/>
      <c r="JWL33" s="24"/>
      <c r="JWM33" s="24"/>
      <c r="JWN33" s="24"/>
      <c r="JWO33" s="24"/>
      <c r="JWP33" s="24"/>
      <c r="JWQ33" s="24"/>
      <c r="JWR33" s="25"/>
      <c r="JWS33" s="15"/>
      <c r="JWT33" s="24"/>
      <c r="JWU33" s="24"/>
      <c r="JWV33" s="24"/>
      <c r="JWW33" s="24"/>
      <c r="JWX33" s="24"/>
      <c r="JWY33" s="24"/>
      <c r="JWZ33" s="25"/>
      <c r="JXA33" s="15"/>
      <c r="JXB33" s="24"/>
      <c r="JXC33" s="24"/>
      <c r="JXD33" s="24"/>
      <c r="JXE33" s="24"/>
      <c r="JXF33" s="24"/>
      <c r="JXG33" s="24"/>
      <c r="JXH33" s="25"/>
      <c r="JXI33" s="15"/>
      <c r="JXJ33" s="24"/>
      <c r="JXK33" s="24"/>
      <c r="JXL33" s="24"/>
      <c r="JXM33" s="24"/>
      <c r="JXN33" s="24"/>
      <c r="JXO33" s="24"/>
      <c r="JXP33" s="25"/>
      <c r="JXQ33" s="15"/>
      <c r="JXR33" s="24"/>
      <c r="JXS33" s="24"/>
      <c r="JXT33" s="24"/>
      <c r="JXU33" s="24"/>
      <c r="JXV33" s="24"/>
      <c r="JXW33" s="24"/>
      <c r="JXX33" s="25"/>
      <c r="JXY33" s="15"/>
      <c r="JXZ33" s="24"/>
      <c r="JYA33" s="24"/>
      <c r="JYB33" s="24"/>
      <c r="JYC33" s="24"/>
      <c r="JYD33" s="24"/>
      <c r="JYE33" s="24"/>
      <c r="JYF33" s="25"/>
      <c r="JYG33" s="15"/>
      <c r="JYH33" s="24"/>
      <c r="JYI33" s="24"/>
      <c r="JYJ33" s="24"/>
      <c r="JYK33" s="24"/>
      <c r="JYL33" s="24"/>
      <c r="JYM33" s="24"/>
      <c r="JYN33" s="25"/>
      <c r="JYO33" s="15"/>
      <c r="JYP33" s="24"/>
      <c r="JYQ33" s="24"/>
      <c r="JYR33" s="24"/>
      <c r="JYS33" s="24"/>
      <c r="JYT33" s="24"/>
      <c r="JYU33" s="24"/>
      <c r="JYV33" s="25"/>
      <c r="JYW33" s="15"/>
      <c r="JYX33" s="24"/>
      <c r="JYY33" s="24"/>
      <c r="JYZ33" s="24"/>
      <c r="JZA33" s="24"/>
      <c r="JZB33" s="24"/>
      <c r="JZC33" s="24"/>
      <c r="JZD33" s="25"/>
      <c r="JZE33" s="15"/>
      <c r="JZF33" s="24"/>
      <c r="JZG33" s="24"/>
      <c r="JZH33" s="24"/>
      <c r="JZI33" s="24"/>
      <c r="JZJ33" s="24"/>
      <c r="JZK33" s="24"/>
      <c r="JZL33" s="25"/>
      <c r="JZM33" s="15"/>
      <c r="JZN33" s="24"/>
      <c r="JZO33" s="24"/>
      <c r="JZP33" s="24"/>
      <c r="JZQ33" s="24"/>
      <c r="JZR33" s="24"/>
      <c r="JZS33" s="24"/>
      <c r="JZT33" s="25"/>
      <c r="JZU33" s="15"/>
      <c r="JZV33" s="24"/>
      <c r="JZW33" s="24"/>
      <c r="JZX33" s="24"/>
      <c r="JZY33" s="24"/>
      <c r="JZZ33" s="24"/>
      <c r="KAA33" s="24"/>
      <c r="KAB33" s="25"/>
      <c r="KAC33" s="15"/>
      <c r="KAD33" s="24"/>
      <c r="KAE33" s="24"/>
      <c r="KAF33" s="24"/>
      <c r="KAG33" s="24"/>
      <c r="KAH33" s="24"/>
      <c r="KAI33" s="24"/>
      <c r="KAJ33" s="25"/>
      <c r="KAK33" s="15"/>
      <c r="KAL33" s="24"/>
      <c r="KAM33" s="24"/>
      <c r="KAN33" s="24"/>
      <c r="KAO33" s="24"/>
      <c r="KAP33" s="24"/>
      <c r="KAQ33" s="24"/>
      <c r="KAR33" s="25"/>
      <c r="KAS33" s="15"/>
      <c r="KAT33" s="24"/>
      <c r="KAU33" s="24"/>
      <c r="KAV33" s="24"/>
      <c r="KAW33" s="24"/>
      <c r="KAX33" s="24"/>
      <c r="KAY33" s="24"/>
      <c r="KAZ33" s="25"/>
      <c r="KBA33" s="15"/>
      <c r="KBB33" s="24"/>
      <c r="KBC33" s="24"/>
      <c r="KBD33" s="24"/>
      <c r="KBE33" s="24"/>
      <c r="KBF33" s="24"/>
      <c r="KBG33" s="24"/>
      <c r="KBH33" s="25"/>
      <c r="KBI33" s="15"/>
      <c r="KBJ33" s="24"/>
      <c r="KBK33" s="24"/>
      <c r="KBL33" s="24"/>
      <c r="KBM33" s="24"/>
      <c r="KBN33" s="24"/>
      <c r="KBO33" s="24"/>
      <c r="KBP33" s="25"/>
      <c r="KBQ33" s="15"/>
      <c r="KBR33" s="24"/>
      <c r="KBS33" s="24"/>
      <c r="KBT33" s="24"/>
      <c r="KBU33" s="24"/>
      <c r="KBV33" s="24"/>
      <c r="KBW33" s="24"/>
      <c r="KBX33" s="25"/>
      <c r="KBY33" s="15"/>
      <c r="KBZ33" s="24"/>
      <c r="KCA33" s="24"/>
      <c r="KCB33" s="24"/>
      <c r="KCC33" s="24"/>
      <c r="KCD33" s="24"/>
      <c r="KCE33" s="24"/>
      <c r="KCF33" s="25"/>
      <c r="KCG33" s="15"/>
      <c r="KCH33" s="24"/>
      <c r="KCI33" s="24"/>
      <c r="KCJ33" s="24"/>
      <c r="KCK33" s="24"/>
      <c r="KCL33" s="24"/>
      <c r="KCM33" s="24"/>
      <c r="KCN33" s="25"/>
      <c r="KCO33" s="15"/>
      <c r="KCP33" s="24"/>
      <c r="KCQ33" s="24"/>
      <c r="KCR33" s="24"/>
      <c r="KCS33" s="24"/>
      <c r="KCT33" s="24"/>
      <c r="KCU33" s="24"/>
      <c r="KCV33" s="25"/>
      <c r="KCW33" s="15"/>
      <c r="KCX33" s="24"/>
      <c r="KCY33" s="24"/>
      <c r="KCZ33" s="24"/>
      <c r="KDA33" s="24"/>
      <c r="KDB33" s="24"/>
      <c r="KDC33" s="24"/>
      <c r="KDD33" s="25"/>
      <c r="KDE33" s="15"/>
      <c r="KDF33" s="24"/>
      <c r="KDG33" s="24"/>
      <c r="KDH33" s="24"/>
      <c r="KDI33" s="24"/>
      <c r="KDJ33" s="24"/>
      <c r="KDK33" s="24"/>
      <c r="KDL33" s="25"/>
      <c r="KDM33" s="15"/>
      <c r="KDN33" s="24"/>
      <c r="KDO33" s="24"/>
      <c r="KDP33" s="24"/>
      <c r="KDQ33" s="24"/>
      <c r="KDR33" s="24"/>
      <c r="KDS33" s="24"/>
      <c r="KDT33" s="25"/>
      <c r="KDU33" s="15"/>
      <c r="KDV33" s="24"/>
      <c r="KDW33" s="24"/>
      <c r="KDX33" s="24"/>
      <c r="KDY33" s="24"/>
      <c r="KDZ33" s="24"/>
      <c r="KEA33" s="24"/>
      <c r="KEB33" s="25"/>
      <c r="KEC33" s="15"/>
      <c r="KED33" s="24"/>
      <c r="KEE33" s="24"/>
      <c r="KEF33" s="24"/>
      <c r="KEG33" s="24"/>
      <c r="KEH33" s="24"/>
      <c r="KEI33" s="24"/>
      <c r="KEJ33" s="25"/>
      <c r="KEK33" s="15"/>
      <c r="KEL33" s="24"/>
      <c r="KEM33" s="24"/>
      <c r="KEN33" s="24"/>
      <c r="KEO33" s="24"/>
      <c r="KEP33" s="24"/>
      <c r="KEQ33" s="24"/>
      <c r="KER33" s="25"/>
      <c r="KES33" s="15"/>
      <c r="KET33" s="24"/>
      <c r="KEU33" s="24"/>
      <c r="KEV33" s="24"/>
      <c r="KEW33" s="24"/>
      <c r="KEX33" s="24"/>
      <c r="KEY33" s="24"/>
      <c r="KEZ33" s="25"/>
      <c r="KFA33" s="15"/>
      <c r="KFB33" s="24"/>
      <c r="KFC33" s="24"/>
      <c r="KFD33" s="24"/>
      <c r="KFE33" s="24"/>
      <c r="KFF33" s="24"/>
      <c r="KFG33" s="24"/>
      <c r="KFH33" s="25"/>
      <c r="KFI33" s="15"/>
      <c r="KFJ33" s="24"/>
      <c r="KFK33" s="24"/>
      <c r="KFL33" s="24"/>
      <c r="KFM33" s="24"/>
      <c r="KFN33" s="24"/>
      <c r="KFO33" s="24"/>
      <c r="KFP33" s="25"/>
      <c r="KFQ33" s="15"/>
      <c r="KFR33" s="24"/>
      <c r="KFS33" s="24"/>
      <c r="KFT33" s="24"/>
      <c r="KFU33" s="24"/>
      <c r="KFV33" s="24"/>
      <c r="KFW33" s="24"/>
      <c r="KFX33" s="25"/>
      <c r="KFY33" s="15"/>
      <c r="KFZ33" s="24"/>
      <c r="KGA33" s="24"/>
      <c r="KGB33" s="24"/>
      <c r="KGC33" s="24"/>
      <c r="KGD33" s="24"/>
      <c r="KGE33" s="24"/>
      <c r="KGF33" s="25"/>
      <c r="KGG33" s="15"/>
      <c r="KGH33" s="24"/>
      <c r="KGI33" s="24"/>
      <c r="KGJ33" s="24"/>
      <c r="KGK33" s="24"/>
      <c r="KGL33" s="24"/>
      <c r="KGM33" s="24"/>
      <c r="KGN33" s="25"/>
      <c r="KGO33" s="15"/>
      <c r="KGP33" s="24"/>
      <c r="KGQ33" s="24"/>
      <c r="KGR33" s="24"/>
      <c r="KGS33" s="24"/>
      <c r="KGT33" s="24"/>
      <c r="KGU33" s="24"/>
      <c r="KGV33" s="25"/>
      <c r="KGW33" s="15"/>
      <c r="KGX33" s="24"/>
      <c r="KGY33" s="24"/>
      <c r="KGZ33" s="24"/>
      <c r="KHA33" s="24"/>
      <c r="KHB33" s="24"/>
      <c r="KHC33" s="24"/>
      <c r="KHD33" s="25"/>
      <c r="KHE33" s="15"/>
      <c r="KHF33" s="24"/>
      <c r="KHG33" s="24"/>
      <c r="KHH33" s="24"/>
      <c r="KHI33" s="24"/>
      <c r="KHJ33" s="24"/>
      <c r="KHK33" s="24"/>
      <c r="KHL33" s="25"/>
      <c r="KHM33" s="15"/>
      <c r="KHN33" s="24"/>
      <c r="KHO33" s="24"/>
      <c r="KHP33" s="24"/>
      <c r="KHQ33" s="24"/>
      <c r="KHR33" s="24"/>
      <c r="KHS33" s="24"/>
      <c r="KHT33" s="25"/>
      <c r="KHU33" s="15"/>
      <c r="KHV33" s="24"/>
      <c r="KHW33" s="24"/>
      <c r="KHX33" s="24"/>
      <c r="KHY33" s="24"/>
      <c r="KHZ33" s="24"/>
      <c r="KIA33" s="24"/>
      <c r="KIB33" s="25"/>
      <c r="KIC33" s="15"/>
      <c r="KID33" s="24"/>
      <c r="KIE33" s="24"/>
      <c r="KIF33" s="24"/>
      <c r="KIG33" s="24"/>
      <c r="KIH33" s="24"/>
      <c r="KII33" s="24"/>
      <c r="KIJ33" s="25"/>
      <c r="KIK33" s="15"/>
      <c r="KIL33" s="24"/>
      <c r="KIM33" s="24"/>
      <c r="KIN33" s="24"/>
      <c r="KIO33" s="24"/>
      <c r="KIP33" s="24"/>
      <c r="KIQ33" s="24"/>
      <c r="KIR33" s="25"/>
      <c r="KIS33" s="15"/>
      <c r="KIT33" s="24"/>
      <c r="KIU33" s="24"/>
      <c r="KIV33" s="24"/>
      <c r="KIW33" s="24"/>
      <c r="KIX33" s="24"/>
      <c r="KIY33" s="24"/>
      <c r="KIZ33" s="25"/>
      <c r="KJA33" s="15"/>
      <c r="KJB33" s="24"/>
      <c r="KJC33" s="24"/>
      <c r="KJD33" s="24"/>
      <c r="KJE33" s="24"/>
      <c r="KJF33" s="24"/>
      <c r="KJG33" s="24"/>
      <c r="KJH33" s="25"/>
      <c r="KJI33" s="15"/>
      <c r="KJJ33" s="24"/>
      <c r="KJK33" s="24"/>
      <c r="KJL33" s="24"/>
      <c r="KJM33" s="24"/>
      <c r="KJN33" s="24"/>
      <c r="KJO33" s="24"/>
      <c r="KJP33" s="25"/>
      <c r="KJQ33" s="15"/>
      <c r="KJR33" s="24"/>
      <c r="KJS33" s="24"/>
      <c r="KJT33" s="24"/>
      <c r="KJU33" s="24"/>
      <c r="KJV33" s="24"/>
      <c r="KJW33" s="24"/>
      <c r="KJX33" s="25"/>
      <c r="KJY33" s="15"/>
      <c r="KJZ33" s="24"/>
      <c r="KKA33" s="24"/>
      <c r="KKB33" s="24"/>
      <c r="KKC33" s="24"/>
      <c r="KKD33" s="24"/>
      <c r="KKE33" s="24"/>
      <c r="KKF33" s="25"/>
      <c r="KKG33" s="15"/>
      <c r="KKH33" s="24"/>
      <c r="KKI33" s="24"/>
      <c r="KKJ33" s="24"/>
      <c r="KKK33" s="24"/>
      <c r="KKL33" s="24"/>
      <c r="KKM33" s="24"/>
      <c r="KKN33" s="25"/>
      <c r="KKO33" s="15"/>
      <c r="KKP33" s="24"/>
      <c r="KKQ33" s="24"/>
      <c r="KKR33" s="24"/>
      <c r="KKS33" s="24"/>
      <c r="KKT33" s="24"/>
      <c r="KKU33" s="24"/>
      <c r="KKV33" s="25"/>
      <c r="KKW33" s="15"/>
      <c r="KKX33" s="24"/>
      <c r="KKY33" s="24"/>
      <c r="KKZ33" s="24"/>
      <c r="KLA33" s="24"/>
      <c r="KLB33" s="24"/>
      <c r="KLC33" s="24"/>
      <c r="KLD33" s="25"/>
      <c r="KLE33" s="15"/>
      <c r="KLF33" s="24"/>
      <c r="KLG33" s="24"/>
      <c r="KLH33" s="24"/>
      <c r="KLI33" s="24"/>
      <c r="KLJ33" s="24"/>
      <c r="KLK33" s="24"/>
      <c r="KLL33" s="25"/>
      <c r="KLM33" s="15"/>
      <c r="KLN33" s="24"/>
      <c r="KLO33" s="24"/>
      <c r="KLP33" s="24"/>
      <c r="KLQ33" s="24"/>
      <c r="KLR33" s="24"/>
      <c r="KLS33" s="24"/>
      <c r="KLT33" s="25"/>
      <c r="KLU33" s="15"/>
      <c r="KLV33" s="24"/>
      <c r="KLW33" s="24"/>
      <c r="KLX33" s="24"/>
      <c r="KLY33" s="24"/>
      <c r="KLZ33" s="24"/>
      <c r="KMA33" s="24"/>
      <c r="KMB33" s="25"/>
      <c r="KMC33" s="15"/>
      <c r="KMD33" s="24"/>
      <c r="KME33" s="24"/>
      <c r="KMF33" s="24"/>
      <c r="KMG33" s="24"/>
      <c r="KMH33" s="24"/>
      <c r="KMI33" s="24"/>
      <c r="KMJ33" s="25"/>
      <c r="KMK33" s="15"/>
      <c r="KML33" s="24"/>
      <c r="KMM33" s="24"/>
      <c r="KMN33" s="24"/>
      <c r="KMO33" s="24"/>
      <c r="KMP33" s="24"/>
      <c r="KMQ33" s="24"/>
      <c r="KMR33" s="25"/>
      <c r="KMS33" s="15"/>
      <c r="KMT33" s="24"/>
      <c r="KMU33" s="24"/>
      <c r="KMV33" s="24"/>
      <c r="KMW33" s="24"/>
      <c r="KMX33" s="24"/>
      <c r="KMY33" s="24"/>
      <c r="KMZ33" s="25"/>
      <c r="KNA33" s="15"/>
      <c r="KNB33" s="24"/>
      <c r="KNC33" s="24"/>
      <c r="KND33" s="24"/>
      <c r="KNE33" s="24"/>
      <c r="KNF33" s="24"/>
      <c r="KNG33" s="24"/>
      <c r="KNH33" s="25"/>
      <c r="KNI33" s="15"/>
      <c r="KNJ33" s="24"/>
      <c r="KNK33" s="24"/>
      <c r="KNL33" s="24"/>
      <c r="KNM33" s="24"/>
      <c r="KNN33" s="24"/>
      <c r="KNO33" s="24"/>
      <c r="KNP33" s="25"/>
      <c r="KNQ33" s="15"/>
      <c r="KNR33" s="24"/>
      <c r="KNS33" s="24"/>
      <c r="KNT33" s="24"/>
      <c r="KNU33" s="24"/>
      <c r="KNV33" s="24"/>
      <c r="KNW33" s="24"/>
      <c r="KNX33" s="25"/>
      <c r="KNY33" s="15"/>
      <c r="KNZ33" s="24"/>
      <c r="KOA33" s="24"/>
      <c r="KOB33" s="24"/>
      <c r="KOC33" s="24"/>
      <c r="KOD33" s="24"/>
      <c r="KOE33" s="24"/>
      <c r="KOF33" s="25"/>
      <c r="KOG33" s="15"/>
      <c r="KOH33" s="24"/>
      <c r="KOI33" s="24"/>
      <c r="KOJ33" s="24"/>
      <c r="KOK33" s="24"/>
      <c r="KOL33" s="24"/>
      <c r="KOM33" s="24"/>
      <c r="KON33" s="25"/>
      <c r="KOO33" s="15"/>
      <c r="KOP33" s="24"/>
      <c r="KOQ33" s="24"/>
      <c r="KOR33" s="24"/>
      <c r="KOS33" s="24"/>
      <c r="KOT33" s="24"/>
      <c r="KOU33" s="24"/>
      <c r="KOV33" s="25"/>
      <c r="KOW33" s="15"/>
      <c r="KOX33" s="24"/>
      <c r="KOY33" s="24"/>
      <c r="KOZ33" s="24"/>
      <c r="KPA33" s="24"/>
      <c r="KPB33" s="24"/>
      <c r="KPC33" s="24"/>
      <c r="KPD33" s="25"/>
      <c r="KPE33" s="15"/>
      <c r="KPF33" s="24"/>
      <c r="KPG33" s="24"/>
      <c r="KPH33" s="24"/>
      <c r="KPI33" s="24"/>
      <c r="KPJ33" s="24"/>
      <c r="KPK33" s="24"/>
      <c r="KPL33" s="25"/>
      <c r="KPM33" s="15"/>
      <c r="KPN33" s="24"/>
      <c r="KPO33" s="24"/>
      <c r="KPP33" s="24"/>
      <c r="KPQ33" s="24"/>
      <c r="KPR33" s="24"/>
      <c r="KPS33" s="24"/>
      <c r="KPT33" s="25"/>
      <c r="KPU33" s="15"/>
      <c r="KPV33" s="24"/>
      <c r="KPW33" s="24"/>
      <c r="KPX33" s="24"/>
      <c r="KPY33" s="24"/>
      <c r="KPZ33" s="24"/>
      <c r="KQA33" s="24"/>
      <c r="KQB33" s="25"/>
      <c r="KQC33" s="15"/>
      <c r="KQD33" s="24"/>
      <c r="KQE33" s="24"/>
      <c r="KQF33" s="24"/>
      <c r="KQG33" s="24"/>
      <c r="KQH33" s="24"/>
      <c r="KQI33" s="24"/>
      <c r="KQJ33" s="25"/>
      <c r="KQK33" s="15"/>
      <c r="KQL33" s="24"/>
      <c r="KQM33" s="24"/>
      <c r="KQN33" s="24"/>
      <c r="KQO33" s="24"/>
      <c r="KQP33" s="24"/>
      <c r="KQQ33" s="24"/>
      <c r="KQR33" s="25"/>
      <c r="KQS33" s="15"/>
      <c r="KQT33" s="24"/>
      <c r="KQU33" s="24"/>
      <c r="KQV33" s="24"/>
      <c r="KQW33" s="24"/>
      <c r="KQX33" s="24"/>
      <c r="KQY33" s="24"/>
      <c r="KQZ33" s="25"/>
      <c r="KRA33" s="15"/>
      <c r="KRB33" s="24"/>
      <c r="KRC33" s="24"/>
      <c r="KRD33" s="24"/>
      <c r="KRE33" s="24"/>
      <c r="KRF33" s="24"/>
      <c r="KRG33" s="24"/>
      <c r="KRH33" s="25"/>
      <c r="KRI33" s="15"/>
      <c r="KRJ33" s="24"/>
      <c r="KRK33" s="24"/>
      <c r="KRL33" s="24"/>
      <c r="KRM33" s="24"/>
      <c r="KRN33" s="24"/>
      <c r="KRO33" s="24"/>
      <c r="KRP33" s="25"/>
      <c r="KRQ33" s="15"/>
      <c r="KRR33" s="24"/>
      <c r="KRS33" s="24"/>
      <c r="KRT33" s="24"/>
      <c r="KRU33" s="24"/>
      <c r="KRV33" s="24"/>
      <c r="KRW33" s="24"/>
      <c r="KRX33" s="25"/>
      <c r="KRY33" s="15"/>
      <c r="KRZ33" s="24"/>
      <c r="KSA33" s="24"/>
      <c r="KSB33" s="24"/>
      <c r="KSC33" s="24"/>
      <c r="KSD33" s="24"/>
      <c r="KSE33" s="24"/>
      <c r="KSF33" s="25"/>
      <c r="KSG33" s="15"/>
      <c r="KSH33" s="24"/>
      <c r="KSI33" s="24"/>
      <c r="KSJ33" s="24"/>
      <c r="KSK33" s="24"/>
      <c r="KSL33" s="24"/>
      <c r="KSM33" s="24"/>
      <c r="KSN33" s="25"/>
      <c r="KSO33" s="15"/>
      <c r="KSP33" s="24"/>
      <c r="KSQ33" s="24"/>
      <c r="KSR33" s="24"/>
      <c r="KSS33" s="24"/>
      <c r="KST33" s="24"/>
      <c r="KSU33" s="24"/>
      <c r="KSV33" s="25"/>
      <c r="KSW33" s="15"/>
      <c r="KSX33" s="24"/>
      <c r="KSY33" s="24"/>
      <c r="KSZ33" s="24"/>
      <c r="KTA33" s="24"/>
      <c r="KTB33" s="24"/>
      <c r="KTC33" s="24"/>
      <c r="KTD33" s="25"/>
      <c r="KTE33" s="15"/>
      <c r="KTF33" s="24"/>
      <c r="KTG33" s="24"/>
      <c r="KTH33" s="24"/>
      <c r="KTI33" s="24"/>
      <c r="KTJ33" s="24"/>
      <c r="KTK33" s="24"/>
      <c r="KTL33" s="25"/>
      <c r="KTM33" s="15"/>
      <c r="KTN33" s="24"/>
      <c r="KTO33" s="24"/>
      <c r="KTP33" s="24"/>
      <c r="KTQ33" s="24"/>
      <c r="KTR33" s="24"/>
      <c r="KTS33" s="24"/>
      <c r="KTT33" s="25"/>
      <c r="KTU33" s="15"/>
      <c r="KTV33" s="24"/>
      <c r="KTW33" s="24"/>
      <c r="KTX33" s="24"/>
      <c r="KTY33" s="24"/>
      <c r="KTZ33" s="24"/>
      <c r="KUA33" s="24"/>
      <c r="KUB33" s="25"/>
      <c r="KUC33" s="15"/>
      <c r="KUD33" s="24"/>
      <c r="KUE33" s="24"/>
      <c r="KUF33" s="24"/>
      <c r="KUG33" s="24"/>
      <c r="KUH33" s="24"/>
      <c r="KUI33" s="24"/>
      <c r="KUJ33" s="25"/>
      <c r="KUK33" s="15"/>
      <c r="KUL33" s="24"/>
      <c r="KUM33" s="24"/>
      <c r="KUN33" s="24"/>
      <c r="KUO33" s="24"/>
      <c r="KUP33" s="24"/>
      <c r="KUQ33" s="24"/>
      <c r="KUR33" s="25"/>
      <c r="KUS33" s="15"/>
      <c r="KUT33" s="24"/>
      <c r="KUU33" s="24"/>
      <c r="KUV33" s="24"/>
      <c r="KUW33" s="24"/>
      <c r="KUX33" s="24"/>
      <c r="KUY33" s="24"/>
      <c r="KUZ33" s="25"/>
      <c r="KVA33" s="15"/>
      <c r="KVB33" s="24"/>
      <c r="KVC33" s="24"/>
      <c r="KVD33" s="24"/>
      <c r="KVE33" s="24"/>
      <c r="KVF33" s="24"/>
      <c r="KVG33" s="24"/>
      <c r="KVH33" s="25"/>
      <c r="KVI33" s="15"/>
      <c r="KVJ33" s="24"/>
      <c r="KVK33" s="24"/>
      <c r="KVL33" s="24"/>
      <c r="KVM33" s="24"/>
      <c r="KVN33" s="24"/>
      <c r="KVO33" s="24"/>
      <c r="KVP33" s="25"/>
      <c r="KVQ33" s="15"/>
      <c r="KVR33" s="24"/>
      <c r="KVS33" s="24"/>
      <c r="KVT33" s="24"/>
      <c r="KVU33" s="24"/>
      <c r="KVV33" s="24"/>
      <c r="KVW33" s="24"/>
      <c r="KVX33" s="25"/>
      <c r="KVY33" s="15"/>
      <c r="KVZ33" s="24"/>
      <c r="KWA33" s="24"/>
      <c r="KWB33" s="24"/>
      <c r="KWC33" s="24"/>
      <c r="KWD33" s="24"/>
      <c r="KWE33" s="24"/>
      <c r="KWF33" s="25"/>
      <c r="KWG33" s="15"/>
      <c r="KWH33" s="24"/>
      <c r="KWI33" s="24"/>
      <c r="KWJ33" s="24"/>
      <c r="KWK33" s="24"/>
      <c r="KWL33" s="24"/>
      <c r="KWM33" s="24"/>
      <c r="KWN33" s="25"/>
      <c r="KWO33" s="15"/>
      <c r="KWP33" s="24"/>
      <c r="KWQ33" s="24"/>
      <c r="KWR33" s="24"/>
      <c r="KWS33" s="24"/>
      <c r="KWT33" s="24"/>
      <c r="KWU33" s="24"/>
      <c r="KWV33" s="25"/>
      <c r="KWW33" s="15"/>
      <c r="KWX33" s="24"/>
      <c r="KWY33" s="24"/>
      <c r="KWZ33" s="24"/>
      <c r="KXA33" s="24"/>
      <c r="KXB33" s="24"/>
      <c r="KXC33" s="24"/>
      <c r="KXD33" s="25"/>
      <c r="KXE33" s="15"/>
      <c r="KXF33" s="24"/>
      <c r="KXG33" s="24"/>
      <c r="KXH33" s="24"/>
      <c r="KXI33" s="24"/>
      <c r="KXJ33" s="24"/>
      <c r="KXK33" s="24"/>
      <c r="KXL33" s="25"/>
      <c r="KXM33" s="15"/>
      <c r="KXN33" s="24"/>
      <c r="KXO33" s="24"/>
      <c r="KXP33" s="24"/>
      <c r="KXQ33" s="24"/>
      <c r="KXR33" s="24"/>
      <c r="KXS33" s="24"/>
      <c r="KXT33" s="25"/>
      <c r="KXU33" s="15"/>
      <c r="KXV33" s="24"/>
      <c r="KXW33" s="24"/>
      <c r="KXX33" s="24"/>
      <c r="KXY33" s="24"/>
      <c r="KXZ33" s="24"/>
      <c r="KYA33" s="24"/>
      <c r="KYB33" s="25"/>
      <c r="KYC33" s="15"/>
      <c r="KYD33" s="24"/>
      <c r="KYE33" s="24"/>
      <c r="KYF33" s="24"/>
      <c r="KYG33" s="24"/>
      <c r="KYH33" s="24"/>
      <c r="KYI33" s="24"/>
      <c r="KYJ33" s="25"/>
      <c r="KYK33" s="15"/>
      <c r="KYL33" s="24"/>
      <c r="KYM33" s="24"/>
      <c r="KYN33" s="24"/>
      <c r="KYO33" s="24"/>
      <c r="KYP33" s="24"/>
      <c r="KYQ33" s="24"/>
      <c r="KYR33" s="25"/>
      <c r="KYS33" s="15"/>
      <c r="KYT33" s="24"/>
      <c r="KYU33" s="24"/>
      <c r="KYV33" s="24"/>
      <c r="KYW33" s="24"/>
      <c r="KYX33" s="24"/>
      <c r="KYY33" s="24"/>
      <c r="KYZ33" s="25"/>
      <c r="KZA33" s="15"/>
      <c r="KZB33" s="24"/>
      <c r="KZC33" s="24"/>
      <c r="KZD33" s="24"/>
      <c r="KZE33" s="24"/>
      <c r="KZF33" s="24"/>
      <c r="KZG33" s="24"/>
      <c r="KZH33" s="25"/>
      <c r="KZI33" s="15"/>
      <c r="KZJ33" s="24"/>
      <c r="KZK33" s="24"/>
      <c r="KZL33" s="24"/>
      <c r="KZM33" s="24"/>
      <c r="KZN33" s="24"/>
      <c r="KZO33" s="24"/>
      <c r="KZP33" s="25"/>
      <c r="KZQ33" s="15"/>
      <c r="KZR33" s="24"/>
      <c r="KZS33" s="24"/>
      <c r="KZT33" s="24"/>
      <c r="KZU33" s="24"/>
      <c r="KZV33" s="24"/>
      <c r="KZW33" s="24"/>
      <c r="KZX33" s="25"/>
      <c r="KZY33" s="15"/>
      <c r="KZZ33" s="24"/>
      <c r="LAA33" s="24"/>
      <c r="LAB33" s="24"/>
      <c r="LAC33" s="24"/>
      <c r="LAD33" s="24"/>
      <c r="LAE33" s="24"/>
      <c r="LAF33" s="25"/>
      <c r="LAG33" s="15"/>
      <c r="LAH33" s="24"/>
      <c r="LAI33" s="24"/>
      <c r="LAJ33" s="24"/>
      <c r="LAK33" s="24"/>
      <c r="LAL33" s="24"/>
      <c r="LAM33" s="24"/>
      <c r="LAN33" s="25"/>
      <c r="LAO33" s="15"/>
      <c r="LAP33" s="24"/>
      <c r="LAQ33" s="24"/>
      <c r="LAR33" s="24"/>
      <c r="LAS33" s="24"/>
      <c r="LAT33" s="24"/>
      <c r="LAU33" s="24"/>
      <c r="LAV33" s="25"/>
      <c r="LAW33" s="15"/>
      <c r="LAX33" s="24"/>
      <c r="LAY33" s="24"/>
      <c r="LAZ33" s="24"/>
      <c r="LBA33" s="24"/>
      <c r="LBB33" s="24"/>
      <c r="LBC33" s="24"/>
      <c r="LBD33" s="25"/>
      <c r="LBE33" s="15"/>
      <c r="LBF33" s="24"/>
      <c r="LBG33" s="24"/>
      <c r="LBH33" s="24"/>
      <c r="LBI33" s="24"/>
      <c r="LBJ33" s="24"/>
      <c r="LBK33" s="24"/>
      <c r="LBL33" s="25"/>
      <c r="LBM33" s="15"/>
      <c r="LBN33" s="24"/>
      <c r="LBO33" s="24"/>
      <c r="LBP33" s="24"/>
      <c r="LBQ33" s="24"/>
      <c r="LBR33" s="24"/>
      <c r="LBS33" s="24"/>
      <c r="LBT33" s="25"/>
      <c r="LBU33" s="15"/>
      <c r="LBV33" s="24"/>
      <c r="LBW33" s="24"/>
      <c r="LBX33" s="24"/>
      <c r="LBY33" s="24"/>
      <c r="LBZ33" s="24"/>
      <c r="LCA33" s="24"/>
      <c r="LCB33" s="25"/>
      <c r="LCC33" s="15"/>
      <c r="LCD33" s="24"/>
      <c r="LCE33" s="24"/>
      <c r="LCF33" s="24"/>
      <c r="LCG33" s="24"/>
      <c r="LCH33" s="24"/>
      <c r="LCI33" s="24"/>
      <c r="LCJ33" s="25"/>
      <c r="LCK33" s="15"/>
      <c r="LCL33" s="24"/>
      <c r="LCM33" s="24"/>
      <c r="LCN33" s="24"/>
      <c r="LCO33" s="24"/>
      <c r="LCP33" s="24"/>
      <c r="LCQ33" s="24"/>
      <c r="LCR33" s="25"/>
      <c r="LCS33" s="15"/>
      <c r="LCT33" s="24"/>
      <c r="LCU33" s="24"/>
      <c r="LCV33" s="24"/>
      <c r="LCW33" s="24"/>
      <c r="LCX33" s="24"/>
      <c r="LCY33" s="24"/>
      <c r="LCZ33" s="25"/>
      <c r="LDA33" s="15"/>
      <c r="LDB33" s="24"/>
      <c r="LDC33" s="24"/>
      <c r="LDD33" s="24"/>
      <c r="LDE33" s="24"/>
      <c r="LDF33" s="24"/>
      <c r="LDG33" s="24"/>
      <c r="LDH33" s="25"/>
      <c r="LDI33" s="15"/>
      <c r="LDJ33" s="24"/>
      <c r="LDK33" s="24"/>
      <c r="LDL33" s="24"/>
      <c r="LDM33" s="24"/>
      <c r="LDN33" s="24"/>
      <c r="LDO33" s="24"/>
      <c r="LDP33" s="25"/>
      <c r="LDQ33" s="15"/>
      <c r="LDR33" s="24"/>
      <c r="LDS33" s="24"/>
      <c r="LDT33" s="24"/>
      <c r="LDU33" s="24"/>
      <c r="LDV33" s="24"/>
      <c r="LDW33" s="24"/>
      <c r="LDX33" s="25"/>
      <c r="LDY33" s="15"/>
      <c r="LDZ33" s="24"/>
      <c r="LEA33" s="24"/>
      <c r="LEB33" s="24"/>
      <c r="LEC33" s="24"/>
      <c r="LED33" s="24"/>
      <c r="LEE33" s="24"/>
      <c r="LEF33" s="25"/>
      <c r="LEG33" s="15"/>
      <c r="LEH33" s="24"/>
      <c r="LEI33" s="24"/>
      <c r="LEJ33" s="24"/>
      <c r="LEK33" s="24"/>
      <c r="LEL33" s="24"/>
      <c r="LEM33" s="24"/>
      <c r="LEN33" s="25"/>
      <c r="LEO33" s="15"/>
      <c r="LEP33" s="24"/>
      <c r="LEQ33" s="24"/>
      <c r="LER33" s="24"/>
      <c r="LES33" s="24"/>
      <c r="LET33" s="24"/>
      <c r="LEU33" s="24"/>
      <c r="LEV33" s="25"/>
      <c r="LEW33" s="15"/>
      <c r="LEX33" s="24"/>
      <c r="LEY33" s="24"/>
      <c r="LEZ33" s="24"/>
      <c r="LFA33" s="24"/>
      <c r="LFB33" s="24"/>
      <c r="LFC33" s="24"/>
      <c r="LFD33" s="25"/>
      <c r="LFE33" s="15"/>
      <c r="LFF33" s="24"/>
      <c r="LFG33" s="24"/>
      <c r="LFH33" s="24"/>
      <c r="LFI33" s="24"/>
      <c r="LFJ33" s="24"/>
      <c r="LFK33" s="24"/>
      <c r="LFL33" s="25"/>
      <c r="LFM33" s="15"/>
      <c r="LFN33" s="24"/>
      <c r="LFO33" s="24"/>
      <c r="LFP33" s="24"/>
      <c r="LFQ33" s="24"/>
      <c r="LFR33" s="24"/>
      <c r="LFS33" s="24"/>
      <c r="LFT33" s="25"/>
      <c r="LFU33" s="15"/>
      <c r="LFV33" s="24"/>
      <c r="LFW33" s="24"/>
      <c r="LFX33" s="24"/>
      <c r="LFY33" s="24"/>
      <c r="LFZ33" s="24"/>
      <c r="LGA33" s="24"/>
      <c r="LGB33" s="25"/>
      <c r="LGC33" s="15"/>
      <c r="LGD33" s="24"/>
      <c r="LGE33" s="24"/>
      <c r="LGF33" s="24"/>
      <c r="LGG33" s="24"/>
      <c r="LGH33" s="24"/>
      <c r="LGI33" s="24"/>
      <c r="LGJ33" s="25"/>
      <c r="LGK33" s="15"/>
      <c r="LGL33" s="24"/>
      <c r="LGM33" s="24"/>
      <c r="LGN33" s="24"/>
      <c r="LGO33" s="24"/>
      <c r="LGP33" s="24"/>
      <c r="LGQ33" s="24"/>
      <c r="LGR33" s="25"/>
      <c r="LGS33" s="15"/>
      <c r="LGT33" s="24"/>
      <c r="LGU33" s="24"/>
      <c r="LGV33" s="24"/>
      <c r="LGW33" s="24"/>
      <c r="LGX33" s="24"/>
      <c r="LGY33" s="24"/>
      <c r="LGZ33" s="25"/>
      <c r="LHA33" s="15"/>
      <c r="LHB33" s="24"/>
      <c r="LHC33" s="24"/>
      <c r="LHD33" s="24"/>
      <c r="LHE33" s="24"/>
      <c r="LHF33" s="24"/>
      <c r="LHG33" s="24"/>
      <c r="LHH33" s="25"/>
      <c r="LHI33" s="15"/>
      <c r="LHJ33" s="24"/>
      <c r="LHK33" s="24"/>
      <c r="LHL33" s="24"/>
      <c r="LHM33" s="24"/>
      <c r="LHN33" s="24"/>
      <c r="LHO33" s="24"/>
      <c r="LHP33" s="25"/>
      <c r="LHQ33" s="15"/>
      <c r="LHR33" s="24"/>
      <c r="LHS33" s="24"/>
      <c r="LHT33" s="24"/>
      <c r="LHU33" s="24"/>
      <c r="LHV33" s="24"/>
      <c r="LHW33" s="24"/>
      <c r="LHX33" s="25"/>
      <c r="LHY33" s="15"/>
      <c r="LHZ33" s="24"/>
      <c r="LIA33" s="24"/>
      <c r="LIB33" s="24"/>
      <c r="LIC33" s="24"/>
      <c r="LID33" s="24"/>
      <c r="LIE33" s="24"/>
      <c r="LIF33" s="25"/>
      <c r="LIG33" s="15"/>
      <c r="LIH33" s="24"/>
      <c r="LII33" s="24"/>
      <c r="LIJ33" s="24"/>
      <c r="LIK33" s="24"/>
      <c r="LIL33" s="24"/>
      <c r="LIM33" s="24"/>
      <c r="LIN33" s="25"/>
      <c r="LIO33" s="15"/>
      <c r="LIP33" s="24"/>
      <c r="LIQ33" s="24"/>
      <c r="LIR33" s="24"/>
      <c r="LIS33" s="24"/>
      <c r="LIT33" s="24"/>
      <c r="LIU33" s="24"/>
      <c r="LIV33" s="25"/>
      <c r="LIW33" s="15"/>
      <c r="LIX33" s="24"/>
      <c r="LIY33" s="24"/>
      <c r="LIZ33" s="24"/>
      <c r="LJA33" s="24"/>
      <c r="LJB33" s="24"/>
      <c r="LJC33" s="24"/>
      <c r="LJD33" s="25"/>
      <c r="LJE33" s="15"/>
      <c r="LJF33" s="24"/>
      <c r="LJG33" s="24"/>
      <c r="LJH33" s="24"/>
      <c r="LJI33" s="24"/>
      <c r="LJJ33" s="24"/>
      <c r="LJK33" s="24"/>
      <c r="LJL33" s="25"/>
      <c r="LJM33" s="15"/>
      <c r="LJN33" s="24"/>
      <c r="LJO33" s="24"/>
      <c r="LJP33" s="24"/>
      <c r="LJQ33" s="24"/>
      <c r="LJR33" s="24"/>
      <c r="LJS33" s="24"/>
      <c r="LJT33" s="25"/>
      <c r="LJU33" s="15"/>
      <c r="LJV33" s="24"/>
      <c r="LJW33" s="24"/>
      <c r="LJX33" s="24"/>
      <c r="LJY33" s="24"/>
      <c r="LJZ33" s="24"/>
      <c r="LKA33" s="24"/>
      <c r="LKB33" s="25"/>
      <c r="LKC33" s="15"/>
      <c r="LKD33" s="24"/>
      <c r="LKE33" s="24"/>
      <c r="LKF33" s="24"/>
      <c r="LKG33" s="24"/>
      <c r="LKH33" s="24"/>
      <c r="LKI33" s="24"/>
      <c r="LKJ33" s="25"/>
      <c r="LKK33" s="15"/>
      <c r="LKL33" s="24"/>
      <c r="LKM33" s="24"/>
      <c r="LKN33" s="24"/>
      <c r="LKO33" s="24"/>
      <c r="LKP33" s="24"/>
      <c r="LKQ33" s="24"/>
      <c r="LKR33" s="25"/>
      <c r="LKS33" s="15"/>
      <c r="LKT33" s="24"/>
      <c r="LKU33" s="24"/>
      <c r="LKV33" s="24"/>
      <c r="LKW33" s="24"/>
      <c r="LKX33" s="24"/>
      <c r="LKY33" s="24"/>
      <c r="LKZ33" s="25"/>
      <c r="LLA33" s="15"/>
      <c r="LLB33" s="24"/>
      <c r="LLC33" s="24"/>
      <c r="LLD33" s="24"/>
      <c r="LLE33" s="24"/>
      <c r="LLF33" s="24"/>
      <c r="LLG33" s="24"/>
      <c r="LLH33" s="25"/>
      <c r="LLI33" s="15"/>
      <c r="LLJ33" s="24"/>
      <c r="LLK33" s="24"/>
      <c r="LLL33" s="24"/>
      <c r="LLM33" s="24"/>
      <c r="LLN33" s="24"/>
      <c r="LLO33" s="24"/>
      <c r="LLP33" s="25"/>
      <c r="LLQ33" s="15"/>
      <c r="LLR33" s="24"/>
      <c r="LLS33" s="24"/>
      <c r="LLT33" s="24"/>
      <c r="LLU33" s="24"/>
      <c r="LLV33" s="24"/>
      <c r="LLW33" s="24"/>
      <c r="LLX33" s="25"/>
      <c r="LLY33" s="15"/>
      <c r="LLZ33" s="24"/>
      <c r="LMA33" s="24"/>
      <c r="LMB33" s="24"/>
      <c r="LMC33" s="24"/>
      <c r="LMD33" s="24"/>
      <c r="LME33" s="24"/>
      <c r="LMF33" s="25"/>
      <c r="LMG33" s="15"/>
      <c r="LMH33" s="24"/>
      <c r="LMI33" s="24"/>
      <c r="LMJ33" s="24"/>
      <c r="LMK33" s="24"/>
      <c r="LML33" s="24"/>
      <c r="LMM33" s="24"/>
      <c r="LMN33" s="25"/>
      <c r="LMO33" s="15"/>
      <c r="LMP33" s="24"/>
      <c r="LMQ33" s="24"/>
      <c r="LMR33" s="24"/>
      <c r="LMS33" s="24"/>
      <c r="LMT33" s="24"/>
      <c r="LMU33" s="24"/>
      <c r="LMV33" s="25"/>
      <c r="LMW33" s="15"/>
      <c r="LMX33" s="24"/>
      <c r="LMY33" s="24"/>
      <c r="LMZ33" s="24"/>
      <c r="LNA33" s="24"/>
      <c r="LNB33" s="24"/>
      <c r="LNC33" s="24"/>
      <c r="LND33" s="25"/>
      <c r="LNE33" s="15"/>
      <c r="LNF33" s="24"/>
      <c r="LNG33" s="24"/>
      <c r="LNH33" s="24"/>
      <c r="LNI33" s="24"/>
      <c r="LNJ33" s="24"/>
      <c r="LNK33" s="24"/>
      <c r="LNL33" s="25"/>
      <c r="LNM33" s="15"/>
      <c r="LNN33" s="24"/>
      <c r="LNO33" s="24"/>
      <c r="LNP33" s="24"/>
      <c r="LNQ33" s="24"/>
      <c r="LNR33" s="24"/>
      <c r="LNS33" s="24"/>
      <c r="LNT33" s="25"/>
      <c r="LNU33" s="15"/>
      <c r="LNV33" s="24"/>
      <c r="LNW33" s="24"/>
      <c r="LNX33" s="24"/>
      <c r="LNY33" s="24"/>
      <c r="LNZ33" s="24"/>
      <c r="LOA33" s="24"/>
      <c r="LOB33" s="25"/>
      <c r="LOC33" s="15"/>
      <c r="LOD33" s="24"/>
      <c r="LOE33" s="24"/>
      <c r="LOF33" s="24"/>
      <c r="LOG33" s="24"/>
      <c r="LOH33" s="24"/>
      <c r="LOI33" s="24"/>
      <c r="LOJ33" s="25"/>
      <c r="LOK33" s="15"/>
      <c r="LOL33" s="24"/>
      <c r="LOM33" s="24"/>
      <c r="LON33" s="24"/>
      <c r="LOO33" s="24"/>
      <c r="LOP33" s="24"/>
      <c r="LOQ33" s="24"/>
      <c r="LOR33" s="25"/>
      <c r="LOS33" s="15"/>
      <c r="LOT33" s="24"/>
      <c r="LOU33" s="24"/>
      <c r="LOV33" s="24"/>
      <c r="LOW33" s="24"/>
      <c r="LOX33" s="24"/>
      <c r="LOY33" s="24"/>
      <c r="LOZ33" s="25"/>
      <c r="LPA33" s="15"/>
      <c r="LPB33" s="24"/>
      <c r="LPC33" s="24"/>
      <c r="LPD33" s="24"/>
      <c r="LPE33" s="24"/>
      <c r="LPF33" s="24"/>
      <c r="LPG33" s="24"/>
      <c r="LPH33" s="25"/>
      <c r="LPI33" s="15"/>
      <c r="LPJ33" s="24"/>
      <c r="LPK33" s="24"/>
      <c r="LPL33" s="24"/>
      <c r="LPM33" s="24"/>
      <c r="LPN33" s="24"/>
      <c r="LPO33" s="24"/>
      <c r="LPP33" s="25"/>
      <c r="LPQ33" s="15"/>
      <c r="LPR33" s="24"/>
      <c r="LPS33" s="24"/>
      <c r="LPT33" s="24"/>
      <c r="LPU33" s="24"/>
      <c r="LPV33" s="24"/>
      <c r="LPW33" s="24"/>
      <c r="LPX33" s="25"/>
      <c r="LPY33" s="15"/>
      <c r="LPZ33" s="24"/>
      <c r="LQA33" s="24"/>
      <c r="LQB33" s="24"/>
      <c r="LQC33" s="24"/>
      <c r="LQD33" s="24"/>
      <c r="LQE33" s="24"/>
      <c r="LQF33" s="25"/>
      <c r="LQG33" s="15"/>
      <c r="LQH33" s="24"/>
      <c r="LQI33" s="24"/>
      <c r="LQJ33" s="24"/>
      <c r="LQK33" s="24"/>
      <c r="LQL33" s="24"/>
      <c r="LQM33" s="24"/>
      <c r="LQN33" s="25"/>
      <c r="LQO33" s="15"/>
      <c r="LQP33" s="24"/>
      <c r="LQQ33" s="24"/>
      <c r="LQR33" s="24"/>
      <c r="LQS33" s="24"/>
      <c r="LQT33" s="24"/>
      <c r="LQU33" s="24"/>
      <c r="LQV33" s="25"/>
      <c r="LQW33" s="15"/>
      <c r="LQX33" s="24"/>
      <c r="LQY33" s="24"/>
      <c r="LQZ33" s="24"/>
      <c r="LRA33" s="24"/>
      <c r="LRB33" s="24"/>
      <c r="LRC33" s="24"/>
      <c r="LRD33" s="25"/>
      <c r="LRE33" s="15"/>
      <c r="LRF33" s="24"/>
      <c r="LRG33" s="24"/>
      <c r="LRH33" s="24"/>
      <c r="LRI33" s="24"/>
      <c r="LRJ33" s="24"/>
      <c r="LRK33" s="24"/>
      <c r="LRL33" s="25"/>
      <c r="LRM33" s="15"/>
      <c r="LRN33" s="24"/>
      <c r="LRO33" s="24"/>
      <c r="LRP33" s="24"/>
      <c r="LRQ33" s="24"/>
      <c r="LRR33" s="24"/>
      <c r="LRS33" s="24"/>
      <c r="LRT33" s="25"/>
      <c r="LRU33" s="15"/>
      <c r="LRV33" s="24"/>
      <c r="LRW33" s="24"/>
      <c r="LRX33" s="24"/>
      <c r="LRY33" s="24"/>
      <c r="LRZ33" s="24"/>
      <c r="LSA33" s="24"/>
      <c r="LSB33" s="25"/>
      <c r="LSC33" s="15"/>
      <c r="LSD33" s="24"/>
      <c r="LSE33" s="24"/>
      <c r="LSF33" s="24"/>
      <c r="LSG33" s="24"/>
      <c r="LSH33" s="24"/>
      <c r="LSI33" s="24"/>
      <c r="LSJ33" s="25"/>
      <c r="LSK33" s="15"/>
      <c r="LSL33" s="24"/>
      <c r="LSM33" s="24"/>
      <c r="LSN33" s="24"/>
      <c r="LSO33" s="24"/>
      <c r="LSP33" s="24"/>
      <c r="LSQ33" s="24"/>
      <c r="LSR33" s="25"/>
      <c r="LSS33" s="15"/>
      <c r="LST33" s="24"/>
      <c r="LSU33" s="24"/>
      <c r="LSV33" s="24"/>
      <c r="LSW33" s="24"/>
      <c r="LSX33" s="24"/>
      <c r="LSY33" s="24"/>
      <c r="LSZ33" s="25"/>
      <c r="LTA33" s="15"/>
      <c r="LTB33" s="24"/>
      <c r="LTC33" s="24"/>
      <c r="LTD33" s="24"/>
      <c r="LTE33" s="24"/>
      <c r="LTF33" s="24"/>
      <c r="LTG33" s="24"/>
      <c r="LTH33" s="25"/>
      <c r="LTI33" s="15"/>
      <c r="LTJ33" s="24"/>
      <c r="LTK33" s="24"/>
      <c r="LTL33" s="24"/>
      <c r="LTM33" s="24"/>
      <c r="LTN33" s="24"/>
      <c r="LTO33" s="24"/>
      <c r="LTP33" s="25"/>
      <c r="LTQ33" s="15"/>
      <c r="LTR33" s="24"/>
      <c r="LTS33" s="24"/>
      <c r="LTT33" s="24"/>
      <c r="LTU33" s="24"/>
      <c r="LTV33" s="24"/>
      <c r="LTW33" s="24"/>
      <c r="LTX33" s="25"/>
      <c r="LTY33" s="15"/>
      <c r="LTZ33" s="24"/>
      <c r="LUA33" s="24"/>
      <c r="LUB33" s="24"/>
      <c r="LUC33" s="24"/>
      <c r="LUD33" s="24"/>
      <c r="LUE33" s="24"/>
      <c r="LUF33" s="25"/>
      <c r="LUG33" s="15"/>
      <c r="LUH33" s="24"/>
      <c r="LUI33" s="24"/>
      <c r="LUJ33" s="24"/>
      <c r="LUK33" s="24"/>
      <c r="LUL33" s="24"/>
      <c r="LUM33" s="24"/>
      <c r="LUN33" s="25"/>
      <c r="LUO33" s="15"/>
      <c r="LUP33" s="24"/>
      <c r="LUQ33" s="24"/>
      <c r="LUR33" s="24"/>
      <c r="LUS33" s="24"/>
      <c r="LUT33" s="24"/>
      <c r="LUU33" s="24"/>
      <c r="LUV33" s="25"/>
      <c r="LUW33" s="15"/>
      <c r="LUX33" s="24"/>
      <c r="LUY33" s="24"/>
      <c r="LUZ33" s="24"/>
      <c r="LVA33" s="24"/>
      <c r="LVB33" s="24"/>
      <c r="LVC33" s="24"/>
      <c r="LVD33" s="25"/>
      <c r="LVE33" s="15"/>
      <c r="LVF33" s="24"/>
      <c r="LVG33" s="24"/>
      <c r="LVH33" s="24"/>
      <c r="LVI33" s="24"/>
      <c r="LVJ33" s="24"/>
      <c r="LVK33" s="24"/>
      <c r="LVL33" s="25"/>
      <c r="LVM33" s="15"/>
      <c r="LVN33" s="24"/>
      <c r="LVO33" s="24"/>
      <c r="LVP33" s="24"/>
      <c r="LVQ33" s="24"/>
      <c r="LVR33" s="24"/>
      <c r="LVS33" s="24"/>
      <c r="LVT33" s="25"/>
      <c r="LVU33" s="15"/>
      <c r="LVV33" s="24"/>
      <c r="LVW33" s="24"/>
      <c r="LVX33" s="24"/>
      <c r="LVY33" s="24"/>
      <c r="LVZ33" s="24"/>
      <c r="LWA33" s="24"/>
      <c r="LWB33" s="25"/>
      <c r="LWC33" s="15"/>
      <c r="LWD33" s="24"/>
      <c r="LWE33" s="24"/>
      <c r="LWF33" s="24"/>
      <c r="LWG33" s="24"/>
      <c r="LWH33" s="24"/>
      <c r="LWI33" s="24"/>
      <c r="LWJ33" s="25"/>
      <c r="LWK33" s="15"/>
      <c r="LWL33" s="24"/>
      <c r="LWM33" s="24"/>
      <c r="LWN33" s="24"/>
      <c r="LWO33" s="24"/>
      <c r="LWP33" s="24"/>
      <c r="LWQ33" s="24"/>
      <c r="LWR33" s="25"/>
      <c r="LWS33" s="15"/>
      <c r="LWT33" s="24"/>
      <c r="LWU33" s="24"/>
      <c r="LWV33" s="24"/>
      <c r="LWW33" s="24"/>
      <c r="LWX33" s="24"/>
      <c r="LWY33" s="24"/>
      <c r="LWZ33" s="25"/>
      <c r="LXA33" s="15"/>
      <c r="LXB33" s="24"/>
      <c r="LXC33" s="24"/>
      <c r="LXD33" s="24"/>
      <c r="LXE33" s="24"/>
      <c r="LXF33" s="24"/>
      <c r="LXG33" s="24"/>
      <c r="LXH33" s="25"/>
      <c r="LXI33" s="15"/>
      <c r="LXJ33" s="24"/>
      <c r="LXK33" s="24"/>
      <c r="LXL33" s="24"/>
      <c r="LXM33" s="24"/>
      <c r="LXN33" s="24"/>
      <c r="LXO33" s="24"/>
      <c r="LXP33" s="25"/>
      <c r="LXQ33" s="15"/>
      <c r="LXR33" s="24"/>
      <c r="LXS33" s="24"/>
      <c r="LXT33" s="24"/>
      <c r="LXU33" s="24"/>
      <c r="LXV33" s="24"/>
      <c r="LXW33" s="24"/>
      <c r="LXX33" s="25"/>
      <c r="LXY33" s="15"/>
      <c r="LXZ33" s="24"/>
      <c r="LYA33" s="24"/>
      <c r="LYB33" s="24"/>
      <c r="LYC33" s="24"/>
      <c r="LYD33" s="24"/>
      <c r="LYE33" s="24"/>
      <c r="LYF33" s="25"/>
      <c r="LYG33" s="15"/>
      <c r="LYH33" s="24"/>
      <c r="LYI33" s="24"/>
      <c r="LYJ33" s="24"/>
      <c r="LYK33" s="24"/>
      <c r="LYL33" s="24"/>
      <c r="LYM33" s="24"/>
      <c r="LYN33" s="25"/>
      <c r="LYO33" s="15"/>
      <c r="LYP33" s="24"/>
      <c r="LYQ33" s="24"/>
      <c r="LYR33" s="24"/>
      <c r="LYS33" s="24"/>
      <c r="LYT33" s="24"/>
      <c r="LYU33" s="24"/>
      <c r="LYV33" s="25"/>
      <c r="LYW33" s="15"/>
      <c r="LYX33" s="24"/>
      <c r="LYY33" s="24"/>
      <c r="LYZ33" s="24"/>
      <c r="LZA33" s="24"/>
      <c r="LZB33" s="24"/>
      <c r="LZC33" s="24"/>
      <c r="LZD33" s="25"/>
      <c r="LZE33" s="15"/>
      <c r="LZF33" s="24"/>
      <c r="LZG33" s="24"/>
      <c r="LZH33" s="24"/>
      <c r="LZI33" s="24"/>
      <c r="LZJ33" s="24"/>
      <c r="LZK33" s="24"/>
      <c r="LZL33" s="25"/>
      <c r="LZM33" s="15"/>
      <c r="LZN33" s="24"/>
      <c r="LZO33" s="24"/>
      <c r="LZP33" s="24"/>
      <c r="LZQ33" s="24"/>
      <c r="LZR33" s="24"/>
      <c r="LZS33" s="24"/>
      <c r="LZT33" s="25"/>
      <c r="LZU33" s="15"/>
      <c r="LZV33" s="24"/>
      <c r="LZW33" s="24"/>
      <c r="LZX33" s="24"/>
      <c r="LZY33" s="24"/>
      <c r="LZZ33" s="24"/>
      <c r="MAA33" s="24"/>
      <c r="MAB33" s="25"/>
      <c r="MAC33" s="15"/>
      <c r="MAD33" s="24"/>
      <c r="MAE33" s="24"/>
      <c r="MAF33" s="24"/>
      <c r="MAG33" s="24"/>
      <c r="MAH33" s="24"/>
      <c r="MAI33" s="24"/>
      <c r="MAJ33" s="25"/>
      <c r="MAK33" s="15"/>
      <c r="MAL33" s="24"/>
      <c r="MAM33" s="24"/>
      <c r="MAN33" s="24"/>
      <c r="MAO33" s="24"/>
      <c r="MAP33" s="24"/>
      <c r="MAQ33" s="24"/>
      <c r="MAR33" s="25"/>
      <c r="MAS33" s="15"/>
      <c r="MAT33" s="24"/>
      <c r="MAU33" s="24"/>
      <c r="MAV33" s="24"/>
      <c r="MAW33" s="24"/>
      <c r="MAX33" s="24"/>
      <c r="MAY33" s="24"/>
      <c r="MAZ33" s="25"/>
      <c r="MBA33" s="15"/>
      <c r="MBB33" s="24"/>
      <c r="MBC33" s="24"/>
      <c r="MBD33" s="24"/>
      <c r="MBE33" s="24"/>
      <c r="MBF33" s="24"/>
      <c r="MBG33" s="24"/>
      <c r="MBH33" s="25"/>
      <c r="MBI33" s="15"/>
      <c r="MBJ33" s="24"/>
      <c r="MBK33" s="24"/>
      <c r="MBL33" s="24"/>
      <c r="MBM33" s="24"/>
      <c r="MBN33" s="24"/>
      <c r="MBO33" s="24"/>
      <c r="MBP33" s="25"/>
      <c r="MBQ33" s="15"/>
      <c r="MBR33" s="24"/>
      <c r="MBS33" s="24"/>
      <c r="MBT33" s="24"/>
      <c r="MBU33" s="24"/>
      <c r="MBV33" s="24"/>
      <c r="MBW33" s="24"/>
      <c r="MBX33" s="25"/>
      <c r="MBY33" s="15"/>
      <c r="MBZ33" s="24"/>
      <c r="MCA33" s="24"/>
      <c r="MCB33" s="24"/>
      <c r="MCC33" s="24"/>
      <c r="MCD33" s="24"/>
      <c r="MCE33" s="24"/>
      <c r="MCF33" s="25"/>
      <c r="MCG33" s="15"/>
      <c r="MCH33" s="24"/>
      <c r="MCI33" s="24"/>
      <c r="MCJ33" s="24"/>
      <c r="MCK33" s="24"/>
      <c r="MCL33" s="24"/>
      <c r="MCM33" s="24"/>
      <c r="MCN33" s="25"/>
      <c r="MCO33" s="15"/>
      <c r="MCP33" s="24"/>
      <c r="MCQ33" s="24"/>
      <c r="MCR33" s="24"/>
      <c r="MCS33" s="24"/>
      <c r="MCT33" s="24"/>
      <c r="MCU33" s="24"/>
      <c r="MCV33" s="25"/>
      <c r="MCW33" s="15"/>
      <c r="MCX33" s="24"/>
      <c r="MCY33" s="24"/>
      <c r="MCZ33" s="24"/>
      <c r="MDA33" s="24"/>
      <c r="MDB33" s="24"/>
      <c r="MDC33" s="24"/>
      <c r="MDD33" s="25"/>
      <c r="MDE33" s="15"/>
      <c r="MDF33" s="24"/>
      <c r="MDG33" s="24"/>
      <c r="MDH33" s="24"/>
      <c r="MDI33" s="24"/>
      <c r="MDJ33" s="24"/>
      <c r="MDK33" s="24"/>
      <c r="MDL33" s="25"/>
      <c r="MDM33" s="15"/>
      <c r="MDN33" s="24"/>
      <c r="MDO33" s="24"/>
      <c r="MDP33" s="24"/>
      <c r="MDQ33" s="24"/>
      <c r="MDR33" s="24"/>
      <c r="MDS33" s="24"/>
      <c r="MDT33" s="25"/>
      <c r="MDU33" s="15"/>
      <c r="MDV33" s="24"/>
      <c r="MDW33" s="24"/>
      <c r="MDX33" s="24"/>
      <c r="MDY33" s="24"/>
      <c r="MDZ33" s="24"/>
      <c r="MEA33" s="24"/>
      <c r="MEB33" s="25"/>
      <c r="MEC33" s="15"/>
      <c r="MED33" s="24"/>
      <c r="MEE33" s="24"/>
      <c r="MEF33" s="24"/>
      <c r="MEG33" s="24"/>
      <c r="MEH33" s="24"/>
      <c r="MEI33" s="24"/>
      <c r="MEJ33" s="25"/>
      <c r="MEK33" s="15"/>
      <c r="MEL33" s="24"/>
      <c r="MEM33" s="24"/>
      <c r="MEN33" s="24"/>
      <c r="MEO33" s="24"/>
      <c r="MEP33" s="24"/>
      <c r="MEQ33" s="24"/>
      <c r="MER33" s="25"/>
      <c r="MES33" s="15"/>
      <c r="MET33" s="24"/>
      <c r="MEU33" s="24"/>
      <c r="MEV33" s="24"/>
      <c r="MEW33" s="24"/>
      <c r="MEX33" s="24"/>
      <c r="MEY33" s="24"/>
      <c r="MEZ33" s="25"/>
      <c r="MFA33" s="15"/>
      <c r="MFB33" s="24"/>
      <c r="MFC33" s="24"/>
      <c r="MFD33" s="24"/>
      <c r="MFE33" s="24"/>
      <c r="MFF33" s="24"/>
      <c r="MFG33" s="24"/>
      <c r="MFH33" s="25"/>
      <c r="MFI33" s="15"/>
      <c r="MFJ33" s="24"/>
      <c r="MFK33" s="24"/>
      <c r="MFL33" s="24"/>
      <c r="MFM33" s="24"/>
      <c r="MFN33" s="24"/>
      <c r="MFO33" s="24"/>
      <c r="MFP33" s="25"/>
      <c r="MFQ33" s="15"/>
      <c r="MFR33" s="24"/>
      <c r="MFS33" s="24"/>
      <c r="MFT33" s="24"/>
      <c r="MFU33" s="24"/>
      <c r="MFV33" s="24"/>
      <c r="MFW33" s="24"/>
      <c r="MFX33" s="25"/>
      <c r="MFY33" s="15"/>
      <c r="MFZ33" s="24"/>
      <c r="MGA33" s="24"/>
      <c r="MGB33" s="24"/>
      <c r="MGC33" s="24"/>
      <c r="MGD33" s="24"/>
      <c r="MGE33" s="24"/>
      <c r="MGF33" s="25"/>
      <c r="MGG33" s="15"/>
      <c r="MGH33" s="24"/>
      <c r="MGI33" s="24"/>
      <c r="MGJ33" s="24"/>
      <c r="MGK33" s="24"/>
      <c r="MGL33" s="24"/>
      <c r="MGM33" s="24"/>
      <c r="MGN33" s="25"/>
      <c r="MGO33" s="15"/>
      <c r="MGP33" s="24"/>
      <c r="MGQ33" s="24"/>
      <c r="MGR33" s="24"/>
      <c r="MGS33" s="24"/>
      <c r="MGT33" s="24"/>
      <c r="MGU33" s="24"/>
      <c r="MGV33" s="25"/>
      <c r="MGW33" s="15"/>
      <c r="MGX33" s="24"/>
      <c r="MGY33" s="24"/>
      <c r="MGZ33" s="24"/>
      <c r="MHA33" s="24"/>
      <c r="MHB33" s="24"/>
      <c r="MHC33" s="24"/>
      <c r="MHD33" s="25"/>
      <c r="MHE33" s="15"/>
      <c r="MHF33" s="24"/>
      <c r="MHG33" s="24"/>
      <c r="MHH33" s="24"/>
      <c r="MHI33" s="24"/>
      <c r="MHJ33" s="24"/>
      <c r="MHK33" s="24"/>
      <c r="MHL33" s="25"/>
      <c r="MHM33" s="15"/>
      <c r="MHN33" s="24"/>
      <c r="MHO33" s="24"/>
      <c r="MHP33" s="24"/>
      <c r="MHQ33" s="24"/>
      <c r="MHR33" s="24"/>
      <c r="MHS33" s="24"/>
      <c r="MHT33" s="25"/>
      <c r="MHU33" s="15"/>
      <c r="MHV33" s="24"/>
      <c r="MHW33" s="24"/>
      <c r="MHX33" s="24"/>
      <c r="MHY33" s="24"/>
      <c r="MHZ33" s="24"/>
      <c r="MIA33" s="24"/>
      <c r="MIB33" s="25"/>
      <c r="MIC33" s="15"/>
      <c r="MID33" s="24"/>
      <c r="MIE33" s="24"/>
      <c r="MIF33" s="24"/>
      <c r="MIG33" s="24"/>
      <c r="MIH33" s="24"/>
      <c r="MII33" s="24"/>
      <c r="MIJ33" s="25"/>
      <c r="MIK33" s="15"/>
      <c r="MIL33" s="24"/>
      <c r="MIM33" s="24"/>
      <c r="MIN33" s="24"/>
      <c r="MIO33" s="24"/>
      <c r="MIP33" s="24"/>
      <c r="MIQ33" s="24"/>
      <c r="MIR33" s="25"/>
      <c r="MIS33" s="15"/>
      <c r="MIT33" s="24"/>
      <c r="MIU33" s="24"/>
      <c r="MIV33" s="24"/>
      <c r="MIW33" s="24"/>
      <c r="MIX33" s="24"/>
      <c r="MIY33" s="24"/>
      <c r="MIZ33" s="25"/>
      <c r="MJA33" s="15"/>
      <c r="MJB33" s="24"/>
      <c r="MJC33" s="24"/>
      <c r="MJD33" s="24"/>
      <c r="MJE33" s="24"/>
      <c r="MJF33" s="24"/>
      <c r="MJG33" s="24"/>
      <c r="MJH33" s="25"/>
      <c r="MJI33" s="15"/>
      <c r="MJJ33" s="24"/>
      <c r="MJK33" s="24"/>
      <c r="MJL33" s="24"/>
      <c r="MJM33" s="24"/>
      <c r="MJN33" s="24"/>
      <c r="MJO33" s="24"/>
      <c r="MJP33" s="25"/>
      <c r="MJQ33" s="15"/>
      <c r="MJR33" s="24"/>
      <c r="MJS33" s="24"/>
      <c r="MJT33" s="24"/>
      <c r="MJU33" s="24"/>
      <c r="MJV33" s="24"/>
      <c r="MJW33" s="24"/>
      <c r="MJX33" s="25"/>
      <c r="MJY33" s="15"/>
      <c r="MJZ33" s="24"/>
      <c r="MKA33" s="24"/>
      <c r="MKB33" s="24"/>
      <c r="MKC33" s="24"/>
      <c r="MKD33" s="24"/>
      <c r="MKE33" s="24"/>
      <c r="MKF33" s="25"/>
      <c r="MKG33" s="15"/>
      <c r="MKH33" s="24"/>
      <c r="MKI33" s="24"/>
      <c r="MKJ33" s="24"/>
      <c r="MKK33" s="24"/>
      <c r="MKL33" s="24"/>
      <c r="MKM33" s="24"/>
      <c r="MKN33" s="25"/>
      <c r="MKO33" s="15"/>
      <c r="MKP33" s="24"/>
      <c r="MKQ33" s="24"/>
      <c r="MKR33" s="24"/>
      <c r="MKS33" s="24"/>
      <c r="MKT33" s="24"/>
      <c r="MKU33" s="24"/>
      <c r="MKV33" s="25"/>
      <c r="MKW33" s="15"/>
      <c r="MKX33" s="24"/>
      <c r="MKY33" s="24"/>
      <c r="MKZ33" s="24"/>
      <c r="MLA33" s="24"/>
      <c r="MLB33" s="24"/>
      <c r="MLC33" s="24"/>
      <c r="MLD33" s="25"/>
      <c r="MLE33" s="15"/>
      <c r="MLF33" s="24"/>
      <c r="MLG33" s="24"/>
      <c r="MLH33" s="24"/>
      <c r="MLI33" s="24"/>
      <c r="MLJ33" s="24"/>
      <c r="MLK33" s="24"/>
      <c r="MLL33" s="25"/>
      <c r="MLM33" s="15"/>
      <c r="MLN33" s="24"/>
      <c r="MLO33" s="24"/>
      <c r="MLP33" s="24"/>
      <c r="MLQ33" s="24"/>
      <c r="MLR33" s="24"/>
      <c r="MLS33" s="24"/>
      <c r="MLT33" s="25"/>
      <c r="MLU33" s="15"/>
      <c r="MLV33" s="24"/>
      <c r="MLW33" s="24"/>
      <c r="MLX33" s="24"/>
      <c r="MLY33" s="24"/>
      <c r="MLZ33" s="24"/>
      <c r="MMA33" s="24"/>
      <c r="MMB33" s="25"/>
      <c r="MMC33" s="15"/>
      <c r="MMD33" s="24"/>
      <c r="MME33" s="24"/>
      <c r="MMF33" s="24"/>
      <c r="MMG33" s="24"/>
      <c r="MMH33" s="24"/>
      <c r="MMI33" s="24"/>
      <c r="MMJ33" s="25"/>
      <c r="MMK33" s="15"/>
      <c r="MML33" s="24"/>
      <c r="MMM33" s="24"/>
      <c r="MMN33" s="24"/>
      <c r="MMO33" s="24"/>
      <c r="MMP33" s="24"/>
      <c r="MMQ33" s="24"/>
      <c r="MMR33" s="25"/>
      <c r="MMS33" s="15"/>
      <c r="MMT33" s="24"/>
      <c r="MMU33" s="24"/>
      <c r="MMV33" s="24"/>
      <c r="MMW33" s="24"/>
      <c r="MMX33" s="24"/>
      <c r="MMY33" s="24"/>
      <c r="MMZ33" s="25"/>
      <c r="MNA33" s="15"/>
      <c r="MNB33" s="24"/>
      <c r="MNC33" s="24"/>
      <c r="MND33" s="24"/>
      <c r="MNE33" s="24"/>
      <c r="MNF33" s="24"/>
      <c r="MNG33" s="24"/>
      <c r="MNH33" s="25"/>
      <c r="MNI33" s="15"/>
      <c r="MNJ33" s="24"/>
      <c r="MNK33" s="24"/>
      <c r="MNL33" s="24"/>
      <c r="MNM33" s="24"/>
      <c r="MNN33" s="24"/>
      <c r="MNO33" s="24"/>
      <c r="MNP33" s="25"/>
      <c r="MNQ33" s="15"/>
      <c r="MNR33" s="24"/>
      <c r="MNS33" s="24"/>
      <c r="MNT33" s="24"/>
      <c r="MNU33" s="24"/>
      <c r="MNV33" s="24"/>
      <c r="MNW33" s="24"/>
      <c r="MNX33" s="25"/>
      <c r="MNY33" s="15"/>
      <c r="MNZ33" s="24"/>
      <c r="MOA33" s="24"/>
      <c r="MOB33" s="24"/>
      <c r="MOC33" s="24"/>
      <c r="MOD33" s="24"/>
      <c r="MOE33" s="24"/>
      <c r="MOF33" s="25"/>
      <c r="MOG33" s="15"/>
      <c r="MOH33" s="24"/>
      <c r="MOI33" s="24"/>
      <c r="MOJ33" s="24"/>
      <c r="MOK33" s="24"/>
      <c r="MOL33" s="24"/>
      <c r="MOM33" s="24"/>
      <c r="MON33" s="25"/>
      <c r="MOO33" s="15"/>
      <c r="MOP33" s="24"/>
      <c r="MOQ33" s="24"/>
      <c r="MOR33" s="24"/>
      <c r="MOS33" s="24"/>
      <c r="MOT33" s="24"/>
      <c r="MOU33" s="24"/>
      <c r="MOV33" s="25"/>
      <c r="MOW33" s="15"/>
      <c r="MOX33" s="24"/>
      <c r="MOY33" s="24"/>
      <c r="MOZ33" s="24"/>
      <c r="MPA33" s="24"/>
      <c r="MPB33" s="24"/>
      <c r="MPC33" s="24"/>
      <c r="MPD33" s="25"/>
      <c r="MPE33" s="15"/>
      <c r="MPF33" s="24"/>
      <c r="MPG33" s="24"/>
      <c r="MPH33" s="24"/>
      <c r="MPI33" s="24"/>
      <c r="MPJ33" s="24"/>
      <c r="MPK33" s="24"/>
      <c r="MPL33" s="25"/>
      <c r="MPM33" s="15"/>
      <c r="MPN33" s="24"/>
      <c r="MPO33" s="24"/>
      <c r="MPP33" s="24"/>
      <c r="MPQ33" s="24"/>
      <c r="MPR33" s="24"/>
      <c r="MPS33" s="24"/>
      <c r="MPT33" s="25"/>
      <c r="MPU33" s="15"/>
      <c r="MPV33" s="24"/>
      <c r="MPW33" s="24"/>
      <c r="MPX33" s="24"/>
      <c r="MPY33" s="24"/>
      <c r="MPZ33" s="24"/>
      <c r="MQA33" s="24"/>
      <c r="MQB33" s="25"/>
      <c r="MQC33" s="15"/>
      <c r="MQD33" s="24"/>
      <c r="MQE33" s="24"/>
      <c r="MQF33" s="24"/>
      <c r="MQG33" s="24"/>
      <c r="MQH33" s="24"/>
      <c r="MQI33" s="24"/>
      <c r="MQJ33" s="25"/>
      <c r="MQK33" s="15"/>
      <c r="MQL33" s="24"/>
      <c r="MQM33" s="24"/>
      <c r="MQN33" s="24"/>
      <c r="MQO33" s="24"/>
      <c r="MQP33" s="24"/>
      <c r="MQQ33" s="24"/>
      <c r="MQR33" s="25"/>
      <c r="MQS33" s="15"/>
      <c r="MQT33" s="24"/>
      <c r="MQU33" s="24"/>
      <c r="MQV33" s="24"/>
      <c r="MQW33" s="24"/>
      <c r="MQX33" s="24"/>
      <c r="MQY33" s="24"/>
      <c r="MQZ33" s="25"/>
      <c r="MRA33" s="15"/>
      <c r="MRB33" s="24"/>
      <c r="MRC33" s="24"/>
      <c r="MRD33" s="24"/>
      <c r="MRE33" s="24"/>
      <c r="MRF33" s="24"/>
      <c r="MRG33" s="24"/>
      <c r="MRH33" s="25"/>
      <c r="MRI33" s="15"/>
      <c r="MRJ33" s="24"/>
      <c r="MRK33" s="24"/>
      <c r="MRL33" s="24"/>
      <c r="MRM33" s="24"/>
      <c r="MRN33" s="24"/>
      <c r="MRO33" s="24"/>
      <c r="MRP33" s="25"/>
      <c r="MRQ33" s="15"/>
      <c r="MRR33" s="24"/>
      <c r="MRS33" s="24"/>
      <c r="MRT33" s="24"/>
      <c r="MRU33" s="24"/>
      <c r="MRV33" s="24"/>
      <c r="MRW33" s="24"/>
      <c r="MRX33" s="25"/>
      <c r="MRY33" s="15"/>
      <c r="MRZ33" s="24"/>
      <c r="MSA33" s="24"/>
      <c r="MSB33" s="24"/>
      <c r="MSC33" s="24"/>
      <c r="MSD33" s="24"/>
      <c r="MSE33" s="24"/>
      <c r="MSF33" s="25"/>
      <c r="MSG33" s="15"/>
      <c r="MSH33" s="24"/>
      <c r="MSI33" s="24"/>
      <c r="MSJ33" s="24"/>
      <c r="MSK33" s="24"/>
      <c r="MSL33" s="24"/>
      <c r="MSM33" s="24"/>
      <c r="MSN33" s="25"/>
      <c r="MSO33" s="15"/>
      <c r="MSP33" s="24"/>
      <c r="MSQ33" s="24"/>
      <c r="MSR33" s="24"/>
      <c r="MSS33" s="24"/>
      <c r="MST33" s="24"/>
      <c r="MSU33" s="24"/>
      <c r="MSV33" s="25"/>
      <c r="MSW33" s="15"/>
      <c r="MSX33" s="24"/>
      <c r="MSY33" s="24"/>
      <c r="MSZ33" s="24"/>
      <c r="MTA33" s="24"/>
      <c r="MTB33" s="24"/>
      <c r="MTC33" s="24"/>
      <c r="MTD33" s="25"/>
      <c r="MTE33" s="15"/>
      <c r="MTF33" s="24"/>
      <c r="MTG33" s="24"/>
      <c r="MTH33" s="24"/>
      <c r="MTI33" s="24"/>
      <c r="MTJ33" s="24"/>
      <c r="MTK33" s="24"/>
      <c r="MTL33" s="25"/>
      <c r="MTM33" s="15"/>
      <c r="MTN33" s="24"/>
      <c r="MTO33" s="24"/>
      <c r="MTP33" s="24"/>
      <c r="MTQ33" s="24"/>
      <c r="MTR33" s="24"/>
      <c r="MTS33" s="24"/>
      <c r="MTT33" s="25"/>
      <c r="MTU33" s="15"/>
      <c r="MTV33" s="24"/>
      <c r="MTW33" s="24"/>
      <c r="MTX33" s="24"/>
      <c r="MTY33" s="24"/>
      <c r="MTZ33" s="24"/>
      <c r="MUA33" s="24"/>
      <c r="MUB33" s="25"/>
      <c r="MUC33" s="15"/>
      <c r="MUD33" s="24"/>
      <c r="MUE33" s="24"/>
      <c r="MUF33" s="24"/>
      <c r="MUG33" s="24"/>
      <c r="MUH33" s="24"/>
      <c r="MUI33" s="24"/>
      <c r="MUJ33" s="25"/>
      <c r="MUK33" s="15"/>
      <c r="MUL33" s="24"/>
      <c r="MUM33" s="24"/>
      <c r="MUN33" s="24"/>
      <c r="MUO33" s="24"/>
      <c r="MUP33" s="24"/>
      <c r="MUQ33" s="24"/>
      <c r="MUR33" s="25"/>
      <c r="MUS33" s="15"/>
      <c r="MUT33" s="24"/>
      <c r="MUU33" s="24"/>
      <c r="MUV33" s="24"/>
      <c r="MUW33" s="24"/>
      <c r="MUX33" s="24"/>
      <c r="MUY33" s="24"/>
      <c r="MUZ33" s="25"/>
      <c r="MVA33" s="15"/>
      <c r="MVB33" s="24"/>
      <c r="MVC33" s="24"/>
      <c r="MVD33" s="24"/>
      <c r="MVE33" s="24"/>
      <c r="MVF33" s="24"/>
      <c r="MVG33" s="24"/>
      <c r="MVH33" s="25"/>
      <c r="MVI33" s="15"/>
      <c r="MVJ33" s="24"/>
      <c r="MVK33" s="24"/>
      <c r="MVL33" s="24"/>
      <c r="MVM33" s="24"/>
      <c r="MVN33" s="24"/>
      <c r="MVO33" s="24"/>
      <c r="MVP33" s="25"/>
      <c r="MVQ33" s="15"/>
      <c r="MVR33" s="24"/>
      <c r="MVS33" s="24"/>
      <c r="MVT33" s="24"/>
      <c r="MVU33" s="24"/>
      <c r="MVV33" s="24"/>
      <c r="MVW33" s="24"/>
      <c r="MVX33" s="25"/>
      <c r="MVY33" s="15"/>
      <c r="MVZ33" s="24"/>
      <c r="MWA33" s="24"/>
      <c r="MWB33" s="24"/>
      <c r="MWC33" s="24"/>
      <c r="MWD33" s="24"/>
      <c r="MWE33" s="24"/>
      <c r="MWF33" s="25"/>
      <c r="MWG33" s="15"/>
      <c r="MWH33" s="24"/>
      <c r="MWI33" s="24"/>
      <c r="MWJ33" s="24"/>
      <c r="MWK33" s="24"/>
      <c r="MWL33" s="24"/>
      <c r="MWM33" s="24"/>
      <c r="MWN33" s="25"/>
      <c r="MWO33" s="15"/>
      <c r="MWP33" s="24"/>
      <c r="MWQ33" s="24"/>
      <c r="MWR33" s="24"/>
      <c r="MWS33" s="24"/>
      <c r="MWT33" s="24"/>
      <c r="MWU33" s="24"/>
      <c r="MWV33" s="25"/>
      <c r="MWW33" s="15"/>
      <c r="MWX33" s="24"/>
      <c r="MWY33" s="24"/>
      <c r="MWZ33" s="24"/>
      <c r="MXA33" s="24"/>
      <c r="MXB33" s="24"/>
      <c r="MXC33" s="24"/>
      <c r="MXD33" s="25"/>
      <c r="MXE33" s="15"/>
      <c r="MXF33" s="24"/>
      <c r="MXG33" s="24"/>
      <c r="MXH33" s="24"/>
      <c r="MXI33" s="24"/>
      <c r="MXJ33" s="24"/>
      <c r="MXK33" s="24"/>
      <c r="MXL33" s="25"/>
      <c r="MXM33" s="15"/>
      <c r="MXN33" s="24"/>
      <c r="MXO33" s="24"/>
      <c r="MXP33" s="24"/>
      <c r="MXQ33" s="24"/>
      <c r="MXR33" s="24"/>
      <c r="MXS33" s="24"/>
      <c r="MXT33" s="25"/>
      <c r="MXU33" s="15"/>
      <c r="MXV33" s="24"/>
      <c r="MXW33" s="24"/>
      <c r="MXX33" s="24"/>
      <c r="MXY33" s="24"/>
      <c r="MXZ33" s="24"/>
      <c r="MYA33" s="24"/>
      <c r="MYB33" s="25"/>
      <c r="MYC33" s="15"/>
      <c r="MYD33" s="24"/>
      <c r="MYE33" s="24"/>
      <c r="MYF33" s="24"/>
      <c r="MYG33" s="24"/>
      <c r="MYH33" s="24"/>
      <c r="MYI33" s="24"/>
      <c r="MYJ33" s="25"/>
      <c r="MYK33" s="15"/>
      <c r="MYL33" s="24"/>
      <c r="MYM33" s="24"/>
      <c r="MYN33" s="24"/>
      <c r="MYO33" s="24"/>
      <c r="MYP33" s="24"/>
      <c r="MYQ33" s="24"/>
      <c r="MYR33" s="25"/>
      <c r="MYS33" s="15"/>
      <c r="MYT33" s="24"/>
      <c r="MYU33" s="24"/>
      <c r="MYV33" s="24"/>
      <c r="MYW33" s="24"/>
      <c r="MYX33" s="24"/>
      <c r="MYY33" s="24"/>
      <c r="MYZ33" s="25"/>
      <c r="MZA33" s="15"/>
      <c r="MZB33" s="24"/>
      <c r="MZC33" s="24"/>
      <c r="MZD33" s="24"/>
      <c r="MZE33" s="24"/>
      <c r="MZF33" s="24"/>
      <c r="MZG33" s="24"/>
      <c r="MZH33" s="25"/>
      <c r="MZI33" s="15"/>
      <c r="MZJ33" s="24"/>
      <c r="MZK33" s="24"/>
      <c r="MZL33" s="24"/>
      <c r="MZM33" s="24"/>
      <c r="MZN33" s="24"/>
      <c r="MZO33" s="24"/>
      <c r="MZP33" s="25"/>
      <c r="MZQ33" s="15"/>
      <c r="MZR33" s="24"/>
      <c r="MZS33" s="24"/>
      <c r="MZT33" s="24"/>
      <c r="MZU33" s="24"/>
      <c r="MZV33" s="24"/>
      <c r="MZW33" s="24"/>
      <c r="MZX33" s="25"/>
      <c r="MZY33" s="15"/>
      <c r="MZZ33" s="24"/>
      <c r="NAA33" s="24"/>
      <c r="NAB33" s="24"/>
      <c r="NAC33" s="24"/>
      <c r="NAD33" s="24"/>
      <c r="NAE33" s="24"/>
      <c r="NAF33" s="25"/>
      <c r="NAG33" s="15"/>
      <c r="NAH33" s="24"/>
      <c r="NAI33" s="24"/>
      <c r="NAJ33" s="24"/>
      <c r="NAK33" s="24"/>
      <c r="NAL33" s="24"/>
      <c r="NAM33" s="24"/>
      <c r="NAN33" s="25"/>
      <c r="NAO33" s="15"/>
      <c r="NAP33" s="24"/>
      <c r="NAQ33" s="24"/>
      <c r="NAR33" s="24"/>
      <c r="NAS33" s="24"/>
      <c r="NAT33" s="24"/>
      <c r="NAU33" s="24"/>
      <c r="NAV33" s="25"/>
      <c r="NAW33" s="15"/>
      <c r="NAX33" s="24"/>
      <c r="NAY33" s="24"/>
      <c r="NAZ33" s="24"/>
      <c r="NBA33" s="24"/>
      <c r="NBB33" s="24"/>
      <c r="NBC33" s="24"/>
      <c r="NBD33" s="25"/>
      <c r="NBE33" s="15"/>
      <c r="NBF33" s="24"/>
      <c r="NBG33" s="24"/>
      <c r="NBH33" s="24"/>
      <c r="NBI33" s="24"/>
      <c r="NBJ33" s="24"/>
      <c r="NBK33" s="24"/>
      <c r="NBL33" s="25"/>
      <c r="NBM33" s="15"/>
      <c r="NBN33" s="24"/>
      <c r="NBO33" s="24"/>
      <c r="NBP33" s="24"/>
      <c r="NBQ33" s="24"/>
      <c r="NBR33" s="24"/>
      <c r="NBS33" s="24"/>
      <c r="NBT33" s="25"/>
      <c r="NBU33" s="15"/>
      <c r="NBV33" s="24"/>
      <c r="NBW33" s="24"/>
      <c r="NBX33" s="24"/>
      <c r="NBY33" s="24"/>
      <c r="NBZ33" s="24"/>
      <c r="NCA33" s="24"/>
      <c r="NCB33" s="25"/>
      <c r="NCC33" s="15"/>
      <c r="NCD33" s="24"/>
      <c r="NCE33" s="24"/>
      <c r="NCF33" s="24"/>
      <c r="NCG33" s="24"/>
      <c r="NCH33" s="24"/>
      <c r="NCI33" s="24"/>
      <c r="NCJ33" s="25"/>
      <c r="NCK33" s="15"/>
      <c r="NCL33" s="24"/>
      <c r="NCM33" s="24"/>
      <c r="NCN33" s="24"/>
      <c r="NCO33" s="24"/>
      <c r="NCP33" s="24"/>
      <c r="NCQ33" s="24"/>
      <c r="NCR33" s="25"/>
      <c r="NCS33" s="15"/>
      <c r="NCT33" s="24"/>
      <c r="NCU33" s="24"/>
      <c r="NCV33" s="24"/>
      <c r="NCW33" s="24"/>
      <c r="NCX33" s="24"/>
      <c r="NCY33" s="24"/>
      <c r="NCZ33" s="25"/>
      <c r="NDA33" s="15"/>
      <c r="NDB33" s="24"/>
      <c r="NDC33" s="24"/>
      <c r="NDD33" s="24"/>
      <c r="NDE33" s="24"/>
      <c r="NDF33" s="24"/>
      <c r="NDG33" s="24"/>
      <c r="NDH33" s="25"/>
      <c r="NDI33" s="15"/>
      <c r="NDJ33" s="24"/>
      <c r="NDK33" s="24"/>
      <c r="NDL33" s="24"/>
      <c r="NDM33" s="24"/>
      <c r="NDN33" s="24"/>
      <c r="NDO33" s="24"/>
      <c r="NDP33" s="25"/>
      <c r="NDQ33" s="15"/>
      <c r="NDR33" s="24"/>
      <c r="NDS33" s="24"/>
      <c r="NDT33" s="24"/>
      <c r="NDU33" s="24"/>
      <c r="NDV33" s="24"/>
      <c r="NDW33" s="24"/>
      <c r="NDX33" s="25"/>
      <c r="NDY33" s="15"/>
      <c r="NDZ33" s="24"/>
      <c r="NEA33" s="24"/>
      <c r="NEB33" s="24"/>
      <c r="NEC33" s="24"/>
      <c r="NED33" s="24"/>
      <c r="NEE33" s="24"/>
      <c r="NEF33" s="25"/>
      <c r="NEG33" s="15"/>
      <c r="NEH33" s="24"/>
      <c r="NEI33" s="24"/>
      <c r="NEJ33" s="24"/>
      <c r="NEK33" s="24"/>
      <c r="NEL33" s="24"/>
      <c r="NEM33" s="24"/>
      <c r="NEN33" s="25"/>
      <c r="NEO33" s="15"/>
      <c r="NEP33" s="24"/>
      <c r="NEQ33" s="24"/>
      <c r="NER33" s="24"/>
      <c r="NES33" s="24"/>
      <c r="NET33" s="24"/>
      <c r="NEU33" s="24"/>
      <c r="NEV33" s="25"/>
      <c r="NEW33" s="15"/>
      <c r="NEX33" s="24"/>
      <c r="NEY33" s="24"/>
      <c r="NEZ33" s="24"/>
      <c r="NFA33" s="24"/>
      <c r="NFB33" s="24"/>
      <c r="NFC33" s="24"/>
      <c r="NFD33" s="25"/>
      <c r="NFE33" s="15"/>
      <c r="NFF33" s="24"/>
      <c r="NFG33" s="24"/>
      <c r="NFH33" s="24"/>
      <c r="NFI33" s="24"/>
      <c r="NFJ33" s="24"/>
      <c r="NFK33" s="24"/>
      <c r="NFL33" s="25"/>
      <c r="NFM33" s="15"/>
      <c r="NFN33" s="24"/>
      <c r="NFO33" s="24"/>
      <c r="NFP33" s="24"/>
      <c r="NFQ33" s="24"/>
      <c r="NFR33" s="24"/>
      <c r="NFS33" s="24"/>
      <c r="NFT33" s="25"/>
      <c r="NFU33" s="15"/>
      <c r="NFV33" s="24"/>
      <c r="NFW33" s="24"/>
      <c r="NFX33" s="24"/>
      <c r="NFY33" s="24"/>
      <c r="NFZ33" s="24"/>
      <c r="NGA33" s="24"/>
      <c r="NGB33" s="25"/>
      <c r="NGC33" s="15"/>
      <c r="NGD33" s="24"/>
      <c r="NGE33" s="24"/>
      <c r="NGF33" s="24"/>
      <c r="NGG33" s="24"/>
      <c r="NGH33" s="24"/>
      <c r="NGI33" s="24"/>
      <c r="NGJ33" s="25"/>
      <c r="NGK33" s="15"/>
      <c r="NGL33" s="24"/>
      <c r="NGM33" s="24"/>
      <c r="NGN33" s="24"/>
      <c r="NGO33" s="24"/>
      <c r="NGP33" s="24"/>
      <c r="NGQ33" s="24"/>
      <c r="NGR33" s="25"/>
      <c r="NGS33" s="15"/>
      <c r="NGT33" s="24"/>
      <c r="NGU33" s="24"/>
      <c r="NGV33" s="24"/>
      <c r="NGW33" s="24"/>
      <c r="NGX33" s="24"/>
      <c r="NGY33" s="24"/>
      <c r="NGZ33" s="25"/>
      <c r="NHA33" s="15"/>
      <c r="NHB33" s="24"/>
      <c r="NHC33" s="24"/>
      <c r="NHD33" s="24"/>
      <c r="NHE33" s="24"/>
      <c r="NHF33" s="24"/>
      <c r="NHG33" s="24"/>
      <c r="NHH33" s="25"/>
      <c r="NHI33" s="15"/>
      <c r="NHJ33" s="24"/>
      <c r="NHK33" s="24"/>
      <c r="NHL33" s="24"/>
      <c r="NHM33" s="24"/>
      <c r="NHN33" s="24"/>
      <c r="NHO33" s="24"/>
      <c r="NHP33" s="25"/>
      <c r="NHQ33" s="15"/>
      <c r="NHR33" s="24"/>
      <c r="NHS33" s="24"/>
      <c r="NHT33" s="24"/>
      <c r="NHU33" s="24"/>
      <c r="NHV33" s="24"/>
      <c r="NHW33" s="24"/>
      <c r="NHX33" s="25"/>
      <c r="NHY33" s="15"/>
      <c r="NHZ33" s="24"/>
      <c r="NIA33" s="24"/>
      <c r="NIB33" s="24"/>
      <c r="NIC33" s="24"/>
      <c r="NID33" s="24"/>
      <c r="NIE33" s="24"/>
      <c r="NIF33" s="25"/>
      <c r="NIG33" s="15"/>
      <c r="NIH33" s="24"/>
      <c r="NII33" s="24"/>
      <c r="NIJ33" s="24"/>
      <c r="NIK33" s="24"/>
      <c r="NIL33" s="24"/>
      <c r="NIM33" s="24"/>
      <c r="NIN33" s="25"/>
      <c r="NIO33" s="15"/>
      <c r="NIP33" s="24"/>
      <c r="NIQ33" s="24"/>
      <c r="NIR33" s="24"/>
      <c r="NIS33" s="24"/>
      <c r="NIT33" s="24"/>
      <c r="NIU33" s="24"/>
      <c r="NIV33" s="25"/>
      <c r="NIW33" s="15"/>
      <c r="NIX33" s="24"/>
      <c r="NIY33" s="24"/>
      <c r="NIZ33" s="24"/>
      <c r="NJA33" s="24"/>
      <c r="NJB33" s="24"/>
      <c r="NJC33" s="24"/>
      <c r="NJD33" s="25"/>
      <c r="NJE33" s="15"/>
      <c r="NJF33" s="24"/>
      <c r="NJG33" s="24"/>
      <c r="NJH33" s="24"/>
      <c r="NJI33" s="24"/>
      <c r="NJJ33" s="24"/>
      <c r="NJK33" s="24"/>
      <c r="NJL33" s="25"/>
      <c r="NJM33" s="15"/>
      <c r="NJN33" s="24"/>
      <c r="NJO33" s="24"/>
      <c r="NJP33" s="24"/>
      <c r="NJQ33" s="24"/>
      <c r="NJR33" s="24"/>
      <c r="NJS33" s="24"/>
      <c r="NJT33" s="25"/>
      <c r="NJU33" s="15"/>
      <c r="NJV33" s="24"/>
      <c r="NJW33" s="24"/>
      <c r="NJX33" s="24"/>
      <c r="NJY33" s="24"/>
      <c r="NJZ33" s="24"/>
      <c r="NKA33" s="24"/>
      <c r="NKB33" s="25"/>
      <c r="NKC33" s="15"/>
      <c r="NKD33" s="24"/>
      <c r="NKE33" s="24"/>
      <c r="NKF33" s="24"/>
      <c r="NKG33" s="24"/>
      <c r="NKH33" s="24"/>
      <c r="NKI33" s="24"/>
      <c r="NKJ33" s="25"/>
      <c r="NKK33" s="15"/>
      <c r="NKL33" s="24"/>
      <c r="NKM33" s="24"/>
      <c r="NKN33" s="24"/>
      <c r="NKO33" s="24"/>
      <c r="NKP33" s="24"/>
      <c r="NKQ33" s="24"/>
      <c r="NKR33" s="25"/>
      <c r="NKS33" s="15"/>
      <c r="NKT33" s="24"/>
      <c r="NKU33" s="24"/>
      <c r="NKV33" s="24"/>
      <c r="NKW33" s="24"/>
      <c r="NKX33" s="24"/>
      <c r="NKY33" s="24"/>
      <c r="NKZ33" s="25"/>
      <c r="NLA33" s="15"/>
      <c r="NLB33" s="24"/>
      <c r="NLC33" s="24"/>
      <c r="NLD33" s="24"/>
      <c r="NLE33" s="24"/>
      <c r="NLF33" s="24"/>
      <c r="NLG33" s="24"/>
      <c r="NLH33" s="25"/>
      <c r="NLI33" s="15"/>
      <c r="NLJ33" s="24"/>
      <c r="NLK33" s="24"/>
      <c r="NLL33" s="24"/>
      <c r="NLM33" s="24"/>
      <c r="NLN33" s="24"/>
      <c r="NLO33" s="24"/>
      <c r="NLP33" s="25"/>
      <c r="NLQ33" s="15"/>
      <c r="NLR33" s="24"/>
      <c r="NLS33" s="24"/>
      <c r="NLT33" s="24"/>
      <c r="NLU33" s="24"/>
      <c r="NLV33" s="24"/>
      <c r="NLW33" s="24"/>
      <c r="NLX33" s="25"/>
      <c r="NLY33" s="15"/>
      <c r="NLZ33" s="24"/>
      <c r="NMA33" s="24"/>
      <c r="NMB33" s="24"/>
      <c r="NMC33" s="24"/>
      <c r="NMD33" s="24"/>
      <c r="NME33" s="24"/>
      <c r="NMF33" s="25"/>
      <c r="NMG33" s="15"/>
      <c r="NMH33" s="24"/>
      <c r="NMI33" s="24"/>
      <c r="NMJ33" s="24"/>
      <c r="NMK33" s="24"/>
      <c r="NML33" s="24"/>
      <c r="NMM33" s="24"/>
      <c r="NMN33" s="25"/>
      <c r="NMO33" s="15"/>
      <c r="NMP33" s="24"/>
      <c r="NMQ33" s="24"/>
      <c r="NMR33" s="24"/>
      <c r="NMS33" s="24"/>
      <c r="NMT33" s="24"/>
      <c r="NMU33" s="24"/>
      <c r="NMV33" s="25"/>
      <c r="NMW33" s="15"/>
      <c r="NMX33" s="24"/>
      <c r="NMY33" s="24"/>
      <c r="NMZ33" s="24"/>
      <c r="NNA33" s="24"/>
      <c r="NNB33" s="24"/>
      <c r="NNC33" s="24"/>
      <c r="NND33" s="25"/>
      <c r="NNE33" s="15"/>
      <c r="NNF33" s="24"/>
      <c r="NNG33" s="24"/>
      <c r="NNH33" s="24"/>
      <c r="NNI33" s="24"/>
      <c r="NNJ33" s="24"/>
      <c r="NNK33" s="24"/>
      <c r="NNL33" s="25"/>
      <c r="NNM33" s="15"/>
      <c r="NNN33" s="24"/>
      <c r="NNO33" s="24"/>
      <c r="NNP33" s="24"/>
      <c r="NNQ33" s="24"/>
      <c r="NNR33" s="24"/>
      <c r="NNS33" s="24"/>
      <c r="NNT33" s="25"/>
      <c r="NNU33" s="15"/>
      <c r="NNV33" s="24"/>
      <c r="NNW33" s="24"/>
      <c r="NNX33" s="24"/>
      <c r="NNY33" s="24"/>
      <c r="NNZ33" s="24"/>
      <c r="NOA33" s="24"/>
      <c r="NOB33" s="25"/>
      <c r="NOC33" s="15"/>
      <c r="NOD33" s="24"/>
      <c r="NOE33" s="24"/>
      <c r="NOF33" s="24"/>
      <c r="NOG33" s="24"/>
      <c r="NOH33" s="24"/>
      <c r="NOI33" s="24"/>
      <c r="NOJ33" s="25"/>
      <c r="NOK33" s="15"/>
      <c r="NOL33" s="24"/>
      <c r="NOM33" s="24"/>
      <c r="NON33" s="24"/>
      <c r="NOO33" s="24"/>
      <c r="NOP33" s="24"/>
      <c r="NOQ33" s="24"/>
      <c r="NOR33" s="25"/>
      <c r="NOS33" s="15"/>
      <c r="NOT33" s="24"/>
      <c r="NOU33" s="24"/>
      <c r="NOV33" s="24"/>
      <c r="NOW33" s="24"/>
      <c r="NOX33" s="24"/>
      <c r="NOY33" s="24"/>
      <c r="NOZ33" s="25"/>
      <c r="NPA33" s="15"/>
      <c r="NPB33" s="24"/>
      <c r="NPC33" s="24"/>
      <c r="NPD33" s="24"/>
      <c r="NPE33" s="24"/>
      <c r="NPF33" s="24"/>
      <c r="NPG33" s="24"/>
      <c r="NPH33" s="25"/>
      <c r="NPI33" s="15"/>
      <c r="NPJ33" s="24"/>
      <c r="NPK33" s="24"/>
      <c r="NPL33" s="24"/>
      <c r="NPM33" s="24"/>
      <c r="NPN33" s="24"/>
      <c r="NPO33" s="24"/>
      <c r="NPP33" s="25"/>
      <c r="NPQ33" s="15"/>
      <c r="NPR33" s="24"/>
      <c r="NPS33" s="24"/>
      <c r="NPT33" s="24"/>
      <c r="NPU33" s="24"/>
      <c r="NPV33" s="24"/>
      <c r="NPW33" s="24"/>
      <c r="NPX33" s="25"/>
      <c r="NPY33" s="15"/>
      <c r="NPZ33" s="24"/>
      <c r="NQA33" s="24"/>
      <c r="NQB33" s="24"/>
      <c r="NQC33" s="24"/>
      <c r="NQD33" s="24"/>
      <c r="NQE33" s="24"/>
      <c r="NQF33" s="25"/>
      <c r="NQG33" s="15"/>
      <c r="NQH33" s="24"/>
      <c r="NQI33" s="24"/>
      <c r="NQJ33" s="24"/>
      <c r="NQK33" s="24"/>
      <c r="NQL33" s="24"/>
      <c r="NQM33" s="24"/>
      <c r="NQN33" s="25"/>
      <c r="NQO33" s="15"/>
      <c r="NQP33" s="24"/>
      <c r="NQQ33" s="24"/>
      <c r="NQR33" s="24"/>
      <c r="NQS33" s="24"/>
      <c r="NQT33" s="24"/>
      <c r="NQU33" s="24"/>
      <c r="NQV33" s="25"/>
      <c r="NQW33" s="15"/>
      <c r="NQX33" s="24"/>
      <c r="NQY33" s="24"/>
      <c r="NQZ33" s="24"/>
      <c r="NRA33" s="24"/>
      <c r="NRB33" s="24"/>
      <c r="NRC33" s="24"/>
      <c r="NRD33" s="25"/>
      <c r="NRE33" s="15"/>
      <c r="NRF33" s="24"/>
      <c r="NRG33" s="24"/>
      <c r="NRH33" s="24"/>
      <c r="NRI33" s="24"/>
      <c r="NRJ33" s="24"/>
      <c r="NRK33" s="24"/>
      <c r="NRL33" s="25"/>
      <c r="NRM33" s="15"/>
      <c r="NRN33" s="24"/>
      <c r="NRO33" s="24"/>
      <c r="NRP33" s="24"/>
      <c r="NRQ33" s="24"/>
      <c r="NRR33" s="24"/>
      <c r="NRS33" s="24"/>
      <c r="NRT33" s="25"/>
      <c r="NRU33" s="15"/>
      <c r="NRV33" s="24"/>
      <c r="NRW33" s="24"/>
      <c r="NRX33" s="24"/>
      <c r="NRY33" s="24"/>
      <c r="NRZ33" s="24"/>
      <c r="NSA33" s="24"/>
      <c r="NSB33" s="25"/>
      <c r="NSC33" s="15"/>
      <c r="NSD33" s="24"/>
      <c r="NSE33" s="24"/>
      <c r="NSF33" s="24"/>
      <c r="NSG33" s="24"/>
      <c r="NSH33" s="24"/>
      <c r="NSI33" s="24"/>
      <c r="NSJ33" s="25"/>
      <c r="NSK33" s="15"/>
      <c r="NSL33" s="24"/>
      <c r="NSM33" s="24"/>
      <c r="NSN33" s="24"/>
      <c r="NSO33" s="24"/>
      <c r="NSP33" s="24"/>
      <c r="NSQ33" s="24"/>
      <c r="NSR33" s="25"/>
      <c r="NSS33" s="15"/>
      <c r="NST33" s="24"/>
      <c r="NSU33" s="24"/>
      <c r="NSV33" s="24"/>
      <c r="NSW33" s="24"/>
      <c r="NSX33" s="24"/>
      <c r="NSY33" s="24"/>
      <c r="NSZ33" s="25"/>
      <c r="NTA33" s="15"/>
      <c r="NTB33" s="24"/>
      <c r="NTC33" s="24"/>
      <c r="NTD33" s="24"/>
      <c r="NTE33" s="24"/>
      <c r="NTF33" s="24"/>
      <c r="NTG33" s="24"/>
      <c r="NTH33" s="25"/>
      <c r="NTI33" s="15"/>
      <c r="NTJ33" s="24"/>
      <c r="NTK33" s="24"/>
      <c r="NTL33" s="24"/>
      <c r="NTM33" s="24"/>
      <c r="NTN33" s="24"/>
      <c r="NTO33" s="24"/>
      <c r="NTP33" s="25"/>
      <c r="NTQ33" s="15"/>
      <c r="NTR33" s="24"/>
      <c r="NTS33" s="24"/>
      <c r="NTT33" s="24"/>
      <c r="NTU33" s="24"/>
      <c r="NTV33" s="24"/>
      <c r="NTW33" s="24"/>
      <c r="NTX33" s="25"/>
      <c r="NTY33" s="15"/>
      <c r="NTZ33" s="24"/>
      <c r="NUA33" s="24"/>
      <c r="NUB33" s="24"/>
      <c r="NUC33" s="24"/>
      <c r="NUD33" s="24"/>
      <c r="NUE33" s="24"/>
      <c r="NUF33" s="25"/>
      <c r="NUG33" s="15"/>
      <c r="NUH33" s="24"/>
      <c r="NUI33" s="24"/>
      <c r="NUJ33" s="24"/>
      <c r="NUK33" s="24"/>
      <c r="NUL33" s="24"/>
      <c r="NUM33" s="24"/>
      <c r="NUN33" s="25"/>
      <c r="NUO33" s="15"/>
      <c r="NUP33" s="24"/>
      <c r="NUQ33" s="24"/>
      <c r="NUR33" s="24"/>
      <c r="NUS33" s="24"/>
      <c r="NUT33" s="24"/>
      <c r="NUU33" s="24"/>
      <c r="NUV33" s="25"/>
      <c r="NUW33" s="15"/>
      <c r="NUX33" s="24"/>
      <c r="NUY33" s="24"/>
      <c r="NUZ33" s="24"/>
      <c r="NVA33" s="24"/>
      <c r="NVB33" s="24"/>
      <c r="NVC33" s="24"/>
      <c r="NVD33" s="25"/>
      <c r="NVE33" s="15"/>
      <c r="NVF33" s="24"/>
      <c r="NVG33" s="24"/>
      <c r="NVH33" s="24"/>
      <c r="NVI33" s="24"/>
      <c r="NVJ33" s="24"/>
      <c r="NVK33" s="24"/>
      <c r="NVL33" s="25"/>
      <c r="NVM33" s="15"/>
      <c r="NVN33" s="24"/>
      <c r="NVO33" s="24"/>
      <c r="NVP33" s="24"/>
      <c r="NVQ33" s="24"/>
      <c r="NVR33" s="24"/>
      <c r="NVS33" s="24"/>
      <c r="NVT33" s="25"/>
      <c r="NVU33" s="15"/>
      <c r="NVV33" s="24"/>
      <c r="NVW33" s="24"/>
      <c r="NVX33" s="24"/>
      <c r="NVY33" s="24"/>
      <c r="NVZ33" s="24"/>
      <c r="NWA33" s="24"/>
      <c r="NWB33" s="25"/>
      <c r="NWC33" s="15"/>
      <c r="NWD33" s="24"/>
      <c r="NWE33" s="24"/>
      <c r="NWF33" s="24"/>
      <c r="NWG33" s="24"/>
      <c r="NWH33" s="24"/>
      <c r="NWI33" s="24"/>
      <c r="NWJ33" s="25"/>
      <c r="NWK33" s="15"/>
      <c r="NWL33" s="24"/>
      <c r="NWM33" s="24"/>
      <c r="NWN33" s="24"/>
      <c r="NWO33" s="24"/>
      <c r="NWP33" s="24"/>
      <c r="NWQ33" s="24"/>
      <c r="NWR33" s="25"/>
      <c r="NWS33" s="15"/>
      <c r="NWT33" s="24"/>
      <c r="NWU33" s="24"/>
      <c r="NWV33" s="24"/>
      <c r="NWW33" s="24"/>
      <c r="NWX33" s="24"/>
      <c r="NWY33" s="24"/>
      <c r="NWZ33" s="25"/>
      <c r="NXA33" s="15"/>
      <c r="NXB33" s="24"/>
      <c r="NXC33" s="24"/>
      <c r="NXD33" s="24"/>
      <c r="NXE33" s="24"/>
      <c r="NXF33" s="24"/>
      <c r="NXG33" s="24"/>
      <c r="NXH33" s="25"/>
      <c r="NXI33" s="15"/>
      <c r="NXJ33" s="24"/>
      <c r="NXK33" s="24"/>
      <c r="NXL33" s="24"/>
      <c r="NXM33" s="24"/>
      <c r="NXN33" s="24"/>
      <c r="NXO33" s="24"/>
      <c r="NXP33" s="25"/>
      <c r="NXQ33" s="15"/>
      <c r="NXR33" s="24"/>
      <c r="NXS33" s="24"/>
      <c r="NXT33" s="24"/>
      <c r="NXU33" s="24"/>
      <c r="NXV33" s="24"/>
      <c r="NXW33" s="24"/>
      <c r="NXX33" s="25"/>
      <c r="NXY33" s="15"/>
      <c r="NXZ33" s="24"/>
      <c r="NYA33" s="24"/>
      <c r="NYB33" s="24"/>
      <c r="NYC33" s="24"/>
      <c r="NYD33" s="24"/>
      <c r="NYE33" s="24"/>
      <c r="NYF33" s="25"/>
      <c r="NYG33" s="15"/>
      <c r="NYH33" s="24"/>
      <c r="NYI33" s="24"/>
      <c r="NYJ33" s="24"/>
      <c r="NYK33" s="24"/>
      <c r="NYL33" s="24"/>
      <c r="NYM33" s="24"/>
      <c r="NYN33" s="25"/>
      <c r="NYO33" s="15"/>
      <c r="NYP33" s="24"/>
      <c r="NYQ33" s="24"/>
      <c r="NYR33" s="24"/>
      <c r="NYS33" s="24"/>
      <c r="NYT33" s="24"/>
      <c r="NYU33" s="24"/>
      <c r="NYV33" s="25"/>
      <c r="NYW33" s="15"/>
      <c r="NYX33" s="24"/>
      <c r="NYY33" s="24"/>
      <c r="NYZ33" s="24"/>
      <c r="NZA33" s="24"/>
      <c r="NZB33" s="24"/>
      <c r="NZC33" s="24"/>
      <c r="NZD33" s="25"/>
      <c r="NZE33" s="15"/>
      <c r="NZF33" s="24"/>
      <c r="NZG33" s="24"/>
      <c r="NZH33" s="24"/>
      <c r="NZI33" s="24"/>
      <c r="NZJ33" s="24"/>
      <c r="NZK33" s="24"/>
      <c r="NZL33" s="25"/>
      <c r="NZM33" s="15"/>
      <c r="NZN33" s="24"/>
      <c r="NZO33" s="24"/>
      <c r="NZP33" s="24"/>
      <c r="NZQ33" s="24"/>
      <c r="NZR33" s="24"/>
      <c r="NZS33" s="24"/>
      <c r="NZT33" s="25"/>
      <c r="NZU33" s="15"/>
      <c r="NZV33" s="24"/>
      <c r="NZW33" s="24"/>
      <c r="NZX33" s="24"/>
      <c r="NZY33" s="24"/>
      <c r="NZZ33" s="24"/>
      <c r="OAA33" s="24"/>
      <c r="OAB33" s="25"/>
      <c r="OAC33" s="15"/>
      <c r="OAD33" s="24"/>
      <c r="OAE33" s="24"/>
      <c r="OAF33" s="24"/>
      <c r="OAG33" s="24"/>
      <c r="OAH33" s="24"/>
      <c r="OAI33" s="24"/>
      <c r="OAJ33" s="25"/>
      <c r="OAK33" s="15"/>
      <c r="OAL33" s="24"/>
      <c r="OAM33" s="24"/>
      <c r="OAN33" s="24"/>
      <c r="OAO33" s="24"/>
      <c r="OAP33" s="24"/>
      <c r="OAQ33" s="24"/>
      <c r="OAR33" s="25"/>
      <c r="OAS33" s="15"/>
      <c r="OAT33" s="24"/>
      <c r="OAU33" s="24"/>
      <c r="OAV33" s="24"/>
      <c r="OAW33" s="24"/>
      <c r="OAX33" s="24"/>
      <c r="OAY33" s="24"/>
      <c r="OAZ33" s="25"/>
      <c r="OBA33" s="15"/>
      <c r="OBB33" s="24"/>
      <c r="OBC33" s="24"/>
      <c r="OBD33" s="24"/>
      <c r="OBE33" s="24"/>
      <c r="OBF33" s="24"/>
      <c r="OBG33" s="24"/>
      <c r="OBH33" s="25"/>
      <c r="OBI33" s="15"/>
      <c r="OBJ33" s="24"/>
      <c r="OBK33" s="24"/>
      <c r="OBL33" s="24"/>
      <c r="OBM33" s="24"/>
      <c r="OBN33" s="24"/>
      <c r="OBO33" s="24"/>
      <c r="OBP33" s="25"/>
      <c r="OBQ33" s="15"/>
      <c r="OBR33" s="24"/>
      <c r="OBS33" s="24"/>
      <c r="OBT33" s="24"/>
      <c r="OBU33" s="24"/>
      <c r="OBV33" s="24"/>
      <c r="OBW33" s="24"/>
      <c r="OBX33" s="25"/>
      <c r="OBY33" s="15"/>
      <c r="OBZ33" s="24"/>
      <c r="OCA33" s="24"/>
      <c r="OCB33" s="24"/>
      <c r="OCC33" s="24"/>
      <c r="OCD33" s="24"/>
      <c r="OCE33" s="24"/>
      <c r="OCF33" s="25"/>
      <c r="OCG33" s="15"/>
      <c r="OCH33" s="24"/>
      <c r="OCI33" s="24"/>
      <c r="OCJ33" s="24"/>
      <c r="OCK33" s="24"/>
      <c r="OCL33" s="24"/>
      <c r="OCM33" s="24"/>
      <c r="OCN33" s="25"/>
      <c r="OCO33" s="15"/>
      <c r="OCP33" s="24"/>
      <c r="OCQ33" s="24"/>
      <c r="OCR33" s="24"/>
      <c r="OCS33" s="24"/>
      <c r="OCT33" s="24"/>
      <c r="OCU33" s="24"/>
      <c r="OCV33" s="25"/>
      <c r="OCW33" s="15"/>
      <c r="OCX33" s="24"/>
      <c r="OCY33" s="24"/>
      <c r="OCZ33" s="24"/>
      <c r="ODA33" s="24"/>
      <c r="ODB33" s="24"/>
      <c r="ODC33" s="24"/>
      <c r="ODD33" s="25"/>
      <c r="ODE33" s="15"/>
      <c r="ODF33" s="24"/>
      <c r="ODG33" s="24"/>
      <c r="ODH33" s="24"/>
      <c r="ODI33" s="24"/>
      <c r="ODJ33" s="24"/>
      <c r="ODK33" s="24"/>
      <c r="ODL33" s="25"/>
      <c r="ODM33" s="15"/>
      <c r="ODN33" s="24"/>
      <c r="ODO33" s="24"/>
      <c r="ODP33" s="24"/>
      <c r="ODQ33" s="24"/>
      <c r="ODR33" s="24"/>
      <c r="ODS33" s="24"/>
      <c r="ODT33" s="25"/>
      <c r="ODU33" s="15"/>
      <c r="ODV33" s="24"/>
      <c r="ODW33" s="24"/>
      <c r="ODX33" s="24"/>
      <c r="ODY33" s="24"/>
      <c r="ODZ33" s="24"/>
      <c r="OEA33" s="24"/>
      <c r="OEB33" s="25"/>
      <c r="OEC33" s="15"/>
      <c r="OED33" s="24"/>
      <c r="OEE33" s="24"/>
      <c r="OEF33" s="24"/>
      <c r="OEG33" s="24"/>
      <c r="OEH33" s="24"/>
      <c r="OEI33" s="24"/>
      <c r="OEJ33" s="25"/>
      <c r="OEK33" s="15"/>
      <c r="OEL33" s="24"/>
      <c r="OEM33" s="24"/>
      <c r="OEN33" s="24"/>
      <c r="OEO33" s="24"/>
      <c r="OEP33" s="24"/>
      <c r="OEQ33" s="24"/>
      <c r="OER33" s="25"/>
      <c r="OES33" s="15"/>
      <c r="OET33" s="24"/>
      <c r="OEU33" s="24"/>
      <c r="OEV33" s="24"/>
      <c r="OEW33" s="24"/>
      <c r="OEX33" s="24"/>
      <c r="OEY33" s="24"/>
      <c r="OEZ33" s="25"/>
      <c r="OFA33" s="15"/>
      <c r="OFB33" s="24"/>
      <c r="OFC33" s="24"/>
      <c r="OFD33" s="24"/>
      <c r="OFE33" s="24"/>
      <c r="OFF33" s="24"/>
      <c r="OFG33" s="24"/>
      <c r="OFH33" s="25"/>
      <c r="OFI33" s="15"/>
      <c r="OFJ33" s="24"/>
      <c r="OFK33" s="24"/>
      <c r="OFL33" s="24"/>
      <c r="OFM33" s="24"/>
      <c r="OFN33" s="24"/>
      <c r="OFO33" s="24"/>
      <c r="OFP33" s="25"/>
      <c r="OFQ33" s="15"/>
      <c r="OFR33" s="24"/>
      <c r="OFS33" s="24"/>
      <c r="OFT33" s="24"/>
      <c r="OFU33" s="24"/>
      <c r="OFV33" s="24"/>
      <c r="OFW33" s="24"/>
      <c r="OFX33" s="25"/>
      <c r="OFY33" s="15"/>
      <c r="OFZ33" s="24"/>
      <c r="OGA33" s="24"/>
      <c r="OGB33" s="24"/>
      <c r="OGC33" s="24"/>
      <c r="OGD33" s="24"/>
      <c r="OGE33" s="24"/>
      <c r="OGF33" s="25"/>
      <c r="OGG33" s="15"/>
      <c r="OGH33" s="24"/>
      <c r="OGI33" s="24"/>
      <c r="OGJ33" s="24"/>
      <c r="OGK33" s="24"/>
      <c r="OGL33" s="24"/>
      <c r="OGM33" s="24"/>
      <c r="OGN33" s="25"/>
      <c r="OGO33" s="15"/>
      <c r="OGP33" s="24"/>
      <c r="OGQ33" s="24"/>
      <c r="OGR33" s="24"/>
      <c r="OGS33" s="24"/>
      <c r="OGT33" s="24"/>
      <c r="OGU33" s="24"/>
      <c r="OGV33" s="25"/>
      <c r="OGW33" s="15"/>
      <c r="OGX33" s="24"/>
      <c r="OGY33" s="24"/>
      <c r="OGZ33" s="24"/>
      <c r="OHA33" s="24"/>
      <c r="OHB33" s="24"/>
      <c r="OHC33" s="24"/>
      <c r="OHD33" s="25"/>
      <c r="OHE33" s="15"/>
      <c r="OHF33" s="24"/>
      <c r="OHG33" s="24"/>
      <c r="OHH33" s="24"/>
      <c r="OHI33" s="24"/>
      <c r="OHJ33" s="24"/>
      <c r="OHK33" s="24"/>
      <c r="OHL33" s="25"/>
      <c r="OHM33" s="15"/>
      <c r="OHN33" s="24"/>
      <c r="OHO33" s="24"/>
      <c r="OHP33" s="24"/>
      <c r="OHQ33" s="24"/>
      <c r="OHR33" s="24"/>
      <c r="OHS33" s="24"/>
      <c r="OHT33" s="25"/>
      <c r="OHU33" s="15"/>
      <c r="OHV33" s="24"/>
      <c r="OHW33" s="24"/>
      <c r="OHX33" s="24"/>
      <c r="OHY33" s="24"/>
      <c r="OHZ33" s="24"/>
      <c r="OIA33" s="24"/>
      <c r="OIB33" s="25"/>
      <c r="OIC33" s="15"/>
      <c r="OID33" s="24"/>
      <c r="OIE33" s="24"/>
      <c r="OIF33" s="24"/>
      <c r="OIG33" s="24"/>
      <c r="OIH33" s="24"/>
      <c r="OII33" s="24"/>
      <c r="OIJ33" s="25"/>
      <c r="OIK33" s="15"/>
      <c r="OIL33" s="24"/>
      <c r="OIM33" s="24"/>
      <c r="OIN33" s="24"/>
      <c r="OIO33" s="24"/>
      <c r="OIP33" s="24"/>
      <c r="OIQ33" s="24"/>
      <c r="OIR33" s="25"/>
      <c r="OIS33" s="15"/>
      <c r="OIT33" s="24"/>
      <c r="OIU33" s="24"/>
      <c r="OIV33" s="24"/>
      <c r="OIW33" s="24"/>
      <c r="OIX33" s="24"/>
      <c r="OIY33" s="24"/>
      <c r="OIZ33" s="25"/>
      <c r="OJA33" s="15"/>
      <c r="OJB33" s="24"/>
      <c r="OJC33" s="24"/>
      <c r="OJD33" s="24"/>
      <c r="OJE33" s="24"/>
      <c r="OJF33" s="24"/>
      <c r="OJG33" s="24"/>
      <c r="OJH33" s="25"/>
      <c r="OJI33" s="15"/>
      <c r="OJJ33" s="24"/>
      <c r="OJK33" s="24"/>
      <c r="OJL33" s="24"/>
      <c r="OJM33" s="24"/>
      <c r="OJN33" s="24"/>
      <c r="OJO33" s="24"/>
      <c r="OJP33" s="25"/>
      <c r="OJQ33" s="15"/>
      <c r="OJR33" s="24"/>
      <c r="OJS33" s="24"/>
      <c r="OJT33" s="24"/>
      <c r="OJU33" s="24"/>
      <c r="OJV33" s="24"/>
      <c r="OJW33" s="24"/>
      <c r="OJX33" s="25"/>
      <c r="OJY33" s="15"/>
      <c r="OJZ33" s="24"/>
      <c r="OKA33" s="24"/>
      <c r="OKB33" s="24"/>
      <c r="OKC33" s="24"/>
      <c r="OKD33" s="24"/>
      <c r="OKE33" s="24"/>
      <c r="OKF33" s="25"/>
      <c r="OKG33" s="15"/>
      <c r="OKH33" s="24"/>
      <c r="OKI33" s="24"/>
      <c r="OKJ33" s="24"/>
      <c r="OKK33" s="24"/>
      <c r="OKL33" s="24"/>
      <c r="OKM33" s="24"/>
      <c r="OKN33" s="25"/>
      <c r="OKO33" s="15"/>
      <c r="OKP33" s="24"/>
      <c r="OKQ33" s="24"/>
      <c r="OKR33" s="24"/>
      <c r="OKS33" s="24"/>
      <c r="OKT33" s="24"/>
      <c r="OKU33" s="24"/>
      <c r="OKV33" s="25"/>
      <c r="OKW33" s="15"/>
      <c r="OKX33" s="24"/>
      <c r="OKY33" s="24"/>
      <c r="OKZ33" s="24"/>
      <c r="OLA33" s="24"/>
      <c r="OLB33" s="24"/>
      <c r="OLC33" s="24"/>
      <c r="OLD33" s="25"/>
      <c r="OLE33" s="15"/>
      <c r="OLF33" s="24"/>
      <c r="OLG33" s="24"/>
      <c r="OLH33" s="24"/>
      <c r="OLI33" s="24"/>
      <c r="OLJ33" s="24"/>
      <c r="OLK33" s="24"/>
      <c r="OLL33" s="25"/>
      <c r="OLM33" s="15"/>
      <c r="OLN33" s="24"/>
      <c r="OLO33" s="24"/>
      <c r="OLP33" s="24"/>
      <c r="OLQ33" s="24"/>
      <c r="OLR33" s="24"/>
      <c r="OLS33" s="24"/>
      <c r="OLT33" s="25"/>
      <c r="OLU33" s="15"/>
      <c r="OLV33" s="24"/>
      <c r="OLW33" s="24"/>
      <c r="OLX33" s="24"/>
      <c r="OLY33" s="24"/>
      <c r="OLZ33" s="24"/>
      <c r="OMA33" s="24"/>
      <c r="OMB33" s="25"/>
      <c r="OMC33" s="15"/>
      <c r="OMD33" s="24"/>
      <c r="OME33" s="24"/>
      <c r="OMF33" s="24"/>
      <c r="OMG33" s="24"/>
      <c r="OMH33" s="24"/>
      <c r="OMI33" s="24"/>
      <c r="OMJ33" s="25"/>
      <c r="OMK33" s="15"/>
      <c r="OML33" s="24"/>
      <c r="OMM33" s="24"/>
      <c r="OMN33" s="24"/>
      <c r="OMO33" s="24"/>
      <c r="OMP33" s="24"/>
      <c r="OMQ33" s="24"/>
      <c r="OMR33" s="25"/>
      <c r="OMS33" s="15"/>
      <c r="OMT33" s="24"/>
      <c r="OMU33" s="24"/>
      <c r="OMV33" s="24"/>
      <c r="OMW33" s="24"/>
      <c r="OMX33" s="24"/>
      <c r="OMY33" s="24"/>
      <c r="OMZ33" s="25"/>
      <c r="ONA33" s="15"/>
      <c r="ONB33" s="24"/>
      <c r="ONC33" s="24"/>
      <c r="OND33" s="24"/>
      <c r="ONE33" s="24"/>
      <c r="ONF33" s="24"/>
      <c r="ONG33" s="24"/>
      <c r="ONH33" s="25"/>
      <c r="ONI33" s="15"/>
      <c r="ONJ33" s="24"/>
      <c r="ONK33" s="24"/>
      <c r="ONL33" s="24"/>
      <c r="ONM33" s="24"/>
      <c r="ONN33" s="24"/>
      <c r="ONO33" s="24"/>
      <c r="ONP33" s="25"/>
      <c r="ONQ33" s="15"/>
      <c r="ONR33" s="24"/>
      <c r="ONS33" s="24"/>
      <c r="ONT33" s="24"/>
      <c r="ONU33" s="24"/>
      <c r="ONV33" s="24"/>
      <c r="ONW33" s="24"/>
      <c r="ONX33" s="25"/>
      <c r="ONY33" s="15"/>
      <c r="ONZ33" s="24"/>
      <c r="OOA33" s="24"/>
      <c r="OOB33" s="24"/>
      <c r="OOC33" s="24"/>
      <c r="OOD33" s="24"/>
      <c r="OOE33" s="24"/>
      <c r="OOF33" s="25"/>
      <c r="OOG33" s="15"/>
      <c r="OOH33" s="24"/>
      <c r="OOI33" s="24"/>
      <c r="OOJ33" s="24"/>
      <c r="OOK33" s="24"/>
      <c r="OOL33" s="24"/>
      <c r="OOM33" s="24"/>
      <c r="OON33" s="25"/>
      <c r="OOO33" s="15"/>
      <c r="OOP33" s="24"/>
      <c r="OOQ33" s="24"/>
      <c r="OOR33" s="24"/>
      <c r="OOS33" s="24"/>
      <c r="OOT33" s="24"/>
      <c r="OOU33" s="24"/>
      <c r="OOV33" s="25"/>
      <c r="OOW33" s="15"/>
      <c r="OOX33" s="24"/>
      <c r="OOY33" s="24"/>
      <c r="OOZ33" s="24"/>
      <c r="OPA33" s="24"/>
      <c r="OPB33" s="24"/>
      <c r="OPC33" s="24"/>
      <c r="OPD33" s="25"/>
      <c r="OPE33" s="15"/>
      <c r="OPF33" s="24"/>
      <c r="OPG33" s="24"/>
      <c r="OPH33" s="24"/>
      <c r="OPI33" s="24"/>
      <c r="OPJ33" s="24"/>
      <c r="OPK33" s="24"/>
      <c r="OPL33" s="25"/>
      <c r="OPM33" s="15"/>
      <c r="OPN33" s="24"/>
      <c r="OPO33" s="24"/>
      <c r="OPP33" s="24"/>
      <c r="OPQ33" s="24"/>
      <c r="OPR33" s="24"/>
      <c r="OPS33" s="24"/>
      <c r="OPT33" s="25"/>
      <c r="OPU33" s="15"/>
      <c r="OPV33" s="24"/>
      <c r="OPW33" s="24"/>
      <c r="OPX33" s="24"/>
      <c r="OPY33" s="24"/>
      <c r="OPZ33" s="24"/>
      <c r="OQA33" s="24"/>
      <c r="OQB33" s="25"/>
      <c r="OQC33" s="15"/>
      <c r="OQD33" s="24"/>
      <c r="OQE33" s="24"/>
      <c r="OQF33" s="24"/>
      <c r="OQG33" s="24"/>
      <c r="OQH33" s="24"/>
      <c r="OQI33" s="24"/>
      <c r="OQJ33" s="25"/>
      <c r="OQK33" s="15"/>
      <c r="OQL33" s="24"/>
      <c r="OQM33" s="24"/>
      <c r="OQN33" s="24"/>
      <c r="OQO33" s="24"/>
      <c r="OQP33" s="24"/>
      <c r="OQQ33" s="24"/>
      <c r="OQR33" s="25"/>
      <c r="OQS33" s="15"/>
      <c r="OQT33" s="24"/>
      <c r="OQU33" s="24"/>
      <c r="OQV33" s="24"/>
      <c r="OQW33" s="24"/>
      <c r="OQX33" s="24"/>
      <c r="OQY33" s="24"/>
      <c r="OQZ33" s="25"/>
      <c r="ORA33" s="15"/>
      <c r="ORB33" s="24"/>
      <c r="ORC33" s="24"/>
      <c r="ORD33" s="24"/>
      <c r="ORE33" s="24"/>
      <c r="ORF33" s="24"/>
      <c r="ORG33" s="24"/>
      <c r="ORH33" s="25"/>
      <c r="ORI33" s="15"/>
      <c r="ORJ33" s="24"/>
      <c r="ORK33" s="24"/>
      <c r="ORL33" s="24"/>
      <c r="ORM33" s="24"/>
      <c r="ORN33" s="24"/>
      <c r="ORO33" s="24"/>
      <c r="ORP33" s="25"/>
      <c r="ORQ33" s="15"/>
      <c r="ORR33" s="24"/>
      <c r="ORS33" s="24"/>
      <c r="ORT33" s="24"/>
      <c r="ORU33" s="24"/>
      <c r="ORV33" s="24"/>
      <c r="ORW33" s="24"/>
      <c r="ORX33" s="25"/>
      <c r="ORY33" s="15"/>
      <c r="ORZ33" s="24"/>
      <c r="OSA33" s="24"/>
      <c r="OSB33" s="24"/>
      <c r="OSC33" s="24"/>
      <c r="OSD33" s="24"/>
      <c r="OSE33" s="24"/>
      <c r="OSF33" s="25"/>
      <c r="OSG33" s="15"/>
      <c r="OSH33" s="24"/>
      <c r="OSI33" s="24"/>
      <c r="OSJ33" s="24"/>
      <c r="OSK33" s="24"/>
      <c r="OSL33" s="24"/>
      <c r="OSM33" s="24"/>
      <c r="OSN33" s="25"/>
      <c r="OSO33" s="15"/>
      <c r="OSP33" s="24"/>
      <c r="OSQ33" s="24"/>
      <c r="OSR33" s="24"/>
      <c r="OSS33" s="24"/>
      <c r="OST33" s="24"/>
      <c r="OSU33" s="24"/>
      <c r="OSV33" s="25"/>
      <c r="OSW33" s="15"/>
      <c r="OSX33" s="24"/>
      <c r="OSY33" s="24"/>
      <c r="OSZ33" s="24"/>
      <c r="OTA33" s="24"/>
      <c r="OTB33" s="24"/>
      <c r="OTC33" s="24"/>
      <c r="OTD33" s="25"/>
      <c r="OTE33" s="15"/>
      <c r="OTF33" s="24"/>
      <c r="OTG33" s="24"/>
      <c r="OTH33" s="24"/>
      <c r="OTI33" s="24"/>
      <c r="OTJ33" s="24"/>
      <c r="OTK33" s="24"/>
      <c r="OTL33" s="25"/>
      <c r="OTM33" s="15"/>
      <c r="OTN33" s="24"/>
      <c r="OTO33" s="24"/>
      <c r="OTP33" s="24"/>
      <c r="OTQ33" s="24"/>
      <c r="OTR33" s="24"/>
      <c r="OTS33" s="24"/>
      <c r="OTT33" s="25"/>
      <c r="OTU33" s="15"/>
      <c r="OTV33" s="24"/>
      <c r="OTW33" s="24"/>
      <c r="OTX33" s="24"/>
      <c r="OTY33" s="24"/>
      <c r="OTZ33" s="24"/>
      <c r="OUA33" s="24"/>
      <c r="OUB33" s="25"/>
      <c r="OUC33" s="15"/>
      <c r="OUD33" s="24"/>
      <c r="OUE33" s="24"/>
      <c r="OUF33" s="24"/>
      <c r="OUG33" s="24"/>
      <c r="OUH33" s="24"/>
      <c r="OUI33" s="24"/>
      <c r="OUJ33" s="25"/>
      <c r="OUK33" s="15"/>
      <c r="OUL33" s="24"/>
      <c r="OUM33" s="24"/>
      <c r="OUN33" s="24"/>
      <c r="OUO33" s="24"/>
      <c r="OUP33" s="24"/>
      <c r="OUQ33" s="24"/>
      <c r="OUR33" s="25"/>
      <c r="OUS33" s="15"/>
      <c r="OUT33" s="24"/>
      <c r="OUU33" s="24"/>
      <c r="OUV33" s="24"/>
      <c r="OUW33" s="24"/>
      <c r="OUX33" s="24"/>
      <c r="OUY33" s="24"/>
      <c r="OUZ33" s="25"/>
      <c r="OVA33" s="15"/>
      <c r="OVB33" s="24"/>
      <c r="OVC33" s="24"/>
      <c r="OVD33" s="24"/>
      <c r="OVE33" s="24"/>
      <c r="OVF33" s="24"/>
      <c r="OVG33" s="24"/>
      <c r="OVH33" s="25"/>
      <c r="OVI33" s="15"/>
      <c r="OVJ33" s="24"/>
      <c r="OVK33" s="24"/>
      <c r="OVL33" s="24"/>
      <c r="OVM33" s="24"/>
      <c r="OVN33" s="24"/>
      <c r="OVO33" s="24"/>
      <c r="OVP33" s="25"/>
      <c r="OVQ33" s="15"/>
      <c r="OVR33" s="24"/>
      <c r="OVS33" s="24"/>
      <c r="OVT33" s="24"/>
      <c r="OVU33" s="24"/>
      <c r="OVV33" s="24"/>
      <c r="OVW33" s="24"/>
      <c r="OVX33" s="25"/>
      <c r="OVY33" s="15"/>
      <c r="OVZ33" s="24"/>
      <c r="OWA33" s="24"/>
      <c r="OWB33" s="24"/>
      <c r="OWC33" s="24"/>
      <c r="OWD33" s="24"/>
      <c r="OWE33" s="24"/>
      <c r="OWF33" s="25"/>
      <c r="OWG33" s="15"/>
      <c r="OWH33" s="24"/>
      <c r="OWI33" s="24"/>
      <c r="OWJ33" s="24"/>
      <c r="OWK33" s="24"/>
      <c r="OWL33" s="24"/>
      <c r="OWM33" s="24"/>
      <c r="OWN33" s="25"/>
      <c r="OWO33" s="15"/>
      <c r="OWP33" s="24"/>
      <c r="OWQ33" s="24"/>
      <c r="OWR33" s="24"/>
      <c r="OWS33" s="24"/>
      <c r="OWT33" s="24"/>
      <c r="OWU33" s="24"/>
      <c r="OWV33" s="25"/>
      <c r="OWW33" s="15"/>
      <c r="OWX33" s="24"/>
      <c r="OWY33" s="24"/>
      <c r="OWZ33" s="24"/>
      <c r="OXA33" s="24"/>
      <c r="OXB33" s="24"/>
      <c r="OXC33" s="24"/>
      <c r="OXD33" s="25"/>
      <c r="OXE33" s="15"/>
      <c r="OXF33" s="24"/>
      <c r="OXG33" s="24"/>
      <c r="OXH33" s="24"/>
      <c r="OXI33" s="24"/>
      <c r="OXJ33" s="24"/>
      <c r="OXK33" s="24"/>
      <c r="OXL33" s="25"/>
      <c r="OXM33" s="15"/>
      <c r="OXN33" s="24"/>
      <c r="OXO33" s="24"/>
      <c r="OXP33" s="24"/>
      <c r="OXQ33" s="24"/>
      <c r="OXR33" s="24"/>
      <c r="OXS33" s="24"/>
      <c r="OXT33" s="25"/>
      <c r="OXU33" s="15"/>
      <c r="OXV33" s="24"/>
      <c r="OXW33" s="24"/>
      <c r="OXX33" s="24"/>
      <c r="OXY33" s="24"/>
      <c r="OXZ33" s="24"/>
      <c r="OYA33" s="24"/>
      <c r="OYB33" s="25"/>
      <c r="OYC33" s="15"/>
      <c r="OYD33" s="24"/>
      <c r="OYE33" s="24"/>
      <c r="OYF33" s="24"/>
      <c r="OYG33" s="24"/>
      <c r="OYH33" s="24"/>
      <c r="OYI33" s="24"/>
      <c r="OYJ33" s="25"/>
      <c r="OYK33" s="15"/>
      <c r="OYL33" s="24"/>
      <c r="OYM33" s="24"/>
      <c r="OYN33" s="24"/>
      <c r="OYO33" s="24"/>
      <c r="OYP33" s="24"/>
      <c r="OYQ33" s="24"/>
      <c r="OYR33" s="25"/>
      <c r="OYS33" s="15"/>
      <c r="OYT33" s="24"/>
      <c r="OYU33" s="24"/>
      <c r="OYV33" s="24"/>
      <c r="OYW33" s="24"/>
      <c r="OYX33" s="24"/>
      <c r="OYY33" s="24"/>
      <c r="OYZ33" s="25"/>
      <c r="OZA33" s="15"/>
      <c r="OZB33" s="24"/>
      <c r="OZC33" s="24"/>
      <c r="OZD33" s="24"/>
      <c r="OZE33" s="24"/>
      <c r="OZF33" s="24"/>
      <c r="OZG33" s="24"/>
      <c r="OZH33" s="25"/>
      <c r="OZI33" s="15"/>
      <c r="OZJ33" s="24"/>
      <c r="OZK33" s="24"/>
      <c r="OZL33" s="24"/>
      <c r="OZM33" s="24"/>
      <c r="OZN33" s="24"/>
      <c r="OZO33" s="24"/>
      <c r="OZP33" s="25"/>
      <c r="OZQ33" s="15"/>
      <c r="OZR33" s="24"/>
      <c r="OZS33" s="24"/>
      <c r="OZT33" s="24"/>
      <c r="OZU33" s="24"/>
      <c r="OZV33" s="24"/>
      <c r="OZW33" s="24"/>
      <c r="OZX33" s="25"/>
      <c r="OZY33" s="15"/>
      <c r="OZZ33" s="24"/>
      <c r="PAA33" s="24"/>
      <c r="PAB33" s="24"/>
      <c r="PAC33" s="24"/>
      <c r="PAD33" s="24"/>
      <c r="PAE33" s="24"/>
      <c r="PAF33" s="25"/>
      <c r="PAG33" s="15"/>
      <c r="PAH33" s="24"/>
      <c r="PAI33" s="24"/>
      <c r="PAJ33" s="24"/>
      <c r="PAK33" s="24"/>
      <c r="PAL33" s="24"/>
      <c r="PAM33" s="24"/>
      <c r="PAN33" s="25"/>
      <c r="PAO33" s="15"/>
      <c r="PAP33" s="24"/>
      <c r="PAQ33" s="24"/>
      <c r="PAR33" s="24"/>
      <c r="PAS33" s="24"/>
      <c r="PAT33" s="24"/>
      <c r="PAU33" s="24"/>
      <c r="PAV33" s="25"/>
      <c r="PAW33" s="15"/>
      <c r="PAX33" s="24"/>
      <c r="PAY33" s="24"/>
      <c r="PAZ33" s="24"/>
      <c r="PBA33" s="24"/>
      <c r="PBB33" s="24"/>
      <c r="PBC33" s="24"/>
      <c r="PBD33" s="25"/>
      <c r="PBE33" s="15"/>
      <c r="PBF33" s="24"/>
      <c r="PBG33" s="24"/>
      <c r="PBH33" s="24"/>
      <c r="PBI33" s="24"/>
      <c r="PBJ33" s="24"/>
      <c r="PBK33" s="24"/>
      <c r="PBL33" s="25"/>
      <c r="PBM33" s="15"/>
      <c r="PBN33" s="24"/>
      <c r="PBO33" s="24"/>
      <c r="PBP33" s="24"/>
      <c r="PBQ33" s="24"/>
      <c r="PBR33" s="24"/>
      <c r="PBS33" s="24"/>
      <c r="PBT33" s="25"/>
      <c r="PBU33" s="15"/>
      <c r="PBV33" s="24"/>
      <c r="PBW33" s="24"/>
      <c r="PBX33" s="24"/>
      <c r="PBY33" s="24"/>
      <c r="PBZ33" s="24"/>
      <c r="PCA33" s="24"/>
      <c r="PCB33" s="25"/>
      <c r="PCC33" s="15"/>
      <c r="PCD33" s="24"/>
      <c r="PCE33" s="24"/>
      <c r="PCF33" s="24"/>
      <c r="PCG33" s="24"/>
      <c r="PCH33" s="24"/>
      <c r="PCI33" s="24"/>
      <c r="PCJ33" s="25"/>
      <c r="PCK33" s="15"/>
      <c r="PCL33" s="24"/>
      <c r="PCM33" s="24"/>
      <c r="PCN33" s="24"/>
      <c r="PCO33" s="24"/>
      <c r="PCP33" s="24"/>
      <c r="PCQ33" s="24"/>
      <c r="PCR33" s="25"/>
      <c r="PCS33" s="15"/>
      <c r="PCT33" s="24"/>
      <c r="PCU33" s="24"/>
      <c r="PCV33" s="24"/>
      <c r="PCW33" s="24"/>
      <c r="PCX33" s="24"/>
      <c r="PCY33" s="24"/>
      <c r="PCZ33" s="25"/>
      <c r="PDA33" s="15"/>
      <c r="PDB33" s="24"/>
      <c r="PDC33" s="24"/>
      <c r="PDD33" s="24"/>
      <c r="PDE33" s="24"/>
      <c r="PDF33" s="24"/>
      <c r="PDG33" s="24"/>
      <c r="PDH33" s="25"/>
      <c r="PDI33" s="15"/>
      <c r="PDJ33" s="24"/>
      <c r="PDK33" s="24"/>
      <c r="PDL33" s="24"/>
      <c r="PDM33" s="24"/>
      <c r="PDN33" s="24"/>
      <c r="PDO33" s="24"/>
      <c r="PDP33" s="25"/>
      <c r="PDQ33" s="15"/>
      <c r="PDR33" s="24"/>
      <c r="PDS33" s="24"/>
      <c r="PDT33" s="24"/>
      <c r="PDU33" s="24"/>
      <c r="PDV33" s="24"/>
      <c r="PDW33" s="24"/>
      <c r="PDX33" s="25"/>
      <c r="PDY33" s="15"/>
      <c r="PDZ33" s="24"/>
      <c r="PEA33" s="24"/>
      <c r="PEB33" s="24"/>
      <c r="PEC33" s="24"/>
      <c r="PED33" s="24"/>
      <c r="PEE33" s="24"/>
      <c r="PEF33" s="25"/>
      <c r="PEG33" s="15"/>
      <c r="PEH33" s="24"/>
      <c r="PEI33" s="24"/>
      <c r="PEJ33" s="24"/>
      <c r="PEK33" s="24"/>
      <c r="PEL33" s="24"/>
      <c r="PEM33" s="24"/>
      <c r="PEN33" s="25"/>
      <c r="PEO33" s="15"/>
      <c r="PEP33" s="24"/>
      <c r="PEQ33" s="24"/>
      <c r="PER33" s="24"/>
      <c r="PES33" s="24"/>
      <c r="PET33" s="24"/>
      <c r="PEU33" s="24"/>
      <c r="PEV33" s="25"/>
      <c r="PEW33" s="15"/>
      <c r="PEX33" s="24"/>
      <c r="PEY33" s="24"/>
      <c r="PEZ33" s="24"/>
      <c r="PFA33" s="24"/>
      <c r="PFB33" s="24"/>
      <c r="PFC33" s="24"/>
      <c r="PFD33" s="25"/>
      <c r="PFE33" s="15"/>
      <c r="PFF33" s="24"/>
      <c r="PFG33" s="24"/>
      <c r="PFH33" s="24"/>
      <c r="PFI33" s="24"/>
      <c r="PFJ33" s="24"/>
      <c r="PFK33" s="24"/>
      <c r="PFL33" s="25"/>
      <c r="PFM33" s="15"/>
      <c r="PFN33" s="24"/>
      <c r="PFO33" s="24"/>
      <c r="PFP33" s="24"/>
      <c r="PFQ33" s="24"/>
      <c r="PFR33" s="24"/>
      <c r="PFS33" s="24"/>
      <c r="PFT33" s="25"/>
      <c r="PFU33" s="15"/>
      <c r="PFV33" s="24"/>
      <c r="PFW33" s="24"/>
      <c r="PFX33" s="24"/>
      <c r="PFY33" s="24"/>
      <c r="PFZ33" s="24"/>
      <c r="PGA33" s="24"/>
      <c r="PGB33" s="25"/>
      <c r="PGC33" s="15"/>
      <c r="PGD33" s="24"/>
      <c r="PGE33" s="24"/>
      <c r="PGF33" s="24"/>
      <c r="PGG33" s="24"/>
      <c r="PGH33" s="24"/>
      <c r="PGI33" s="24"/>
      <c r="PGJ33" s="25"/>
      <c r="PGK33" s="15"/>
      <c r="PGL33" s="24"/>
      <c r="PGM33" s="24"/>
      <c r="PGN33" s="24"/>
      <c r="PGO33" s="24"/>
      <c r="PGP33" s="24"/>
      <c r="PGQ33" s="24"/>
      <c r="PGR33" s="25"/>
      <c r="PGS33" s="15"/>
      <c r="PGT33" s="24"/>
      <c r="PGU33" s="24"/>
      <c r="PGV33" s="24"/>
      <c r="PGW33" s="24"/>
      <c r="PGX33" s="24"/>
      <c r="PGY33" s="24"/>
      <c r="PGZ33" s="25"/>
      <c r="PHA33" s="15"/>
      <c r="PHB33" s="24"/>
      <c r="PHC33" s="24"/>
      <c r="PHD33" s="24"/>
      <c r="PHE33" s="24"/>
      <c r="PHF33" s="24"/>
      <c r="PHG33" s="24"/>
      <c r="PHH33" s="25"/>
      <c r="PHI33" s="15"/>
      <c r="PHJ33" s="24"/>
      <c r="PHK33" s="24"/>
      <c r="PHL33" s="24"/>
      <c r="PHM33" s="24"/>
      <c r="PHN33" s="24"/>
      <c r="PHO33" s="24"/>
      <c r="PHP33" s="25"/>
      <c r="PHQ33" s="15"/>
      <c r="PHR33" s="24"/>
      <c r="PHS33" s="24"/>
      <c r="PHT33" s="24"/>
      <c r="PHU33" s="24"/>
      <c r="PHV33" s="24"/>
      <c r="PHW33" s="24"/>
      <c r="PHX33" s="25"/>
      <c r="PHY33" s="15"/>
      <c r="PHZ33" s="24"/>
      <c r="PIA33" s="24"/>
      <c r="PIB33" s="24"/>
      <c r="PIC33" s="24"/>
      <c r="PID33" s="24"/>
      <c r="PIE33" s="24"/>
      <c r="PIF33" s="25"/>
      <c r="PIG33" s="15"/>
      <c r="PIH33" s="24"/>
      <c r="PII33" s="24"/>
      <c r="PIJ33" s="24"/>
      <c r="PIK33" s="24"/>
      <c r="PIL33" s="24"/>
      <c r="PIM33" s="24"/>
      <c r="PIN33" s="25"/>
      <c r="PIO33" s="15"/>
      <c r="PIP33" s="24"/>
      <c r="PIQ33" s="24"/>
      <c r="PIR33" s="24"/>
      <c r="PIS33" s="24"/>
      <c r="PIT33" s="24"/>
      <c r="PIU33" s="24"/>
      <c r="PIV33" s="25"/>
      <c r="PIW33" s="15"/>
      <c r="PIX33" s="24"/>
      <c r="PIY33" s="24"/>
      <c r="PIZ33" s="24"/>
      <c r="PJA33" s="24"/>
      <c r="PJB33" s="24"/>
      <c r="PJC33" s="24"/>
      <c r="PJD33" s="25"/>
      <c r="PJE33" s="15"/>
      <c r="PJF33" s="24"/>
      <c r="PJG33" s="24"/>
      <c r="PJH33" s="24"/>
      <c r="PJI33" s="24"/>
      <c r="PJJ33" s="24"/>
      <c r="PJK33" s="24"/>
      <c r="PJL33" s="25"/>
      <c r="PJM33" s="15"/>
      <c r="PJN33" s="24"/>
      <c r="PJO33" s="24"/>
      <c r="PJP33" s="24"/>
      <c r="PJQ33" s="24"/>
      <c r="PJR33" s="24"/>
      <c r="PJS33" s="24"/>
      <c r="PJT33" s="25"/>
      <c r="PJU33" s="15"/>
      <c r="PJV33" s="24"/>
      <c r="PJW33" s="24"/>
      <c r="PJX33" s="24"/>
      <c r="PJY33" s="24"/>
      <c r="PJZ33" s="24"/>
      <c r="PKA33" s="24"/>
      <c r="PKB33" s="25"/>
      <c r="PKC33" s="15"/>
      <c r="PKD33" s="24"/>
      <c r="PKE33" s="24"/>
      <c r="PKF33" s="24"/>
      <c r="PKG33" s="24"/>
      <c r="PKH33" s="24"/>
      <c r="PKI33" s="24"/>
      <c r="PKJ33" s="25"/>
      <c r="PKK33" s="15"/>
      <c r="PKL33" s="24"/>
      <c r="PKM33" s="24"/>
      <c r="PKN33" s="24"/>
      <c r="PKO33" s="24"/>
      <c r="PKP33" s="24"/>
      <c r="PKQ33" s="24"/>
      <c r="PKR33" s="25"/>
      <c r="PKS33" s="15"/>
      <c r="PKT33" s="24"/>
      <c r="PKU33" s="24"/>
      <c r="PKV33" s="24"/>
      <c r="PKW33" s="24"/>
      <c r="PKX33" s="24"/>
      <c r="PKY33" s="24"/>
      <c r="PKZ33" s="25"/>
      <c r="PLA33" s="15"/>
      <c r="PLB33" s="24"/>
      <c r="PLC33" s="24"/>
      <c r="PLD33" s="24"/>
      <c r="PLE33" s="24"/>
      <c r="PLF33" s="24"/>
      <c r="PLG33" s="24"/>
      <c r="PLH33" s="25"/>
      <c r="PLI33" s="15"/>
      <c r="PLJ33" s="24"/>
      <c r="PLK33" s="24"/>
      <c r="PLL33" s="24"/>
      <c r="PLM33" s="24"/>
      <c r="PLN33" s="24"/>
      <c r="PLO33" s="24"/>
      <c r="PLP33" s="25"/>
      <c r="PLQ33" s="15"/>
      <c r="PLR33" s="24"/>
      <c r="PLS33" s="24"/>
      <c r="PLT33" s="24"/>
      <c r="PLU33" s="24"/>
      <c r="PLV33" s="24"/>
      <c r="PLW33" s="24"/>
      <c r="PLX33" s="25"/>
      <c r="PLY33" s="15"/>
      <c r="PLZ33" s="24"/>
      <c r="PMA33" s="24"/>
      <c r="PMB33" s="24"/>
      <c r="PMC33" s="24"/>
      <c r="PMD33" s="24"/>
      <c r="PME33" s="24"/>
      <c r="PMF33" s="25"/>
      <c r="PMG33" s="15"/>
      <c r="PMH33" s="24"/>
      <c r="PMI33" s="24"/>
      <c r="PMJ33" s="24"/>
      <c r="PMK33" s="24"/>
      <c r="PML33" s="24"/>
      <c r="PMM33" s="24"/>
      <c r="PMN33" s="25"/>
      <c r="PMO33" s="15"/>
      <c r="PMP33" s="24"/>
      <c r="PMQ33" s="24"/>
      <c r="PMR33" s="24"/>
      <c r="PMS33" s="24"/>
      <c r="PMT33" s="24"/>
      <c r="PMU33" s="24"/>
      <c r="PMV33" s="25"/>
      <c r="PMW33" s="15"/>
      <c r="PMX33" s="24"/>
      <c r="PMY33" s="24"/>
      <c r="PMZ33" s="24"/>
      <c r="PNA33" s="24"/>
      <c r="PNB33" s="24"/>
      <c r="PNC33" s="24"/>
      <c r="PND33" s="25"/>
      <c r="PNE33" s="15"/>
      <c r="PNF33" s="24"/>
      <c r="PNG33" s="24"/>
      <c r="PNH33" s="24"/>
      <c r="PNI33" s="24"/>
      <c r="PNJ33" s="24"/>
      <c r="PNK33" s="24"/>
      <c r="PNL33" s="25"/>
      <c r="PNM33" s="15"/>
      <c r="PNN33" s="24"/>
      <c r="PNO33" s="24"/>
      <c r="PNP33" s="24"/>
      <c r="PNQ33" s="24"/>
      <c r="PNR33" s="24"/>
      <c r="PNS33" s="24"/>
      <c r="PNT33" s="25"/>
      <c r="PNU33" s="15"/>
      <c r="PNV33" s="24"/>
      <c r="PNW33" s="24"/>
      <c r="PNX33" s="24"/>
      <c r="PNY33" s="24"/>
      <c r="PNZ33" s="24"/>
      <c r="POA33" s="24"/>
      <c r="POB33" s="25"/>
      <c r="POC33" s="15"/>
      <c r="POD33" s="24"/>
      <c r="POE33" s="24"/>
      <c r="POF33" s="24"/>
      <c r="POG33" s="24"/>
      <c r="POH33" s="24"/>
      <c r="POI33" s="24"/>
      <c r="POJ33" s="25"/>
      <c r="POK33" s="15"/>
      <c r="POL33" s="24"/>
      <c r="POM33" s="24"/>
      <c r="PON33" s="24"/>
      <c r="POO33" s="24"/>
      <c r="POP33" s="24"/>
      <c r="POQ33" s="24"/>
      <c r="POR33" s="25"/>
      <c r="POS33" s="15"/>
      <c r="POT33" s="24"/>
      <c r="POU33" s="24"/>
      <c r="POV33" s="24"/>
      <c r="POW33" s="24"/>
      <c r="POX33" s="24"/>
      <c r="POY33" s="24"/>
      <c r="POZ33" s="25"/>
      <c r="PPA33" s="15"/>
      <c r="PPB33" s="24"/>
      <c r="PPC33" s="24"/>
      <c r="PPD33" s="24"/>
      <c r="PPE33" s="24"/>
      <c r="PPF33" s="24"/>
      <c r="PPG33" s="24"/>
      <c r="PPH33" s="25"/>
      <c r="PPI33" s="15"/>
      <c r="PPJ33" s="24"/>
      <c r="PPK33" s="24"/>
      <c r="PPL33" s="24"/>
      <c r="PPM33" s="24"/>
      <c r="PPN33" s="24"/>
      <c r="PPO33" s="24"/>
      <c r="PPP33" s="25"/>
      <c r="PPQ33" s="15"/>
      <c r="PPR33" s="24"/>
      <c r="PPS33" s="24"/>
      <c r="PPT33" s="24"/>
      <c r="PPU33" s="24"/>
      <c r="PPV33" s="24"/>
      <c r="PPW33" s="24"/>
      <c r="PPX33" s="25"/>
      <c r="PPY33" s="15"/>
      <c r="PPZ33" s="24"/>
      <c r="PQA33" s="24"/>
      <c r="PQB33" s="24"/>
      <c r="PQC33" s="24"/>
      <c r="PQD33" s="24"/>
      <c r="PQE33" s="24"/>
      <c r="PQF33" s="25"/>
      <c r="PQG33" s="15"/>
      <c r="PQH33" s="24"/>
      <c r="PQI33" s="24"/>
      <c r="PQJ33" s="24"/>
      <c r="PQK33" s="24"/>
      <c r="PQL33" s="24"/>
      <c r="PQM33" s="24"/>
      <c r="PQN33" s="25"/>
      <c r="PQO33" s="15"/>
      <c r="PQP33" s="24"/>
      <c r="PQQ33" s="24"/>
      <c r="PQR33" s="24"/>
      <c r="PQS33" s="24"/>
      <c r="PQT33" s="24"/>
      <c r="PQU33" s="24"/>
      <c r="PQV33" s="25"/>
      <c r="PQW33" s="15"/>
      <c r="PQX33" s="24"/>
      <c r="PQY33" s="24"/>
      <c r="PQZ33" s="24"/>
      <c r="PRA33" s="24"/>
      <c r="PRB33" s="24"/>
      <c r="PRC33" s="24"/>
      <c r="PRD33" s="25"/>
      <c r="PRE33" s="15"/>
      <c r="PRF33" s="24"/>
      <c r="PRG33" s="24"/>
      <c r="PRH33" s="24"/>
      <c r="PRI33" s="24"/>
      <c r="PRJ33" s="24"/>
      <c r="PRK33" s="24"/>
      <c r="PRL33" s="25"/>
      <c r="PRM33" s="15"/>
      <c r="PRN33" s="24"/>
      <c r="PRO33" s="24"/>
      <c r="PRP33" s="24"/>
      <c r="PRQ33" s="24"/>
      <c r="PRR33" s="24"/>
      <c r="PRS33" s="24"/>
      <c r="PRT33" s="25"/>
      <c r="PRU33" s="15"/>
      <c r="PRV33" s="24"/>
      <c r="PRW33" s="24"/>
      <c r="PRX33" s="24"/>
      <c r="PRY33" s="24"/>
      <c r="PRZ33" s="24"/>
      <c r="PSA33" s="24"/>
      <c r="PSB33" s="25"/>
      <c r="PSC33" s="15"/>
      <c r="PSD33" s="24"/>
      <c r="PSE33" s="24"/>
      <c r="PSF33" s="24"/>
      <c r="PSG33" s="24"/>
      <c r="PSH33" s="24"/>
      <c r="PSI33" s="24"/>
      <c r="PSJ33" s="25"/>
      <c r="PSK33" s="15"/>
      <c r="PSL33" s="24"/>
      <c r="PSM33" s="24"/>
      <c r="PSN33" s="24"/>
      <c r="PSO33" s="24"/>
      <c r="PSP33" s="24"/>
      <c r="PSQ33" s="24"/>
      <c r="PSR33" s="25"/>
      <c r="PSS33" s="15"/>
      <c r="PST33" s="24"/>
      <c r="PSU33" s="24"/>
      <c r="PSV33" s="24"/>
      <c r="PSW33" s="24"/>
      <c r="PSX33" s="24"/>
      <c r="PSY33" s="24"/>
      <c r="PSZ33" s="25"/>
      <c r="PTA33" s="15"/>
      <c r="PTB33" s="24"/>
      <c r="PTC33" s="24"/>
      <c r="PTD33" s="24"/>
      <c r="PTE33" s="24"/>
      <c r="PTF33" s="24"/>
      <c r="PTG33" s="24"/>
      <c r="PTH33" s="25"/>
      <c r="PTI33" s="15"/>
      <c r="PTJ33" s="24"/>
      <c r="PTK33" s="24"/>
      <c r="PTL33" s="24"/>
      <c r="PTM33" s="24"/>
      <c r="PTN33" s="24"/>
      <c r="PTO33" s="24"/>
      <c r="PTP33" s="25"/>
      <c r="PTQ33" s="15"/>
      <c r="PTR33" s="24"/>
      <c r="PTS33" s="24"/>
      <c r="PTT33" s="24"/>
      <c r="PTU33" s="24"/>
      <c r="PTV33" s="24"/>
      <c r="PTW33" s="24"/>
      <c r="PTX33" s="25"/>
      <c r="PTY33" s="15"/>
      <c r="PTZ33" s="24"/>
      <c r="PUA33" s="24"/>
      <c r="PUB33" s="24"/>
      <c r="PUC33" s="24"/>
      <c r="PUD33" s="24"/>
      <c r="PUE33" s="24"/>
      <c r="PUF33" s="25"/>
      <c r="PUG33" s="15"/>
      <c r="PUH33" s="24"/>
      <c r="PUI33" s="24"/>
      <c r="PUJ33" s="24"/>
      <c r="PUK33" s="24"/>
      <c r="PUL33" s="24"/>
      <c r="PUM33" s="24"/>
      <c r="PUN33" s="25"/>
      <c r="PUO33" s="15"/>
      <c r="PUP33" s="24"/>
      <c r="PUQ33" s="24"/>
      <c r="PUR33" s="24"/>
      <c r="PUS33" s="24"/>
      <c r="PUT33" s="24"/>
      <c r="PUU33" s="24"/>
      <c r="PUV33" s="25"/>
      <c r="PUW33" s="15"/>
      <c r="PUX33" s="24"/>
      <c r="PUY33" s="24"/>
      <c r="PUZ33" s="24"/>
      <c r="PVA33" s="24"/>
      <c r="PVB33" s="24"/>
      <c r="PVC33" s="24"/>
      <c r="PVD33" s="25"/>
      <c r="PVE33" s="15"/>
      <c r="PVF33" s="24"/>
      <c r="PVG33" s="24"/>
      <c r="PVH33" s="24"/>
      <c r="PVI33" s="24"/>
      <c r="PVJ33" s="24"/>
      <c r="PVK33" s="24"/>
      <c r="PVL33" s="25"/>
      <c r="PVM33" s="15"/>
      <c r="PVN33" s="24"/>
      <c r="PVO33" s="24"/>
      <c r="PVP33" s="24"/>
      <c r="PVQ33" s="24"/>
      <c r="PVR33" s="24"/>
      <c r="PVS33" s="24"/>
      <c r="PVT33" s="25"/>
      <c r="PVU33" s="15"/>
      <c r="PVV33" s="24"/>
      <c r="PVW33" s="24"/>
      <c r="PVX33" s="24"/>
      <c r="PVY33" s="24"/>
      <c r="PVZ33" s="24"/>
      <c r="PWA33" s="24"/>
      <c r="PWB33" s="25"/>
      <c r="PWC33" s="15"/>
      <c r="PWD33" s="24"/>
      <c r="PWE33" s="24"/>
      <c r="PWF33" s="24"/>
      <c r="PWG33" s="24"/>
      <c r="PWH33" s="24"/>
      <c r="PWI33" s="24"/>
      <c r="PWJ33" s="25"/>
      <c r="PWK33" s="15"/>
      <c r="PWL33" s="24"/>
      <c r="PWM33" s="24"/>
      <c r="PWN33" s="24"/>
      <c r="PWO33" s="24"/>
      <c r="PWP33" s="24"/>
      <c r="PWQ33" s="24"/>
      <c r="PWR33" s="25"/>
      <c r="PWS33" s="15"/>
      <c r="PWT33" s="24"/>
      <c r="PWU33" s="24"/>
      <c r="PWV33" s="24"/>
      <c r="PWW33" s="24"/>
      <c r="PWX33" s="24"/>
      <c r="PWY33" s="24"/>
      <c r="PWZ33" s="25"/>
      <c r="PXA33" s="15"/>
      <c r="PXB33" s="24"/>
      <c r="PXC33" s="24"/>
      <c r="PXD33" s="24"/>
      <c r="PXE33" s="24"/>
      <c r="PXF33" s="24"/>
      <c r="PXG33" s="24"/>
      <c r="PXH33" s="25"/>
      <c r="PXI33" s="15"/>
      <c r="PXJ33" s="24"/>
      <c r="PXK33" s="24"/>
      <c r="PXL33" s="24"/>
      <c r="PXM33" s="24"/>
      <c r="PXN33" s="24"/>
      <c r="PXO33" s="24"/>
      <c r="PXP33" s="25"/>
      <c r="PXQ33" s="15"/>
      <c r="PXR33" s="24"/>
      <c r="PXS33" s="24"/>
      <c r="PXT33" s="24"/>
      <c r="PXU33" s="24"/>
      <c r="PXV33" s="24"/>
      <c r="PXW33" s="24"/>
      <c r="PXX33" s="25"/>
      <c r="PXY33" s="15"/>
      <c r="PXZ33" s="24"/>
      <c r="PYA33" s="24"/>
      <c r="PYB33" s="24"/>
      <c r="PYC33" s="24"/>
      <c r="PYD33" s="24"/>
      <c r="PYE33" s="24"/>
      <c r="PYF33" s="25"/>
      <c r="PYG33" s="15"/>
      <c r="PYH33" s="24"/>
      <c r="PYI33" s="24"/>
      <c r="PYJ33" s="24"/>
      <c r="PYK33" s="24"/>
      <c r="PYL33" s="24"/>
      <c r="PYM33" s="24"/>
      <c r="PYN33" s="25"/>
      <c r="PYO33" s="15"/>
      <c r="PYP33" s="24"/>
      <c r="PYQ33" s="24"/>
      <c r="PYR33" s="24"/>
      <c r="PYS33" s="24"/>
      <c r="PYT33" s="24"/>
      <c r="PYU33" s="24"/>
      <c r="PYV33" s="25"/>
      <c r="PYW33" s="15"/>
      <c r="PYX33" s="24"/>
      <c r="PYY33" s="24"/>
      <c r="PYZ33" s="24"/>
      <c r="PZA33" s="24"/>
      <c r="PZB33" s="24"/>
      <c r="PZC33" s="24"/>
      <c r="PZD33" s="25"/>
      <c r="PZE33" s="15"/>
      <c r="PZF33" s="24"/>
      <c r="PZG33" s="24"/>
      <c r="PZH33" s="24"/>
      <c r="PZI33" s="24"/>
      <c r="PZJ33" s="24"/>
      <c r="PZK33" s="24"/>
      <c r="PZL33" s="25"/>
      <c r="PZM33" s="15"/>
      <c r="PZN33" s="24"/>
      <c r="PZO33" s="24"/>
      <c r="PZP33" s="24"/>
      <c r="PZQ33" s="24"/>
      <c r="PZR33" s="24"/>
      <c r="PZS33" s="24"/>
      <c r="PZT33" s="25"/>
      <c r="PZU33" s="15"/>
      <c r="PZV33" s="24"/>
      <c r="PZW33" s="24"/>
      <c r="PZX33" s="24"/>
      <c r="PZY33" s="24"/>
      <c r="PZZ33" s="24"/>
      <c r="QAA33" s="24"/>
      <c r="QAB33" s="25"/>
      <c r="QAC33" s="15"/>
      <c r="QAD33" s="24"/>
      <c r="QAE33" s="24"/>
      <c r="QAF33" s="24"/>
      <c r="QAG33" s="24"/>
      <c r="QAH33" s="24"/>
      <c r="QAI33" s="24"/>
      <c r="QAJ33" s="25"/>
      <c r="QAK33" s="15"/>
      <c r="QAL33" s="24"/>
      <c r="QAM33" s="24"/>
      <c r="QAN33" s="24"/>
      <c r="QAO33" s="24"/>
      <c r="QAP33" s="24"/>
      <c r="QAQ33" s="24"/>
      <c r="QAR33" s="25"/>
      <c r="QAS33" s="15"/>
      <c r="QAT33" s="24"/>
      <c r="QAU33" s="24"/>
      <c r="QAV33" s="24"/>
      <c r="QAW33" s="24"/>
      <c r="QAX33" s="24"/>
      <c r="QAY33" s="24"/>
      <c r="QAZ33" s="25"/>
      <c r="QBA33" s="15"/>
      <c r="QBB33" s="24"/>
      <c r="QBC33" s="24"/>
      <c r="QBD33" s="24"/>
      <c r="QBE33" s="24"/>
      <c r="QBF33" s="24"/>
      <c r="QBG33" s="24"/>
      <c r="QBH33" s="25"/>
      <c r="QBI33" s="15"/>
      <c r="QBJ33" s="24"/>
      <c r="QBK33" s="24"/>
      <c r="QBL33" s="24"/>
      <c r="QBM33" s="24"/>
      <c r="QBN33" s="24"/>
      <c r="QBO33" s="24"/>
      <c r="QBP33" s="25"/>
      <c r="QBQ33" s="15"/>
      <c r="QBR33" s="24"/>
      <c r="QBS33" s="24"/>
      <c r="QBT33" s="24"/>
      <c r="QBU33" s="24"/>
      <c r="QBV33" s="24"/>
      <c r="QBW33" s="24"/>
      <c r="QBX33" s="25"/>
      <c r="QBY33" s="15"/>
      <c r="QBZ33" s="24"/>
      <c r="QCA33" s="24"/>
      <c r="QCB33" s="24"/>
      <c r="QCC33" s="24"/>
      <c r="QCD33" s="24"/>
      <c r="QCE33" s="24"/>
      <c r="QCF33" s="25"/>
      <c r="QCG33" s="15"/>
      <c r="QCH33" s="24"/>
      <c r="QCI33" s="24"/>
      <c r="QCJ33" s="24"/>
      <c r="QCK33" s="24"/>
      <c r="QCL33" s="24"/>
      <c r="QCM33" s="24"/>
      <c r="QCN33" s="25"/>
      <c r="QCO33" s="15"/>
      <c r="QCP33" s="24"/>
      <c r="QCQ33" s="24"/>
      <c r="QCR33" s="24"/>
      <c r="QCS33" s="24"/>
      <c r="QCT33" s="24"/>
      <c r="QCU33" s="24"/>
      <c r="QCV33" s="25"/>
      <c r="QCW33" s="15"/>
      <c r="QCX33" s="24"/>
      <c r="QCY33" s="24"/>
      <c r="QCZ33" s="24"/>
      <c r="QDA33" s="24"/>
      <c r="QDB33" s="24"/>
      <c r="QDC33" s="24"/>
      <c r="QDD33" s="25"/>
      <c r="QDE33" s="15"/>
      <c r="QDF33" s="24"/>
      <c r="QDG33" s="24"/>
      <c r="QDH33" s="24"/>
      <c r="QDI33" s="24"/>
      <c r="QDJ33" s="24"/>
      <c r="QDK33" s="24"/>
      <c r="QDL33" s="25"/>
      <c r="QDM33" s="15"/>
      <c r="QDN33" s="24"/>
      <c r="QDO33" s="24"/>
      <c r="QDP33" s="24"/>
      <c r="QDQ33" s="24"/>
      <c r="QDR33" s="24"/>
      <c r="QDS33" s="24"/>
      <c r="QDT33" s="25"/>
      <c r="QDU33" s="15"/>
      <c r="QDV33" s="24"/>
      <c r="QDW33" s="24"/>
      <c r="QDX33" s="24"/>
      <c r="QDY33" s="24"/>
      <c r="QDZ33" s="24"/>
      <c r="QEA33" s="24"/>
      <c r="QEB33" s="25"/>
      <c r="QEC33" s="15"/>
      <c r="QED33" s="24"/>
      <c r="QEE33" s="24"/>
      <c r="QEF33" s="24"/>
      <c r="QEG33" s="24"/>
      <c r="QEH33" s="24"/>
      <c r="QEI33" s="24"/>
      <c r="QEJ33" s="25"/>
      <c r="QEK33" s="15"/>
      <c r="QEL33" s="24"/>
      <c r="QEM33" s="24"/>
      <c r="QEN33" s="24"/>
      <c r="QEO33" s="24"/>
      <c r="QEP33" s="24"/>
      <c r="QEQ33" s="24"/>
      <c r="QER33" s="25"/>
      <c r="QES33" s="15"/>
      <c r="QET33" s="24"/>
      <c r="QEU33" s="24"/>
      <c r="QEV33" s="24"/>
      <c r="QEW33" s="24"/>
      <c r="QEX33" s="24"/>
      <c r="QEY33" s="24"/>
      <c r="QEZ33" s="25"/>
      <c r="QFA33" s="15"/>
      <c r="QFB33" s="24"/>
      <c r="QFC33" s="24"/>
      <c r="QFD33" s="24"/>
      <c r="QFE33" s="24"/>
      <c r="QFF33" s="24"/>
      <c r="QFG33" s="24"/>
      <c r="QFH33" s="25"/>
      <c r="QFI33" s="15"/>
      <c r="QFJ33" s="24"/>
      <c r="QFK33" s="24"/>
      <c r="QFL33" s="24"/>
      <c r="QFM33" s="24"/>
      <c r="QFN33" s="24"/>
      <c r="QFO33" s="24"/>
      <c r="QFP33" s="25"/>
      <c r="QFQ33" s="15"/>
      <c r="QFR33" s="24"/>
      <c r="QFS33" s="24"/>
      <c r="QFT33" s="24"/>
      <c r="QFU33" s="24"/>
      <c r="QFV33" s="24"/>
      <c r="QFW33" s="24"/>
      <c r="QFX33" s="25"/>
      <c r="QFY33" s="15"/>
      <c r="QFZ33" s="24"/>
      <c r="QGA33" s="24"/>
      <c r="QGB33" s="24"/>
      <c r="QGC33" s="24"/>
      <c r="QGD33" s="24"/>
      <c r="QGE33" s="24"/>
      <c r="QGF33" s="25"/>
      <c r="QGG33" s="15"/>
      <c r="QGH33" s="24"/>
      <c r="QGI33" s="24"/>
      <c r="QGJ33" s="24"/>
      <c r="QGK33" s="24"/>
      <c r="QGL33" s="24"/>
      <c r="QGM33" s="24"/>
      <c r="QGN33" s="25"/>
      <c r="QGO33" s="15"/>
      <c r="QGP33" s="24"/>
      <c r="QGQ33" s="24"/>
      <c r="QGR33" s="24"/>
      <c r="QGS33" s="24"/>
      <c r="QGT33" s="24"/>
      <c r="QGU33" s="24"/>
      <c r="QGV33" s="25"/>
      <c r="QGW33" s="15"/>
      <c r="QGX33" s="24"/>
      <c r="QGY33" s="24"/>
      <c r="QGZ33" s="24"/>
      <c r="QHA33" s="24"/>
      <c r="QHB33" s="24"/>
      <c r="QHC33" s="24"/>
      <c r="QHD33" s="25"/>
      <c r="QHE33" s="15"/>
      <c r="QHF33" s="24"/>
      <c r="QHG33" s="24"/>
      <c r="QHH33" s="24"/>
      <c r="QHI33" s="24"/>
      <c r="QHJ33" s="24"/>
      <c r="QHK33" s="24"/>
      <c r="QHL33" s="25"/>
      <c r="QHM33" s="15"/>
      <c r="QHN33" s="24"/>
      <c r="QHO33" s="24"/>
      <c r="QHP33" s="24"/>
      <c r="QHQ33" s="24"/>
      <c r="QHR33" s="24"/>
      <c r="QHS33" s="24"/>
      <c r="QHT33" s="25"/>
      <c r="QHU33" s="15"/>
      <c r="QHV33" s="24"/>
      <c r="QHW33" s="24"/>
      <c r="QHX33" s="24"/>
      <c r="QHY33" s="24"/>
      <c r="QHZ33" s="24"/>
      <c r="QIA33" s="24"/>
      <c r="QIB33" s="25"/>
      <c r="QIC33" s="15"/>
      <c r="QID33" s="24"/>
      <c r="QIE33" s="24"/>
      <c r="QIF33" s="24"/>
      <c r="QIG33" s="24"/>
      <c r="QIH33" s="24"/>
      <c r="QII33" s="24"/>
      <c r="QIJ33" s="25"/>
      <c r="QIK33" s="15"/>
      <c r="QIL33" s="24"/>
      <c r="QIM33" s="24"/>
      <c r="QIN33" s="24"/>
      <c r="QIO33" s="24"/>
      <c r="QIP33" s="24"/>
      <c r="QIQ33" s="24"/>
      <c r="QIR33" s="25"/>
      <c r="QIS33" s="15"/>
      <c r="QIT33" s="24"/>
      <c r="QIU33" s="24"/>
      <c r="QIV33" s="24"/>
      <c r="QIW33" s="24"/>
      <c r="QIX33" s="24"/>
      <c r="QIY33" s="24"/>
      <c r="QIZ33" s="25"/>
      <c r="QJA33" s="15"/>
      <c r="QJB33" s="24"/>
      <c r="QJC33" s="24"/>
      <c r="QJD33" s="24"/>
      <c r="QJE33" s="24"/>
      <c r="QJF33" s="24"/>
      <c r="QJG33" s="24"/>
      <c r="QJH33" s="25"/>
      <c r="QJI33" s="15"/>
      <c r="QJJ33" s="24"/>
      <c r="QJK33" s="24"/>
      <c r="QJL33" s="24"/>
      <c r="QJM33" s="24"/>
      <c r="QJN33" s="24"/>
      <c r="QJO33" s="24"/>
      <c r="QJP33" s="25"/>
      <c r="QJQ33" s="15"/>
      <c r="QJR33" s="24"/>
      <c r="QJS33" s="24"/>
      <c r="QJT33" s="24"/>
      <c r="QJU33" s="24"/>
      <c r="QJV33" s="24"/>
      <c r="QJW33" s="24"/>
      <c r="QJX33" s="25"/>
      <c r="QJY33" s="15"/>
      <c r="QJZ33" s="24"/>
      <c r="QKA33" s="24"/>
      <c r="QKB33" s="24"/>
      <c r="QKC33" s="24"/>
      <c r="QKD33" s="24"/>
      <c r="QKE33" s="24"/>
      <c r="QKF33" s="25"/>
      <c r="QKG33" s="15"/>
      <c r="QKH33" s="24"/>
      <c r="QKI33" s="24"/>
      <c r="QKJ33" s="24"/>
      <c r="QKK33" s="24"/>
      <c r="QKL33" s="24"/>
      <c r="QKM33" s="24"/>
      <c r="QKN33" s="25"/>
      <c r="QKO33" s="15"/>
      <c r="QKP33" s="24"/>
      <c r="QKQ33" s="24"/>
      <c r="QKR33" s="24"/>
      <c r="QKS33" s="24"/>
      <c r="QKT33" s="24"/>
      <c r="QKU33" s="24"/>
      <c r="QKV33" s="25"/>
      <c r="QKW33" s="15"/>
      <c r="QKX33" s="24"/>
      <c r="QKY33" s="24"/>
      <c r="QKZ33" s="24"/>
      <c r="QLA33" s="24"/>
      <c r="QLB33" s="24"/>
      <c r="QLC33" s="24"/>
      <c r="QLD33" s="25"/>
      <c r="QLE33" s="15"/>
      <c r="QLF33" s="24"/>
      <c r="QLG33" s="24"/>
      <c r="QLH33" s="24"/>
      <c r="QLI33" s="24"/>
      <c r="QLJ33" s="24"/>
      <c r="QLK33" s="24"/>
      <c r="QLL33" s="25"/>
      <c r="QLM33" s="15"/>
      <c r="QLN33" s="24"/>
      <c r="QLO33" s="24"/>
      <c r="QLP33" s="24"/>
      <c r="QLQ33" s="24"/>
      <c r="QLR33" s="24"/>
      <c r="QLS33" s="24"/>
      <c r="QLT33" s="25"/>
      <c r="QLU33" s="15"/>
      <c r="QLV33" s="24"/>
      <c r="QLW33" s="24"/>
      <c r="QLX33" s="24"/>
      <c r="QLY33" s="24"/>
      <c r="QLZ33" s="24"/>
      <c r="QMA33" s="24"/>
      <c r="QMB33" s="25"/>
      <c r="QMC33" s="15"/>
      <c r="QMD33" s="24"/>
      <c r="QME33" s="24"/>
      <c r="QMF33" s="24"/>
      <c r="QMG33" s="24"/>
      <c r="QMH33" s="24"/>
      <c r="QMI33" s="24"/>
      <c r="QMJ33" s="25"/>
      <c r="QMK33" s="15"/>
      <c r="QML33" s="24"/>
      <c r="QMM33" s="24"/>
      <c r="QMN33" s="24"/>
      <c r="QMO33" s="24"/>
      <c r="QMP33" s="24"/>
      <c r="QMQ33" s="24"/>
      <c r="QMR33" s="25"/>
      <c r="QMS33" s="15"/>
      <c r="QMT33" s="24"/>
      <c r="QMU33" s="24"/>
      <c r="QMV33" s="24"/>
      <c r="QMW33" s="24"/>
      <c r="QMX33" s="24"/>
      <c r="QMY33" s="24"/>
      <c r="QMZ33" s="25"/>
      <c r="QNA33" s="15"/>
      <c r="QNB33" s="24"/>
      <c r="QNC33" s="24"/>
      <c r="QND33" s="24"/>
      <c r="QNE33" s="24"/>
      <c r="QNF33" s="24"/>
      <c r="QNG33" s="24"/>
      <c r="QNH33" s="25"/>
      <c r="QNI33" s="15"/>
      <c r="QNJ33" s="24"/>
      <c r="QNK33" s="24"/>
      <c r="QNL33" s="24"/>
      <c r="QNM33" s="24"/>
      <c r="QNN33" s="24"/>
      <c r="QNO33" s="24"/>
      <c r="QNP33" s="25"/>
      <c r="QNQ33" s="15"/>
      <c r="QNR33" s="24"/>
      <c r="QNS33" s="24"/>
      <c r="QNT33" s="24"/>
      <c r="QNU33" s="24"/>
      <c r="QNV33" s="24"/>
      <c r="QNW33" s="24"/>
      <c r="QNX33" s="25"/>
      <c r="QNY33" s="15"/>
      <c r="QNZ33" s="24"/>
      <c r="QOA33" s="24"/>
      <c r="QOB33" s="24"/>
      <c r="QOC33" s="24"/>
      <c r="QOD33" s="24"/>
      <c r="QOE33" s="24"/>
      <c r="QOF33" s="25"/>
      <c r="QOG33" s="15"/>
      <c r="QOH33" s="24"/>
      <c r="QOI33" s="24"/>
      <c r="QOJ33" s="24"/>
      <c r="QOK33" s="24"/>
      <c r="QOL33" s="24"/>
      <c r="QOM33" s="24"/>
      <c r="QON33" s="25"/>
      <c r="QOO33" s="15"/>
      <c r="QOP33" s="24"/>
      <c r="QOQ33" s="24"/>
      <c r="QOR33" s="24"/>
      <c r="QOS33" s="24"/>
      <c r="QOT33" s="24"/>
      <c r="QOU33" s="24"/>
      <c r="QOV33" s="25"/>
      <c r="QOW33" s="15"/>
      <c r="QOX33" s="24"/>
      <c r="QOY33" s="24"/>
      <c r="QOZ33" s="24"/>
      <c r="QPA33" s="24"/>
      <c r="QPB33" s="24"/>
      <c r="QPC33" s="24"/>
      <c r="QPD33" s="25"/>
      <c r="QPE33" s="15"/>
      <c r="QPF33" s="24"/>
      <c r="QPG33" s="24"/>
      <c r="QPH33" s="24"/>
      <c r="QPI33" s="24"/>
      <c r="QPJ33" s="24"/>
      <c r="QPK33" s="24"/>
      <c r="QPL33" s="25"/>
      <c r="QPM33" s="15"/>
      <c r="QPN33" s="24"/>
      <c r="QPO33" s="24"/>
      <c r="QPP33" s="24"/>
      <c r="QPQ33" s="24"/>
      <c r="QPR33" s="24"/>
      <c r="QPS33" s="24"/>
      <c r="QPT33" s="25"/>
      <c r="QPU33" s="15"/>
      <c r="QPV33" s="24"/>
      <c r="QPW33" s="24"/>
      <c r="QPX33" s="24"/>
      <c r="QPY33" s="24"/>
      <c r="QPZ33" s="24"/>
      <c r="QQA33" s="24"/>
      <c r="QQB33" s="25"/>
      <c r="QQC33" s="15"/>
      <c r="QQD33" s="24"/>
      <c r="QQE33" s="24"/>
      <c r="QQF33" s="24"/>
      <c r="QQG33" s="24"/>
      <c r="QQH33" s="24"/>
      <c r="QQI33" s="24"/>
      <c r="QQJ33" s="25"/>
      <c r="QQK33" s="15"/>
      <c r="QQL33" s="24"/>
      <c r="QQM33" s="24"/>
      <c r="QQN33" s="24"/>
      <c r="QQO33" s="24"/>
      <c r="QQP33" s="24"/>
      <c r="QQQ33" s="24"/>
      <c r="QQR33" s="25"/>
      <c r="QQS33" s="15"/>
      <c r="QQT33" s="24"/>
      <c r="QQU33" s="24"/>
      <c r="QQV33" s="24"/>
      <c r="QQW33" s="24"/>
      <c r="QQX33" s="24"/>
      <c r="QQY33" s="24"/>
      <c r="QQZ33" s="25"/>
      <c r="QRA33" s="15"/>
      <c r="QRB33" s="24"/>
      <c r="QRC33" s="24"/>
      <c r="QRD33" s="24"/>
      <c r="QRE33" s="24"/>
      <c r="QRF33" s="24"/>
      <c r="QRG33" s="24"/>
      <c r="QRH33" s="25"/>
      <c r="QRI33" s="15"/>
      <c r="QRJ33" s="24"/>
      <c r="QRK33" s="24"/>
      <c r="QRL33" s="24"/>
      <c r="QRM33" s="24"/>
      <c r="QRN33" s="24"/>
      <c r="QRO33" s="24"/>
      <c r="QRP33" s="25"/>
      <c r="QRQ33" s="15"/>
      <c r="QRR33" s="24"/>
      <c r="QRS33" s="24"/>
      <c r="QRT33" s="24"/>
      <c r="QRU33" s="24"/>
      <c r="QRV33" s="24"/>
      <c r="QRW33" s="24"/>
      <c r="QRX33" s="25"/>
      <c r="QRY33" s="15"/>
      <c r="QRZ33" s="24"/>
      <c r="QSA33" s="24"/>
      <c r="QSB33" s="24"/>
      <c r="QSC33" s="24"/>
      <c r="QSD33" s="24"/>
      <c r="QSE33" s="24"/>
      <c r="QSF33" s="25"/>
      <c r="QSG33" s="15"/>
      <c r="QSH33" s="24"/>
      <c r="QSI33" s="24"/>
      <c r="QSJ33" s="24"/>
      <c r="QSK33" s="24"/>
      <c r="QSL33" s="24"/>
      <c r="QSM33" s="24"/>
      <c r="QSN33" s="25"/>
      <c r="QSO33" s="15"/>
      <c r="QSP33" s="24"/>
      <c r="QSQ33" s="24"/>
      <c r="QSR33" s="24"/>
      <c r="QSS33" s="24"/>
      <c r="QST33" s="24"/>
      <c r="QSU33" s="24"/>
      <c r="QSV33" s="25"/>
      <c r="QSW33" s="15"/>
      <c r="QSX33" s="24"/>
      <c r="QSY33" s="24"/>
      <c r="QSZ33" s="24"/>
      <c r="QTA33" s="24"/>
      <c r="QTB33" s="24"/>
      <c r="QTC33" s="24"/>
      <c r="QTD33" s="25"/>
      <c r="QTE33" s="15"/>
      <c r="QTF33" s="24"/>
      <c r="QTG33" s="24"/>
      <c r="QTH33" s="24"/>
      <c r="QTI33" s="24"/>
      <c r="QTJ33" s="24"/>
      <c r="QTK33" s="24"/>
      <c r="QTL33" s="25"/>
      <c r="QTM33" s="15"/>
      <c r="QTN33" s="24"/>
      <c r="QTO33" s="24"/>
      <c r="QTP33" s="24"/>
      <c r="QTQ33" s="24"/>
      <c r="QTR33" s="24"/>
      <c r="QTS33" s="24"/>
      <c r="QTT33" s="25"/>
      <c r="QTU33" s="15"/>
      <c r="QTV33" s="24"/>
      <c r="QTW33" s="24"/>
      <c r="QTX33" s="24"/>
      <c r="QTY33" s="24"/>
      <c r="QTZ33" s="24"/>
      <c r="QUA33" s="24"/>
      <c r="QUB33" s="25"/>
      <c r="QUC33" s="15"/>
      <c r="QUD33" s="24"/>
      <c r="QUE33" s="24"/>
      <c r="QUF33" s="24"/>
      <c r="QUG33" s="24"/>
      <c r="QUH33" s="24"/>
      <c r="QUI33" s="24"/>
      <c r="QUJ33" s="25"/>
      <c r="QUK33" s="15"/>
      <c r="QUL33" s="24"/>
      <c r="QUM33" s="24"/>
      <c r="QUN33" s="24"/>
      <c r="QUO33" s="24"/>
      <c r="QUP33" s="24"/>
      <c r="QUQ33" s="24"/>
      <c r="QUR33" s="25"/>
      <c r="QUS33" s="15"/>
      <c r="QUT33" s="24"/>
      <c r="QUU33" s="24"/>
      <c r="QUV33" s="24"/>
      <c r="QUW33" s="24"/>
      <c r="QUX33" s="24"/>
      <c r="QUY33" s="24"/>
      <c r="QUZ33" s="25"/>
      <c r="QVA33" s="15"/>
      <c r="QVB33" s="24"/>
      <c r="QVC33" s="24"/>
      <c r="QVD33" s="24"/>
      <c r="QVE33" s="24"/>
      <c r="QVF33" s="24"/>
      <c r="QVG33" s="24"/>
      <c r="QVH33" s="25"/>
      <c r="QVI33" s="15"/>
      <c r="QVJ33" s="24"/>
      <c r="QVK33" s="24"/>
      <c r="QVL33" s="24"/>
      <c r="QVM33" s="24"/>
      <c r="QVN33" s="24"/>
      <c r="QVO33" s="24"/>
      <c r="QVP33" s="25"/>
      <c r="QVQ33" s="15"/>
      <c r="QVR33" s="24"/>
      <c r="QVS33" s="24"/>
      <c r="QVT33" s="24"/>
      <c r="QVU33" s="24"/>
      <c r="QVV33" s="24"/>
      <c r="QVW33" s="24"/>
      <c r="QVX33" s="25"/>
      <c r="QVY33" s="15"/>
      <c r="QVZ33" s="24"/>
      <c r="QWA33" s="24"/>
      <c r="QWB33" s="24"/>
      <c r="QWC33" s="24"/>
      <c r="QWD33" s="24"/>
      <c r="QWE33" s="24"/>
      <c r="QWF33" s="25"/>
      <c r="QWG33" s="15"/>
      <c r="QWH33" s="24"/>
      <c r="QWI33" s="24"/>
      <c r="QWJ33" s="24"/>
      <c r="QWK33" s="24"/>
      <c r="QWL33" s="24"/>
      <c r="QWM33" s="24"/>
      <c r="QWN33" s="25"/>
      <c r="QWO33" s="15"/>
      <c r="QWP33" s="24"/>
      <c r="QWQ33" s="24"/>
      <c r="QWR33" s="24"/>
      <c r="QWS33" s="24"/>
      <c r="QWT33" s="24"/>
      <c r="QWU33" s="24"/>
      <c r="QWV33" s="25"/>
      <c r="QWW33" s="15"/>
      <c r="QWX33" s="24"/>
      <c r="QWY33" s="24"/>
      <c r="QWZ33" s="24"/>
      <c r="QXA33" s="24"/>
      <c r="QXB33" s="24"/>
      <c r="QXC33" s="24"/>
      <c r="QXD33" s="25"/>
      <c r="QXE33" s="15"/>
      <c r="QXF33" s="24"/>
      <c r="QXG33" s="24"/>
      <c r="QXH33" s="24"/>
      <c r="QXI33" s="24"/>
      <c r="QXJ33" s="24"/>
      <c r="QXK33" s="24"/>
      <c r="QXL33" s="25"/>
      <c r="QXM33" s="15"/>
      <c r="QXN33" s="24"/>
      <c r="QXO33" s="24"/>
      <c r="QXP33" s="24"/>
      <c r="QXQ33" s="24"/>
      <c r="QXR33" s="24"/>
      <c r="QXS33" s="24"/>
      <c r="QXT33" s="25"/>
      <c r="QXU33" s="15"/>
      <c r="QXV33" s="24"/>
      <c r="QXW33" s="24"/>
      <c r="QXX33" s="24"/>
      <c r="QXY33" s="24"/>
      <c r="QXZ33" s="24"/>
      <c r="QYA33" s="24"/>
      <c r="QYB33" s="25"/>
      <c r="QYC33" s="15"/>
      <c r="QYD33" s="24"/>
      <c r="QYE33" s="24"/>
      <c r="QYF33" s="24"/>
      <c r="QYG33" s="24"/>
      <c r="QYH33" s="24"/>
      <c r="QYI33" s="24"/>
      <c r="QYJ33" s="25"/>
      <c r="QYK33" s="15"/>
      <c r="QYL33" s="24"/>
      <c r="QYM33" s="24"/>
      <c r="QYN33" s="24"/>
      <c r="QYO33" s="24"/>
      <c r="QYP33" s="24"/>
      <c r="QYQ33" s="24"/>
      <c r="QYR33" s="25"/>
      <c r="QYS33" s="15"/>
      <c r="QYT33" s="24"/>
      <c r="QYU33" s="24"/>
      <c r="QYV33" s="24"/>
      <c r="QYW33" s="24"/>
      <c r="QYX33" s="24"/>
      <c r="QYY33" s="24"/>
      <c r="QYZ33" s="25"/>
      <c r="QZA33" s="15"/>
      <c r="QZB33" s="24"/>
      <c r="QZC33" s="24"/>
      <c r="QZD33" s="24"/>
      <c r="QZE33" s="24"/>
      <c r="QZF33" s="24"/>
      <c r="QZG33" s="24"/>
      <c r="QZH33" s="25"/>
      <c r="QZI33" s="15"/>
      <c r="QZJ33" s="24"/>
      <c r="QZK33" s="24"/>
      <c r="QZL33" s="24"/>
      <c r="QZM33" s="24"/>
      <c r="QZN33" s="24"/>
      <c r="QZO33" s="24"/>
      <c r="QZP33" s="25"/>
      <c r="QZQ33" s="15"/>
      <c r="QZR33" s="24"/>
      <c r="QZS33" s="24"/>
      <c r="QZT33" s="24"/>
      <c r="QZU33" s="24"/>
      <c r="QZV33" s="24"/>
      <c r="QZW33" s="24"/>
      <c r="QZX33" s="25"/>
      <c r="QZY33" s="15"/>
      <c r="QZZ33" s="24"/>
      <c r="RAA33" s="24"/>
      <c r="RAB33" s="24"/>
      <c r="RAC33" s="24"/>
      <c r="RAD33" s="24"/>
      <c r="RAE33" s="24"/>
      <c r="RAF33" s="25"/>
      <c r="RAG33" s="15"/>
      <c r="RAH33" s="24"/>
      <c r="RAI33" s="24"/>
      <c r="RAJ33" s="24"/>
      <c r="RAK33" s="24"/>
      <c r="RAL33" s="24"/>
      <c r="RAM33" s="24"/>
      <c r="RAN33" s="25"/>
      <c r="RAO33" s="15"/>
      <c r="RAP33" s="24"/>
      <c r="RAQ33" s="24"/>
      <c r="RAR33" s="24"/>
      <c r="RAS33" s="24"/>
      <c r="RAT33" s="24"/>
      <c r="RAU33" s="24"/>
      <c r="RAV33" s="25"/>
      <c r="RAW33" s="15"/>
      <c r="RAX33" s="24"/>
      <c r="RAY33" s="24"/>
      <c r="RAZ33" s="24"/>
      <c r="RBA33" s="24"/>
      <c r="RBB33" s="24"/>
      <c r="RBC33" s="24"/>
      <c r="RBD33" s="25"/>
      <c r="RBE33" s="15"/>
      <c r="RBF33" s="24"/>
      <c r="RBG33" s="24"/>
      <c r="RBH33" s="24"/>
      <c r="RBI33" s="24"/>
      <c r="RBJ33" s="24"/>
      <c r="RBK33" s="24"/>
      <c r="RBL33" s="25"/>
      <c r="RBM33" s="15"/>
      <c r="RBN33" s="24"/>
      <c r="RBO33" s="24"/>
      <c r="RBP33" s="24"/>
      <c r="RBQ33" s="24"/>
      <c r="RBR33" s="24"/>
      <c r="RBS33" s="24"/>
      <c r="RBT33" s="25"/>
      <c r="RBU33" s="15"/>
      <c r="RBV33" s="24"/>
      <c r="RBW33" s="24"/>
      <c r="RBX33" s="24"/>
      <c r="RBY33" s="24"/>
      <c r="RBZ33" s="24"/>
      <c r="RCA33" s="24"/>
      <c r="RCB33" s="25"/>
      <c r="RCC33" s="15"/>
      <c r="RCD33" s="24"/>
      <c r="RCE33" s="24"/>
      <c r="RCF33" s="24"/>
      <c r="RCG33" s="24"/>
      <c r="RCH33" s="24"/>
      <c r="RCI33" s="24"/>
      <c r="RCJ33" s="25"/>
      <c r="RCK33" s="15"/>
      <c r="RCL33" s="24"/>
      <c r="RCM33" s="24"/>
      <c r="RCN33" s="24"/>
      <c r="RCO33" s="24"/>
      <c r="RCP33" s="24"/>
      <c r="RCQ33" s="24"/>
      <c r="RCR33" s="25"/>
      <c r="RCS33" s="15"/>
      <c r="RCT33" s="24"/>
      <c r="RCU33" s="24"/>
      <c r="RCV33" s="24"/>
      <c r="RCW33" s="24"/>
      <c r="RCX33" s="24"/>
      <c r="RCY33" s="24"/>
      <c r="RCZ33" s="25"/>
      <c r="RDA33" s="15"/>
      <c r="RDB33" s="24"/>
      <c r="RDC33" s="24"/>
      <c r="RDD33" s="24"/>
      <c r="RDE33" s="24"/>
      <c r="RDF33" s="24"/>
      <c r="RDG33" s="24"/>
      <c r="RDH33" s="25"/>
      <c r="RDI33" s="15"/>
      <c r="RDJ33" s="24"/>
      <c r="RDK33" s="24"/>
      <c r="RDL33" s="24"/>
      <c r="RDM33" s="24"/>
      <c r="RDN33" s="24"/>
      <c r="RDO33" s="24"/>
      <c r="RDP33" s="25"/>
      <c r="RDQ33" s="15"/>
      <c r="RDR33" s="24"/>
      <c r="RDS33" s="24"/>
      <c r="RDT33" s="24"/>
      <c r="RDU33" s="24"/>
      <c r="RDV33" s="24"/>
      <c r="RDW33" s="24"/>
      <c r="RDX33" s="25"/>
      <c r="RDY33" s="15"/>
      <c r="RDZ33" s="24"/>
      <c r="REA33" s="24"/>
      <c r="REB33" s="24"/>
      <c r="REC33" s="24"/>
      <c r="RED33" s="24"/>
      <c r="REE33" s="24"/>
      <c r="REF33" s="25"/>
      <c r="REG33" s="15"/>
      <c r="REH33" s="24"/>
      <c r="REI33" s="24"/>
      <c r="REJ33" s="24"/>
      <c r="REK33" s="24"/>
      <c r="REL33" s="24"/>
      <c r="REM33" s="24"/>
      <c r="REN33" s="25"/>
      <c r="REO33" s="15"/>
      <c r="REP33" s="24"/>
      <c r="REQ33" s="24"/>
      <c r="RER33" s="24"/>
      <c r="RES33" s="24"/>
      <c r="RET33" s="24"/>
      <c r="REU33" s="24"/>
      <c r="REV33" s="25"/>
      <c r="REW33" s="15"/>
      <c r="REX33" s="24"/>
      <c r="REY33" s="24"/>
      <c r="REZ33" s="24"/>
      <c r="RFA33" s="24"/>
      <c r="RFB33" s="24"/>
      <c r="RFC33" s="24"/>
      <c r="RFD33" s="25"/>
      <c r="RFE33" s="15"/>
      <c r="RFF33" s="24"/>
      <c r="RFG33" s="24"/>
      <c r="RFH33" s="24"/>
      <c r="RFI33" s="24"/>
      <c r="RFJ33" s="24"/>
      <c r="RFK33" s="24"/>
      <c r="RFL33" s="25"/>
      <c r="RFM33" s="15"/>
      <c r="RFN33" s="24"/>
      <c r="RFO33" s="24"/>
      <c r="RFP33" s="24"/>
      <c r="RFQ33" s="24"/>
      <c r="RFR33" s="24"/>
      <c r="RFS33" s="24"/>
      <c r="RFT33" s="25"/>
      <c r="RFU33" s="15"/>
      <c r="RFV33" s="24"/>
      <c r="RFW33" s="24"/>
      <c r="RFX33" s="24"/>
      <c r="RFY33" s="24"/>
      <c r="RFZ33" s="24"/>
      <c r="RGA33" s="24"/>
      <c r="RGB33" s="25"/>
      <c r="RGC33" s="15"/>
      <c r="RGD33" s="24"/>
      <c r="RGE33" s="24"/>
      <c r="RGF33" s="24"/>
      <c r="RGG33" s="24"/>
      <c r="RGH33" s="24"/>
      <c r="RGI33" s="24"/>
      <c r="RGJ33" s="25"/>
      <c r="RGK33" s="15"/>
      <c r="RGL33" s="24"/>
      <c r="RGM33" s="24"/>
      <c r="RGN33" s="24"/>
      <c r="RGO33" s="24"/>
      <c r="RGP33" s="24"/>
      <c r="RGQ33" s="24"/>
      <c r="RGR33" s="25"/>
      <c r="RGS33" s="15"/>
      <c r="RGT33" s="24"/>
      <c r="RGU33" s="24"/>
      <c r="RGV33" s="24"/>
      <c r="RGW33" s="24"/>
      <c r="RGX33" s="24"/>
      <c r="RGY33" s="24"/>
      <c r="RGZ33" s="25"/>
      <c r="RHA33" s="15"/>
      <c r="RHB33" s="24"/>
      <c r="RHC33" s="24"/>
      <c r="RHD33" s="24"/>
      <c r="RHE33" s="24"/>
      <c r="RHF33" s="24"/>
      <c r="RHG33" s="24"/>
      <c r="RHH33" s="25"/>
      <c r="RHI33" s="15"/>
      <c r="RHJ33" s="24"/>
      <c r="RHK33" s="24"/>
      <c r="RHL33" s="24"/>
      <c r="RHM33" s="24"/>
      <c r="RHN33" s="24"/>
      <c r="RHO33" s="24"/>
      <c r="RHP33" s="25"/>
      <c r="RHQ33" s="15"/>
      <c r="RHR33" s="24"/>
      <c r="RHS33" s="24"/>
      <c r="RHT33" s="24"/>
      <c r="RHU33" s="24"/>
      <c r="RHV33" s="24"/>
      <c r="RHW33" s="24"/>
      <c r="RHX33" s="25"/>
      <c r="RHY33" s="15"/>
      <c r="RHZ33" s="24"/>
      <c r="RIA33" s="24"/>
      <c r="RIB33" s="24"/>
      <c r="RIC33" s="24"/>
      <c r="RID33" s="24"/>
      <c r="RIE33" s="24"/>
      <c r="RIF33" s="25"/>
      <c r="RIG33" s="15"/>
      <c r="RIH33" s="24"/>
      <c r="RII33" s="24"/>
      <c r="RIJ33" s="24"/>
      <c r="RIK33" s="24"/>
      <c r="RIL33" s="24"/>
      <c r="RIM33" s="24"/>
      <c r="RIN33" s="25"/>
      <c r="RIO33" s="15"/>
      <c r="RIP33" s="24"/>
      <c r="RIQ33" s="24"/>
      <c r="RIR33" s="24"/>
      <c r="RIS33" s="24"/>
      <c r="RIT33" s="24"/>
      <c r="RIU33" s="24"/>
      <c r="RIV33" s="25"/>
      <c r="RIW33" s="15"/>
      <c r="RIX33" s="24"/>
      <c r="RIY33" s="24"/>
      <c r="RIZ33" s="24"/>
      <c r="RJA33" s="24"/>
      <c r="RJB33" s="24"/>
      <c r="RJC33" s="24"/>
      <c r="RJD33" s="25"/>
      <c r="RJE33" s="15"/>
      <c r="RJF33" s="24"/>
      <c r="RJG33" s="24"/>
      <c r="RJH33" s="24"/>
      <c r="RJI33" s="24"/>
      <c r="RJJ33" s="24"/>
      <c r="RJK33" s="24"/>
      <c r="RJL33" s="25"/>
      <c r="RJM33" s="15"/>
      <c r="RJN33" s="24"/>
      <c r="RJO33" s="24"/>
      <c r="RJP33" s="24"/>
      <c r="RJQ33" s="24"/>
      <c r="RJR33" s="24"/>
      <c r="RJS33" s="24"/>
      <c r="RJT33" s="25"/>
      <c r="RJU33" s="15"/>
      <c r="RJV33" s="24"/>
      <c r="RJW33" s="24"/>
      <c r="RJX33" s="24"/>
      <c r="RJY33" s="24"/>
      <c r="RJZ33" s="24"/>
      <c r="RKA33" s="24"/>
      <c r="RKB33" s="25"/>
      <c r="RKC33" s="15"/>
      <c r="RKD33" s="24"/>
      <c r="RKE33" s="24"/>
      <c r="RKF33" s="24"/>
      <c r="RKG33" s="24"/>
      <c r="RKH33" s="24"/>
      <c r="RKI33" s="24"/>
      <c r="RKJ33" s="25"/>
      <c r="RKK33" s="15"/>
      <c r="RKL33" s="24"/>
      <c r="RKM33" s="24"/>
      <c r="RKN33" s="24"/>
      <c r="RKO33" s="24"/>
      <c r="RKP33" s="24"/>
      <c r="RKQ33" s="24"/>
      <c r="RKR33" s="25"/>
      <c r="RKS33" s="15"/>
      <c r="RKT33" s="24"/>
      <c r="RKU33" s="24"/>
      <c r="RKV33" s="24"/>
      <c r="RKW33" s="24"/>
      <c r="RKX33" s="24"/>
      <c r="RKY33" s="24"/>
      <c r="RKZ33" s="25"/>
      <c r="RLA33" s="15"/>
      <c r="RLB33" s="24"/>
      <c r="RLC33" s="24"/>
      <c r="RLD33" s="24"/>
      <c r="RLE33" s="24"/>
      <c r="RLF33" s="24"/>
      <c r="RLG33" s="24"/>
      <c r="RLH33" s="25"/>
      <c r="RLI33" s="15"/>
      <c r="RLJ33" s="24"/>
      <c r="RLK33" s="24"/>
      <c r="RLL33" s="24"/>
      <c r="RLM33" s="24"/>
      <c r="RLN33" s="24"/>
      <c r="RLO33" s="24"/>
      <c r="RLP33" s="25"/>
      <c r="RLQ33" s="15"/>
      <c r="RLR33" s="24"/>
      <c r="RLS33" s="24"/>
      <c r="RLT33" s="24"/>
      <c r="RLU33" s="24"/>
      <c r="RLV33" s="24"/>
      <c r="RLW33" s="24"/>
      <c r="RLX33" s="25"/>
      <c r="RLY33" s="15"/>
      <c r="RLZ33" s="24"/>
      <c r="RMA33" s="24"/>
      <c r="RMB33" s="24"/>
      <c r="RMC33" s="24"/>
      <c r="RMD33" s="24"/>
      <c r="RME33" s="24"/>
      <c r="RMF33" s="25"/>
      <c r="RMG33" s="15"/>
      <c r="RMH33" s="24"/>
      <c r="RMI33" s="24"/>
      <c r="RMJ33" s="24"/>
      <c r="RMK33" s="24"/>
      <c r="RML33" s="24"/>
      <c r="RMM33" s="24"/>
      <c r="RMN33" s="25"/>
      <c r="RMO33" s="15"/>
      <c r="RMP33" s="24"/>
      <c r="RMQ33" s="24"/>
      <c r="RMR33" s="24"/>
      <c r="RMS33" s="24"/>
      <c r="RMT33" s="24"/>
      <c r="RMU33" s="24"/>
      <c r="RMV33" s="25"/>
      <c r="RMW33" s="15"/>
      <c r="RMX33" s="24"/>
      <c r="RMY33" s="24"/>
      <c r="RMZ33" s="24"/>
      <c r="RNA33" s="24"/>
      <c r="RNB33" s="24"/>
      <c r="RNC33" s="24"/>
      <c r="RND33" s="25"/>
      <c r="RNE33" s="15"/>
      <c r="RNF33" s="24"/>
      <c r="RNG33" s="24"/>
      <c r="RNH33" s="24"/>
      <c r="RNI33" s="24"/>
      <c r="RNJ33" s="24"/>
      <c r="RNK33" s="24"/>
      <c r="RNL33" s="25"/>
      <c r="RNM33" s="15"/>
      <c r="RNN33" s="24"/>
      <c r="RNO33" s="24"/>
      <c r="RNP33" s="24"/>
      <c r="RNQ33" s="24"/>
      <c r="RNR33" s="24"/>
      <c r="RNS33" s="24"/>
      <c r="RNT33" s="25"/>
      <c r="RNU33" s="15"/>
      <c r="RNV33" s="24"/>
      <c r="RNW33" s="24"/>
      <c r="RNX33" s="24"/>
      <c r="RNY33" s="24"/>
      <c r="RNZ33" s="24"/>
      <c r="ROA33" s="24"/>
      <c r="ROB33" s="25"/>
      <c r="ROC33" s="15"/>
      <c r="ROD33" s="24"/>
      <c r="ROE33" s="24"/>
      <c r="ROF33" s="24"/>
      <c r="ROG33" s="24"/>
      <c r="ROH33" s="24"/>
      <c r="ROI33" s="24"/>
      <c r="ROJ33" s="25"/>
      <c r="ROK33" s="15"/>
      <c r="ROL33" s="24"/>
      <c r="ROM33" s="24"/>
      <c r="RON33" s="24"/>
      <c r="ROO33" s="24"/>
      <c r="ROP33" s="24"/>
      <c r="ROQ33" s="24"/>
      <c r="ROR33" s="25"/>
      <c r="ROS33" s="15"/>
      <c r="ROT33" s="24"/>
      <c r="ROU33" s="24"/>
      <c r="ROV33" s="24"/>
      <c r="ROW33" s="24"/>
      <c r="ROX33" s="24"/>
      <c r="ROY33" s="24"/>
      <c r="ROZ33" s="25"/>
      <c r="RPA33" s="15"/>
      <c r="RPB33" s="24"/>
      <c r="RPC33" s="24"/>
      <c r="RPD33" s="24"/>
      <c r="RPE33" s="24"/>
      <c r="RPF33" s="24"/>
      <c r="RPG33" s="24"/>
      <c r="RPH33" s="25"/>
      <c r="RPI33" s="15"/>
      <c r="RPJ33" s="24"/>
      <c r="RPK33" s="24"/>
      <c r="RPL33" s="24"/>
      <c r="RPM33" s="24"/>
      <c r="RPN33" s="24"/>
      <c r="RPO33" s="24"/>
      <c r="RPP33" s="25"/>
      <c r="RPQ33" s="15"/>
      <c r="RPR33" s="24"/>
      <c r="RPS33" s="24"/>
      <c r="RPT33" s="24"/>
      <c r="RPU33" s="24"/>
      <c r="RPV33" s="24"/>
      <c r="RPW33" s="24"/>
      <c r="RPX33" s="25"/>
      <c r="RPY33" s="15"/>
      <c r="RPZ33" s="24"/>
      <c r="RQA33" s="24"/>
      <c r="RQB33" s="24"/>
      <c r="RQC33" s="24"/>
      <c r="RQD33" s="24"/>
      <c r="RQE33" s="24"/>
      <c r="RQF33" s="25"/>
      <c r="RQG33" s="15"/>
      <c r="RQH33" s="24"/>
      <c r="RQI33" s="24"/>
      <c r="RQJ33" s="24"/>
      <c r="RQK33" s="24"/>
      <c r="RQL33" s="24"/>
      <c r="RQM33" s="24"/>
      <c r="RQN33" s="25"/>
      <c r="RQO33" s="15"/>
      <c r="RQP33" s="24"/>
      <c r="RQQ33" s="24"/>
      <c r="RQR33" s="24"/>
      <c r="RQS33" s="24"/>
      <c r="RQT33" s="24"/>
      <c r="RQU33" s="24"/>
      <c r="RQV33" s="25"/>
      <c r="RQW33" s="15"/>
      <c r="RQX33" s="24"/>
      <c r="RQY33" s="24"/>
      <c r="RQZ33" s="24"/>
      <c r="RRA33" s="24"/>
      <c r="RRB33" s="24"/>
      <c r="RRC33" s="24"/>
      <c r="RRD33" s="25"/>
      <c r="RRE33" s="15"/>
      <c r="RRF33" s="24"/>
      <c r="RRG33" s="24"/>
      <c r="RRH33" s="24"/>
      <c r="RRI33" s="24"/>
      <c r="RRJ33" s="24"/>
      <c r="RRK33" s="24"/>
      <c r="RRL33" s="25"/>
      <c r="RRM33" s="15"/>
      <c r="RRN33" s="24"/>
      <c r="RRO33" s="24"/>
      <c r="RRP33" s="24"/>
      <c r="RRQ33" s="24"/>
      <c r="RRR33" s="24"/>
      <c r="RRS33" s="24"/>
      <c r="RRT33" s="25"/>
      <c r="RRU33" s="15"/>
      <c r="RRV33" s="24"/>
      <c r="RRW33" s="24"/>
      <c r="RRX33" s="24"/>
      <c r="RRY33" s="24"/>
      <c r="RRZ33" s="24"/>
      <c r="RSA33" s="24"/>
      <c r="RSB33" s="25"/>
      <c r="RSC33" s="15"/>
      <c r="RSD33" s="24"/>
      <c r="RSE33" s="24"/>
      <c r="RSF33" s="24"/>
      <c r="RSG33" s="24"/>
      <c r="RSH33" s="24"/>
      <c r="RSI33" s="24"/>
      <c r="RSJ33" s="25"/>
      <c r="RSK33" s="15"/>
      <c r="RSL33" s="24"/>
      <c r="RSM33" s="24"/>
      <c r="RSN33" s="24"/>
      <c r="RSO33" s="24"/>
      <c r="RSP33" s="24"/>
      <c r="RSQ33" s="24"/>
      <c r="RSR33" s="25"/>
      <c r="RSS33" s="15"/>
      <c r="RST33" s="24"/>
      <c r="RSU33" s="24"/>
      <c r="RSV33" s="24"/>
      <c r="RSW33" s="24"/>
      <c r="RSX33" s="24"/>
      <c r="RSY33" s="24"/>
      <c r="RSZ33" s="25"/>
      <c r="RTA33" s="15"/>
      <c r="RTB33" s="24"/>
      <c r="RTC33" s="24"/>
      <c r="RTD33" s="24"/>
      <c r="RTE33" s="24"/>
      <c r="RTF33" s="24"/>
      <c r="RTG33" s="24"/>
      <c r="RTH33" s="25"/>
      <c r="RTI33" s="15"/>
      <c r="RTJ33" s="24"/>
      <c r="RTK33" s="24"/>
      <c r="RTL33" s="24"/>
      <c r="RTM33" s="24"/>
      <c r="RTN33" s="24"/>
      <c r="RTO33" s="24"/>
      <c r="RTP33" s="25"/>
      <c r="RTQ33" s="15"/>
      <c r="RTR33" s="24"/>
      <c r="RTS33" s="24"/>
      <c r="RTT33" s="24"/>
      <c r="RTU33" s="24"/>
      <c r="RTV33" s="24"/>
      <c r="RTW33" s="24"/>
      <c r="RTX33" s="25"/>
      <c r="RTY33" s="15"/>
      <c r="RTZ33" s="24"/>
      <c r="RUA33" s="24"/>
      <c r="RUB33" s="24"/>
      <c r="RUC33" s="24"/>
      <c r="RUD33" s="24"/>
      <c r="RUE33" s="24"/>
      <c r="RUF33" s="25"/>
      <c r="RUG33" s="15"/>
      <c r="RUH33" s="24"/>
      <c r="RUI33" s="24"/>
      <c r="RUJ33" s="24"/>
      <c r="RUK33" s="24"/>
      <c r="RUL33" s="24"/>
      <c r="RUM33" s="24"/>
      <c r="RUN33" s="25"/>
      <c r="RUO33" s="15"/>
      <c r="RUP33" s="24"/>
      <c r="RUQ33" s="24"/>
      <c r="RUR33" s="24"/>
      <c r="RUS33" s="24"/>
      <c r="RUT33" s="24"/>
      <c r="RUU33" s="24"/>
      <c r="RUV33" s="25"/>
      <c r="RUW33" s="15"/>
      <c r="RUX33" s="24"/>
      <c r="RUY33" s="24"/>
      <c r="RUZ33" s="24"/>
      <c r="RVA33" s="24"/>
      <c r="RVB33" s="24"/>
      <c r="RVC33" s="24"/>
      <c r="RVD33" s="25"/>
      <c r="RVE33" s="15"/>
      <c r="RVF33" s="24"/>
      <c r="RVG33" s="24"/>
      <c r="RVH33" s="24"/>
      <c r="RVI33" s="24"/>
      <c r="RVJ33" s="24"/>
      <c r="RVK33" s="24"/>
      <c r="RVL33" s="25"/>
      <c r="RVM33" s="15"/>
      <c r="RVN33" s="24"/>
      <c r="RVO33" s="24"/>
      <c r="RVP33" s="24"/>
      <c r="RVQ33" s="24"/>
      <c r="RVR33" s="24"/>
      <c r="RVS33" s="24"/>
      <c r="RVT33" s="25"/>
      <c r="RVU33" s="15"/>
      <c r="RVV33" s="24"/>
      <c r="RVW33" s="24"/>
      <c r="RVX33" s="24"/>
      <c r="RVY33" s="24"/>
      <c r="RVZ33" s="24"/>
      <c r="RWA33" s="24"/>
      <c r="RWB33" s="25"/>
      <c r="RWC33" s="15"/>
      <c r="RWD33" s="24"/>
      <c r="RWE33" s="24"/>
      <c r="RWF33" s="24"/>
      <c r="RWG33" s="24"/>
      <c r="RWH33" s="24"/>
      <c r="RWI33" s="24"/>
      <c r="RWJ33" s="25"/>
      <c r="RWK33" s="15"/>
      <c r="RWL33" s="24"/>
      <c r="RWM33" s="24"/>
      <c r="RWN33" s="24"/>
      <c r="RWO33" s="24"/>
      <c r="RWP33" s="24"/>
      <c r="RWQ33" s="24"/>
      <c r="RWR33" s="25"/>
      <c r="RWS33" s="15"/>
      <c r="RWT33" s="24"/>
      <c r="RWU33" s="24"/>
      <c r="RWV33" s="24"/>
      <c r="RWW33" s="24"/>
      <c r="RWX33" s="24"/>
      <c r="RWY33" s="24"/>
      <c r="RWZ33" s="25"/>
      <c r="RXA33" s="15"/>
      <c r="RXB33" s="24"/>
      <c r="RXC33" s="24"/>
      <c r="RXD33" s="24"/>
      <c r="RXE33" s="24"/>
      <c r="RXF33" s="24"/>
      <c r="RXG33" s="24"/>
      <c r="RXH33" s="25"/>
      <c r="RXI33" s="15"/>
      <c r="RXJ33" s="24"/>
      <c r="RXK33" s="24"/>
      <c r="RXL33" s="24"/>
      <c r="RXM33" s="24"/>
      <c r="RXN33" s="24"/>
      <c r="RXO33" s="24"/>
      <c r="RXP33" s="25"/>
      <c r="RXQ33" s="15"/>
      <c r="RXR33" s="24"/>
      <c r="RXS33" s="24"/>
      <c r="RXT33" s="24"/>
      <c r="RXU33" s="24"/>
      <c r="RXV33" s="24"/>
      <c r="RXW33" s="24"/>
      <c r="RXX33" s="25"/>
      <c r="RXY33" s="15"/>
      <c r="RXZ33" s="24"/>
      <c r="RYA33" s="24"/>
      <c r="RYB33" s="24"/>
      <c r="RYC33" s="24"/>
      <c r="RYD33" s="24"/>
      <c r="RYE33" s="24"/>
      <c r="RYF33" s="25"/>
      <c r="RYG33" s="15"/>
      <c r="RYH33" s="24"/>
      <c r="RYI33" s="24"/>
      <c r="RYJ33" s="24"/>
      <c r="RYK33" s="24"/>
      <c r="RYL33" s="24"/>
      <c r="RYM33" s="24"/>
      <c r="RYN33" s="25"/>
      <c r="RYO33" s="15"/>
      <c r="RYP33" s="24"/>
      <c r="RYQ33" s="24"/>
      <c r="RYR33" s="24"/>
      <c r="RYS33" s="24"/>
      <c r="RYT33" s="24"/>
      <c r="RYU33" s="24"/>
      <c r="RYV33" s="25"/>
      <c r="RYW33" s="15"/>
      <c r="RYX33" s="24"/>
      <c r="RYY33" s="24"/>
      <c r="RYZ33" s="24"/>
      <c r="RZA33" s="24"/>
      <c r="RZB33" s="24"/>
      <c r="RZC33" s="24"/>
      <c r="RZD33" s="25"/>
      <c r="RZE33" s="15"/>
      <c r="RZF33" s="24"/>
      <c r="RZG33" s="24"/>
      <c r="RZH33" s="24"/>
      <c r="RZI33" s="24"/>
      <c r="RZJ33" s="24"/>
      <c r="RZK33" s="24"/>
      <c r="RZL33" s="25"/>
      <c r="RZM33" s="15"/>
      <c r="RZN33" s="24"/>
      <c r="RZO33" s="24"/>
      <c r="RZP33" s="24"/>
      <c r="RZQ33" s="24"/>
      <c r="RZR33" s="24"/>
      <c r="RZS33" s="24"/>
      <c r="RZT33" s="25"/>
      <c r="RZU33" s="15"/>
      <c r="RZV33" s="24"/>
      <c r="RZW33" s="24"/>
      <c r="RZX33" s="24"/>
      <c r="RZY33" s="24"/>
      <c r="RZZ33" s="24"/>
      <c r="SAA33" s="24"/>
      <c r="SAB33" s="25"/>
      <c r="SAC33" s="15"/>
      <c r="SAD33" s="24"/>
      <c r="SAE33" s="24"/>
      <c r="SAF33" s="24"/>
      <c r="SAG33" s="24"/>
      <c r="SAH33" s="24"/>
      <c r="SAI33" s="24"/>
      <c r="SAJ33" s="25"/>
      <c r="SAK33" s="15"/>
      <c r="SAL33" s="24"/>
      <c r="SAM33" s="24"/>
      <c r="SAN33" s="24"/>
      <c r="SAO33" s="24"/>
      <c r="SAP33" s="24"/>
      <c r="SAQ33" s="24"/>
      <c r="SAR33" s="25"/>
      <c r="SAS33" s="15"/>
      <c r="SAT33" s="24"/>
      <c r="SAU33" s="24"/>
      <c r="SAV33" s="24"/>
      <c r="SAW33" s="24"/>
      <c r="SAX33" s="24"/>
      <c r="SAY33" s="24"/>
      <c r="SAZ33" s="25"/>
      <c r="SBA33" s="15"/>
      <c r="SBB33" s="24"/>
      <c r="SBC33" s="24"/>
      <c r="SBD33" s="24"/>
      <c r="SBE33" s="24"/>
      <c r="SBF33" s="24"/>
      <c r="SBG33" s="24"/>
      <c r="SBH33" s="25"/>
      <c r="SBI33" s="15"/>
      <c r="SBJ33" s="24"/>
      <c r="SBK33" s="24"/>
      <c r="SBL33" s="24"/>
      <c r="SBM33" s="24"/>
      <c r="SBN33" s="24"/>
      <c r="SBO33" s="24"/>
      <c r="SBP33" s="25"/>
      <c r="SBQ33" s="15"/>
      <c r="SBR33" s="24"/>
      <c r="SBS33" s="24"/>
      <c r="SBT33" s="24"/>
      <c r="SBU33" s="24"/>
      <c r="SBV33" s="24"/>
      <c r="SBW33" s="24"/>
      <c r="SBX33" s="25"/>
      <c r="SBY33" s="15"/>
      <c r="SBZ33" s="24"/>
      <c r="SCA33" s="24"/>
      <c r="SCB33" s="24"/>
      <c r="SCC33" s="24"/>
      <c r="SCD33" s="24"/>
      <c r="SCE33" s="24"/>
      <c r="SCF33" s="25"/>
      <c r="SCG33" s="15"/>
      <c r="SCH33" s="24"/>
      <c r="SCI33" s="24"/>
      <c r="SCJ33" s="24"/>
      <c r="SCK33" s="24"/>
      <c r="SCL33" s="24"/>
      <c r="SCM33" s="24"/>
      <c r="SCN33" s="25"/>
      <c r="SCO33" s="15"/>
      <c r="SCP33" s="24"/>
      <c r="SCQ33" s="24"/>
      <c r="SCR33" s="24"/>
      <c r="SCS33" s="24"/>
      <c r="SCT33" s="24"/>
      <c r="SCU33" s="24"/>
      <c r="SCV33" s="25"/>
      <c r="SCW33" s="15"/>
      <c r="SCX33" s="24"/>
      <c r="SCY33" s="24"/>
      <c r="SCZ33" s="24"/>
      <c r="SDA33" s="24"/>
      <c r="SDB33" s="24"/>
      <c r="SDC33" s="24"/>
      <c r="SDD33" s="25"/>
      <c r="SDE33" s="15"/>
      <c r="SDF33" s="24"/>
      <c r="SDG33" s="24"/>
      <c r="SDH33" s="24"/>
      <c r="SDI33" s="24"/>
      <c r="SDJ33" s="24"/>
      <c r="SDK33" s="24"/>
      <c r="SDL33" s="25"/>
      <c r="SDM33" s="15"/>
      <c r="SDN33" s="24"/>
      <c r="SDO33" s="24"/>
      <c r="SDP33" s="24"/>
      <c r="SDQ33" s="24"/>
      <c r="SDR33" s="24"/>
      <c r="SDS33" s="24"/>
      <c r="SDT33" s="25"/>
      <c r="SDU33" s="15"/>
      <c r="SDV33" s="24"/>
      <c r="SDW33" s="24"/>
      <c r="SDX33" s="24"/>
      <c r="SDY33" s="24"/>
      <c r="SDZ33" s="24"/>
      <c r="SEA33" s="24"/>
      <c r="SEB33" s="25"/>
      <c r="SEC33" s="15"/>
      <c r="SED33" s="24"/>
      <c r="SEE33" s="24"/>
      <c r="SEF33" s="24"/>
      <c r="SEG33" s="24"/>
      <c r="SEH33" s="24"/>
      <c r="SEI33" s="24"/>
      <c r="SEJ33" s="25"/>
      <c r="SEK33" s="15"/>
      <c r="SEL33" s="24"/>
      <c r="SEM33" s="24"/>
      <c r="SEN33" s="24"/>
      <c r="SEO33" s="24"/>
      <c r="SEP33" s="24"/>
      <c r="SEQ33" s="24"/>
      <c r="SER33" s="25"/>
      <c r="SES33" s="15"/>
      <c r="SET33" s="24"/>
      <c r="SEU33" s="24"/>
      <c r="SEV33" s="24"/>
      <c r="SEW33" s="24"/>
      <c r="SEX33" s="24"/>
      <c r="SEY33" s="24"/>
      <c r="SEZ33" s="25"/>
      <c r="SFA33" s="15"/>
      <c r="SFB33" s="24"/>
      <c r="SFC33" s="24"/>
      <c r="SFD33" s="24"/>
      <c r="SFE33" s="24"/>
      <c r="SFF33" s="24"/>
      <c r="SFG33" s="24"/>
      <c r="SFH33" s="25"/>
      <c r="SFI33" s="15"/>
      <c r="SFJ33" s="24"/>
      <c r="SFK33" s="24"/>
      <c r="SFL33" s="24"/>
      <c r="SFM33" s="24"/>
      <c r="SFN33" s="24"/>
      <c r="SFO33" s="24"/>
      <c r="SFP33" s="25"/>
      <c r="SFQ33" s="15"/>
      <c r="SFR33" s="24"/>
      <c r="SFS33" s="24"/>
      <c r="SFT33" s="24"/>
      <c r="SFU33" s="24"/>
      <c r="SFV33" s="24"/>
      <c r="SFW33" s="24"/>
      <c r="SFX33" s="25"/>
      <c r="SFY33" s="15"/>
      <c r="SFZ33" s="24"/>
      <c r="SGA33" s="24"/>
      <c r="SGB33" s="24"/>
      <c r="SGC33" s="24"/>
      <c r="SGD33" s="24"/>
      <c r="SGE33" s="24"/>
      <c r="SGF33" s="25"/>
      <c r="SGG33" s="15"/>
      <c r="SGH33" s="24"/>
      <c r="SGI33" s="24"/>
      <c r="SGJ33" s="24"/>
      <c r="SGK33" s="24"/>
      <c r="SGL33" s="24"/>
      <c r="SGM33" s="24"/>
      <c r="SGN33" s="25"/>
      <c r="SGO33" s="15"/>
      <c r="SGP33" s="24"/>
      <c r="SGQ33" s="24"/>
      <c r="SGR33" s="24"/>
      <c r="SGS33" s="24"/>
      <c r="SGT33" s="24"/>
      <c r="SGU33" s="24"/>
      <c r="SGV33" s="25"/>
      <c r="SGW33" s="15"/>
      <c r="SGX33" s="24"/>
      <c r="SGY33" s="24"/>
      <c r="SGZ33" s="24"/>
      <c r="SHA33" s="24"/>
      <c r="SHB33" s="24"/>
      <c r="SHC33" s="24"/>
      <c r="SHD33" s="25"/>
      <c r="SHE33" s="15"/>
      <c r="SHF33" s="24"/>
      <c r="SHG33" s="24"/>
      <c r="SHH33" s="24"/>
      <c r="SHI33" s="24"/>
      <c r="SHJ33" s="24"/>
      <c r="SHK33" s="24"/>
      <c r="SHL33" s="25"/>
      <c r="SHM33" s="15"/>
      <c r="SHN33" s="24"/>
      <c r="SHO33" s="24"/>
      <c r="SHP33" s="24"/>
      <c r="SHQ33" s="24"/>
      <c r="SHR33" s="24"/>
      <c r="SHS33" s="24"/>
      <c r="SHT33" s="25"/>
      <c r="SHU33" s="15"/>
      <c r="SHV33" s="24"/>
      <c r="SHW33" s="24"/>
      <c r="SHX33" s="24"/>
      <c r="SHY33" s="24"/>
      <c r="SHZ33" s="24"/>
      <c r="SIA33" s="24"/>
      <c r="SIB33" s="25"/>
      <c r="SIC33" s="15"/>
      <c r="SID33" s="24"/>
      <c r="SIE33" s="24"/>
      <c r="SIF33" s="24"/>
      <c r="SIG33" s="24"/>
      <c r="SIH33" s="24"/>
      <c r="SII33" s="24"/>
      <c r="SIJ33" s="25"/>
      <c r="SIK33" s="15"/>
      <c r="SIL33" s="24"/>
      <c r="SIM33" s="24"/>
      <c r="SIN33" s="24"/>
      <c r="SIO33" s="24"/>
      <c r="SIP33" s="24"/>
      <c r="SIQ33" s="24"/>
      <c r="SIR33" s="25"/>
      <c r="SIS33" s="15"/>
      <c r="SIT33" s="24"/>
      <c r="SIU33" s="24"/>
      <c r="SIV33" s="24"/>
      <c r="SIW33" s="24"/>
      <c r="SIX33" s="24"/>
      <c r="SIY33" s="24"/>
      <c r="SIZ33" s="25"/>
      <c r="SJA33" s="15"/>
      <c r="SJB33" s="24"/>
      <c r="SJC33" s="24"/>
      <c r="SJD33" s="24"/>
      <c r="SJE33" s="24"/>
      <c r="SJF33" s="24"/>
      <c r="SJG33" s="24"/>
      <c r="SJH33" s="25"/>
      <c r="SJI33" s="15"/>
      <c r="SJJ33" s="24"/>
      <c r="SJK33" s="24"/>
      <c r="SJL33" s="24"/>
      <c r="SJM33" s="24"/>
      <c r="SJN33" s="24"/>
      <c r="SJO33" s="24"/>
      <c r="SJP33" s="25"/>
      <c r="SJQ33" s="15"/>
      <c r="SJR33" s="24"/>
      <c r="SJS33" s="24"/>
      <c r="SJT33" s="24"/>
      <c r="SJU33" s="24"/>
      <c r="SJV33" s="24"/>
      <c r="SJW33" s="24"/>
      <c r="SJX33" s="25"/>
      <c r="SJY33" s="15"/>
      <c r="SJZ33" s="24"/>
      <c r="SKA33" s="24"/>
      <c r="SKB33" s="24"/>
      <c r="SKC33" s="24"/>
      <c r="SKD33" s="24"/>
      <c r="SKE33" s="24"/>
      <c r="SKF33" s="25"/>
      <c r="SKG33" s="15"/>
      <c r="SKH33" s="24"/>
      <c r="SKI33" s="24"/>
      <c r="SKJ33" s="24"/>
      <c r="SKK33" s="24"/>
      <c r="SKL33" s="24"/>
      <c r="SKM33" s="24"/>
      <c r="SKN33" s="25"/>
      <c r="SKO33" s="15"/>
      <c r="SKP33" s="24"/>
      <c r="SKQ33" s="24"/>
      <c r="SKR33" s="24"/>
      <c r="SKS33" s="24"/>
      <c r="SKT33" s="24"/>
      <c r="SKU33" s="24"/>
      <c r="SKV33" s="25"/>
      <c r="SKW33" s="15"/>
      <c r="SKX33" s="24"/>
      <c r="SKY33" s="24"/>
      <c r="SKZ33" s="24"/>
      <c r="SLA33" s="24"/>
      <c r="SLB33" s="24"/>
      <c r="SLC33" s="24"/>
      <c r="SLD33" s="25"/>
      <c r="SLE33" s="15"/>
      <c r="SLF33" s="24"/>
      <c r="SLG33" s="24"/>
      <c r="SLH33" s="24"/>
      <c r="SLI33" s="24"/>
      <c r="SLJ33" s="24"/>
      <c r="SLK33" s="24"/>
      <c r="SLL33" s="25"/>
      <c r="SLM33" s="15"/>
      <c r="SLN33" s="24"/>
      <c r="SLO33" s="24"/>
      <c r="SLP33" s="24"/>
      <c r="SLQ33" s="24"/>
      <c r="SLR33" s="24"/>
      <c r="SLS33" s="24"/>
      <c r="SLT33" s="25"/>
      <c r="SLU33" s="15"/>
      <c r="SLV33" s="24"/>
      <c r="SLW33" s="24"/>
      <c r="SLX33" s="24"/>
      <c r="SLY33" s="24"/>
      <c r="SLZ33" s="24"/>
      <c r="SMA33" s="24"/>
      <c r="SMB33" s="25"/>
      <c r="SMC33" s="15"/>
      <c r="SMD33" s="24"/>
      <c r="SME33" s="24"/>
      <c r="SMF33" s="24"/>
      <c r="SMG33" s="24"/>
      <c r="SMH33" s="24"/>
      <c r="SMI33" s="24"/>
      <c r="SMJ33" s="25"/>
      <c r="SMK33" s="15"/>
      <c r="SML33" s="24"/>
      <c r="SMM33" s="24"/>
      <c r="SMN33" s="24"/>
      <c r="SMO33" s="24"/>
      <c r="SMP33" s="24"/>
      <c r="SMQ33" s="24"/>
      <c r="SMR33" s="25"/>
      <c r="SMS33" s="15"/>
      <c r="SMT33" s="24"/>
      <c r="SMU33" s="24"/>
      <c r="SMV33" s="24"/>
      <c r="SMW33" s="24"/>
      <c r="SMX33" s="24"/>
      <c r="SMY33" s="24"/>
      <c r="SMZ33" s="25"/>
      <c r="SNA33" s="15"/>
      <c r="SNB33" s="24"/>
      <c r="SNC33" s="24"/>
      <c r="SND33" s="24"/>
      <c r="SNE33" s="24"/>
      <c r="SNF33" s="24"/>
      <c r="SNG33" s="24"/>
      <c r="SNH33" s="25"/>
      <c r="SNI33" s="15"/>
      <c r="SNJ33" s="24"/>
      <c r="SNK33" s="24"/>
      <c r="SNL33" s="24"/>
      <c r="SNM33" s="24"/>
      <c r="SNN33" s="24"/>
      <c r="SNO33" s="24"/>
      <c r="SNP33" s="25"/>
      <c r="SNQ33" s="15"/>
      <c r="SNR33" s="24"/>
      <c r="SNS33" s="24"/>
      <c r="SNT33" s="24"/>
      <c r="SNU33" s="24"/>
      <c r="SNV33" s="24"/>
      <c r="SNW33" s="24"/>
      <c r="SNX33" s="25"/>
      <c r="SNY33" s="15"/>
      <c r="SNZ33" s="24"/>
      <c r="SOA33" s="24"/>
      <c r="SOB33" s="24"/>
      <c r="SOC33" s="24"/>
      <c r="SOD33" s="24"/>
      <c r="SOE33" s="24"/>
      <c r="SOF33" s="25"/>
      <c r="SOG33" s="15"/>
      <c r="SOH33" s="24"/>
      <c r="SOI33" s="24"/>
      <c r="SOJ33" s="24"/>
      <c r="SOK33" s="24"/>
      <c r="SOL33" s="24"/>
      <c r="SOM33" s="24"/>
      <c r="SON33" s="25"/>
      <c r="SOO33" s="15"/>
      <c r="SOP33" s="24"/>
      <c r="SOQ33" s="24"/>
      <c r="SOR33" s="24"/>
      <c r="SOS33" s="24"/>
      <c r="SOT33" s="24"/>
      <c r="SOU33" s="24"/>
      <c r="SOV33" s="25"/>
      <c r="SOW33" s="15"/>
      <c r="SOX33" s="24"/>
      <c r="SOY33" s="24"/>
      <c r="SOZ33" s="24"/>
      <c r="SPA33" s="24"/>
      <c r="SPB33" s="24"/>
      <c r="SPC33" s="24"/>
      <c r="SPD33" s="25"/>
      <c r="SPE33" s="15"/>
      <c r="SPF33" s="24"/>
      <c r="SPG33" s="24"/>
      <c r="SPH33" s="24"/>
      <c r="SPI33" s="24"/>
      <c r="SPJ33" s="24"/>
      <c r="SPK33" s="24"/>
      <c r="SPL33" s="25"/>
      <c r="SPM33" s="15"/>
      <c r="SPN33" s="24"/>
      <c r="SPO33" s="24"/>
      <c r="SPP33" s="24"/>
      <c r="SPQ33" s="24"/>
      <c r="SPR33" s="24"/>
      <c r="SPS33" s="24"/>
      <c r="SPT33" s="25"/>
      <c r="SPU33" s="15"/>
      <c r="SPV33" s="24"/>
      <c r="SPW33" s="24"/>
      <c r="SPX33" s="24"/>
      <c r="SPY33" s="24"/>
      <c r="SPZ33" s="24"/>
      <c r="SQA33" s="24"/>
      <c r="SQB33" s="25"/>
      <c r="SQC33" s="15"/>
      <c r="SQD33" s="24"/>
      <c r="SQE33" s="24"/>
      <c r="SQF33" s="24"/>
      <c r="SQG33" s="24"/>
      <c r="SQH33" s="24"/>
      <c r="SQI33" s="24"/>
      <c r="SQJ33" s="25"/>
      <c r="SQK33" s="15"/>
      <c r="SQL33" s="24"/>
      <c r="SQM33" s="24"/>
      <c r="SQN33" s="24"/>
      <c r="SQO33" s="24"/>
      <c r="SQP33" s="24"/>
      <c r="SQQ33" s="24"/>
      <c r="SQR33" s="25"/>
      <c r="SQS33" s="15"/>
      <c r="SQT33" s="24"/>
      <c r="SQU33" s="24"/>
      <c r="SQV33" s="24"/>
      <c r="SQW33" s="24"/>
      <c r="SQX33" s="24"/>
      <c r="SQY33" s="24"/>
      <c r="SQZ33" s="25"/>
      <c r="SRA33" s="15"/>
      <c r="SRB33" s="24"/>
      <c r="SRC33" s="24"/>
      <c r="SRD33" s="24"/>
      <c r="SRE33" s="24"/>
      <c r="SRF33" s="24"/>
      <c r="SRG33" s="24"/>
      <c r="SRH33" s="25"/>
      <c r="SRI33" s="15"/>
      <c r="SRJ33" s="24"/>
      <c r="SRK33" s="24"/>
      <c r="SRL33" s="24"/>
      <c r="SRM33" s="24"/>
      <c r="SRN33" s="24"/>
      <c r="SRO33" s="24"/>
      <c r="SRP33" s="25"/>
      <c r="SRQ33" s="15"/>
      <c r="SRR33" s="24"/>
      <c r="SRS33" s="24"/>
      <c r="SRT33" s="24"/>
      <c r="SRU33" s="24"/>
      <c r="SRV33" s="24"/>
      <c r="SRW33" s="24"/>
      <c r="SRX33" s="25"/>
      <c r="SRY33" s="15"/>
      <c r="SRZ33" s="24"/>
      <c r="SSA33" s="24"/>
      <c r="SSB33" s="24"/>
      <c r="SSC33" s="24"/>
      <c r="SSD33" s="24"/>
      <c r="SSE33" s="24"/>
      <c r="SSF33" s="25"/>
      <c r="SSG33" s="15"/>
      <c r="SSH33" s="24"/>
      <c r="SSI33" s="24"/>
      <c r="SSJ33" s="24"/>
      <c r="SSK33" s="24"/>
      <c r="SSL33" s="24"/>
      <c r="SSM33" s="24"/>
      <c r="SSN33" s="25"/>
      <c r="SSO33" s="15"/>
      <c r="SSP33" s="24"/>
      <c r="SSQ33" s="24"/>
      <c r="SSR33" s="24"/>
      <c r="SSS33" s="24"/>
      <c r="SST33" s="24"/>
      <c r="SSU33" s="24"/>
      <c r="SSV33" s="25"/>
      <c r="SSW33" s="15"/>
      <c r="SSX33" s="24"/>
      <c r="SSY33" s="24"/>
      <c r="SSZ33" s="24"/>
      <c r="STA33" s="24"/>
      <c r="STB33" s="24"/>
      <c r="STC33" s="24"/>
      <c r="STD33" s="25"/>
      <c r="STE33" s="15"/>
      <c r="STF33" s="24"/>
      <c r="STG33" s="24"/>
      <c r="STH33" s="24"/>
      <c r="STI33" s="24"/>
      <c r="STJ33" s="24"/>
      <c r="STK33" s="24"/>
      <c r="STL33" s="25"/>
      <c r="STM33" s="15"/>
      <c r="STN33" s="24"/>
      <c r="STO33" s="24"/>
      <c r="STP33" s="24"/>
      <c r="STQ33" s="24"/>
      <c r="STR33" s="24"/>
      <c r="STS33" s="24"/>
      <c r="STT33" s="25"/>
      <c r="STU33" s="15"/>
      <c r="STV33" s="24"/>
      <c r="STW33" s="24"/>
      <c r="STX33" s="24"/>
      <c r="STY33" s="24"/>
      <c r="STZ33" s="24"/>
      <c r="SUA33" s="24"/>
      <c r="SUB33" s="25"/>
      <c r="SUC33" s="15"/>
      <c r="SUD33" s="24"/>
      <c r="SUE33" s="24"/>
      <c r="SUF33" s="24"/>
      <c r="SUG33" s="24"/>
      <c r="SUH33" s="24"/>
      <c r="SUI33" s="24"/>
      <c r="SUJ33" s="25"/>
      <c r="SUK33" s="15"/>
      <c r="SUL33" s="24"/>
      <c r="SUM33" s="24"/>
      <c r="SUN33" s="24"/>
      <c r="SUO33" s="24"/>
      <c r="SUP33" s="24"/>
      <c r="SUQ33" s="24"/>
      <c r="SUR33" s="25"/>
      <c r="SUS33" s="15"/>
      <c r="SUT33" s="24"/>
      <c r="SUU33" s="24"/>
      <c r="SUV33" s="24"/>
      <c r="SUW33" s="24"/>
      <c r="SUX33" s="24"/>
      <c r="SUY33" s="24"/>
      <c r="SUZ33" s="25"/>
      <c r="SVA33" s="15"/>
      <c r="SVB33" s="24"/>
      <c r="SVC33" s="24"/>
      <c r="SVD33" s="24"/>
      <c r="SVE33" s="24"/>
      <c r="SVF33" s="24"/>
      <c r="SVG33" s="24"/>
      <c r="SVH33" s="25"/>
      <c r="SVI33" s="15"/>
      <c r="SVJ33" s="24"/>
      <c r="SVK33" s="24"/>
      <c r="SVL33" s="24"/>
      <c r="SVM33" s="24"/>
      <c r="SVN33" s="24"/>
      <c r="SVO33" s="24"/>
      <c r="SVP33" s="25"/>
      <c r="SVQ33" s="15"/>
      <c r="SVR33" s="24"/>
      <c r="SVS33" s="24"/>
      <c r="SVT33" s="24"/>
      <c r="SVU33" s="24"/>
      <c r="SVV33" s="24"/>
      <c r="SVW33" s="24"/>
      <c r="SVX33" s="25"/>
      <c r="SVY33" s="15"/>
      <c r="SVZ33" s="24"/>
      <c r="SWA33" s="24"/>
      <c r="SWB33" s="24"/>
      <c r="SWC33" s="24"/>
      <c r="SWD33" s="24"/>
      <c r="SWE33" s="24"/>
      <c r="SWF33" s="25"/>
      <c r="SWG33" s="15"/>
      <c r="SWH33" s="24"/>
      <c r="SWI33" s="24"/>
      <c r="SWJ33" s="24"/>
      <c r="SWK33" s="24"/>
      <c r="SWL33" s="24"/>
      <c r="SWM33" s="24"/>
      <c r="SWN33" s="25"/>
      <c r="SWO33" s="15"/>
      <c r="SWP33" s="24"/>
      <c r="SWQ33" s="24"/>
      <c r="SWR33" s="24"/>
      <c r="SWS33" s="24"/>
      <c r="SWT33" s="24"/>
      <c r="SWU33" s="24"/>
      <c r="SWV33" s="25"/>
      <c r="SWW33" s="15"/>
      <c r="SWX33" s="24"/>
      <c r="SWY33" s="24"/>
      <c r="SWZ33" s="24"/>
      <c r="SXA33" s="24"/>
      <c r="SXB33" s="24"/>
      <c r="SXC33" s="24"/>
      <c r="SXD33" s="25"/>
      <c r="SXE33" s="15"/>
      <c r="SXF33" s="24"/>
      <c r="SXG33" s="24"/>
      <c r="SXH33" s="24"/>
      <c r="SXI33" s="24"/>
      <c r="SXJ33" s="24"/>
      <c r="SXK33" s="24"/>
      <c r="SXL33" s="25"/>
      <c r="SXM33" s="15"/>
      <c r="SXN33" s="24"/>
      <c r="SXO33" s="24"/>
      <c r="SXP33" s="24"/>
      <c r="SXQ33" s="24"/>
      <c r="SXR33" s="24"/>
      <c r="SXS33" s="24"/>
      <c r="SXT33" s="25"/>
      <c r="SXU33" s="15"/>
      <c r="SXV33" s="24"/>
      <c r="SXW33" s="24"/>
      <c r="SXX33" s="24"/>
      <c r="SXY33" s="24"/>
      <c r="SXZ33" s="24"/>
      <c r="SYA33" s="24"/>
      <c r="SYB33" s="25"/>
      <c r="SYC33" s="15"/>
      <c r="SYD33" s="24"/>
      <c r="SYE33" s="24"/>
      <c r="SYF33" s="24"/>
      <c r="SYG33" s="24"/>
      <c r="SYH33" s="24"/>
      <c r="SYI33" s="24"/>
      <c r="SYJ33" s="25"/>
      <c r="SYK33" s="15"/>
      <c r="SYL33" s="24"/>
      <c r="SYM33" s="24"/>
      <c r="SYN33" s="24"/>
      <c r="SYO33" s="24"/>
      <c r="SYP33" s="24"/>
      <c r="SYQ33" s="24"/>
      <c r="SYR33" s="25"/>
      <c r="SYS33" s="15"/>
      <c r="SYT33" s="24"/>
      <c r="SYU33" s="24"/>
      <c r="SYV33" s="24"/>
      <c r="SYW33" s="24"/>
      <c r="SYX33" s="24"/>
      <c r="SYY33" s="24"/>
      <c r="SYZ33" s="25"/>
      <c r="SZA33" s="15"/>
      <c r="SZB33" s="24"/>
      <c r="SZC33" s="24"/>
      <c r="SZD33" s="24"/>
      <c r="SZE33" s="24"/>
      <c r="SZF33" s="24"/>
      <c r="SZG33" s="24"/>
      <c r="SZH33" s="25"/>
      <c r="SZI33" s="15"/>
      <c r="SZJ33" s="24"/>
      <c r="SZK33" s="24"/>
      <c r="SZL33" s="24"/>
      <c r="SZM33" s="24"/>
      <c r="SZN33" s="24"/>
      <c r="SZO33" s="24"/>
      <c r="SZP33" s="25"/>
      <c r="SZQ33" s="15"/>
      <c r="SZR33" s="24"/>
      <c r="SZS33" s="24"/>
      <c r="SZT33" s="24"/>
      <c r="SZU33" s="24"/>
      <c r="SZV33" s="24"/>
      <c r="SZW33" s="24"/>
      <c r="SZX33" s="25"/>
      <c r="SZY33" s="15"/>
      <c r="SZZ33" s="24"/>
      <c r="TAA33" s="24"/>
      <c r="TAB33" s="24"/>
      <c r="TAC33" s="24"/>
      <c r="TAD33" s="24"/>
      <c r="TAE33" s="24"/>
      <c r="TAF33" s="25"/>
      <c r="TAG33" s="15"/>
      <c r="TAH33" s="24"/>
      <c r="TAI33" s="24"/>
      <c r="TAJ33" s="24"/>
      <c r="TAK33" s="24"/>
      <c r="TAL33" s="24"/>
      <c r="TAM33" s="24"/>
      <c r="TAN33" s="25"/>
      <c r="TAO33" s="15"/>
      <c r="TAP33" s="24"/>
      <c r="TAQ33" s="24"/>
      <c r="TAR33" s="24"/>
      <c r="TAS33" s="24"/>
      <c r="TAT33" s="24"/>
      <c r="TAU33" s="24"/>
      <c r="TAV33" s="25"/>
      <c r="TAW33" s="15"/>
      <c r="TAX33" s="24"/>
      <c r="TAY33" s="24"/>
      <c r="TAZ33" s="24"/>
      <c r="TBA33" s="24"/>
      <c r="TBB33" s="24"/>
      <c r="TBC33" s="24"/>
      <c r="TBD33" s="25"/>
      <c r="TBE33" s="15"/>
      <c r="TBF33" s="24"/>
      <c r="TBG33" s="24"/>
      <c r="TBH33" s="24"/>
      <c r="TBI33" s="24"/>
      <c r="TBJ33" s="24"/>
      <c r="TBK33" s="24"/>
      <c r="TBL33" s="25"/>
      <c r="TBM33" s="15"/>
      <c r="TBN33" s="24"/>
      <c r="TBO33" s="24"/>
      <c r="TBP33" s="24"/>
      <c r="TBQ33" s="24"/>
      <c r="TBR33" s="24"/>
      <c r="TBS33" s="24"/>
      <c r="TBT33" s="25"/>
      <c r="TBU33" s="15"/>
      <c r="TBV33" s="24"/>
      <c r="TBW33" s="24"/>
      <c r="TBX33" s="24"/>
      <c r="TBY33" s="24"/>
      <c r="TBZ33" s="24"/>
      <c r="TCA33" s="24"/>
      <c r="TCB33" s="25"/>
      <c r="TCC33" s="15"/>
      <c r="TCD33" s="24"/>
      <c r="TCE33" s="24"/>
      <c r="TCF33" s="24"/>
      <c r="TCG33" s="24"/>
      <c r="TCH33" s="24"/>
      <c r="TCI33" s="24"/>
      <c r="TCJ33" s="25"/>
      <c r="TCK33" s="15"/>
      <c r="TCL33" s="24"/>
      <c r="TCM33" s="24"/>
      <c r="TCN33" s="24"/>
      <c r="TCO33" s="24"/>
      <c r="TCP33" s="24"/>
      <c r="TCQ33" s="24"/>
      <c r="TCR33" s="25"/>
      <c r="TCS33" s="15"/>
      <c r="TCT33" s="24"/>
      <c r="TCU33" s="24"/>
      <c r="TCV33" s="24"/>
      <c r="TCW33" s="24"/>
      <c r="TCX33" s="24"/>
      <c r="TCY33" s="24"/>
      <c r="TCZ33" s="25"/>
      <c r="TDA33" s="15"/>
      <c r="TDB33" s="24"/>
      <c r="TDC33" s="24"/>
      <c r="TDD33" s="24"/>
      <c r="TDE33" s="24"/>
      <c r="TDF33" s="24"/>
      <c r="TDG33" s="24"/>
      <c r="TDH33" s="25"/>
      <c r="TDI33" s="15"/>
      <c r="TDJ33" s="24"/>
      <c r="TDK33" s="24"/>
      <c r="TDL33" s="24"/>
      <c r="TDM33" s="24"/>
      <c r="TDN33" s="24"/>
      <c r="TDO33" s="24"/>
      <c r="TDP33" s="25"/>
      <c r="TDQ33" s="15"/>
      <c r="TDR33" s="24"/>
      <c r="TDS33" s="24"/>
      <c r="TDT33" s="24"/>
      <c r="TDU33" s="24"/>
      <c r="TDV33" s="24"/>
      <c r="TDW33" s="24"/>
      <c r="TDX33" s="25"/>
      <c r="TDY33" s="15"/>
      <c r="TDZ33" s="24"/>
      <c r="TEA33" s="24"/>
      <c r="TEB33" s="24"/>
      <c r="TEC33" s="24"/>
      <c r="TED33" s="24"/>
      <c r="TEE33" s="24"/>
      <c r="TEF33" s="25"/>
      <c r="TEG33" s="15"/>
      <c r="TEH33" s="24"/>
      <c r="TEI33" s="24"/>
      <c r="TEJ33" s="24"/>
      <c r="TEK33" s="24"/>
      <c r="TEL33" s="24"/>
      <c r="TEM33" s="24"/>
      <c r="TEN33" s="25"/>
      <c r="TEO33" s="15"/>
      <c r="TEP33" s="24"/>
      <c r="TEQ33" s="24"/>
      <c r="TER33" s="24"/>
      <c r="TES33" s="24"/>
      <c r="TET33" s="24"/>
      <c r="TEU33" s="24"/>
      <c r="TEV33" s="25"/>
      <c r="TEW33" s="15"/>
      <c r="TEX33" s="24"/>
      <c r="TEY33" s="24"/>
      <c r="TEZ33" s="24"/>
      <c r="TFA33" s="24"/>
      <c r="TFB33" s="24"/>
      <c r="TFC33" s="24"/>
      <c r="TFD33" s="25"/>
      <c r="TFE33" s="15"/>
      <c r="TFF33" s="24"/>
      <c r="TFG33" s="24"/>
      <c r="TFH33" s="24"/>
      <c r="TFI33" s="24"/>
      <c r="TFJ33" s="24"/>
      <c r="TFK33" s="24"/>
      <c r="TFL33" s="25"/>
      <c r="TFM33" s="15"/>
      <c r="TFN33" s="24"/>
      <c r="TFO33" s="24"/>
      <c r="TFP33" s="24"/>
      <c r="TFQ33" s="24"/>
      <c r="TFR33" s="24"/>
      <c r="TFS33" s="24"/>
      <c r="TFT33" s="25"/>
      <c r="TFU33" s="15"/>
      <c r="TFV33" s="24"/>
      <c r="TFW33" s="24"/>
      <c r="TFX33" s="24"/>
      <c r="TFY33" s="24"/>
      <c r="TFZ33" s="24"/>
      <c r="TGA33" s="24"/>
      <c r="TGB33" s="25"/>
      <c r="TGC33" s="15"/>
      <c r="TGD33" s="24"/>
      <c r="TGE33" s="24"/>
      <c r="TGF33" s="24"/>
      <c r="TGG33" s="24"/>
      <c r="TGH33" s="24"/>
      <c r="TGI33" s="24"/>
      <c r="TGJ33" s="25"/>
      <c r="TGK33" s="15"/>
      <c r="TGL33" s="24"/>
      <c r="TGM33" s="24"/>
      <c r="TGN33" s="24"/>
      <c r="TGO33" s="24"/>
      <c r="TGP33" s="24"/>
      <c r="TGQ33" s="24"/>
      <c r="TGR33" s="25"/>
      <c r="TGS33" s="15"/>
      <c r="TGT33" s="24"/>
      <c r="TGU33" s="24"/>
      <c r="TGV33" s="24"/>
      <c r="TGW33" s="24"/>
      <c r="TGX33" s="24"/>
      <c r="TGY33" s="24"/>
      <c r="TGZ33" s="25"/>
      <c r="THA33" s="15"/>
      <c r="THB33" s="24"/>
      <c r="THC33" s="24"/>
      <c r="THD33" s="24"/>
      <c r="THE33" s="24"/>
      <c r="THF33" s="24"/>
      <c r="THG33" s="24"/>
      <c r="THH33" s="25"/>
      <c r="THI33" s="15"/>
      <c r="THJ33" s="24"/>
      <c r="THK33" s="24"/>
      <c r="THL33" s="24"/>
      <c r="THM33" s="24"/>
      <c r="THN33" s="24"/>
      <c r="THO33" s="24"/>
      <c r="THP33" s="25"/>
      <c r="THQ33" s="15"/>
      <c r="THR33" s="24"/>
      <c r="THS33" s="24"/>
      <c r="THT33" s="24"/>
      <c r="THU33" s="24"/>
      <c r="THV33" s="24"/>
      <c r="THW33" s="24"/>
      <c r="THX33" s="25"/>
      <c r="THY33" s="15"/>
      <c r="THZ33" s="24"/>
      <c r="TIA33" s="24"/>
      <c r="TIB33" s="24"/>
      <c r="TIC33" s="24"/>
      <c r="TID33" s="24"/>
      <c r="TIE33" s="24"/>
      <c r="TIF33" s="25"/>
      <c r="TIG33" s="15"/>
      <c r="TIH33" s="24"/>
      <c r="TII33" s="24"/>
      <c r="TIJ33" s="24"/>
      <c r="TIK33" s="24"/>
      <c r="TIL33" s="24"/>
      <c r="TIM33" s="24"/>
      <c r="TIN33" s="25"/>
      <c r="TIO33" s="15"/>
      <c r="TIP33" s="24"/>
      <c r="TIQ33" s="24"/>
      <c r="TIR33" s="24"/>
      <c r="TIS33" s="24"/>
      <c r="TIT33" s="24"/>
      <c r="TIU33" s="24"/>
      <c r="TIV33" s="25"/>
      <c r="TIW33" s="15"/>
      <c r="TIX33" s="24"/>
      <c r="TIY33" s="24"/>
      <c r="TIZ33" s="24"/>
      <c r="TJA33" s="24"/>
      <c r="TJB33" s="24"/>
      <c r="TJC33" s="24"/>
      <c r="TJD33" s="25"/>
      <c r="TJE33" s="15"/>
      <c r="TJF33" s="24"/>
      <c r="TJG33" s="24"/>
      <c r="TJH33" s="24"/>
      <c r="TJI33" s="24"/>
      <c r="TJJ33" s="24"/>
      <c r="TJK33" s="24"/>
      <c r="TJL33" s="25"/>
      <c r="TJM33" s="15"/>
      <c r="TJN33" s="24"/>
      <c r="TJO33" s="24"/>
      <c r="TJP33" s="24"/>
      <c r="TJQ33" s="24"/>
      <c r="TJR33" s="24"/>
      <c r="TJS33" s="24"/>
      <c r="TJT33" s="25"/>
      <c r="TJU33" s="15"/>
      <c r="TJV33" s="24"/>
      <c r="TJW33" s="24"/>
      <c r="TJX33" s="24"/>
      <c r="TJY33" s="24"/>
      <c r="TJZ33" s="24"/>
      <c r="TKA33" s="24"/>
      <c r="TKB33" s="25"/>
      <c r="TKC33" s="15"/>
      <c r="TKD33" s="24"/>
      <c r="TKE33" s="24"/>
      <c r="TKF33" s="24"/>
      <c r="TKG33" s="24"/>
      <c r="TKH33" s="24"/>
      <c r="TKI33" s="24"/>
      <c r="TKJ33" s="25"/>
      <c r="TKK33" s="15"/>
      <c r="TKL33" s="24"/>
      <c r="TKM33" s="24"/>
      <c r="TKN33" s="24"/>
      <c r="TKO33" s="24"/>
      <c r="TKP33" s="24"/>
      <c r="TKQ33" s="24"/>
      <c r="TKR33" s="25"/>
      <c r="TKS33" s="15"/>
      <c r="TKT33" s="24"/>
      <c r="TKU33" s="24"/>
      <c r="TKV33" s="24"/>
      <c r="TKW33" s="24"/>
      <c r="TKX33" s="24"/>
      <c r="TKY33" s="24"/>
      <c r="TKZ33" s="25"/>
      <c r="TLA33" s="15"/>
      <c r="TLB33" s="24"/>
      <c r="TLC33" s="24"/>
      <c r="TLD33" s="24"/>
      <c r="TLE33" s="24"/>
      <c r="TLF33" s="24"/>
      <c r="TLG33" s="24"/>
      <c r="TLH33" s="25"/>
      <c r="TLI33" s="15"/>
      <c r="TLJ33" s="24"/>
      <c r="TLK33" s="24"/>
      <c r="TLL33" s="24"/>
      <c r="TLM33" s="24"/>
      <c r="TLN33" s="24"/>
      <c r="TLO33" s="24"/>
      <c r="TLP33" s="25"/>
      <c r="TLQ33" s="15"/>
      <c r="TLR33" s="24"/>
      <c r="TLS33" s="24"/>
      <c r="TLT33" s="24"/>
      <c r="TLU33" s="24"/>
      <c r="TLV33" s="24"/>
      <c r="TLW33" s="24"/>
      <c r="TLX33" s="25"/>
      <c r="TLY33" s="15"/>
      <c r="TLZ33" s="24"/>
      <c r="TMA33" s="24"/>
      <c r="TMB33" s="24"/>
      <c r="TMC33" s="24"/>
      <c r="TMD33" s="24"/>
      <c r="TME33" s="24"/>
      <c r="TMF33" s="25"/>
      <c r="TMG33" s="15"/>
      <c r="TMH33" s="24"/>
      <c r="TMI33" s="24"/>
      <c r="TMJ33" s="24"/>
      <c r="TMK33" s="24"/>
      <c r="TML33" s="24"/>
      <c r="TMM33" s="24"/>
      <c r="TMN33" s="25"/>
      <c r="TMO33" s="15"/>
      <c r="TMP33" s="24"/>
      <c r="TMQ33" s="24"/>
      <c r="TMR33" s="24"/>
      <c r="TMS33" s="24"/>
      <c r="TMT33" s="24"/>
      <c r="TMU33" s="24"/>
      <c r="TMV33" s="25"/>
      <c r="TMW33" s="15"/>
      <c r="TMX33" s="24"/>
      <c r="TMY33" s="24"/>
      <c r="TMZ33" s="24"/>
      <c r="TNA33" s="24"/>
      <c r="TNB33" s="24"/>
      <c r="TNC33" s="24"/>
      <c r="TND33" s="25"/>
      <c r="TNE33" s="15"/>
      <c r="TNF33" s="24"/>
      <c r="TNG33" s="24"/>
      <c r="TNH33" s="24"/>
      <c r="TNI33" s="24"/>
      <c r="TNJ33" s="24"/>
      <c r="TNK33" s="24"/>
      <c r="TNL33" s="25"/>
      <c r="TNM33" s="15"/>
      <c r="TNN33" s="24"/>
      <c r="TNO33" s="24"/>
      <c r="TNP33" s="24"/>
      <c r="TNQ33" s="24"/>
      <c r="TNR33" s="24"/>
      <c r="TNS33" s="24"/>
      <c r="TNT33" s="25"/>
      <c r="TNU33" s="15"/>
      <c r="TNV33" s="24"/>
      <c r="TNW33" s="24"/>
      <c r="TNX33" s="24"/>
      <c r="TNY33" s="24"/>
      <c r="TNZ33" s="24"/>
      <c r="TOA33" s="24"/>
      <c r="TOB33" s="25"/>
      <c r="TOC33" s="15"/>
      <c r="TOD33" s="24"/>
      <c r="TOE33" s="24"/>
      <c r="TOF33" s="24"/>
      <c r="TOG33" s="24"/>
      <c r="TOH33" s="24"/>
      <c r="TOI33" s="24"/>
      <c r="TOJ33" s="25"/>
      <c r="TOK33" s="15"/>
      <c r="TOL33" s="24"/>
      <c r="TOM33" s="24"/>
      <c r="TON33" s="24"/>
      <c r="TOO33" s="24"/>
      <c r="TOP33" s="24"/>
      <c r="TOQ33" s="24"/>
      <c r="TOR33" s="25"/>
      <c r="TOS33" s="15"/>
      <c r="TOT33" s="24"/>
      <c r="TOU33" s="24"/>
      <c r="TOV33" s="24"/>
      <c r="TOW33" s="24"/>
      <c r="TOX33" s="24"/>
      <c r="TOY33" s="24"/>
      <c r="TOZ33" s="25"/>
      <c r="TPA33" s="15"/>
      <c r="TPB33" s="24"/>
      <c r="TPC33" s="24"/>
      <c r="TPD33" s="24"/>
      <c r="TPE33" s="24"/>
      <c r="TPF33" s="24"/>
      <c r="TPG33" s="24"/>
      <c r="TPH33" s="25"/>
      <c r="TPI33" s="15"/>
      <c r="TPJ33" s="24"/>
      <c r="TPK33" s="24"/>
      <c r="TPL33" s="24"/>
      <c r="TPM33" s="24"/>
      <c r="TPN33" s="24"/>
      <c r="TPO33" s="24"/>
      <c r="TPP33" s="25"/>
      <c r="TPQ33" s="15"/>
      <c r="TPR33" s="24"/>
      <c r="TPS33" s="24"/>
      <c r="TPT33" s="24"/>
      <c r="TPU33" s="24"/>
      <c r="TPV33" s="24"/>
      <c r="TPW33" s="24"/>
      <c r="TPX33" s="25"/>
      <c r="TPY33" s="15"/>
      <c r="TPZ33" s="24"/>
      <c r="TQA33" s="24"/>
      <c r="TQB33" s="24"/>
      <c r="TQC33" s="24"/>
      <c r="TQD33" s="24"/>
      <c r="TQE33" s="24"/>
      <c r="TQF33" s="25"/>
      <c r="TQG33" s="15"/>
      <c r="TQH33" s="24"/>
      <c r="TQI33" s="24"/>
      <c r="TQJ33" s="24"/>
      <c r="TQK33" s="24"/>
      <c r="TQL33" s="24"/>
      <c r="TQM33" s="24"/>
      <c r="TQN33" s="25"/>
      <c r="TQO33" s="15"/>
      <c r="TQP33" s="24"/>
      <c r="TQQ33" s="24"/>
      <c r="TQR33" s="24"/>
      <c r="TQS33" s="24"/>
      <c r="TQT33" s="24"/>
      <c r="TQU33" s="24"/>
      <c r="TQV33" s="25"/>
      <c r="TQW33" s="15"/>
      <c r="TQX33" s="24"/>
      <c r="TQY33" s="24"/>
      <c r="TQZ33" s="24"/>
      <c r="TRA33" s="24"/>
      <c r="TRB33" s="24"/>
      <c r="TRC33" s="24"/>
      <c r="TRD33" s="25"/>
      <c r="TRE33" s="15"/>
      <c r="TRF33" s="24"/>
      <c r="TRG33" s="24"/>
      <c r="TRH33" s="24"/>
      <c r="TRI33" s="24"/>
      <c r="TRJ33" s="24"/>
      <c r="TRK33" s="24"/>
      <c r="TRL33" s="25"/>
      <c r="TRM33" s="15"/>
      <c r="TRN33" s="24"/>
      <c r="TRO33" s="24"/>
      <c r="TRP33" s="24"/>
      <c r="TRQ33" s="24"/>
      <c r="TRR33" s="24"/>
      <c r="TRS33" s="24"/>
      <c r="TRT33" s="25"/>
      <c r="TRU33" s="15"/>
      <c r="TRV33" s="24"/>
      <c r="TRW33" s="24"/>
      <c r="TRX33" s="24"/>
      <c r="TRY33" s="24"/>
      <c r="TRZ33" s="24"/>
      <c r="TSA33" s="24"/>
      <c r="TSB33" s="25"/>
      <c r="TSC33" s="15"/>
      <c r="TSD33" s="24"/>
      <c r="TSE33" s="24"/>
      <c r="TSF33" s="24"/>
      <c r="TSG33" s="24"/>
      <c r="TSH33" s="24"/>
      <c r="TSI33" s="24"/>
      <c r="TSJ33" s="25"/>
      <c r="TSK33" s="15"/>
      <c r="TSL33" s="24"/>
      <c r="TSM33" s="24"/>
      <c r="TSN33" s="24"/>
      <c r="TSO33" s="24"/>
      <c r="TSP33" s="24"/>
      <c r="TSQ33" s="24"/>
      <c r="TSR33" s="25"/>
      <c r="TSS33" s="15"/>
      <c r="TST33" s="24"/>
      <c r="TSU33" s="24"/>
      <c r="TSV33" s="24"/>
      <c r="TSW33" s="24"/>
      <c r="TSX33" s="24"/>
      <c r="TSY33" s="24"/>
      <c r="TSZ33" s="25"/>
      <c r="TTA33" s="15"/>
      <c r="TTB33" s="24"/>
      <c r="TTC33" s="24"/>
      <c r="TTD33" s="24"/>
      <c r="TTE33" s="24"/>
      <c r="TTF33" s="24"/>
      <c r="TTG33" s="24"/>
      <c r="TTH33" s="25"/>
      <c r="TTI33" s="15"/>
      <c r="TTJ33" s="24"/>
      <c r="TTK33" s="24"/>
      <c r="TTL33" s="24"/>
      <c r="TTM33" s="24"/>
      <c r="TTN33" s="24"/>
      <c r="TTO33" s="24"/>
      <c r="TTP33" s="25"/>
      <c r="TTQ33" s="15"/>
      <c r="TTR33" s="24"/>
      <c r="TTS33" s="24"/>
      <c r="TTT33" s="24"/>
      <c r="TTU33" s="24"/>
      <c r="TTV33" s="24"/>
      <c r="TTW33" s="24"/>
      <c r="TTX33" s="25"/>
      <c r="TTY33" s="15"/>
      <c r="TTZ33" s="24"/>
      <c r="TUA33" s="24"/>
      <c r="TUB33" s="24"/>
      <c r="TUC33" s="24"/>
      <c r="TUD33" s="24"/>
      <c r="TUE33" s="24"/>
      <c r="TUF33" s="25"/>
      <c r="TUG33" s="15"/>
      <c r="TUH33" s="24"/>
      <c r="TUI33" s="24"/>
      <c r="TUJ33" s="24"/>
      <c r="TUK33" s="24"/>
      <c r="TUL33" s="24"/>
      <c r="TUM33" s="24"/>
      <c r="TUN33" s="25"/>
      <c r="TUO33" s="15"/>
      <c r="TUP33" s="24"/>
      <c r="TUQ33" s="24"/>
      <c r="TUR33" s="24"/>
      <c r="TUS33" s="24"/>
      <c r="TUT33" s="24"/>
      <c r="TUU33" s="24"/>
      <c r="TUV33" s="25"/>
      <c r="TUW33" s="15"/>
      <c r="TUX33" s="24"/>
      <c r="TUY33" s="24"/>
      <c r="TUZ33" s="24"/>
      <c r="TVA33" s="24"/>
      <c r="TVB33" s="24"/>
      <c r="TVC33" s="24"/>
      <c r="TVD33" s="25"/>
      <c r="TVE33" s="15"/>
      <c r="TVF33" s="24"/>
      <c r="TVG33" s="24"/>
      <c r="TVH33" s="24"/>
      <c r="TVI33" s="24"/>
      <c r="TVJ33" s="24"/>
      <c r="TVK33" s="24"/>
      <c r="TVL33" s="25"/>
      <c r="TVM33" s="15"/>
      <c r="TVN33" s="24"/>
      <c r="TVO33" s="24"/>
      <c r="TVP33" s="24"/>
      <c r="TVQ33" s="24"/>
      <c r="TVR33" s="24"/>
      <c r="TVS33" s="24"/>
      <c r="TVT33" s="25"/>
      <c r="TVU33" s="15"/>
      <c r="TVV33" s="24"/>
      <c r="TVW33" s="24"/>
      <c r="TVX33" s="24"/>
      <c r="TVY33" s="24"/>
      <c r="TVZ33" s="24"/>
      <c r="TWA33" s="24"/>
      <c r="TWB33" s="25"/>
      <c r="TWC33" s="15"/>
      <c r="TWD33" s="24"/>
      <c r="TWE33" s="24"/>
      <c r="TWF33" s="24"/>
      <c r="TWG33" s="24"/>
      <c r="TWH33" s="24"/>
      <c r="TWI33" s="24"/>
      <c r="TWJ33" s="25"/>
      <c r="TWK33" s="15"/>
      <c r="TWL33" s="24"/>
      <c r="TWM33" s="24"/>
      <c r="TWN33" s="24"/>
      <c r="TWO33" s="24"/>
      <c r="TWP33" s="24"/>
      <c r="TWQ33" s="24"/>
      <c r="TWR33" s="25"/>
      <c r="TWS33" s="15"/>
      <c r="TWT33" s="24"/>
      <c r="TWU33" s="24"/>
      <c r="TWV33" s="24"/>
      <c r="TWW33" s="24"/>
      <c r="TWX33" s="24"/>
      <c r="TWY33" s="24"/>
      <c r="TWZ33" s="25"/>
      <c r="TXA33" s="15"/>
      <c r="TXB33" s="24"/>
      <c r="TXC33" s="24"/>
      <c r="TXD33" s="24"/>
      <c r="TXE33" s="24"/>
      <c r="TXF33" s="24"/>
      <c r="TXG33" s="24"/>
      <c r="TXH33" s="25"/>
      <c r="TXI33" s="15"/>
      <c r="TXJ33" s="24"/>
      <c r="TXK33" s="24"/>
      <c r="TXL33" s="24"/>
      <c r="TXM33" s="24"/>
      <c r="TXN33" s="24"/>
      <c r="TXO33" s="24"/>
      <c r="TXP33" s="25"/>
      <c r="TXQ33" s="15"/>
      <c r="TXR33" s="24"/>
      <c r="TXS33" s="24"/>
      <c r="TXT33" s="24"/>
      <c r="TXU33" s="24"/>
      <c r="TXV33" s="24"/>
      <c r="TXW33" s="24"/>
      <c r="TXX33" s="25"/>
      <c r="TXY33" s="15"/>
      <c r="TXZ33" s="24"/>
      <c r="TYA33" s="24"/>
      <c r="TYB33" s="24"/>
      <c r="TYC33" s="24"/>
      <c r="TYD33" s="24"/>
      <c r="TYE33" s="24"/>
      <c r="TYF33" s="25"/>
      <c r="TYG33" s="15"/>
      <c r="TYH33" s="24"/>
      <c r="TYI33" s="24"/>
      <c r="TYJ33" s="24"/>
      <c r="TYK33" s="24"/>
      <c r="TYL33" s="24"/>
      <c r="TYM33" s="24"/>
      <c r="TYN33" s="25"/>
      <c r="TYO33" s="15"/>
      <c r="TYP33" s="24"/>
      <c r="TYQ33" s="24"/>
      <c r="TYR33" s="24"/>
      <c r="TYS33" s="24"/>
      <c r="TYT33" s="24"/>
      <c r="TYU33" s="24"/>
      <c r="TYV33" s="25"/>
      <c r="TYW33" s="15"/>
      <c r="TYX33" s="24"/>
      <c r="TYY33" s="24"/>
      <c r="TYZ33" s="24"/>
      <c r="TZA33" s="24"/>
      <c r="TZB33" s="24"/>
      <c r="TZC33" s="24"/>
      <c r="TZD33" s="25"/>
      <c r="TZE33" s="15"/>
      <c r="TZF33" s="24"/>
      <c r="TZG33" s="24"/>
      <c r="TZH33" s="24"/>
      <c r="TZI33" s="24"/>
      <c r="TZJ33" s="24"/>
      <c r="TZK33" s="24"/>
      <c r="TZL33" s="25"/>
      <c r="TZM33" s="15"/>
      <c r="TZN33" s="24"/>
      <c r="TZO33" s="24"/>
      <c r="TZP33" s="24"/>
      <c r="TZQ33" s="24"/>
      <c r="TZR33" s="24"/>
      <c r="TZS33" s="24"/>
      <c r="TZT33" s="25"/>
      <c r="TZU33" s="15"/>
      <c r="TZV33" s="24"/>
      <c r="TZW33" s="24"/>
      <c r="TZX33" s="24"/>
      <c r="TZY33" s="24"/>
      <c r="TZZ33" s="24"/>
      <c r="UAA33" s="24"/>
      <c r="UAB33" s="25"/>
      <c r="UAC33" s="15"/>
      <c r="UAD33" s="24"/>
      <c r="UAE33" s="24"/>
      <c r="UAF33" s="24"/>
      <c r="UAG33" s="24"/>
      <c r="UAH33" s="24"/>
      <c r="UAI33" s="24"/>
      <c r="UAJ33" s="25"/>
      <c r="UAK33" s="15"/>
      <c r="UAL33" s="24"/>
      <c r="UAM33" s="24"/>
      <c r="UAN33" s="24"/>
      <c r="UAO33" s="24"/>
      <c r="UAP33" s="24"/>
      <c r="UAQ33" s="24"/>
      <c r="UAR33" s="25"/>
      <c r="UAS33" s="15"/>
      <c r="UAT33" s="24"/>
      <c r="UAU33" s="24"/>
      <c r="UAV33" s="24"/>
      <c r="UAW33" s="24"/>
      <c r="UAX33" s="24"/>
      <c r="UAY33" s="24"/>
      <c r="UAZ33" s="25"/>
      <c r="UBA33" s="15"/>
      <c r="UBB33" s="24"/>
      <c r="UBC33" s="24"/>
      <c r="UBD33" s="24"/>
      <c r="UBE33" s="24"/>
      <c r="UBF33" s="24"/>
      <c r="UBG33" s="24"/>
      <c r="UBH33" s="25"/>
      <c r="UBI33" s="15"/>
      <c r="UBJ33" s="24"/>
      <c r="UBK33" s="24"/>
      <c r="UBL33" s="24"/>
      <c r="UBM33" s="24"/>
      <c r="UBN33" s="24"/>
      <c r="UBO33" s="24"/>
      <c r="UBP33" s="25"/>
      <c r="UBQ33" s="15"/>
      <c r="UBR33" s="24"/>
      <c r="UBS33" s="24"/>
      <c r="UBT33" s="24"/>
      <c r="UBU33" s="24"/>
      <c r="UBV33" s="24"/>
      <c r="UBW33" s="24"/>
      <c r="UBX33" s="25"/>
      <c r="UBY33" s="15"/>
      <c r="UBZ33" s="24"/>
      <c r="UCA33" s="24"/>
      <c r="UCB33" s="24"/>
      <c r="UCC33" s="24"/>
      <c r="UCD33" s="24"/>
      <c r="UCE33" s="24"/>
      <c r="UCF33" s="25"/>
      <c r="UCG33" s="15"/>
      <c r="UCH33" s="24"/>
      <c r="UCI33" s="24"/>
      <c r="UCJ33" s="24"/>
      <c r="UCK33" s="24"/>
      <c r="UCL33" s="24"/>
      <c r="UCM33" s="24"/>
      <c r="UCN33" s="25"/>
      <c r="UCO33" s="15"/>
      <c r="UCP33" s="24"/>
      <c r="UCQ33" s="24"/>
      <c r="UCR33" s="24"/>
      <c r="UCS33" s="24"/>
      <c r="UCT33" s="24"/>
      <c r="UCU33" s="24"/>
      <c r="UCV33" s="25"/>
      <c r="UCW33" s="15"/>
      <c r="UCX33" s="24"/>
      <c r="UCY33" s="24"/>
      <c r="UCZ33" s="24"/>
      <c r="UDA33" s="24"/>
      <c r="UDB33" s="24"/>
      <c r="UDC33" s="24"/>
      <c r="UDD33" s="25"/>
      <c r="UDE33" s="15"/>
      <c r="UDF33" s="24"/>
      <c r="UDG33" s="24"/>
      <c r="UDH33" s="24"/>
      <c r="UDI33" s="24"/>
      <c r="UDJ33" s="24"/>
      <c r="UDK33" s="24"/>
      <c r="UDL33" s="25"/>
      <c r="UDM33" s="15"/>
      <c r="UDN33" s="24"/>
      <c r="UDO33" s="24"/>
      <c r="UDP33" s="24"/>
      <c r="UDQ33" s="24"/>
      <c r="UDR33" s="24"/>
      <c r="UDS33" s="24"/>
      <c r="UDT33" s="25"/>
      <c r="UDU33" s="15"/>
      <c r="UDV33" s="24"/>
      <c r="UDW33" s="24"/>
      <c r="UDX33" s="24"/>
      <c r="UDY33" s="24"/>
      <c r="UDZ33" s="24"/>
      <c r="UEA33" s="24"/>
      <c r="UEB33" s="25"/>
      <c r="UEC33" s="15"/>
      <c r="UED33" s="24"/>
      <c r="UEE33" s="24"/>
      <c r="UEF33" s="24"/>
      <c r="UEG33" s="24"/>
      <c r="UEH33" s="24"/>
      <c r="UEI33" s="24"/>
      <c r="UEJ33" s="25"/>
      <c r="UEK33" s="15"/>
      <c r="UEL33" s="24"/>
      <c r="UEM33" s="24"/>
      <c r="UEN33" s="24"/>
      <c r="UEO33" s="24"/>
      <c r="UEP33" s="24"/>
      <c r="UEQ33" s="24"/>
      <c r="UER33" s="25"/>
      <c r="UES33" s="15"/>
      <c r="UET33" s="24"/>
      <c r="UEU33" s="24"/>
      <c r="UEV33" s="24"/>
      <c r="UEW33" s="24"/>
      <c r="UEX33" s="24"/>
      <c r="UEY33" s="24"/>
      <c r="UEZ33" s="25"/>
      <c r="UFA33" s="15"/>
      <c r="UFB33" s="24"/>
      <c r="UFC33" s="24"/>
      <c r="UFD33" s="24"/>
      <c r="UFE33" s="24"/>
      <c r="UFF33" s="24"/>
      <c r="UFG33" s="24"/>
      <c r="UFH33" s="25"/>
      <c r="UFI33" s="15"/>
      <c r="UFJ33" s="24"/>
      <c r="UFK33" s="24"/>
      <c r="UFL33" s="24"/>
      <c r="UFM33" s="24"/>
      <c r="UFN33" s="24"/>
      <c r="UFO33" s="24"/>
      <c r="UFP33" s="25"/>
      <c r="UFQ33" s="15"/>
      <c r="UFR33" s="24"/>
      <c r="UFS33" s="24"/>
      <c r="UFT33" s="24"/>
      <c r="UFU33" s="24"/>
      <c r="UFV33" s="24"/>
      <c r="UFW33" s="24"/>
      <c r="UFX33" s="25"/>
      <c r="UFY33" s="15"/>
      <c r="UFZ33" s="24"/>
      <c r="UGA33" s="24"/>
      <c r="UGB33" s="24"/>
      <c r="UGC33" s="24"/>
      <c r="UGD33" s="24"/>
      <c r="UGE33" s="24"/>
      <c r="UGF33" s="25"/>
      <c r="UGG33" s="15"/>
      <c r="UGH33" s="24"/>
      <c r="UGI33" s="24"/>
      <c r="UGJ33" s="24"/>
      <c r="UGK33" s="24"/>
      <c r="UGL33" s="24"/>
      <c r="UGM33" s="24"/>
      <c r="UGN33" s="25"/>
      <c r="UGO33" s="15"/>
      <c r="UGP33" s="24"/>
      <c r="UGQ33" s="24"/>
      <c r="UGR33" s="24"/>
      <c r="UGS33" s="24"/>
      <c r="UGT33" s="24"/>
      <c r="UGU33" s="24"/>
      <c r="UGV33" s="25"/>
      <c r="UGW33" s="15"/>
      <c r="UGX33" s="24"/>
      <c r="UGY33" s="24"/>
      <c r="UGZ33" s="24"/>
      <c r="UHA33" s="24"/>
      <c r="UHB33" s="24"/>
      <c r="UHC33" s="24"/>
      <c r="UHD33" s="25"/>
      <c r="UHE33" s="15"/>
      <c r="UHF33" s="24"/>
      <c r="UHG33" s="24"/>
      <c r="UHH33" s="24"/>
      <c r="UHI33" s="24"/>
      <c r="UHJ33" s="24"/>
      <c r="UHK33" s="24"/>
      <c r="UHL33" s="25"/>
      <c r="UHM33" s="15"/>
      <c r="UHN33" s="24"/>
      <c r="UHO33" s="24"/>
      <c r="UHP33" s="24"/>
      <c r="UHQ33" s="24"/>
      <c r="UHR33" s="24"/>
      <c r="UHS33" s="24"/>
      <c r="UHT33" s="25"/>
      <c r="UHU33" s="15"/>
      <c r="UHV33" s="24"/>
      <c r="UHW33" s="24"/>
      <c r="UHX33" s="24"/>
      <c r="UHY33" s="24"/>
      <c r="UHZ33" s="24"/>
      <c r="UIA33" s="24"/>
      <c r="UIB33" s="25"/>
      <c r="UIC33" s="15"/>
      <c r="UID33" s="24"/>
      <c r="UIE33" s="24"/>
      <c r="UIF33" s="24"/>
      <c r="UIG33" s="24"/>
      <c r="UIH33" s="24"/>
      <c r="UII33" s="24"/>
      <c r="UIJ33" s="25"/>
      <c r="UIK33" s="15"/>
      <c r="UIL33" s="24"/>
      <c r="UIM33" s="24"/>
      <c r="UIN33" s="24"/>
      <c r="UIO33" s="24"/>
      <c r="UIP33" s="24"/>
      <c r="UIQ33" s="24"/>
      <c r="UIR33" s="25"/>
      <c r="UIS33" s="15"/>
      <c r="UIT33" s="24"/>
      <c r="UIU33" s="24"/>
      <c r="UIV33" s="24"/>
      <c r="UIW33" s="24"/>
      <c r="UIX33" s="24"/>
      <c r="UIY33" s="24"/>
      <c r="UIZ33" s="25"/>
      <c r="UJA33" s="15"/>
      <c r="UJB33" s="24"/>
      <c r="UJC33" s="24"/>
      <c r="UJD33" s="24"/>
      <c r="UJE33" s="24"/>
      <c r="UJF33" s="24"/>
      <c r="UJG33" s="24"/>
      <c r="UJH33" s="25"/>
      <c r="UJI33" s="15"/>
      <c r="UJJ33" s="24"/>
      <c r="UJK33" s="24"/>
      <c r="UJL33" s="24"/>
      <c r="UJM33" s="24"/>
      <c r="UJN33" s="24"/>
      <c r="UJO33" s="24"/>
      <c r="UJP33" s="25"/>
      <c r="UJQ33" s="15"/>
      <c r="UJR33" s="24"/>
      <c r="UJS33" s="24"/>
      <c r="UJT33" s="24"/>
      <c r="UJU33" s="24"/>
      <c r="UJV33" s="24"/>
      <c r="UJW33" s="24"/>
      <c r="UJX33" s="25"/>
      <c r="UJY33" s="15"/>
      <c r="UJZ33" s="24"/>
      <c r="UKA33" s="24"/>
      <c r="UKB33" s="24"/>
      <c r="UKC33" s="24"/>
      <c r="UKD33" s="24"/>
      <c r="UKE33" s="24"/>
      <c r="UKF33" s="25"/>
      <c r="UKG33" s="15"/>
      <c r="UKH33" s="24"/>
      <c r="UKI33" s="24"/>
      <c r="UKJ33" s="24"/>
      <c r="UKK33" s="24"/>
      <c r="UKL33" s="24"/>
      <c r="UKM33" s="24"/>
      <c r="UKN33" s="25"/>
      <c r="UKO33" s="15"/>
      <c r="UKP33" s="24"/>
      <c r="UKQ33" s="24"/>
      <c r="UKR33" s="24"/>
      <c r="UKS33" s="24"/>
      <c r="UKT33" s="24"/>
      <c r="UKU33" s="24"/>
      <c r="UKV33" s="25"/>
      <c r="UKW33" s="15"/>
      <c r="UKX33" s="24"/>
      <c r="UKY33" s="24"/>
      <c r="UKZ33" s="24"/>
      <c r="ULA33" s="24"/>
      <c r="ULB33" s="24"/>
      <c r="ULC33" s="24"/>
      <c r="ULD33" s="25"/>
      <c r="ULE33" s="15"/>
      <c r="ULF33" s="24"/>
      <c r="ULG33" s="24"/>
      <c r="ULH33" s="24"/>
      <c r="ULI33" s="24"/>
      <c r="ULJ33" s="24"/>
      <c r="ULK33" s="24"/>
      <c r="ULL33" s="25"/>
      <c r="ULM33" s="15"/>
      <c r="ULN33" s="24"/>
      <c r="ULO33" s="24"/>
      <c r="ULP33" s="24"/>
      <c r="ULQ33" s="24"/>
      <c r="ULR33" s="24"/>
      <c r="ULS33" s="24"/>
      <c r="ULT33" s="25"/>
      <c r="ULU33" s="15"/>
      <c r="ULV33" s="24"/>
      <c r="ULW33" s="24"/>
      <c r="ULX33" s="24"/>
      <c r="ULY33" s="24"/>
      <c r="ULZ33" s="24"/>
      <c r="UMA33" s="24"/>
      <c r="UMB33" s="25"/>
      <c r="UMC33" s="15"/>
      <c r="UMD33" s="24"/>
      <c r="UME33" s="24"/>
      <c r="UMF33" s="24"/>
      <c r="UMG33" s="24"/>
      <c r="UMH33" s="24"/>
      <c r="UMI33" s="24"/>
      <c r="UMJ33" s="25"/>
      <c r="UMK33" s="15"/>
      <c r="UML33" s="24"/>
      <c r="UMM33" s="24"/>
      <c r="UMN33" s="24"/>
      <c r="UMO33" s="24"/>
      <c r="UMP33" s="24"/>
      <c r="UMQ33" s="24"/>
      <c r="UMR33" s="25"/>
      <c r="UMS33" s="15"/>
      <c r="UMT33" s="24"/>
      <c r="UMU33" s="24"/>
      <c r="UMV33" s="24"/>
      <c r="UMW33" s="24"/>
      <c r="UMX33" s="24"/>
      <c r="UMY33" s="24"/>
      <c r="UMZ33" s="25"/>
      <c r="UNA33" s="15"/>
      <c r="UNB33" s="24"/>
      <c r="UNC33" s="24"/>
      <c r="UND33" s="24"/>
      <c r="UNE33" s="24"/>
      <c r="UNF33" s="24"/>
      <c r="UNG33" s="24"/>
      <c r="UNH33" s="25"/>
      <c r="UNI33" s="15"/>
      <c r="UNJ33" s="24"/>
      <c r="UNK33" s="24"/>
      <c r="UNL33" s="24"/>
      <c r="UNM33" s="24"/>
      <c r="UNN33" s="24"/>
      <c r="UNO33" s="24"/>
      <c r="UNP33" s="25"/>
      <c r="UNQ33" s="15"/>
      <c r="UNR33" s="24"/>
      <c r="UNS33" s="24"/>
      <c r="UNT33" s="24"/>
      <c r="UNU33" s="24"/>
      <c r="UNV33" s="24"/>
      <c r="UNW33" s="24"/>
      <c r="UNX33" s="25"/>
      <c r="UNY33" s="15"/>
      <c r="UNZ33" s="24"/>
      <c r="UOA33" s="24"/>
      <c r="UOB33" s="24"/>
      <c r="UOC33" s="24"/>
      <c r="UOD33" s="24"/>
      <c r="UOE33" s="24"/>
      <c r="UOF33" s="25"/>
      <c r="UOG33" s="15"/>
      <c r="UOH33" s="24"/>
      <c r="UOI33" s="24"/>
      <c r="UOJ33" s="24"/>
      <c r="UOK33" s="24"/>
      <c r="UOL33" s="24"/>
      <c r="UOM33" s="24"/>
      <c r="UON33" s="25"/>
      <c r="UOO33" s="15"/>
      <c r="UOP33" s="24"/>
      <c r="UOQ33" s="24"/>
      <c r="UOR33" s="24"/>
      <c r="UOS33" s="24"/>
      <c r="UOT33" s="24"/>
      <c r="UOU33" s="24"/>
      <c r="UOV33" s="25"/>
      <c r="UOW33" s="15"/>
      <c r="UOX33" s="24"/>
      <c r="UOY33" s="24"/>
      <c r="UOZ33" s="24"/>
      <c r="UPA33" s="24"/>
      <c r="UPB33" s="24"/>
      <c r="UPC33" s="24"/>
      <c r="UPD33" s="25"/>
      <c r="UPE33" s="15"/>
      <c r="UPF33" s="24"/>
      <c r="UPG33" s="24"/>
      <c r="UPH33" s="24"/>
      <c r="UPI33" s="24"/>
      <c r="UPJ33" s="24"/>
      <c r="UPK33" s="24"/>
      <c r="UPL33" s="25"/>
      <c r="UPM33" s="15"/>
      <c r="UPN33" s="24"/>
      <c r="UPO33" s="24"/>
      <c r="UPP33" s="24"/>
      <c r="UPQ33" s="24"/>
      <c r="UPR33" s="24"/>
      <c r="UPS33" s="24"/>
      <c r="UPT33" s="25"/>
      <c r="UPU33" s="15"/>
      <c r="UPV33" s="24"/>
      <c r="UPW33" s="24"/>
      <c r="UPX33" s="24"/>
      <c r="UPY33" s="24"/>
      <c r="UPZ33" s="24"/>
      <c r="UQA33" s="24"/>
      <c r="UQB33" s="25"/>
      <c r="UQC33" s="15"/>
      <c r="UQD33" s="24"/>
      <c r="UQE33" s="24"/>
      <c r="UQF33" s="24"/>
      <c r="UQG33" s="24"/>
      <c r="UQH33" s="24"/>
      <c r="UQI33" s="24"/>
      <c r="UQJ33" s="25"/>
      <c r="UQK33" s="15"/>
      <c r="UQL33" s="24"/>
      <c r="UQM33" s="24"/>
      <c r="UQN33" s="24"/>
      <c r="UQO33" s="24"/>
      <c r="UQP33" s="24"/>
      <c r="UQQ33" s="24"/>
      <c r="UQR33" s="25"/>
      <c r="UQS33" s="15"/>
      <c r="UQT33" s="24"/>
      <c r="UQU33" s="24"/>
      <c r="UQV33" s="24"/>
      <c r="UQW33" s="24"/>
      <c r="UQX33" s="24"/>
      <c r="UQY33" s="24"/>
      <c r="UQZ33" s="25"/>
      <c r="URA33" s="15"/>
      <c r="URB33" s="24"/>
      <c r="URC33" s="24"/>
      <c r="URD33" s="24"/>
      <c r="URE33" s="24"/>
      <c r="URF33" s="24"/>
      <c r="URG33" s="24"/>
      <c r="URH33" s="25"/>
      <c r="URI33" s="15"/>
      <c r="URJ33" s="24"/>
      <c r="URK33" s="24"/>
      <c r="URL33" s="24"/>
      <c r="URM33" s="24"/>
      <c r="URN33" s="24"/>
      <c r="URO33" s="24"/>
      <c r="URP33" s="25"/>
      <c r="URQ33" s="15"/>
      <c r="URR33" s="24"/>
      <c r="URS33" s="24"/>
      <c r="URT33" s="24"/>
      <c r="URU33" s="24"/>
      <c r="URV33" s="24"/>
      <c r="URW33" s="24"/>
      <c r="URX33" s="25"/>
      <c r="URY33" s="15"/>
      <c r="URZ33" s="24"/>
      <c r="USA33" s="24"/>
      <c r="USB33" s="24"/>
      <c r="USC33" s="24"/>
      <c r="USD33" s="24"/>
      <c r="USE33" s="24"/>
      <c r="USF33" s="25"/>
      <c r="USG33" s="15"/>
      <c r="USH33" s="24"/>
      <c r="USI33" s="24"/>
      <c r="USJ33" s="24"/>
      <c r="USK33" s="24"/>
      <c r="USL33" s="24"/>
      <c r="USM33" s="24"/>
      <c r="USN33" s="25"/>
      <c r="USO33" s="15"/>
      <c r="USP33" s="24"/>
      <c r="USQ33" s="24"/>
      <c r="USR33" s="24"/>
      <c r="USS33" s="24"/>
      <c r="UST33" s="24"/>
      <c r="USU33" s="24"/>
      <c r="USV33" s="25"/>
      <c r="USW33" s="15"/>
      <c r="USX33" s="24"/>
      <c r="USY33" s="24"/>
      <c r="USZ33" s="24"/>
      <c r="UTA33" s="24"/>
      <c r="UTB33" s="24"/>
      <c r="UTC33" s="24"/>
      <c r="UTD33" s="25"/>
      <c r="UTE33" s="15"/>
      <c r="UTF33" s="24"/>
      <c r="UTG33" s="24"/>
      <c r="UTH33" s="24"/>
      <c r="UTI33" s="24"/>
      <c r="UTJ33" s="24"/>
      <c r="UTK33" s="24"/>
      <c r="UTL33" s="25"/>
      <c r="UTM33" s="15"/>
      <c r="UTN33" s="24"/>
      <c r="UTO33" s="24"/>
      <c r="UTP33" s="24"/>
      <c r="UTQ33" s="24"/>
      <c r="UTR33" s="24"/>
      <c r="UTS33" s="24"/>
      <c r="UTT33" s="25"/>
      <c r="UTU33" s="15"/>
      <c r="UTV33" s="24"/>
      <c r="UTW33" s="24"/>
      <c r="UTX33" s="24"/>
      <c r="UTY33" s="24"/>
      <c r="UTZ33" s="24"/>
      <c r="UUA33" s="24"/>
      <c r="UUB33" s="25"/>
      <c r="UUC33" s="15"/>
      <c r="UUD33" s="24"/>
      <c r="UUE33" s="24"/>
      <c r="UUF33" s="24"/>
      <c r="UUG33" s="24"/>
      <c r="UUH33" s="24"/>
      <c r="UUI33" s="24"/>
      <c r="UUJ33" s="25"/>
      <c r="UUK33" s="15"/>
      <c r="UUL33" s="24"/>
      <c r="UUM33" s="24"/>
      <c r="UUN33" s="24"/>
      <c r="UUO33" s="24"/>
      <c r="UUP33" s="24"/>
      <c r="UUQ33" s="24"/>
      <c r="UUR33" s="25"/>
      <c r="UUS33" s="15"/>
      <c r="UUT33" s="24"/>
      <c r="UUU33" s="24"/>
      <c r="UUV33" s="24"/>
      <c r="UUW33" s="24"/>
      <c r="UUX33" s="24"/>
      <c r="UUY33" s="24"/>
      <c r="UUZ33" s="25"/>
      <c r="UVA33" s="15"/>
      <c r="UVB33" s="24"/>
      <c r="UVC33" s="24"/>
      <c r="UVD33" s="24"/>
      <c r="UVE33" s="24"/>
      <c r="UVF33" s="24"/>
      <c r="UVG33" s="24"/>
      <c r="UVH33" s="25"/>
      <c r="UVI33" s="15"/>
      <c r="UVJ33" s="24"/>
      <c r="UVK33" s="24"/>
      <c r="UVL33" s="24"/>
      <c r="UVM33" s="24"/>
      <c r="UVN33" s="24"/>
      <c r="UVO33" s="24"/>
      <c r="UVP33" s="25"/>
      <c r="UVQ33" s="15"/>
      <c r="UVR33" s="24"/>
      <c r="UVS33" s="24"/>
      <c r="UVT33" s="24"/>
      <c r="UVU33" s="24"/>
      <c r="UVV33" s="24"/>
      <c r="UVW33" s="24"/>
      <c r="UVX33" s="25"/>
      <c r="UVY33" s="15"/>
      <c r="UVZ33" s="24"/>
      <c r="UWA33" s="24"/>
      <c r="UWB33" s="24"/>
      <c r="UWC33" s="24"/>
      <c r="UWD33" s="24"/>
      <c r="UWE33" s="24"/>
      <c r="UWF33" s="25"/>
      <c r="UWG33" s="15"/>
      <c r="UWH33" s="24"/>
      <c r="UWI33" s="24"/>
      <c r="UWJ33" s="24"/>
      <c r="UWK33" s="24"/>
      <c r="UWL33" s="24"/>
      <c r="UWM33" s="24"/>
      <c r="UWN33" s="25"/>
      <c r="UWO33" s="15"/>
      <c r="UWP33" s="24"/>
      <c r="UWQ33" s="24"/>
      <c r="UWR33" s="24"/>
      <c r="UWS33" s="24"/>
      <c r="UWT33" s="24"/>
      <c r="UWU33" s="24"/>
      <c r="UWV33" s="25"/>
      <c r="UWW33" s="15"/>
      <c r="UWX33" s="24"/>
      <c r="UWY33" s="24"/>
      <c r="UWZ33" s="24"/>
      <c r="UXA33" s="24"/>
      <c r="UXB33" s="24"/>
      <c r="UXC33" s="24"/>
      <c r="UXD33" s="25"/>
      <c r="UXE33" s="15"/>
      <c r="UXF33" s="24"/>
      <c r="UXG33" s="24"/>
      <c r="UXH33" s="24"/>
      <c r="UXI33" s="24"/>
      <c r="UXJ33" s="24"/>
      <c r="UXK33" s="24"/>
      <c r="UXL33" s="25"/>
      <c r="UXM33" s="15"/>
      <c r="UXN33" s="24"/>
      <c r="UXO33" s="24"/>
      <c r="UXP33" s="24"/>
      <c r="UXQ33" s="24"/>
      <c r="UXR33" s="24"/>
      <c r="UXS33" s="24"/>
      <c r="UXT33" s="25"/>
      <c r="UXU33" s="15"/>
      <c r="UXV33" s="24"/>
      <c r="UXW33" s="24"/>
      <c r="UXX33" s="24"/>
      <c r="UXY33" s="24"/>
      <c r="UXZ33" s="24"/>
      <c r="UYA33" s="24"/>
      <c r="UYB33" s="25"/>
      <c r="UYC33" s="15"/>
      <c r="UYD33" s="24"/>
      <c r="UYE33" s="24"/>
      <c r="UYF33" s="24"/>
      <c r="UYG33" s="24"/>
      <c r="UYH33" s="24"/>
      <c r="UYI33" s="24"/>
      <c r="UYJ33" s="25"/>
      <c r="UYK33" s="15"/>
      <c r="UYL33" s="24"/>
      <c r="UYM33" s="24"/>
      <c r="UYN33" s="24"/>
      <c r="UYO33" s="24"/>
      <c r="UYP33" s="24"/>
      <c r="UYQ33" s="24"/>
      <c r="UYR33" s="25"/>
      <c r="UYS33" s="15"/>
      <c r="UYT33" s="24"/>
      <c r="UYU33" s="24"/>
      <c r="UYV33" s="24"/>
      <c r="UYW33" s="24"/>
      <c r="UYX33" s="24"/>
      <c r="UYY33" s="24"/>
      <c r="UYZ33" s="25"/>
      <c r="UZA33" s="15"/>
      <c r="UZB33" s="24"/>
      <c r="UZC33" s="24"/>
      <c r="UZD33" s="24"/>
      <c r="UZE33" s="24"/>
      <c r="UZF33" s="24"/>
      <c r="UZG33" s="24"/>
      <c r="UZH33" s="25"/>
      <c r="UZI33" s="15"/>
      <c r="UZJ33" s="24"/>
      <c r="UZK33" s="24"/>
      <c r="UZL33" s="24"/>
      <c r="UZM33" s="24"/>
      <c r="UZN33" s="24"/>
      <c r="UZO33" s="24"/>
      <c r="UZP33" s="25"/>
      <c r="UZQ33" s="15"/>
      <c r="UZR33" s="24"/>
      <c r="UZS33" s="24"/>
      <c r="UZT33" s="24"/>
      <c r="UZU33" s="24"/>
      <c r="UZV33" s="24"/>
      <c r="UZW33" s="24"/>
      <c r="UZX33" s="25"/>
      <c r="UZY33" s="15"/>
      <c r="UZZ33" s="24"/>
      <c r="VAA33" s="24"/>
      <c r="VAB33" s="24"/>
      <c r="VAC33" s="24"/>
      <c r="VAD33" s="24"/>
      <c r="VAE33" s="24"/>
      <c r="VAF33" s="25"/>
      <c r="VAG33" s="15"/>
      <c r="VAH33" s="24"/>
      <c r="VAI33" s="24"/>
      <c r="VAJ33" s="24"/>
      <c r="VAK33" s="24"/>
      <c r="VAL33" s="24"/>
      <c r="VAM33" s="24"/>
      <c r="VAN33" s="25"/>
      <c r="VAO33" s="15"/>
      <c r="VAP33" s="24"/>
      <c r="VAQ33" s="24"/>
      <c r="VAR33" s="24"/>
      <c r="VAS33" s="24"/>
      <c r="VAT33" s="24"/>
      <c r="VAU33" s="24"/>
      <c r="VAV33" s="25"/>
      <c r="VAW33" s="15"/>
      <c r="VAX33" s="24"/>
      <c r="VAY33" s="24"/>
      <c r="VAZ33" s="24"/>
      <c r="VBA33" s="24"/>
      <c r="VBB33" s="24"/>
      <c r="VBC33" s="24"/>
      <c r="VBD33" s="25"/>
      <c r="VBE33" s="15"/>
      <c r="VBF33" s="24"/>
      <c r="VBG33" s="24"/>
      <c r="VBH33" s="24"/>
      <c r="VBI33" s="24"/>
      <c r="VBJ33" s="24"/>
      <c r="VBK33" s="24"/>
      <c r="VBL33" s="25"/>
      <c r="VBM33" s="15"/>
      <c r="VBN33" s="24"/>
      <c r="VBO33" s="24"/>
      <c r="VBP33" s="24"/>
      <c r="VBQ33" s="24"/>
      <c r="VBR33" s="24"/>
      <c r="VBS33" s="24"/>
      <c r="VBT33" s="25"/>
      <c r="VBU33" s="15"/>
      <c r="VBV33" s="24"/>
      <c r="VBW33" s="24"/>
      <c r="VBX33" s="24"/>
      <c r="VBY33" s="24"/>
      <c r="VBZ33" s="24"/>
      <c r="VCA33" s="24"/>
      <c r="VCB33" s="25"/>
      <c r="VCC33" s="15"/>
      <c r="VCD33" s="24"/>
      <c r="VCE33" s="24"/>
      <c r="VCF33" s="24"/>
      <c r="VCG33" s="24"/>
      <c r="VCH33" s="24"/>
      <c r="VCI33" s="24"/>
      <c r="VCJ33" s="25"/>
      <c r="VCK33" s="15"/>
      <c r="VCL33" s="24"/>
      <c r="VCM33" s="24"/>
      <c r="VCN33" s="24"/>
      <c r="VCO33" s="24"/>
      <c r="VCP33" s="24"/>
      <c r="VCQ33" s="24"/>
      <c r="VCR33" s="25"/>
      <c r="VCS33" s="15"/>
      <c r="VCT33" s="24"/>
      <c r="VCU33" s="24"/>
      <c r="VCV33" s="24"/>
      <c r="VCW33" s="24"/>
      <c r="VCX33" s="24"/>
      <c r="VCY33" s="24"/>
      <c r="VCZ33" s="25"/>
      <c r="VDA33" s="15"/>
      <c r="VDB33" s="24"/>
      <c r="VDC33" s="24"/>
      <c r="VDD33" s="24"/>
      <c r="VDE33" s="24"/>
      <c r="VDF33" s="24"/>
      <c r="VDG33" s="24"/>
      <c r="VDH33" s="25"/>
      <c r="VDI33" s="15"/>
      <c r="VDJ33" s="24"/>
      <c r="VDK33" s="24"/>
      <c r="VDL33" s="24"/>
      <c r="VDM33" s="24"/>
      <c r="VDN33" s="24"/>
      <c r="VDO33" s="24"/>
      <c r="VDP33" s="25"/>
      <c r="VDQ33" s="15"/>
      <c r="VDR33" s="24"/>
      <c r="VDS33" s="24"/>
      <c r="VDT33" s="24"/>
      <c r="VDU33" s="24"/>
      <c r="VDV33" s="24"/>
      <c r="VDW33" s="24"/>
      <c r="VDX33" s="25"/>
      <c r="VDY33" s="15"/>
      <c r="VDZ33" s="24"/>
      <c r="VEA33" s="24"/>
      <c r="VEB33" s="24"/>
      <c r="VEC33" s="24"/>
      <c r="VED33" s="24"/>
      <c r="VEE33" s="24"/>
      <c r="VEF33" s="25"/>
      <c r="VEG33" s="15"/>
      <c r="VEH33" s="24"/>
      <c r="VEI33" s="24"/>
      <c r="VEJ33" s="24"/>
      <c r="VEK33" s="24"/>
      <c r="VEL33" s="24"/>
      <c r="VEM33" s="24"/>
      <c r="VEN33" s="25"/>
      <c r="VEO33" s="15"/>
      <c r="VEP33" s="24"/>
      <c r="VEQ33" s="24"/>
      <c r="VER33" s="24"/>
      <c r="VES33" s="24"/>
      <c r="VET33" s="24"/>
      <c r="VEU33" s="24"/>
      <c r="VEV33" s="25"/>
      <c r="VEW33" s="15"/>
      <c r="VEX33" s="24"/>
      <c r="VEY33" s="24"/>
      <c r="VEZ33" s="24"/>
      <c r="VFA33" s="24"/>
      <c r="VFB33" s="24"/>
      <c r="VFC33" s="24"/>
      <c r="VFD33" s="25"/>
      <c r="VFE33" s="15"/>
      <c r="VFF33" s="24"/>
      <c r="VFG33" s="24"/>
      <c r="VFH33" s="24"/>
      <c r="VFI33" s="24"/>
      <c r="VFJ33" s="24"/>
      <c r="VFK33" s="24"/>
      <c r="VFL33" s="25"/>
      <c r="VFM33" s="15"/>
      <c r="VFN33" s="24"/>
      <c r="VFO33" s="24"/>
      <c r="VFP33" s="24"/>
      <c r="VFQ33" s="24"/>
      <c r="VFR33" s="24"/>
      <c r="VFS33" s="24"/>
      <c r="VFT33" s="25"/>
      <c r="VFU33" s="15"/>
      <c r="VFV33" s="24"/>
      <c r="VFW33" s="24"/>
      <c r="VFX33" s="24"/>
      <c r="VFY33" s="24"/>
      <c r="VFZ33" s="24"/>
      <c r="VGA33" s="24"/>
      <c r="VGB33" s="25"/>
      <c r="VGC33" s="15"/>
      <c r="VGD33" s="24"/>
      <c r="VGE33" s="24"/>
      <c r="VGF33" s="24"/>
      <c r="VGG33" s="24"/>
      <c r="VGH33" s="24"/>
      <c r="VGI33" s="24"/>
      <c r="VGJ33" s="25"/>
      <c r="VGK33" s="15"/>
      <c r="VGL33" s="24"/>
      <c r="VGM33" s="24"/>
      <c r="VGN33" s="24"/>
      <c r="VGO33" s="24"/>
      <c r="VGP33" s="24"/>
      <c r="VGQ33" s="24"/>
      <c r="VGR33" s="25"/>
      <c r="VGS33" s="15"/>
      <c r="VGT33" s="24"/>
      <c r="VGU33" s="24"/>
      <c r="VGV33" s="24"/>
      <c r="VGW33" s="24"/>
      <c r="VGX33" s="24"/>
      <c r="VGY33" s="24"/>
      <c r="VGZ33" s="25"/>
      <c r="VHA33" s="15"/>
      <c r="VHB33" s="24"/>
      <c r="VHC33" s="24"/>
      <c r="VHD33" s="24"/>
      <c r="VHE33" s="24"/>
      <c r="VHF33" s="24"/>
      <c r="VHG33" s="24"/>
      <c r="VHH33" s="25"/>
      <c r="VHI33" s="15"/>
      <c r="VHJ33" s="24"/>
      <c r="VHK33" s="24"/>
      <c r="VHL33" s="24"/>
      <c r="VHM33" s="24"/>
      <c r="VHN33" s="24"/>
      <c r="VHO33" s="24"/>
      <c r="VHP33" s="25"/>
      <c r="VHQ33" s="15"/>
      <c r="VHR33" s="24"/>
      <c r="VHS33" s="24"/>
      <c r="VHT33" s="24"/>
      <c r="VHU33" s="24"/>
      <c r="VHV33" s="24"/>
      <c r="VHW33" s="24"/>
      <c r="VHX33" s="25"/>
      <c r="VHY33" s="15"/>
      <c r="VHZ33" s="24"/>
      <c r="VIA33" s="24"/>
      <c r="VIB33" s="24"/>
      <c r="VIC33" s="24"/>
      <c r="VID33" s="24"/>
      <c r="VIE33" s="24"/>
      <c r="VIF33" s="25"/>
      <c r="VIG33" s="15"/>
      <c r="VIH33" s="24"/>
      <c r="VII33" s="24"/>
      <c r="VIJ33" s="24"/>
      <c r="VIK33" s="24"/>
      <c r="VIL33" s="24"/>
      <c r="VIM33" s="24"/>
      <c r="VIN33" s="25"/>
      <c r="VIO33" s="15"/>
      <c r="VIP33" s="24"/>
      <c r="VIQ33" s="24"/>
      <c r="VIR33" s="24"/>
      <c r="VIS33" s="24"/>
      <c r="VIT33" s="24"/>
      <c r="VIU33" s="24"/>
      <c r="VIV33" s="25"/>
      <c r="VIW33" s="15"/>
      <c r="VIX33" s="24"/>
      <c r="VIY33" s="24"/>
      <c r="VIZ33" s="24"/>
      <c r="VJA33" s="24"/>
      <c r="VJB33" s="24"/>
      <c r="VJC33" s="24"/>
      <c r="VJD33" s="25"/>
      <c r="VJE33" s="15"/>
      <c r="VJF33" s="24"/>
      <c r="VJG33" s="24"/>
      <c r="VJH33" s="24"/>
      <c r="VJI33" s="24"/>
      <c r="VJJ33" s="24"/>
      <c r="VJK33" s="24"/>
      <c r="VJL33" s="25"/>
      <c r="VJM33" s="15"/>
      <c r="VJN33" s="24"/>
      <c r="VJO33" s="24"/>
      <c r="VJP33" s="24"/>
      <c r="VJQ33" s="24"/>
      <c r="VJR33" s="24"/>
      <c r="VJS33" s="24"/>
      <c r="VJT33" s="25"/>
      <c r="VJU33" s="15"/>
      <c r="VJV33" s="24"/>
      <c r="VJW33" s="24"/>
      <c r="VJX33" s="24"/>
      <c r="VJY33" s="24"/>
      <c r="VJZ33" s="24"/>
      <c r="VKA33" s="24"/>
      <c r="VKB33" s="25"/>
      <c r="VKC33" s="15"/>
      <c r="VKD33" s="24"/>
      <c r="VKE33" s="24"/>
      <c r="VKF33" s="24"/>
      <c r="VKG33" s="24"/>
      <c r="VKH33" s="24"/>
      <c r="VKI33" s="24"/>
      <c r="VKJ33" s="25"/>
      <c r="VKK33" s="15"/>
      <c r="VKL33" s="24"/>
      <c r="VKM33" s="24"/>
      <c r="VKN33" s="24"/>
      <c r="VKO33" s="24"/>
      <c r="VKP33" s="24"/>
      <c r="VKQ33" s="24"/>
      <c r="VKR33" s="25"/>
      <c r="VKS33" s="15"/>
      <c r="VKT33" s="24"/>
      <c r="VKU33" s="24"/>
      <c r="VKV33" s="24"/>
      <c r="VKW33" s="24"/>
      <c r="VKX33" s="24"/>
      <c r="VKY33" s="24"/>
      <c r="VKZ33" s="25"/>
      <c r="VLA33" s="15"/>
      <c r="VLB33" s="24"/>
      <c r="VLC33" s="24"/>
      <c r="VLD33" s="24"/>
      <c r="VLE33" s="24"/>
      <c r="VLF33" s="24"/>
      <c r="VLG33" s="24"/>
      <c r="VLH33" s="25"/>
      <c r="VLI33" s="15"/>
      <c r="VLJ33" s="24"/>
      <c r="VLK33" s="24"/>
      <c r="VLL33" s="24"/>
      <c r="VLM33" s="24"/>
      <c r="VLN33" s="24"/>
      <c r="VLO33" s="24"/>
      <c r="VLP33" s="25"/>
      <c r="VLQ33" s="15"/>
      <c r="VLR33" s="24"/>
      <c r="VLS33" s="24"/>
      <c r="VLT33" s="24"/>
      <c r="VLU33" s="24"/>
      <c r="VLV33" s="24"/>
      <c r="VLW33" s="24"/>
      <c r="VLX33" s="25"/>
      <c r="VLY33" s="15"/>
      <c r="VLZ33" s="24"/>
      <c r="VMA33" s="24"/>
      <c r="VMB33" s="24"/>
      <c r="VMC33" s="24"/>
      <c r="VMD33" s="24"/>
      <c r="VME33" s="24"/>
      <c r="VMF33" s="25"/>
      <c r="VMG33" s="15"/>
      <c r="VMH33" s="24"/>
      <c r="VMI33" s="24"/>
      <c r="VMJ33" s="24"/>
      <c r="VMK33" s="24"/>
      <c r="VML33" s="24"/>
      <c r="VMM33" s="24"/>
      <c r="VMN33" s="25"/>
      <c r="VMO33" s="15"/>
      <c r="VMP33" s="24"/>
      <c r="VMQ33" s="24"/>
      <c r="VMR33" s="24"/>
      <c r="VMS33" s="24"/>
      <c r="VMT33" s="24"/>
      <c r="VMU33" s="24"/>
      <c r="VMV33" s="25"/>
      <c r="VMW33" s="15"/>
      <c r="VMX33" s="24"/>
      <c r="VMY33" s="24"/>
      <c r="VMZ33" s="24"/>
      <c r="VNA33" s="24"/>
      <c r="VNB33" s="24"/>
      <c r="VNC33" s="24"/>
      <c r="VND33" s="25"/>
      <c r="VNE33" s="15"/>
      <c r="VNF33" s="24"/>
      <c r="VNG33" s="24"/>
      <c r="VNH33" s="24"/>
      <c r="VNI33" s="24"/>
      <c r="VNJ33" s="24"/>
      <c r="VNK33" s="24"/>
      <c r="VNL33" s="25"/>
      <c r="VNM33" s="15"/>
      <c r="VNN33" s="24"/>
      <c r="VNO33" s="24"/>
      <c r="VNP33" s="24"/>
      <c r="VNQ33" s="24"/>
      <c r="VNR33" s="24"/>
      <c r="VNS33" s="24"/>
      <c r="VNT33" s="25"/>
      <c r="VNU33" s="15"/>
      <c r="VNV33" s="24"/>
      <c r="VNW33" s="24"/>
      <c r="VNX33" s="24"/>
      <c r="VNY33" s="24"/>
      <c r="VNZ33" s="24"/>
      <c r="VOA33" s="24"/>
      <c r="VOB33" s="25"/>
      <c r="VOC33" s="15"/>
      <c r="VOD33" s="24"/>
      <c r="VOE33" s="24"/>
      <c r="VOF33" s="24"/>
      <c r="VOG33" s="24"/>
      <c r="VOH33" s="24"/>
      <c r="VOI33" s="24"/>
      <c r="VOJ33" s="25"/>
      <c r="VOK33" s="15"/>
      <c r="VOL33" s="24"/>
      <c r="VOM33" s="24"/>
      <c r="VON33" s="24"/>
      <c r="VOO33" s="24"/>
      <c r="VOP33" s="24"/>
      <c r="VOQ33" s="24"/>
      <c r="VOR33" s="25"/>
      <c r="VOS33" s="15"/>
      <c r="VOT33" s="24"/>
      <c r="VOU33" s="24"/>
      <c r="VOV33" s="24"/>
      <c r="VOW33" s="24"/>
      <c r="VOX33" s="24"/>
      <c r="VOY33" s="24"/>
      <c r="VOZ33" s="25"/>
      <c r="VPA33" s="15"/>
      <c r="VPB33" s="24"/>
      <c r="VPC33" s="24"/>
      <c r="VPD33" s="24"/>
      <c r="VPE33" s="24"/>
      <c r="VPF33" s="24"/>
      <c r="VPG33" s="24"/>
      <c r="VPH33" s="25"/>
      <c r="VPI33" s="15"/>
      <c r="VPJ33" s="24"/>
      <c r="VPK33" s="24"/>
      <c r="VPL33" s="24"/>
      <c r="VPM33" s="24"/>
      <c r="VPN33" s="24"/>
      <c r="VPO33" s="24"/>
      <c r="VPP33" s="25"/>
      <c r="VPQ33" s="15"/>
      <c r="VPR33" s="24"/>
      <c r="VPS33" s="24"/>
      <c r="VPT33" s="24"/>
      <c r="VPU33" s="24"/>
      <c r="VPV33" s="24"/>
      <c r="VPW33" s="24"/>
      <c r="VPX33" s="25"/>
      <c r="VPY33" s="15"/>
      <c r="VPZ33" s="24"/>
      <c r="VQA33" s="24"/>
      <c r="VQB33" s="24"/>
      <c r="VQC33" s="24"/>
      <c r="VQD33" s="24"/>
      <c r="VQE33" s="24"/>
      <c r="VQF33" s="25"/>
      <c r="VQG33" s="15"/>
      <c r="VQH33" s="24"/>
      <c r="VQI33" s="24"/>
      <c r="VQJ33" s="24"/>
      <c r="VQK33" s="24"/>
      <c r="VQL33" s="24"/>
      <c r="VQM33" s="24"/>
      <c r="VQN33" s="25"/>
      <c r="VQO33" s="15"/>
      <c r="VQP33" s="24"/>
      <c r="VQQ33" s="24"/>
      <c r="VQR33" s="24"/>
      <c r="VQS33" s="24"/>
      <c r="VQT33" s="24"/>
      <c r="VQU33" s="24"/>
      <c r="VQV33" s="25"/>
      <c r="VQW33" s="15"/>
      <c r="VQX33" s="24"/>
      <c r="VQY33" s="24"/>
      <c r="VQZ33" s="24"/>
      <c r="VRA33" s="24"/>
      <c r="VRB33" s="24"/>
      <c r="VRC33" s="24"/>
      <c r="VRD33" s="25"/>
      <c r="VRE33" s="15"/>
      <c r="VRF33" s="24"/>
      <c r="VRG33" s="24"/>
      <c r="VRH33" s="24"/>
      <c r="VRI33" s="24"/>
      <c r="VRJ33" s="24"/>
      <c r="VRK33" s="24"/>
      <c r="VRL33" s="25"/>
      <c r="VRM33" s="15"/>
      <c r="VRN33" s="24"/>
      <c r="VRO33" s="24"/>
      <c r="VRP33" s="24"/>
      <c r="VRQ33" s="24"/>
      <c r="VRR33" s="24"/>
      <c r="VRS33" s="24"/>
      <c r="VRT33" s="25"/>
      <c r="VRU33" s="15"/>
      <c r="VRV33" s="24"/>
      <c r="VRW33" s="24"/>
      <c r="VRX33" s="24"/>
      <c r="VRY33" s="24"/>
      <c r="VRZ33" s="24"/>
      <c r="VSA33" s="24"/>
      <c r="VSB33" s="25"/>
      <c r="VSC33" s="15"/>
      <c r="VSD33" s="24"/>
      <c r="VSE33" s="24"/>
      <c r="VSF33" s="24"/>
      <c r="VSG33" s="24"/>
      <c r="VSH33" s="24"/>
      <c r="VSI33" s="24"/>
      <c r="VSJ33" s="25"/>
      <c r="VSK33" s="15"/>
      <c r="VSL33" s="24"/>
      <c r="VSM33" s="24"/>
      <c r="VSN33" s="24"/>
      <c r="VSO33" s="24"/>
      <c r="VSP33" s="24"/>
      <c r="VSQ33" s="24"/>
      <c r="VSR33" s="25"/>
      <c r="VSS33" s="15"/>
      <c r="VST33" s="24"/>
      <c r="VSU33" s="24"/>
      <c r="VSV33" s="24"/>
      <c r="VSW33" s="24"/>
      <c r="VSX33" s="24"/>
      <c r="VSY33" s="24"/>
      <c r="VSZ33" s="25"/>
      <c r="VTA33" s="15"/>
      <c r="VTB33" s="24"/>
      <c r="VTC33" s="24"/>
      <c r="VTD33" s="24"/>
      <c r="VTE33" s="24"/>
      <c r="VTF33" s="24"/>
      <c r="VTG33" s="24"/>
      <c r="VTH33" s="25"/>
      <c r="VTI33" s="15"/>
      <c r="VTJ33" s="24"/>
      <c r="VTK33" s="24"/>
      <c r="VTL33" s="24"/>
      <c r="VTM33" s="24"/>
      <c r="VTN33" s="24"/>
      <c r="VTO33" s="24"/>
      <c r="VTP33" s="25"/>
      <c r="VTQ33" s="15"/>
      <c r="VTR33" s="24"/>
      <c r="VTS33" s="24"/>
      <c r="VTT33" s="24"/>
      <c r="VTU33" s="24"/>
      <c r="VTV33" s="24"/>
      <c r="VTW33" s="24"/>
      <c r="VTX33" s="25"/>
      <c r="VTY33" s="15"/>
      <c r="VTZ33" s="24"/>
      <c r="VUA33" s="24"/>
      <c r="VUB33" s="24"/>
      <c r="VUC33" s="24"/>
      <c r="VUD33" s="24"/>
      <c r="VUE33" s="24"/>
      <c r="VUF33" s="25"/>
      <c r="VUG33" s="15"/>
      <c r="VUH33" s="24"/>
      <c r="VUI33" s="24"/>
      <c r="VUJ33" s="24"/>
      <c r="VUK33" s="24"/>
      <c r="VUL33" s="24"/>
      <c r="VUM33" s="24"/>
      <c r="VUN33" s="25"/>
      <c r="VUO33" s="15"/>
      <c r="VUP33" s="24"/>
      <c r="VUQ33" s="24"/>
      <c r="VUR33" s="24"/>
      <c r="VUS33" s="24"/>
      <c r="VUT33" s="24"/>
      <c r="VUU33" s="24"/>
      <c r="VUV33" s="25"/>
      <c r="VUW33" s="15"/>
      <c r="VUX33" s="24"/>
      <c r="VUY33" s="24"/>
      <c r="VUZ33" s="24"/>
      <c r="VVA33" s="24"/>
      <c r="VVB33" s="24"/>
      <c r="VVC33" s="24"/>
      <c r="VVD33" s="25"/>
      <c r="VVE33" s="15"/>
      <c r="VVF33" s="24"/>
      <c r="VVG33" s="24"/>
      <c r="VVH33" s="24"/>
      <c r="VVI33" s="24"/>
      <c r="VVJ33" s="24"/>
      <c r="VVK33" s="24"/>
      <c r="VVL33" s="25"/>
      <c r="VVM33" s="15"/>
      <c r="VVN33" s="24"/>
      <c r="VVO33" s="24"/>
      <c r="VVP33" s="24"/>
      <c r="VVQ33" s="24"/>
      <c r="VVR33" s="24"/>
      <c r="VVS33" s="24"/>
      <c r="VVT33" s="25"/>
      <c r="VVU33" s="15"/>
      <c r="VVV33" s="24"/>
      <c r="VVW33" s="24"/>
      <c r="VVX33" s="24"/>
      <c r="VVY33" s="24"/>
      <c r="VVZ33" s="24"/>
      <c r="VWA33" s="24"/>
      <c r="VWB33" s="25"/>
      <c r="VWC33" s="15"/>
      <c r="VWD33" s="24"/>
      <c r="VWE33" s="24"/>
      <c r="VWF33" s="24"/>
      <c r="VWG33" s="24"/>
      <c r="VWH33" s="24"/>
      <c r="VWI33" s="24"/>
      <c r="VWJ33" s="25"/>
      <c r="VWK33" s="15"/>
      <c r="VWL33" s="24"/>
      <c r="VWM33" s="24"/>
      <c r="VWN33" s="24"/>
      <c r="VWO33" s="24"/>
      <c r="VWP33" s="24"/>
      <c r="VWQ33" s="24"/>
      <c r="VWR33" s="25"/>
      <c r="VWS33" s="15"/>
      <c r="VWT33" s="24"/>
      <c r="VWU33" s="24"/>
      <c r="VWV33" s="24"/>
      <c r="VWW33" s="24"/>
      <c r="VWX33" s="24"/>
      <c r="VWY33" s="24"/>
      <c r="VWZ33" s="25"/>
      <c r="VXA33" s="15"/>
      <c r="VXB33" s="24"/>
      <c r="VXC33" s="24"/>
      <c r="VXD33" s="24"/>
      <c r="VXE33" s="24"/>
      <c r="VXF33" s="24"/>
      <c r="VXG33" s="24"/>
      <c r="VXH33" s="25"/>
      <c r="VXI33" s="15"/>
      <c r="VXJ33" s="24"/>
      <c r="VXK33" s="24"/>
      <c r="VXL33" s="24"/>
      <c r="VXM33" s="24"/>
      <c r="VXN33" s="24"/>
      <c r="VXO33" s="24"/>
      <c r="VXP33" s="25"/>
      <c r="VXQ33" s="15"/>
      <c r="VXR33" s="24"/>
      <c r="VXS33" s="24"/>
      <c r="VXT33" s="24"/>
      <c r="VXU33" s="24"/>
      <c r="VXV33" s="24"/>
      <c r="VXW33" s="24"/>
      <c r="VXX33" s="25"/>
      <c r="VXY33" s="15"/>
      <c r="VXZ33" s="24"/>
      <c r="VYA33" s="24"/>
      <c r="VYB33" s="24"/>
      <c r="VYC33" s="24"/>
      <c r="VYD33" s="24"/>
      <c r="VYE33" s="24"/>
      <c r="VYF33" s="25"/>
      <c r="VYG33" s="15"/>
      <c r="VYH33" s="24"/>
      <c r="VYI33" s="24"/>
      <c r="VYJ33" s="24"/>
      <c r="VYK33" s="24"/>
      <c r="VYL33" s="24"/>
      <c r="VYM33" s="24"/>
      <c r="VYN33" s="25"/>
      <c r="VYO33" s="15"/>
      <c r="VYP33" s="24"/>
      <c r="VYQ33" s="24"/>
      <c r="VYR33" s="24"/>
      <c r="VYS33" s="24"/>
      <c r="VYT33" s="24"/>
      <c r="VYU33" s="24"/>
      <c r="VYV33" s="25"/>
      <c r="VYW33" s="15"/>
      <c r="VYX33" s="24"/>
      <c r="VYY33" s="24"/>
      <c r="VYZ33" s="24"/>
      <c r="VZA33" s="24"/>
      <c r="VZB33" s="24"/>
      <c r="VZC33" s="24"/>
      <c r="VZD33" s="25"/>
      <c r="VZE33" s="15"/>
      <c r="VZF33" s="24"/>
      <c r="VZG33" s="24"/>
      <c r="VZH33" s="24"/>
      <c r="VZI33" s="24"/>
      <c r="VZJ33" s="24"/>
      <c r="VZK33" s="24"/>
      <c r="VZL33" s="25"/>
      <c r="VZM33" s="15"/>
      <c r="VZN33" s="24"/>
      <c r="VZO33" s="24"/>
      <c r="VZP33" s="24"/>
      <c r="VZQ33" s="24"/>
      <c r="VZR33" s="24"/>
      <c r="VZS33" s="24"/>
      <c r="VZT33" s="25"/>
      <c r="VZU33" s="15"/>
      <c r="VZV33" s="24"/>
      <c r="VZW33" s="24"/>
      <c r="VZX33" s="24"/>
      <c r="VZY33" s="24"/>
      <c r="VZZ33" s="24"/>
      <c r="WAA33" s="24"/>
      <c r="WAB33" s="25"/>
      <c r="WAC33" s="15"/>
      <c r="WAD33" s="24"/>
      <c r="WAE33" s="24"/>
      <c r="WAF33" s="24"/>
      <c r="WAG33" s="24"/>
      <c r="WAH33" s="24"/>
      <c r="WAI33" s="24"/>
      <c r="WAJ33" s="25"/>
      <c r="WAK33" s="15"/>
      <c r="WAL33" s="24"/>
      <c r="WAM33" s="24"/>
      <c r="WAN33" s="24"/>
      <c r="WAO33" s="24"/>
      <c r="WAP33" s="24"/>
      <c r="WAQ33" s="24"/>
      <c r="WAR33" s="25"/>
      <c r="WAS33" s="15"/>
      <c r="WAT33" s="24"/>
      <c r="WAU33" s="24"/>
      <c r="WAV33" s="24"/>
      <c r="WAW33" s="24"/>
      <c r="WAX33" s="24"/>
      <c r="WAY33" s="24"/>
      <c r="WAZ33" s="25"/>
      <c r="WBA33" s="15"/>
      <c r="WBB33" s="24"/>
      <c r="WBC33" s="24"/>
      <c r="WBD33" s="24"/>
      <c r="WBE33" s="24"/>
      <c r="WBF33" s="24"/>
      <c r="WBG33" s="24"/>
      <c r="WBH33" s="25"/>
      <c r="WBI33" s="15"/>
      <c r="WBJ33" s="24"/>
      <c r="WBK33" s="24"/>
      <c r="WBL33" s="24"/>
      <c r="WBM33" s="24"/>
      <c r="WBN33" s="24"/>
      <c r="WBO33" s="24"/>
      <c r="WBP33" s="25"/>
      <c r="WBQ33" s="15"/>
      <c r="WBR33" s="24"/>
      <c r="WBS33" s="24"/>
      <c r="WBT33" s="24"/>
      <c r="WBU33" s="24"/>
      <c r="WBV33" s="24"/>
      <c r="WBW33" s="24"/>
      <c r="WBX33" s="25"/>
      <c r="WBY33" s="15"/>
      <c r="WBZ33" s="24"/>
      <c r="WCA33" s="24"/>
      <c r="WCB33" s="24"/>
      <c r="WCC33" s="24"/>
      <c r="WCD33" s="24"/>
      <c r="WCE33" s="24"/>
      <c r="WCF33" s="25"/>
      <c r="WCG33" s="15"/>
      <c r="WCH33" s="24"/>
      <c r="WCI33" s="24"/>
      <c r="WCJ33" s="24"/>
      <c r="WCK33" s="24"/>
      <c r="WCL33" s="24"/>
      <c r="WCM33" s="24"/>
      <c r="WCN33" s="25"/>
      <c r="WCO33" s="15"/>
      <c r="WCP33" s="24"/>
      <c r="WCQ33" s="24"/>
      <c r="WCR33" s="24"/>
      <c r="WCS33" s="24"/>
      <c r="WCT33" s="24"/>
      <c r="WCU33" s="24"/>
      <c r="WCV33" s="25"/>
      <c r="WCW33" s="15"/>
      <c r="WCX33" s="24"/>
      <c r="WCY33" s="24"/>
      <c r="WCZ33" s="24"/>
      <c r="WDA33" s="24"/>
      <c r="WDB33" s="24"/>
      <c r="WDC33" s="24"/>
      <c r="WDD33" s="25"/>
      <c r="WDE33" s="15"/>
      <c r="WDF33" s="24"/>
      <c r="WDG33" s="24"/>
      <c r="WDH33" s="24"/>
      <c r="WDI33" s="24"/>
      <c r="WDJ33" s="24"/>
      <c r="WDK33" s="24"/>
      <c r="WDL33" s="25"/>
      <c r="WDM33" s="15"/>
      <c r="WDN33" s="24"/>
      <c r="WDO33" s="24"/>
      <c r="WDP33" s="24"/>
      <c r="WDQ33" s="24"/>
      <c r="WDR33" s="24"/>
      <c r="WDS33" s="24"/>
      <c r="WDT33" s="25"/>
      <c r="WDU33" s="15"/>
      <c r="WDV33" s="24"/>
      <c r="WDW33" s="24"/>
      <c r="WDX33" s="24"/>
      <c r="WDY33" s="24"/>
      <c r="WDZ33" s="24"/>
      <c r="WEA33" s="24"/>
      <c r="WEB33" s="25"/>
      <c r="WEC33" s="15"/>
      <c r="WED33" s="24"/>
      <c r="WEE33" s="24"/>
      <c r="WEF33" s="24"/>
      <c r="WEG33" s="24"/>
      <c r="WEH33" s="24"/>
      <c r="WEI33" s="24"/>
      <c r="WEJ33" s="25"/>
      <c r="WEK33" s="15"/>
      <c r="WEL33" s="24"/>
      <c r="WEM33" s="24"/>
      <c r="WEN33" s="24"/>
      <c r="WEO33" s="24"/>
      <c r="WEP33" s="24"/>
      <c r="WEQ33" s="24"/>
      <c r="WER33" s="25"/>
      <c r="WES33" s="15"/>
      <c r="WET33" s="24"/>
      <c r="WEU33" s="24"/>
      <c r="WEV33" s="24"/>
      <c r="WEW33" s="24"/>
      <c r="WEX33" s="24"/>
      <c r="WEY33" s="24"/>
      <c r="WEZ33" s="25"/>
      <c r="WFA33" s="15"/>
      <c r="WFB33" s="24"/>
      <c r="WFC33" s="24"/>
      <c r="WFD33" s="24"/>
      <c r="WFE33" s="24"/>
      <c r="WFF33" s="24"/>
      <c r="WFG33" s="24"/>
      <c r="WFH33" s="25"/>
      <c r="WFI33" s="15"/>
      <c r="WFJ33" s="24"/>
      <c r="WFK33" s="24"/>
      <c r="WFL33" s="24"/>
      <c r="WFM33" s="24"/>
      <c r="WFN33" s="24"/>
      <c r="WFO33" s="24"/>
      <c r="WFP33" s="25"/>
      <c r="WFQ33" s="15"/>
      <c r="WFR33" s="24"/>
      <c r="WFS33" s="24"/>
      <c r="WFT33" s="24"/>
      <c r="WFU33" s="24"/>
      <c r="WFV33" s="24"/>
      <c r="WFW33" s="24"/>
      <c r="WFX33" s="25"/>
      <c r="WFY33" s="15"/>
      <c r="WFZ33" s="24"/>
      <c r="WGA33" s="24"/>
      <c r="WGB33" s="24"/>
      <c r="WGC33" s="24"/>
      <c r="WGD33" s="24"/>
      <c r="WGE33" s="24"/>
      <c r="WGF33" s="25"/>
      <c r="WGG33" s="15"/>
      <c r="WGH33" s="24"/>
      <c r="WGI33" s="24"/>
      <c r="WGJ33" s="24"/>
      <c r="WGK33" s="24"/>
      <c r="WGL33" s="24"/>
      <c r="WGM33" s="24"/>
      <c r="WGN33" s="25"/>
      <c r="WGO33" s="15"/>
      <c r="WGP33" s="24"/>
      <c r="WGQ33" s="24"/>
      <c r="WGR33" s="24"/>
      <c r="WGS33" s="24"/>
      <c r="WGT33" s="24"/>
      <c r="WGU33" s="24"/>
      <c r="WGV33" s="25"/>
      <c r="WGW33" s="15"/>
      <c r="WGX33" s="24"/>
      <c r="WGY33" s="24"/>
      <c r="WGZ33" s="24"/>
      <c r="WHA33" s="24"/>
      <c r="WHB33" s="24"/>
      <c r="WHC33" s="24"/>
      <c r="WHD33" s="25"/>
      <c r="WHE33" s="15"/>
      <c r="WHF33" s="24"/>
      <c r="WHG33" s="24"/>
      <c r="WHH33" s="24"/>
      <c r="WHI33" s="24"/>
      <c r="WHJ33" s="24"/>
      <c r="WHK33" s="24"/>
      <c r="WHL33" s="25"/>
      <c r="WHM33" s="15"/>
      <c r="WHN33" s="24"/>
      <c r="WHO33" s="24"/>
      <c r="WHP33" s="24"/>
      <c r="WHQ33" s="24"/>
      <c r="WHR33" s="24"/>
      <c r="WHS33" s="24"/>
      <c r="WHT33" s="25"/>
      <c r="WHU33" s="15"/>
      <c r="WHV33" s="24"/>
      <c r="WHW33" s="24"/>
      <c r="WHX33" s="24"/>
      <c r="WHY33" s="24"/>
      <c r="WHZ33" s="24"/>
      <c r="WIA33" s="24"/>
      <c r="WIB33" s="25"/>
      <c r="WIC33" s="15"/>
      <c r="WID33" s="24"/>
      <c r="WIE33" s="24"/>
      <c r="WIF33" s="24"/>
      <c r="WIG33" s="24"/>
      <c r="WIH33" s="24"/>
      <c r="WII33" s="24"/>
      <c r="WIJ33" s="25"/>
      <c r="WIK33" s="15"/>
      <c r="WIL33" s="24"/>
      <c r="WIM33" s="24"/>
      <c r="WIN33" s="24"/>
      <c r="WIO33" s="24"/>
      <c r="WIP33" s="24"/>
      <c r="WIQ33" s="24"/>
      <c r="WIR33" s="25"/>
      <c r="WIS33" s="15"/>
      <c r="WIT33" s="24"/>
      <c r="WIU33" s="24"/>
      <c r="WIV33" s="24"/>
      <c r="WIW33" s="24"/>
      <c r="WIX33" s="24"/>
      <c r="WIY33" s="24"/>
      <c r="WIZ33" s="25"/>
      <c r="WJA33" s="15"/>
      <c r="WJB33" s="24"/>
      <c r="WJC33" s="24"/>
      <c r="WJD33" s="24"/>
      <c r="WJE33" s="24"/>
      <c r="WJF33" s="24"/>
      <c r="WJG33" s="24"/>
      <c r="WJH33" s="25"/>
      <c r="WJI33" s="15"/>
      <c r="WJJ33" s="24"/>
      <c r="WJK33" s="24"/>
      <c r="WJL33" s="24"/>
      <c r="WJM33" s="24"/>
      <c r="WJN33" s="24"/>
      <c r="WJO33" s="24"/>
      <c r="WJP33" s="25"/>
      <c r="WJQ33" s="15"/>
      <c r="WJR33" s="24"/>
      <c r="WJS33" s="24"/>
      <c r="WJT33" s="24"/>
      <c r="WJU33" s="24"/>
      <c r="WJV33" s="24"/>
      <c r="WJW33" s="24"/>
      <c r="WJX33" s="25"/>
      <c r="WJY33" s="15"/>
      <c r="WJZ33" s="24"/>
      <c r="WKA33" s="24"/>
      <c r="WKB33" s="24"/>
      <c r="WKC33" s="24"/>
      <c r="WKD33" s="24"/>
      <c r="WKE33" s="24"/>
      <c r="WKF33" s="25"/>
      <c r="WKG33" s="15"/>
      <c r="WKH33" s="24"/>
      <c r="WKI33" s="24"/>
      <c r="WKJ33" s="24"/>
      <c r="WKK33" s="24"/>
      <c r="WKL33" s="24"/>
      <c r="WKM33" s="24"/>
      <c r="WKN33" s="25"/>
      <c r="WKO33" s="15"/>
      <c r="WKP33" s="24"/>
      <c r="WKQ33" s="24"/>
      <c r="WKR33" s="24"/>
      <c r="WKS33" s="24"/>
      <c r="WKT33" s="24"/>
      <c r="WKU33" s="24"/>
      <c r="WKV33" s="25"/>
      <c r="WKW33" s="15"/>
      <c r="WKX33" s="24"/>
      <c r="WKY33" s="24"/>
      <c r="WKZ33" s="24"/>
      <c r="WLA33" s="24"/>
      <c r="WLB33" s="24"/>
      <c r="WLC33" s="24"/>
      <c r="WLD33" s="25"/>
      <c r="WLE33" s="15"/>
      <c r="WLF33" s="24"/>
      <c r="WLG33" s="24"/>
      <c r="WLH33" s="24"/>
      <c r="WLI33" s="24"/>
      <c r="WLJ33" s="24"/>
      <c r="WLK33" s="24"/>
      <c r="WLL33" s="25"/>
      <c r="WLM33" s="15"/>
      <c r="WLN33" s="24"/>
      <c r="WLO33" s="24"/>
      <c r="WLP33" s="24"/>
      <c r="WLQ33" s="24"/>
      <c r="WLR33" s="24"/>
      <c r="WLS33" s="24"/>
      <c r="WLT33" s="25"/>
      <c r="WLU33" s="15"/>
      <c r="WLV33" s="24"/>
      <c r="WLW33" s="24"/>
      <c r="WLX33" s="24"/>
      <c r="WLY33" s="24"/>
      <c r="WLZ33" s="24"/>
      <c r="WMA33" s="24"/>
      <c r="WMB33" s="25"/>
      <c r="WMC33" s="15"/>
      <c r="WMD33" s="24"/>
      <c r="WME33" s="24"/>
      <c r="WMF33" s="24"/>
      <c r="WMG33" s="24"/>
      <c r="WMH33" s="24"/>
      <c r="WMI33" s="24"/>
      <c r="WMJ33" s="25"/>
      <c r="WMK33" s="15"/>
      <c r="WML33" s="24"/>
      <c r="WMM33" s="24"/>
      <c r="WMN33" s="24"/>
      <c r="WMO33" s="24"/>
      <c r="WMP33" s="24"/>
      <c r="WMQ33" s="24"/>
      <c r="WMR33" s="25"/>
      <c r="WMS33" s="15"/>
      <c r="WMT33" s="24"/>
      <c r="WMU33" s="24"/>
      <c r="WMV33" s="24"/>
      <c r="WMW33" s="24"/>
      <c r="WMX33" s="24"/>
      <c r="WMY33" s="24"/>
      <c r="WMZ33" s="25"/>
      <c r="WNA33" s="15"/>
      <c r="WNB33" s="24"/>
      <c r="WNC33" s="24"/>
      <c r="WND33" s="24"/>
      <c r="WNE33" s="24"/>
      <c r="WNF33" s="24"/>
      <c r="WNG33" s="24"/>
      <c r="WNH33" s="25"/>
      <c r="WNI33" s="15"/>
      <c r="WNJ33" s="24"/>
      <c r="WNK33" s="24"/>
      <c r="WNL33" s="24"/>
      <c r="WNM33" s="24"/>
      <c r="WNN33" s="24"/>
      <c r="WNO33" s="24"/>
      <c r="WNP33" s="25"/>
      <c r="WNQ33" s="15"/>
      <c r="WNR33" s="24"/>
      <c r="WNS33" s="24"/>
      <c r="WNT33" s="24"/>
      <c r="WNU33" s="24"/>
      <c r="WNV33" s="24"/>
      <c r="WNW33" s="24"/>
      <c r="WNX33" s="25"/>
      <c r="WNY33" s="15"/>
      <c r="WNZ33" s="24"/>
      <c r="WOA33" s="24"/>
      <c r="WOB33" s="24"/>
      <c r="WOC33" s="24"/>
      <c r="WOD33" s="24"/>
      <c r="WOE33" s="24"/>
      <c r="WOF33" s="25"/>
      <c r="WOG33" s="15"/>
      <c r="WOH33" s="24"/>
      <c r="WOI33" s="24"/>
      <c r="WOJ33" s="24"/>
      <c r="WOK33" s="24"/>
      <c r="WOL33" s="24"/>
      <c r="WOM33" s="24"/>
      <c r="WON33" s="25"/>
      <c r="WOO33" s="15"/>
      <c r="WOP33" s="24"/>
      <c r="WOQ33" s="24"/>
      <c r="WOR33" s="24"/>
      <c r="WOS33" s="24"/>
      <c r="WOT33" s="24"/>
      <c r="WOU33" s="24"/>
      <c r="WOV33" s="25"/>
      <c r="WOW33" s="15"/>
      <c r="WOX33" s="24"/>
      <c r="WOY33" s="24"/>
      <c r="WOZ33" s="24"/>
      <c r="WPA33" s="24"/>
      <c r="WPB33" s="24"/>
      <c r="WPC33" s="24"/>
      <c r="WPD33" s="25"/>
      <c r="WPE33" s="15"/>
      <c r="WPF33" s="24"/>
      <c r="WPG33" s="24"/>
      <c r="WPH33" s="24"/>
      <c r="WPI33" s="24"/>
      <c r="WPJ33" s="24"/>
      <c r="WPK33" s="24"/>
      <c r="WPL33" s="25"/>
      <c r="WPM33" s="15"/>
      <c r="WPN33" s="24"/>
      <c r="WPO33" s="24"/>
      <c r="WPP33" s="24"/>
      <c r="WPQ33" s="24"/>
      <c r="WPR33" s="24"/>
      <c r="WPS33" s="24"/>
      <c r="WPT33" s="25"/>
      <c r="WPU33" s="15"/>
      <c r="WPV33" s="24"/>
      <c r="WPW33" s="24"/>
      <c r="WPX33" s="24"/>
      <c r="WPY33" s="24"/>
      <c r="WPZ33" s="24"/>
      <c r="WQA33" s="24"/>
      <c r="WQB33" s="25"/>
      <c r="WQC33" s="15"/>
      <c r="WQD33" s="24"/>
      <c r="WQE33" s="24"/>
      <c r="WQF33" s="24"/>
      <c r="WQG33" s="24"/>
      <c r="WQH33" s="24"/>
      <c r="WQI33" s="24"/>
      <c r="WQJ33" s="25"/>
      <c r="WQK33" s="15"/>
      <c r="WQL33" s="24"/>
      <c r="WQM33" s="24"/>
      <c r="WQN33" s="24"/>
      <c r="WQO33" s="24"/>
      <c r="WQP33" s="24"/>
      <c r="WQQ33" s="24"/>
      <c r="WQR33" s="25"/>
      <c r="WQS33" s="15"/>
      <c r="WQT33" s="24"/>
      <c r="WQU33" s="24"/>
      <c r="WQV33" s="24"/>
      <c r="WQW33" s="24"/>
      <c r="WQX33" s="24"/>
      <c r="WQY33" s="24"/>
      <c r="WQZ33" s="25"/>
      <c r="WRA33" s="15"/>
      <c r="WRB33" s="24"/>
      <c r="WRC33" s="24"/>
      <c r="WRD33" s="24"/>
      <c r="WRE33" s="24"/>
      <c r="WRF33" s="24"/>
      <c r="WRG33" s="24"/>
      <c r="WRH33" s="25"/>
      <c r="WRI33" s="15"/>
      <c r="WRJ33" s="24"/>
      <c r="WRK33" s="24"/>
      <c r="WRL33" s="24"/>
      <c r="WRM33" s="24"/>
      <c r="WRN33" s="24"/>
      <c r="WRO33" s="24"/>
      <c r="WRP33" s="25"/>
      <c r="WRQ33" s="15"/>
      <c r="WRR33" s="24"/>
      <c r="WRS33" s="24"/>
      <c r="WRT33" s="24"/>
      <c r="WRU33" s="24"/>
      <c r="WRV33" s="24"/>
      <c r="WRW33" s="24"/>
      <c r="WRX33" s="25"/>
      <c r="WRY33" s="15"/>
      <c r="WRZ33" s="24"/>
      <c r="WSA33" s="24"/>
      <c r="WSB33" s="24"/>
      <c r="WSC33" s="24"/>
      <c r="WSD33" s="24"/>
      <c r="WSE33" s="24"/>
      <c r="WSF33" s="25"/>
      <c r="WSG33" s="15"/>
      <c r="WSH33" s="24"/>
      <c r="WSI33" s="24"/>
      <c r="WSJ33" s="24"/>
      <c r="WSK33" s="24"/>
      <c r="WSL33" s="24"/>
      <c r="WSM33" s="24"/>
      <c r="WSN33" s="25"/>
      <c r="WSO33" s="15"/>
      <c r="WSP33" s="24"/>
      <c r="WSQ33" s="24"/>
      <c r="WSR33" s="24"/>
      <c r="WSS33" s="24"/>
      <c r="WST33" s="24"/>
      <c r="WSU33" s="24"/>
      <c r="WSV33" s="25"/>
      <c r="WSW33" s="15"/>
      <c r="WSX33" s="24"/>
      <c r="WSY33" s="24"/>
      <c r="WSZ33" s="24"/>
      <c r="WTA33" s="24"/>
      <c r="WTB33" s="24"/>
      <c r="WTC33" s="24"/>
      <c r="WTD33" s="25"/>
      <c r="WTE33" s="15"/>
      <c r="WTF33" s="24"/>
      <c r="WTG33" s="24"/>
      <c r="WTH33" s="24"/>
      <c r="WTI33" s="24"/>
      <c r="WTJ33" s="24"/>
      <c r="WTK33" s="24"/>
      <c r="WTL33" s="25"/>
      <c r="WTM33" s="15"/>
      <c r="WTN33" s="24"/>
      <c r="WTO33" s="24"/>
      <c r="WTP33" s="24"/>
      <c r="WTQ33" s="24"/>
      <c r="WTR33" s="24"/>
      <c r="WTS33" s="24"/>
      <c r="WTT33" s="25"/>
      <c r="WTU33" s="15"/>
      <c r="WTV33" s="24"/>
      <c r="WTW33" s="24"/>
      <c r="WTX33" s="24"/>
      <c r="WTY33" s="24"/>
      <c r="WTZ33" s="24"/>
      <c r="WUA33" s="24"/>
      <c r="WUB33" s="25"/>
      <c r="WUC33" s="15"/>
      <c r="WUD33" s="24"/>
      <c r="WUE33" s="24"/>
      <c r="WUF33" s="24"/>
      <c r="WUG33" s="24"/>
      <c r="WUH33" s="24"/>
      <c r="WUI33" s="24"/>
      <c r="WUJ33" s="25"/>
      <c r="WUK33" s="15"/>
      <c r="WUL33" s="24"/>
      <c r="WUM33" s="24"/>
      <c r="WUN33" s="24"/>
      <c r="WUO33" s="24"/>
      <c r="WUP33" s="24"/>
      <c r="WUQ33" s="24"/>
      <c r="WUR33" s="25"/>
      <c r="WUS33" s="15"/>
      <c r="WUT33" s="24"/>
      <c r="WUU33" s="24"/>
      <c r="WUV33" s="24"/>
      <c r="WUW33" s="24"/>
      <c r="WUX33" s="24"/>
      <c r="WUY33" s="24"/>
      <c r="WUZ33" s="25"/>
      <c r="WVA33" s="15"/>
      <c r="WVB33" s="24"/>
      <c r="WVC33" s="24"/>
      <c r="WVD33" s="24"/>
      <c r="WVE33" s="24"/>
      <c r="WVF33" s="24"/>
      <c r="WVG33" s="24"/>
      <c r="WVH33" s="25"/>
      <c r="WVI33" s="15"/>
      <c r="WVJ33" s="24"/>
      <c r="WVK33" s="24"/>
      <c r="WVL33" s="24"/>
      <c r="WVM33" s="24"/>
      <c r="WVN33" s="24"/>
      <c r="WVO33" s="24"/>
      <c r="WVP33" s="25"/>
      <c r="WVQ33" s="15"/>
      <c r="WVR33" s="24"/>
      <c r="WVS33" s="24"/>
      <c r="WVT33" s="24"/>
      <c r="WVU33" s="24"/>
      <c r="WVV33" s="24"/>
      <c r="WVW33" s="24"/>
      <c r="WVX33" s="25"/>
      <c r="WVY33" s="15"/>
      <c r="WVZ33" s="24"/>
      <c r="WWA33" s="24"/>
      <c r="WWB33" s="24"/>
      <c r="WWC33" s="24"/>
      <c r="WWD33" s="24"/>
      <c r="WWE33" s="24"/>
      <c r="WWF33" s="25"/>
      <c r="WWG33" s="15"/>
      <c r="WWH33" s="24"/>
      <c r="WWI33" s="24"/>
      <c r="WWJ33" s="24"/>
      <c r="WWK33" s="24"/>
      <c r="WWL33" s="24"/>
      <c r="WWM33" s="24"/>
      <c r="WWN33" s="25"/>
      <c r="WWO33" s="15"/>
      <c r="WWP33" s="24"/>
      <c r="WWQ33" s="24"/>
      <c r="WWR33" s="24"/>
      <c r="WWS33" s="24"/>
      <c r="WWT33" s="24"/>
      <c r="WWU33" s="24"/>
      <c r="WWV33" s="25"/>
      <c r="WWW33" s="15"/>
      <c r="WWX33" s="24"/>
      <c r="WWY33" s="24"/>
      <c r="WWZ33" s="24"/>
      <c r="WXA33" s="24"/>
      <c r="WXB33" s="24"/>
      <c r="WXC33" s="24"/>
      <c r="WXD33" s="25"/>
      <c r="WXE33" s="15"/>
      <c r="WXF33" s="24"/>
      <c r="WXG33" s="24"/>
      <c r="WXH33" s="24"/>
      <c r="WXI33" s="24"/>
      <c r="WXJ33" s="24"/>
      <c r="WXK33" s="24"/>
      <c r="WXL33" s="25"/>
      <c r="WXM33" s="15"/>
      <c r="WXN33" s="24"/>
      <c r="WXO33" s="24"/>
      <c r="WXP33" s="24"/>
      <c r="WXQ33" s="24"/>
      <c r="WXR33" s="24"/>
      <c r="WXS33" s="24"/>
      <c r="WXT33" s="25"/>
      <c r="WXU33" s="15"/>
      <c r="WXV33" s="24"/>
      <c r="WXW33" s="24"/>
      <c r="WXX33" s="24"/>
      <c r="WXY33" s="24"/>
      <c r="WXZ33" s="24"/>
      <c r="WYA33" s="24"/>
      <c r="WYB33" s="25"/>
      <c r="WYC33" s="15"/>
      <c r="WYD33" s="24"/>
      <c r="WYE33" s="24"/>
      <c r="WYF33" s="24"/>
      <c r="WYG33" s="24"/>
      <c r="WYH33" s="24"/>
      <c r="WYI33" s="24"/>
      <c r="WYJ33" s="25"/>
      <c r="WYK33" s="15"/>
      <c r="WYL33" s="24"/>
      <c r="WYM33" s="24"/>
      <c r="WYN33" s="24"/>
      <c r="WYO33" s="24"/>
      <c r="WYP33" s="24"/>
      <c r="WYQ33" s="24"/>
      <c r="WYR33" s="25"/>
      <c r="WYS33" s="15"/>
      <c r="WYT33" s="24"/>
      <c r="WYU33" s="24"/>
      <c r="WYV33" s="24"/>
      <c r="WYW33" s="24"/>
      <c r="WYX33" s="24"/>
      <c r="WYY33" s="24"/>
      <c r="WYZ33" s="25"/>
      <c r="WZA33" s="15"/>
      <c r="WZB33" s="24"/>
      <c r="WZC33" s="24"/>
      <c r="WZD33" s="24"/>
      <c r="WZE33" s="24"/>
      <c r="WZF33" s="24"/>
      <c r="WZG33" s="24"/>
      <c r="WZH33" s="25"/>
      <c r="WZI33" s="15"/>
      <c r="WZJ33" s="24"/>
      <c r="WZK33" s="24"/>
      <c r="WZL33" s="24"/>
      <c r="WZM33" s="24"/>
      <c r="WZN33" s="24"/>
      <c r="WZO33" s="24"/>
      <c r="WZP33" s="25"/>
      <c r="WZQ33" s="15"/>
      <c r="WZR33" s="24"/>
      <c r="WZS33" s="24"/>
      <c r="WZT33" s="24"/>
      <c r="WZU33" s="24"/>
      <c r="WZV33" s="24"/>
      <c r="WZW33" s="24"/>
      <c r="WZX33" s="25"/>
      <c r="WZY33" s="15"/>
      <c r="WZZ33" s="24"/>
      <c r="XAA33" s="24"/>
      <c r="XAB33" s="24"/>
      <c r="XAC33" s="24"/>
      <c r="XAD33" s="24"/>
      <c r="XAE33" s="24"/>
      <c r="XAF33" s="25"/>
      <c r="XAG33" s="15"/>
      <c r="XAH33" s="24"/>
      <c r="XAI33" s="24"/>
      <c r="XAJ33" s="24"/>
      <c r="XAK33" s="24"/>
      <c r="XAL33" s="24"/>
      <c r="XAM33" s="24"/>
      <c r="XAN33" s="25"/>
      <c r="XAO33" s="15"/>
      <c r="XAP33" s="24"/>
      <c r="XAQ33" s="24"/>
      <c r="XAR33" s="24"/>
      <c r="XAS33" s="24"/>
      <c r="XAT33" s="24"/>
      <c r="XAU33" s="24"/>
      <c r="XAV33" s="25"/>
      <c r="XAW33" s="15"/>
      <c r="XAX33" s="24"/>
      <c r="XAY33" s="24"/>
      <c r="XAZ33" s="24"/>
      <c r="XBA33" s="24"/>
      <c r="XBB33" s="24"/>
      <c r="XBC33" s="24"/>
      <c r="XBD33" s="25"/>
      <c r="XBE33" s="15"/>
      <c r="XBF33" s="24"/>
      <c r="XBG33" s="24"/>
      <c r="XBH33" s="24"/>
      <c r="XBI33" s="24"/>
      <c r="XBJ33" s="24"/>
      <c r="XBK33" s="24"/>
      <c r="XBL33" s="25"/>
      <c r="XBM33" s="15"/>
      <c r="XBN33" s="24"/>
      <c r="XBO33" s="24"/>
      <c r="XBP33" s="24"/>
      <c r="XBQ33" s="24"/>
      <c r="XBR33" s="24"/>
      <c r="XBS33" s="24"/>
      <c r="XBT33" s="25"/>
      <c r="XBU33" s="15"/>
      <c r="XBV33" s="24"/>
      <c r="XBW33" s="24"/>
      <c r="XBX33" s="24"/>
      <c r="XBY33" s="24"/>
      <c r="XBZ33" s="24"/>
      <c r="XCA33" s="24"/>
      <c r="XCB33" s="25"/>
      <c r="XCC33" s="15"/>
      <c r="XCD33" s="24"/>
      <c r="XCE33" s="24"/>
      <c r="XCF33" s="24"/>
      <c r="XCG33" s="24"/>
      <c r="XCH33" s="24"/>
      <c r="XCI33" s="24"/>
      <c r="XCJ33" s="25"/>
      <c r="XCK33" s="15"/>
      <c r="XCL33" s="24"/>
      <c r="XCM33" s="24"/>
      <c r="XCN33" s="24"/>
      <c r="XCO33" s="24"/>
      <c r="XCP33" s="24"/>
      <c r="XCQ33" s="24"/>
      <c r="XCR33" s="25"/>
      <c r="XCS33" s="15"/>
      <c r="XCT33" s="24"/>
      <c r="XCU33" s="24"/>
      <c r="XCV33" s="24"/>
      <c r="XCW33" s="24"/>
      <c r="XCX33" s="24"/>
      <c r="XCY33" s="24"/>
      <c r="XCZ33" s="25"/>
      <c r="XDA33" s="15"/>
      <c r="XDB33" s="24"/>
      <c r="XDC33" s="24"/>
      <c r="XDD33" s="24"/>
      <c r="XDE33" s="24"/>
      <c r="XDF33" s="24"/>
      <c r="XDG33" s="24"/>
      <c r="XDH33" s="25"/>
      <c r="XDI33" s="15"/>
      <c r="XDJ33" s="24"/>
      <c r="XDK33" s="24"/>
      <c r="XDL33" s="24"/>
      <c r="XDM33" s="24"/>
      <c r="XDN33" s="24"/>
      <c r="XDO33" s="24"/>
      <c r="XDP33" s="25"/>
      <c r="XDQ33" s="15"/>
      <c r="XDR33" s="24"/>
      <c r="XDS33" s="24"/>
      <c r="XDT33" s="24"/>
      <c r="XDU33" s="24"/>
      <c r="XDV33" s="24"/>
      <c r="XDW33" s="24"/>
      <c r="XDX33" s="25"/>
      <c r="XDY33" s="15"/>
      <c r="XDZ33" s="24"/>
      <c r="XEA33" s="24"/>
      <c r="XEB33" s="24"/>
      <c r="XEC33" s="24"/>
      <c r="XED33" s="24"/>
      <c r="XEE33" s="24"/>
      <c r="XEF33" s="25"/>
      <c r="XEG33" s="15"/>
      <c r="XEH33" s="24"/>
      <c r="XEI33" s="24"/>
      <c r="XEJ33" s="24"/>
      <c r="XEK33" s="24"/>
      <c r="XEL33" s="24"/>
      <c r="XEM33" s="24"/>
      <c r="XEN33" s="25"/>
      <c r="XEO33" s="15"/>
      <c r="XEP33" s="24"/>
      <c r="XEQ33" s="24"/>
      <c r="XER33" s="24"/>
      <c r="XES33" s="24"/>
      <c r="XET33" s="24"/>
      <c r="XEU33" s="24"/>
    </row>
    <row r="34" spans="2:16375">
      <c r="B34" s="17" t="s">
        <v>165</v>
      </c>
      <c r="C34" s="18" t="s">
        <v>180</v>
      </c>
      <c r="D34" s="11">
        <v>-239</v>
      </c>
      <c r="E34" s="11">
        <v>-114</v>
      </c>
      <c r="F34" s="11">
        <f t="shared" si="3"/>
        <v>-125</v>
      </c>
      <c r="G34" s="11">
        <v>-248</v>
      </c>
      <c r="H34" s="11">
        <v>-140</v>
      </c>
      <c r="I34" s="11">
        <f t="shared" si="0"/>
        <v>-108</v>
      </c>
      <c r="J34" s="11">
        <f t="shared" si="1"/>
        <v>9</v>
      </c>
      <c r="K34" s="58">
        <f t="shared" si="2"/>
        <v>-3.6290322580645129E-2</v>
      </c>
      <c r="N34" s="112"/>
    </row>
    <row r="35" spans="2:16375" s="1" customFormat="1" ht="15" thickBot="1">
      <c r="B35" s="26" t="s">
        <v>106</v>
      </c>
      <c r="C35" s="27" t="s">
        <v>150</v>
      </c>
      <c r="D35" s="28">
        <f t="shared" ref="D35" si="12">+D33+D34</f>
        <v>7455</v>
      </c>
      <c r="E35" s="28">
        <v>3719</v>
      </c>
      <c r="F35" s="28">
        <f t="shared" si="3"/>
        <v>3736</v>
      </c>
      <c r="G35" s="28">
        <f>+G33+G34</f>
        <v>12205</v>
      </c>
      <c r="H35" s="28">
        <v>4383</v>
      </c>
      <c r="I35" s="28">
        <f t="shared" si="0"/>
        <v>7822</v>
      </c>
      <c r="J35" s="28">
        <f t="shared" si="1"/>
        <v>-4750</v>
      </c>
      <c r="K35" s="87">
        <f t="shared" si="2"/>
        <v>-0.38918476034412131</v>
      </c>
      <c r="N35" s="112"/>
      <c r="P35" s="25"/>
      <c r="Q35" s="15"/>
      <c r="R35" s="24"/>
      <c r="S35" s="24"/>
      <c r="T35" s="24"/>
      <c r="U35" s="24"/>
      <c r="V35" s="24"/>
      <c r="W35" s="24"/>
      <c r="X35" s="25"/>
      <c r="Y35" s="15"/>
      <c r="Z35" s="24"/>
      <c r="AA35" s="24"/>
      <c r="AB35" s="24"/>
      <c r="AC35" s="24"/>
      <c r="AD35" s="24"/>
      <c r="AE35" s="24"/>
      <c r="AF35" s="25"/>
      <c r="AG35" s="15"/>
      <c r="AH35" s="24"/>
      <c r="AI35" s="24"/>
      <c r="AJ35" s="24"/>
      <c r="AK35" s="24"/>
      <c r="AL35" s="24"/>
      <c r="AM35" s="24"/>
      <c r="AN35" s="25"/>
      <c r="AO35" s="15"/>
      <c r="AP35" s="24"/>
      <c r="AQ35" s="24"/>
      <c r="AR35" s="24"/>
      <c r="AS35" s="24"/>
      <c r="AT35" s="24"/>
      <c r="AU35" s="24"/>
      <c r="AV35" s="25"/>
      <c r="AW35" s="15"/>
      <c r="AX35" s="24"/>
      <c r="AY35" s="24"/>
      <c r="AZ35" s="24"/>
      <c r="BA35" s="24"/>
      <c r="BB35" s="24"/>
      <c r="BC35" s="24"/>
      <c r="BD35" s="25"/>
      <c r="BE35" s="15"/>
      <c r="BF35" s="24"/>
      <c r="BG35" s="24"/>
      <c r="BH35" s="24"/>
      <c r="BI35" s="24"/>
      <c r="BJ35" s="24"/>
      <c r="BK35" s="24"/>
      <c r="BL35" s="25"/>
      <c r="BM35" s="15"/>
      <c r="BN35" s="24"/>
      <c r="BO35" s="24"/>
      <c r="BP35" s="24"/>
      <c r="BQ35" s="24"/>
      <c r="BR35" s="24"/>
      <c r="BS35" s="24"/>
      <c r="BT35" s="25"/>
      <c r="BU35" s="15"/>
      <c r="BV35" s="24"/>
      <c r="BW35" s="24"/>
      <c r="BX35" s="24"/>
      <c r="BY35" s="24"/>
      <c r="BZ35" s="24"/>
      <c r="CA35" s="24"/>
      <c r="CB35" s="25"/>
      <c r="CC35" s="15"/>
      <c r="CD35" s="24"/>
      <c r="CE35" s="24"/>
      <c r="CF35" s="24"/>
      <c r="CG35" s="24"/>
      <c r="CH35" s="24"/>
      <c r="CI35" s="24"/>
      <c r="CJ35" s="25"/>
      <c r="CK35" s="15"/>
      <c r="CL35" s="24"/>
      <c r="CM35" s="24"/>
      <c r="CN35" s="24"/>
      <c r="CO35" s="24"/>
      <c r="CP35" s="24"/>
      <c r="CQ35" s="24"/>
      <c r="CR35" s="25"/>
      <c r="CS35" s="15"/>
      <c r="CT35" s="24"/>
      <c r="CU35" s="24"/>
      <c r="CV35" s="24"/>
      <c r="CW35" s="24"/>
      <c r="CX35" s="24"/>
      <c r="CY35" s="24"/>
      <c r="CZ35" s="25"/>
      <c r="DA35" s="15"/>
      <c r="DB35" s="24"/>
      <c r="DC35" s="24"/>
      <c r="DD35" s="24"/>
      <c r="DE35" s="24"/>
      <c r="DF35" s="24"/>
      <c r="DG35" s="24"/>
      <c r="DH35" s="25"/>
      <c r="DI35" s="15"/>
      <c r="DJ35" s="24"/>
      <c r="DK35" s="24"/>
      <c r="DL35" s="24"/>
      <c r="DM35" s="24"/>
      <c r="DN35" s="24"/>
      <c r="DO35" s="24"/>
      <c r="DP35" s="25"/>
      <c r="DQ35" s="15"/>
      <c r="DR35" s="24"/>
      <c r="DS35" s="24"/>
      <c r="DT35" s="24"/>
      <c r="DU35" s="24"/>
      <c r="DV35" s="24"/>
      <c r="DW35" s="24"/>
      <c r="DX35" s="25"/>
      <c r="DY35" s="15"/>
      <c r="DZ35" s="24"/>
      <c r="EA35" s="24"/>
      <c r="EB35" s="24"/>
      <c r="EC35" s="24"/>
      <c r="ED35" s="24"/>
      <c r="EE35" s="24"/>
      <c r="EF35" s="25"/>
      <c r="EG35" s="15"/>
      <c r="EH35" s="24"/>
      <c r="EI35" s="24"/>
      <c r="EJ35" s="24"/>
      <c r="EK35" s="24"/>
      <c r="EL35" s="24"/>
      <c r="EM35" s="24"/>
      <c r="EN35" s="25"/>
      <c r="EO35" s="15"/>
      <c r="EP35" s="24"/>
      <c r="EQ35" s="24"/>
      <c r="ER35" s="24"/>
      <c r="ES35" s="24"/>
      <c r="ET35" s="24"/>
      <c r="EU35" s="24"/>
      <c r="EV35" s="25"/>
      <c r="EW35" s="15"/>
      <c r="EX35" s="24"/>
      <c r="EY35" s="24"/>
      <c r="EZ35" s="24"/>
      <c r="FA35" s="24"/>
      <c r="FB35" s="24"/>
      <c r="FC35" s="24"/>
      <c r="FD35" s="25"/>
      <c r="FE35" s="15"/>
      <c r="FF35" s="24"/>
      <c r="FG35" s="24"/>
      <c r="FH35" s="24"/>
      <c r="FI35" s="24"/>
      <c r="FJ35" s="24"/>
      <c r="FK35" s="24"/>
      <c r="FL35" s="25"/>
      <c r="FM35" s="15"/>
      <c r="FN35" s="24"/>
      <c r="FO35" s="24"/>
      <c r="FP35" s="24"/>
      <c r="FQ35" s="24"/>
      <c r="FR35" s="24"/>
      <c r="FS35" s="24"/>
      <c r="FT35" s="25"/>
      <c r="FU35" s="15"/>
      <c r="FV35" s="24"/>
      <c r="FW35" s="24"/>
      <c r="FX35" s="24"/>
      <c r="FY35" s="24"/>
      <c r="FZ35" s="24"/>
      <c r="GA35" s="24"/>
      <c r="GB35" s="25"/>
      <c r="GC35" s="15"/>
      <c r="GD35" s="24"/>
      <c r="GE35" s="24"/>
      <c r="GF35" s="24"/>
      <c r="GG35" s="24"/>
      <c r="GH35" s="24"/>
      <c r="GI35" s="24"/>
      <c r="GJ35" s="25"/>
      <c r="GK35" s="15"/>
      <c r="GL35" s="24"/>
      <c r="GM35" s="24"/>
      <c r="GN35" s="24"/>
      <c r="GO35" s="24"/>
      <c r="GP35" s="24"/>
      <c r="GQ35" s="24"/>
      <c r="GR35" s="25"/>
      <c r="GS35" s="15"/>
      <c r="GT35" s="24"/>
      <c r="GU35" s="24"/>
      <c r="GV35" s="24"/>
      <c r="GW35" s="24"/>
      <c r="GX35" s="24"/>
      <c r="GY35" s="24"/>
      <c r="GZ35" s="25"/>
      <c r="HA35" s="15"/>
      <c r="HB35" s="24"/>
      <c r="HC35" s="24"/>
      <c r="HD35" s="24"/>
      <c r="HE35" s="24"/>
      <c r="HF35" s="24"/>
      <c r="HG35" s="24"/>
      <c r="HH35" s="25"/>
      <c r="HI35" s="15"/>
      <c r="HJ35" s="24"/>
      <c r="HK35" s="24"/>
      <c r="HL35" s="24"/>
      <c r="HM35" s="24"/>
      <c r="HN35" s="24"/>
      <c r="HO35" s="24"/>
      <c r="HP35" s="25"/>
      <c r="HQ35" s="15"/>
      <c r="HR35" s="24"/>
      <c r="HS35" s="24"/>
      <c r="HT35" s="24"/>
      <c r="HU35" s="24"/>
      <c r="HV35" s="24"/>
      <c r="HW35" s="24"/>
      <c r="HX35" s="25"/>
      <c r="HY35" s="15"/>
      <c r="HZ35" s="24"/>
      <c r="IA35" s="24"/>
      <c r="IB35" s="24"/>
      <c r="IC35" s="24"/>
      <c r="ID35" s="24"/>
      <c r="IE35" s="24"/>
      <c r="IF35" s="25"/>
      <c r="IG35" s="15"/>
      <c r="IH35" s="24"/>
      <c r="II35" s="24"/>
      <c r="IJ35" s="24"/>
      <c r="IK35" s="24"/>
      <c r="IL35" s="24"/>
      <c r="IM35" s="24"/>
      <c r="IN35" s="25"/>
      <c r="IO35" s="15"/>
      <c r="IP35" s="24"/>
      <c r="IQ35" s="24"/>
      <c r="IR35" s="24"/>
      <c r="IS35" s="24"/>
      <c r="IT35" s="24"/>
      <c r="IU35" s="24"/>
      <c r="IV35" s="25"/>
      <c r="IW35" s="15"/>
      <c r="IX35" s="24"/>
      <c r="IY35" s="24"/>
      <c r="IZ35" s="24"/>
      <c r="JA35" s="24"/>
      <c r="JB35" s="24"/>
      <c r="JC35" s="24"/>
      <c r="JD35" s="25"/>
      <c r="JE35" s="15"/>
      <c r="JF35" s="24"/>
      <c r="JG35" s="24"/>
      <c r="JH35" s="24"/>
      <c r="JI35" s="24"/>
      <c r="JJ35" s="24"/>
      <c r="JK35" s="24"/>
      <c r="JL35" s="25"/>
      <c r="JM35" s="15"/>
      <c r="JN35" s="24"/>
      <c r="JO35" s="24"/>
      <c r="JP35" s="24"/>
      <c r="JQ35" s="24"/>
      <c r="JR35" s="24"/>
      <c r="JS35" s="24"/>
      <c r="JT35" s="25"/>
      <c r="JU35" s="15"/>
      <c r="JV35" s="24"/>
      <c r="JW35" s="24"/>
      <c r="JX35" s="24"/>
      <c r="JY35" s="24"/>
      <c r="JZ35" s="24"/>
      <c r="KA35" s="24"/>
      <c r="KB35" s="25"/>
      <c r="KC35" s="15"/>
      <c r="KD35" s="24"/>
      <c r="KE35" s="24"/>
      <c r="KF35" s="24"/>
      <c r="KG35" s="24"/>
      <c r="KH35" s="24"/>
      <c r="KI35" s="24"/>
      <c r="KJ35" s="25"/>
      <c r="KK35" s="15"/>
      <c r="KL35" s="24"/>
      <c r="KM35" s="24"/>
      <c r="KN35" s="24"/>
      <c r="KO35" s="24"/>
      <c r="KP35" s="24"/>
      <c r="KQ35" s="24"/>
      <c r="KR35" s="25"/>
      <c r="KS35" s="15"/>
      <c r="KT35" s="24"/>
      <c r="KU35" s="24"/>
      <c r="KV35" s="24"/>
      <c r="KW35" s="24"/>
      <c r="KX35" s="24"/>
      <c r="KY35" s="24"/>
      <c r="KZ35" s="25"/>
      <c r="LA35" s="15"/>
      <c r="LB35" s="24"/>
      <c r="LC35" s="24"/>
      <c r="LD35" s="24"/>
      <c r="LE35" s="24"/>
      <c r="LF35" s="24"/>
      <c r="LG35" s="24"/>
      <c r="LH35" s="25"/>
      <c r="LI35" s="15"/>
      <c r="LJ35" s="24"/>
      <c r="LK35" s="24"/>
      <c r="LL35" s="24"/>
      <c r="LM35" s="24"/>
      <c r="LN35" s="24"/>
      <c r="LO35" s="24"/>
      <c r="LP35" s="25"/>
      <c r="LQ35" s="15"/>
      <c r="LR35" s="24"/>
      <c r="LS35" s="24"/>
      <c r="LT35" s="24"/>
      <c r="LU35" s="24"/>
      <c r="LV35" s="24"/>
      <c r="LW35" s="24"/>
      <c r="LX35" s="25"/>
      <c r="LY35" s="15"/>
      <c r="LZ35" s="24"/>
      <c r="MA35" s="24"/>
      <c r="MB35" s="24"/>
      <c r="MC35" s="24"/>
      <c r="MD35" s="24"/>
      <c r="ME35" s="24"/>
      <c r="MF35" s="25"/>
      <c r="MG35" s="15"/>
      <c r="MH35" s="24"/>
      <c r="MI35" s="24"/>
      <c r="MJ35" s="24"/>
      <c r="MK35" s="24"/>
      <c r="ML35" s="24"/>
      <c r="MM35" s="24"/>
      <c r="MN35" s="25"/>
      <c r="MO35" s="15"/>
      <c r="MP35" s="24"/>
      <c r="MQ35" s="24"/>
      <c r="MR35" s="24"/>
      <c r="MS35" s="24"/>
      <c r="MT35" s="24"/>
      <c r="MU35" s="24"/>
      <c r="MV35" s="25"/>
      <c r="MW35" s="15"/>
      <c r="MX35" s="24"/>
      <c r="MY35" s="24"/>
      <c r="MZ35" s="24"/>
      <c r="NA35" s="24"/>
      <c r="NB35" s="24"/>
      <c r="NC35" s="24"/>
      <c r="ND35" s="25"/>
      <c r="NE35" s="15"/>
      <c r="NF35" s="24"/>
      <c r="NG35" s="24"/>
      <c r="NH35" s="24"/>
      <c r="NI35" s="24"/>
      <c r="NJ35" s="24"/>
      <c r="NK35" s="24"/>
      <c r="NL35" s="25"/>
      <c r="NM35" s="15"/>
      <c r="NN35" s="24"/>
      <c r="NO35" s="24"/>
      <c r="NP35" s="24"/>
      <c r="NQ35" s="24"/>
      <c r="NR35" s="24"/>
      <c r="NS35" s="24"/>
      <c r="NT35" s="25"/>
      <c r="NU35" s="15"/>
      <c r="NV35" s="24"/>
      <c r="NW35" s="24"/>
      <c r="NX35" s="24"/>
      <c r="NY35" s="24"/>
      <c r="NZ35" s="24"/>
      <c r="OA35" s="24"/>
      <c r="OB35" s="25"/>
      <c r="OC35" s="15"/>
      <c r="OD35" s="24"/>
      <c r="OE35" s="24"/>
      <c r="OF35" s="24"/>
      <c r="OG35" s="24"/>
      <c r="OH35" s="24"/>
      <c r="OI35" s="24"/>
      <c r="OJ35" s="25"/>
      <c r="OK35" s="15"/>
      <c r="OL35" s="24"/>
      <c r="OM35" s="24"/>
      <c r="ON35" s="24"/>
      <c r="OO35" s="24"/>
      <c r="OP35" s="24"/>
      <c r="OQ35" s="24"/>
      <c r="OR35" s="25"/>
      <c r="OS35" s="15"/>
      <c r="OT35" s="24"/>
      <c r="OU35" s="24"/>
      <c r="OV35" s="24"/>
      <c r="OW35" s="24"/>
      <c r="OX35" s="24"/>
      <c r="OY35" s="24"/>
      <c r="OZ35" s="25"/>
      <c r="PA35" s="15"/>
      <c r="PB35" s="24"/>
      <c r="PC35" s="24"/>
      <c r="PD35" s="24"/>
      <c r="PE35" s="24"/>
      <c r="PF35" s="24"/>
      <c r="PG35" s="24"/>
      <c r="PH35" s="25"/>
      <c r="PI35" s="15"/>
      <c r="PJ35" s="24"/>
      <c r="PK35" s="24"/>
      <c r="PL35" s="24"/>
      <c r="PM35" s="24"/>
      <c r="PN35" s="24"/>
      <c r="PO35" s="24"/>
      <c r="PP35" s="25"/>
      <c r="PQ35" s="15"/>
      <c r="PR35" s="24"/>
      <c r="PS35" s="24"/>
      <c r="PT35" s="24"/>
      <c r="PU35" s="24"/>
      <c r="PV35" s="24"/>
      <c r="PW35" s="24"/>
      <c r="PX35" s="25"/>
      <c r="PY35" s="15"/>
      <c r="PZ35" s="24"/>
      <c r="QA35" s="24"/>
      <c r="QB35" s="24"/>
      <c r="QC35" s="24"/>
      <c r="QD35" s="24"/>
      <c r="QE35" s="24"/>
      <c r="QF35" s="25"/>
      <c r="QG35" s="15"/>
      <c r="QH35" s="24"/>
      <c r="QI35" s="24"/>
      <c r="QJ35" s="24"/>
      <c r="QK35" s="24"/>
      <c r="QL35" s="24"/>
      <c r="QM35" s="24"/>
      <c r="QN35" s="25"/>
      <c r="QO35" s="15"/>
      <c r="QP35" s="24"/>
      <c r="QQ35" s="24"/>
      <c r="QR35" s="24"/>
      <c r="QS35" s="24"/>
      <c r="QT35" s="24"/>
      <c r="QU35" s="24"/>
      <c r="QV35" s="25"/>
      <c r="QW35" s="15"/>
      <c r="QX35" s="24"/>
      <c r="QY35" s="24"/>
      <c r="QZ35" s="24"/>
      <c r="RA35" s="24"/>
      <c r="RB35" s="24"/>
      <c r="RC35" s="24"/>
      <c r="RD35" s="25"/>
      <c r="RE35" s="15"/>
      <c r="RF35" s="24"/>
      <c r="RG35" s="24"/>
      <c r="RH35" s="24"/>
      <c r="RI35" s="24"/>
      <c r="RJ35" s="24"/>
      <c r="RK35" s="24"/>
      <c r="RL35" s="25"/>
      <c r="RM35" s="15"/>
      <c r="RN35" s="24"/>
      <c r="RO35" s="24"/>
      <c r="RP35" s="24"/>
      <c r="RQ35" s="24"/>
      <c r="RR35" s="24"/>
      <c r="RS35" s="24"/>
      <c r="RT35" s="25"/>
      <c r="RU35" s="15"/>
      <c r="RV35" s="24"/>
      <c r="RW35" s="24"/>
      <c r="RX35" s="24"/>
      <c r="RY35" s="24"/>
      <c r="RZ35" s="24"/>
      <c r="SA35" s="24"/>
      <c r="SB35" s="25"/>
      <c r="SC35" s="15"/>
      <c r="SD35" s="24"/>
      <c r="SE35" s="24"/>
      <c r="SF35" s="24"/>
      <c r="SG35" s="24"/>
      <c r="SH35" s="24"/>
      <c r="SI35" s="24"/>
      <c r="SJ35" s="25"/>
      <c r="SK35" s="15"/>
      <c r="SL35" s="24"/>
      <c r="SM35" s="24"/>
      <c r="SN35" s="24"/>
      <c r="SO35" s="24"/>
      <c r="SP35" s="24"/>
      <c r="SQ35" s="24"/>
      <c r="SR35" s="25"/>
      <c r="SS35" s="15"/>
      <c r="ST35" s="24"/>
      <c r="SU35" s="24"/>
      <c r="SV35" s="24"/>
      <c r="SW35" s="24"/>
      <c r="SX35" s="24"/>
      <c r="SY35" s="24"/>
      <c r="SZ35" s="25"/>
      <c r="TA35" s="15"/>
      <c r="TB35" s="24"/>
      <c r="TC35" s="24"/>
      <c r="TD35" s="24"/>
      <c r="TE35" s="24"/>
      <c r="TF35" s="24"/>
      <c r="TG35" s="24"/>
      <c r="TH35" s="25"/>
      <c r="TI35" s="15"/>
      <c r="TJ35" s="24"/>
      <c r="TK35" s="24"/>
      <c r="TL35" s="24"/>
      <c r="TM35" s="24"/>
      <c r="TN35" s="24"/>
      <c r="TO35" s="24"/>
      <c r="TP35" s="25"/>
      <c r="TQ35" s="15"/>
      <c r="TR35" s="24"/>
      <c r="TS35" s="24"/>
      <c r="TT35" s="24"/>
      <c r="TU35" s="24"/>
      <c r="TV35" s="24"/>
      <c r="TW35" s="24"/>
      <c r="TX35" s="25"/>
      <c r="TY35" s="15"/>
      <c r="TZ35" s="24"/>
      <c r="UA35" s="24"/>
      <c r="UB35" s="24"/>
      <c r="UC35" s="24"/>
      <c r="UD35" s="24"/>
      <c r="UE35" s="24"/>
      <c r="UF35" s="25"/>
      <c r="UG35" s="15"/>
      <c r="UH35" s="24"/>
      <c r="UI35" s="24"/>
      <c r="UJ35" s="24"/>
      <c r="UK35" s="24"/>
      <c r="UL35" s="24"/>
      <c r="UM35" s="24"/>
      <c r="UN35" s="25"/>
      <c r="UO35" s="15"/>
      <c r="UP35" s="24"/>
      <c r="UQ35" s="24"/>
      <c r="UR35" s="24"/>
      <c r="US35" s="24"/>
      <c r="UT35" s="24"/>
      <c r="UU35" s="24"/>
      <c r="UV35" s="25"/>
      <c r="UW35" s="15"/>
      <c r="UX35" s="24"/>
      <c r="UY35" s="24"/>
      <c r="UZ35" s="24"/>
      <c r="VA35" s="24"/>
      <c r="VB35" s="24"/>
      <c r="VC35" s="24"/>
      <c r="VD35" s="25"/>
      <c r="VE35" s="15"/>
      <c r="VF35" s="24"/>
      <c r="VG35" s="24"/>
      <c r="VH35" s="24"/>
      <c r="VI35" s="24"/>
      <c r="VJ35" s="24"/>
      <c r="VK35" s="24"/>
      <c r="VL35" s="25"/>
      <c r="VM35" s="15"/>
      <c r="VN35" s="24"/>
      <c r="VO35" s="24"/>
      <c r="VP35" s="24"/>
      <c r="VQ35" s="24"/>
      <c r="VR35" s="24"/>
      <c r="VS35" s="24"/>
      <c r="VT35" s="25"/>
      <c r="VU35" s="15"/>
      <c r="VV35" s="24"/>
      <c r="VW35" s="24"/>
      <c r="VX35" s="24"/>
      <c r="VY35" s="24"/>
      <c r="VZ35" s="24"/>
      <c r="WA35" s="24"/>
      <c r="WB35" s="25"/>
      <c r="WC35" s="15"/>
      <c r="WD35" s="24"/>
      <c r="WE35" s="24"/>
      <c r="WF35" s="24"/>
      <c r="WG35" s="24"/>
      <c r="WH35" s="24"/>
      <c r="WI35" s="24"/>
      <c r="WJ35" s="25"/>
      <c r="WK35" s="15"/>
      <c r="WL35" s="24"/>
      <c r="WM35" s="24"/>
      <c r="WN35" s="24"/>
      <c r="WO35" s="24"/>
      <c r="WP35" s="24"/>
      <c r="WQ35" s="24"/>
      <c r="WR35" s="25"/>
      <c r="WS35" s="15"/>
      <c r="WT35" s="24"/>
      <c r="WU35" s="24"/>
      <c r="WV35" s="24"/>
      <c r="WW35" s="24"/>
      <c r="WX35" s="24"/>
      <c r="WY35" s="24"/>
      <c r="WZ35" s="25"/>
      <c r="XA35" s="15"/>
      <c r="XB35" s="24"/>
      <c r="XC35" s="24"/>
      <c r="XD35" s="24"/>
      <c r="XE35" s="24"/>
      <c r="XF35" s="24"/>
      <c r="XG35" s="24"/>
      <c r="XH35" s="25"/>
      <c r="XI35" s="15"/>
      <c r="XJ35" s="24"/>
      <c r="XK35" s="24"/>
      <c r="XL35" s="24"/>
      <c r="XM35" s="24"/>
      <c r="XN35" s="24"/>
      <c r="XO35" s="24"/>
      <c r="XP35" s="25"/>
      <c r="XQ35" s="15"/>
      <c r="XR35" s="24"/>
      <c r="XS35" s="24"/>
      <c r="XT35" s="24"/>
      <c r="XU35" s="24"/>
      <c r="XV35" s="24"/>
      <c r="XW35" s="24"/>
      <c r="XX35" s="25"/>
      <c r="XY35" s="15"/>
      <c r="XZ35" s="24"/>
      <c r="YA35" s="24"/>
      <c r="YB35" s="24"/>
      <c r="YC35" s="24"/>
      <c r="YD35" s="24"/>
      <c r="YE35" s="24"/>
      <c r="YF35" s="25"/>
      <c r="YG35" s="15"/>
      <c r="YH35" s="24"/>
      <c r="YI35" s="24"/>
      <c r="YJ35" s="24"/>
      <c r="YK35" s="24"/>
      <c r="YL35" s="24"/>
      <c r="YM35" s="24"/>
      <c r="YN35" s="25"/>
      <c r="YO35" s="15"/>
      <c r="YP35" s="24"/>
      <c r="YQ35" s="24"/>
      <c r="YR35" s="24"/>
      <c r="YS35" s="24"/>
      <c r="YT35" s="24"/>
      <c r="YU35" s="24"/>
      <c r="YV35" s="25"/>
      <c r="YW35" s="15"/>
      <c r="YX35" s="24"/>
      <c r="YY35" s="24"/>
      <c r="YZ35" s="24"/>
      <c r="ZA35" s="24"/>
      <c r="ZB35" s="24"/>
      <c r="ZC35" s="24"/>
      <c r="ZD35" s="25"/>
      <c r="ZE35" s="15"/>
      <c r="ZF35" s="24"/>
      <c r="ZG35" s="24"/>
      <c r="ZH35" s="24"/>
      <c r="ZI35" s="24"/>
      <c r="ZJ35" s="24"/>
      <c r="ZK35" s="24"/>
      <c r="ZL35" s="25"/>
      <c r="ZM35" s="15"/>
      <c r="ZN35" s="24"/>
      <c r="ZO35" s="24"/>
      <c r="ZP35" s="24"/>
      <c r="ZQ35" s="24"/>
      <c r="ZR35" s="24"/>
      <c r="ZS35" s="24"/>
      <c r="ZT35" s="25"/>
      <c r="ZU35" s="15"/>
      <c r="ZV35" s="24"/>
      <c r="ZW35" s="24"/>
      <c r="ZX35" s="24"/>
      <c r="ZY35" s="24"/>
      <c r="ZZ35" s="24"/>
      <c r="AAA35" s="24"/>
      <c r="AAB35" s="25"/>
      <c r="AAC35" s="15"/>
      <c r="AAD35" s="24"/>
      <c r="AAE35" s="24"/>
      <c r="AAF35" s="24"/>
      <c r="AAG35" s="24"/>
      <c r="AAH35" s="24"/>
      <c r="AAI35" s="24"/>
      <c r="AAJ35" s="25"/>
      <c r="AAK35" s="15"/>
      <c r="AAL35" s="24"/>
      <c r="AAM35" s="24"/>
      <c r="AAN35" s="24"/>
      <c r="AAO35" s="24"/>
      <c r="AAP35" s="24"/>
      <c r="AAQ35" s="24"/>
      <c r="AAR35" s="25"/>
      <c r="AAS35" s="15"/>
      <c r="AAT35" s="24"/>
      <c r="AAU35" s="24"/>
      <c r="AAV35" s="24"/>
      <c r="AAW35" s="24"/>
      <c r="AAX35" s="24"/>
      <c r="AAY35" s="24"/>
      <c r="AAZ35" s="25"/>
      <c r="ABA35" s="15"/>
      <c r="ABB35" s="24"/>
      <c r="ABC35" s="24"/>
      <c r="ABD35" s="24"/>
      <c r="ABE35" s="24"/>
      <c r="ABF35" s="24"/>
      <c r="ABG35" s="24"/>
      <c r="ABH35" s="25"/>
      <c r="ABI35" s="15"/>
      <c r="ABJ35" s="24"/>
      <c r="ABK35" s="24"/>
      <c r="ABL35" s="24"/>
      <c r="ABM35" s="24"/>
      <c r="ABN35" s="24"/>
      <c r="ABO35" s="24"/>
      <c r="ABP35" s="25"/>
      <c r="ABQ35" s="15"/>
      <c r="ABR35" s="24"/>
      <c r="ABS35" s="24"/>
      <c r="ABT35" s="24"/>
      <c r="ABU35" s="24"/>
      <c r="ABV35" s="24"/>
      <c r="ABW35" s="24"/>
      <c r="ABX35" s="25"/>
      <c r="ABY35" s="15"/>
      <c r="ABZ35" s="24"/>
      <c r="ACA35" s="24"/>
      <c r="ACB35" s="24"/>
      <c r="ACC35" s="24"/>
      <c r="ACD35" s="24"/>
      <c r="ACE35" s="24"/>
      <c r="ACF35" s="25"/>
      <c r="ACG35" s="15"/>
      <c r="ACH35" s="24"/>
      <c r="ACI35" s="24"/>
      <c r="ACJ35" s="24"/>
      <c r="ACK35" s="24"/>
      <c r="ACL35" s="24"/>
      <c r="ACM35" s="24"/>
      <c r="ACN35" s="25"/>
      <c r="ACO35" s="15"/>
      <c r="ACP35" s="24"/>
      <c r="ACQ35" s="24"/>
      <c r="ACR35" s="24"/>
      <c r="ACS35" s="24"/>
      <c r="ACT35" s="24"/>
      <c r="ACU35" s="24"/>
      <c r="ACV35" s="25"/>
      <c r="ACW35" s="15"/>
      <c r="ACX35" s="24"/>
      <c r="ACY35" s="24"/>
      <c r="ACZ35" s="24"/>
      <c r="ADA35" s="24"/>
      <c r="ADB35" s="24"/>
      <c r="ADC35" s="24"/>
      <c r="ADD35" s="25"/>
      <c r="ADE35" s="15"/>
      <c r="ADF35" s="24"/>
      <c r="ADG35" s="24"/>
      <c r="ADH35" s="24"/>
      <c r="ADI35" s="24"/>
      <c r="ADJ35" s="24"/>
      <c r="ADK35" s="24"/>
      <c r="ADL35" s="25"/>
      <c r="ADM35" s="15"/>
      <c r="ADN35" s="24"/>
      <c r="ADO35" s="24"/>
      <c r="ADP35" s="24"/>
      <c r="ADQ35" s="24"/>
      <c r="ADR35" s="24"/>
      <c r="ADS35" s="24"/>
      <c r="ADT35" s="25"/>
      <c r="ADU35" s="15"/>
      <c r="ADV35" s="24"/>
      <c r="ADW35" s="24"/>
      <c r="ADX35" s="24"/>
      <c r="ADY35" s="24"/>
      <c r="ADZ35" s="24"/>
      <c r="AEA35" s="24"/>
      <c r="AEB35" s="25"/>
      <c r="AEC35" s="15"/>
      <c r="AED35" s="24"/>
      <c r="AEE35" s="24"/>
      <c r="AEF35" s="24"/>
      <c r="AEG35" s="24"/>
      <c r="AEH35" s="24"/>
      <c r="AEI35" s="24"/>
      <c r="AEJ35" s="25"/>
      <c r="AEK35" s="15"/>
      <c r="AEL35" s="24"/>
      <c r="AEM35" s="24"/>
      <c r="AEN35" s="24"/>
      <c r="AEO35" s="24"/>
      <c r="AEP35" s="24"/>
      <c r="AEQ35" s="24"/>
      <c r="AER35" s="25"/>
      <c r="AES35" s="15"/>
      <c r="AET35" s="24"/>
      <c r="AEU35" s="24"/>
      <c r="AEV35" s="24"/>
      <c r="AEW35" s="24"/>
      <c r="AEX35" s="24"/>
      <c r="AEY35" s="24"/>
      <c r="AEZ35" s="25"/>
      <c r="AFA35" s="15"/>
      <c r="AFB35" s="24"/>
      <c r="AFC35" s="24"/>
      <c r="AFD35" s="24"/>
      <c r="AFE35" s="24"/>
      <c r="AFF35" s="24"/>
      <c r="AFG35" s="24"/>
      <c r="AFH35" s="25"/>
      <c r="AFI35" s="15"/>
      <c r="AFJ35" s="24"/>
      <c r="AFK35" s="24"/>
      <c r="AFL35" s="24"/>
      <c r="AFM35" s="24"/>
      <c r="AFN35" s="24"/>
      <c r="AFO35" s="24"/>
      <c r="AFP35" s="25"/>
      <c r="AFQ35" s="15"/>
      <c r="AFR35" s="24"/>
      <c r="AFS35" s="24"/>
      <c r="AFT35" s="24"/>
      <c r="AFU35" s="24"/>
      <c r="AFV35" s="24"/>
      <c r="AFW35" s="24"/>
      <c r="AFX35" s="25"/>
      <c r="AFY35" s="15"/>
      <c r="AFZ35" s="24"/>
      <c r="AGA35" s="24"/>
      <c r="AGB35" s="24"/>
      <c r="AGC35" s="24"/>
      <c r="AGD35" s="24"/>
      <c r="AGE35" s="24"/>
      <c r="AGF35" s="25"/>
      <c r="AGG35" s="15"/>
      <c r="AGH35" s="24"/>
      <c r="AGI35" s="24"/>
      <c r="AGJ35" s="24"/>
      <c r="AGK35" s="24"/>
      <c r="AGL35" s="24"/>
      <c r="AGM35" s="24"/>
      <c r="AGN35" s="25"/>
      <c r="AGO35" s="15"/>
      <c r="AGP35" s="24"/>
      <c r="AGQ35" s="24"/>
      <c r="AGR35" s="24"/>
      <c r="AGS35" s="24"/>
      <c r="AGT35" s="24"/>
      <c r="AGU35" s="24"/>
      <c r="AGV35" s="25"/>
      <c r="AGW35" s="15"/>
      <c r="AGX35" s="24"/>
      <c r="AGY35" s="24"/>
      <c r="AGZ35" s="24"/>
      <c r="AHA35" s="24"/>
      <c r="AHB35" s="24"/>
      <c r="AHC35" s="24"/>
      <c r="AHD35" s="25"/>
      <c r="AHE35" s="15"/>
      <c r="AHF35" s="24"/>
      <c r="AHG35" s="24"/>
      <c r="AHH35" s="24"/>
      <c r="AHI35" s="24"/>
      <c r="AHJ35" s="24"/>
      <c r="AHK35" s="24"/>
      <c r="AHL35" s="25"/>
      <c r="AHM35" s="15"/>
      <c r="AHN35" s="24"/>
      <c r="AHO35" s="24"/>
      <c r="AHP35" s="24"/>
      <c r="AHQ35" s="24"/>
      <c r="AHR35" s="24"/>
      <c r="AHS35" s="24"/>
      <c r="AHT35" s="25"/>
      <c r="AHU35" s="15"/>
      <c r="AHV35" s="24"/>
      <c r="AHW35" s="24"/>
      <c r="AHX35" s="24"/>
      <c r="AHY35" s="24"/>
      <c r="AHZ35" s="24"/>
      <c r="AIA35" s="24"/>
      <c r="AIB35" s="25"/>
      <c r="AIC35" s="15"/>
      <c r="AID35" s="24"/>
      <c r="AIE35" s="24"/>
      <c r="AIF35" s="24"/>
      <c r="AIG35" s="24"/>
      <c r="AIH35" s="24"/>
      <c r="AII35" s="24"/>
      <c r="AIJ35" s="25"/>
      <c r="AIK35" s="15"/>
      <c r="AIL35" s="24"/>
      <c r="AIM35" s="24"/>
      <c r="AIN35" s="24"/>
      <c r="AIO35" s="24"/>
      <c r="AIP35" s="24"/>
      <c r="AIQ35" s="24"/>
      <c r="AIR35" s="25"/>
      <c r="AIS35" s="15"/>
      <c r="AIT35" s="24"/>
      <c r="AIU35" s="24"/>
      <c r="AIV35" s="24"/>
      <c r="AIW35" s="24"/>
      <c r="AIX35" s="24"/>
      <c r="AIY35" s="24"/>
      <c r="AIZ35" s="25"/>
      <c r="AJA35" s="15"/>
      <c r="AJB35" s="24"/>
      <c r="AJC35" s="24"/>
      <c r="AJD35" s="24"/>
      <c r="AJE35" s="24"/>
      <c r="AJF35" s="24"/>
      <c r="AJG35" s="24"/>
      <c r="AJH35" s="25"/>
      <c r="AJI35" s="15"/>
      <c r="AJJ35" s="24"/>
      <c r="AJK35" s="24"/>
      <c r="AJL35" s="24"/>
      <c r="AJM35" s="24"/>
      <c r="AJN35" s="24"/>
      <c r="AJO35" s="24"/>
      <c r="AJP35" s="25"/>
      <c r="AJQ35" s="15"/>
      <c r="AJR35" s="24"/>
      <c r="AJS35" s="24"/>
      <c r="AJT35" s="24"/>
      <c r="AJU35" s="24"/>
      <c r="AJV35" s="24"/>
      <c r="AJW35" s="24"/>
      <c r="AJX35" s="25"/>
      <c r="AJY35" s="15"/>
      <c r="AJZ35" s="24"/>
      <c r="AKA35" s="24"/>
      <c r="AKB35" s="24"/>
      <c r="AKC35" s="24"/>
      <c r="AKD35" s="24"/>
      <c r="AKE35" s="24"/>
      <c r="AKF35" s="25"/>
      <c r="AKG35" s="15"/>
      <c r="AKH35" s="24"/>
      <c r="AKI35" s="24"/>
      <c r="AKJ35" s="24"/>
      <c r="AKK35" s="24"/>
      <c r="AKL35" s="24"/>
      <c r="AKM35" s="24"/>
      <c r="AKN35" s="25"/>
      <c r="AKO35" s="15"/>
      <c r="AKP35" s="24"/>
      <c r="AKQ35" s="24"/>
      <c r="AKR35" s="24"/>
      <c r="AKS35" s="24"/>
      <c r="AKT35" s="24"/>
      <c r="AKU35" s="24"/>
      <c r="AKV35" s="25"/>
      <c r="AKW35" s="15"/>
      <c r="AKX35" s="24"/>
      <c r="AKY35" s="24"/>
      <c r="AKZ35" s="24"/>
      <c r="ALA35" s="24"/>
      <c r="ALB35" s="24"/>
      <c r="ALC35" s="24"/>
      <c r="ALD35" s="25"/>
      <c r="ALE35" s="15"/>
      <c r="ALF35" s="24"/>
      <c r="ALG35" s="24"/>
      <c r="ALH35" s="24"/>
      <c r="ALI35" s="24"/>
      <c r="ALJ35" s="24"/>
      <c r="ALK35" s="24"/>
      <c r="ALL35" s="25"/>
      <c r="ALM35" s="15"/>
      <c r="ALN35" s="24"/>
      <c r="ALO35" s="24"/>
      <c r="ALP35" s="24"/>
      <c r="ALQ35" s="24"/>
      <c r="ALR35" s="24"/>
      <c r="ALS35" s="24"/>
      <c r="ALT35" s="25"/>
      <c r="ALU35" s="15"/>
      <c r="ALV35" s="24"/>
      <c r="ALW35" s="24"/>
      <c r="ALX35" s="24"/>
      <c r="ALY35" s="24"/>
      <c r="ALZ35" s="24"/>
      <c r="AMA35" s="24"/>
      <c r="AMB35" s="25"/>
      <c r="AMC35" s="15"/>
      <c r="AMD35" s="24"/>
      <c r="AME35" s="24"/>
      <c r="AMF35" s="24"/>
      <c r="AMG35" s="24"/>
      <c r="AMH35" s="24"/>
      <c r="AMI35" s="24"/>
      <c r="AMJ35" s="25"/>
      <c r="AMK35" s="15"/>
      <c r="AML35" s="24"/>
      <c r="AMM35" s="24"/>
      <c r="AMN35" s="24"/>
      <c r="AMO35" s="24"/>
      <c r="AMP35" s="24"/>
      <c r="AMQ35" s="24"/>
      <c r="AMR35" s="25"/>
      <c r="AMS35" s="15"/>
      <c r="AMT35" s="24"/>
      <c r="AMU35" s="24"/>
      <c r="AMV35" s="24"/>
      <c r="AMW35" s="24"/>
      <c r="AMX35" s="24"/>
      <c r="AMY35" s="24"/>
      <c r="AMZ35" s="25"/>
      <c r="ANA35" s="15"/>
      <c r="ANB35" s="24"/>
      <c r="ANC35" s="24"/>
      <c r="AND35" s="24"/>
      <c r="ANE35" s="24"/>
      <c r="ANF35" s="24"/>
      <c r="ANG35" s="24"/>
      <c r="ANH35" s="25"/>
      <c r="ANI35" s="15"/>
      <c r="ANJ35" s="24"/>
      <c r="ANK35" s="24"/>
      <c r="ANL35" s="24"/>
      <c r="ANM35" s="24"/>
      <c r="ANN35" s="24"/>
      <c r="ANO35" s="24"/>
      <c r="ANP35" s="25"/>
      <c r="ANQ35" s="15"/>
      <c r="ANR35" s="24"/>
      <c r="ANS35" s="24"/>
      <c r="ANT35" s="24"/>
      <c r="ANU35" s="24"/>
      <c r="ANV35" s="24"/>
      <c r="ANW35" s="24"/>
      <c r="ANX35" s="25"/>
      <c r="ANY35" s="15"/>
      <c r="ANZ35" s="24"/>
      <c r="AOA35" s="24"/>
      <c r="AOB35" s="24"/>
      <c r="AOC35" s="24"/>
      <c r="AOD35" s="24"/>
      <c r="AOE35" s="24"/>
      <c r="AOF35" s="25"/>
      <c r="AOG35" s="15"/>
      <c r="AOH35" s="24"/>
      <c r="AOI35" s="24"/>
      <c r="AOJ35" s="24"/>
      <c r="AOK35" s="24"/>
      <c r="AOL35" s="24"/>
      <c r="AOM35" s="24"/>
      <c r="AON35" s="25"/>
      <c r="AOO35" s="15"/>
      <c r="AOP35" s="24"/>
      <c r="AOQ35" s="24"/>
      <c r="AOR35" s="24"/>
      <c r="AOS35" s="24"/>
      <c r="AOT35" s="24"/>
      <c r="AOU35" s="24"/>
      <c r="AOV35" s="25"/>
      <c r="AOW35" s="15"/>
      <c r="AOX35" s="24"/>
      <c r="AOY35" s="24"/>
      <c r="AOZ35" s="24"/>
      <c r="APA35" s="24"/>
      <c r="APB35" s="24"/>
      <c r="APC35" s="24"/>
      <c r="APD35" s="25"/>
      <c r="APE35" s="15"/>
      <c r="APF35" s="24"/>
      <c r="APG35" s="24"/>
      <c r="APH35" s="24"/>
      <c r="API35" s="24"/>
      <c r="APJ35" s="24"/>
      <c r="APK35" s="24"/>
      <c r="APL35" s="25"/>
      <c r="APM35" s="15"/>
      <c r="APN35" s="24"/>
      <c r="APO35" s="24"/>
      <c r="APP35" s="24"/>
      <c r="APQ35" s="24"/>
      <c r="APR35" s="24"/>
      <c r="APS35" s="24"/>
      <c r="APT35" s="25"/>
      <c r="APU35" s="15"/>
      <c r="APV35" s="24"/>
      <c r="APW35" s="24"/>
      <c r="APX35" s="24"/>
      <c r="APY35" s="24"/>
      <c r="APZ35" s="24"/>
      <c r="AQA35" s="24"/>
      <c r="AQB35" s="25"/>
      <c r="AQC35" s="15"/>
      <c r="AQD35" s="24"/>
      <c r="AQE35" s="24"/>
      <c r="AQF35" s="24"/>
      <c r="AQG35" s="24"/>
      <c r="AQH35" s="24"/>
      <c r="AQI35" s="24"/>
      <c r="AQJ35" s="25"/>
      <c r="AQK35" s="15"/>
      <c r="AQL35" s="24"/>
      <c r="AQM35" s="24"/>
      <c r="AQN35" s="24"/>
      <c r="AQO35" s="24"/>
      <c r="AQP35" s="24"/>
      <c r="AQQ35" s="24"/>
      <c r="AQR35" s="25"/>
      <c r="AQS35" s="15"/>
      <c r="AQT35" s="24"/>
      <c r="AQU35" s="24"/>
      <c r="AQV35" s="24"/>
      <c r="AQW35" s="24"/>
      <c r="AQX35" s="24"/>
      <c r="AQY35" s="24"/>
      <c r="AQZ35" s="25"/>
      <c r="ARA35" s="15"/>
      <c r="ARB35" s="24"/>
      <c r="ARC35" s="24"/>
      <c r="ARD35" s="24"/>
      <c r="ARE35" s="24"/>
      <c r="ARF35" s="24"/>
      <c r="ARG35" s="24"/>
      <c r="ARH35" s="25"/>
      <c r="ARI35" s="15"/>
      <c r="ARJ35" s="24"/>
      <c r="ARK35" s="24"/>
      <c r="ARL35" s="24"/>
      <c r="ARM35" s="24"/>
      <c r="ARN35" s="24"/>
      <c r="ARO35" s="24"/>
      <c r="ARP35" s="25"/>
      <c r="ARQ35" s="15"/>
      <c r="ARR35" s="24"/>
      <c r="ARS35" s="24"/>
      <c r="ART35" s="24"/>
      <c r="ARU35" s="24"/>
      <c r="ARV35" s="24"/>
      <c r="ARW35" s="24"/>
      <c r="ARX35" s="25"/>
      <c r="ARY35" s="15"/>
      <c r="ARZ35" s="24"/>
      <c r="ASA35" s="24"/>
      <c r="ASB35" s="24"/>
      <c r="ASC35" s="24"/>
      <c r="ASD35" s="24"/>
      <c r="ASE35" s="24"/>
      <c r="ASF35" s="25"/>
      <c r="ASG35" s="15"/>
      <c r="ASH35" s="24"/>
      <c r="ASI35" s="24"/>
      <c r="ASJ35" s="24"/>
      <c r="ASK35" s="24"/>
      <c r="ASL35" s="24"/>
      <c r="ASM35" s="24"/>
      <c r="ASN35" s="25"/>
      <c r="ASO35" s="15"/>
      <c r="ASP35" s="24"/>
      <c r="ASQ35" s="24"/>
      <c r="ASR35" s="24"/>
      <c r="ASS35" s="24"/>
      <c r="AST35" s="24"/>
      <c r="ASU35" s="24"/>
      <c r="ASV35" s="25"/>
      <c r="ASW35" s="15"/>
      <c r="ASX35" s="24"/>
      <c r="ASY35" s="24"/>
      <c r="ASZ35" s="24"/>
      <c r="ATA35" s="24"/>
      <c r="ATB35" s="24"/>
      <c r="ATC35" s="24"/>
      <c r="ATD35" s="25"/>
      <c r="ATE35" s="15"/>
      <c r="ATF35" s="24"/>
      <c r="ATG35" s="24"/>
      <c r="ATH35" s="24"/>
      <c r="ATI35" s="24"/>
      <c r="ATJ35" s="24"/>
      <c r="ATK35" s="24"/>
      <c r="ATL35" s="25"/>
      <c r="ATM35" s="15"/>
      <c r="ATN35" s="24"/>
      <c r="ATO35" s="24"/>
      <c r="ATP35" s="24"/>
      <c r="ATQ35" s="24"/>
      <c r="ATR35" s="24"/>
      <c r="ATS35" s="24"/>
      <c r="ATT35" s="25"/>
      <c r="ATU35" s="15"/>
      <c r="ATV35" s="24"/>
      <c r="ATW35" s="24"/>
      <c r="ATX35" s="24"/>
      <c r="ATY35" s="24"/>
      <c r="ATZ35" s="24"/>
      <c r="AUA35" s="24"/>
      <c r="AUB35" s="25"/>
      <c r="AUC35" s="15"/>
      <c r="AUD35" s="24"/>
      <c r="AUE35" s="24"/>
      <c r="AUF35" s="24"/>
      <c r="AUG35" s="24"/>
      <c r="AUH35" s="24"/>
      <c r="AUI35" s="24"/>
      <c r="AUJ35" s="25"/>
      <c r="AUK35" s="15"/>
      <c r="AUL35" s="24"/>
      <c r="AUM35" s="24"/>
      <c r="AUN35" s="24"/>
      <c r="AUO35" s="24"/>
      <c r="AUP35" s="24"/>
      <c r="AUQ35" s="24"/>
      <c r="AUR35" s="25"/>
      <c r="AUS35" s="15"/>
      <c r="AUT35" s="24"/>
      <c r="AUU35" s="24"/>
      <c r="AUV35" s="24"/>
      <c r="AUW35" s="24"/>
      <c r="AUX35" s="24"/>
      <c r="AUY35" s="24"/>
      <c r="AUZ35" s="25"/>
      <c r="AVA35" s="15"/>
      <c r="AVB35" s="24"/>
      <c r="AVC35" s="24"/>
      <c r="AVD35" s="24"/>
      <c r="AVE35" s="24"/>
      <c r="AVF35" s="24"/>
      <c r="AVG35" s="24"/>
      <c r="AVH35" s="25"/>
      <c r="AVI35" s="15"/>
      <c r="AVJ35" s="24"/>
      <c r="AVK35" s="24"/>
      <c r="AVL35" s="24"/>
      <c r="AVM35" s="24"/>
      <c r="AVN35" s="24"/>
      <c r="AVO35" s="24"/>
      <c r="AVP35" s="25"/>
      <c r="AVQ35" s="15"/>
      <c r="AVR35" s="24"/>
      <c r="AVS35" s="24"/>
      <c r="AVT35" s="24"/>
      <c r="AVU35" s="24"/>
      <c r="AVV35" s="24"/>
      <c r="AVW35" s="24"/>
      <c r="AVX35" s="25"/>
      <c r="AVY35" s="15"/>
      <c r="AVZ35" s="24"/>
      <c r="AWA35" s="24"/>
      <c r="AWB35" s="24"/>
      <c r="AWC35" s="24"/>
      <c r="AWD35" s="24"/>
      <c r="AWE35" s="24"/>
      <c r="AWF35" s="25"/>
      <c r="AWG35" s="15"/>
      <c r="AWH35" s="24"/>
      <c r="AWI35" s="24"/>
      <c r="AWJ35" s="24"/>
      <c r="AWK35" s="24"/>
      <c r="AWL35" s="24"/>
      <c r="AWM35" s="24"/>
      <c r="AWN35" s="25"/>
      <c r="AWO35" s="15"/>
      <c r="AWP35" s="24"/>
      <c r="AWQ35" s="24"/>
      <c r="AWR35" s="24"/>
      <c r="AWS35" s="24"/>
      <c r="AWT35" s="24"/>
      <c r="AWU35" s="24"/>
      <c r="AWV35" s="25"/>
      <c r="AWW35" s="15"/>
      <c r="AWX35" s="24"/>
      <c r="AWY35" s="24"/>
      <c r="AWZ35" s="24"/>
      <c r="AXA35" s="24"/>
      <c r="AXB35" s="24"/>
      <c r="AXC35" s="24"/>
      <c r="AXD35" s="25"/>
      <c r="AXE35" s="15"/>
      <c r="AXF35" s="24"/>
      <c r="AXG35" s="24"/>
      <c r="AXH35" s="24"/>
      <c r="AXI35" s="24"/>
      <c r="AXJ35" s="24"/>
      <c r="AXK35" s="24"/>
      <c r="AXL35" s="25"/>
      <c r="AXM35" s="15"/>
      <c r="AXN35" s="24"/>
      <c r="AXO35" s="24"/>
      <c r="AXP35" s="24"/>
      <c r="AXQ35" s="24"/>
      <c r="AXR35" s="24"/>
      <c r="AXS35" s="24"/>
      <c r="AXT35" s="25"/>
      <c r="AXU35" s="15"/>
      <c r="AXV35" s="24"/>
      <c r="AXW35" s="24"/>
      <c r="AXX35" s="24"/>
      <c r="AXY35" s="24"/>
      <c r="AXZ35" s="24"/>
      <c r="AYA35" s="24"/>
      <c r="AYB35" s="25"/>
      <c r="AYC35" s="15"/>
      <c r="AYD35" s="24"/>
      <c r="AYE35" s="24"/>
      <c r="AYF35" s="24"/>
      <c r="AYG35" s="24"/>
      <c r="AYH35" s="24"/>
      <c r="AYI35" s="24"/>
      <c r="AYJ35" s="25"/>
      <c r="AYK35" s="15"/>
      <c r="AYL35" s="24"/>
      <c r="AYM35" s="24"/>
      <c r="AYN35" s="24"/>
      <c r="AYO35" s="24"/>
      <c r="AYP35" s="24"/>
      <c r="AYQ35" s="24"/>
      <c r="AYR35" s="25"/>
      <c r="AYS35" s="15"/>
      <c r="AYT35" s="24"/>
      <c r="AYU35" s="24"/>
      <c r="AYV35" s="24"/>
      <c r="AYW35" s="24"/>
      <c r="AYX35" s="24"/>
      <c r="AYY35" s="24"/>
      <c r="AYZ35" s="25"/>
      <c r="AZA35" s="15"/>
      <c r="AZB35" s="24"/>
      <c r="AZC35" s="24"/>
      <c r="AZD35" s="24"/>
      <c r="AZE35" s="24"/>
      <c r="AZF35" s="24"/>
      <c r="AZG35" s="24"/>
      <c r="AZH35" s="25"/>
      <c r="AZI35" s="15"/>
      <c r="AZJ35" s="24"/>
      <c r="AZK35" s="24"/>
      <c r="AZL35" s="24"/>
      <c r="AZM35" s="24"/>
      <c r="AZN35" s="24"/>
      <c r="AZO35" s="24"/>
      <c r="AZP35" s="25"/>
      <c r="AZQ35" s="15"/>
      <c r="AZR35" s="24"/>
      <c r="AZS35" s="24"/>
      <c r="AZT35" s="24"/>
      <c r="AZU35" s="24"/>
      <c r="AZV35" s="24"/>
      <c r="AZW35" s="24"/>
      <c r="AZX35" s="25"/>
      <c r="AZY35" s="15"/>
      <c r="AZZ35" s="24"/>
      <c r="BAA35" s="24"/>
      <c r="BAB35" s="24"/>
      <c r="BAC35" s="24"/>
      <c r="BAD35" s="24"/>
      <c r="BAE35" s="24"/>
      <c r="BAF35" s="25"/>
      <c r="BAG35" s="15"/>
      <c r="BAH35" s="24"/>
      <c r="BAI35" s="24"/>
      <c r="BAJ35" s="24"/>
      <c r="BAK35" s="24"/>
      <c r="BAL35" s="24"/>
      <c r="BAM35" s="24"/>
      <c r="BAN35" s="25"/>
      <c r="BAO35" s="15"/>
      <c r="BAP35" s="24"/>
      <c r="BAQ35" s="24"/>
      <c r="BAR35" s="24"/>
      <c r="BAS35" s="24"/>
      <c r="BAT35" s="24"/>
      <c r="BAU35" s="24"/>
      <c r="BAV35" s="25"/>
      <c r="BAW35" s="15"/>
      <c r="BAX35" s="24"/>
      <c r="BAY35" s="24"/>
      <c r="BAZ35" s="24"/>
      <c r="BBA35" s="24"/>
      <c r="BBB35" s="24"/>
      <c r="BBC35" s="24"/>
      <c r="BBD35" s="25"/>
      <c r="BBE35" s="15"/>
      <c r="BBF35" s="24"/>
      <c r="BBG35" s="24"/>
      <c r="BBH35" s="24"/>
      <c r="BBI35" s="24"/>
      <c r="BBJ35" s="24"/>
      <c r="BBK35" s="24"/>
      <c r="BBL35" s="25"/>
      <c r="BBM35" s="15"/>
      <c r="BBN35" s="24"/>
      <c r="BBO35" s="24"/>
      <c r="BBP35" s="24"/>
      <c r="BBQ35" s="24"/>
      <c r="BBR35" s="24"/>
      <c r="BBS35" s="24"/>
      <c r="BBT35" s="25"/>
      <c r="BBU35" s="15"/>
      <c r="BBV35" s="24"/>
      <c r="BBW35" s="24"/>
      <c r="BBX35" s="24"/>
      <c r="BBY35" s="24"/>
      <c r="BBZ35" s="24"/>
      <c r="BCA35" s="24"/>
      <c r="BCB35" s="25"/>
      <c r="BCC35" s="15"/>
      <c r="BCD35" s="24"/>
      <c r="BCE35" s="24"/>
      <c r="BCF35" s="24"/>
      <c r="BCG35" s="24"/>
      <c r="BCH35" s="24"/>
      <c r="BCI35" s="24"/>
      <c r="BCJ35" s="25"/>
      <c r="BCK35" s="15"/>
      <c r="BCL35" s="24"/>
      <c r="BCM35" s="24"/>
      <c r="BCN35" s="24"/>
      <c r="BCO35" s="24"/>
      <c r="BCP35" s="24"/>
      <c r="BCQ35" s="24"/>
      <c r="BCR35" s="25"/>
      <c r="BCS35" s="15"/>
      <c r="BCT35" s="24"/>
      <c r="BCU35" s="24"/>
      <c r="BCV35" s="24"/>
      <c r="BCW35" s="24"/>
      <c r="BCX35" s="24"/>
      <c r="BCY35" s="24"/>
      <c r="BCZ35" s="25"/>
      <c r="BDA35" s="15"/>
      <c r="BDB35" s="24"/>
      <c r="BDC35" s="24"/>
      <c r="BDD35" s="24"/>
      <c r="BDE35" s="24"/>
      <c r="BDF35" s="24"/>
      <c r="BDG35" s="24"/>
      <c r="BDH35" s="25"/>
      <c r="BDI35" s="15"/>
      <c r="BDJ35" s="24"/>
      <c r="BDK35" s="24"/>
      <c r="BDL35" s="24"/>
      <c r="BDM35" s="24"/>
      <c r="BDN35" s="24"/>
      <c r="BDO35" s="24"/>
      <c r="BDP35" s="25"/>
      <c r="BDQ35" s="15"/>
      <c r="BDR35" s="24"/>
      <c r="BDS35" s="24"/>
      <c r="BDT35" s="24"/>
      <c r="BDU35" s="24"/>
      <c r="BDV35" s="24"/>
      <c r="BDW35" s="24"/>
      <c r="BDX35" s="25"/>
      <c r="BDY35" s="15"/>
      <c r="BDZ35" s="24"/>
      <c r="BEA35" s="24"/>
      <c r="BEB35" s="24"/>
      <c r="BEC35" s="24"/>
      <c r="BED35" s="24"/>
      <c r="BEE35" s="24"/>
      <c r="BEF35" s="25"/>
      <c r="BEG35" s="15"/>
      <c r="BEH35" s="24"/>
      <c r="BEI35" s="24"/>
      <c r="BEJ35" s="24"/>
      <c r="BEK35" s="24"/>
      <c r="BEL35" s="24"/>
      <c r="BEM35" s="24"/>
      <c r="BEN35" s="25"/>
      <c r="BEO35" s="15"/>
      <c r="BEP35" s="24"/>
      <c r="BEQ35" s="24"/>
      <c r="BER35" s="24"/>
      <c r="BES35" s="24"/>
      <c r="BET35" s="24"/>
      <c r="BEU35" s="24"/>
      <c r="BEV35" s="25"/>
      <c r="BEW35" s="15"/>
      <c r="BEX35" s="24"/>
      <c r="BEY35" s="24"/>
      <c r="BEZ35" s="24"/>
      <c r="BFA35" s="24"/>
      <c r="BFB35" s="24"/>
      <c r="BFC35" s="24"/>
      <c r="BFD35" s="25"/>
      <c r="BFE35" s="15"/>
      <c r="BFF35" s="24"/>
      <c r="BFG35" s="24"/>
      <c r="BFH35" s="24"/>
      <c r="BFI35" s="24"/>
      <c r="BFJ35" s="24"/>
      <c r="BFK35" s="24"/>
      <c r="BFL35" s="25"/>
      <c r="BFM35" s="15"/>
      <c r="BFN35" s="24"/>
      <c r="BFO35" s="24"/>
      <c r="BFP35" s="24"/>
      <c r="BFQ35" s="24"/>
      <c r="BFR35" s="24"/>
      <c r="BFS35" s="24"/>
      <c r="BFT35" s="25"/>
      <c r="BFU35" s="15"/>
      <c r="BFV35" s="24"/>
      <c r="BFW35" s="24"/>
      <c r="BFX35" s="24"/>
      <c r="BFY35" s="24"/>
      <c r="BFZ35" s="24"/>
      <c r="BGA35" s="24"/>
      <c r="BGB35" s="25"/>
      <c r="BGC35" s="15"/>
      <c r="BGD35" s="24"/>
      <c r="BGE35" s="24"/>
      <c r="BGF35" s="24"/>
      <c r="BGG35" s="24"/>
      <c r="BGH35" s="24"/>
      <c r="BGI35" s="24"/>
      <c r="BGJ35" s="25"/>
      <c r="BGK35" s="15"/>
      <c r="BGL35" s="24"/>
      <c r="BGM35" s="24"/>
      <c r="BGN35" s="24"/>
      <c r="BGO35" s="24"/>
      <c r="BGP35" s="24"/>
      <c r="BGQ35" s="24"/>
      <c r="BGR35" s="25"/>
      <c r="BGS35" s="15"/>
      <c r="BGT35" s="24"/>
      <c r="BGU35" s="24"/>
      <c r="BGV35" s="24"/>
      <c r="BGW35" s="24"/>
      <c r="BGX35" s="24"/>
      <c r="BGY35" s="24"/>
      <c r="BGZ35" s="25"/>
      <c r="BHA35" s="15"/>
      <c r="BHB35" s="24"/>
      <c r="BHC35" s="24"/>
      <c r="BHD35" s="24"/>
      <c r="BHE35" s="24"/>
      <c r="BHF35" s="24"/>
      <c r="BHG35" s="24"/>
      <c r="BHH35" s="25"/>
      <c r="BHI35" s="15"/>
      <c r="BHJ35" s="24"/>
      <c r="BHK35" s="24"/>
      <c r="BHL35" s="24"/>
      <c r="BHM35" s="24"/>
      <c r="BHN35" s="24"/>
      <c r="BHO35" s="24"/>
      <c r="BHP35" s="25"/>
      <c r="BHQ35" s="15"/>
      <c r="BHR35" s="24"/>
      <c r="BHS35" s="24"/>
      <c r="BHT35" s="24"/>
      <c r="BHU35" s="24"/>
      <c r="BHV35" s="24"/>
      <c r="BHW35" s="24"/>
      <c r="BHX35" s="25"/>
      <c r="BHY35" s="15"/>
      <c r="BHZ35" s="24"/>
      <c r="BIA35" s="24"/>
      <c r="BIB35" s="24"/>
      <c r="BIC35" s="24"/>
      <c r="BID35" s="24"/>
      <c r="BIE35" s="24"/>
      <c r="BIF35" s="25"/>
      <c r="BIG35" s="15"/>
      <c r="BIH35" s="24"/>
      <c r="BII35" s="24"/>
      <c r="BIJ35" s="24"/>
      <c r="BIK35" s="24"/>
      <c r="BIL35" s="24"/>
      <c r="BIM35" s="24"/>
      <c r="BIN35" s="25"/>
      <c r="BIO35" s="15"/>
      <c r="BIP35" s="24"/>
      <c r="BIQ35" s="24"/>
      <c r="BIR35" s="24"/>
      <c r="BIS35" s="24"/>
      <c r="BIT35" s="24"/>
      <c r="BIU35" s="24"/>
      <c r="BIV35" s="25"/>
      <c r="BIW35" s="15"/>
      <c r="BIX35" s="24"/>
      <c r="BIY35" s="24"/>
      <c r="BIZ35" s="24"/>
      <c r="BJA35" s="24"/>
      <c r="BJB35" s="24"/>
      <c r="BJC35" s="24"/>
      <c r="BJD35" s="25"/>
      <c r="BJE35" s="15"/>
      <c r="BJF35" s="24"/>
      <c r="BJG35" s="24"/>
      <c r="BJH35" s="24"/>
      <c r="BJI35" s="24"/>
      <c r="BJJ35" s="24"/>
      <c r="BJK35" s="24"/>
      <c r="BJL35" s="25"/>
      <c r="BJM35" s="15"/>
      <c r="BJN35" s="24"/>
      <c r="BJO35" s="24"/>
      <c r="BJP35" s="24"/>
      <c r="BJQ35" s="24"/>
      <c r="BJR35" s="24"/>
      <c r="BJS35" s="24"/>
      <c r="BJT35" s="25"/>
      <c r="BJU35" s="15"/>
      <c r="BJV35" s="24"/>
      <c r="BJW35" s="24"/>
      <c r="BJX35" s="24"/>
      <c r="BJY35" s="24"/>
      <c r="BJZ35" s="24"/>
      <c r="BKA35" s="24"/>
      <c r="BKB35" s="25"/>
      <c r="BKC35" s="15"/>
      <c r="BKD35" s="24"/>
      <c r="BKE35" s="24"/>
      <c r="BKF35" s="24"/>
      <c r="BKG35" s="24"/>
      <c r="BKH35" s="24"/>
      <c r="BKI35" s="24"/>
      <c r="BKJ35" s="25"/>
      <c r="BKK35" s="15"/>
      <c r="BKL35" s="24"/>
      <c r="BKM35" s="24"/>
      <c r="BKN35" s="24"/>
      <c r="BKO35" s="24"/>
      <c r="BKP35" s="24"/>
      <c r="BKQ35" s="24"/>
      <c r="BKR35" s="25"/>
      <c r="BKS35" s="15"/>
      <c r="BKT35" s="24"/>
      <c r="BKU35" s="24"/>
      <c r="BKV35" s="24"/>
      <c r="BKW35" s="24"/>
      <c r="BKX35" s="24"/>
      <c r="BKY35" s="24"/>
      <c r="BKZ35" s="25"/>
      <c r="BLA35" s="15"/>
      <c r="BLB35" s="24"/>
      <c r="BLC35" s="24"/>
      <c r="BLD35" s="24"/>
      <c r="BLE35" s="24"/>
      <c r="BLF35" s="24"/>
      <c r="BLG35" s="24"/>
      <c r="BLH35" s="25"/>
      <c r="BLI35" s="15"/>
      <c r="BLJ35" s="24"/>
      <c r="BLK35" s="24"/>
      <c r="BLL35" s="24"/>
      <c r="BLM35" s="24"/>
      <c r="BLN35" s="24"/>
      <c r="BLO35" s="24"/>
      <c r="BLP35" s="25"/>
      <c r="BLQ35" s="15"/>
      <c r="BLR35" s="24"/>
      <c r="BLS35" s="24"/>
      <c r="BLT35" s="24"/>
      <c r="BLU35" s="24"/>
      <c r="BLV35" s="24"/>
      <c r="BLW35" s="24"/>
      <c r="BLX35" s="25"/>
      <c r="BLY35" s="15"/>
      <c r="BLZ35" s="24"/>
      <c r="BMA35" s="24"/>
      <c r="BMB35" s="24"/>
      <c r="BMC35" s="24"/>
      <c r="BMD35" s="24"/>
      <c r="BME35" s="24"/>
      <c r="BMF35" s="25"/>
      <c r="BMG35" s="15"/>
      <c r="BMH35" s="24"/>
      <c r="BMI35" s="24"/>
      <c r="BMJ35" s="24"/>
      <c r="BMK35" s="24"/>
      <c r="BML35" s="24"/>
      <c r="BMM35" s="24"/>
      <c r="BMN35" s="25"/>
      <c r="BMO35" s="15"/>
      <c r="BMP35" s="24"/>
      <c r="BMQ35" s="24"/>
      <c r="BMR35" s="24"/>
      <c r="BMS35" s="24"/>
      <c r="BMT35" s="24"/>
      <c r="BMU35" s="24"/>
      <c r="BMV35" s="25"/>
      <c r="BMW35" s="15"/>
      <c r="BMX35" s="24"/>
      <c r="BMY35" s="24"/>
      <c r="BMZ35" s="24"/>
      <c r="BNA35" s="24"/>
      <c r="BNB35" s="24"/>
      <c r="BNC35" s="24"/>
      <c r="BND35" s="25"/>
      <c r="BNE35" s="15"/>
      <c r="BNF35" s="24"/>
      <c r="BNG35" s="24"/>
      <c r="BNH35" s="24"/>
      <c r="BNI35" s="24"/>
      <c r="BNJ35" s="24"/>
      <c r="BNK35" s="24"/>
      <c r="BNL35" s="25"/>
      <c r="BNM35" s="15"/>
      <c r="BNN35" s="24"/>
      <c r="BNO35" s="24"/>
      <c r="BNP35" s="24"/>
      <c r="BNQ35" s="24"/>
      <c r="BNR35" s="24"/>
      <c r="BNS35" s="24"/>
      <c r="BNT35" s="25"/>
      <c r="BNU35" s="15"/>
      <c r="BNV35" s="24"/>
      <c r="BNW35" s="24"/>
      <c r="BNX35" s="24"/>
      <c r="BNY35" s="24"/>
      <c r="BNZ35" s="24"/>
      <c r="BOA35" s="24"/>
      <c r="BOB35" s="25"/>
      <c r="BOC35" s="15"/>
      <c r="BOD35" s="24"/>
      <c r="BOE35" s="24"/>
      <c r="BOF35" s="24"/>
      <c r="BOG35" s="24"/>
      <c r="BOH35" s="24"/>
      <c r="BOI35" s="24"/>
      <c r="BOJ35" s="25"/>
      <c r="BOK35" s="15"/>
      <c r="BOL35" s="24"/>
      <c r="BOM35" s="24"/>
      <c r="BON35" s="24"/>
      <c r="BOO35" s="24"/>
      <c r="BOP35" s="24"/>
      <c r="BOQ35" s="24"/>
      <c r="BOR35" s="25"/>
      <c r="BOS35" s="15"/>
      <c r="BOT35" s="24"/>
      <c r="BOU35" s="24"/>
      <c r="BOV35" s="24"/>
      <c r="BOW35" s="24"/>
      <c r="BOX35" s="24"/>
      <c r="BOY35" s="24"/>
      <c r="BOZ35" s="25"/>
      <c r="BPA35" s="15"/>
      <c r="BPB35" s="24"/>
      <c r="BPC35" s="24"/>
      <c r="BPD35" s="24"/>
      <c r="BPE35" s="24"/>
      <c r="BPF35" s="24"/>
      <c r="BPG35" s="24"/>
      <c r="BPH35" s="25"/>
      <c r="BPI35" s="15"/>
      <c r="BPJ35" s="24"/>
      <c r="BPK35" s="24"/>
      <c r="BPL35" s="24"/>
      <c r="BPM35" s="24"/>
      <c r="BPN35" s="24"/>
      <c r="BPO35" s="24"/>
      <c r="BPP35" s="25"/>
      <c r="BPQ35" s="15"/>
      <c r="BPR35" s="24"/>
      <c r="BPS35" s="24"/>
      <c r="BPT35" s="24"/>
      <c r="BPU35" s="24"/>
      <c r="BPV35" s="24"/>
      <c r="BPW35" s="24"/>
      <c r="BPX35" s="25"/>
      <c r="BPY35" s="15"/>
      <c r="BPZ35" s="24"/>
      <c r="BQA35" s="24"/>
      <c r="BQB35" s="24"/>
      <c r="BQC35" s="24"/>
      <c r="BQD35" s="24"/>
      <c r="BQE35" s="24"/>
      <c r="BQF35" s="25"/>
      <c r="BQG35" s="15"/>
      <c r="BQH35" s="24"/>
      <c r="BQI35" s="24"/>
      <c r="BQJ35" s="24"/>
      <c r="BQK35" s="24"/>
      <c r="BQL35" s="24"/>
      <c r="BQM35" s="24"/>
      <c r="BQN35" s="25"/>
      <c r="BQO35" s="15"/>
      <c r="BQP35" s="24"/>
      <c r="BQQ35" s="24"/>
      <c r="BQR35" s="24"/>
      <c r="BQS35" s="24"/>
      <c r="BQT35" s="24"/>
      <c r="BQU35" s="24"/>
      <c r="BQV35" s="25"/>
      <c r="BQW35" s="15"/>
      <c r="BQX35" s="24"/>
      <c r="BQY35" s="24"/>
      <c r="BQZ35" s="24"/>
      <c r="BRA35" s="24"/>
      <c r="BRB35" s="24"/>
      <c r="BRC35" s="24"/>
      <c r="BRD35" s="25"/>
      <c r="BRE35" s="15"/>
      <c r="BRF35" s="24"/>
      <c r="BRG35" s="24"/>
      <c r="BRH35" s="24"/>
      <c r="BRI35" s="24"/>
      <c r="BRJ35" s="24"/>
      <c r="BRK35" s="24"/>
      <c r="BRL35" s="25"/>
      <c r="BRM35" s="15"/>
      <c r="BRN35" s="24"/>
      <c r="BRO35" s="24"/>
      <c r="BRP35" s="24"/>
      <c r="BRQ35" s="24"/>
      <c r="BRR35" s="24"/>
      <c r="BRS35" s="24"/>
      <c r="BRT35" s="25"/>
      <c r="BRU35" s="15"/>
      <c r="BRV35" s="24"/>
      <c r="BRW35" s="24"/>
      <c r="BRX35" s="24"/>
      <c r="BRY35" s="24"/>
      <c r="BRZ35" s="24"/>
      <c r="BSA35" s="24"/>
      <c r="BSB35" s="25"/>
      <c r="BSC35" s="15"/>
      <c r="BSD35" s="24"/>
      <c r="BSE35" s="24"/>
      <c r="BSF35" s="24"/>
      <c r="BSG35" s="24"/>
      <c r="BSH35" s="24"/>
      <c r="BSI35" s="24"/>
      <c r="BSJ35" s="25"/>
      <c r="BSK35" s="15"/>
      <c r="BSL35" s="24"/>
      <c r="BSM35" s="24"/>
      <c r="BSN35" s="24"/>
      <c r="BSO35" s="24"/>
      <c r="BSP35" s="24"/>
      <c r="BSQ35" s="24"/>
      <c r="BSR35" s="25"/>
      <c r="BSS35" s="15"/>
      <c r="BST35" s="24"/>
      <c r="BSU35" s="24"/>
      <c r="BSV35" s="24"/>
      <c r="BSW35" s="24"/>
      <c r="BSX35" s="24"/>
      <c r="BSY35" s="24"/>
      <c r="BSZ35" s="25"/>
      <c r="BTA35" s="15"/>
      <c r="BTB35" s="24"/>
      <c r="BTC35" s="24"/>
      <c r="BTD35" s="24"/>
      <c r="BTE35" s="24"/>
      <c r="BTF35" s="24"/>
      <c r="BTG35" s="24"/>
      <c r="BTH35" s="25"/>
      <c r="BTI35" s="15"/>
      <c r="BTJ35" s="24"/>
      <c r="BTK35" s="24"/>
      <c r="BTL35" s="24"/>
      <c r="BTM35" s="24"/>
      <c r="BTN35" s="24"/>
      <c r="BTO35" s="24"/>
      <c r="BTP35" s="25"/>
      <c r="BTQ35" s="15"/>
      <c r="BTR35" s="24"/>
      <c r="BTS35" s="24"/>
      <c r="BTT35" s="24"/>
      <c r="BTU35" s="24"/>
      <c r="BTV35" s="24"/>
      <c r="BTW35" s="24"/>
      <c r="BTX35" s="25"/>
      <c r="BTY35" s="15"/>
      <c r="BTZ35" s="24"/>
      <c r="BUA35" s="24"/>
      <c r="BUB35" s="24"/>
      <c r="BUC35" s="24"/>
      <c r="BUD35" s="24"/>
      <c r="BUE35" s="24"/>
      <c r="BUF35" s="25"/>
      <c r="BUG35" s="15"/>
      <c r="BUH35" s="24"/>
      <c r="BUI35" s="24"/>
      <c r="BUJ35" s="24"/>
      <c r="BUK35" s="24"/>
      <c r="BUL35" s="24"/>
      <c r="BUM35" s="24"/>
      <c r="BUN35" s="25"/>
      <c r="BUO35" s="15"/>
      <c r="BUP35" s="24"/>
      <c r="BUQ35" s="24"/>
      <c r="BUR35" s="24"/>
      <c r="BUS35" s="24"/>
      <c r="BUT35" s="24"/>
      <c r="BUU35" s="24"/>
      <c r="BUV35" s="25"/>
      <c r="BUW35" s="15"/>
      <c r="BUX35" s="24"/>
      <c r="BUY35" s="24"/>
      <c r="BUZ35" s="24"/>
      <c r="BVA35" s="24"/>
      <c r="BVB35" s="24"/>
      <c r="BVC35" s="24"/>
      <c r="BVD35" s="25"/>
      <c r="BVE35" s="15"/>
      <c r="BVF35" s="24"/>
      <c r="BVG35" s="24"/>
      <c r="BVH35" s="24"/>
      <c r="BVI35" s="24"/>
      <c r="BVJ35" s="24"/>
      <c r="BVK35" s="24"/>
      <c r="BVL35" s="25"/>
      <c r="BVM35" s="15"/>
      <c r="BVN35" s="24"/>
      <c r="BVO35" s="24"/>
      <c r="BVP35" s="24"/>
      <c r="BVQ35" s="24"/>
      <c r="BVR35" s="24"/>
      <c r="BVS35" s="24"/>
      <c r="BVT35" s="25"/>
      <c r="BVU35" s="15"/>
      <c r="BVV35" s="24"/>
      <c r="BVW35" s="24"/>
      <c r="BVX35" s="24"/>
      <c r="BVY35" s="24"/>
      <c r="BVZ35" s="24"/>
      <c r="BWA35" s="24"/>
      <c r="BWB35" s="25"/>
      <c r="BWC35" s="15"/>
      <c r="BWD35" s="24"/>
      <c r="BWE35" s="24"/>
      <c r="BWF35" s="24"/>
      <c r="BWG35" s="24"/>
      <c r="BWH35" s="24"/>
      <c r="BWI35" s="24"/>
      <c r="BWJ35" s="25"/>
      <c r="BWK35" s="15"/>
      <c r="BWL35" s="24"/>
      <c r="BWM35" s="24"/>
      <c r="BWN35" s="24"/>
      <c r="BWO35" s="24"/>
      <c r="BWP35" s="24"/>
      <c r="BWQ35" s="24"/>
      <c r="BWR35" s="25"/>
      <c r="BWS35" s="15"/>
      <c r="BWT35" s="24"/>
      <c r="BWU35" s="24"/>
      <c r="BWV35" s="24"/>
      <c r="BWW35" s="24"/>
      <c r="BWX35" s="24"/>
      <c r="BWY35" s="24"/>
      <c r="BWZ35" s="25"/>
      <c r="BXA35" s="15"/>
      <c r="BXB35" s="24"/>
      <c r="BXC35" s="24"/>
      <c r="BXD35" s="24"/>
      <c r="BXE35" s="24"/>
      <c r="BXF35" s="24"/>
      <c r="BXG35" s="24"/>
      <c r="BXH35" s="25"/>
      <c r="BXI35" s="15"/>
      <c r="BXJ35" s="24"/>
      <c r="BXK35" s="24"/>
      <c r="BXL35" s="24"/>
      <c r="BXM35" s="24"/>
      <c r="BXN35" s="24"/>
      <c r="BXO35" s="24"/>
      <c r="BXP35" s="25"/>
      <c r="BXQ35" s="15"/>
      <c r="BXR35" s="24"/>
      <c r="BXS35" s="24"/>
      <c r="BXT35" s="24"/>
      <c r="BXU35" s="24"/>
      <c r="BXV35" s="24"/>
      <c r="BXW35" s="24"/>
      <c r="BXX35" s="25"/>
      <c r="BXY35" s="15"/>
      <c r="BXZ35" s="24"/>
      <c r="BYA35" s="24"/>
      <c r="BYB35" s="24"/>
      <c r="BYC35" s="24"/>
      <c r="BYD35" s="24"/>
      <c r="BYE35" s="24"/>
      <c r="BYF35" s="25"/>
      <c r="BYG35" s="15"/>
      <c r="BYH35" s="24"/>
      <c r="BYI35" s="24"/>
      <c r="BYJ35" s="24"/>
      <c r="BYK35" s="24"/>
      <c r="BYL35" s="24"/>
      <c r="BYM35" s="24"/>
      <c r="BYN35" s="25"/>
      <c r="BYO35" s="15"/>
      <c r="BYP35" s="24"/>
      <c r="BYQ35" s="24"/>
      <c r="BYR35" s="24"/>
      <c r="BYS35" s="24"/>
      <c r="BYT35" s="24"/>
      <c r="BYU35" s="24"/>
      <c r="BYV35" s="25"/>
      <c r="BYW35" s="15"/>
      <c r="BYX35" s="24"/>
      <c r="BYY35" s="24"/>
      <c r="BYZ35" s="24"/>
      <c r="BZA35" s="24"/>
      <c r="BZB35" s="24"/>
      <c r="BZC35" s="24"/>
      <c r="BZD35" s="25"/>
      <c r="BZE35" s="15"/>
      <c r="BZF35" s="24"/>
      <c r="BZG35" s="24"/>
      <c r="BZH35" s="24"/>
      <c r="BZI35" s="24"/>
      <c r="BZJ35" s="24"/>
      <c r="BZK35" s="24"/>
      <c r="BZL35" s="25"/>
      <c r="BZM35" s="15"/>
      <c r="BZN35" s="24"/>
      <c r="BZO35" s="24"/>
      <c r="BZP35" s="24"/>
      <c r="BZQ35" s="24"/>
      <c r="BZR35" s="24"/>
      <c r="BZS35" s="24"/>
      <c r="BZT35" s="25"/>
      <c r="BZU35" s="15"/>
      <c r="BZV35" s="24"/>
      <c r="BZW35" s="24"/>
      <c r="BZX35" s="24"/>
      <c r="BZY35" s="24"/>
      <c r="BZZ35" s="24"/>
      <c r="CAA35" s="24"/>
      <c r="CAB35" s="25"/>
      <c r="CAC35" s="15"/>
      <c r="CAD35" s="24"/>
      <c r="CAE35" s="24"/>
      <c r="CAF35" s="24"/>
      <c r="CAG35" s="24"/>
      <c r="CAH35" s="24"/>
      <c r="CAI35" s="24"/>
      <c r="CAJ35" s="25"/>
      <c r="CAK35" s="15"/>
      <c r="CAL35" s="24"/>
      <c r="CAM35" s="24"/>
      <c r="CAN35" s="24"/>
      <c r="CAO35" s="24"/>
      <c r="CAP35" s="24"/>
      <c r="CAQ35" s="24"/>
      <c r="CAR35" s="25"/>
      <c r="CAS35" s="15"/>
      <c r="CAT35" s="24"/>
      <c r="CAU35" s="24"/>
      <c r="CAV35" s="24"/>
      <c r="CAW35" s="24"/>
      <c r="CAX35" s="24"/>
      <c r="CAY35" s="24"/>
      <c r="CAZ35" s="25"/>
      <c r="CBA35" s="15"/>
      <c r="CBB35" s="24"/>
      <c r="CBC35" s="24"/>
      <c r="CBD35" s="24"/>
      <c r="CBE35" s="24"/>
      <c r="CBF35" s="24"/>
      <c r="CBG35" s="24"/>
      <c r="CBH35" s="25"/>
      <c r="CBI35" s="15"/>
      <c r="CBJ35" s="24"/>
      <c r="CBK35" s="24"/>
      <c r="CBL35" s="24"/>
      <c r="CBM35" s="24"/>
      <c r="CBN35" s="24"/>
      <c r="CBO35" s="24"/>
      <c r="CBP35" s="25"/>
      <c r="CBQ35" s="15"/>
      <c r="CBR35" s="24"/>
      <c r="CBS35" s="24"/>
      <c r="CBT35" s="24"/>
      <c r="CBU35" s="24"/>
      <c r="CBV35" s="24"/>
      <c r="CBW35" s="24"/>
      <c r="CBX35" s="25"/>
      <c r="CBY35" s="15"/>
      <c r="CBZ35" s="24"/>
      <c r="CCA35" s="24"/>
      <c r="CCB35" s="24"/>
      <c r="CCC35" s="24"/>
      <c r="CCD35" s="24"/>
      <c r="CCE35" s="24"/>
      <c r="CCF35" s="25"/>
      <c r="CCG35" s="15"/>
      <c r="CCH35" s="24"/>
      <c r="CCI35" s="24"/>
      <c r="CCJ35" s="24"/>
      <c r="CCK35" s="24"/>
      <c r="CCL35" s="24"/>
      <c r="CCM35" s="24"/>
      <c r="CCN35" s="25"/>
      <c r="CCO35" s="15"/>
      <c r="CCP35" s="24"/>
      <c r="CCQ35" s="24"/>
      <c r="CCR35" s="24"/>
      <c r="CCS35" s="24"/>
      <c r="CCT35" s="24"/>
      <c r="CCU35" s="24"/>
      <c r="CCV35" s="25"/>
      <c r="CCW35" s="15"/>
      <c r="CCX35" s="24"/>
      <c r="CCY35" s="24"/>
      <c r="CCZ35" s="24"/>
      <c r="CDA35" s="24"/>
      <c r="CDB35" s="24"/>
      <c r="CDC35" s="24"/>
      <c r="CDD35" s="25"/>
      <c r="CDE35" s="15"/>
      <c r="CDF35" s="24"/>
      <c r="CDG35" s="24"/>
      <c r="CDH35" s="24"/>
      <c r="CDI35" s="24"/>
      <c r="CDJ35" s="24"/>
      <c r="CDK35" s="24"/>
      <c r="CDL35" s="25"/>
      <c r="CDM35" s="15"/>
      <c r="CDN35" s="24"/>
      <c r="CDO35" s="24"/>
      <c r="CDP35" s="24"/>
      <c r="CDQ35" s="24"/>
      <c r="CDR35" s="24"/>
      <c r="CDS35" s="24"/>
      <c r="CDT35" s="25"/>
      <c r="CDU35" s="15"/>
      <c r="CDV35" s="24"/>
      <c r="CDW35" s="24"/>
      <c r="CDX35" s="24"/>
      <c r="CDY35" s="24"/>
      <c r="CDZ35" s="24"/>
      <c r="CEA35" s="24"/>
      <c r="CEB35" s="25"/>
      <c r="CEC35" s="15"/>
      <c r="CED35" s="24"/>
      <c r="CEE35" s="24"/>
      <c r="CEF35" s="24"/>
      <c r="CEG35" s="24"/>
      <c r="CEH35" s="24"/>
      <c r="CEI35" s="24"/>
      <c r="CEJ35" s="25"/>
      <c r="CEK35" s="15"/>
      <c r="CEL35" s="24"/>
      <c r="CEM35" s="24"/>
      <c r="CEN35" s="24"/>
      <c r="CEO35" s="24"/>
      <c r="CEP35" s="24"/>
      <c r="CEQ35" s="24"/>
      <c r="CER35" s="25"/>
      <c r="CES35" s="15"/>
      <c r="CET35" s="24"/>
      <c r="CEU35" s="24"/>
      <c r="CEV35" s="24"/>
      <c r="CEW35" s="24"/>
      <c r="CEX35" s="24"/>
      <c r="CEY35" s="24"/>
      <c r="CEZ35" s="25"/>
      <c r="CFA35" s="15"/>
      <c r="CFB35" s="24"/>
      <c r="CFC35" s="24"/>
      <c r="CFD35" s="24"/>
      <c r="CFE35" s="24"/>
      <c r="CFF35" s="24"/>
      <c r="CFG35" s="24"/>
      <c r="CFH35" s="25"/>
      <c r="CFI35" s="15"/>
      <c r="CFJ35" s="24"/>
      <c r="CFK35" s="24"/>
      <c r="CFL35" s="24"/>
      <c r="CFM35" s="24"/>
      <c r="CFN35" s="24"/>
      <c r="CFO35" s="24"/>
      <c r="CFP35" s="25"/>
      <c r="CFQ35" s="15"/>
      <c r="CFR35" s="24"/>
      <c r="CFS35" s="24"/>
      <c r="CFT35" s="24"/>
      <c r="CFU35" s="24"/>
      <c r="CFV35" s="24"/>
      <c r="CFW35" s="24"/>
      <c r="CFX35" s="25"/>
      <c r="CFY35" s="15"/>
      <c r="CFZ35" s="24"/>
      <c r="CGA35" s="24"/>
      <c r="CGB35" s="24"/>
      <c r="CGC35" s="24"/>
      <c r="CGD35" s="24"/>
      <c r="CGE35" s="24"/>
      <c r="CGF35" s="25"/>
      <c r="CGG35" s="15"/>
      <c r="CGH35" s="24"/>
      <c r="CGI35" s="24"/>
      <c r="CGJ35" s="24"/>
      <c r="CGK35" s="24"/>
      <c r="CGL35" s="24"/>
      <c r="CGM35" s="24"/>
      <c r="CGN35" s="25"/>
      <c r="CGO35" s="15"/>
      <c r="CGP35" s="24"/>
      <c r="CGQ35" s="24"/>
      <c r="CGR35" s="24"/>
      <c r="CGS35" s="24"/>
      <c r="CGT35" s="24"/>
      <c r="CGU35" s="24"/>
      <c r="CGV35" s="25"/>
      <c r="CGW35" s="15"/>
      <c r="CGX35" s="24"/>
      <c r="CGY35" s="24"/>
      <c r="CGZ35" s="24"/>
      <c r="CHA35" s="24"/>
      <c r="CHB35" s="24"/>
      <c r="CHC35" s="24"/>
      <c r="CHD35" s="25"/>
      <c r="CHE35" s="15"/>
      <c r="CHF35" s="24"/>
      <c r="CHG35" s="24"/>
      <c r="CHH35" s="24"/>
      <c r="CHI35" s="24"/>
      <c r="CHJ35" s="24"/>
      <c r="CHK35" s="24"/>
      <c r="CHL35" s="25"/>
      <c r="CHM35" s="15"/>
      <c r="CHN35" s="24"/>
      <c r="CHO35" s="24"/>
      <c r="CHP35" s="24"/>
      <c r="CHQ35" s="24"/>
      <c r="CHR35" s="24"/>
      <c r="CHS35" s="24"/>
      <c r="CHT35" s="25"/>
      <c r="CHU35" s="15"/>
      <c r="CHV35" s="24"/>
      <c r="CHW35" s="24"/>
      <c r="CHX35" s="24"/>
      <c r="CHY35" s="24"/>
      <c r="CHZ35" s="24"/>
      <c r="CIA35" s="24"/>
      <c r="CIB35" s="25"/>
      <c r="CIC35" s="15"/>
      <c r="CID35" s="24"/>
      <c r="CIE35" s="24"/>
      <c r="CIF35" s="24"/>
      <c r="CIG35" s="24"/>
      <c r="CIH35" s="24"/>
      <c r="CII35" s="24"/>
      <c r="CIJ35" s="25"/>
      <c r="CIK35" s="15"/>
      <c r="CIL35" s="24"/>
      <c r="CIM35" s="24"/>
      <c r="CIN35" s="24"/>
      <c r="CIO35" s="24"/>
      <c r="CIP35" s="24"/>
      <c r="CIQ35" s="24"/>
      <c r="CIR35" s="25"/>
      <c r="CIS35" s="15"/>
      <c r="CIT35" s="24"/>
      <c r="CIU35" s="24"/>
      <c r="CIV35" s="24"/>
      <c r="CIW35" s="24"/>
      <c r="CIX35" s="24"/>
      <c r="CIY35" s="24"/>
      <c r="CIZ35" s="25"/>
      <c r="CJA35" s="15"/>
      <c r="CJB35" s="24"/>
      <c r="CJC35" s="24"/>
      <c r="CJD35" s="24"/>
      <c r="CJE35" s="24"/>
      <c r="CJF35" s="24"/>
      <c r="CJG35" s="24"/>
      <c r="CJH35" s="25"/>
      <c r="CJI35" s="15"/>
      <c r="CJJ35" s="24"/>
      <c r="CJK35" s="24"/>
      <c r="CJL35" s="24"/>
      <c r="CJM35" s="24"/>
      <c r="CJN35" s="24"/>
      <c r="CJO35" s="24"/>
      <c r="CJP35" s="25"/>
      <c r="CJQ35" s="15"/>
      <c r="CJR35" s="24"/>
      <c r="CJS35" s="24"/>
      <c r="CJT35" s="24"/>
      <c r="CJU35" s="24"/>
      <c r="CJV35" s="24"/>
      <c r="CJW35" s="24"/>
      <c r="CJX35" s="25"/>
      <c r="CJY35" s="15"/>
      <c r="CJZ35" s="24"/>
      <c r="CKA35" s="24"/>
      <c r="CKB35" s="24"/>
      <c r="CKC35" s="24"/>
      <c r="CKD35" s="24"/>
      <c r="CKE35" s="24"/>
      <c r="CKF35" s="25"/>
      <c r="CKG35" s="15"/>
      <c r="CKH35" s="24"/>
      <c r="CKI35" s="24"/>
      <c r="CKJ35" s="24"/>
      <c r="CKK35" s="24"/>
      <c r="CKL35" s="24"/>
      <c r="CKM35" s="24"/>
      <c r="CKN35" s="25"/>
      <c r="CKO35" s="15"/>
      <c r="CKP35" s="24"/>
      <c r="CKQ35" s="24"/>
      <c r="CKR35" s="24"/>
      <c r="CKS35" s="24"/>
      <c r="CKT35" s="24"/>
      <c r="CKU35" s="24"/>
      <c r="CKV35" s="25"/>
      <c r="CKW35" s="15"/>
      <c r="CKX35" s="24"/>
      <c r="CKY35" s="24"/>
      <c r="CKZ35" s="24"/>
      <c r="CLA35" s="24"/>
      <c r="CLB35" s="24"/>
      <c r="CLC35" s="24"/>
      <c r="CLD35" s="25"/>
      <c r="CLE35" s="15"/>
      <c r="CLF35" s="24"/>
      <c r="CLG35" s="24"/>
      <c r="CLH35" s="24"/>
      <c r="CLI35" s="24"/>
      <c r="CLJ35" s="24"/>
      <c r="CLK35" s="24"/>
      <c r="CLL35" s="25"/>
      <c r="CLM35" s="15"/>
      <c r="CLN35" s="24"/>
      <c r="CLO35" s="24"/>
      <c r="CLP35" s="24"/>
      <c r="CLQ35" s="24"/>
      <c r="CLR35" s="24"/>
      <c r="CLS35" s="24"/>
      <c r="CLT35" s="25"/>
      <c r="CLU35" s="15"/>
      <c r="CLV35" s="24"/>
      <c r="CLW35" s="24"/>
      <c r="CLX35" s="24"/>
      <c r="CLY35" s="24"/>
      <c r="CLZ35" s="24"/>
      <c r="CMA35" s="24"/>
      <c r="CMB35" s="25"/>
      <c r="CMC35" s="15"/>
      <c r="CMD35" s="24"/>
      <c r="CME35" s="24"/>
      <c r="CMF35" s="24"/>
      <c r="CMG35" s="24"/>
      <c r="CMH35" s="24"/>
      <c r="CMI35" s="24"/>
      <c r="CMJ35" s="25"/>
      <c r="CMK35" s="15"/>
      <c r="CML35" s="24"/>
      <c r="CMM35" s="24"/>
      <c r="CMN35" s="24"/>
      <c r="CMO35" s="24"/>
      <c r="CMP35" s="24"/>
      <c r="CMQ35" s="24"/>
      <c r="CMR35" s="25"/>
      <c r="CMS35" s="15"/>
      <c r="CMT35" s="24"/>
      <c r="CMU35" s="24"/>
      <c r="CMV35" s="24"/>
      <c r="CMW35" s="24"/>
      <c r="CMX35" s="24"/>
      <c r="CMY35" s="24"/>
      <c r="CMZ35" s="25"/>
      <c r="CNA35" s="15"/>
      <c r="CNB35" s="24"/>
      <c r="CNC35" s="24"/>
      <c r="CND35" s="24"/>
      <c r="CNE35" s="24"/>
      <c r="CNF35" s="24"/>
      <c r="CNG35" s="24"/>
      <c r="CNH35" s="25"/>
      <c r="CNI35" s="15"/>
      <c r="CNJ35" s="24"/>
      <c r="CNK35" s="24"/>
      <c r="CNL35" s="24"/>
      <c r="CNM35" s="24"/>
      <c r="CNN35" s="24"/>
      <c r="CNO35" s="24"/>
      <c r="CNP35" s="25"/>
      <c r="CNQ35" s="15"/>
      <c r="CNR35" s="24"/>
      <c r="CNS35" s="24"/>
      <c r="CNT35" s="24"/>
      <c r="CNU35" s="24"/>
      <c r="CNV35" s="24"/>
      <c r="CNW35" s="24"/>
      <c r="CNX35" s="25"/>
      <c r="CNY35" s="15"/>
      <c r="CNZ35" s="24"/>
      <c r="COA35" s="24"/>
      <c r="COB35" s="24"/>
      <c r="COC35" s="24"/>
      <c r="COD35" s="24"/>
      <c r="COE35" s="24"/>
      <c r="COF35" s="25"/>
      <c r="COG35" s="15"/>
      <c r="COH35" s="24"/>
      <c r="COI35" s="24"/>
      <c r="COJ35" s="24"/>
      <c r="COK35" s="24"/>
      <c r="COL35" s="24"/>
      <c r="COM35" s="24"/>
      <c r="CON35" s="25"/>
      <c r="COO35" s="15"/>
      <c r="COP35" s="24"/>
      <c r="COQ35" s="24"/>
      <c r="COR35" s="24"/>
      <c r="COS35" s="24"/>
      <c r="COT35" s="24"/>
      <c r="COU35" s="24"/>
      <c r="COV35" s="25"/>
      <c r="COW35" s="15"/>
      <c r="COX35" s="24"/>
      <c r="COY35" s="24"/>
      <c r="COZ35" s="24"/>
      <c r="CPA35" s="24"/>
      <c r="CPB35" s="24"/>
      <c r="CPC35" s="24"/>
      <c r="CPD35" s="25"/>
      <c r="CPE35" s="15"/>
      <c r="CPF35" s="24"/>
      <c r="CPG35" s="24"/>
      <c r="CPH35" s="24"/>
      <c r="CPI35" s="24"/>
      <c r="CPJ35" s="24"/>
      <c r="CPK35" s="24"/>
      <c r="CPL35" s="25"/>
      <c r="CPM35" s="15"/>
      <c r="CPN35" s="24"/>
      <c r="CPO35" s="24"/>
      <c r="CPP35" s="24"/>
      <c r="CPQ35" s="24"/>
      <c r="CPR35" s="24"/>
      <c r="CPS35" s="24"/>
      <c r="CPT35" s="25"/>
      <c r="CPU35" s="15"/>
      <c r="CPV35" s="24"/>
      <c r="CPW35" s="24"/>
      <c r="CPX35" s="24"/>
      <c r="CPY35" s="24"/>
      <c r="CPZ35" s="24"/>
      <c r="CQA35" s="24"/>
      <c r="CQB35" s="25"/>
      <c r="CQC35" s="15"/>
      <c r="CQD35" s="24"/>
      <c r="CQE35" s="24"/>
      <c r="CQF35" s="24"/>
      <c r="CQG35" s="24"/>
      <c r="CQH35" s="24"/>
      <c r="CQI35" s="24"/>
      <c r="CQJ35" s="25"/>
      <c r="CQK35" s="15"/>
      <c r="CQL35" s="24"/>
      <c r="CQM35" s="24"/>
      <c r="CQN35" s="24"/>
      <c r="CQO35" s="24"/>
      <c r="CQP35" s="24"/>
      <c r="CQQ35" s="24"/>
      <c r="CQR35" s="25"/>
      <c r="CQS35" s="15"/>
      <c r="CQT35" s="24"/>
      <c r="CQU35" s="24"/>
      <c r="CQV35" s="24"/>
      <c r="CQW35" s="24"/>
      <c r="CQX35" s="24"/>
      <c r="CQY35" s="24"/>
      <c r="CQZ35" s="25"/>
      <c r="CRA35" s="15"/>
      <c r="CRB35" s="24"/>
      <c r="CRC35" s="24"/>
      <c r="CRD35" s="24"/>
      <c r="CRE35" s="24"/>
      <c r="CRF35" s="24"/>
      <c r="CRG35" s="24"/>
      <c r="CRH35" s="25"/>
      <c r="CRI35" s="15"/>
      <c r="CRJ35" s="24"/>
      <c r="CRK35" s="24"/>
      <c r="CRL35" s="24"/>
      <c r="CRM35" s="24"/>
      <c r="CRN35" s="24"/>
      <c r="CRO35" s="24"/>
      <c r="CRP35" s="25"/>
      <c r="CRQ35" s="15"/>
      <c r="CRR35" s="24"/>
      <c r="CRS35" s="24"/>
      <c r="CRT35" s="24"/>
      <c r="CRU35" s="24"/>
      <c r="CRV35" s="24"/>
      <c r="CRW35" s="24"/>
      <c r="CRX35" s="25"/>
      <c r="CRY35" s="15"/>
      <c r="CRZ35" s="24"/>
      <c r="CSA35" s="24"/>
      <c r="CSB35" s="24"/>
      <c r="CSC35" s="24"/>
      <c r="CSD35" s="24"/>
      <c r="CSE35" s="24"/>
      <c r="CSF35" s="25"/>
      <c r="CSG35" s="15"/>
      <c r="CSH35" s="24"/>
      <c r="CSI35" s="24"/>
      <c r="CSJ35" s="24"/>
      <c r="CSK35" s="24"/>
      <c r="CSL35" s="24"/>
      <c r="CSM35" s="24"/>
      <c r="CSN35" s="25"/>
      <c r="CSO35" s="15"/>
      <c r="CSP35" s="24"/>
      <c r="CSQ35" s="24"/>
      <c r="CSR35" s="24"/>
      <c r="CSS35" s="24"/>
      <c r="CST35" s="24"/>
      <c r="CSU35" s="24"/>
      <c r="CSV35" s="25"/>
      <c r="CSW35" s="15"/>
      <c r="CSX35" s="24"/>
      <c r="CSY35" s="24"/>
      <c r="CSZ35" s="24"/>
      <c r="CTA35" s="24"/>
      <c r="CTB35" s="24"/>
      <c r="CTC35" s="24"/>
      <c r="CTD35" s="25"/>
      <c r="CTE35" s="15"/>
      <c r="CTF35" s="24"/>
      <c r="CTG35" s="24"/>
      <c r="CTH35" s="24"/>
      <c r="CTI35" s="24"/>
      <c r="CTJ35" s="24"/>
      <c r="CTK35" s="24"/>
      <c r="CTL35" s="25"/>
      <c r="CTM35" s="15"/>
      <c r="CTN35" s="24"/>
      <c r="CTO35" s="24"/>
      <c r="CTP35" s="24"/>
      <c r="CTQ35" s="24"/>
      <c r="CTR35" s="24"/>
      <c r="CTS35" s="24"/>
      <c r="CTT35" s="25"/>
      <c r="CTU35" s="15"/>
      <c r="CTV35" s="24"/>
      <c r="CTW35" s="24"/>
      <c r="CTX35" s="24"/>
      <c r="CTY35" s="24"/>
      <c r="CTZ35" s="24"/>
      <c r="CUA35" s="24"/>
      <c r="CUB35" s="25"/>
      <c r="CUC35" s="15"/>
      <c r="CUD35" s="24"/>
      <c r="CUE35" s="24"/>
      <c r="CUF35" s="24"/>
      <c r="CUG35" s="24"/>
      <c r="CUH35" s="24"/>
      <c r="CUI35" s="24"/>
      <c r="CUJ35" s="25"/>
      <c r="CUK35" s="15"/>
      <c r="CUL35" s="24"/>
      <c r="CUM35" s="24"/>
      <c r="CUN35" s="24"/>
      <c r="CUO35" s="24"/>
      <c r="CUP35" s="24"/>
      <c r="CUQ35" s="24"/>
      <c r="CUR35" s="25"/>
      <c r="CUS35" s="15"/>
      <c r="CUT35" s="24"/>
      <c r="CUU35" s="24"/>
      <c r="CUV35" s="24"/>
      <c r="CUW35" s="24"/>
      <c r="CUX35" s="24"/>
      <c r="CUY35" s="24"/>
      <c r="CUZ35" s="25"/>
      <c r="CVA35" s="15"/>
      <c r="CVB35" s="24"/>
      <c r="CVC35" s="24"/>
      <c r="CVD35" s="24"/>
      <c r="CVE35" s="24"/>
      <c r="CVF35" s="24"/>
      <c r="CVG35" s="24"/>
      <c r="CVH35" s="25"/>
      <c r="CVI35" s="15"/>
      <c r="CVJ35" s="24"/>
      <c r="CVK35" s="24"/>
      <c r="CVL35" s="24"/>
      <c r="CVM35" s="24"/>
      <c r="CVN35" s="24"/>
      <c r="CVO35" s="24"/>
      <c r="CVP35" s="25"/>
      <c r="CVQ35" s="15"/>
      <c r="CVR35" s="24"/>
      <c r="CVS35" s="24"/>
      <c r="CVT35" s="24"/>
      <c r="CVU35" s="24"/>
      <c r="CVV35" s="24"/>
      <c r="CVW35" s="24"/>
      <c r="CVX35" s="25"/>
      <c r="CVY35" s="15"/>
      <c r="CVZ35" s="24"/>
      <c r="CWA35" s="24"/>
      <c r="CWB35" s="24"/>
      <c r="CWC35" s="24"/>
      <c r="CWD35" s="24"/>
      <c r="CWE35" s="24"/>
      <c r="CWF35" s="25"/>
      <c r="CWG35" s="15"/>
      <c r="CWH35" s="24"/>
      <c r="CWI35" s="24"/>
      <c r="CWJ35" s="24"/>
      <c r="CWK35" s="24"/>
      <c r="CWL35" s="24"/>
      <c r="CWM35" s="24"/>
      <c r="CWN35" s="25"/>
      <c r="CWO35" s="15"/>
      <c r="CWP35" s="24"/>
      <c r="CWQ35" s="24"/>
      <c r="CWR35" s="24"/>
      <c r="CWS35" s="24"/>
      <c r="CWT35" s="24"/>
      <c r="CWU35" s="24"/>
      <c r="CWV35" s="25"/>
      <c r="CWW35" s="15"/>
      <c r="CWX35" s="24"/>
      <c r="CWY35" s="24"/>
      <c r="CWZ35" s="24"/>
      <c r="CXA35" s="24"/>
      <c r="CXB35" s="24"/>
      <c r="CXC35" s="24"/>
      <c r="CXD35" s="25"/>
      <c r="CXE35" s="15"/>
      <c r="CXF35" s="24"/>
      <c r="CXG35" s="24"/>
      <c r="CXH35" s="24"/>
      <c r="CXI35" s="24"/>
      <c r="CXJ35" s="24"/>
      <c r="CXK35" s="24"/>
      <c r="CXL35" s="25"/>
      <c r="CXM35" s="15"/>
      <c r="CXN35" s="24"/>
      <c r="CXO35" s="24"/>
      <c r="CXP35" s="24"/>
      <c r="CXQ35" s="24"/>
      <c r="CXR35" s="24"/>
      <c r="CXS35" s="24"/>
      <c r="CXT35" s="25"/>
      <c r="CXU35" s="15"/>
      <c r="CXV35" s="24"/>
      <c r="CXW35" s="24"/>
      <c r="CXX35" s="24"/>
      <c r="CXY35" s="24"/>
      <c r="CXZ35" s="24"/>
      <c r="CYA35" s="24"/>
      <c r="CYB35" s="25"/>
      <c r="CYC35" s="15"/>
      <c r="CYD35" s="24"/>
      <c r="CYE35" s="24"/>
      <c r="CYF35" s="24"/>
      <c r="CYG35" s="24"/>
      <c r="CYH35" s="24"/>
      <c r="CYI35" s="24"/>
      <c r="CYJ35" s="25"/>
      <c r="CYK35" s="15"/>
      <c r="CYL35" s="24"/>
      <c r="CYM35" s="24"/>
      <c r="CYN35" s="24"/>
      <c r="CYO35" s="24"/>
      <c r="CYP35" s="24"/>
      <c r="CYQ35" s="24"/>
      <c r="CYR35" s="25"/>
      <c r="CYS35" s="15"/>
      <c r="CYT35" s="24"/>
      <c r="CYU35" s="24"/>
      <c r="CYV35" s="24"/>
      <c r="CYW35" s="24"/>
      <c r="CYX35" s="24"/>
      <c r="CYY35" s="24"/>
      <c r="CYZ35" s="25"/>
      <c r="CZA35" s="15"/>
      <c r="CZB35" s="24"/>
      <c r="CZC35" s="24"/>
      <c r="CZD35" s="24"/>
      <c r="CZE35" s="24"/>
      <c r="CZF35" s="24"/>
      <c r="CZG35" s="24"/>
      <c r="CZH35" s="25"/>
      <c r="CZI35" s="15"/>
      <c r="CZJ35" s="24"/>
      <c r="CZK35" s="24"/>
      <c r="CZL35" s="24"/>
      <c r="CZM35" s="24"/>
      <c r="CZN35" s="24"/>
      <c r="CZO35" s="24"/>
      <c r="CZP35" s="25"/>
      <c r="CZQ35" s="15"/>
      <c r="CZR35" s="24"/>
      <c r="CZS35" s="24"/>
      <c r="CZT35" s="24"/>
      <c r="CZU35" s="24"/>
      <c r="CZV35" s="24"/>
      <c r="CZW35" s="24"/>
      <c r="CZX35" s="25"/>
      <c r="CZY35" s="15"/>
      <c r="CZZ35" s="24"/>
      <c r="DAA35" s="24"/>
      <c r="DAB35" s="24"/>
      <c r="DAC35" s="24"/>
      <c r="DAD35" s="24"/>
      <c r="DAE35" s="24"/>
      <c r="DAF35" s="25"/>
      <c r="DAG35" s="15"/>
      <c r="DAH35" s="24"/>
      <c r="DAI35" s="24"/>
      <c r="DAJ35" s="24"/>
      <c r="DAK35" s="24"/>
      <c r="DAL35" s="24"/>
      <c r="DAM35" s="24"/>
      <c r="DAN35" s="25"/>
      <c r="DAO35" s="15"/>
      <c r="DAP35" s="24"/>
      <c r="DAQ35" s="24"/>
      <c r="DAR35" s="24"/>
      <c r="DAS35" s="24"/>
      <c r="DAT35" s="24"/>
      <c r="DAU35" s="24"/>
      <c r="DAV35" s="25"/>
      <c r="DAW35" s="15"/>
      <c r="DAX35" s="24"/>
      <c r="DAY35" s="24"/>
      <c r="DAZ35" s="24"/>
      <c r="DBA35" s="24"/>
      <c r="DBB35" s="24"/>
      <c r="DBC35" s="24"/>
      <c r="DBD35" s="25"/>
      <c r="DBE35" s="15"/>
      <c r="DBF35" s="24"/>
      <c r="DBG35" s="24"/>
      <c r="DBH35" s="24"/>
      <c r="DBI35" s="24"/>
      <c r="DBJ35" s="24"/>
      <c r="DBK35" s="24"/>
      <c r="DBL35" s="25"/>
      <c r="DBM35" s="15"/>
      <c r="DBN35" s="24"/>
      <c r="DBO35" s="24"/>
      <c r="DBP35" s="24"/>
      <c r="DBQ35" s="24"/>
      <c r="DBR35" s="24"/>
      <c r="DBS35" s="24"/>
      <c r="DBT35" s="25"/>
      <c r="DBU35" s="15"/>
      <c r="DBV35" s="24"/>
      <c r="DBW35" s="24"/>
      <c r="DBX35" s="24"/>
      <c r="DBY35" s="24"/>
      <c r="DBZ35" s="24"/>
      <c r="DCA35" s="24"/>
      <c r="DCB35" s="25"/>
      <c r="DCC35" s="15"/>
      <c r="DCD35" s="24"/>
      <c r="DCE35" s="24"/>
      <c r="DCF35" s="24"/>
      <c r="DCG35" s="24"/>
      <c r="DCH35" s="24"/>
      <c r="DCI35" s="24"/>
      <c r="DCJ35" s="25"/>
      <c r="DCK35" s="15"/>
      <c r="DCL35" s="24"/>
      <c r="DCM35" s="24"/>
      <c r="DCN35" s="24"/>
      <c r="DCO35" s="24"/>
      <c r="DCP35" s="24"/>
      <c r="DCQ35" s="24"/>
      <c r="DCR35" s="25"/>
      <c r="DCS35" s="15"/>
      <c r="DCT35" s="24"/>
      <c r="DCU35" s="24"/>
      <c r="DCV35" s="24"/>
      <c r="DCW35" s="24"/>
      <c r="DCX35" s="24"/>
      <c r="DCY35" s="24"/>
      <c r="DCZ35" s="25"/>
      <c r="DDA35" s="15"/>
      <c r="DDB35" s="24"/>
      <c r="DDC35" s="24"/>
      <c r="DDD35" s="24"/>
      <c r="DDE35" s="24"/>
      <c r="DDF35" s="24"/>
      <c r="DDG35" s="24"/>
      <c r="DDH35" s="25"/>
      <c r="DDI35" s="15"/>
      <c r="DDJ35" s="24"/>
      <c r="DDK35" s="24"/>
      <c r="DDL35" s="24"/>
      <c r="DDM35" s="24"/>
      <c r="DDN35" s="24"/>
      <c r="DDO35" s="24"/>
      <c r="DDP35" s="25"/>
      <c r="DDQ35" s="15"/>
      <c r="DDR35" s="24"/>
      <c r="DDS35" s="24"/>
      <c r="DDT35" s="24"/>
      <c r="DDU35" s="24"/>
      <c r="DDV35" s="24"/>
      <c r="DDW35" s="24"/>
      <c r="DDX35" s="25"/>
      <c r="DDY35" s="15"/>
      <c r="DDZ35" s="24"/>
      <c r="DEA35" s="24"/>
      <c r="DEB35" s="24"/>
      <c r="DEC35" s="24"/>
      <c r="DED35" s="24"/>
      <c r="DEE35" s="24"/>
      <c r="DEF35" s="25"/>
      <c r="DEG35" s="15"/>
      <c r="DEH35" s="24"/>
      <c r="DEI35" s="24"/>
      <c r="DEJ35" s="24"/>
      <c r="DEK35" s="24"/>
      <c r="DEL35" s="24"/>
      <c r="DEM35" s="24"/>
      <c r="DEN35" s="25"/>
      <c r="DEO35" s="15"/>
      <c r="DEP35" s="24"/>
      <c r="DEQ35" s="24"/>
      <c r="DER35" s="24"/>
      <c r="DES35" s="24"/>
      <c r="DET35" s="24"/>
      <c r="DEU35" s="24"/>
      <c r="DEV35" s="25"/>
      <c r="DEW35" s="15"/>
      <c r="DEX35" s="24"/>
      <c r="DEY35" s="24"/>
      <c r="DEZ35" s="24"/>
      <c r="DFA35" s="24"/>
      <c r="DFB35" s="24"/>
      <c r="DFC35" s="24"/>
      <c r="DFD35" s="25"/>
      <c r="DFE35" s="15"/>
      <c r="DFF35" s="24"/>
      <c r="DFG35" s="24"/>
      <c r="DFH35" s="24"/>
      <c r="DFI35" s="24"/>
      <c r="DFJ35" s="24"/>
      <c r="DFK35" s="24"/>
      <c r="DFL35" s="25"/>
      <c r="DFM35" s="15"/>
      <c r="DFN35" s="24"/>
      <c r="DFO35" s="24"/>
      <c r="DFP35" s="24"/>
      <c r="DFQ35" s="24"/>
      <c r="DFR35" s="24"/>
      <c r="DFS35" s="24"/>
      <c r="DFT35" s="25"/>
      <c r="DFU35" s="15"/>
      <c r="DFV35" s="24"/>
      <c r="DFW35" s="24"/>
      <c r="DFX35" s="24"/>
      <c r="DFY35" s="24"/>
      <c r="DFZ35" s="24"/>
      <c r="DGA35" s="24"/>
      <c r="DGB35" s="25"/>
      <c r="DGC35" s="15"/>
      <c r="DGD35" s="24"/>
      <c r="DGE35" s="24"/>
      <c r="DGF35" s="24"/>
      <c r="DGG35" s="24"/>
      <c r="DGH35" s="24"/>
      <c r="DGI35" s="24"/>
      <c r="DGJ35" s="25"/>
      <c r="DGK35" s="15"/>
      <c r="DGL35" s="24"/>
      <c r="DGM35" s="24"/>
      <c r="DGN35" s="24"/>
      <c r="DGO35" s="24"/>
      <c r="DGP35" s="24"/>
      <c r="DGQ35" s="24"/>
      <c r="DGR35" s="25"/>
      <c r="DGS35" s="15"/>
      <c r="DGT35" s="24"/>
      <c r="DGU35" s="24"/>
      <c r="DGV35" s="24"/>
      <c r="DGW35" s="24"/>
      <c r="DGX35" s="24"/>
      <c r="DGY35" s="24"/>
      <c r="DGZ35" s="25"/>
      <c r="DHA35" s="15"/>
      <c r="DHB35" s="24"/>
      <c r="DHC35" s="24"/>
      <c r="DHD35" s="24"/>
      <c r="DHE35" s="24"/>
      <c r="DHF35" s="24"/>
      <c r="DHG35" s="24"/>
      <c r="DHH35" s="25"/>
      <c r="DHI35" s="15"/>
      <c r="DHJ35" s="24"/>
      <c r="DHK35" s="24"/>
      <c r="DHL35" s="24"/>
      <c r="DHM35" s="24"/>
      <c r="DHN35" s="24"/>
      <c r="DHO35" s="24"/>
      <c r="DHP35" s="25"/>
      <c r="DHQ35" s="15"/>
      <c r="DHR35" s="24"/>
      <c r="DHS35" s="24"/>
      <c r="DHT35" s="24"/>
      <c r="DHU35" s="24"/>
      <c r="DHV35" s="24"/>
      <c r="DHW35" s="24"/>
      <c r="DHX35" s="25"/>
      <c r="DHY35" s="15"/>
      <c r="DHZ35" s="24"/>
      <c r="DIA35" s="24"/>
      <c r="DIB35" s="24"/>
      <c r="DIC35" s="24"/>
      <c r="DID35" s="24"/>
      <c r="DIE35" s="24"/>
      <c r="DIF35" s="25"/>
      <c r="DIG35" s="15"/>
      <c r="DIH35" s="24"/>
      <c r="DII35" s="24"/>
      <c r="DIJ35" s="24"/>
      <c r="DIK35" s="24"/>
      <c r="DIL35" s="24"/>
      <c r="DIM35" s="24"/>
      <c r="DIN35" s="25"/>
      <c r="DIO35" s="15"/>
      <c r="DIP35" s="24"/>
      <c r="DIQ35" s="24"/>
      <c r="DIR35" s="24"/>
      <c r="DIS35" s="24"/>
      <c r="DIT35" s="24"/>
      <c r="DIU35" s="24"/>
      <c r="DIV35" s="25"/>
      <c r="DIW35" s="15"/>
      <c r="DIX35" s="24"/>
      <c r="DIY35" s="24"/>
      <c r="DIZ35" s="24"/>
      <c r="DJA35" s="24"/>
      <c r="DJB35" s="24"/>
      <c r="DJC35" s="24"/>
      <c r="DJD35" s="25"/>
      <c r="DJE35" s="15"/>
      <c r="DJF35" s="24"/>
      <c r="DJG35" s="24"/>
      <c r="DJH35" s="24"/>
      <c r="DJI35" s="24"/>
      <c r="DJJ35" s="24"/>
      <c r="DJK35" s="24"/>
      <c r="DJL35" s="25"/>
      <c r="DJM35" s="15"/>
      <c r="DJN35" s="24"/>
      <c r="DJO35" s="24"/>
      <c r="DJP35" s="24"/>
      <c r="DJQ35" s="24"/>
      <c r="DJR35" s="24"/>
      <c r="DJS35" s="24"/>
      <c r="DJT35" s="25"/>
      <c r="DJU35" s="15"/>
      <c r="DJV35" s="24"/>
      <c r="DJW35" s="24"/>
      <c r="DJX35" s="24"/>
      <c r="DJY35" s="24"/>
      <c r="DJZ35" s="24"/>
      <c r="DKA35" s="24"/>
      <c r="DKB35" s="25"/>
      <c r="DKC35" s="15"/>
      <c r="DKD35" s="24"/>
      <c r="DKE35" s="24"/>
      <c r="DKF35" s="24"/>
      <c r="DKG35" s="24"/>
      <c r="DKH35" s="24"/>
      <c r="DKI35" s="24"/>
      <c r="DKJ35" s="25"/>
      <c r="DKK35" s="15"/>
      <c r="DKL35" s="24"/>
      <c r="DKM35" s="24"/>
      <c r="DKN35" s="24"/>
      <c r="DKO35" s="24"/>
      <c r="DKP35" s="24"/>
      <c r="DKQ35" s="24"/>
      <c r="DKR35" s="25"/>
      <c r="DKS35" s="15"/>
      <c r="DKT35" s="24"/>
      <c r="DKU35" s="24"/>
      <c r="DKV35" s="24"/>
      <c r="DKW35" s="24"/>
      <c r="DKX35" s="24"/>
      <c r="DKY35" s="24"/>
      <c r="DKZ35" s="25"/>
      <c r="DLA35" s="15"/>
      <c r="DLB35" s="24"/>
      <c r="DLC35" s="24"/>
      <c r="DLD35" s="24"/>
      <c r="DLE35" s="24"/>
      <c r="DLF35" s="24"/>
      <c r="DLG35" s="24"/>
      <c r="DLH35" s="25"/>
      <c r="DLI35" s="15"/>
      <c r="DLJ35" s="24"/>
      <c r="DLK35" s="24"/>
      <c r="DLL35" s="24"/>
      <c r="DLM35" s="24"/>
      <c r="DLN35" s="24"/>
      <c r="DLO35" s="24"/>
      <c r="DLP35" s="25"/>
      <c r="DLQ35" s="15"/>
      <c r="DLR35" s="24"/>
      <c r="DLS35" s="24"/>
      <c r="DLT35" s="24"/>
      <c r="DLU35" s="24"/>
      <c r="DLV35" s="24"/>
      <c r="DLW35" s="24"/>
      <c r="DLX35" s="25"/>
      <c r="DLY35" s="15"/>
      <c r="DLZ35" s="24"/>
      <c r="DMA35" s="24"/>
      <c r="DMB35" s="24"/>
      <c r="DMC35" s="24"/>
      <c r="DMD35" s="24"/>
      <c r="DME35" s="24"/>
      <c r="DMF35" s="25"/>
      <c r="DMG35" s="15"/>
      <c r="DMH35" s="24"/>
      <c r="DMI35" s="24"/>
      <c r="DMJ35" s="24"/>
      <c r="DMK35" s="24"/>
      <c r="DML35" s="24"/>
      <c r="DMM35" s="24"/>
      <c r="DMN35" s="25"/>
      <c r="DMO35" s="15"/>
      <c r="DMP35" s="24"/>
      <c r="DMQ35" s="24"/>
      <c r="DMR35" s="24"/>
      <c r="DMS35" s="24"/>
      <c r="DMT35" s="24"/>
      <c r="DMU35" s="24"/>
      <c r="DMV35" s="25"/>
      <c r="DMW35" s="15"/>
      <c r="DMX35" s="24"/>
      <c r="DMY35" s="24"/>
      <c r="DMZ35" s="24"/>
      <c r="DNA35" s="24"/>
      <c r="DNB35" s="24"/>
      <c r="DNC35" s="24"/>
      <c r="DND35" s="25"/>
      <c r="DNE35" s="15"/>
      <c r="DNF35" s="24"/>
      <c r="DNG35" s="24"/>
      <c r="DNH35" s="24"/>
      <c r="DNI35" s="24"/>
      <c r="DNJ35" s="24"/>
      <c r="DNK35" s="24"/>
      <c r="DNL35" s="25"/>
      <c r="DNM35" s="15"/>
      <c r="DNN35" s="24"/>
      <c r="DNO35" s="24"/>
      <c r="DNP35" s="24"/>
      <c r="DNQ35" s="24"/>
      <c r="DNR35" s="24"/>
      <c r="DNS35" s="24"/>
      <c r="DNT35" s="25"/>
      <c r="DNU35" s="15"/>
      <c r="DNV35" s="24"/>
      <c r="DNW35" s="24"/>
      <c r="DNX35" s="24"/>
      <c r="DNY35" s="24"/>
      <c r="DNZ35" s="24"/>
      <c r="DOA35" s="24"/>
      <c r="DOB35" s="25"/>
      <c r="DOC35" s="15"/>
      <c r="DOD35" s="24"/>
      <c r="DOE35" s="24"/>
      <c r="DOF35" s="24"/>
      <c r="DOG35" s="24"/>
      <c r="DOH35" s="24"/>
      <c r="DOI35" s="24"/>
      <c r="DOJ35" s="25"/>
      <c r="DOK35" s="15"/>
      <c r="DOL35" s="24"/>
      <c r="DOM35" s="24"/>
      <c r="DON35" s="24"/>
      <c r="DOO35" s="24"/>
      <c r="DOP35" s="24"/>
      <c r="DOQ35" s="24"/>
      <c r="DOR35" s="25"/>
      <c r="DOS35" s="15"/>
      <c r="DOT35" s="24"/>
      <c r="DOU35" s="24"/>
      <c r="DOV35" s="24"/>
      <c r="DOW35" s="24"/>
      <c r="DOX35" s="24"/>
      <c r="DOY35" s="24"/>
      <c r="DOZ35" s="25"/>
      <c r="DPA35" s="15"/>
      <c r="DPB35" s="24"/>
      <c r="DPC35" s="24"/>
      <c r="DPD35" s="24"/>
      <c r="DPE35" s="24"/>
      <c r="DPF35" s="24"/>
      <c r="DPG35" s="24"/>
      <c r="DPH35" s="25"/>
      <c r="DPI35" s="15"/>
      <c r="DPJ35" s="24"/>
      <c r="DPK35" s="24"/>
      <c r="DPL35" s="24"/>
      <c r="DPM35" s="24"/>
      <c r="DPN35" s="24"/>
      <c r="DPO35" s="24"/>
      <c r="DPP35" s="25"/>
      <c r="DPQ35" s="15"/>
      <c r="DPR35" s="24"/>
      <c r="DPS35" s="24"/>
      <c r="DPT35" s="24"/>
      <c r="DPU35" s="24"/>
      <c r="DPV35" s="24"/>
      <c r="DPW35" s="24"/>
      <c r="DPX35" s="25"/>
      <c r="DPY35" s="15"/>
      <c r="DPZ35" s="24"/>
      <c r="DQA35" s="24"/>
      <c r="DQB35" s="24"/>
      <c r="DQC35" s="24"/>
      <c r="DQD35" s="24"/>
      <c r="DQE35" s="24"/>
      <c r="DQF35" s="25"/>
      <c r="DQG35" s="15"/>
      <c r="DQH35" s="24"/>
      <c r="DQI35" s="24"/>
      <c r="DQJ35" s="24"/>
      <c r="DQK35" s="24"/>
      <c r="DQL35" s="24"/>
      <c r="DQM35" s="24"/>
      <c r="DQN35" s="25"/>
      <c r="DQO35" s="15"/>
      <c r="DQP35" s="24"/>
      <c r="DQQ35" s="24"/>
      <c r="DQR35" s="24"/>
      <c r="DQS35" s="24"/>
      <c r="DQT35" s="24"/>
      <c r="DQU35" s="24"/>
      <c r="DQV35" s="25"/>
      <c r="DQW35" s="15"/>
      <c r="DQX35" s="24"/>
      <c r="DQY35" s="24"/>
      <c r="DQZ35" s="24"/>
      <c r="DRA35" s="24"/>
      <c r="DRB35" s="24"/>
      <c r="DRC35" s="24"/>
      <c r="DRD35" s="25"/>
      <c r="DRE35" s="15"/>
      <c r="DRF35" s="24"/>
      <c r="DRG35" s="24"/>
      <c r="DRH35" s="24"/>
      <c r="DRI35" s="24"/>
      <c r="DRJ35" s="24"/>
      <c r="DRK35" s="24"/>
      <c r="DRL35" s="25"/>
      <c r="DRM35" s="15"/>
      <c r="DRN35" s="24"/>
      <c r="DRO35" s="24"/>
      <c r="DRP35" s="24"/>
      <c r="DRQ35" s="24"/>
      <c r="DRR35" s="24"/>
      <c r="DRS35" s="24"/>
      <c r="DRT35" s="25"/>
      <c r="DRU35" s="15"/>
      <c r="DRV35" s="24"/>
      <c r="DRW35" s="24"/>
      <c r="DRX35" s="24"/>
      <c r="DRY35" s="24"/>
      <c r="DRZ35" s="24"/>
      <c r="DSA35" s="24"/>
      <c r="DSB35" s="25"/>
      <c r="DSC35" s="15"/>
      <c r="DSD35" s="24"/>
      <c r="DSE35" s="24"/>
      <c r="DSF35" s="24"/>
      <c r="DSG35" s="24"/>
      <c r="DSH35" s="24"/>
      <c r="DSI35" s="24"/>
      <c r="DSJ35" s="25"/>
      <c r="DSK35" s="15"/>
      <c r="DSL35" s="24"/>
      <c r="DSM35" s="24"/>
      <c r="DSN35" s="24"/>
      <c r="DSO35" s="24"/>
      <c r="DSP35" s="24"/>
      <c r="DSQ35" s="24"/>
      <c r="DSR35" s="25"/>
      <c r="DSS35" s="15"/>
      <c r="DST35" s="24"/>
      <c r="DSU35" s="24"/>
      <c r="DSV35" s="24"/>
      <c r="DSW35" s="24"/>
      <c r="DSX35" s="24"/>
      <c r="DSY35" s="24"/>
      <c r="DSZ35" s="25"/>
      <c r="DTA35" s="15"/>
      <c r="DTB35" s="24"/>
      <c r="DTC35" s="24"/>
      <c r="DTD35" s="24"/>
      <c r="DTE35" s="24"/>
      <c r="DTF35" s="24"/>
      <c r="DTG35" s="24"/>
      <c r="DTH35" s="25"/>
      <c r="DTI35" s="15"/>
      <c r="DTJ35" s="24"/>
      <c r="DTK35" s="24"/>
      <c r="DTL35" s="24"/>
      <c r="DTM35" s="24"/>
      <c r="DTN35" s="24"/>
      <c r="DTO35" s="24"/>
      <c r="DTP35" s="25"/>
      <c r="DTQ35" s="15"/>
      <c r="DTR35" s="24"/>
      <c r="DTS35" s="24"/>
      <c r="DTT35" s="24"/>
      <c r="DTU35" s="24"/>
      <c r="DTV35" s="24"/>
      <c r="DTW35" s="24"/>
      <c r="DTX35" s="25"/>
      <c r="DTY35" s="15"/>
      <c r="DTZ35" s="24"/>
      <c r="DUA35" s="24"/>
      <c r="DUB35" s="24"/>
      <c r="DUC35" s="24"/>
      <c r="DUD35" s="24"/>
      <c r="DUE35" s="24"/>
      <c r="DUF35" s="25"/>
      <c r="DUG35" s="15"/>
      <c r="DUH35" s="24"/>
      <c r="DUI35" s="24"/>
      <c r="DUJ35" s="24"/>
      <c r="DUK35" s="24"/>
      <c r="DUL35" s="24"/>
      <c r="DUM35" s="24"/>
      <c r="DUN35" s="25"/>
      <c r="DUO35" s="15"/>
      <c r="DUP35" s="24"/>
      <c r="DUQ35" s="24"/>
      <c r="DUR35" s="24"/>
      <c r="DUS35" s="24"/>
      <c r="DUT35" s="24"/>
      <c r="DUU35" s="24"/>
      <c r="DUV35" s="25"/>
      <c r="DUW35" s="15"/>
      <c r="DUX35" s="24"/>
      <c r="DUY35" s="24"/>
      <c r="DUZ35" s="24"/>
      <c r="DVA35" s="24"/>
      <c r="DVB35" s="24"/>
      <c r="DVC35" s="24"/>
      <c r="DVD35" s="25"/>
      <c r="DVE35" s="15"/>
      <c r="DVF35" s="24"/>
      <c r="DVG35" s="24"/>
      <c r="DVH35" s="24"/>
      <c r="DVI35" s="24"/>
      <c r="DVJ35" s="24"/>
      <c r="DVK35" s="24"/>
      <c r="DVL35" s="25"/>
      <c r="DVM35" s="15"/>
      <c r="DVN35" s="24"/>
      <c r="DVO35" s="24"/>
      <c r="DVP35" s="24"/>
      <c r="DVQ35" s="24"/>
      <c r="DVR35" s="24"/>
      <c r="DVS35" s="24"/>
      <c r="DVT35" s="25"/>
      <c r="DVU35" s="15"/>
      <c r="DVV35" s="24"/>
      <c r="DVW35" s="24"/>
      <c r="DVX35" s="24"/>
      <c r="DVY35" s="24"/>
      <c r="DVZ35" s="24"/>
      <c r="DWA35" s="24"/>
      <c r="DWB35" s="25"/>
      <c r="DWC35" s="15"/>
      <c r="DWD35" s="24"/>
      <c r="DWE35" s="24"/>
      <c r="DWF35" s="24"/>
      <c r="DWG35" s="24"/>
      <c r="DWH35" s="24"/>
      <c r="DWI35" s="24"/>
      <c r="DWJ35" s="25"/>
      <c r="DWK35" s="15"/>
      <c r="DWL35" s="24"/>
      <c r="DWM35" s="24"/>
      <c r="DWN35" s="24"/>
      <c r="DWO35" s="24"/>
      <c r="DWP35" s="24"/>
      <c r="DWQ35" s="24"/>
      <c r="DWR35" s="25"/>
      <c r="DWS35" s="15"/>
      <c r="DWT35" s="24"/>
      <c r="DWU35" s="24"/>
      <c r="DWV35" s="24"/>
      <c r="DWW35" s="24"/>
      <c r="DWX35" s="24"/>
      <c r="DWY35" s="24"/>
      <c r="DWZ35" s="25"/>
      <c r="DXA35" s="15"/>
      <c r="DXB35" s="24"/>
      <c r="DXC35" s="24"/>
      <c r="DXD35" s="24"/>
      <c r="DXE35" s="24"/>
      <c r="DXF35" s="24"/>
      <c r="DXG35" s="24"/>
      <c r="DXH35" s="25"/>
      <c r="DXI35" s="15"/>
      <c r="DXJ35" s="24"/>
      <c r="DXK35" s="24"/>
      <c r="DXL35" s="24"/>
      <c r="DXM35" s="24"/>
      <c r="DXN35" s="24"/>
      <c r="DXO35" s="24"/>
      <c r="DXP35" s="25"/>
      <c r="DXQ35" s="15"/>
      <c r="DXR35" s="24"/>
      <c r="DXS35" s="24"/>
      <c r="DXT35" s="24"/>
      <c r="DXU35" s="24"/>
      <c r="DXV35" s="24"/>
      <c r="DXW35" s="24"/>
      <c r="DXX35" s="25"/>
      <c r="DXY35" s="15"/>
      <c r="DXZ35" s="24"/>
      <c r="DYA35" s="24"/>
      <c r="DYB35" s="24"/>
      <c r="DYC35" s="24"/>
      <c r="DYD35" s="24"/>
      <c r="DYE35" s="24"/>
      <c r="DYF35" s="25"/>
      <c r="DYG35" s="15"/>
      <c r="DYH35" s="24"/>
      <c r="DYI35" s="24"/>
      <c r="DYJ35" s="24"/>
      <c r="DYK35" s="24"/>
      <c r="DYL35" s="24"/>
      <c r="DYM35" s="24"/>
      <c r="DYN35" s="25"/>
      <c r="DYO35" s="15"/>
      <c r="DYP35" s="24"/>
      <c r="DYQ35" s="24"/>
      <c r="DYR35" s="24"/>
      <c r="DYS35" s="24"/>
      <c r="DYT35" s="24"/>
      <c r="DYU35" s="24"/>
      <c r="DYV35" s="25"/>
      <c r="DYW35" s="15"/>
      <c r="DYX35" s="24"/>
      <c r="DYY35" s="24"/>
      <c r="DYZ35" s="24"/>
      <c r="DZA35" s="24"/>
      <c r="DZB35" s="24"/>
      <c r="DZC35" s="24"/>
      <c r="DZD35" s="25"/>
      <c r="DZE35" s="15"/>
      <c r="DZF35" s="24"/>
      <c r="DZG35" s="24"/>
      <c r="DZH35" s="24"/>
      <c r="DZI35" s="24"/>
      <c r="DZJ35" s="24"/>
      <c r="DZK35" s="24"/>
      <c r="DZL35" s="25"/>
      <c r="DZM35" s="15"/>
      <c r="DZN35" s="24"/>
      <c r="DZO35" s="24"/>
      <c r="DZP35" s="24"/>
      <c r="DZQ35" s="24"/>
      <c r="DZR35" s="24"/>
      <c r="DZS35" s="24"/>
      <c r="DZT35" s="25"/>
      <c r="DZU35" s="15"/>
      <c r="DZV35" s="24"/>
      <c r="DZW35" s="24"/>
      <c r="DZX35" s="24"/>
      <c r="DZY35" s="24"/>
      <c r="DZZ35" s="24"/>
      <c r="EAA35" s="24"/>
      <c r="EAB35" s="25"/>
      <c r="EAC35" s="15"/>
      <c r="EAD35" s="24"/>
      <c r="EAE35" s="24"/>
      <c r="EAF35" s="24"/>
      <c r="EAG35" s="24"/>
      <c r="EAH35" s="24"/>
      <c r="EAI35" s="24"/>
      <c r="EAJ35" s="25"/>
      <c r="EAK35" s="15"/>
      <c r="EAL35" s="24"/>
      <c r="EAM35" s="24"/>
      <c r="EAN35" s="24"/>
      <c r="EAO35" s="24"/>
      <c r="EAP35" s="24"/>
      <c r="EAQ35" s="24"/>
      <c r="EAR35" s="25"/>
      <c r="EAS35" s="15"/>
      <c r="EAT35" s="24"/>
      <c r="EAU35" s="24"/>
      <c r="EAV35" s="24"/>
      <c r="EAW35" s="24"/>
      <c r="EAX35" s="24"/>
      <c r="EAY35" s="24"/>
      <c r="EAZ35" s="25"/>
      <c r="EBA35" s="15"/>
      <c r="EBB35" s="24"/>
      <c r="EBC35" s="24"/>
      <c r="EBD35" s="24"/>
      <c r="EBE35" s="24"/>
      <c r="EBF35" s="24"/>
      <c r="EBG35" s="24"/>
      <c r="EBH35" s="25"/>
      <c r="EBI35" s="15"/>
      <c r="EBJ35" s="24"/>
      <c r="EBK35" s="24"/>
      <c r="EBL35" s="24"/>
      <c r="EBM35" s="24"/>
      <c r="EBN35" s="24"/>
      <c r="EBO35" s="24"/>
      <c r="EBP35" s="25"/>
      <c r="EBQ35" s="15"/>
      <c r="EBR35" s="24"/>
      <c r="EBS35" s="24"/>
      <c r="EBT35" s="24"/>
      <c r="EBU35" s="24"/>
      <c r="EBV35" s="24"/>
      <c r="EBW35" s="24"/>
      <c r="EBX35" s="25"/>
      <c r="EBY35" s="15"/>
      <c r="EBZ35" s="24"/>
      <c r="ECA35" s="24"/>
      <c r="ECB35" s="24"/>
      <c r="ECC35" s="24"/>
      <c r="ECD35" s="24"/>
      <c r="ECE35" s="24"/>
      <c r="ECF35" s="25"/>
      <c r="ECG35" s="15"/>
      <c r="ECH35" s="24"/>
      <c r="ECI35" s="24"/>
      <c r="ECJ35" s="24"/>
      <c r="ECK35" s="24"/>
      <c r="ECL35" s="24"/>
      <c r="ECM35" s="24"/>
      <c r="ECN35" s="25"/>
      <c r="ECO35" s="15"/>
      <c r="ECP35" s="24"/>
      <c r="ECQ35" s="24"/>
      <c r="ECR35" s="24"/>
      <c r="ECS35" s="24"/>
      <c r="ECT35" s="24"/>
      <c r="ECU35" s="24"/>
      <c r="ECV35" s="25"/>
      <c r="ECW35" s="15"/>
      <c r="ECX35" s="24"/>
      <c r="ECY35" s="24"/>
      <c r="ECZ35" s="24"/>
      <c r="EDA35" s="24"/>
      <c r="EDB35" s="24"/>
      <c r="EDC35" s="24"/>
      <c r="EDD35" s="25"/>
      <c r="EDE35" s="15"/>
      <c r="EDF35" s="24"/>
      <c r="EDG35" s="24"/>
      <c r="EDH35" s="24"/>
      <c r="EDI35" s="24"/>
      <c r="EDJ35" s="24"/>
      <c r="EDK35" s="24"/>
      <c r="EDL35" s="25"/>
      <c r="EDM35" s="15"/>
      <c r="EDN35" s="24"/>
      <c r="EDO35" s="24"/>
      <c r="EDP35" s="24"/>
      <c r="EDQ35" s="24"/>
      <c r="EDR35" s="24"/>
      <c r="EDS35" s="24"/>
      <c r="EDT35" s="25"/>
      <c r="EDU35" s="15"/>
      <c r="EDV35" s="24"/>
      <c r="EDW35" s="24"/>
      <c r="EDX35" s="24"/>
      <c r="EDY35" s="24"/>
      <c r="EDZ35" s="24"/>
      <c r="EEA35" s="24"/>
      <c r="EEB35" s="25"/>
      <c r="EEC35" s="15"/>
      <c r="EED35" s="24"/>
      <c r="EEE35" s="24"/>
      <c r="EEF35" s="24"/>
      <c r="EEG35" s="24"/>
      <c r="EEH35" s="24"/>
      <c r="EEI35" s="24"/>
      <c r="EEJ35" s="25"/>
      <c r="EEK35" s="15"/>
      <c r="EEL35" s="24"/>
      <c r="EEM35" s="24"/>
      <c r="EEN35" s="24"/>
      <c r="EEO35" s="24"/>
      <c r="EEP35" s="24"/>
      <c r="EEQ35" s="24"/>
      <c r="EER35" s="25"/>
      <c r="EES35" s="15"/>
      <c r="EET35" s="24"/>
      <c r="EEU35" s="24"/>
      <c r="EEV35" s="24"/>
      <c r="EEW35" s="24"/>
      <c r="EEX35" s="24"/>
      <c r="EEY35" s="24"/>
      <c r="EEZ35" s="25"/>
      <c r="EFA35" s="15"/>
      <c r="EFB35" s="24"/>
      <c r="EFC35" s="24"/>
      <c r="EFD35" s="24"/>
      <c r="EFE35" s="24"/>
      <c r="EFF35" s="24"/>
      <c r="EFG35" s="24"/>
      <c r="EFH35" s="25"/>
      <c r="EFI35" s="15"/>
      <c r="EFJ35" s="24"/>
      <c r="EFK35" s="24"/>
      <c r="EFL35" s="24"/>
      <c r="EFM35" s="24"/>
      <c r="EFN35" s="24"/>
      <c r="EFO35" s="24"/>
      <c r="EFP35" s="25"/>
      <c r="EFQ35" s="15"/>
      <c r="EFR35" s="24"/>
      <c r="EFS35" s="24"/>
      <c r="EFT35" s="24"/>
      <c r="EFU35" s="24"/>
      <c r="EFV35" s="24"/>
      <c r="EFW35" s="24"/>
      <c r="EFX35" s="25"/>
      <c r="EFY35" s="15"/>
      <c r="EFZ35" s="24"/>
      <c r="EGA35" s="24"/>
      <c r="EGB35" s="24"/>
      <c r="EGC35" s="24"/>
      <c r="EGD35" s="24"/>
      <c r="EGE35" s="24"/>
      <c r="EGF35" s="25"/>
      <c r="EGG35" s="15"/>
      <c r="EGH35" s="24"/>
      <c r="EGI35" s="24"/>
      <c r="EGJ35" s="24"/>
      <c r="EGK35" s="24"/>
      <c r="EGL35" s="24"/>
      <c r="EGM35" s="24"/>
      <c r="EGN35" s="25"/>
      <c r="EGO35" s="15"/>
      <c r="EGP35" s="24"/>
      <c r="EGQ35" s="24"/>
      <c r="EGR35" s="24"/>
      <c r="EGS35" s="24"/>
      <c r="EGT35" s="24"/>
      <c r="EGU35" s="24"/>
      <c r="EGV35" s="25"/>
      <c r="EGW35" s="15"/>
      <c r="EGX35" s="24"/>
      <c r="EGY35" s="24"/>
      <c r="EGZ35" s="24"/>
      <c r="EHA35" s="24"/>
      <c r="EHB35" s="24"/>
      <c r="EHC35" s="24"/>
      <c r="EHD35" s="25"/>
      <c r="EHE35" s="15"/>
      <c r="EHF35" s="24"/>
      <c r="EHG35" s="24"/>
      <c r="EHH35" s="24"/>
      <c r="EHI35" s="24"/>
      <c r="EHJ35" s="24"/>
      <c r="EHK35" s="24"/>
      <c r="EHL35" s="25"/>
      <c r="EHM35" s="15"/>
      <c r="EHN35" s="24"/>
      <c r="EHO35" s="24"/>
      <c r="EHP35" s="24"/>
      <c r="EHQ35" s="24"/>
      <c r="EHR35" s="24"/>
      <c r="EHS35" s="24"/>
      <c r="EHT35" s="25"/>
      <c r="EHU35" s="15"/>
      <c r="EHV35" s="24"/>
      <c r="EHW35" s="24"/>
      <c r="EHX35" s="24"/>
      <c r="EHY35" s="24"/>
      <c r="EHZ35" s="24"/>
      <c r="EIA35" s="24"/>
      <c r="EIB35" s="25"/>
      <c r="EIC35" s="15"/>
      <c r="EID35" s="24"/>
      <c r="EIE35" s="24"/>
      <c r="EIF35" s="24"/>
      <c r="EIG35" s="24"/>
      <c r="EIH35" s="24"/>
      <c r="EII35" s="24"/>
      <c r="EIJ35" s="25"/>
      <c r="EIK35" s="15"/>
      <c r="EIL35" s="24"/>
      <c r="EIM35" s="24"/>
      <c r="EIN35" s="24"/>
      <c r="EIO35" s="24"/>
      <c r="EIP35" s="24"/>
      <c r="EIQ35" s="24"/>
      <c r="EIR35" s="25"/>
      <c r="EIS35" s="15"/>
      <c r="EIT35" s="24"/>
      <c r="EIU35" s="24"/>
      <c r="EIV35" s="24"/>
      <c r="EIW35" s="24"/>
      <c r="EIX35" s="24"/>
      <c r="EIY35" s="24"/>
      <c r="EIZ35" s="25"/>
      <c r="EJA35" s="15"/>
      <c r="EJB35" s="24"/>
      <c r="EJC35" s="24"/>
      <c r="EJD35" s="24"/>
      <c r="EJE35" s="24"/>
      <c r="EJF35" s="24"/>
      <c r="EJG35" s="24"/>
      <c r="EJH35" s="25"/>
      <c r="EJI35" s="15"/>
      <c r="EJJ35" s="24"/>
      <c r="EJK35" s="24"/>
      <c r="EJL35" s="24"/>
      <c r="EJM35" s="24"/>
      <c r="EJN35" s="24"/>
      <c r="EJO35" s="24"/>
      <c r="EJP35" s="25"/>
      <c r="EJQ35" s="15"/>
      <c r="EJR35" s="24"/>
      <c r="EJS35" s="24"/>
      <c r="EJT35" s="24"/>
      <c r="EJU35" s="24"/>
      <c r="EJV35" s="24"/>
      <c r="EJW35" s="24"/>
      <c r="EJX35" s="25"/>
      <c r="EJY35" s="15"/>
      <c r="EJZ35" s="24"/>
      <c r="EKA35" s="24"/>
      <c r="EKB35" s="24"/>
      <c r="EKC35" s="24"/>
      <c r="EKD35" s="24"/>
      <c r="EKE35" s="24"/>
      <c r="EKF35" s="25"/>
      <c r="EKG35" s="15"/>
      <c r="EKH35" s="24"/>
      <c r="EKI35" s="24"/>
      <c r="EKJ35" s="24"/>
      <c r="EKK35" s="24"/>
      <c r="EKL35" s="24"/>
      <c r="EKM35" s="24"/>
      <c r="EKN35" s="25"/>
      <c r="EKO35" s="15"/>
      <c r="EKP35" s="24"/>
      <c r="EKQ35" s="24"/>
      <c r="EKR35" s="24"/>
      <c r="EKS35" s="24"/>
      <c r="EKT35" s="24"/>
      <c r="EKU35" s="24"/>
      <c r="EKV35" s="25"/>
      <c r="EKW35" s="15"/>
      <c r="EKX35" s="24"/>
      <c r="EKY35" s="24"/>
      <c r="EKZ35" s="24"/>
      <c r="ELA35" s="24"/>
      <c r="ELB35" s="24"/>
      <c r="ELC35" s="24"/>
      <c r="ELD35" s="25"/>
      <c r="ELE35" s="15"/>
      <c r="ELF35" s="24"/>
      <c r="ELG35" s="24"/>
      <c r="ELH35" s="24"/>
      <c r="ELI35" s="24"/>
      <c r="ELJ35" s="24"/>
      <c r="ELK35" s="24"/>
      <c r="ELL35" s="25"/>
      <c r="ELM35" s="15"/>
      <c r="ELN35" s="24"/>
      <c r="ELO35" s="24"/>
      <c r="ELP35" s="24"/>
      <c r="ELQ35" s="24"/>
      <c r="ELR35" s="24"/>
      <c r="ELS35" s="24"/>
      <c r="ELT35" s="25"/>
      <c r="ELU35" s="15"/>
      <c r="ELV35" s="24"/>
      <c r="ELW35" s="24"/>
      <c r="ELX35" s="24"/>
      <c r="ELY35" s="24"/>
      <c r="ELZ35" s="24"/>
      <c r="EMA35" s="24"/>
      <c r="EMB35" s="25"/>
      <c r="EMC35" s="15"/>
      <c r="EMD35" s="24"/>
      <c r="EME35" s="24"/>
      <c r="EMF35" s="24"/>
      <c r="EMG35" s="24"/>
      <c r="EMH35" s="24"/>
      <c r="EMI35" s="24"/>
      <c r="EMJ35" s="25"/>
      <c r="EMK35" s="15"/>
      <c r="EML35" s="24"/>
      <c r="EMM35" s="24"/>
      <c r="EMN35" s="24"/>
      <c r="EMO35" s="24"/>
      <c r="EMP35" s="24"/>
      <c r="EMQ35" s="24"/>
      <c r="EMR35" s="25"/>
      <c r="EMS35" s="15"/>
      <c r="EMT35" s="24"/>
      <c r="EMU35" s="24"/>
      <c r="EMV35" s="24"/>
      <c r="EMW35" s="24"/>
      <c r="EMX35" s="24"/>
      <c r="EMY35" s="24"/>
      <c r="EMZ35" s="25"/>
      <c r="ENA35" s="15"/>
      <c r="ENB35" s="24"/>
      <c r="ENC35" s="24"/>
      <c r="END35" s="24"/>
      <c r="ENE35" s="24"/>
      <c r="ENF35" s="24"/>
      <c r="ENG35" s="24"/>
      <c r="ENH35" s="25"/>
      <c r="ENI35" s="15"/>
      <c r="ENJ35" s="24"/>
      <c r="ENK35" s="24"/>
      <c r="ENL35" s="24"/>
      <c r="ENM35" s="24"/>
      <c r="ENN35" s="24"/>
      <c r="ENO35" s="24"/>
      <c r="ENP35" s="25"/>
      <c r="ENQ35" s="15"/>
      <c r="ENR35" s="24"/>
      <c r="ENS35" s="24"/>
      <c r="ENT35" s="24"/>
      <c r="ENU35" s="24"/>
      <c r="ENV35" s="24"/>
      <c r="ENW35" s="24"/>
      <c r="ENX35" s="25"/>
      <c r="ENY35" s="15"/>
      <c r="ENZ35" s="24"/>
      <c r="EOA35" s="24"/>
      <c r="EOB35" s="24"/>
      <c r="EOC35" s="24"/>
      <c r="EOD35" s="24"/>
      <c r="EOE35" s="24"/>
      <c r="EOF35" s="25"/>
      <c r="EOG35" s="15"/>
      <c r="EOH35" s="24"/>
      <c r="EOI35" s="24"/>
      <c r="EOJ35" s="24"/>
      <c r="EOK35" s="24"/>
      <c r="EOL35" s="24"/>
      <c r="EOM35" s="24"/>
      <c r="EON35" s="25"/>
      <c r="EOO35" s="15"/>
      <c r="EOP35" s="24"/>
      <c r="EOQ35" s="24"/>
      <c r="EOR35" s="24"/>
      <c r="EOS35" s="24"/>
      <c r="EOT35" s="24"/>
      <c r="EOU35" s="24"/>
      <c r="EOV35" s="25"/>
      <c r="EOW35" s="15"/>
      <c r="EOX35" s="24"/>
      <c r="EOY35" s="24"/>
      <c r="EOZ35" s="24"/>
      <c r="EPA35" s="24"/>
      <c r="EPB35" s="24"/>
      <c r="EPC35" s="24"/>
      <c r="EPD35" s="25"/>
      <c r="EPE35" s="15"/>
      <c r="EPF35" s="24"/>
      <c r="EPG35" s="24"/>
      <c r="EPH35" s="24"/>
      <c r="EPI35" s="24"/>
      <c r="EPJ35" s="24"/>
      <c r="EPK35" s="24"/>
      <c r="EPL35" s="25"/>
      <c r="EPM35" s="15"/>
      <c r="EPN35" s="24"/>
      <c r="EPO35" s="24"/>
      <c r="EPP35" s="24"/>
      <c r="EPQ35" s="24"/>
      <c r="EPR35" s="24"/>
      <c r="EPS35" s="24"/>
      <c r="EPT35" s="25"/>
      <c r="EPU35" s="15"/>
      <c r="EPV35" s="24"/>
      <c r="EPW35" s="24"/>
      <c r="EPX35" s="24"/>
      <c r="EPY35" s="24"/>
      <c r="EPZ35" s="24"/>
      <c r="EQA35" s="24"/>
      <c r="EQB35" s="25"/>
      <c r="EQC35" s="15"/>
      <c r="EQD35" s="24"/>
      <c r="EQE35" s="24"/>
      <c r="EQF35" s="24"/>
      <c r="EQG35" s="24"/>
      <c r="EQH35" s="24"/>
      <c r="EQI35" s="24"/>
      <c r="EQJ35" s="25"/>
      <c r="EQK35" s="15"/>
      <c r="EQL35" s="24"/>
      <c r="EQM35" s="24"/>
      <c r="EQN35" s="24"/>
      <c r="EQO35" s="24"/>
      <c r="EQP35" s="24"/>
      <c r="EQQ35" s="24"/>
      <c r="EQR35" s="25"/>
      <c r="EQS35" s="15"/>
      <c r="EQT35" s="24"/>
      <c r="EQU35" s="24"/>
      <c r="EQV35" s="24"/>
      <c r="EQW35" s="24"/>
      <c r="EQX35" s="24"/>
      <c r="EQY35" s="24"/>
      <c r="EQZ35" s="25"/>
      <c r="ERA35" s="15"/>
      <c r="ERB35" s="24"/>
      <c r="ERC35" s="24"/>
      <c r="ERD35" s="24"/>
      <c r="ERE35" s="24"/>
      <c r="ERF35" s="24"/>
      <c r="ERG35" s="24"/>
      <c r="ERH35" s="25"/>
      <c r="ERI35" s="15"/>
      <c r="ERJ35" s="24"/>
      <c r="ERK35" s="24"/>
      <c r="ERL35" s="24"/>
      <c r="ERM35" s="24"/>
      <c r="ERN35" s="24"/>
      <c r="ERO35" s="24"/>
      <c r="ERP35" s="25"/>
      <c r="ERQ35" s="15"/>
      <c r="ERR35" s="24"/>
      <c r="ERS35" s="24"/>
      <c r="ERT35" s="24"/>
      <c r="ERU35" s="24"/>
      <c r="ERV35" s="24"/>
      <c r="ERW35" s="24"/>
      <c r="ERX35" s="25"/>
      <c r="ERY35" s="15"/>
      <c r="ERZ35" s="24"/>
      <c r="ESA35" s="24"/>
      <c r="ESB35" s="24"/>
      <c r="ESC35" s="24"/>
      <c r="ESD35" s="24"/>
      <c r="ESE35" s="24"/>
      <c r="ESF35" s="25"/>
      <c r="ESG35" s="15"/>
      <c r="ESH35" s="24"/>
      <c r="ESI35" s="24"/>
      <c r="ESJ35" s="24"/>
      <c r="ESK35" s="24"/>
      <c r="ESL35" s="24"/>
      <c r="ESM35" s="24"/>
      <c r="ESN35" s="25"/>
      <c r="ESO35" s="15"/>
      <c r="ESP35" s="24"/>
      <c r="ESQ35" s="24"/>
      <c r="ESR35" s="24"/>
      <c r="ESS35" s="24"/>
      <c r="EST35" s="24"/>
      <c r="ESU35" s="24"/>
      <c r="ESV35" s="25"/>
      <c r="ESW35" s="15"/>
      <c r="ESX35" s="24"/>
      <c r="ESY35" s="24"/>
      <c r="ESZ35" s="24"/>
      <c r="ETA35" s="24"/>
      <c r="ETB35" s="24"/>
      <c r="ETC35" s="24"/>
      <c r="ETD35" s="25"/>
      <c r="ETE35" s="15"/>
      <c r="ETF35" s="24"/>
      <c r="ETG35" s="24"/>
      <c r="ETH35" s="24"/>
      <c r="ETI35" s="24"/>
      <c r="ETJ35" s="24"/>
      <c r="ETK35" s="24"/>
      <c r="ETL35" s="25"/>
      <c r="ETM35" s="15"/>
      <c r="ETN35" s="24"/>
      <c r="ETO35" s="24"/>
      <c r="ETP35" s="24"/>
      <c r="ETQ35" s="24"/>
      <c r="ETR35" s="24"/>
      <c r="ETS35" s="24"/>
      <c r="ETT35" s="25"/>
      <c r="ETU35" s="15"/>
      <c r="ETV35" s="24"/>
      <c r="ETW35" s="24"/>
      <c r="ETX35" s="24"/>
      <c r="ETY35" s="24"/>
      <c r="ETZ35" s="24"/>
      <c r="EUA35" s="24"/>
      <c r="EUB35" s="25"/>
      <c r="EUC35" s="15"/>
      <c r="EUD35" s="24"/>
      <c r="EUE35" s="24"/>
      <c r="EUF35" s="24"/>
      <c r="EUG35" s="24"/>
      <c r="EUH35" s="24"/>
      <c r="EUI35" s="24"/>
      <c r="EUJ35" s="25"/>
      <c r="EUK35" s="15"/>
      <c r="EUL35" s="24"/>
      <c r="EUM35" s="24"/>
      <c r="EUN35" s="24"/>
      <c r="EUO35" s="24"/>
      <c r="EUP35" s="24"/>
      <c r="EUQ35" s="24"/>
      <c r="EUR35" s="25"/>
      <c r="EUS35" s="15"/>
      <c r="EUT35" s="24"/>
      <c r="EUU35" s="24"/>
      <c r="EUV35" s="24"/>
      <c r="EUW35" s="24"/>
      <c r="EUX35" s="24"/>
      <c r="EUY35" s="24"/>
      <c r="EUZ35" s="25"/>
      <c r="EVA35" s="15"/>
      <c r="EVB35" s="24"/>
      <c r="EVC35" s="24"/>
      <c r="EVD35" s="24"/>
      <c r="EVE35" s="24"/>
      <c r="EVF35" s="24"/>
      <c r="EVG35" s="24"/>
      <c r="EVH35" s="25"/>
      <c r="EVI35" s="15"/>
      <c r="EVJ35" s="24"/>
      <c r="EVK35" s="24"/>
      <c r="EVL35" s="24"/>
      <c r="EVM35" s="24"/>
      <c r="EVN35" s="24"/>
      <c r="EVO35" s="24"/>
      <c r="EVP35" s="25"/>
      <c r="EVQ35" s="15"/>
      <c r="EVR35" s="24"/>
      <c r="EVS35" s="24"/>
      <c r="EVT35" s="24"/>
      <c r="EVU35" s="24"/>
      <c r="EVV35" s="24"/>
      <c r="EVW35" s="24"/>
      <c r="EVX35" s="25"/>
      <c r="EVY35" s="15"/>
      <c r="EVZ35" s="24"/>
      <c r="EWA35" s="24"/>
      <c r="EWB35" s="24"/>
      <c r="EWC35" s="24"/>
      <c r="EWD35" s="24"/>
      <c r="EWE35" s="24"/>
      <c r="EWF35" s="25"/>
      <c r="EWG35" s="15"/>
      <c r="EWH35" s="24"/>
      <c r="EWI35" s="24"/>
      <c r="EWJ35" s="24"/>
      <c r="EWK35" s="24"/>
      <c r="EWL35" s="24"/>
      <c r="EWM35" s="24"/>
      <c r="EWN35" s="25"/>
      <c r="EWO35" s="15"/>
      <c r="EWP35" s="24"/>
      <c r="EWQ35" s="24"/>
      <c r="EWR35" s="24"/>
      <c r="EWS35" s="24"/>
      <c r="EWT35" s="24"/>
      <c r="EWU35" s="24"/>
      <c r="EWV35" s="25"/>
      <c r="EWW35" s="15"/>
      <c r="EWX35" s="24"/>
      <c r="EWY35" s="24"/>
      <c r="EWZ35" s="24"/>
      <c r="EXA35" s="24"/>
      <c r="EXB35" s="24"/>
      <c r="EXC35" s="24"/>
      <c r="EXD35" s="25"/>
      <c r="EXE35" s="15"/>
      <c r="EXF35" s="24"/>
      <c r="EXG35" s="24"/>
      <c r="EXH35" s="24"/>
      <c r="EXI35" s="24"/>
      <c r="EXJ35" s="24"/>
      <c r="EXK35" s="24"/>
      <c r="EXL35" s="25"/>
      <c r="EXM35" s="15"/>
      <c r="EXN35" s="24"/>
      <c r="EXO35" s="24"/>
      <c r="EXP35" s="24"/>
      <c r="EXQ35" s="24"/>
      <c r="EXR35" s="24"/>
      <c r="EXS35" s="24"/>
      <c r="EXT35" s="25"/>
      <c r="EXU35" s="15"/>
      <c r="EXV35" s="24"/>
      <c r="EXW35" s="24"/>
      <c r="EXX35" s="24"/>
      <c r="EXY35" s="24"/>
      <c r="EXZ35" s="24"/>
      <c r="EYA35" s="24"/>
      <c r="EYB35" s="25"/>
      <c r="EYC35" s="15"/>
      <c r="EYD35" s="24"/>
      <c r="EYE35" s="24"/>
      <c r="EYF35" s="24"/>
      <c r="EYG35" s="24"/>
      <c r="EYH35" s="24"/>
      <c r="EYI35" s="24"/>
      <c r="EYJ35" s="25"/>
      <c r="EYK35" s="15"/>
      <c r="EYL35" s="24"/>
      <c r="EYM35" s="24"/>
      <c r="EYN35" s="24"/>
      <c r="EYO35" s="24"/>
      <c r="EYP35" s="24"/>
      <c r="EYQ35" s="24"/>
      <c r="EYR35" s="25"/>
      <c r="EYS35" s="15"/>
      <c r="EYT35" s="24"/>
      <c r="EYU35" s="24"/>
      <c r="EYV35" s="24"/>
      <c r="EYW35" s="24"/>
      <c r="EYX35" s="24"/>
      <c r="EYY35" s="24"/>
      <c r="EYZ35" s="25"/>
      <c r="EZA35" s="15"/>
      <c r="EZB35" s="24"/>
      <c r="EZC35" s="24"/>
      <c r="EZD35" s="24"/>
      <c r="EZE35" s="24"/>
      <c r="EZF35" s="24"/>
      <c r="EZG35" s="24"/>
      <c r="EZH35" s="25"/>
      <c r="EZI35" s="15"/>
      <c r="EZJ35" s="24"/>
      <c r="EZK35" s="24"/>
      <c r="EZL35" s="24"/>
      <c r="EZM35" s="24"/>
      <c r="EZN35" s="24"/>
      <c r="EZO35" s="24"/>
      <c r="EZP35" s="25"/>
      <c r="EZQ35" s="15"/>
      <c r="EZR35" s="24"/>
      <c r="EZS35" s="24"/>
      <c r="EZT35" s="24"/>
      <c r="EZU35" s="24"/>
      <c r="EZV35" s="24"/>
      <c r="EZW35" s="24"/>
      <c r="EZX35" s="25"/>
      <c r="EZY35" s="15"/>
      <c r="EZZ35" s="24"/>
      <c r="FAA35" s="24"/>
      <c r="FAB35" s="24"/>
      <c r="FAC35" s="24"/>
      <c r="FAD35" s="24"/>
      <c r="FAE35" s="24"/>
      <c r="FAF35" s="25"/>
      <c r="FAG35" s="15"/>
      <c r="FAH35" s="24"/>
      <c r="FAI35" s="24"/>
      <c r="FAJ35" s="24"/>
      <c r="FAK35" s="24"/>
      <c r="FAL35" s="24"/>
      <c r="FAM35" s="24"/>
      <c r="FAN35" s="25"/>
      <c r="FAO35" s="15"/>
      <c r="FAP35" s="24"/>
      <c r="FAQ35" s="24"/>
      <c r="FAR35" s="24"/>
      <c r="FAS35" s="24"/>
      <c r="FAT35" s="24"/>
      <c r="FAU35" s="24"/>
      <c r="FAV35" s="25"/>
      <c r="FAW35" s="15"/>
      <c r="FAX35" s="24"/>
      <c r="FAY35" s="24"/>
      <c r="FAZ35" s="24"/>
      <c r="FBA35" s="24"/>
      <c r="FBB35" s="24"/>
      <c r="FBC35" s="24"/>
      <c r="FBD35" s="25"/>
      <c r="FBE35" s="15"/>
      <c r="FBF35" s="24"/>
      <c r="FBG35" s="24"/>
      <c r="FBH35" s="24"/>
      <c r="FBI35" s="24"/>
      <c r="FBJ35" s="24"/>
      <c r="FBK35" s="24"/>
      <c r="FBL35" s="25"/>
      <c r="FBM35" s="15"/>
      <c r="FBN35" s="24"/>
      <c r="FBO35" s="24"/>
      <c r="FBP35" s="24"/>
      <c r="FBQ35" s="24"/>
      <c r="FBR35" s="24"/>
      <c r="FBS35" s="24"/>
      <c r="FBT35" s="25"/>
      <c r="FBU35" s="15"/>
      <c r="FBV35" s="24"/>
      <c r="FBW35" s="24"/>
      <c r="FBX35" s="24"/>
      <c r="FBY35" s="24"/>
      <c r="FBZ35" s="24"/>
      <c r="FCA35" s="24"/>
      <c r="FCB35" s="25"/>
      <c r="FCC35" s="15"/>
      <c r="FCD35" s="24"/>
      <c r="FCE35" s="24"/>
      <c r="FCF35" s="24"/>
      <c r="FCG35" s="24"/>
      <c r="FCH35" s="24"/>
      <c r="FCI35" s="24"/>
      <c r="FCJ35" s="25"/>
      <c r="FCK35" s="15"/>
      <c r="FCL35" s="24"/>
      <c r="FCM35" s="24"/>
      <c r="FCN35" s="24"/>
      <c r="FCO35" s="24"/>
      <c r="FCP35" s="24"/>
      <c r="FCQ35" s="24"/>
      <c r="FCR35" s="25"/>
      <c r="FCS35" s="15"/>
      <c r="FCT35" s="24"/>
      <c r="FCU35" s="24"/>
      <c r="FCV35" s="24"/>
      <c r="FCW35" s="24"/>
      <c r="FCX35" s="24"/>
      <c r="FCY35" s="24"/>
      <c r="FCZ35" s="25"/>
      <c r="FDA35" s="15"/>
      <c r="FDB35" s="24"/>
      <c r="FDC35" s="24"/>
      <c r="FDD35" s="24"/>
      <c r="FDE35" s="24"/>
      <c r="FDF35" s="24"/>
      <c r="FDG35" s="24"/>
      <c r="FDH35" s="25"/>
      <c r="FDI35" s="15"/>
      <c r="FDJ35" s="24"/>
      <c r="FDK35" s="24"/>
      <c r="FDL35" s="24"/>
      <c r="FDM35" s="24"/>
      <c r="FDN35" s="24"/>
      <c r="FDO35" s="24"/>
      <c r="FDP35" s="25"/>
      <c r="FDQ35" s="15"/>
      <c r="FDR35" s="24"/>
      <c r="FDS35" s="24"/>
      <c r="FDT35" s="24"/>
      <c r="FDU35" s="24"/>
      <c r="FDV35" s="24"/>
      <c r="FDW35" s="24"/>
      <c r="FDX35" s="25"/>
      <c r="FDY35" s="15"/>
      <c r="FDZ35" s="24"/>
      <c r="FEA35" s="24"/>
      <c r="FEB35" s="24"/>
      <c r="FEC35" s="24"/>
      <c r="FED35" s="24"/>
      <c r="FEE35" s="24"/>
      <c r="FEF35" s="25"/>
      <c r="FEG35" s="15"/>
      <c r="FEH35" s="24"/>
      <c r="FEI35" s="24"/>
      <c r="FEJ35" s="24"/>
      <c r="FEK35" s="24"/>
      <c r="FEL35" s="24"/>
      <c r="FEM35" s="24"/>
      <c r="FEN35" s="25"/>
      <c r="FEO35" s="15"/>
      <c r="FEP35" s="24"/>
      <c r="FEQ35" s="24"/>
      <c r="FER35" s="24"/>
      <c r="FES35" s="24"/>
      <c r="FET35" s="24"/>
      <c r="FEU35" s="24"/>
      <c r="FEV35" s="25"/>
      <c r="FEW35" s="15"/>
      <c r="FEX35" s="24"/>
      <c r="FEY35" s="24"/>
      <c r="FEZ35" s="24"/>
      <c r="FFA35" s="24"/>
      <c r="FFB35" s="24"/>
      <c r="FFC35" s="24"/>
      <c r="FFD35" s="25"/>
      <c r="FFE35" s="15"/>
      <c r="FFF35" s="24"/>
      <c r="FFG35" s="24"/>
      <c r="FFH35" s="24"/>
      <c r="FFI35" s="24"/>
      <c r="FFJ35" s="24"/>
      <c r="FFK35" s="24"/>
      <c r="FFL35" s="25"/>
      <c r="FFM35" s="15"/>
      <c r="FFN35" s="24"/>
      <c r="FFO35" s="24"/>
      <c r="FFP35" s="24"/>
      <c r="FFQ35" s="24"/>
      <c r="FFR35" s="24"/>
      <c r="FFS35" s="24"/>
      <c r="FFT35" s="25"/>
      <c r="FFU35" s="15"/>
      <c r="FFV35" s="24"/>
      <c r="FFW35" s="24"/>
      <c r="FFX35" s="24"/>
      <c r="FFY35" s="24"/>
      <c r="FFZ35" s="24"/>
      <c r="FGA35" s="24"/>
      <c r="FGB35" s="25"/>
      <c r="FGC35" s="15"/>
      <c r="FGD35" s="24"/>
      <c r="FGE35" s="24"/>
      <c r="FGF35" s="24"/>
      <c r="FGG35" s="24"/>
      <c r="FGH35" s="24"/>
      <c r="FGI35" s="24"/>
      <c r="FGJ35" s="25"/>
      <c r="FGK35" s="15"/>
      <c r="FGL35" s="24"/>
      <c r="FGM35" s="24"/>
      <c r="FGN35" s="24"/>
      <c r="FGO35" s="24"/>
      <c r="FGP35" s="24"/>
      <c r="FGQ35" s="24"/>
      <c r="FGR35" s="25"/>
      <c r="FGS35" s="15"/>
      <c r="FGT35" s="24"/>
      <c r="FGU35" s="24"/>
      <c r="FGV35" s="24"/>
      <c r="FGW35" s="24"/>
      <c r="FGX35" s="24"/>
      <c r="FGY35" s="24"/>
      <c r="FGZ35" s="25"/>
      <c r="FHA35" s="15"/>
      <c r="FHB35" s="24"/>
      <c r="FHC35" s="24"/>
      <c r="FHD35" s="24"/>
      <c r="FHE35" s="24"/>
      <c r="FHF35" s="24"/>
      <c r="FHG35" s="24"/>
      <c r="FHH35" s="25"/>
      <c r="FHI35" s="15"/>
      <c r="FHJ35" s="24"/>
      <c r="FHK35" s="24"/>
      <c r="FHL35" s="24"/>
      <c r="FHM35" s="24"/>
      <c r="FHN35" s="24"/>
      <c r="FHO35" s="24"/>
      <c r="FHP35" s="25"/>
      <c r="FHQ35" s="15"/>
      <c r="FHR35" s="24"/>
      <c r="FHS35" s="24"/>
      <c r="FHT35" s="24"/>
      <c r="FHU35" s="24"/>
      <c r="FHV35" s="24"/>
      <c r="FHW35" s="24"/>
      <c r="FHX35" s="25"/>
      <c r="FHY35" s="15"/>
      <c r="FHZ35" s="24"/>
      <c r="FIA35" s="24"/>
      <c r="FIB35" s="24"/>
      <c r="FIC35" s="24"/>
      <c r="FID35" s="24"/>
      <c r="FIE35" s="24"/>
      <c r="FIF35" s="25"/>
      <c r="FIG35" s="15"/>
      <c r="FIH35" s="24"/>
      <c r="FII35" s="24"/>
      <c r="FIJ35" s="24"/>
      <c r="FIK35" s="24"/>
      <c r="FIL35" s="24"/>
      <c r="FIM35" s="24"/>
      <c r="FIN35" s="25"/>
      <c r="FIO35" s="15"/>
      <c r="FIP35" s="24"/>
      <c r="FIQ35" s="24"/>
      <c r="FIR35" s="24"/>
      <c r="FIS35" s="24"/>
      <c r="FIT35" s="24"/>
      <c r="FIU35" s="24"/>
      <c r="FIV35" s="25"/>
      <c r="FIW35" s="15"/>
      <c r="FIX35" s="24"/>
      <c r="FIY35" s="24"/>
      <c r="FIZ35" s="24"/>
      <c r="FJA35" s="24"/>
      <c r="FJB35" s="24"/>
      <c r="FJC35" s="24"/>
      <c r="FJD35" s="25"/>
      <c r="FJE35" s="15"/>
      <c r="FJF35" s="24"/>
      <c r="FJG35" s="24"/>
      <c r="FJH35" s="24"/>
      <c r="FJI35" s="24"/>
      <c r="FJJ35" s="24"/>
      <c r="FJK35" s="24"/>
      <c r="FJL35" s="25"/>
      <c r="FJM35" s="15"/>
      <c r="FJN35" s="24"/>
      <c r="FJO35" s="24"/>
      <c r="FJP35" s="24"/>
      <c r="FJQ35" s="24"/>
      <c r="FJR35" s="24"/>
      <c r="FJS35" s="24"/>
      <c r="FJT35" s="25"/>
      <c r="FJU35" s="15"/>
      <c r="FJV35" s="24"/>
      <c r="FJW35" s="24"/>
      <c r="FJX35" s="24"/>
      <c r="FJY35" s="24"/>
      <c r="FJZ35" s="24"/>
      <c r="FKA35" s="24"/>
      <c r="FKB35" s="25"/>
      <c r="FKC35" s="15"/>
      <c r="FKD35" s="24"/>
      <c r="FKE35" s="24"/>
      <c r="FKF35" s="24"/>
      <c r="FKG35" s="24"/>
      <c r="FKH35" s="24"/>
      <c r="FKI35" s="24"/>
      <c r="FKJ35" s="25"/>
      <c r="FKK35" s="15"/>
      <c r="FKL35" s="24"/>
      <c r="FKM35" s="24"/>
      <c r="FKN35" s="24"/>
      <c r="FKO35" s="24"/>
      <c r="FKP35" s="24"/>
      <c r="FKQ35" s="24"/>
      <c r="FKR35" s="25"/>
      <c r="FKS35" s="15"/>
      <c r="FKT35" s="24"/>
      <c r="FKU35" s="24"/>
      <c r="FKV35" s="24"/>
      <c r="FKW35" s="24"/>
      <c r="FKX35" s="24"/>
      <c r="FKY35" s="24"/>
      <c r="FKZ35" s="25"/>
      <c r="FLA35" s="15"/>
      <c r="FLB35" s="24"/>
      <c r="FLC35" s="24"/>
      <c r="FLD35" s="24"/>
      <c r="FLE35" s="24"/>
      <c r="FLF35" s="24"/>
      <c r="FLG35" s="24"/>
      <c r="FLH35" s="25"/>
      <c r="FLI35" s="15"/>
      <c r="FLJ35" s="24"/>
      <c r="FLK35" s="24"/>
      <c r="FLL35" s="24"/>
      <c r="FLM35" s="24"/>
      <c r="FLN35" s="24"/>
      <c r="FLO35" s="24"/>
      <c r="FLP35" s="25"/>
      <c r="FLQ35" s="15"/>
      <c r="FLR35" s="24"/>
      <c r="FLS35" s="24"/>
      <c r="FLT35" s="24"/>
      <c r="FLU35" s="24"/>
      <c r="FLV35" s="24"/>
      <c r="FLW35" s="24"/>
      <c r="FLX35" s="25"/>
      <c r="FLY35" s="15"/>
      <c r="FLZ35" s="24"/>
      <c r="FMA35" s="24"/>
      <c r="FMB35" s="24"/>
      <c r="FMC35" s="24"/>
      <c r="FMD35" s="24"/>
      <c r="FME35" s="24"/>
      <c r="FMF35" s="25"/>
      <c r="FMG35" s="15"/>
      <c r="FMH35" s="24"/>
      <c r="FMI35" s="24"/>
      <c r="FMJ35" s="24"/>
      <c r="FMK35" s="24"/>
      <c r="FML35" s="24"/>
      <c r="FMM35" s="24"/>
      <c r="FMN35" s="25"/>
      <c r="FMO35" s="15"/>
      <c r="FMP35" s="24"/>
      <c r="FMQ35" s="24"/>
      <c r="FMR35" s="24"/>
      <c r="FMS35" s="24"/>
      <c r="FMT35" s="24"/>
      <c r="FMU35" s="24"/>
      <c r="FMV35" s="25"/>
      <c r="FMW35" s="15"/>
      <c r="FMX35" s="24"/>
      <c r="FMY35" s="24"/>
      <c r="FMZ35" s="24"/>
      <c r="FNA35" s="24"/>
      <c r="FNB35" s="24"/>
      <c r="FNC35" s="24"/>
      <c r="FND35" s="25"/>
      <c r="FNE35" s="15"/>
      <c r="FNF35" s="24"/>
      <c r="FNG35" s="24"/>
      <c r="FNH35" s="24"/>
      <c r="FNI35" s="24"/>
      <c r="FNJ35" s="24"/>
      <c r="FNK35" s="24"/>
      <c r="FNL35" s="25"/>
      <c r="FNM35" s="15"/>
      <c r="FNN35" s="24"/>
      <c r="FNO35" s="24"/>
      <c r="FNP35" s="24"/>
      <c r="FNQ35" s="24"/>
      <c r="FNR35" s="24"/>
      <c r="FNS35" s="24"/>
      <c r="FNT35" s="25"/>
      <c r="FNU35" s="15"/>
      <c r="FNV35" s="24"/>
      <c r="FNW35" s="24"/>
      <c r="FNX35" s="24"/>
      <c r="FNY35" s="24"/>
      <c r="FNZ35" s="24"/>
      <c r="FOA35" s="24"/>
      <c r="FOB35" s="25"/>
      <c r="FOC35" s="15"/>
      <c r="FOD35" s="24"/>
      <c r="FOE35" s="24"/>
      <c r="FOF35" s="24"/>
      <c r="FOG35" s="24"/>
      <c r="FOH35" s="24"/>
      <c r="FOI35" s="24"/>
      <c r="FOJ35" s="25"/>
      <c r="FOK35" s="15"/>
      <c r="FOL35" s="24"/>
      <c r="FOM35" s="24"/>
      <c r="FON35" s="24"/>
      <c r="FOO35" s="24"/>
      <c r="FOP35" s="24"/>
      <c r="FOQ35" s="24"/>
      <c r="FOR35" s="25"/>
      <c r="FOS35" s="15"/>
      <c r="FOT35" s="24"/>
      <c r="FOU35" s="24"/>
      <c r="FOV35" s="24"/>
      <c r="FOW35" s="24"/>
      <c r="FOX35" s="24"/>
      <c r="FOY35" s="24"/>
      <c r="FOZ35" s="25"/>
      <c r="FPA35" s="15"/>
      <c r="FPB35" s="24"/>
      <c r="FPC35" s="24"/>
      <c r="FPD35" s="24"/>
      <c r="FPE35" s="24"/>
      <c r="FPF35" s="24"/>
      <c r="FPG35" s="24"/>
      <c r="FPH35" s="25"/>
      <c r="FPI35" s="15"/>
      <c r="FPJ35" s="24"/>
      <c r="FPK35" s="24"/>
      <c r="FPL35" s="24"/>
      <c r="FPM35" s="24"/>
      <c r="FPN35" s="24"/>
      <c r="FPO35" s="24"/>
      <c r="FPP35" s="25"/>
      <c r="FPQ35" s="15"/>
      <c r="FPR35" s="24"/>
      <c r="FPS35" s="24"/>
      <c r="FPT35" s="24"/>
      <c r="FPU35" s="24"/>
      <c r="FPV35" s="24"/>
      <c r="FPW35" s="24"/>
      <c r="FPX35" s="25"/>
      <c r="FPY35" s="15"/>
      <c r="FPZ35" s="24"/>
      <c r="FQA35" s="24"/>
      <c r="FQB35" s="24"/>
      <c r="FQC35" s="24"/>
      <c r="FQD35" s="24"/>
      <c r="FQE35" s="24"/>
      <c r="FQF35" s="25"/>
      <c r="FQG35" s="15"/>
      <c r="FQH35" s="24"/>
      <c r="FQI35" s="24"/>
      <c r="FQJ35" s="24"/>
      <c r="FQK35" s="24"/>
      <c r="FQL35" s="24"/>
      <c r="FQM35" s="24"/>
      <c r="FQN35" s="25"/>
      <c r="FQO35" s="15"/>
      <c r="FQP35" s="24"/>
      <c r="FQQ35" s="24"/>
      <c r="FQR35" s="24"/>
      <c r="FQS35" s="24"/>
      <c r="FQT35" s="24"/>
      <c r="FQU35" s="24"/>
      <c r="FQV35" s="25"/>
      <c r="FQW35" s="15"/>
      <c r="FQX35" s="24"/>
      <c r="FQY35" s="24"/>
      <c r="FQZ35" s="24"/>
      <c r="FRA35" s="24"/>
      <c r="FRB35" s="24"/>
      <c r="FRC35" s="24"/>
      <c r="FRD35" s="25"/>
      <c r="FRE35" s="15"/>
      <c r="FRF35" s="24"/>
      <c r="FRG35" s="24"/>
      <c r="FRH35" s="24"/>
      <c r="FRI35" s="24"/>
      <c r="FRJ35" s="24"/>
      <c r="FRK35" s="24"/>
      <c r="FRL35" s="25"/>
      <c r="FRM35" s="15"/>
      <c r="FRN35" s="24"/>
      <c r="FRO35" s="24"/>
      <c r="FRP35" s="24"/>
      <c r="FRQ35" s="24"/>
      <c r="FRR35" s="24"/>
      <c r="FRS35" s="24"/>
      <c r="FRT35" s="25"/>
      <c r="FRU35" s="15"/>
      <c r="FRV35" s="24"/>
      <c r="FRW35" s="24"/>
      <c r="FRX35" s="24"/>
      <c r="FRY35" s="24"/>
      <c r="FRZ35" s="24"/>
      <c r="FSA35" s="24"/>
      <c r="FSB35" s="25"/>
      <c r="FSC35" s="15"/>
      <c r="FSD35" s="24"/>
      <c r="FSE35" s="24"/>
      <c r="FSF35" s="24"/>
      <c r="FSG35" s="24"/>
      <c r="FSH35" s="24"/>
      <c r="FSI35" s="24"/>
      <c r="FSJ35" s="25"/>
      <c r="FSK35" s="15"/>
      <c r="FSL35" s="24"/>
      <c r="FSM35" s="24"/>
      <c r="FSN35" s="24"/>
      <c r="FSO35" s="24"/>
      <c r="FSP35" s="24"/>
      <c r="FSQ35" s="24"/>
      <c r="FSR35" s="25"/>
      <c r="FSS35" s="15"/>
      <c r="FST35" s="24"/>
      <c r="FSU35" s="24"/>
      <c r="FSV35" s="24"/>
      <c r="FSW35" s="24"/>
      <c r="FSX35" s="24"/>
      <c r="FSY35" s="24"/>
      <c r="FSZ35" s="25"/>
      <c r="FTA35" s="15"/>
      <c r="FTB35" s="24"/>
      <c r="FTC35" s="24"/>
      <c r="FTD35" s="24"/>
      <c r="FTE35" s="24"/>
      <c r="FTF35" s="24"/>
      <c r="FTG35" s="24"/>
      <c r="FTH35" s="25"/>
      <c r="FTI35" s="15"/>
      <c r="FTJ35" s="24"/>
      <c r="FTK35" s="24"/>
      <c r="FTL35" s="24"/>
      <c r="FTM35" s="24"/>
      <c r="FTN35" s="24"/>
      <c r="FTO35" s="24"/>
      <c r="FTP35" s="25"/>
      <c r="FTQ35" s="15"/>
      <c r="FTR35" s="24"/>
      <c r="FTS35" s="24"/>
      <c r="FTT35" s="24"/>
      <c r="FTU35" s="24"/>
      <c r="FTV35" s="24"/>
      <c r="FTW35" s="24"/>
      <c r="FTX35" s="25"/>
      <c r="FTY35" s="15"/>
      <c r="FTZ35" s="24"/>
      <c r="FUA35" s="24"/>
      <c r="FUB35" s="24"/>
      <c r="FUC35" s="24"/>
      <c r="FUD35" s="24"/>
      <c r="FUE35" s="24"/>
      <c r="FUF35" s="25"/>
      <c r="FUG35" s="15"/>
      <c r="FUH35" s="24"/>
      <c r="FUI35" s="24"/>
      <c r="FUJ35" s="24"/>
      <c r="FUK35" s="24"/>
      <c r="FUL35" s="24"/>
      <c r="FUM35" s="24"/>
      <c r="FUN35" s="25"/>
      <c r="FUO35" s="15"/>
      <c r="FUP35" s="24"/>
      <c r="FUQ35" s="24"/>
      <c r="FUR35" s="24"/>
      <c r="FUS35" s="24"/>
      <c r="FUT35" s="24"/>
      <c r="FUU35" s="24"/>
      <c r="FUV35" s="25"/>
      <c r="FUW35" s="15"/>
      <c r="FUX35" s="24"/>
      <c r="FUY35" s="24"/>
      <c r="FUZ35" s="24"/>
      <c r="FVA35" s="24"/>
      <c r="FVB35" s="24"/>
      <c r="FVC35" s="24"/>
      <c r="FVD35" s="25"/>
      <c r="FVE35" s="15"/>
      <c r="FVF35" s="24"/>
      <c r="FVG35" s="24"/>
      <c r="FVH35" s="24"/>
      <c r="FVI35" s="24"/>
      <c r="FVJ35" s="24"/>
      <c r="FVK35" s="24"/>
      <c r="FVL35" s="25"/>
      <c r="FVM35" s="15"/>
      <c r="FVN35" s="24"/>
      <c r="FVO35" s="24"/>
      <c r="FVP35" s="24"/>
      <c r="FVQ35" s="24"/>
      <c r="FVR35" s="24"/>
      <c r="FVS35" s="24"/>
      <c r="FVT35" s="25"/>
      <c r="FVU35" s="15"/>
      <c r="FVV35" s="24"/>
      <c r="FVW35" s="24"/>
      <c r="FVX35" s="24"/>
      <c r="FVY35" s="24"/>
      <c r="FVZ35" s="24"/>
      <c r="FWA35" s="24"/>
      <c r="FWB35" s="25"/>
      <c r="FWC35" s="15"/>
      <c r="FWD35" s="24"/>
      <c r="FWE35" s="24"/>
      <c r="FWF35" s="24"/>
      <c r="FWG35" s="24"/>
      <c r="FWH35" s="24"/>
      <c r="FWI35" s="24"/>
      <c r="FWJ35" s="25"/>
      <c r="FWK35" s="15"/>
      <c r="FWL35" s="24"/>
      <c r="FWM35" s="24"/>
      <c r="FWN35" s="24"/>
      <c r="FWO35" s="24"/>
      <c r="FWP35" s="24"/>
      <c r="FWQ35" s="24"/>
      <c r="FWR35" s="25"/>
      <c r="FWS35" s="15"/>
      <c r="FWT35" s="24"/>
      <c r="FWU35" s="24"/>
      <c r="FWV35" s="24"/>
      <c r="FWW35" s="24"/>
      <c r="FWX35" s="24"/>
      <c r="FWY35" s="24"/>
      <c r="FWZ35" s="25"/>
      <c r="FXA35" s="15"/>
      <c r="FXB35" s="24"/>
      <c r="FXC35" s="24"/>
      <c r="FXD35" s="24"/>
      <c r="FXE35" s="24"/>
      <c r="FXF35" s="24"/>
      <c r="FXG35" s="24"/>
      <c r="FXH35" s="25"/>
      <c r="FXI35" s="15"/>
      <c r="FXJ35" s="24"/>
      <c r="FXK35" s="24"/>
      <c r="FXL35" s="24"/>
      <c r="FXM35" s="24"/>
      <c r="FXN35" s="24"/>
      <c r="FXO35" s="24"/>
      <c r="FXP35" s="25"/>
      <c r="FXQ35" s="15"/>
      <c r="FXR35" s="24"/>
      <c r="FXS35" s="24"/>
      <c r="FXT35" s="24"/>
      <c r="FXU35" s="24"/>
      <c r="FXV35" s="24"/>
      <c r="FXW35" s="24"/>
      <c r="FXX35" s="25"/>
      <c r="FXY35" s="15"/>
      <c r="FXZ35" s="24"/>
      <c r="FYA35" s="24"/>
      <c r="FYB35" s="24"/>
      <c r="FYC35" s="24"/>
      <c r="FYD35" s="24"/>
      <c r="FYE35" s="24"/>
      <c r="FYF35" s="25"/>
      <c r="FYG35" s="15"/>
      <c r="FYH35" s="24"/>
      <c r="FYI35" s="24"/>
      <c r="FYJ35" s="24"/>
      <c r="FYK35" s="24"/>
      <c r="FYL35" s="24"/>
      <c r="FYM35" s="24"/>
      <c r="FYN35" s="25"/>
      <c r="FYO35" s="15"/>
      <c r="FYP35" s="24"/>
      <c r="FYQ35" s="24"/>
      <c r="FYR35" s="24"/>
      <c r="FYS35" s="24"/>
      <c r="FYT35" s="24"/>
      <c r="FYU35" s="24"/>
      <c r="FYV35" s="25"/>
      <c r="FYW35" s="15"/>
      <c r="FYX35" s="24"/>
      <c r="FYY35" s="24"/>
      <c r="FYZ35" s="24"/>
      <c r="FZA35" s="24"/>
      <c r="FZB35" s="24"/>
      <c r="FZC35" s="24"/>
      <c r="FZD35" s="25"/>
      <c r="FZE35" s="15"/>
      <c r="FZF35" s="24"/>
      <c r="FZG35" s="24"/>
      <c r="FZH35" s="24"/>
      <c r="FZI35" s="24"/>
      <c r="FZJ35" s="24"/>
      <c r="FZK35" s="24"/>
      <c r="FZL35" s="25"/>
      <c r="FZM35" s="15"/>
      <c r="FZN35" s="24"/>
      <c r="FZO35" s="24"/>
      <c r="FZP35" s="24"/>
      <c r="FZQ35" s="24"/>
      <c r="FZR35" s="24"/>
      <c r="FZS35" s="24"/>
      <c r="FZT35" s="25"/>
      <c r="FZU35" s="15"/>
      <c r="FZV35" s="24"/>
      <c r="FZW35" s="24"/>
      <c r="FZX35" s="24"/>
      <c r="FZY35" s="24"/>
      <c r="FZZ35" s="24"/>
      <c r="GAA35" s="24"/>
      <c r="GAB35" s="25"/>
      <c r="GAC35" s="15"/>
      <c r="GAD35" s="24"/>
      <c r="GAE35" s="24"/>
      <c r="GAF35" s="24"/>
      <c r="GAG35" s="24"/>
      <c r="GAH35" s="24"/>
      <c r="GAI35" s="24"/>
      <c r="GAJ35" s="25"/>
      <c r="GAK35" s="15"/>
      <c r="GAL35" s="24"/>
      <c r="GAM35" s="24"/>
      <c r="GAN35" s="24"/>
      <c r="GAO35" s="24"/>
      <c r="GAP35" s="24"/>
      <c r="GAQ35" s="24"/>
      <c r="GAR35" s="25"/>
      <c r="GAS35" s="15"/>
      <c r="GAT35" s="24"/>
      <c r="GAU35" s="24"/>
      <c r="GAV35" s="24"/>
      <c r="GAW35" s="24"/>
      <c r="GAX35" s="24"/>
      <c r="GAY35" s="24"/>
      <c r="GAZ35" s="25"/>
      <c r="GBA35" s="15"/>
      <c r="GBB35" s="24"/>
      <c r="GBC35" s="24"/>
      <c r="GBD35" s="24"/>
      <c r="GBE35" s="24"/>
      <c r="GBF35" s="24"/>
      <c r="GBG35" s="24"/>
      <c r="GBH35" s="25"/>
      <c r="GBI35" s="15"/>
      <c r="GBJ35" s="24"/>
      <c r="GBK35" s="24"/>
      <c r="GBL35" s="24"/>
      <c r="GBM35" s="24"/>
      <c r="GBN35" s="24"/>
      <c r="GBO35" s="24"/>
      <c r="GBP35" s="25"/>
      <c r="GBQ35" s="15"/>
      <c r="GBR35" s="24"/>
      <c r="GBS35" s="24"/>
      <c r="GBT35" s="24"/>
      <c r="GBU35" s="24"/>
      <c r="GBV35" s="24"/>
      <c r="GBW35" s="24"/>
      <c r="GBX35" s="25"/>
      <c r="GBY35" s="15"/>
      <c r="GBZ35" s="24"/>
      <c r="GCA35" s="24"/>
      <c r="GCB35" s="24"/>
      <c r="GCC35" s="24"/>
      <c r="GCD35" s="24"/>
      <c r="GCE35" s="24"/>
      <c r="GCF35" s="25"/>
      <c r="GCG35" s="15"/>
      <c r="GCH35" s="24"/>
      <c r="GCI35" s="24"/>
      <c r="GCJ35" s="24"/>
      <c r="GCK35" s="24"/>
      <c r="GCL35" s="24"/>
      <c r="GCM35" s="24"/>
      <c r="GCN35" s="25"/>
      <c r="GCO35" s="15"/>
      <c r="GCP35" s="24"/>
      <c r="GCQ35" s="24"/>
      <c r="GCR35" s="24"/>
      <c r="GCS35" s="24"/>
      <c r="GCT35" s="24"/>
      <c r="GCU35" s="24"/>
      <c r="GCV35" s="25"/>
      <c r="GCW35" s="15"/>
      <c r="GCX35" s="24"/>
      <c r="GCY35" s="24"/>
      <c r="GCZ35" s="24"/>
      <c r="GDA35" s="24"/>
      <c r="GDB35" s="24"/>
      <c r="GDC35" s="24"/>
      <c r="GDD35" s="25"/>
      <c r="GDE35" s="15"/>
      <c r="GDF35" s="24"/>
      <c r="GDG35" s="24"/>
      <c r="GDH35" s="24"/>
      <c r="GDI35" s="24"/>
      <c r="GDJ35" s="24"/>
      <c r="GDK35" s="24"/>
      <c r="GDL35" s="25"/>
      <c r="GDM35" s="15"/>
      <c r="GDN35" s="24"/>
      <c r="GDO35" s="24"/>
      <c r="GDP35" s="24"/>
      <c r="GDQ35" s="24"/>
      <c r="GDR35" s="24"/>
      <c r="GDS35" s="24"/>
      <c r="GDT35" s="25"/>
      <c r="GDU35" s="15"/>
      <c r="GDV35" s="24"/>
      <c r="GDW35" s="24"/>
      <c r="GDX35" s="24"/>
      <c r="GDY35" s="24"/>
      <c r="GDZ35" s="24"/>
      <c r="GEA35" s="24"/>
      <c r="GEB35" s="25"/>
      <c r="GEC35" s="15"/>
      <c r="GED35" s="24"/>
      <c r="GEE35" s="24"/>
      <c r="GEF35" s="24"/>
      <c r="GEG35" s="24"/>
      <c r="GEH35" s="24"/>
      <c r="GEI35" s="24"/>
      <c r="GEJ35" s="25"/>
      <c r="GEK35" s="15"/>
      <c r="GEL35" s="24"/>
      <c r="GEM35" s="24"/>
      <c r="GEN35" s="24"/>
      <c r="GEO35" s="24"/>
      <c r="GEP35" s="24"/>
      <c r="GEQ35" s="24"/>
      <c r="GER35" s="25"/>
      <c r="GES35" s="15"/>
      <c r="GET35" s="24"/>
      <c r="GEU35" s="24"/>
      <c r="GEV35" s="24"/>
      <c r="GEW35" s="24"/>
      <c r="GEX35" s="24"/>
      <c r="GEY35" s="24"/>
      <c r="GEZ35" s="25"/>
      <c r="GFA35" s="15"/>
      <c r="GFB35" s="24"/>
      <c r="GFC35" s="24"/>
      <c r="GFD35" s="24"/>
      <c r="GFE35" s="24"/>
      <c r="GFF35" s="24"/>
      <c r="GFG35" s="24"/>
      <c r="GFH35" s="25"/>
      <c r="GFI35" s="15"/>
      <c r="GFJ35" s="24"/>
      <c r="GFK35" s="24"/>
      <c r="GFL35" s="24"/>
      <c r="GFM35" s="24"/>
      <c r="GFN35" s="24"/>
      <c r="GFO35" s="24"/>
      <c r="GFP35" s="25"/>
      <c r="GFQ35" s="15"/>
      <c r="GFR35" s="24"/>
      <c r="GFS35" s="24"/>
      <c r="GFT35" s="24"/>
      <c r="GFU35" s="24"/>
      <c r="GFV35" s="24"/>
      <c r="GFW35" s="24"/>
      <c r="GFX35" s="25"/>
      <c r="GFY35" s="15"/>
      <c r="GFZ35" s="24"/>
      <c r="GGA35" s="24"/>
      <c r="GGB35" s="24"/>
      <c r="GGC35" s="24"/>
      <c r="GGD35" s="24"/>
      <c r="GGE35" s="24"/>
      <c r="GGF35" s="25"/>
      <c r="GGG35" s="15"/>
      <c r="GGH35" s="24"/>
      <c r="GGI35" s="24"/>
      <c r="GGJ35" s="24"/>
      <c r="GGK35" s="24"/>
      <c r="GGL35" s="24"/>
      <c r="GGM35" s="24"/>
      <c r="GGN35" s="25"/>
      <c r="GGO35" s="15"/>
      <c r="GGP35" s="24"/>
      <c r="GGQ35" s="24"/>
      <c r="GGR35" s="24"/>
      <c r="GGS35" s="24"/>
      <c r="GGT35" s="24"/>
      <c r="GGU35" s="24"/>
      <c r="GGV35" s="25"/>
      <c r="GGW35" s="15"/>
      <c r="GGX35" s="24"/>
      <c r="GGY35" s="24"/>
      <c r="GGZ35" s="24"/>
      <c r="GHA35" s="24"/>
      <c r="GHB35" s="24"/>
      <c r="GHC35" s="24"/>
      <c r="GHD35" s="25"/>
      <c r="GHE35" s="15"/>
      <c r="GHF35" s="24"/>
      <c r="GHG35" s="24"/>
      <c r="GHH35" s="24"/>
      <c r="GHI35" s="24"/>
      <c r="GHJ35" s="24"/>
      <c r="GHK35" s="24"/>
      <c r="GHL35" s="25"/>
      <c r="GHM35" s="15"/>
      <c r="GHN35" s="24"/>
      <c r="GHO35" s="24"/>
      <c r="GHP35" s="24"/>
      <c r="GHQ35" s="24"/>
      <c r="GHR35" s="24"/>
      <c r="GHS35" s="24"/>
      <c r="GHT35" s="25"/>
      <c r="GHU35" s="15"/>
      <c r="GHV35" s="24"/>
      <c r="GHW35" s="24"/>
      <c r="GHX35" s="24"/>
      <c r="GHY35" s="24"/>
      <c r="GHZ35" s="24"/>
      <c r="GIA35" s="24"/>
      <c r="GIB35" s="25"/>
      <c r="GIC35" s="15"/>
      <c r="GID35" s="24"/>
      <c r="GIE35" s="24"/>
      <c r="GIF35" s="24"/>
      <c r="GIG35" s="24"/>
      <c r="GIH35" s="24"/>
      <c r="GII35" s="24"/>
      <c r="GIJ35" s="25"/>
      <c r="GIK35" s="15"/>
      <c r="GIL35" s="24"/>
      <c r="GIM35" s="24"/>
      <c r="GIN35" s="24"/>
      <c r="GIO35" s="24"/>
      <c r="GIP35" s="24"/>
      <c r="GIQ35" s="24"/>
      <c r="GIR35" s="25"/>
      <c r="GIS35" s="15"/>
      <c r="GIT35" s="24"/>
      <c r="GIU35" s="24"/>
      <c r="GIV35" s="24"/>
      <c r="GIW35" s="24"/>
      <c r="GIX35" s="24"/>
      <c r="GIY35" s="24"/>
      <c r="GIZ35" s="25"/>
      <c r="GJA35" s="15"/>
      <c r="GJB35" s="24"/>
      <c r="GJC35" s="24"/>
      <c r="GJD35" s="24"/>
      <c r="GJE35" s="24"/>
      <c r="GJF35" s="24"/>
      <c r="GJG35" s="24"/>
      <c r="GJH35" s="25"/>
      <c r="GJI35" s="15"/>
      <c r="GJJ35" s="24"/>
      <c r="GJK35" s="24"/>
      <c r="GJL35" s="24"/>
      <c r="GJM35" s="24"/>
      <c r="GJN35" s="24"/>
      <c r="GJO35" s="24"/>
      <c r="GJP35" s="25"/>
      <c r="GJQ35" s="15"/>
      <c r="GJR35" s="24"/>
      <c r="GJS35" s="24"/>
      <c r="GJT35" s="24"/>
      <c r="GJU35" s="24"/>
      <c r="GJV35" s="24"/>
      <c r="GJW35" s="24"/>
      <c r="GJX35" s="25"/>
      <c r="GJY35" s="15"/>
      <c r="GJZ35" s="24"/>
      <c r="GKA35" s="24"/>
      <c r="GKB35" s="24"/>
      <c r="GKC35" s="24"/>
      <c r="GKD35" s="24"/>
      <c r="GKE35" s="24"/>
      <c r="GKF35" s="25"/>
      <c r="GKG35" s="15"/>
      <c r="GKH35" s="24"/>
      <c r="GKI35" s="24"/>
      <c r="GKJ35" s="24"/>
      <c r="GKK35" s="24"/>
      <c r="GKL35" s="24"/>
      <c r="GKM35" s="24"/>
      <c r="GKN35" s="25"/>
      <c r="GKO35" s="15"/>
      <c r="GKP35" s="24"/>
      <c r="GKQ35" s="24"/>
      <c r="GKR35" s="24"/>
      <c r="GKS35" s="24"/>
      <c r="GKT35" s="24"/>
      <c r="GKU35" s="24"/>
      <c r="GKV35" s="25"/>
      <c r="GKW35" s="15"/>
      <c r="GKX35" s="24"/>
      <c r="GKY35" s="24"/>
      <c r="GKZ35" s="24"/>
      <c r="GLA35" s="24"/>
      <c r="GLB35" s="24"/>
      <c r="GLC35" s="24"/>
      <c r="GLD35" s="25"/>
      <c r="GLE35" s="15"/>
      <c r="GLF35" s="24"/>
      <c r="GLG35" s="24"/>
      <c r="GLH35" s="24"/>
      <c r="GLI35" s="24"/>
      <c r="GLJ35" s="24"/>
      <c r="GLK35" s="24"/>
      <c r="GLL35" s="25"/>
      <c r="GLM35" s="15"/>
      <c r="GLN35" s="24"/>
      <c r="GLO35" s="24"/>
      <c r="GLP35" s="24"/>
      <c r="GLQ35" s="24"/>
      <c r="GLR35" s="24"/>
      <c r="GLS35" s="24"/>
      <c r="GLT35" s="25"/>
      <c r="GLU35" s="15"/>
      <c r="GLV35" s="24"/>
      <c r="GLW35" s="24"/>
      <c r="GLX35" s="24"/>
      <c r="GLY35" s="24"/>
      <c r="GLZ35" s="24"/>
      <c r="GMA35" s="24"/>
      <c r="GMB35" s="25"/>
      <c r="GMC35" s="15"/>
      <c r="GMD35" s="24"/>
      <c r="GME35" s="24"/>
      <c r="GMF35" s="24"/>
      <c r="GMG35" s="24"/>
      <c r="GMH35" s="24"/>
      <c r="GMI35" s="24"/>
      <c r="GMJ35" s="25"/>
      <c r="GMK35" s="15"/>
      <c r="GML35" s="24"/>
      <c r="GMM35" s="24"/>
      <c r="GMN35" s="24"/>
      <c r="GMO35" s="24"/>
      <c r="GMP35" s="24"/>
      <c r="GMQ35" s="24"/>
      <c r="GMR35" s="25"/>
      <c r="GMS35" s="15"/>
      <c r="GMT35" s="24"/>
      <c r="GMU35" s="24"/>
      <c r="GMV35" s="24"/>
      <c r="GMW35" s="24"/>
      <c r="GMX35" s="24"/>
      <c r="GMY35" s="24"/>
      <c r="GMZ35" s="25"/>
      <c r="GNA35" s="15"/>
      <c r="GNB35" s="24"/>
      <c r="GNC35" s="24"/>
      <c r="GND35" s="24"/>
      <c r="GNE35" s="24"/>
      <c r="GNF35" s="24"/>
      <c r="GNG35" s="24"/>
      <c r="GNH35" s="25"/>
      <c r="GNI35" s="15"/>
      <c r="GNJ35" s="24"/>
      <c r="GNK35" s="24"/>
      <c r="GNL35" s="24"/>
      <c r="GNM35" s="24"/>
      <c r="GNN35" s="24"/>
      <c r="GNO35" s="24"/>
      <c r="GNP35" s="25"/>
      <c r="GNQ35" s="15"/>
      <c r="GNR35" s="24"/>
      <c r="GNS35" s="24"/>
      <c r="GNT35" s="24"/>
      <c r="GNU35" s="24"/>
      <c r="GNV35" s="24"/>
      <c r="GNW35" s="24"/>
      <c r="GNX35" s="25"/>
      <c r="GNY35" s="15"/>
      <c r="GNZ35" s="24"/>
      <c r="GOA35" s="24"/>
      <c r="GOB35" s="24"/>
      <c r="GOC35" s="24"/>
      <c r="GOD35" s="24"/>
      <c r="GOE35" s="24"/>
      <c r="GOF35" s="25"/>
      <c r="GOG35" s="15"/>
      <c r="GOH35" s="24"/>
      <c r="GOI35" s="24"/>
      <c r="GOJ35" s="24"/>
      <c r="GOK35" s="24"/>
      <c r="GOL35" s="24"/>
      <c r="GOM35" s="24"/>
      <c r="GON35" s="25"/>
      <c r="GOO35" s="15"/>
      <c r="GOP35" s="24"/>
      <c r="GOQ35" s="24"/>
      <c r="GOR35" s="24"/>
      <c r="GOS35" s="24"/>
      <c r="GOT35" s="24"/>
      <c r="GOU35" s="24"/>
      <c r="GOV35" s="25"/>
      <c r="GOW35" s="15"/>
      <c r="GOX35" s="24"/>
      <c r="GOY35" s="24"/>
      <c r="GOZ35" s="24"/>
      <c r="GPA35" s="24"/>
      <c r="GPB35" s="24"/>
      <c r="GPC35" s="24"/>
      <c r="GPD35" s="25"/>
      <c r="GPE35" s="15"/>
      <c r="GPF35" s="24"/>
      <c r="GPG35" s="24"/>
      <c r="GPH35" s="24"/>
      <c r="GPI35" s="24"/>
      <c r="GPJ35" s="24"/>
      <c r="GPK35" s="24"/>
      <c r="GPL35" s="25"/>
      <c r="GPM35" s="15"/>
      <c r="GPN35" s="24"/>
      <c r="GPO35" s="24"/>
      <c r="GPP35" s="24"/>
      <c r="GPQ35" s="24"/>
      <c r="GPR35" s="24"/>
      <c r="GPS35" s="24"/>
      <c r="GPT35" s="25"/>
      <c r="GPU35" s="15"/>
      <c r="GPV35" s="24"/>
      <c r="GPW35" s="24"/>
      <c r="GPX35" s="24"/>
      <c r="GPY35" s="24"/>
      <c r="GPZ35" s="24"/>
      <c r="GQA35" s="24"/>
      <c r="GQB35" s="25"/>
      <c r="GQC35" s="15"/>
      <c r="GQD35" s="24"/>
      <c r="GQE35" s="24"/>
      <c r="GQF35" s="24"/>
      <c r="GQG35" s="24"/>
      <c r="GQH35" s="24"/>
      <c r="GQI35" s="24"/>
      <c r="GQJ35" s="25"/>
      <c r="GQK35" s="15"/>
      <c r="GQL35" s="24"/>
      <c r="GQM35" s="24"/>
      <c r="GQN35" s="24"/>
      <c r="GQO35" s="24"/>
      <c r="GQP35" s="24"/>
      <c r="GQQ35" s="24"/>
      <c r="GQR35" s="25"/>
      <c r="GQS35" s="15"/>
      <c r="GQT35" s="24"/>
      <c r="GQU35" s="24"/>
      <c r="GQV35" s="24"/>
      <c r="GQW35" s="24"/>
      <c r="GQX35" s="24"/>
      <c r="GQY35" s="24"/>
      <c r="GQZ35" s="25"/>
      <c r="GRA35" s="15"/>
      <c r="GRB35" s="24"/>
      <c r="GRC35" s="24"/>
      <c r="GRD35" s="24"/>
      <c r="GRE35" s="24"/>
      <c r="GRF35" s="24"/>
      <c r="GRG35" s="24"/>
      <c r="GRH35" s="25"/>
      <c r="GRI35" s="15"/>
      <c r="GRJ35" s="24"/>
      <c r="GRK35" s="24"/>
      <c r="GRL35" s="24"/>
      <c r="GRM35" s="24"/>
      <c r="GRN35" s="24"/>
      <c r="GRO35" s="24"/>
      <c r="GRP35" s="25"/>
      <c r="GRQ35" s="15"/>
      <c r="GRR35" s="24"/>
      <c r="GRS35" s="24"/>
      <c r="GRT35" s="24"/>
      <c r="GRU35" s="24"/>
      <c r="GRV35" s="24"/>
      <c r="GRW35" s="24"/>
      <c r="GRX35" s="25"/>
      <c r="GRY35" s="15"/>
      <c r="GRZ35" s="24"/>
      <c r="GSA35" s="24"/>
      <c r="GSB35" s="24"/>
      <c r="GSC35" s="24"/>
      <c r="GSD35" s="24"/>
      <c r="GSE35" s="24"/>
      <c r="GSF35" s="25"/>
      <c r="GSG35" s="15"/>
      <c r="GSH35" s="24"/>
      <c r="GSI35" s="24"/>
      <c r="GSJ35" s="24"/>
      <c r="GSK35" s="24"/>
      <c r="GSL35" s="24"/>
      <c r="GSM35" s="24"/>
      <c r="GSN35" s="25"/>
      <c r="GSO35" s="15"/>
      <c r="GSP35" s="24"/>
      <c r="GSQ35" s="24"/>
      <c r="GSR35" s="24"/>
      <c r="GSS35" s="24"/>
      <c r="GST35" s="24"/>
      <c r="GSU35" s="24"/>
      <c r="GSV35" s="25"/>
      <c r="GSW35" s="15"/>
      <c r="GSX35" s="24"/>
      <c r="GSY35" s="24"/>
      <c r="GSZ35" s="24"/>
      <c r="GTA35" s="24"/>
      <c r="GTB35" s="24"/>
      <c r="GTC35" s="24"/>
      <c r="GTD35" s="25"/>
      <c r="GTE35" s="15"/>
      <c r="GTF35" s="24"/>
      <c r="GTG35" s="24"/>
      <c r="GTH35" s="24"/>
      <c r="GTI35" s="24"/>
      <c r="GTJ35" s="24"/>
      <c r="GTK35" s="24"/>
      <c r="GTL35" s="25"/>
      <c r="GTM35" s="15"/>
      <c r="GTN35" s="24"/>
      <c r="GTO35" s="24"/>
      <c r="GTP35" s="24"/>
      <c r="GTQ35" s="24"/>
      <c r="GTR35" s="24"/>
      <c r="GTS35" s="24"/>
      <c r="GTT35" s="25"/>
      <c r="GTU35" s="15"/>
      <c r="GTV35" s="24"/>
      <c r="GTW35" s="24"/>
      <c r="GTX35" s="24"/>
      <c r="GTY35" s="24"/>
      <c r="GTZ35" s="24"/>
      <c r="GUA35" s="24"/>
      <c r="GUB35" s="25"/>
      <c r="GUC35" s="15"/>
      <c r="GUD35" s="24"/>
      <c r="GUE35" s="24"/>
      <c r="GUF35" s="24"/>
      <c r="GUG35" s="24"/>
      <c r="GUH35" s="24"/>
      <c r="GUI35" s="24"/>
      <c r="GUJ35" s="25"/>
      <c r="GUK35" s="15"/>
      <c r="GUL35" s="24"/>
      <c r="GUM35" s="24"/>
      <c r="GUN35" s="24"/>
      <c r="GUO35" s="24"/>
      <c r="GUP35" s="24"/>
      <c r="GUQ35" s="24"/>
      <c r="GUR35" s="25"/>
      <c r="GUS35" s="15"/>
      <c r="GUT35" s="24"/>
      <c r="GUU35" s="24"/>
      <c r="GUV35" s="24"/>
      <c r="GUW35" s="24"/>
      <c r="GUX35" s="24"/>
      <c r="GUY35" s="24"/>
      <c r="GUZ35" s="25"/>
      <c r="GVA35" s="15"/>
      <c r="GVB35" s="24"/>
      <c r="GVC35" s="24"/>
      <c r="GVD35" s="24"/>
      <c r="GVE35" s="24"/>
      <c r="GVF35" s="24"/>
      <c r="GVG35" s="24"/>
      <c r="GVH35" s="25"/>
      <c r="GVI35" s="15"/>
      <c r="GVJ35" s="24"/>
      <c r="GVK35" s="24"/>
      <c r="GVL35" s="24"/>
      <c r="GVM35" s="24"/>
      <c r="GVN35" s="24"/>
      <c r="GVO35" s="24"/>
      <c r="GVP35" s="25"/>
      <c r="GVQ35" s="15"/>
      <c r="GVR35" s="24"/>
      <c r="GVS35" s="24"/>
      <c r="GVT35" s="24"/>
      <c r="GVU35" s="24"/>
      <c r="GVV35" s="24"/>
      <c r="GVW35" s="24"/>
      <c r="GVX35" s="25"/>
      <c r="GVY35" s="15"/>
      <c r="GVZ35" s="24"/>
      <c r="GWA35" s="24"/>
      <c r="GWB35" s="24"/>
      <c r="GWC35" s="24"/>
      <c r="GWD35" s="24"/>
      <c r="GWE35" s="24"/>
      <c r="GWF35" s="25"/>
      <c r="GWG35" s="15"/>
      <c r="GWH35" s="24"/>
      <c r="GWI35" s="24"/>
      <c r="GWJ35" s="24"/>
      <c r="GWK35" s="24"/>
      <c r="GWL35" s="24"/>
      <c r="GWM35" s="24"/>
      <c r="GWN35" s="25"/>
      <c r="GWO35" s="15"/>
      <c r="GWP35" s="24"/>
      <c r="GWQ35" s="24"/>
      <c r="GWR35" s="24"/>
      <c r="GWS35" s="24"/>
      <c r="GWT35" s="24"/>
      <c r="GWU35" s="24"/>
      <c r="GWV35" s="25"/>
      <c r="GWW35" s="15"/>
      <c r="GWX35" s="24"/>
      <c r="GWY35" s="24"/>
      <c r="GWZ35" s="24"/>
      <c r="GXA35" s="24"/>
      <c r="GXB35" s="24"/>
      <c r="GXC35" s="24"/>
      <c r="GXD35" s="25"/>
      <c r="GXE35" s="15"/>
      <c r="GXF35" s="24"/>
      <c r="GXG35" s="24"/>
      <c r="GXH35" s="24"/>
      <c r="GXI35" s="24"/>
      <c r="GXJ35" s="24"/>
      <c r="GXK35" s="24"/>
      <c r="GXL35" s="25"/>
      <c r="GXM35" s="15"/>
      <c r="GXN35" s="24"/>
      <c r="GXO35" s="24"/>
      <c r="GXP35" s="24"/>
      <c r="GXQ35" s="24"/>
      <c r="GXR35" s="24"/>
      <c r="GXS35" s="24"/>
      <c r="GXT35" s="25"/>
      <c r="GXU35" s="15"/>
      <c r="GXV35" s="24"/>
      <c r="GXW35" s="24"/>
      <c r="GXX35" s="24"/>
      <c r="GXY35" s="24"/>
      <c r="GXZ35" s="24"/>
      <c r="GYA35" s="24"/>
      <c r="GYB35" s="25"/>
      <c r="GYC35" s="15"/>
      <c r="GYD35" s="24"/>
      <c r="GYE35" s="24"/>
      <c r="GYF35" s="24"/>
      <c r="GYG35" s="24"/>
      <c r="GYH35" s="24"/>
      <c r="GYI35" s="24"/>
      <c r="GYJ35" s="25"/>
      <c r="GYK35" s="15"/>
      <c r="GYL35" s="24"/>
      <c r="GYM35" s="24"/>
      <c r="GYN35" s="24"/>
      <c r="GYO35" s="24"/>
      <c r="GYP35" s="24"/>
      <c r="GYQ35" s="24"/>
      <c r="GYR35" s="25"/>
      <c r="GYS35" s="15"/>
      <c r="GYT35" s="24"/>
      <c r="GYU35" s="24"/>
      <c r="GYV35" s="24"/>
      <c r="GYW35" s="24"/>
      <c r="GYX35" s="24"/>
      <c r="GYY35" s="24"/>
      <c r="GYZ35" s="25"/>
      <c r="GZA35" s="15"/>
      <c r="GZB35" s="24"/>
      <c r="GZC35" s="24"/>
      <c r="GZD35" s="24"/>
      <c r="GZE35" s="24"/>
      <c r="GZF35" s="24"/>
      <c r="GZG35" s="24"/>
      <c r="GZH35" s="25"/>
      <c r="GZI35" s="15"/>
      <c r="GZJ35" s="24"/>
      <c r="GZK35" s="24"/>
      <c r="GZL35" s="24"/>
      <c r="GZM35" s="24"/>
      <c r="GZN35" s="24"/>
      <c r="GZO35" s="24"/>
      <c r="GZP35" s="25"/>
      <c r="GZQ35" s="15"/>
      <c r="GZR35" s="24"/>
      <c r="GZS35" s="24"/>
      <c r="GZT35" s="24"/>
      <c r="GZU35" s="24"/>
      <c r="GZV35" s="24"/>
      <c r="GZW35" s="24"/>
      <c r="GZX35" s="25"/>
      <c r="GZY35" s="15"/>
      <c r="GZZ35" s="24"/>
      <c r="HAA35" s="24"/>
      <c r="HAB35" s="24"/>
      <c r="HAC35" s="24"/>
      <c r="HAD35" s="24"/>
      <c r="HAE35" s="24"/>
      <c r="HAF35" s="25"/>
      <c r="HAG35" s="15"/>
      <c r="HAH35" s="24"/>
      <c r="HAI35" s="24"/>
      <c r="HAJ35" s="24"/>
      <c r="HAK35" s="24"/>
      <c r="HAL35" s="24"/>
      <c r="HAM35" s="24"/>
      <c r="HAN35" s="25"/>
      <c r="HAO35" s="15"/>
      <c r="HAP35" s="24"/>
      <c r="HAQ35" s="24"/>
      <c r="HAR35" s="24"/>
      <c r="HAS35" s="24"/>
      <c r="HAT35" s="24"/>
      <c r="HAU35" s="24"/>
      <c r="HAV35" s="25"/>
      <c r="HAW35" s="15"/>
      <c r="HAX35" s="24"/>
      <c r="HAY35" s="24"/>
      <c r="HAZ35" s="24"/>
      <c r="HBA35" s="24"/>
      <c r="HBB35" s="24"/>
      <c r="HBC35" s="24"/>
      <c r="HBD35" s="25"/>
      <c r="HBE35" s="15"/>
      <c r="HBF35" s="24"/>
      <c r="HBG35" s="24"/>
      <c r="HBH35" s="24"/>
      <c r="HBI35" s="24"/>
      <c r="HBJ35" s="24"/>
      <c r="HBK35" s="24"/>
      <c r="HBL35" s="25"/>
      <c r="HBM35" s="15"/>
      <c r="HBN35" s="24"/>
      <c r="HBO35" s="24"/>
      <c r="HBP35" s="24"/>
      <c r="HBQ35" s="24"/>
      <c r="HBR35" s="24"/>
      <c r="HBS35" s="24"/>
      <c r="HBT35" s="25"/>
      <c r="HBU35" s="15"/>
      <c r="HBV35" s="24"/>
      <c r="HBW35" s="24"/>
      <c r="HBX35" s="24"/>
      <c r="HBY35" s="24"/>
      <c r="HBZ35" s="24"/>
      <c r="HCA35" s="24"/>
      <c r="HCB35" s="25"/>
      <c r="HCC35" s="15"/>
      <c r="HCD35" s="24"/>
      <c r="HCE35" s="24"/>
      <c r="HCF35" s="24"/>
      <c r="HCG35" s="24"/>
      <c r="HCH35" s="24"/>
      <c r="HCI35" s="24"/>
      <c r="HCJ35" s="25"/>
      <c r="HCK35" s="15"/>
      <c r="HCL35" s="24"/>
      <c r="HCM35" s="24"/>
      <c r="HCN35" s="24"/>
      <c r="HCO35" s="24"/>
      <c r="HCP35" s="24"/>
      <c r="HCQ35" s="24"/>
      <c r="HCR35" s="25"/>
      <c r="HCS35" s="15"/>
      <c r="HCT35" s="24"/>
      <c r="HCU35" s="24"/>
      <c r="HCV35" s="24"/>
      <c r="HCW35" s="24"/>
      <c r="HCX35" s="24"/>
      <c r="HCY35" s="24"/>
      <c r="HCZ35" s="25"/>
      <c r="HDA35" s="15"/>
      <c r="HDB35" s="24"/>
      <c r="HDC35" s="24"/>
      <c r="HDD35" s="24"/>
      <c r="HDE35" s="24"/>
      <c r="HDF35" s="24"/>
      <c r="HDG35" s="24"/>
      <c r="HDH35" s="25"/>
      <c r="HDI35" s="15"/>
      <c r="HDJ35" s="24"/>
      <c r="HDK35" s="24"/>
      <c r="HDL35" s="24"/>
      <c r="HDM35" s="24"/>
      <c r="HDN35" s="24"/>
      <c r="HDO35" s="24"/>
      <c r="HDP35" s="25"/>
      <c r="HDQ35" s="15"/>
      <c r="HDR35" s="24"/>
      <c r="HDS35" s="24"/>
      <c r="HDT35" s="24"/>
      <c r="HDU35" s="24"/>
      <c r="HDV35" s="24"/>
      <c r="HDW35" s="24"/>
      <c r="HDX35" s="25"/>
      <c r="HDY35" s="15"/>
      <c r="HDZ35" s="24"/>
      <c r="HEA35" s="24"/>
      <c r="HEB35" s="24"/>
      <c r="HEC35" s="24"/>
      <c r="HED35" s="24"/>
      <c r="HEE35" s="24"/>
      <c r="HEF35" s="25"/>
      <c r="HEG35" s="15"/>
      <c r="HEH35" s="24"/>
      <c r="HEI35" s="24"/>
      <c r="HEJ35" s="24"/>
      <c r="HEK35" s="24"/>
      <c r="HEL35" s="24"/>
      <c r="HEM35" s="24"/>
      <c r="HEN35" s="25"/>
      <c r="HEO35" s="15"/>
      <c r="HEP35" s="24"/>
      <c r="HEQ35" s="24"/>
      <c r="HER35" s="24"/>
      <c r="HES35" s="24"/>
      <c r="HET35" s="24"/>
      <c r="HEU35" s="24"/>
      <c r="HEV35" s="25"/>
      <c r="HEW35" s="15"/>
      <c r="HEX35" s="24"/>
      <c r="HEY35" s="24"/>
      <c r="HEZ35" s="24"/>
      <c r="HFA35" s="24"/>
      <c r="HFB35" s="24"/>
      <c r="HFC35" s="24"/>
      <c r="HFD35" s="25"/>
      <c r="HFE35" s="15"/>
      <c r="HFF35" s="24"/>
      <c r="HFG35" s="24"/>
      <c r="HFH35" s="24"/>
      <c r="HFI35" s="24"/>
      <c r="HFJ35" s="24"/>
      <c r="HFK35" s="24"/>
      <c r="HFL35" s="25"/>
      <c r="HFM35" s="15"/>
      <c r="HFN35" s="24"/>
      <c r="HFO35" s="24"/>
      <c r="HFP35" s="24"/>
      <c r="HFQ35" s="24"/>
      <c r="HFR35" s="24"/>
      <c r="HFS35" s="24"/>
      <c r="HFT35" s="25"/>
      <c r="HFU35" s="15"/>
      <c r="HFV35" s="24"/>
      <c r="HFW35" s="24"/>
      <c r="HFX35" s="24"/>
      <c r="HFY35" s="24"/>
      <c r="HFZ35" s="24"/>
      <c r="HGA35" s="24"/>
      <c r="HGB35" s="25"/>
      <c r="HGC35" s="15"/>
      <c r="HGD35" s="24"/>
      <c r="HGE35" s="24"/>
      <c r="HGF35" s="24"/>
      <c r="HGG35" s="24"/>
      <c r="HGH35" s="24"/>
      <c r="HGI35" s="24"/>
      <c r="HGJ35" s="25"/>
      <c r="HGK35" s="15"/>
      <c r="HGL35" s="24"/>
      <c r="HGM35" s="24"/>
      <c r="HGN35" s="24"/>
      <c r="HGO35" s="24"/>
      <c r="HGP35" s="24"/>
      <c r="HGQ35" s="24"/>
      <c r="HGR35" s="25"/>
      <c r="HGS35" s="15"/>
      <c r="HGT35" s="24"/>
      <c r="HGU35" s="24"/>
      <c r="HGV35" s="24"/>
      <c r="HGW35" s="24"/>
      <c r="HGX35" s="24"/>
      <c r="HGY35" s="24"/>
      <c r="HGZ35" s="25"/>
      <c r="HHA35" s="15"/>
      <c r="HHB35" s="24"/>
      <c r="HHC35" s="24"/>
      <c r="HHD35" s="24"/>
      <c r="HHE35" s="24"/>
      <c r="HHF35" s="24"/>
      <c r="HHG35" s="24"/>
      <c r="HHH35" s="25"/>
      <c r="HHI35" s="15"/>
      <c r="HHJ35" s="24"/>
      <c r="HHK35" s="24"/>
      <c r="HHL35" s="24"/>
      <c r="HHM35" s="24"/>
      <c r="HHN35" s="24"/>
      <c r="HHO35" s="24"/>
      <c r="HHP35" s="25"/>
      <c r="HHQ35" s="15"/>
      <c r="HHR35" s="24"/>
      <c r="HHS35" s="24"/>
      <c r="HHT35" s="24"/>
      <c r="HHU35" s="24"/>
      <c r="HHV35" s="24"/>
      <c r="HHW35" s="24"/>
      <c r="HHX35" s="25"/>
      <c r="HHY35" s="15"/>
      <c r="HHZ35" s="24"/>
      <c r="HIA35" s="24"/>
      <c r="HIB35" s="24"/>
      <c r="HIC35" s="24"/>
      <c r="HID35" s="24"/>
      <c r="HIE35" s="24"/>
      <c r="HIF35" s="25"/>
      <c r="HIG35" s="15"/>
      <c r="HIH35" s="24"/>
      <c r="HII35" s="24"/>
      <c r="HIJ35" s="24"/>
      <c r="HIK35" s="24"/>
      <c r="HIL35" s="24"/>
      <c r="HIM35" s="24"/>
      <c r="HIN35" s="25"/>
      <c r="HIO35" s="15"/>
      <c r="HIP35" s="24"/>
      <c r="HIQ35" s="24"/>
      <c r="HIR35" s="24"/>
      <c r="HIS35" s="24"/>
      <c r="HIT35" s="24"/>
      <c r="HIU35" s="24"/>
      <c r="HIV35" s="25"/>
      <c r="HIW35" s="15"/>
      <c r="HIX35" s="24"/>
      <c r="HIY35" s="24"/>
      <c r="HIZ35" s="24"/>
      <c r="HJA35" s="24"/>
      <c r="HJB35" s="24"/>
      <c r="HJC35" s="24"/>
      <c r="HJD35" s="25"/>
      <c r="HJE35" s="15"/>
      <c r="HJF35" s="24"/>
      <c r="HJG35" s="24"/>
      <c r="HJH35" s="24"/>
      <c r="HJI35" s="24"/>
      <c r="HJJ35" s="24"/>
      <c r="HJK35" s="24"/>
      <c r="HJL35" s="25"/>
      <c r="HJM35" s="15"/>
      <c r="HJN35" s="24"/>
      <c r="HJO35" s="24"/>
      <c r="HJP35" s="24"/>
      <c r="HJQ35" s="24"/>
      <c r="HJR35" s="24"/>
      <c r="HJS35" s="24"/>
      <c r="HJT35" s="25"/>
      <c r="HJU35" s="15"/>
      <c r="HJV35" s="24"/>
      <c r="HJW35" s="24"/>
      <c r="HJX35" s="24"/>
      <c r="HJY35" s="24"/>
      <c r="HJZ35" s="24"/>
      <c r="HKA35" s="24"/>
      <c r="HKB35" s="25"/>
      <c r="HKC35" s="15"/>
      <c r="HKD35" s="24"/>
      <c r="HKE35" s="24"/>
      <c r="HKF35" s="24"/>
      <c r="HKG35" s="24"/>
      <c r="HKH35" s="24"/>
      <c r="HKI35" s="24"/>
      <c r="HKJ35" s="25"/>
      <c r="HKK35" s="15"/>
      <c r="HKL35" s="24"/>
      <c r="HKM35" s="24"/>
      <c r="HKN35" s="24"/>
      <c r="HKO35" s="24"/>
      <c r="HKP35" s="24"/>
      <c r="HKQ35" s="24"/>
      <c r="HKR35" s="25"/>
      <c r="HKS35" s="15"/>
      <c r="HKT35" s="24"/>
      <c r="HKU35" s="24"/>
      <c r="HKV35" s="24"/>
      <c r="HKW35" s="24"/>
      <c r="HKX35" s="24"/>
      <c r="HKY35" s="24"/>
      <c r="HKZ35" s="25"/>
      <c r="HLA35" s="15"/>
      <c r="HLB35" s="24"/>
      <c r="HLC35" s="24"/>
      <c r="HLD35" s="24"/>
      <c r="HLE35" s="24"/>
      <c r="HLF35" s="24"/>
      <c r="HLG35" s="24"/>
      <c r="HLH35" s="25"/>
      <c r="HLI35" s="15"/>
      <c r="HLJ35" s="24"/>
      <c r="HLK35" s="24"/>
      <c r="HLL35" s="24"/>
      <c r="HLM35" s="24"/>
      <c r="HLN35" s="24"/>
      <c r="HLO35" s="24"/>
      <c r="HLP35" s="25"/>
      <c r="HLQ35" s="15"/>
      <c r="HLR35" s="24"/>
      <c r="HLS35" s="24"/>
      <c r="HLT35" s="24"/>
      <c r="HLU35" s="24"/>
      <c r="HLV35" s="24"/>
      <c r="HLW35" s="24"/>
      <c r="HLX35" s="25"/>
      <c r="HLY35" s="15"/>
      <c r="HLZ35" s="24"/>
      <c r="HMA35" s="24"/>
      <c r="HMB35" s="24"/>
      <c r="HMC35" s="24"/>
      <c r="HMD35" s="24"/>
      <c r="HME35" s="24"/>
      <c r="HMF35" s="25"/>
      <c r="HMG35" s="15"/>
      <c r="HMH35" s="24"/>
      <c r="HMI35" s="24"/>
      <c r="HMJ35" s="24"/>
      <c r="HMK35" s="24"/>
      <c r="HML35" s="24"/>
      <c r="HMM35" s="24"/>
      <c r="HMN35" s="25"/>
      <c r="HMO35" s="15"/>
      <c r="HMP35" s="24"/>
      <c r="HMQ35" s="24"/>
      <c r="HMR35" s="24"/>
      <c r="HMS35" s="24"/>
      <c r="HMT35" s="24"/>
      <c r="HMU35" s="24"/>
      <c r="HMV35" s="25"/>
      <c r="HMW35" s="15"/>
      <c r="HMX35" s="24"/>
      <c r="HMY35" s="24"/>
      <c r="HMZ35" s="24"/>
      <c r="HNA35" s="24"/>
      <c r="HNB35" s="24"/>
      <c r="HNC35" s="24"/>
      <c r="HND35" s="25"/>
      <c r="HNE35" s="15"/>
      <c r="HNF35" s="24"/>
      <c r="HNG35" s="24"/>
      <c r="HNH35" s="24"/>
      <c r="HNI35" s="24"/>
      <c r="HNJ35" s="24"/>
      <c r="HNK35" s="24"/>
      <c r="HNL35" s="25"/>
      <c r="HNM35" s="15"/>
      <c r="HNN35" s="24"/>
      <c r="HNO35" s="24"/>
      <c r="HNP35" s="24"/>
      <c r="HNQ35" s="24"/>
      <c r="HNR35" s="24"/>
      <c r="HNS35" s="24"/>
      <c r="HNT35" s="25"/>
      <c r="HNU35" s="15"/>
      <c r="HNV35" s="24"/>
      <c r="HNW35" s="24"/>
      <c r="HNX35" s="24"/>
      <c r="HNY35" s="24"/>
      <c r="HNZ35" s="24"/>
      <c r="HOA35" s="24"/>
      <c r="HOB35" s="25"/>
      <c r="HOC35" s="15"/>
      <c r="HOD35" s="24"/>
      <c r="HOE35" s="24"/>
      <c r="HOF35" s="24"/>
      <c r="HOG35" s="24"/>
      <c r="HOH35" s="24"/>
      <c r="HOI35" s="24"/>
      <c r="HOJ35" s="25"/>
      <c r="HOK35" s="15"/>
      <c r="HOL35" s="24"/>
      <c r="HOM35" s="24"/>
      <c r="HON35" s="24"/>
      <c r="HOO35" s="24"/>
      <c r="HOP35" s="24"/>
      <c r="HOQ35" s="24"/>
      <c r="HOR35" s="25"/>
      <c r="HOS35" s="15"/>
      <c r="HOT35" s="24"/>
      <c r="HOU35" s="24"/>
      <c r="HOV35" s="24"/>
      <c r="HOW35" s="24"/>
      <c r="HOX35" s="24"/>
      <c r="HOY35" s="24"/>
      <c r="HOZ35" s="25"/>
      <c r="HPA35" s="15"/>
      <c r="HPB35" s="24"/>
      <c r="HPC35" s="24"/>
      <c r="HPD35" s="24"/>
      <c r="HPE35" s="24"/>
      <c r="HPF35" s="24"/>
      <c r="HPG35" s="24"/>
      <c r="HPH35" s="25"/>
      <c r="HPI35" s="15"/>
      <c r="HPJ35" s="24"/>
      <c r="HPK35" s="24"/>
      <c r="HPL35" s="24"/>
      <c r="HPM35" s="24"/>
      <c r="HPN35" s="24"/>
      <c r="HPO35" s="24"/>
      <c r="HPP35" s="25"/>
      <c r="HPQ35" s="15"/>
      <c r="HPR35" s="24"/>
      <c r="HPS35" s="24"/>
      <c r="HPT35" s="24"/>
      <c r="HPU35" s="24"/>
      <c r="HPV35" s="24"/>
      <c r="HPW35" s="24"/>
      <c r="HPX35" s="25"/>
      <c r="HPY35" s="15"/>
      <c r="HPZ35" s="24"/>
      <c r="HQA35" s="24"/>
      <c r="HQB35" s="24"/>
      <c r="HQC35" s="24"/>
      <c r="HQD35" s="24"/>
      <c r="HQE35" s="24"/>
      <c r="HQF35" s="25"/>
      <c r="HQG35" s="15"/>
      <c r="HQH35" s="24"/>
      <c r="HQI35" s="24"/>
      <c r="HQJ35" s="24"/>
      <c r="HQK35" s="24"/>
      <c r="HQL35" s="24"/>
      <c r="HQM35" s="24"/>
      <c r="HQN35" s="25"/>
      <c r="HQO35" s="15"/>
      <c r="HQP35" s="24"/>
      <c r="HQQ35" s="24"/>
      <c r="HQR35" s="24"/>
      <c r="HQS35" s="24"/>
      <c r="HQT35" s="24"/>
      <c r="HQU35" s="24"/>
      <c r="HQV35" s="25"/>
      <c r="HQW35" s="15"/>
      <c r="HQX35" s="24"/>
      <c r="HQY35" s="24"/>
      <c r="HQZ35" s="24"/>
      <c r="HRA35" s="24"/>
      <c r="HRB35" s="24"/>
      <c r="HRC35" s="24"/>
      <c r="HRD35" s="25"/>
      <c r="HRE35" s="15"/>
      <c r="HRF35" s="24"/>
      <c r="HRG35" s="24"/>
      <c r="HRH35" s="24"/>
      <c r="HRI35" s="24"/>
      <c r="HRJ35" s="24"/>
      <c r="HRK35" s="24"/>
      <c r="HRL35" s="25"/>
      <c r="HRM35" s="15"/>
      <c r="HRN35" s="24"/>
      <c r="HRO35" s="24"/>
      <c r="HRP35" s="24"/>
      <c r="HRQ35" s="24"/>
      <c r="HRR35" s="24"/>
      <c r="HRS35" s="24"/>
      <c r="HRT35" s="25"/>
      <c r="HRU35" s="15"/>
      <c r="HRV35" s="24"/>
      <c r="HRW35" s="24"/>
      <c r="HRX35" s="24"/>
      <c r="HRY35" s="24"/>
      <c r="HRZ35" s="24"/>
      <c r="HSA35" s="24"/>
      <c r="HSB35" s="25"/>
      <c r="HSC35" s="15"/>
      <c r="HSD35" s="24"/>
      <c r="HSE35" s="24"/>
      <c r="HSF35" s="24"/>
      <c r="HSG35" s="24"/>
      <c r="HSH35" s="24"/>
      <c r="HSI35" s="24"/>
      <c r="HSJ35" s="25"/>
      <c r="HSK35" s="15"/>
      <c r="HSL35" s="24"/>
      <c r="HSM35" s="24"/>
      <c r="HSN35" s="24"/>
      <c r="HSO35" s="24"/>
      <c r="HSP35" s="24"/>
      <c r="HSQ35" s="24"/>
      <c r="HSR35" s="25"/>
      <c r="HSS35" s="15"/>
      <c r="HST35" s="24"/>
      <c r="HSU35" s="24"/>
      <c r="HSV35" s="24"/>
      <c r="HSW35" s="24"/>
      <c r="HSX35" s="24"/>
      <c r="HSY35" s="24"/>
      <c r="HSZ35" s="25"/>
      <c r="HTA35" s="15"/>
      <c r="HTB35" s="24"/>
      <c r="HTC35" s="24"/>
      <c r="HTD35" s="24"/>
      <c r="HTE35" s="24"/>
      <c r="HTF35" s="24"/>
      <c r="HTG35" s="24"/>
      <c r="HTH35" s="25"/>
      <c r="HTI35" s="15"/>
      <c r="HTJ35" s="24"/>
      <c r="HTK35" s="24"/>
      <c r="HTL35" s="24"/>
      <c r="HTM35" s="24"/>
      <c r="HTN35" s="24"/>
      <c r="HTO35" s="24"/>
      <c r="HTP35" s="25"/>
      <c r="HTQ35" s="15"/>
      <c r="HTR35" s="24"/>
      <c r="HTS35" s="24"/>
      <c r="HTT35" s="24"/>
      <c r="HTU35" s="24"/>
      <c r="HTV35" s="24"/>
      <c r="HTW35" s="24"/>
      <c r="HTX35" s="25"/>
      <c r="HTY35" s="15"/>
      <c r="HTZ35" s="24"/>
      <c r="HUA35" s="24"/>
      <c r="HUB35" s="24"/>
      <c r="HUC35" s="24"/>
      <c r="HUD35" s="24"/>
      <c r="HUE35" s="24"/>
      <c r="HUF35" s="25"/>
      <c r="HUG35" s="15"/>
      <c r="HUH35" s="24"/>
      <c r="HUI35" s="24"/>
      <c r="HUJ35" s="24"/>
      <c r="HUK35" s="24"/>
      <c r="HUL35" s="24"/>
      <c r="HUM35" s="24"/>
      <c r="HUN35" s="25"/>
      <c r="HUO35" s="15"/>
      <c r="HUP35" s="24"/>
      <c r="HUQ35" s="24"/>
      <c r="HUR35" s="24"/>
      <c r="HUS35" s="24"/>
      <c r="HUT35" s="24"/>
      <c r="HUU35" s="24"/>
      <c r="HUV35" s="25"/>
      <c r="HUW35" s="15"/>
      <c r="HUX35" s="24"/>
      <c r="HUY35" s="24"/>
      <c r="HUZ35" s="24"/>
      <c r="HVA35" s="24"/>
      <c r="HVB35" s="24"/>
      <c r="HVC35" s="24"/>
      <c r="HVD35" s="25"/>
      <c r="HVE35" s="15"/>
      <c r="HVF35" s="24"/>
      <c r="HVG35" s="24"/>
      <c r="HVH35" s="24"/>
      <c r="HVI35" s="24"/>
      <c r="HVJ35" s="24"/>
      <c r="HVK35" s="24"/>
      <c r="HVL35" s="25"/>
      <c r="HVM35" s="15"/>
      <c r="HVN35" s="24"/>
      <c r="HVO35" s="24"/>
      <c r="HVP35" s="24"/>
      <c r="HVQ35" s="24"/>
      <c r="HVR35" s="24"/>
      <c r="HVS35" s="24"/>
      <c r="HVT35" s="25"/>
      <c r="HVU35" s="15"/>
      <c r="HVV35" s="24"/>
      <c r="HVW35" s="24"/>
      <c r="HVX35" s="24"/>
      <c r="HVY35" s="24"/>
      <c r="HVZ35" s="24"/>
      <c r="HWA35" s="24"/>
      <c r="HWB35" s="25"/>
      <c r="HWC35" s="15"/>
      <c r="HWD35" s="24"/>
      <c r="HWE35" s="24"/>
      <c r="HWF35" s="24"/>
      <c r="HWG35" s="24"/>
      <c r="HWH35" s="24"/>
      <c r="HWI35" s="24"/>
      <c r="HWJ35" s="25"/>
      <c r="HWK35" s="15"/>
      <c r="HWL35" s="24"/>
      <c r="HWM35" s="24"/>
      <c r="HWN35" s="24"/>
      <c r="HWO35" s="24"/>
      <c r="HWP35" s="24"/>
      <c r="HWQ35" s="24"/>
      <c r="HWR35" s="25"/>
      <c r="HWS35" s="15"/>
      <c r="HWT35" s="24"/>
      <c r="HWU35" s="24"/>
      <c r="HWV35" s="24"/>
      <c r="HWW35" s="24"/>
      <c r="HWX35" s="24"/>
      <c r="HWY35" s="24"/>
      <c r="HWZ35" s="25"/>
      <c r="HXA35" s="15"/>
      <c r="HXB35" s="24"/>
      <c r="HXC35" s="24"/>
      <c r="HXD35" s="24"/>
      <c r="HXE35" s="24"/>
      <c r="HXF35" s="24"/>
      <c r="HXG35" s="24"/>
      <c r="HXH35" s="25"/>
      <c r="HXI35" s="15"/>
      <c r="HXJ35" s="24"/>
      <c r="HXK35" s="24"/>
      <c r="HXL35" s="24"/>
      <c r="HXM35" s="24"/>
      <c r="HXN35" s="24"/>
      <c r="HXO35" s="24"/>
      <c r="HXP35" s="25"/>
      <c r="HXQ35" s="15"/>
      <c r="HXR35" s="24"/>
      <c r="HXS35" s="24"/>
      <c r="HXT35" s="24"/>
      <c r="HXU35" s="24"/>
      <c r="HXV35" s="24"/>
      <c r="HXW35" s="24"/>
      <c r="HXX35" s="25"/>
      <c r="HXY35" s="15"/>
      <c r="HXZ35" s="24"/>
      <c r="HYA35" s="24"/>
      <c r="HYB35" s="24"/>
      <c r="HYC35" s="24"/>
      <c r="HYD35" s="24"/>
      <c r="HYE35" s="24"/>
      <c r="HYF35" s="25"/>
      <c r="HYG35" s="15"/>
      <c r="HYH35" s="24"/>
      <c r="HYI35" s="24"/>
      <c r="HYJ35" s="24"/>
      <c r="HYK35" s="24"/>
      <c r="HYL35" s="24"/>
      <c r="HYM35" s="24"/>
      <c r="HYN35" s="25"/>
      <c r="HYO35" s="15"/>
      <c r="HYP35" s="24"/>
      <c r="HYQ35" s="24"/>
      <c r="HYR35" s="24"/>
      <c r="HYS35" s="24"/>
      <c r="HYT35" s="24"/>
      <c r="HYU35" s="24"/>
      <c r="HYV35" s="25"/>
      <c r="HYW35" s="15"/>
      <c r="HYX35" s="24"/>
      <c r="HYY35" s="24"/>
      <c r="HYZ35" s="24"/>
      <c r="HZA35" s="24"/>
      <c r="HZB35" s="24"/>
      <c r="HZC35" s="24"/>
      <c r="HZD35" s="25"/>
      <c r="HZE35" s="15"/>
      <c r="HZF35" s="24"/>
      <c r="HZG35" s="24"/>
      <c r="HZH35" s="24"/>
      <c r="HZI35" s="24"/>
      <c r="HZJ35" s="24"/>
      <c r="HZK35" s="24"/>
      <c r="HZL35" s="25"/>
      <c r="HZM35" s="15"/>
      <c r="HZN35" s="24"/>
      <c r="HZO35" s="24"/>
      <c r="HZP35" s="24"/>
      <c r="HZQ35" s="24"/>
      <c r="HZR35" s="24"/>
      <c r="HZS35" s="24"/>
      <c r="HZT35" s="25"/>
      <c r="HZU35" s="15"/>
      <c r="HZV35" s="24"/>
      <c r="HZW35" s="24"/>
      <c r="HZX35" s="24"/>
      <c r="HZY35" s="24"/>
      <c r="HZZ35" s="24"/>
      <c r="IAA35" s="24"/>
      <c r="IAB35" s="25"/>
      <c r="IAC35" s="15"/>
      <c r="IAD35" s="24"/>
      <c r="IAE35" s="24"/>
      <c r="IAF35" s="24"/>
      <c r="IAG35" s="24"/>
      <c r="IAH35" s="24"/>
      <c r="IAI35" s="24"/>
      <c r="IAJ35" s="25"/>
      <c r="IAK35" s="15"/>
      <c r="IAL35" s="24"/>
      <c r="IAM35" s="24"/>
      <c r="IAN35" s="24"/>
      <c r="IAO35" s="24"/>
      <c r="IAP35" s="24"/>
      <c r="IAQ35" s="24"/>
      <c r="IAR35" s="25"/>
      <c r="IAS35" s="15"/>
      <c r="IAT35" s="24"/>
      <c r="IAU35" s="24"/>
      <c r="IAV35" s="24"/>
      <c r="IAW35" s="24"/>
      <c r="IAX35" s="24"/>
      <c r="IAY35" s="24"/>
      <c r="IAZ35" s="25"/>
      <c r="IBA35" s="15"/>
      <c r="IBB35" s="24"/>
      <c r="IBC35" s="24"/>
      <c r="IBD35" s="24"/>
      <c r="IBE35" s="24"/>
      <c r="IBF35" s="24"/>
      <c r="IBG35" s="24"/>
      <c r="IBH35" s="25"/>
      <c r="IBI35" s="15"/>
      <c r="IBJ35" s="24"/>
      <c r="IBK35" s="24"/>
      <c r="IBL35" s="24"/>
      <c r="IBM35" s="24"/>
      <c r="IBN35" s="24"/>
      <c r="IBO35" s="24"/>
      <c r="IBP35" s="25"/>
      <c r="IBQ35" s="15"/>
      <c r="IBR35" s="24"/>
      <c r="IBS35" s="24"/>
      <c r="IBT35" s="24"/>
      <c r="IBU35" s="24"/>
      <c r="IBV35" s="24"/>
      <c r="IBW35" s="24"/>
      <c r="IBX35" s="25"/>
      <c r="IBY35" s="15"/>
      <c r="IBZ35" s="24"/>
      <c r="ICA35" s="24"/>
      <c r="ICB35" s="24"/>
      <c r="ICC35" s="24"/>
      <c r="ICD35" s="24"/>
      <c r="ICE35" s="24"/>
      <c r="ICF35" s="25"/>
      <c r="ICG35" s="15"/>
      <c r="ICH35" s="24"/>
      <c r="ICI35" s="24"/>
      <c r="ICJ35" s="24"/>
      <c r="ICK35" s="24"/>
      <c r="ICL35" s="24"/>
      <c r="ICM35" s="24"/>
      <c r="ICN35" s="25"/>
      <c r="ICO35" s="15"/>
      <c r="ICP35" s="24"/>
      <c r="ICQ35" s="24"/>
      <c r="ICR35" s="24"/>
      <c r="ICS35" s="24"/>
      <c r="ICT35" s="24"/>
      <c r="ICU35" s="24"/>
      <c r="ICV35" s="25"/>
      <c r="ICW35" s="15"/>
      <c r="ICX35" s="24"/>
      <c r="ICY35" s="24"/>
      <c r="ICZ35" s="24"/>
      <c r="IDA35" s="24"/>
      <c r="IDB35" s="24"/>
      <c r="IDC35" s="24"/>
      <c r="IDD35" s="25"/>
      <c r="IDE35" s="15"/>
      <c r="IDF35" s="24"/>
      <c r="IDG35" s="24"/>
      <c r="IDH35" s="24"/>
      <c r="IDI35" s="24"/>
      <c r="IDJ35" s="24"/>
      <c r="IDK35" s="24"/>
      <c r="IDL35" s="25"/>
      <c r="IDM35" s="15"/>
      <c r="IDN35" s="24"/>
      <c r="IDO35" s="24"/>
      <c r="IDP35" s="24"/>
      <c r="IDQ35" s="24"/>
      <c r="IDR35" s="24"/>
      <c r="IDS35" s="24"/>
      <c r="IDT35" s="25"/>
      <c r="IDU35" s="15"/>
      <c r="IDV35" s="24"/>
      <c r="IDW35" s="24"/>
      <c r="IDX35" s="24"/>
      <c r="IDY35" s="24"/>
      <c r="IDZ35" s="24"/>
      <c r="IEA35" s="24"/>
      <c r="IEB35" s="25"/>
      <c r="IEC35" s="15"/>
      <c r="IED35" s="24"/>
      <c r="IEE35" s="24"/>
      <c r="IEF35" s="24"/>
      <c r="IEG35" s="24"/>
      <c r="IEH35" s="24"/>
      <c r="IEI35" s="24"/>
      <c r="IEJ35" s="25"/>
      <c r="IEK35" s="15"/>
      <c r="IEL35" s="24"/>
      <c r="IEM35" s="24"/>
      <c r="IEN35" s="24"/>
      <c r="IEO35" s="24"/>
      <c r="IEP35" s="24"/>
      <c r="IEQ35" s="24"/>
      <c r="IER35" s="25"/>
      <c r="IES35" s="15"/>
      <c r="IET35" s="24"/>
      <c r="IEU35" s="24"/>
      <c r="IEV35" s="24"/>
      <c r="IEW35" s="24"/>
      <c r="IEX35" s="24"/>
      <c r="IEY35" s="24"/>
      <c r="IEZ35" s="25"/>
      <c r="IFA35" s="15"/>
      <c r="IFB35" s="24"/>
      <c r="IFC35" s="24"/>
      <c r="IFD35" s="24"/>
      <c r="IFE35" s="24"/>
      <c r="IFF35" s="24"/>
      <c r="IFG35" s="24"/>
      <c r="IFH35" s="25"/>
      <c r="IFI35" s="15"/>
      <c r="IFJ35" s="24"/>
      <c r="IFK35" s="24"/>
      <c r="IFL35" s="24"/>
      <c r="IFM35" s="24"/>
      <c r="IFN35" s="24"/>
      <c r="IFO35" s="24"/>
      <c r="IFP35" s="25"/>
      <c r="IFQ35" s="15"/>
      <c r="IFR35" s="24"/>
      <c r="IFS35" s="24"/>
      <c r="IFT35" s="24"/>
      <c r="IFU35" s="24"/>
      <c r="IFV35" s="24"/>
      <c r="IFW35" s="24"/>
      <c r="IFX35" s="25"/>
      <c r="IFY35" s="15"/>
      <c r="IFZ35" s="24"/>
      <c r="IGA35" s="24"/>
      <c r="IGB35" s="24"/>
      <c r="IGC35" s="24"/>
      <c r="IGD35" s="24"/>
      <c r="IGE35" s="24"/>
      <c r="IGF35" s="25"/>
      <c r="IGG35" s="15"/>
      <c r="IGH35" s="24"/>
      <c r="IGI35" s="24"/>
      <c r="IGJ35" s="24"/>
      <c r="IGK35" s="24"/>
      <c r="IGL35" s="24"/>
      <c r="IGM35" s="24"/>
      <c r="IGN35" s="25"/>
      <c r="IGO35" s="15"/>
      <c r="IGP35" s="24"/>
      <c r="IGQ35" s="24"/>
      <c r="IGR35" s="24"/>
      <c r="IGS35" s="24"/>
      <c r="IGT35" s="24"/>
      <c r="IGU35" s="24"/>
      <c r="IGV35" s="25"/>
      <c r="IGW35" s="15"/>
      <c r="IGX35" s="24"/>
      <c r="IGY35" s="24"/>
      <c r="IGZ35" s="24"/>
      <c r="IHA35" s="24"/>
      <c r="IHB35" s="24"/>
      <c r="IHC35" s="24"/>
      <c r="IHD35" s="25"/>
      <c r="IHE35" s="15"/>
      <c r="IHF35" s="24"/>
      <c r="IHG35" s="24"/>
      <c r="IHH35" s="24"/>
      <c r="IHI35" s="24"/>
      <c r="IHJ35" s="24"/>
      <c r="IHK35" s="24"/>
      <c r="IHL35" s="25"/>
      <c r="IHM35" s="15"/>
      <c r="IHN35" s="24"/>
      <c r="IHO35" s="24"/>
      <c r="IHP35" s="24"/>
      <c r="IHQ35" s="24"/>
      <c r="IHR35" s="24"/>
      <c r="IHS35" s="24"/>
      <c r="IHT35" s="25"/>
      <c r="IHU35" s="15"/>
      <c r="IHV35" s="24"/>
      <c r="IHW35" s="24"/>
      <c r="IHX35" s="24"/>
      <c r="IHY35" s="24"/>
      <c r="IHZ35" s="24"/>
      <c r="IIA35" s="24"/>
      <c r="IIB35" s="25"/>
      <c r="IIC35" s="15"/>
      <c r="IID35" s="24"/>
      <c r="IIE35" s="24"/>
      <c r="IIF35" s="24"/>
      <c r="IIG35" s="24"/>
      <c r="IIH35" s="24"/>
      <c r="III35" s="24"/>
      <c r="IIJ35" s="25"/>
      <c r="IIK35" s="15"/>
      <c r="IIL35" s="24"/>
      <c r="IIM35" s="24"/>
      <c r="IIN35" s="24"/>
      <c r="IIO35" s="24"/>
      <c r="IIP35" s="24"/>
      <c r="IIQ35" s="24"/>
      <c r="IIR35" s="25"/>
      <c r="IIS35" s="15"/>
      <c r="IIT35" s="24"/>
      <c r="IIU35" s="24"/>
      <c r="IIV35" s="24"/>
      <c r="IIW35" s="24"/>
      <c r="IIX35" s="24"/>
      <c r="IIY35" s="24"/>
      <c r="IIZ35" s="25"/>
      <c r="IJA35" s="15"/>
      <c r="IJB35" s="24"/>
      <c r="IJC35" s="24"/>
      <c r="IJD35" s="24"/>
      <c r="IJE35" s="24"/>
      <c r="IJF35" s="24"/>
      <c r="IJG35" s="24"/>
      <c r="IJH35" s="25"/>
      <c r="IJI35" s="15"/>
      <c r="IJJ35" s="24"/>
      <c r="IJK35" s="24"/>
      <c r="IJL35" s="24"/>
      <c r="IJM35" s="24"/>
      <c r="IJN35" s="24"/>
      <c r="IJO35" s="24"/>
      <c r="IJP35" s="25"/>
      <c r="IJQ35" s="15"/>
      <c r="IJR35" s="24"/>
      <c r="IJS35" s="24"/>
      <c r="IJT35" s="24"/>
      <c r="IJU35" s="24"/>
      <c r="IJV35" s="24"/>
      <c r="IJW35" s="24"/>
      <c r="IJX35" s="25"/>
      <c r="IJY35" s="15"/>
      <c r="IJZ35" s="24"/>
      <c r="IKA35" s="24"/>
      <c r="IKB35" s="24"/>
      <c r="IKC35" s="24"/>
      <c r="IKD35" s="24"/>
      <c r="IKE35" s="24"/>
      <c r="IKF35" s="25"/>
      <c r="IKG35" s="15"/>
      <c r="IKH35" s="24"/>
      <c r="IKI35" s="24"/>
      <c r="IKJ35" s="24"/>
      <c r="IKK35" s="24"/>
      <c r="IKL35" s="24"/>
      <c r="IKM35" s="24"/>
      <c r="IKN35" s="25"/>
      <c r="IKO35" s="15"/>
      <c r="IKP35" s="24"/>
      <c r="IKQ35" s="24"/>
      <c r="IKR35" s="24"/>
      <c r="IKS35" s="24"/>
      <c r="IKT35" s="24"/>
      <c r="IKU35" s="24"/>
      <c r="IKV35" s="25"/>
      <c r="IKW35" s="15"/>
      <c r="IKX35" s="24"/>
      <c r="IKY35" s="24"/>
      <c r="IKZ35" s="24"/>
      <c r="ILA35" s="24"/>
      <c r="ILB35" s="24"/>
      <c r="ILC35" s="24"/>
      <c r="ILD35" s="25"/>
      <c r="ILE35" s="15"/>
      <c r="ILF35" s="24"/>
      <c r="ILG35" s="24"/>
      <c r="ILH35" s="24"/>
      <c r="ILI35" s="24"/>
      <c r="ILJ35" s="24"/>
      <c r="ILK35" s="24"/>
      <c r="ILL35" s="25"/>
      <c r="ILM35" s="15"/>
      <c r="ILN35" s="24"/>
      <c r="ILO35" s="24"/>
      <c r="ILP35" s="24"/>
      <c r="ILQ35" s="24"/>
      <c r="ILR35" s="24"/>
      <c r="ILS35" s="24"/>
      <c r="ILT35" s="25"/>
      <c r="ILU35" s="15"/>
      <c r="ILV35" s="24"/>
      <c r="ILW35" s="24"/>
      <c r="ILX35" s="24"/>
      <c r="ILY35" s="24"/>
      <c r="ILZ35" s="24"/>
      <c r="IMA35" s="24"/>
      <c r="IMB35" s="25"/>
      <c r="IMC35" s="15"/>
      <c r="IMD35" s="24"/>
      <c r="IME35" s="24"/>
      <c r="IMF35" s="24"/>
      <c r="IMG35" s="24"/>
      <c r="IMH35" s="24"/>
      <c r="IMI35" s="24"/>
      <c r="IMJ35" s="25"/>
      <c r="IMK35" s="15"/>
      <c r="IML35" s="24"/>
      <c r="IMM35" s="24"/>
      <c r="IMN35" s="24"/>
      <c r="IMO35" s="24"/>
      <c r="IMP35" s="24"/>
      <c r="IMQ35" s="24"/>
      <c r="IMR35" s="25"/>
      <c r="IMS35" s="15"/>
      <c r="IMT35" s="24"/>
      <c r="IMU35" s="24"/>
      <c r="IMV35" s="24"/>
      <c r="IMW35" s="24"/>
      <c r="IMX35" s="24"/>
      <c r="IMY35" s="24"/>
      <c r="IMZ35" s="25"/>
      <c r="INA35" s="15"/>
      <c r="INB35" s="24"/>
      <c r="INC35" s="24"/>
      <c r="IND35" s="24"/>
      <c r="INE35" s="24"/>
      <c r="INF35" s="24"/>
      <c r="ING35" s="24"/>
      <c r="INH35" s="25"/>
      <c r="INI35" s="15"/>
      <c r="INJ35" s="24"/>
      <c r="INK35" s="24"/>
      <c r="INL35" s="24"/>
      <c r="INM35" s="24"/>
      <c r="INN35" s="24"/>
      <c r="INO35" s="24"/>
      <c r="INP35" s="25"/>
      <c r="INQ35" s="15"/>
      <c r="INR35" s="24"/>
      <c r="INS35" s="24"/>
      <c r="INT35" s="24"/>
      <c r="INU35" s="24"/>
      <c r="INV35" s="24"/>
      <c r="INW35" s="24"/>
      <c r="INX35" s="25"/>
      <c r="INY35" s="15"/>
      <c r="INZ35" s="24"/>
      <c r="IOA35" s="24"/>
      <c r="IOB35" s="24"/>
      <c r="IOC35" s="24"/>
      <c r="IOD35" s="24"/>
      <c r="IOE35" s="24"/>
      <c r="IOF35" s="25"/>
      <c r="IOG35" s="15"/>
      <c r="IOH35" s="24"/>
      <c r="IOI35" s="24"/>
      <c r="IOJ35" s="24"/>
      <c r="IOK35" s="24"/>
      <c r="IOL35" s="24"/>
      <c r="IOM35" s="24"/>
      <c r="ION35" s="25"/>
      <c r="IOO35" s="15"/>
      <c r="IOP35" s="24"/>
      <c r="IOQ35" s="24"/>
      <c r="IOR35" s="24"/>
      <c r="IOS35" s="24"/>
      <c r="IOT35" s="24"/>
      <c r="IOU35" s="24"/>
      <c r="IOV35" s="25"/>
      <c r="IOW35" s="15"/>
      <c r="IOX35" s="24"/>
      <c r="IOY35" s="24"/>
      <c r="IOZ35" s="24"/>
      <c r="IPA35" s="24"/>
      <c r="IPB35" s="24"/>
      <c r="IPC35" s="24"/>
      <c r="IPD35" s="25"/>
      <c r="IPE35" s="15"/>
      <c r="IPF35" s="24"/>
      <c r="IPG35" s="24"/>
      <c r="IPH35" s="24"/>
      <c r="IPI35" s="24"/>
      <c r="IPJ35" s="24"/>
      <c r="IPK35" s="24"/>
      <c r="IPL35" s="25"/>
      <c r="IPM35" s="15"/>
      <c r="IPN35" s="24"/>
      <c r="IPO35" s="24"/>
      <c r="IPP35" s="24"/>
      <c r="IPQ35" s="24"/>
      <c r="IPR35" s="24"/>
      <c r="IPS35" s="24"/>
      <c r="IPT35" s="25"/>
      <c r="IPU35" s="15"/>
      <c r="IPV35" s="24"/>
      <c r="IPW35" s="24"/>
      <c r="IPX35" s="24"/>
      <c r="IPY35" s="24"/>
      <c r="IPZ35" s="24"/>
      <c r="IQA35" s="24"/>
      <c r="IQB35" s="25"/>
      <c r="IQC35" s="15"/>
      <c r="IQD35" s="24"/>
      <c r="IQE35" s="24"/>
      <c r="IQF35" s="24"/>
      <c r="IQG35" s="24"/>
      <c r="IQH35" s="24"/>
      <c r="IQI35" s="24"/>
      <c r="IQJ35" s="25"/>
      <c r="IQK35" s="15"/>
      <c r="IQL35" s="24"/>
      <c r="IQM35" s="24"/>
      <c r="IQN35" s="24"/>
      <c r="IQO35" s="24"/>
      <c r="IQP35" s="24"/>
      <c r="IQQ35" s="24"/>
      <c r="IQR35" s="25"/>
      <c r="IQS35" s="15"/>
      <c r="IQT35" s="24"/>
      <c r="IQU35" s="24"/>
      <c r="IQV35" s="24"/>
      <c r="IQW35" s="24"/>
      <c r="IQX35" s="24"/>
      <c r="IQY35" s="24"/>
      <c r="IQZ35" s="25"/>
      <c r="IRA35" s="15"/>
      <c r="IRB35" s="24"/>
      <c r="IRC35" s="24"/>
      <c r="IRD35" s="24"/>
      <c r="IRE35" s="24"/>
      <c r="IRF35" s="24"/>
      <c r="IRG35" s="24"/>
      <c r="IRH35" s="25"/>
      <c r="IRI35" s="15"/>
      <c r="IRJ35" s="24"/>
      <c r="IRK35" s="24"/>
      <c r="IRL35" s="24"/>
      <c r="IRM35" s="24"/>
      <c r="IRN35" s="24"/>
      <c r="IRO35" s="24"/>
      <c r="IRP35" s="25"/>
      <c r="IRQ35" s="15"/>
      <c r="IRR35" s="24"/>
      <c r="IRS35" s="24"/>
      <c r="IRT35" s="24"/>
      <c r="IRU35" s="24"/>
      <c r="IRV35" s="24"/>
      <c r="IRW35" s="24"/>
      <c r="IRX35" s="25"/>
      <c r="IRY35" s="15"/>
      <c r="IRZ35" s="24"/>
      <c r="ISA35" s="24"/>
      <c r="ISB35" s="24"/>
      <c r="ISC35" s="24"/>
      <c r="ISD35" s="24"/>
      <c r="ISE35" s="24"/>
      <c r="ISF35" s="25"/>
      <c r="ISG35" s="15"/>
      <c r="ISH35" s="24"/>
      <c r="ISI35" s="24"/>
      <c r="ISJ35" s="24"/>
      <c r="ISK35" s="24"/>
      <c r="ISL35" s="24"/>
      <c r="ISM35" s="24"/>
      <c r="ISN35" s="25"/>
      <c r="ISO35" s="15"/>
      <c r="ISP35" s="24"/>
      <c r="ISQ35" s="24"/>
      <c r="ISR35" s="24"/>
      <c r="ISS35" s="24"/>
      <c r="IST35" s="24"/>
      <c r="ISU35" s="24"/>
      <c r="ISV35" s="25"/>
      <c r="ISW35" s="15"/>
      <c r="ISX35" s="24"/>
      <c r="ISY35" s="24"/>
      <c r="ISZ35" s="24"/>
      <c r="ITA35" s="24"/>
      <c r="ITB35" s="24"/>
      <c r="ITC35" s="24"/>
      <c r="ITD35" s="25"/>
      <c r="ITE35" s="15"/>
      <c r="ITF35" s="24"/>
      <c r="ITG35" s="24"/>
      <c r="ITH35" s="24"/>
      <c r="ITI35" s="24"/>
      <c r="ITJ35" s="24"/>
      <c r="ITK35" s="24"/>
      <c r="ITL35" s="25"/>
      <c r="ITM35" s="15"/>
      <c r="ITN35" s="24"/>
      <c r="ITO35" s="24"/>
      <c r="ITP35" s="24"/>
      <c r="ITQ35" s="24"/>
      <c r="ITR35" s="24"/>
      <c r="ITS35" s="24"/>
      <c r="ITT35" s="25"/>
      <c r="ITU35" s="15"/>
      <c r="ITV35" s="24"/>
      <c r="ITW35" s="24"/>
      <c r="ITX35" s="24"/>
      <c r="ITY35" s="24"/>
      <c r="ITZ35" s="24"/>
      <c r="IUA35" s="24"/>
      <c r="IUB35" s="25"/>
      <c r="IUC35" s="15"/>
      <c r="IUD35" s="24"/>
      <c r="IUE35" s="24"/>
      <c r="IUF35" s="24"/>
      <c r="IUG35" s="24"/>
      <c r="IUH35" s="24"/>
      <c r="IUI35" s="24"/>
      <c r="IUJ35" s="25"/>
      <c r="IUK35" s="15"/>
      <c r="IUL35" s="24"/>
      <c r="IUM35" s="24"/>
      <c r="IUN35" s="24"/>
      <c r="IUO35" s="24"/>
      <c r="IUP35" s="24"/>
      <c r="IUQ35" s="24"/>
      <c r="IUR35" s="25"/>
      <c r="IUS35" s="15"/>
      <c r="IUT35" s="24"/>
      <c r="IUU35" s="24"/>
      <c r="IUV35" s="24"/>
      <c r="IUW35" s="24"/>
      <c r="IUX35" s="24"/>
      <c r="IUY35" s="24"/>
      <c r="IUZ35" s="25"/>
      <c r="IVA35" s="15"/>
      <c r="IVB35" s="24"/>
      <c r="IVC35" s="24"/>
      <c r="IVD35" s="24"/>
      <c r="IVE35" s="24"/>
      <c r="IVF35" s="24"/>
      <c r="IVG35" s="24"/>
      <c r="IVH35" s="25"/>
      <c r="IVI35" s="15"/>
      <c r="IVJ35" s="24"/>
      <c r="IVK35" s="24"/>
      <c r="IVL35" s="24"/>
      <c r="IVM35" s="24"/>
      <c r="IVN35" s="24"/>
      <c r="IVO35" s="24"/>
      <c r="IVP35" s="25"/>
      <c r="IVQ35" s="15"/>
      <c r="IVR35" s="24"/>
      <c r="IVS35" s="24"/>
      <c r="IVT35" s="24"/>
      <c r="IVU35" s="24"/>
      <c r="IVV35" s="24"/>
      <c r="IVW35" s="24"/>
      <c r="IVX35" s="25"/>
      <c r="IVY35" s="15"/>
      <c r="IVZ35" s="24"/>
      <c r="IWA35" s="24"/>
      <c r="IWB35" s="24"/>
      <c r="IWC35" s="24"/>
      <c r="IWD35" s="24"/>
      <c r="IWE35" s="24"/>
      <c r="IWF35" s="25"/>
      <c r="IWG35" s="15"/>
      <c r="IWH35" s="24"/>
      <c r="IWI35" s="24"/>
      <c r="IWJ35" s="24"/>
      <c r="IWK35" s="24"/>
      <c r="IWL35" s="24"/>
      <c r="IWM35" s="24"/>
      <c r="IWN35" s="25"/>
      <c r="IWO35" s="15"/>
      <c r="IWP35" s="24"/>
      <c r="IWQ35" s="24"/>
      <c r="IWR35" s="24"/>
      <c r="IWS35" s="24"/>
      <c r="IWT35" s="24"/>
      <c r="IWU35" s="24"/>
      <c r="IWV35" s="25"/>
      <c r="IWW35" s="15"/>
      <c r="IWX35" s="24"/>
      <c r="IWY35" s="24"/>
      <c r="IWZ35" s="24"/>
      <c r="IXA35" s="24"/>
      <c r="IXB35" s="24"/>
      <c r="IXC35" s="24"/>
      <c r="IXD35" s="25"/>
      <c r="IXE35" s="15"/>
      <c r="IXF35" s="24"/>
      <c r="IXG35" s="24"/>
      <c r="IXH35" s="24"/>
      <c r="IXI35" s="24"/>
      <c r="IXJ35" s="24"/>
      <c r="IXK35" s="24"/>
      <c r="IXL35" s="25"/>
      <c r="IXM35" s="15"/>
      <c r="IXN35" s="24"/>
      <c r="IXO35" s="24"/>
      <c r="IXP35" s="24"/>
      <c r="IXQ35" s="24"/>
      <c r="IXR35" s="24"/>
      <c r="IXS35" s="24"/>
      <c r="IXT35" s="25"/>
      <c r="IXU35" s="15"/>
      <c r="IXV35" s="24"/>
      <c r="IXW35" s="24"/>
      <c r="IXX35" s="24"/>
      <c r="IXY35" s="24"/>
      <c r="IXZ35" s="24"/>
      <c r="IYA35" s="24"/>
      <c r="IYB35" s="25"/>
      <c r="IYC35" s="15"/>
      <c r="IYD35" s="24"/>
      <c r="IYE35" s="24"/>
      <c r="IYF35" s="24"/>
      <c r="IYG35" s="24"/>
      <c r="IYH35" s="24"/>
      <c r="IYI35" s="24"/>
      <c r="IYJ35" s="25"/>
      <c r="IYK35" s="15"/>
      <c r="IYL35" s="24"/>
      <c r="IYM35" s="24"/>
      <c r="IYN35" s="24"/>
      <c r="IYO35" s="24"/>
      <c r="IYP35" s="24"/>
      <c r="IYQ35" s="24"/>
      <c r="IYR35" s="25"/>
      <c r="IYS35" s="15"/>
      <c r="IYT35" s="24"/>
      <c r="IYU35" s="24"/>
      <c r="IYV35" s="24"/>
      <c r="IYW35" s="24"/>
      <c r="IYX35" s="24"/>
      <c r="IYY35" s="24"/>
      <c r="IYZ35" s="25"/>
      <c r="IZA35" s="15"/>
      <c r="IZB35" s="24"/>
      <c r="IZC35" s="24"/>
      <c r="IZD35" s="24"/>
      <c r="IZE35" s="24"/>
      <c r="IZF35" s="24"/>
      <c r="IZG35" s="24"/>
      <c r="IZH35" s="25"/>
      <c r="IZI35" s="15"/>
      <c r="IZJ35" s="24"/>
      <c r="IZK35" s="24"/>
      <c r="IZL35" s="24"/>
      <c r="IZM35" s="24"/>
      <c r="IZN35" s="24"/>
      <c r="IZO35" s="24"/>
      <c r="IZP35" s="25"/>
      <c r="IZQ35" s="15"/>
      <c r="IZR35" s="24"/>
      <c r="IZS35" s="24"/>
      <c r="IZT35" s="24"/>
      <c r="IZU35" s="24"/>
      <c r="IZV35" s="24"/>
      <c r="IZW35" s="24"/>
      <c r="IZX35" s="25"/>
      <c r="IZY35" s="15"/>
      <c r="IZZ35" s="24"/>
      <c r="JAA35" s="24"/>
      <c r="JAB35" s="24"/>
      <c r="JAC35" s="24"/>
      <c r="JAD35" s="24"/>
      <c r="JAE35" s="24"/>
      <c r="JAF35" s="25"/>
      <c r="JAG35" s="15"/>
      <c r="JAH35" s="24"/>
      <c r="JAI35" s="24"/>
      <c r="JAJ35" s="24"/>
      <c r="JAK35" s="24"/>
      <c r="JAL35" s="24"/>
      <c r="JAM35" s="24"/>
      <c r="JAN35" s="25"/>
      <c r="JAO35" s="15"/>
      <c r="JAP35" s="24"/>
      <c r="JAQ35" s="24"/>
      <c r="JAR35" s="24"/>
      <c r="JAS35" s="24"/>
      <c r="JAT35" s="24"/>
      <c r="JAU35" s="24"/>
      <c r="JAV35" s="25"/>
      <c r="JAW35" s="15"/>
      <c r="JAX35" s="24"/>
      <c r="JAY35" s="24"/>
      <c r="JAZ35" s="24"/>
      <c r="JBA35" s="24"/>
      <c r="JBB35" s="24"/>
      <c r="JBC35" s="24"/>
      <c r="JBD35" s="25"/>
      <c r="JBE35" s="15"/>
      <c r="JBF35" s="24"/>
      <c r="JBG35" s="24"/>
      <c r="JBH35" s="24"/>
      <c r="JBI35" s="24"/>
      <c r="JBJ35" s="24"/>
      <c r="JBK35" s="24"/>
      <c r="JBL35" s="25"/>
      <c r="JBM35" s="15"/>
      <c r="JBN35" s="24"/>
      <c r="JBO35" s="24"/>
      <c r="JBP35" s="24"/>
      <c r="JBQ35" s="24"/>
      <c r="JBR35" s="24"/>
      <c r="JBS35" s="24"/>
      <c r="JBT35" s="25"/>
      <c r="JBU35" s="15"/>
      <c r="JBV35" s="24"/>
      <c r="JBW35" s="24"/>
      <c r="JBX35" s="24"/>
      <c r="JBY35" s="24"/>
      <c r="JBZ35" s="24"/>
      <c r="JCA35" s="24"/>
      <c r="JCB35" s="25"/>
      <c r="JCC35" s="15"/>
      <c r="JCD35" s="24"/>
      <c r="JCE35" s="24"/>
      <c r="JCF35" s="24"/>
      <c r="JCG35" s="24"/>
      <c r="JCH35" s="24"/>
      <c r="JCI35" s="24"/>
      <c r="JCJ35" s="25"/>
      <c r="JCK35" s="15"/>
      <c r="JCL35" s="24"/>
      <c r="JCM35" s="24"/>
      <c r="JCN35" s="24"/>
      <c r="JCO35" s="24"/>
      <c r="JCP35" s="24"/>
      <c r="JCQ35" s="24"/>
      <c r="JCR35" s="25"/>
      <c r="JCS35" s="15"/>
      <c r="JCT35" s="24"/>
      <c r="JCU35" s="24"/>
      <c r="JCV35" s="24"/>
      <c r="JCW35" s="24"/>
      <c r="JCX35" s="24"/>
      <c r="JCY35" s="24"/>
      <c r="JCZ35" s="25"/>
      <c r="JDA35" s="15"/>
      <c r="JDB35" s="24"/>
      <c r="JDC35" s="24"/>
      <c r="JDD35" s="24"/>
      <c r="JDE35" s="24"/>
      <c r="JDF35" s="24"/>
      <c r="JDG35" s="24"/>
      <c r="JDH35" s="25"/>
      <c r="JDI35" s="15"/>
      <c r="JDJ35" s="24"/>
      <c r="JDK35" s="24"/>
      <c r="JDL35" s="24"/>
      <c r="JDM35" s="24"/>
      <c r="JDN35" s="24"/>
      <c r="JDO35" s="24"/>
      <c r="JDP35" s="25"/>
      <c r="JDQ35" s="15"/>
      <c r="JDR35" s="24"/>
      <c r="JDS35" s="24"/>
      <c r="JDT35" s="24"/>
      <c r="JDU35" s="24"/>
      <c r="JDV35" s="24"/>
      <c r="JDW35" s="24"/>
      <c r="JDX35" s="25"/>
      <c r="JDY35" s="15"/>
      <c r="JDZ35" s="24"/>
      <c r="JEA35" s="24"/>
      <c r="JEB35" s="24"/>
      <c r="JEC35" s="24"/>
      <c r="JED35" s="24"/>
      <c r="JEE35" s="24"/>
      <c r="JEF35" s="25"/>
      <c r="JEG35" s="15"/>
      <c r="JEH35" s="24"/>
      <c r="JEI35" s="24"/>
      <c r="JEJ35" s="24"/>
      <c r="JEK35" s="24"/>
      <c r="JEL35" s="24"/>
      <c r="JEM35" s="24"/>
      <c r="JEN35" s="25"/>
      <c r="JEO35" s="15"/>
      <c r="JEP35" s="24"/>
      <c r="JEQ35" s="24"/>
      <c r="JER35" s="24"/>
      <c r="JES35" s="24"/>
      <c r="JET35" s="24"/>
      <c r="JEU35" s="24"/>
      <c r="JEV35" s="25"/>
      <c r="JEW35" s="15"/>
      <c r="JEX35" s="24"/>
      <c r="JEY35" s="24"/>
      <c r="JEZ35" s="24"/>
      <c r="JFA35" s="24"/>
      <c r="JFB35" s="24"/>
      <c r="JFC35" s="24"/>
      <c r="JFD35" s="25"/>
      <c r="JFE35" s="15"/>
      <c r="JFF35" s="24"/>
      <c r="JFG35" s="24"/>
      <c r="JFH35" s="24"/>
      <c r="JFI35" s="24"/>
      <c r="JFJ35" s="24"/>
      <c r="JFK35" s="24"/>
      <c r="JFL35" s="25"/>
      <c r="JFM35" s="15"/>
      <c r="JFN35" s="24"/>
      <c r="JFO35" s="24"/>
      <c r="JFP35" s="24"/>
      <c r="JFQ35" s="24"/>
      <c r="JFR35" s="24"/>
      <c r="JFS35" s="24"/>
      <c r="JFT35" s="25"/>
      <c r="JFU35" s="15"/>
      <c r="JFV35" s="24"/>
      <c r="JFW35" s="24"/>
      <c r="JFX35" s="24"/>
      <c r="JFY35" s="24"/>
      <c r="JFZ35" s="24"/>
      <c r="JGA35" s="24"/>
      <c r="JGB35" s="25"/>
      <c r="JGC35" s="15"/>
      <c r="JGD35" s="24"/>
      <c r="JGE35" s="24"/>
      <c r="JGF35" s="24"/>
      <c r="JGG35" s="24"/>
      <c r="JGH35" s="24"/>
      <c r="JGI35" s="24"/>
      <c r="JGJ35" s="25"/>
      <c r="JGK35" s="15"/>
      <c r="JGL35" s="24"/>
      <c r="JGM35" s="24"/>
      <c r="JGN35" s="24"/>
      <c r="JGO35" s="24"/>
      <c r="JGP35" s="24"/>
      <c r="JGQ35" s="24"/>
      <c r="JGR35" s="25"/>
      <c r="JGS35" s="15"/>
      <c r="JGT35" s="24"/>
      <c r="JGU35" s="24"/>
      <c r="JGV35" s="24"/>
      <c r="JGW35" s="24"/>
      <c r="JGX35" s="24"/>
      <c r="JGY35" s="24"/>
      <c r="JGZ35" s="25"/>
      <c r="JHA35" s="15"/>
      <c r="JHB35" s="24"/>
      <c r="JHC35" s="24"/>
      <c r="JHD35" s="24"/>
      <c r="JHE35" s="24"/>
      <c r="JHF35" s="24"/>
      <c r="JHG35" s="24"/>
      <c r="JHH35" s="25"/>
      <c r="JHI35" s="15"/>
      <c r="JHJ35" s="24"/>
      <c r="JHK35" s="24"/>
      <c r="JHL35" s="24"/>
      <c r="JHM35" s="24"/>
      <c r="JHN35" s="24"/>
      <c r="JHO35" s="24"/>
      <c r="JHP35" s="25"/>
      <c r="JHQ35" s="15"/>
      <c r="JHR35" s="24"/>
      <c r="JHS35" s="24"/>
      <c r="JHT35" s="24"/>
      <c r="JHU35" s="24"/>
      <c r="JHV35" s="24"/>
      <c r="JHW35" s="24"/>
      <c r="JHX35" s="25"/>
      <c r="JHY35" s="15"/>
      <c r="JHZ35" s="24"/>
      <c r="JIA35" s="24"/>
      <c r="JIB35" s="24"/>
      <c r="JIC35" s="24"/>
      <c r="JID35" s="24"/>
      <c r="JIE35" s="24"/>
      <c r="JIF35" s="25"/>
      <c r="JIG35" s="15"/>
      <c r="JIH35" s="24"/>
      <c r="JII35" s="24"/>
      <c r="JIJ35" s="24"/>
      <c r="JIK35" s="24"/>
      <c r="JIL35" s="24"/>
      <c r="JIM35" s="24"/>
      <c r="JIN35" s="25"/>
      <c r="JIO35" s="15"/>
      <c r="JIP35" s="24"/>
      <c r="JIQ35" s="24"/>
      <c r="JIR35" s="24"/>
      <c r="JIS35" s="24"/>
      <c r="JIT35" s="24"/>
      <c r="JIU35" s="24"/>
      <c r="JIV35" s="25"/>
      <c r="JIW35" s="15"/>
      <c r="JIX35" s="24"/>
      <c r="JIY35" s="24"/>
      <c r="JIZ35" s="24"/>
      <c r="JJA35" s="24"/>
      <c r="JJB35" s="24"/>
      <c r="JJC35" s="24"/>
      <c r="JJD35" s="25"/>
      <c r="JJE35" s="15"/>
      <c r="JJF35" s="24"/>
      <c r="JJG35" s="24"/>
      <c r="JJH35" s="24"/>
      <c r="JJI35" s="24"/>
      <c r="JJJ35" s="24"/>
      <c r="JJK35" s="24"/>
      <c r="JJL35" s="25"/>
      <c r="JJM35" s="15"/>
      <c r="JJN35" s="24"/>
      <c r="JJO35" s="24"/>
      <c r="JJP35" s="24"/>
      <c r="JJQ35" s="24"/>
      <c r="JJR35" s="24"/>
      <c r="JJS35" s="24"/>
      <c r="JJT35" s="25"/>
      <c r="JJU35" s="15"/>
      <c r="JJV35" s="24"/>
      <c r="JJW35" s="24"/>
      <c r="JJX35" s="24"/>
      <c r="JJY35" s="24"/>
      <c r="JJZ35" s="24"/>
      <c r="JKA35" s="24"/>
      <c r="JKB35" s="25"/>
      <c r="JKC35" s="15"/>
      <c r="JKD35" s="24"/>
      <c r="JKE35" s="24"/>
      <c r="JKF35" s="24"/>
      <c r="JKG35" s="24"/>
      <c r="JKH35" s="24"/>
      <c r="JKI35" s="24"/>
      <c r="JKJ35" s="25"/>
      <c r="JKK35" s="15"/>
      <c r="JKL35" s="24"/>
      <c r="JKM35" s="24"/>
      <c r="JKN35" s="24"/>
      <c r="JKO35" s="24"/>
      <c r="JKP35" s="24"/>
      <c r="JKQ35" s="24"/>
      <c r="JKR35" s="25"/>
      <c r="JKS35" s="15"/>
      <c r="JKT35" s="24"/>
      <c r="JKU35" s="24"/>
      <c r="JKV35" s="24"/>
      <c r="JKW35" s="24"/>
      <c r="JKX35" s="24"/>
      <c r="JKY35" s="24"/>
      <c r="JKZ35" s="25"/>
      <c r="JLA35" s="15"/>
      <c r="JLB35" s="24"/>
      <c r="JLC35" s="24"/>
      <c r="JLD35" s="24"/>
      <c r="JLE35" s="24"/>
      <c r="JLF35" s="24"/>
      <c r="JLG35" s="24"/>
      <c r="JLH35" s="25"/>
      <c r="JLI35" s="15"/>
      <c r="JLJ35" s="24"/>
      <c r="JLK35" s="24"/>
      <c r="JLL35" s="24"/>
      <c r="JLM35" s="24"/>
      <c r="JLN35" s="24"/>
      <c r="JLO35" s="24"/>
      <c r="JLP35" s="25"/>
      <c r="JLQ35" s="15"/>
      <c r="JLR35" s="24"/>
      <c r="JLS35" s="24"/>
      <c r="JLT35" s="24"/>
      <c r="JLU35" s="24"/>
      <c r="JLV35" s="24"/>
      <c r="JLW35" s="24"/>
      <c r="JLX35" s="25"/>
      <c r="JLY35" s="15"/>
      <c r="JLZ35" s="24"/>
      <c r="JMA35" s="24"/>
      <c r="JMB35" s="24"/>
      <c r="JMC35" s="24"/>
      <c r="JMD35" s="24"/>
      <c r="JME35" s="24"/>
      <c r="JMF35" s="25"/>
      <c r="JMG35" s="15"/>
      <c r="JMH35" s="24"/>
      <c r="JMI35" s="24"/>
      <c r="JMJ35" s="24"/>
      <c r="JMK35" s="24"/>
      <c r="JML35" s="24"/>
      <c r="JMM35" s="24"/>
      <c r="JMN35" s="25"/>
      <c r="JMO35" s="15"/>
      <c r="JMP35" s="24"/>
      <c r="JMQ35" s="24"/>
      <c r="JMR35" s="24"/>
      <c r="JMS35" s="24"/>
      <c r="JMT35" s="24"/>
      <c r="JMU35" s="24"/>
      <c r="JMV35" s="25"/>
      <c r="JMW35" s="15"/>
      <c r="JMX35" s="24"/>
      <c r="JMY35" s="24"/>
      <c r="JMZ35" s="24"/>
      <c r="JNA35" s="24"/>
      <c r="JNB35" s="24"/>
      <c r="JNC35" s="24"/>
      <c r="JND35" s="25"/>
      <c r="JNE35" s="15"/>
      <c r="JNF35" s="24"/>
      <c r="JNG35" s="24"/>
      <c r="JNH35" s="24"/>
      <c r="JNI35" s="24"/>
      <c r="JNJ35" s="24"/>
      <c r="JNK35" s="24"/>
      <c r="JNL35" s="25"/>
      <c r="JNM35" s="15"/>
      <c r="JNN35" s="24"/>
      <c r="JNO35" s="24"/>
      <c r="JNP35" s="24"/>
      <c r="JNQ35" s="24"/>
      <c r="JNR35" s="24"/>
      <c r="JNS35" s="24"/>
      <c r="JNT35" s="25"/>
      <c r="JNU35" s="15"/>
      <c r="JNV35" s="24"/>
      <c r="JNW35" s="24"/>
      <c r="JNX35" s="24"/>
      <c r="JNY35" s="24"/>
      <c r="JNZ35" s="24"/>
      <c r="JOA35" s="24"/>
      <c r="JOB35" s="25"/>
      <c r="JOC35" s="15"/>
      <c r="JOD35" s="24"/>
      <c r="JOE35" s="24"/>
      <c r="JOF35" s="24"/>
      <c r="JOG35" s="24"/>
      <c r="JOH35" s="24"/>
      <c r="JOI35" s="24"/>
      <c r="JOJ35" s="25"/>
      <c r="JOK35" s="15"/>
      <c r="JOL35" s="24"/>
      <c r="JOM35" s="24"/>
      <c r="JON35" s="24"/>
      <c r="JOO35" s="24"/>
      <c r="JOP35" s="24"/>
      <c r="JOQ35" s="24"/>
      <c r="JOR35" s="25"/>
      <c r="JOS35" s="15"/>
      <c r="JOT35" s="24"/>
      <c r="JOU35" s="24"/>
      <c r="JOV35" s="24"/>
      <c r="JOW35" s="24"/>
      <c r="JOX35" s="24"/>
      <c r="JOY35" s="24"/>
      <c r="JOZ35" s="25"/>
      <c r="JPA35" s="15"/>
      <c r="JPB35" s="24"/>
      <c r="JPC35" s="24"/>
      <c r="JPD35" s="24"/>
      <c r="JPE35" s="24"/>
      <c r="JPF35" s="24"/>
      <c r="JPG35" s="24"/>
      <c r="JPH35" s="25"/>
      <c r="JPI35" s="15"/>
      <c r="JPJ35" s="24"/>
      <c r="JPK35" s="24"/>
      <c r="JPL35" s="24"/>
      <c r="JPM35" s="24"/>
      <c r="JPN35" s="24"/>
      <c r="JPO35" s="24"/>
      <c r="JPP35" s="25"/>
      <c r="JPQ35" s="15"/>
      <c r="JPR35" s="24"/>
      <c r="JPS35" s="24"/>
      <c r="JPT35" s="24"/>
      <c r="JPU35" s="24"/>
      <c r="JPV35" s="24"/>
      <c r="JPW35" s="24"/>
      <c r="JPX35" s="25"/>
      <c r="JPY35" s="15"/>
      <c r="JPZ35" s="24"/>
      <c r="JQA35" s="24"/>
      <c r="JQB35" s="24"/>
      <c r="JQC35" s="24"/>
      <c r="JQD35" s="24"/>
      <c r="JQE35" s="24"/>
      <c r="JQF35" s="25"/>
      <c r="JQG35" s="15"/>
      <c r="JQH35" s="24"/>
      <c r="JQI35" s="24"/>
      <c r="JQJ35" s="24"/>
      <c r="JQK35" s="24"/>
      <c r="JQL35" s="24"/>
      <c r="JQM35" s="24"/>
      <c r="JQN35" s="25"/>
      <c r="JQO35" s="15"/>
      <c r="JQP35" s="24"/>
      <c r="JQQ35" s="24"/>
      <c r="JQR35" s="24"/>
      <c r="JQS35" s="24"/>
      <c r="JQT35" s="24"/>
      <c r="JQU35" s="24"/>
      <c r="JQV35" s="25"/>
      <c r="JQW35" s="15"/>
      <c r="JQX35" s="24"/>
      <c r="JQY35" s="24"/>
      <c r="JQZ35" s="24"/>
      <c r="JRA35" s="24"/>
      <c r="JRB35" s="24"/>
      <c r="JRC35" s="24"/>
      <c r="JRD35" s="25"/>
      <c r="JRE35" s="15"/>
      <c r="JRF35" s="24"/>
      <c r="JRG35" s="24"/>
      <c r="JRH35" s="24"/>
      <c r="JRI35" s="24"/>
      <c r="JRJ35" s="24"/>
      <c r="JRK35" s="24"/>
      <c r="JRL35" s="25"/>
      <c r="JRM35" s="15"/>
      <c r="JRN35" s="24"/>
      <c r="JRO35" s="24"/>
      <c r="JRP35" s="24"/>
      <c r="JRQ35" s="24"/>
      <c r="JRR35" s="24"/>
      <c r="JRS35" s="24"/>
      <c r="JRT35" s="25"/>
      <c r="JRU35" s="15"/>
      <c r="JRV35" s="24"/>
      <c r="JRW35" s="24"/>
      <c r="JRX35" s="24"/>
      <c r="JRY35" s="24"/>
      <c r="JRZ35" s="24"/>
      <c r="JSA35" s="24"/>
      <c r="JSB35" s="25"/>
      <c r="JSC35" s="15"/>
      <c r="JSD35" s="24"/>
      <c r="JSE35" s="24"/>
      <c r="JSF35" s="24"/>
      <c r="JSG35" s="24"/>
      <c r="JSH35" s="24"/>
      <c r="JSI35" s="24"/>
      <c r="JSJ35" s="25"/>
      <c r="JSK35" s="15"/>
      <c r="JSL35" s="24"/>
      <c r="JSM35" s="24"/>
      <c r="JSN35" s="24"/>
      <c r="JSO35" s="24"/>
      <c r="JSP35" s="24"/>
      <c r="JSQ35" s="24"/>
      <c r="JSR35" s="25"/>
      <c r="JSS35" s="15"/>
      <c r="JST35" s="24"/>
      <c r="JSU35" s="24"/>
      <c r="JSV35" s="24"/>
      <c r="JSW35" s="24"/>
      <c r="JSX35" s="24"/>
      <c r="JSY35" s="24"/>
      <c r="JSZ35" s="25"/>
      <c r="JTA35" s="15"/>
      <c r="JTB35" s="24"/>
      <c r="JTC35" s="24"/>
      <c r="JTD35" s="24"/>
      <c r="JTE35" s="24"/>
      <c r="JTF35" s="24"/>
      <c r="JTG35" s="24"/>
      <c r="JTH35" s="25"/>
      <c r="JTI35" s="15"/>
      <c r="JTJ35" s="24"/>
      <c r="JTK35" s="24"/>
      <c r="JTL35" s="24"/>
      <c r="JTM35" s="24"/>
      <c r="JTN35" s="24"/>
      <c r="JTO35" s="24"/>
      <c r="JTP35" s="25"/>
      <c r="JTQ35" s="15"/>
      <c r="JTR35" s="24"/>
      <c r="JTS35" s="24"/>
      <c r="JTT35" s="24"/>
      <c r="JTU35" s="24"/>
      <c r="JTV35" s="24"/>
      <c r="JTW35" s="24"/>
      <c r="JTX35" s="25"/>
      <c r="JTY35" s="15"/>
      <c r="JTZ35" s="24"/>
      <c r="JUA35" s="24"/>
      <c r="JUB35" s="24"/>
      <c r="JUC35" s="24"/>
      <c r="JUD35" s="24"/>
      <c r="JUE35" s="24"/>
      <c r="JUF35" s="25"/>
      <c r="JUG35" s="15"/>
      <c r="JUH35" s="24"/>
      <c r="JUI35" s="24"/>
      <c r="JUJ35" s="24"/>
      <c r="JUK35" s="24"/>
      <c r="JUL35" s="24"/>
      <c r="JUM35" s="24"/>
      <c r="JUN35" s="25"/>
      <c r="JUO35" s="15"/>
      <c r="JUP35" s="24"/>
      <c r="JUQ35" s="24"/>
      <c r="JUR35" s="24"/>
      <c r="JUS35" s="24"/>
      <c r="JUT35" s="24"/>
      <c r="JUU35" s="24"/>
      <c r="JUV35" s="25"/>
      <c r="JUW35" s="15"/>
      <c r="JUX35" s="24"/>
      <c r="JUY35" s="24"/>
      <c r="JUZ35" s="24"/>
      <c r="JVA35" s="24"/>
      <c r="JVB35" s="24"/>
      <c r="JVC35" s="24"/>
      <c r="JVD35" s="25"/>
      <c r="JVE35" s="15"/>
      <c r="JVF35" s="24"/>
      <c r="JVG35" s="24"/>
      <c r="JVH35" s="24"/>
      <c r="JVI35" s="24"/>
      <c r="JVJ35" s="24"/>
      <c r="JVK35" s="24"/>
      <c r="JVL35" s="25"/>
      <c r="JVM35" s="15"/>
      <c r="JVN35" s="24"/>
      <c r="JVO35" s="24"/>
      <c r="JVP35" s="24"/>
      <c r="JVQ35" s="24"/>
      <c r="JVR35" s="24"/>
      <c r="JVS35" s="24"/>
      <c r="JVT35" s="25"/>
      <c r="JVU35" s="15"/>
      <c r="JVV35" s="24"/>
      <c r="JVW35" s="24"/>
      <c r="JVX35" s="24"/>
      <c r="JVY35" s="24"/>
      <c r="JVZ35" s="24"/>
      <c r="JWA35" s="24"/>
      <c r="JWB35" s="25"/>
      <c r="JWC35" s="15"/>
      <c r="JWD35" s="24"/>
      <c r="JWE35" s="24"/>
      <c r="JWF35" s="24"/>
      <c r="JWG35" s="24"/>
      <c r="JWH35" s="24"/>
      <c r="JWI35" s="24"/>
      <c r="JWJ35" s="25"/>
      <c r="JWK35" s="15"/>
      <c r="JWL35" s="24"/>
      <c r="JWM35" s="24"/>
      <c r="JWN35" s="24"/>
      <c r="JWO35" s="24"/>
      <c r="JWP35" s="24"/>
      <c r="JWQ35" s="24"/>
      <c r="JWR35" s="25"/>
      <c r="JWS35" s="15"/>
      <c r="JWT35" s="24"/>
      <c r="JWU35" s="24"/>
      <c r="JWV35" s="24"/>
      <c r="JWW35" s="24"/>
      <c r="JWX35" s="24"/>
      <c r="JWY35" s="24"/>
      <c r="JWZ35" s="25"/>
      <c r="JXA35" s="15"/>
      <c r="JXB35" s="24"/>
      <c r="JXC35" s="24"/>
      <c r="JXD35" s="24"/>
      <c r="JXE35" s="24"/>
      <c r="JXF35" s="24"/>
      <c r="JXG35" s="24"/>
      <c r="JXH35" s="25"/>
      <c r="JXI35" s="15"/>
      <c r="JXJ35" s="24"/>
      <c r="JXK35" s="24"/>
      <c r="JXL35" s="24"/>
      <c r="JXM35" s="24"/>
      <c r="JXN35" s="24"/>
      <c r="JXO35" s="24"/>
      <c r="JXP35" s="25"/>
      <c r="JXQ35" s="15"/>
      <c r="JXR35" s="24"/>
      <c r="JXS35" s="24"/>
      <c r="JXT35" s="24"/>
      <c r="JXU35" s="24"/>
      <c r="JXV35" s="24"/>
      <c r="JXW35" s="24"/>
      <c r="JXX35" s="25"/>
      <c r="JXY35" s="15"/>
      <c r="JXZ35" s="24"/>
      <c r="JYA35" s="24"/>
      <c r="JYB35" s="24"/>
      <c r="JYC35" s="24"/>
      <c r="JYD35" s="24"/>
      <c r="JYE35" s="24"/>
      <c r="JYF35" s="25"/>
      <c r="JYG35" s="15"/>
      <c r="JYH35" s="24"/>
      <c r="JYI35" s="24"/>
      <c r="JYJ35" s="24"/>
      <c r="JYK35" s="24"/>
      <c r="JYL35" s="24"/>
      <c r="JYM35" s="24"/>
      <c r="JYN35" s="25"/>
      <c r="JYO35" s="15"/>
      <c r="JYP35" s="24"/>
      <c r="JYQ35" s="24"/>
      <c r="JYR35" s="24"/>
      <c r="JYS35" s="24"/>
      <c r="JYT35" s="24"/>
      <c r="JYU35" s="24"/>
      <c r="JYV35" s="25"/>
      <c r="JYW35" s="15"/>
      <c r="JYX35" s="24"/>
      <c r="JYY35" s="24"/>
      <c r="JYZ35" s="24"/>
      <c r="JZA35" s="24"/>
      <c r="JZB35" s="24"/>
      <c r="JZC35" s="24"/>
      <c r="JZD35" s="25"/>
      <c r="JZE35" s="15"/>
      <c r="JZF35" s="24"/>
      <c r="JZG35" s="24"/>
      <c r="JZH35" s="24"/>
      <c r="JZI35" s="24"/>
      <c r="JZJ35" s="24"/>
      <c r="JZK35" s="24"/>
      <c r="JZL35" s="25"/>
      <c r="JZM35" s="15"/>
      <c r="JZN35" s="24"/>
      <c r="JZO35" s="24"/>
      <c r="JZP35" s="24"/>
      <c r="JZQ35" s="24"/>
      <c r="JZR35" s="24"/>
      <c r="JZS35" s="24"/>
      <c r="JZT35" s="25"/>
      <c r="JZU35" s="15"/>
      <c r="JZV35" s="24"/>
      <c r="JZW35" s="24"/>
      <c r="JZX35" s="24"/>
      <c r="JZY35" s="24"/>
      <c r="JZZ35" s="24"/>
      <c r="KAA35" s="24"/>
      <c r="KAB35" s="25"/>
      <c r="KAC35" s="15"/>
      <c r="KAD35" s="24"/>
      <c r="KAE35" s="24"/>
      <c r="KAF35" s="24"/>
      <c r="KAG35" s="24"/>
      <c r="KAH35" s="24"/>
      <c r="KAI35" s="24"/>
      <c r="KAJ35" s="25"/>
      <c r="KAK35" s="15"/>
      <c r="KAL35" s="24"/>
      <c r="KAM35" s="24"/>
      <c r="KAN35" s="24"/>
      <c r="KAO35" s="24"/>
      <c r="KAP35" s="24"/>
      <c r="KAQ35" s="24"/>
      <c r="KAR35" s="25"/>
      <c r="KAS35" s="15"/>
      <c r="KAT35" s="24"/>
      <c r="KAU35" s="24"/>
      <c r="KAV35" s="24"/>
      <c r="KAW35" s="24"/>
      <c r="KAX35" s="24"/>
      <c r="KAY35" s="24"/>
      <c r="KAZ35" s="25"/>
      <c r="KBA35" s="15"/>
      <c r="KBB35" s="24"/>
      <c r="KBC35" s="24"/>
      <c r="KBD35" s="24"/>
      <c r="KBE35" s="24"/>
      <c r="KBF35" s="24"/>
      <c r="KBG35" s="24"/>
      <c r="KBH35" s="25"/>
      <c r="KBI35" s="15"/>
      <c r="KBJ35" s="24"/>
      <c r="KBK35" s="24"/>
      <c r="KBL35" s="24"/>
      <c r="KBM35" s="24"/>
      <c r="KBN35" s="24"/>
      <c r="KBO35" s="24"/>
      <c r="KBP35" s="25"/>
      <c r="KBQ35" s="15"/>
      <c r="KBR35" s="24"/>
      <c r="KBS35" s="24"/>
      <c r="KBT35" s="24"/>
      <c r="KBU35" s="24"/>
      <c r="KBV35" s="24"/>
      <c r="KBW35" s="24"/>
      <c r="KBX35" s="25"/>
      <c r="KBY35" s="15"/>
      <c r="KBZ35" s="24"/>
      <c r="KCA35" s="24"/>
      <c r="KCB35" s="24"/>
      <c r="KCC35" s="24"/>
      <c r="KCD35" s="24"/>
      <c r="KCE35" s="24"/>
      <c r="KCF35" s="25"/>
      <c r="KCG35" s="15"/>
      <c r="KCH35" s="24"/>
      <c r="KCI35" s="24"/>
      <c r="KCJ35" s="24"/>
      <c r="KCK35" s="24"/>
      <c r="KCL35" s="24"/>
      <c r="KCM35" s="24"/>
      <c r="KCN35" s="25"/>
      <c r="KCO35" s="15"/>
      <c r="KCP35" s="24"/>
      <c r="KCQ35" s="24"/>
      <c r="KCR35" s="24"/>
      <c r="KCS35" s="24"/>
      <c r="KCT35" s="24"/>
      <c r="KCU35" s="24"/>
      <c r="KCV35" s="25"/>
      <c r="KCW35" s="15"/>
      <c r="KCX35" s="24"/>
      <c r="KCY35" s="24"/>
      <c r="KCZ35" s="24"/>
      <c r="KDA35" s="24"/>
      <c r="KDB35" s="24"/>
      <c r="KDC35" s="24"/>
      <c r="KDD35" s="25"/>
      <c r="KDE35" s="15"/>
      <c r="KDF35" s="24"/>
      <c r="KDG35" s="24"/>
      <c r="KDH35" s="24"/>
      <c r="KDI35" s="24"/>
      <c r="KDJ35" s="24"/>
      <c r="KDK35" s="24"/>
      <c r="KDL35" s="25"/>
      <c r="KDM35" s="15"/>
      <c r="KDN35" s="24"/>
      <c r="KDO35" s="24"/>
      <c r="KDP35" s="24"/>
      <c r="KDQ35" s="24"/>
      <c r="KDR35" s="24"/>
      <c r="KDS35" s="24"/>
      <c r="KDT35" s="25"/>
      <c r="KDU35" s="15"/>
      <c r="KDV35" s="24"/>
      <c r="KDW35" s="24"/>
      <c r="KDX35" s="24"/>
      <c r="KDY35" s="24"/>
      <c r="KDZ35" s="24"/>
      <c r="KEA35" s="24"/>
      <c r="KEB35" s="25"/>
      <c r="KEC35" s="15"/>
      <c r="KED35" s="24"/>
      <c r="KEE35" s="24"/>
      <c r="KEF35" s="24"/>
      <c r="KEG35" s="24"/>
      <c r="KEH35" s="24"/>
      <c r="KEI35" s="24"/>
      <c r="KEJ35" s="25"/>
      <c r="KEK35" s="15"/>
      <c r="KEL35" s="24"/>
      <c r="KEM35" s="24"/>
      <c r="KEN35" s="24"/>
      <c r="KEO35" s="24"/>
      <c r="KEP35" s="24"/>
      <c r="KEQ35" s="24"/>
      <c r="KER35" s="25"/>
      <c r="KES35" s="15"/>
      <c r="KET35" s="24"/>
      <c r="KEU35" s="24"/>
      <c r="KEV35" s="24"/>
      <c r="KEW35" s="24"/>
      <c r="KEX35" s="24"/>
      <c r="KEY35" s="24"/>
      <c r="KEZ35" s="25"/>
      <c r="KFA35" s="15"/>
      <c r="KFB35" s="24"/>
      <c r="KFC35" s="24"/>
      <c r="KFD35" s="24"/>
      <c r="KFE35" s="24"/>
      <c r="KFF35" s="24"/>
      <c r="KFG35" s="24"/>
      <c r="KFH35" s="25"/>
      <c r="KFI35" s="15"/>
      <c r="KFJ35" s="24"/>
      <c r="KFK35" s="24"/>
      <c r="KFL35" s="24"/>
      <c r="KFM35" s="24"/>
      <c r="KFN35" s="24"/>
      <c r="KFO35" s="24"/>
      <c r="KFP35" s="25"/>
      <c r="KFQ35" s="15"/>
      <c r="KFR35" s="24"/>
      <c r="KFS35" s="24"/>
      <c r="KFT35" s="24"/>
      <c r="KFU35" s="24"/>
      <c r="KFV35" s="24"/>
      <c r="KFW35" s="24"/>
      <c r="KFX35" s="25"/>
      <c r="KFY35" s="15"/>
      <c r="KFZ35" s="24"/>
      <c r="KGA35" s="24"/>
      <c r="KGB35" s="24"/>
      <c r="KGC35" s="24"/>
      <c r="KGD35" s="24"/>
      <c r="KGE35" s="24"/>
      <c r="KGF35" s="25"/>
      <c r="KGG35" s="15"/>
      <c r="KGH35" s="24"/>
      <c r="KGI35" s="24"/>
      <c r="KGJ35" s="24"/>
      <c r="KGK35" s="24"/>
      <c r="KGL35" s="24"/>
      <c r="KGM35" s="24"/>
      <c r="KGN35" s="25"/>
      <c r="KGO35" s="15"/>
      <c r="KGP35" s="24"/>
      <c r="KGQ35" s="24"/>
      <c r="KGR35" s="24"/>
      <c r="KGS35" s="24"/>
      <c r="KGT35" s="24"/>
      <c r="KGU35" s="24"/>
      <c r="KGV35" s="25"/>
      <c r="KGW35" s="15"/>
      <c r="KGX35" s="24"/>
      <c r="KGY35" s="24"/>
      <c r="KGZ35" s="24"/>
      <c r="KHA35" s="24"/>
      <c r="KHB35" s="24"/>
      <c r="KHC35" s="24"/>
      <c r="KHD35" s="25"/>
      <c r="KHE35" s="15"/>
      <c r="KHF35" s="24"/>
      <c r="KHG35" s="24"/>
      <c r="KHH35" s="24"/>
      <c r="KHI35" s="24"/>
      <c r="KHJ35" s="24"/>
      <c r="KHK35" s="24"/>
      <c r="KHL35" s="25"/>
      <c r="KHM35" s="15"/>
      <c r="KHN35" s="24"/>
      <c r="KHO35" s="24"/>
      <c r="KHP35" s="24"/>
      <c r="KHQ35" s="24"/>
      <c r="KHR35" s="24"/>
      <c r="KHS35" s="24"/>
      <c r="KHT35" s="25"/>
      <c r="KHU35" s="15"/>
      <c r="KHV35" s="24"/>
      <c r="KHW35" s="24"/>
      <c r="KHX35" s="24"/>
      <c r="KHY35" s="24"/>
      <c r="KHZ35" s="24"/>
      <c r="KIA35" s="24"/>
      <c r="KIB35" s="25"/>
      <c r="KIC35" s="15"/>
      <c r="KID35" s="24"/>
      <c r="KIE35" s="24"/>
      <c r="KIF35" s="24"/>
      <c r="KIG35" s="24"/>
      <c r="KIH35" s="24"/>
      <c r="KII35" s="24"/>
      <c r="KIJ35" s="25"/>
      <c r="KIK35" s="15"/>
      <c r="KIL35" s="24"/>
      <c r="KIM35" s="24"/>
      <c r="KIN35" s="24"/>
      <c r="KIO35" s="24"/>
      <c r="KIP35" s="24"/>
      <c r="KIQ35" s="24"/>
      <c r="KIR35" s="25"/>
      <c r="KIS35" s="15"/>
      <c r="KIT35" s="24"/>
      <c r="KIU35" s="24"/>
      <c r="KIV35" s="24"/>
      <c r="KIW35" s="24"/>
      <c r="KIX35" s="24"/>
      <c r="KIY35" s="24"/>
      <c r="KIZ35" s="25"/>
      <c r="KJA35" s="15"/>
      <c r="KJB35" s="24"/>
      <c r="KJC35" s="24"/>
      <c r="KJD35" s="24"/>
      <c r="KJE35" s="24"/>
      <c r="KJF35" s="24"/>
      <c r="KJG35" s="24"/>
      <c r="KJH35" s="25"/>
      <c r="KJI35" s="15"/>
      <c r="KJJ35" s="24"/>
      <c r="KJK35" s="24"/>
      <c r="KJL35" s="24"/>
      <c r="KJM35" s="24"/>
      <c r="KJN35" s="24"/>
      <c r="KJO35" s="24"/>
      <c r="KJP35" s="25"/>
      <c r="KJQ35" s="15"/>
      <c r="KJR35" s="24"/>
      <c r="KJS35" s="24"/>
      <c r="KJT35" s="24"/>
      <c r="KJU35" s="24"/>
      <c r="KJV35" s="24"/>
      <c r="KJW35" s="24"/>
      <c r="KJX35" s="25"/>
      <c r="KJY35" s="15"/>
      <c r="KJZ35" s="24"/>
      <c r="KKA35" s="24"/>
      <c r="KKB35" s="24"/>
      <c r="KKC35" s="24"/>
      <c r="KKD35" s="24"/>
      <c r="KKE35" s="24"/>
      <c r="KKF35" s="25"/>
      <c r="KKG35" s="15"/>
      <c r="KKH35" s="24"/>
      <c r="KKI35" s="24"/>
      <c r="KKJ35" s="24"/>
      <c r="KKK35" s="24"/>
      <c r="KKL35" s="24"/>
      <c r="KKM35" s="24"/>
      <c r="KKN35" s="25"/>
      <c r="KKO35" s="15"/>
      <c r="KKP35" s="24"/>
      <c r="KKQ35" s="24"/>
      <c r="KKR35" s="24"/>
      <c r="KKS35" s="24"/>
      <c r="KKT35" s="24"/>
      <c r="KKU35" s="24"/>
      <c r="KKV35" s="25"/>
      <c r="KKW35" s="15"/>
      <c r="KKX35" s="24"/>
      <c r="KKY35" s="24"/>
      <c r="KKZ35" s="24"/>
      <c r="KLA35" s="24"/>
      <c r="KLB35" s="24"/>
      <c r="KLC35" s="24"/>
      <c r="KLD35" s="25"/>
      <c r="KLE35" s="15"/>
      <c r="KLF35" s="24"/>
      <c r="KLG35" s="24"/>
      <c r="KLH35" s="24"/>
      <c r="KLI35" s="24"/>
      <c r="KLJ35" s="24"/>
      <c r="KLK35" s="24"/>
      <c r="KLL35" s="25"/>
      <c r="KLM35" s="15"/>
      <c r="KLN35" s="24"/>
      <c r="KLO35" s="24"/>
      <c r="KLP35" s="24"/>
      <c r="KLQ35" s="24"/>
      <c r="KLR35" s="24"/>
      <c r="KLS35" s="24"/>
      <c r="KLT35" s="25"/>
      <c r="KLU35" s="15"/>
      <c r="KLV35" s="24"/>
      <c r="KLW35" s="24"/>
      <c r="KLX35" s="24"/>
      <c r="KLY35" s="24"/>
      <c r="KLZ35" s="24"/>
      <c r="KMA35" s="24"/>
      <c r="KMB35" s="25"/>
      <c r="KMC35" s="15"/>
      <c r="KMD35" s="24"/>
      <c r="KME35" s="24"/>
      <c r="KMF35" s="24"/>
      <c r="KMG35" s="24"/>
      <c r="KMH35" s="24"/>
      <c r="KMI35" s="24"/>
      <c r="KMJ35" s="25"/>
      <c r="KMK35" s="15"/>
      <c r="KML35" s="24"/>
      <c r="KMM35" s="24"/>
      <c r="KMN35" s="24"/>
      <c r="KMO35" s="24"/>
      <c r="KMP35" s="24"/>
      <c r="KMQ35" s="24"/>
      <c r="KMR35" s="25"/>
      <c r="KMS35" s="15"/>
      <c r="KMT35" s="24"/>
      <c r="KMU35" s="24"/>
      <c r="KMV35" s="24"/>
      <c r="KMW35" s="24"/>
      <c r="KMX35" s="24"/>
      <c r="KMY35" s="24"/>
      <c r="KMZ35" s="25"/>
      <c r="KNA35" s="15"/>
      <c r="KNB35" s="24"/>
      <c r="KNC35" s="24"/>
      <c r="KND35" s="24"/>
      <c r="KNE35" s="24"/>
      <c r="KNF35" s="24"/>
      <c r="KNG35" s="24"/>
      <c r="KNH35" s="25"/>
      <c r="KNI35" s="15"/>
      <c r="KNJ35" s="24"/>
      <c r="KNK35" s="24"/>
      <c r="KNL35" s="24"/>
      <c r="KNM35" s="24"/>
      <c r="KNN35" s="24"/>
      <c r="KNO35" s="24"/>
      <c r="KNP35" s="25"/>
      <c r="KNQ35" s="15"/>
      <c r="KNR35" s="24"/>
      <c r="KNS35" s="24"/>
      <c r="KNT35" s="24"/>
      <c r="KNU35" s="24"/>
      <c r="KNV35" s="24"/>
      <c r="KNW35" s="24"/>
      <c r="KNX35" s="25"/>
      <c r="KNY35" s="15"/>
      <c r="KNZ35" s="24"/>
      <c r="KOA35" s="24"/>
      <c r="KOB35" s="24"/>
      <c r="KOC35" s="24"/>
      <c r="KOD35" s="24"/>
      <c r="KOE35" s="24"/>
      <c r="KOF35" s="25"/>
      <c r="KOG35" s="15"/>
      <c r="KOH35" s="24"/>
      <c r="KOI35" s="24"/>
      <c r="KOJ35" s="24"/>
      <c r="KOK35" s="24"/>
      <c r="KOL35" s="24"/>
      <c r="KOM35" s="24"/>
      <c r="KON35" s="25"/>
      <c r="KOO35" s="15"/>
      <c r="KOP35" s="24"/>
      <c r="KOQ35" s="24"/>
      <c r="KOR35" s="24"/>
      <c r="KOS35" s="24"/>
      <c r="KOT35" s="24"/>
      <c r="KOU35" s="24"/>
      <c r="KOV35" s="25"/>
      <c r="KOW35" s="15"/>
      <c r="KOX35" s="24"/>
      <c r="KOY35" s="24"/>
      <c r="KOZ35" s="24"/>
      <c r="KPA35" s="24"/>
      <c r="KPB35" s="24"/>
      <c r="KPC35" s="24"/>
      <c r="KPD35" s="25"/>
      <c r="KPE35" s="15"/>
      <c r="KPF35" s="24"/>
      <c r="KPG35" s="24"/>
      <c r="KPH35" s="24"/>
      <c r="KPI35" s="24"/>
      <c r="KPJ35" s="24"/>
      <c r="KPK35" s="24"/>
      <c r="KPL35" s="25"/>
      <c r="KPM35" s="15"/>
      <c r="KPN35" s="24"/>
      <c r="KPO35" s="24"/>
      <c r="KPP35" s="24"/>
      <c r="KPQ35" s="24"/>
      <c r="KPR35" s="24"/>
      <c r="KPS35" s="24"/>
      <c r="KPT35" s="25"/>
      <c r="KPU35" s="15"/>
      <c r="KPV35" s="24"/>
      <c r="KPW35" s="24"/>
      <c r="KPX35" s="24"/>
      <c r="KPY35" s="24"/>
      <c r="KPZ35" s="24"/>
      <c r="KQA35" s="24"/>
      <c r="KQB35" s="25"/>
      <c r="KQC35" s="15"/>
      <c r="KQD35" s="24"/>
      <c r="KQE35" s="24"/>
      <c r="KQF35" s="24"/>
      <c r="KQG35" s="24"/>
      <c r="KQH35" s="24"/>
      <c r="KQI35" s="24"/>
      <c r="KQJ35" s="25"/>
      <c r="KQK35" s="15"/>
      <c r="KQL35" s="24"/>
      <c r="KQM35" s="24"/>
      <c r="KQN35" s="24"/>
      <c r="KQO35" s="24"/>
      <c r="KQP35" s="24"/>
      <c r="KQQ35" s="24"/>
      <c r="KQR35" s="25"/>
      <c r="KQS35" s="15"/>
      <c r="KQT35" s="24"/>
      <c r="KQU35" s="24"/>
      <c r="KQV35" s="24"/>
      <c r="KQW35" s="24"/>
      <c r="KQX35" s="24"/>
      <c r="KQY35" s="24"/>
      <c r="KQZ35" s="25"/>
      <c r="KRA35" s="15"/>
      <c r="KRB35" s="24"/>
      <c r="KRC35" s="24"/>
      <c r="KRD35" s="24"/>
      <c r="KRE35" s="24"/>
      <c r="KRF35" s="24"/>
      <c r="KRG35" s="24"/>
      <c r="KRH35" s="25"/>
      <c r="KRI35" s="15"/>
      <c r="KRJ35" s="24"/>
      <c r="KRK35" s="24"/>
      <c r="KRL35" s="24"/>
      <c r="KRM35" s="24"/>
      <c r="KRN35" s="24"/>
      <c r="KRO35" s="24"/>
      <c r="KRP35" s="25"/>
      <c r="KRQ35" s="15"/>
      <c r="KRR35" s="24"/>
      <c r="KRS35" s="24"/>
      <c r="KRT35" s="24"/>
      <c r="KRU35" s="24"/>
      <c r="KRV35" s="24"/>
      <c r="KRW35" s="24"/>
      <c r="KRX35" s="25"/>
      <c r="KRY35" s="15"/>
      <c r="KRZ35" s="24"/>
      <c r="KSA35" s="24"/>
      <c r="KSB35" s="24"/>
      <c r="KSC35" s="24"/>
      <c r="KSD35" s="24"/>
      <c r="KSE35" s="24"/>
      <c r="KSF35" s="25"/>
      <c r="KSG35" s="15"/>
      <c r="KSH35" s="24"/>
      <c r="KSI35" s="24"/>
      <c r="KSJ35" s="24"/>
      <c r="KSK35" s="24"/>
      <c r="KSL35" s="24"/>
      <c r="KSM35" s="24"/>
      <c r="KSN35" s="25"/>
      <c r="KSO35" s="15"/>
      <c r="KSP35" s="24"/>
      <c r="KSQ35" s="24"/>
      <c r="KSR35" s="24"/>
      <c r="KSS35" s="24"/>
      <c r="KST35" s="24"/>
      <c r="KSU35" s="24"/>
      <c r="KSV35" s="25"/>
      <c r="KSW35" s="15"/>
      <c r="KSX35" s="24"/>
      <c r="KSY35" s="24"/>
      <c r="KSZ35" s="24"/>
      <c r="KTA35" s="24"/>
      <c r="KTB35" s="24"/>
      <c r="KTC35" s="24"/>
      <c r="KTD35" s="25"/>
      <c r="KTE35" s="15"/>
      <c r="KTF35" s="24"/>
      <c r="KTG35" s="24"/>
      <c r="KTH35" s="24"/>
      <c r="KTI35" s="24"/>
      <c r="KTJ35" s="24"/>
      <c r="KTK35" s="24"/>
      <c r="KTL35" s="25"/>
      <c r="KTM35" s="15"/>
      <c r="KTN35" s="24"/>
      <c r="KTO35" s="24"/>
      <c r="KTP35" s="24"/>
      <c r="KTQ35" s="24"/>
      <c r="KTR35" s="24"/>
      <c r="KTS35" s="24"/>
      <c r="KTT35" s="25"/>
      <c r="KTU35" s="15"/>
      <c r="KTV35" s="24"/>
      <c r="KTW35" s="24"/>
      <c r="KTX35" s="24"/>
      <c r="KTY35" s="24"/>
      <c r="KTZ35" s="24"/>
      <c r="KUA35" s="24"/>
      <c r="KUB35" s="25"/>
      <c r="KUC35" s="15"/>
      <c r="KUD35" s="24"/>
      <c r="KUE35" s="24"/>
      <c r="KUF35" s="24"/>
      <c r="KUG35" s="24"/>
      <c r="KUH35" s="24"/>
      <c r="KUI35" s="24"/>
      <c r="KUJ35" s="25"/>
      <c r="KUK35" s="15"/>
      <c r="KUL35" s="24"/>
      <c r="KUM35" s="24"/>
      <c r="KUN35" s="24"/>
      <c r="KUO35" s="24"/>
      <c r="KUP35" s="24"/>
      <c r="KUQ35" s="24"/>
      <c r="KUR35" s="25"/>
      <c r="KUS35" s="15"/>
      <c r="KUT35" s="24"/>
      <c r="KUU35" s="24"/>
      <c r="KUV35" s="24"/>
      <c r="KUW35" s="24"/>
      <c r="KUX35" s="24"/>
      <c r="KUY35" s="24"/>
      <c r="KUZ35" s="25"/>
      <c r="KVA35" s="15"/>
      <c r="KVB35" s="24"/>
      <c r="KVC35" s="24"/>
      <c r="KVD35" s="24"/>
      <c r="KVE35" s="24"/>
      <c r="KVF35" s="24"/>
      <c r="KVG35" s="24"/>
      <c r="KVH35" s="25"/>
      <c r="KVI35" s="15"/>
      <c r="KVJ35" s="24"/>
      <c r="KVK35" s="24"/>
      <c r="KVL35" s="24"/>
      <c r="KVM35" s="24"/>
      <c r="KVN35" s="24"/>
      <c r="KVO35" s="24"/>
      <c r="KVP35" s="25"/>
      <c r="KVQ35" s="15"/>
      <c r="KVR35" s="24"/>
      <c r="KVS35" s="24"/>
      <c r="KVT35" s="24"/>
      <c r="KVU35" s="24"/>
      <c r="KVV35" s="24"/>
      <c r="KVW35" s="24"/>
      <c r="KVX35" s="25"/>
      <c r="KVY35" s="15"/>
      <c r="KVZ35" s="24"/>
      <c r="KWA35" s="24"/>
      <c r="KWB35" s="24"/>
      <c r="KWC35" s="24"/>
      <c r="KWD35" s="24"/>
      <c r="KWE35" s="24"/>
      <c r="KWF35" s="25"/>
      <c r="KWG35" s="15"/>
      <c r="KWH35" s="24"/>
      <c r="KWI35" s="24"/>
      <c r="KWJ35" s="24"/>
      <c r="KWK35" s="24"/>
      <c r="KWL35" s="24"/>
      <c r="KWM35" s="24"/>
      <c r="KWN35" s="25"/>
      <c r="KWO35" s="15"/>
      <c r="KWP35" s="24"/>
      <c r="KWQ35" s="24"/>
      <c r="KWR35" s="24"/>
      <c r="KWS35" s="24"/>
      <c r="KWT35" s="24"/>
      <c r="KWU35" s="24"/>
      <c r="KWV35" s="25"/>
      <c r="KWW35" s="15"/>
      <c r="KWX35" s="24"/>
      <c r="KWY35" s="24"/>
      <c r="KWZ35" s="24"/>
      <c r="KXA35" s="24"/>
      <c r="KXB35" s="24"/>
      <c r="KXC35" s="24"/>
      <c r="KXD35" s="25"/>
      <c r="KXE35" s="15"/>
      <c r="KXF35" s="24"/>
      <c r="KXG35" s="24"/>
      <c r="KXH35" s="24"/>
      <c r="KXI35" s="24"/>
      <c r="KXJ35" s="24"/>
      <c r="KXK35" s="24"/>
      <c r="KXL35" s="25"/>
      <c r="KXM35" s="15"/>
      <c r="KXN35" s="24"/>
      <c r="KXO35" s="24"/>
      <c r="KXP35" s="24"/>
      <c r="KXQ35" s="24"/>
      <c r="KXR35" s="24"/>
      <c r="KXS35" s="24"/>
      <c r="KXT35" s="25"/>
      <c r="KXU35" s="15"/>
      <c r="KXV35" s="24"/>
      <c r="KXW35" s="24"/>
      <c r="KXX35" s="24"/>
      <c r="KXY35" s="24"/>
      <c r="KXZ35" s="24"/>
      <c r="KYA35" s="24"/>
      <c r="KYB35" s="25"/>
      <c r="KYC35" s="15"/>
      <c r="KYD35" s="24"/>
      <c r="KYE35" s="24"/>
      <c r="KYF35" s="24"/>
      <c r="KYG35" s="24"/>
      <c r="KYH35" s="24"/>
      <c r="KYI35" s="24"/>
      <c r="KYJ35" s="25"/>
      <c r="KYK35" s="15"/>
      <c r="KYL35" s="24"/>
      <c r="KYM35" s="24"/>
      <c r="KYN35" s="24"/>
      <c r="KYO35" s="24"/>
      <c r="KYP35" s="24"/>
      <c r="KYQ35" s="24"/>
      <c r="KYR35" s="25"/>
      <c r="KYS35" s="15"/>
      <c r="KYT35" s="24"/>
      <c r="KYU35" s="24"/>
      <c r="KYV35" s="24"/>
      <c r="KYW35" s="24"/>
      <c r="KYX35" s="24"/>
      <c r="KYY35" s="24"/>
      <c r="KYZ35" s="25"/>
      <c r="KZA35" s="15"/>
      <c r="KZB35" s="24"/>
      <c r="KZC35" s="24"/>
      <c r="KZD35" s="24"/>
      <c r="KZE35" s="24"/>
      <c r="KZF35" s="24"/>
      <c r="KZG35" s="24"/>
      <c r="KZH35" s="25"/>
      <c r="KZI35" s="15"/>
      <c r="KZJ35" s="24"/>
      <c r="KZK35" s="24"/>
      <c r="KZL35" s="24"/>
      <c r="KZM35" s="24"/>
      <c r="KZN35" s="24"/>
      <c r="KZO35" s="24"/>
      <c r="KZP35" s="25"/>
      <c r="KZQ35" s="15"/>
      <c r="KZR35" s="24"/>
      <c r="KZS35" s="24"/>
      <c r="KZT35" s="24"/>
      <c r="KZU35" s="24"/>
      <c r="KZV35" s="24"/>
      <c r="KZW35" s="24"/>
      <c r="KZX35" s="25"/>
      <c r="KZY35" s="15"/>
      <c r="KZZ35" s="24"/>
      <c r="LAA35" s="24"/>
      <c r="LAB35" s="24"/>
      <c r="LAC35" s="24"/>
      <c r="LAD35" s="24"/>
      <c r="LAE35" s="24"/>
      <c r="LAF35" s="25"/>
      <c r="LAG35" s="15"/>
      <c r="LAH35" s="24"/>
      <c r="LAI35" s="24"/>
      <c r="LAJ35" s="24"/>
      <c r="LAK35" s="24"/>
      <c r="LAL35" s="24"/>
      <c r="LAM35" s="24"/>
      <c r="LAN35" s="25"/>
      <c r="LAO35" s="15"/>
      <c r="LAP35" s="24"/>
      <c r="LAQ35" s="24"/>
      <c r="LAR35" s="24"/>
      <c r="LAS35" s="24"/>
      <c r="LAT35" s="24"/>
      <c r="LAU35" s="24"/>
      <c r="LAV35" s="25"/>
      <c r="LAW35" s="15"/>
      <c r="LAX35" s="24"/>
      <c r="LAY35" s="24"/>
      <c r="LAZ35" s="24"/>
      <c r="LBA35" s="24"/>
      <c r="LBB35" s="24"/>
      <c r="LBC35" s="24"/>
      <c r="LBD35" s="25"/>
      <c r="LBE35" s="15"/>
      <c r="LBF35" s="24"/>
      <c r="LBG35" s="24"/>
      <c r="LBH35" s="24"/>
      <c r="LBI35" s="24"/>
      <c r="LBJ35" s="24"/>
      <c r="LBK35" s="24"/>
      <c r="LBL35" s="25"/>
      <c r="LBM35" s="15"/>
      <c r="LBN35" s="24"/>
      <c r="LBO35" s="24"/>
      <c r="LBP35" s="24"/>
      <c r="LBQ35" s="24"/>
      <c r="LBR35" s="24"/>
      <c r="LBS35" s="24"/>
      <c r="LBT35" s="25"/>
      <c r="LBU35" s="15"/>
      <c r="LBV35" s="24"/>
      <c r="LBW35" s="24"/>
      <c r="LBX35" s="24"/>
      <c r="LBY35" s="24"/>
      <c r="LBZ35" s="24"/>
      <c r="LCA35" s="24"/>
      <c r="LCB35" s="25"/>
      <c r="LCC35" s="15"/>
      <c r="LCD35" s="24"/>
      <c r="LCE35" s="24"/>
      <c r="LCF35" s="24"/>
      <c r="LCG35" s="24"/>
      <c r="LCH35" s="24"/>
      <c r="LCI35" s="24"/>
      <c r="LCJ35" s="25"/>
      <c r="LCK35" s="15"/>
      <c r="LCL35" s="24"/>
      <c r="LCM35" s="24"/>
      <c r="LCN35" s="24"/>
      <c r="LCO35" s="24"/>
      <c r="LCP35" s="24"/>
      <c r="LCQ35" s="24"/>
      <c r="LCR35" s="25"/>
      <c r="LCS35" s="15"/>
      <c r="LCT35" s="24"/>
      <c r="LCU35" s="24"/>
      <c r="LCV35" s="24"/>
      <c r="LCW35" s="24"/>
      <c r="LCX35" s="24"/>
      <c r="LCY35" s="24"/>
      <c r="LCZ35" s="25"/>
      <c r="LDA35" s="15"/>
      <c r="LDB35" s="24"/>
      <c r="LDC35" s="24"/>
      <c r="LDD35" s="24"/>
      <c r="LDE35" s="24"/>
      <c r="LDF35" s="24"/>
      <c r="LDG35" s="24"/>
      <c r="LDH35" s="25"/>
      <c r="LDI35" s="15"/>
      <c r="LDJ35" s="24"/>
      <c r="LDK35" s="24"/>
      <c r="LDL35" s="24"/>
      <c r="LDM35" s="24"/>
      <c r="LDN35" s="24"/>
      <c r="LDO35" s="24"/>
      <c r="LDP35" s="25"/>
      <c r="LDQ35" s="15"/>
      <c r="LDR35" s="24"/>
      <c r="LDS35" s="24"/>
      <c r="LDT35" s="24"/>
      <c r="LDU35" s="24"/>
      <c r="LDV35" s="24"/>
      <c r="LDW35" s="24"/>
      <c r="LDX35" s="25"/>
      <c r="LDY35" s="15"/>
      <c r="LDZ35" s="24"/>
      <c r="LEA35" s="24"/>
      <c r="LEB35" s="24"/>
      <c r="LEC35" s="24"/>
      <c r="LED35" s="24"/>
      <c r="LEE35" s="24"/>
      <c r="LEF35" s="25"/>
      <c r="LEG35" s="15"/>
      <c r="LEH35" s="24"/>
      <c r="LEI35" s="24"/>
      <c r="LEJ35" s="24"/>
      <c r="LEK35" s="24"/>
      <c r="LEL35" s="24"/>
      <c r="LEM35" s="24"/>
      <c r="LEN35" s="25"/>
      <c r="LEO35" s="15"/>
      <c r="LEP35" s="24"/>
      <c r="LEQ35" s="24"/>
      <c r="LER35" s="24"/>
      <c r="LES35" s="24"/>
      <c r="LET35" s="24"/>
      <c r="LEU35" s="24"/>
      <c r="LEV35" s="25"/>
      <c r="LEW35" s="15"/>
      <c r="LEX35" s="24"/>
      <c r="LEY35" s="24"/>
      <c r="LEZ35" s="24"/>
      <c r="LFA35" s="24"/>
      <c r="LFB35" s="24"/>
      <c r="LFC35" s="24"/>
      <c r="LFD35" s="25"/>
      <c r="LFE35" s="15"/>
      <c r="LFF35" s="24"/>
      <c r="LFG35" s="24"/>
      <c r="LFH35" s="24"/>
      <c r="LFI35" s="24"/>
      <c r="LFJ35" s="24"/>
      <c r="LFK35" s="24"/>
      <c r="LFL35" s="25"/>
      <c r="LFM35" s="15"/>
      <c r="LFN35" s="24"/>
      <c r="LFO35" s="24"/>
      <c r="LFP35" s="24"/>
      <c r="LFQ35" s="24"/>
      <c r="LFR35" s="24"/>
      <c r="LFS35" s="24"/>
      <c r="LFT35" s="25"/>
      <c r="LFU35" s="15"/>
      <c r="LFV35" s="24"/>
      <c r="LFW35" s="24"/>
      <c r="LFX35" s="24"/>
      <c r="LFY35" s="24"/>
      <c r="LFZ35" s="24"/>
      <c r="LGA35" s="24"/>
      <c r="LGB35" s="25"/>
      <c r="LGC35" s="15"/>
      <c r="LGD35" s="24"/>
      <c r="LGE35" s="24"/>
      <c r="LGF35" s="24"/>
      <c r="LGG35" s="24"/>
      <c r="LGH35" s="24"/>
      <c r="LGI35" s="24"/>
      <c r="LGJ35" s="25"/>
      <c r="LGK35" s="15"/>
      <c r="LGL35" s="24"/>
      <c r="LGM35" s="24"/>
      <c r="LGN35" s="24"/>
      <c r="LGO35" s="24"/>
      <c r="LGP35" s="24"/>
      <c r="LGQ35" s="24"/>
      <c r="LGR35" s="25"/>
      <c r="LGS35" s="15"/>
      <c r="LGT35" s="24"/>
      <c r="LGU35" s="24"/>
      <c r="LGV35" s="24"/>
      <c r="LGW35" s="24"/>
      <c r="LGX35" s="24"/>
      <c r="LGY35" s="24"/>
      <c r="LGZ35" s="25"/>
      <c r="LHA35" s="15"/>
      <c r="LHB35" s="24"/>
      <c r="LHC35" s="24"/>
      <c r="LHD35" s="24"/>
      <c r="LHE35" s="24"/>
      <c r="LHF35" s="24"/>
      <c r="LHG35" s="24"/>
      <c r="LHH35" s="25"/>
      <c r="LHI35" s="15"/>
      <c r="LHJ35" s="24"/>
      <c r="LHK35" s="24"/>
      <c r="LHL35" s="24"/>
      <c r="LHM35" s="24"/>
      <c r="LHN35" s="24"/>
      <c r="LHO35" s="24"/>
      <c r="LHP35" s="25"/>
      <c r="LHQ35" s="15"/>
      <c r="LHR35" s="24"/>
      <c r="LHS35" s="24"/>
      <c r="LHT35" s="24"/>
      <c r="LHU35" s="24"/>
      <c r="LHV35" s="24"/>
      <c r="LHW35" s="24"/>
      <c r="LHX35" s="25"/>
      <c r="LHY35" s="15"/>
      <c r="LHZ35" s="24"/>
      <c r="LIA35" s="24"/>
      <c r="LIB35" s="24"/>
      <c r="LIC35" s="24"/>
      <c r="LID35" s="24"/>
      <c r="LIE35" s="24"/>
      <c r="LIF35" s="25"/>
      <c r="LIG35" s="15"/>
      <c r="LIH35" s="24"/>
      <c r="LII35" s="24"/>
      <c r="LIJ35" s="24"/>
      <c r="LIK35" s="24"/>
      <c r="LIL35" s="24"/>
      <c r="LIM35" s="24"/>
      <c r="LIN35" s="25"/>
      <c r="LIO35" s="15"/>
      <c r="LIP35" s="24"/>
      <c r="LIQ35" s="24"/>
      <c r="LIR35" s="24"/>
      <c r="LIS35" s="24"/>
      <c r="LIT35" s="24"/>
      <c r="LIU35" s="24"/>
      <c r="LIV35" s="25"/>
      <c r="LIW35" s="15"/>
      <c r="LIX35" s="24"/>
      <c r="LIY35" s="24"/>
      <c r="LIZ35" s="24"/>
      <c r="LJA35" s="24"/>
      <c r="LJB35" s="24"/>
      <c r="LJC35" s="24"/>
      <c r="LJD35" s="25"/>
      <c r="LJE35" s="15"/>
      <c r="LJF35" s="24"/>
      <c r="LJG35" s="24"/>
      <c r="LJH35" s="24"/>
      <c r="LJI35" s="24"/>
      <c r="LJJ35" s="24"/>
      <c r="LJK35" s="24"/>
      <c r="LJL35" s="25"/>
      <c r="LJM35" s="15"/>
      <c r="LJN35" s="24"/>
      <c r="LJO35" s="24"/>
      <c r="LJP35" s="24"/>
      <c r="LJQ35" s="24"/>
      <c r="LJR35" s="24"/>
      <c r="LJS35" s="24"/>
      <c r="LJT35" s="25"/>
      <c r="LJU35" s="15"/>
      <c r="LJV35" s="24"/>
      <c r="LJW35" s="24"/>
      <c r="LJX35" s="24"/>
      <c r="LJY35" s="24"/>
      <c r="LJZ35" s="24"/>
      <c r="LKA35" s="24"/>
      <c r="LKB35" s="25"/>
      <c r="LKC35" s="15"/>
      <c r="LKD35" s="24"/>
      <c r="LKE35" s="24"/>
      <c r="LKF35" s="24"/>
      <c r="LKG35" s="24"/>
      <c r="LKH35" s="24"/>
      <c r="LKI35" s="24"/>
      <c r="LKJ35" s="25"/>
      <c r="LKK35" s="15"/>
      <c r="LKL35" s="24"/>
      <c r="LKM35" s="24"/>
      <c r="LKN35" s="24"/>
      <c r="LKO35" s="24"/>
      <c r="LKP35" s="24"/>
      <c r="LKQ35" s="24"/>
      <c r="LKR35" s="25"/>
      <c r="LKS35" s="15"/>
      <c r="LKT35" s="24"/>
      <c r="LKU35" s="24"/>
      <c r="LKV35" s="24"/>
      <c r="LKW35" s="24"/>
      <c r="LKX35" s="24"/>
      <c r="LKY35" s="24"/>
      <c r="LKZ35" s="25"/>
      <c r="LLA35" s="15"/>
      <c r="LLB35" s="24"/>
      <c r="LLC35" s="24"/>
      <c r="LLD35" s="24"/>
      <c r="LLE35" s="24"/>
      <c r="LLF35" s="24"/>
      <c r="LLG35" s="24"/>
      <c r="LLH35" s="25"/>
      <c r="LLI35" s="15"/>
      <c r="LLJ35" s="24"/>
      <c r="LLK35" s="24"/>
      <c r="LLL35" s="24"/>
      <c r="LLM35" s="24"/>
      <c r="LLN35" s="24"/>
      <c r="LLO35" s="24"/>
      <c r="LLP35" s="25"/>
      <c r="LLQ35" s="15"/>
      <c r="LLR35" s="24"/>
      <c r="LLS35" s="24"/>
      <c r="LLT35" s="24"/>
      <c r="LLU35" s="24"/>
      <c r="LLV35" s="24"/>
      <c r="LLW35" s="24"/>
      <c r="LLX35" s="25"/>
      <c r="LLY35" s="15"/>
      <c r="LLZ35" s="24"/>
      <c r="LMA35" s="24"/>
      <c r="LMB35" s="24"/>
      <c r="LMC35" s="24"/>
      <c r="LMD35" s="24"/>
      <c r="LME35" s="24"/>
      <c r="LMF35" s="25"/>
      <c r="LMG35" s="15"/>
      <c r="LMH35" s="24"/>
      <c r="LMI35" s="24"/>
      <c r="LMJ35" s="24"/>
      <c r="LMK35" s="24"/>
      <c r="LML35" s="24"/>
      <c r="LMM35" s="24"/>
      <c r="LMN35" s="25"/>
      <c r="LMO35" s="15"/>
      <c r="LMP35" s="24"/>
      <c r="LMQ35" s="24"/>
      <c r="LMR35" s="24"/>
      <c r="LMS35" s="24"/>
      <c r="LMT35" s="24"/>
      <c r="LMU35" s="24"/>
      <c r="LMV35" s="25"/>
      <c r="LMW35" s="15"/>
      <c r="LMX35" s="24"/>
      <c r="LMY35" s="24"/>
      <c r="LMZ35" s="24"/>
      <c r="LNA35" s="24"/>
      <c r="LNB35" s="24"/>
      <c r="LNC35" s="24"/>
      <c r="LND35" s="25"/>
      <c r="LNE35" s="15"/>
      <c r="LNF35" s="24"/>
      <c r="LNG35" s="24"/>
      <c r="LNH35" s="24"/>
      <c r="LNI35" s="24"/>
      <c r="LNJ35" s="24"/>
      <c r="LNK35" s="24"/>
      <c r="LNL35" s="25"/>
      <c r="LNM35" s="15"/>
      <c r="LNN35" s="24"/>
      <c r="LNO35" s="24"/>
      <c r="LNP35" s="24"/>
      <c r="LNQ35" s="24"/>
      <c r="LNR35" s="24"/>
      <c r="LNS35" s="24"/>
      <c r="LNT35" s="25"/>
      <c r="LNU35" s="15"/>
      <c r="LNV35" s="24"/>
      <c r="LNW35" s="24"/>
      <c r="LNX35" s="24"/>
      <c r="LNY35" s="24"/>
      <c r="LNZ35" s="24"/>
      <c r="LOA35" s="24"/>
      <c r="LOB35" s="25"/>
      <c r="LOC35" s="15"/>
      <c r="LOD35" s="24"/>
      <c r="LOE35" s="24"/>
      <c r="LOF35" s="24"/>
      <c r="LOG35" s="24"/>
      <c r="LOH35" s="24"/>
      <c r="LOI35" s="24"/>
      <c r="LOJ35" s="25"/>
      <c r="LOK35" s="15"/>
      <c r="LOL35" s="24"/>
      <c r="LOM35" s="24"/>
      <c r="LON35" s="24"/>
      <c r="LOO35" s="24"/>
      <c r="LOP35" s="24"/>
      <c r="LOQ35" s="24"/>
      <c r="LOR35" s="25"/>
      <c r="LOS35" s="15"/>
      <c r="LOT35" s="24"/>
      <c r="LOU35" s="24"/>
      <c r="LOV35" s="24"/>
      <c r="LOW35" s="24"/>
      <c r="LOX35" s="24"/>
      <c r="LOY35" s="24"/>
      <c r="LOZ35" s="25"/>
      <c r="LPA35" s="15"/>
      <c r="LPB35" s="24"/>
      <c r="LPC35" s="24"/>
      <c r="LPD35" s="24"/>
      <c r="LPE35" s="24"/>
      <c r="LPF35" s="24"/>
      <c r="LPG35" s="24"/>
      <c r="LPH35" s="25"/>
      <c r="LPI35" s="15"/>
      <c r="LPJ35" s="24"/>
      <c r="LPK35" s="24"/>
      <c r="LPL35" s="24"/>
      <c r="LPM35" s="24"/>
      <c r="LPN35" s="24"/>
      <c r="LPO35" s="24"/>
      <c r="LPP35" s="25"/>
      <c r="LPQ35" s="15"/>
      <c r="LPR35" s="24"/>
      <c r="LPS35" s="24"/>
      <c r="LPT35" s="24"/>
      <c r="LPU35" s="24"/>
      <c r="LPV35" s="24"/>
      <c r="LPW35" s="24"/>
      <c r="LPX35" s="25"/>
      <c r="LPY35" s="15"/>
      <c r="LPZ35" s="24"/>
      <c r="LQA35" s="24"/>
      <c r="LQB35" s="24"/>
      <c r="LQC35" s="24"/>
      <c r="LQD35" s="24"/>
      <c r="LQE35" s="24"/>
      <c r="LQF35" s="25"/>
      <c r="LQG35" s="15"/>
      <c r="LQH35" s="24"/>
      <c r="LQI35" s="24"/>
      <c r="LQJ35" s="24"/>
      <c r="LQK35" s="24"/>
      <c r="LQL35" s="24"/>
      <c r="LQM35" s="24"/>
      <c r="LQN35" s="25"/>
      <c r="LQO35" s="15"/>
      <c r="LQP35" s="24"/>
      <c r="LQQ35" s="24"/>
      <c r="LQR35" s="24"/>
      <c r="LQS35" s="24"/>
      <c r="LQT35" s="24"/>
      <c r="LQU35" s="24"/>
      <c r="LQV35" s="25"/>
      <c r="LQW35" s="15"/>
      <c r="LQX35" s="24"/>
      <c r="LQY35" s="24"/>
      <c r="LQZ35" s="24"/>
      <c r="LRA35" s="24"/>
      <c r="LRB35" s="24"/>
      <c r="LRC35" s="24"/>
      <c r="LRD35" s="25"/>
      <c r="LRE35" s="15"/>
      <c r="LRF35" s="24"/>
      <c r="LRG35" s="24"/>
      <c r="LRH35" s="24"/>
      <c r="LRI35" s="24"/>
      <c r="LRJ35" s="24"/>
      <c r="LRK35" s="24"/>
      <c r="LRL35" s="25"/>
      <c r="LRM35" s="15"/>
      <c r="LRN35" s="24"/>
      <c r="LRO35" s="24"/>
      <c r="LRP35" s="24"/>
      <c r="LRQ35" s="24"/>
      <c r="LRR35" s="24"/>
      <c r="LRS35" s="24"/>
      <c r="LRT35" s="25"/>
      <c r="LRU35" s="15"/>
      <c r="LRV35" s="24"/>
      <c r="LRW35" s="24"/>
      <c r="LRX35" s="24"/>
      <c r="LRY35" s="24"/>
      <c r="LRZ35" s="24"/>
      <c r="LSA35" s="24"/>
      <c r="LSB35" s="25"/>
      <c r="LSC35" s="15"/>
      <c r="LSD35" s="24"/>
      <c r="LSE35" s="24"/>
      <c r="LSF35" s="24"/>
      <c r="LSG35" s="24"/>
      <c r="LSH35" s="24"/>
      <c r="LSI35" s="24"/>
      <c r="LSJ35" s="25"/>
      <c r="LSK35" s="15"/>
      <c r="LSL35" s="24"/>
      <c r="LSM35" s="24"/>
      <c r="LSN35" s="24"/>
      <c r="LSO35" s="24"/>
      <c r="LSP35" s="24"/>
      <c r="LSQ35" s="24"/>
      <c r="LSR35" s="25"/>
      <c r="LSS35" s="15"/>
      <c r="LST35" s="24"/>
      <c r="LSU35" s="24"/>
      <c r="LSV35" s="24"/>
      <c r="LSW35" s="24"/>
      <c r="LSX35" s="24"/>
      <c r="LSY35" s="24"/>
      <c r="LSZ35" s="25"/>
      <c r="LTA35" s="15"/>
      <c r="LTB35" s="24"/>
      <c r="LTC35" s="24"/>
      <c r="LTD35" s="24"/>
      <c r="LTE35" s="24"/>
      <c r="LTF35" s="24"/>
      <c r="LTG35" s="24"/>
      <c r="LTH35" s="25"/>
      <c r="LTI35" s="15"/>
      <c r="LTJ35" s="24"/>
      <c r="LTK35" s="24"/>
      <c r="LTL35" s="24"/>
      <c r="LTM35" s="24"/>
      <c r="LTN35" s="24"/>
      <c r="LTO35" s="24"/>
      <c r="LTP35" s="25"/>
      <c r="LTQ35" s="15"/>
      <c r="LTR35" s="24"/>
      <c r="LTS35" s="24"/>
      <c r="LTT35" s="24"/>
      <c r="LTU35" s="24"/>
      <c r="LTV35" s="24"/>
      <c r="LTW35" s="24"/>
      <c r="LTX35" s="25"/>
      <c r="LTY35" s="15"/>
      <c r="LTZ35" s="24"/>
      <c r="LUA35" s="24"/>
      <c r="LUB35" s="24"/>
      <c r="LUC35" s="24"/>
      <c r="LUD35" s="24"/>
      <c r="LUE35" s="24"/>
      <c r="LUF35" s="25"/>
      <c r="LUG35" s="15"/>
      <c r="LUH35" s="24"/>
      <c r="LUI35" s="24"/>
      <c r="LUJ35" s="24"/>
      <c r="LUK35" s="24"/>
      <c r="LUL35" s="24"/>
      <c r="LUM35" s="24"/>
      <c r="LUN35" s="25"/>
      <c r="LUO35" s="15"/>
      <c r="LUP35" s="24"/>
      <c r="LUQ35" s="24"/>
      <c r="LUR35" s="24"/>
      <c r="LUS35" s="24"/>
      <c r="LUT35" s="24"/>
      <c r="LUU35" s="24"/>
      <c r="LUV35" s="25"/>
      <c r="LUW35" s="15"/>
      <c r="LUX35" s="24"/>
      <c r="LUY35" s="24"/>
      <c r="LUZ35" s="24"/>
      <c r="LVA35" s="24"/>
      <c r="LVB35" s="24"/>
      <c r="LVC35" s="24"/>
      <c r="LVD35" s="25"/>
      <c r="LVE35" s="15"/>
      <c r="LVF35" s="24"/>
      <c r="LVG35" s="24"/>
      <c r="LVH35" s="24"/>
      <c r="LVI35" s="24"/>
      <c r="LVJ35" s="24"/>
      <c r="LVK35" s="24"/>
      <c r="LVL35" s="25"/>
      <c r="LVM35" s="15"/>
      <c r="LVN35" s="24"/>
      <c r="LVO35" s="24"/>
      <c r="LVP35" s="24"/>
      <c r="LVQ35" s="24"/>
      <c r="LVR35" s="24"/>
      <c r="LVS35" s="24"/>
      <c r="LVT35" s="25"/>
      <c r="LVU35" s="15"/>
      <c r="LVV35" s="24"/>
      <c r="LVW35" s="24"/>
      <c r="LVX35" s="24"/>
      <c r="LVY35" s="24"/>
      <c r="LVZ35" s="24"/>
      <c r="LWA35" s="24"/>
      <c r="LWB35" s="25"/>
      <c r="LWC35" s="15"/>
      <c r="LWD35" s="24"/>
      <c r="LWE35" s="24"/>
      <c r="LWF35" s="24"/>
      <c r="LWG35" s="24"/>
      <c r="LWH35" s="24"/>
      <c r="LWI35" s="24"/>
      <c r="LWJ35" s="25"/>
      <c r="LWK35" s="15"/>
      <c r="LWL35" s="24"/>
      <c r="LWM35" s="24"/>
      <c r="LWN35" s="24"/>
      <c r="LWO35" s="24"/>
      <c r="LWP35" s="24"/>
      <c r="LWQ35" s="24"/>
      <c r="LWR35" s="25"/>
      <c r="LWS35" s="15"/>
      <c r="LWT35" s="24"/>
      <c r="LWU35" s="24"/>
      <c r="LWV35" s="24"/>
      <c r="LWW35" s="24"/>
      <c r="LWX35" s="24"/>
      <c r="LWY35" s="24"/>
      <c r="LWZ35" s="25"/>
      <c r="LXA35" s="15"/>
      <c r="LXB35" s="24"/>
      <c r="LXC35" s="24"/>
      <c r="LXD35" s="24"/>
      <c r="LXE35" s="24"/>
      <c r="LXF35" s="24"/>
      <c r="LXG35" s="24"/>
      <c r="LXH35" s="25"/>
      <c r="LXI35" s="15"/>
      <c r="LXJ35" s="24"/>
      <c r="LXK35" s="24"/>
      <c r="LXL35" s="24"/>
      <c r="LXM35" s="24"/>
      <c r="LXN35" s="24"/>
      <c r="LXO35" s="24"/>
      <c r="LXP35" s="25"/>
      <c r="LXQ35" s="15"/>
      <c r="LXR35" s="24"/>
      <c r="LXS35" s="24"/>
      <c r="LXT35" s="24"/>
      <c r="LXU35" s="24"/>
      <c r="LXV35" s="24"/>
      <c r="LXW35" s="24"/>
      <c r="LXX35" s="25"/>
      <c r="LXY35" s="15"/>
      <c r="LXZ35" s="24"/>
      <c r="LYA35" s="24"/>
      <c r="LYB35" s="24"/>
      <c r="LYC35" s="24"/>
      <c r="LYD35" s="24"/>
      <c r="LYE35" s="24"/>
      <c r="LYF35" s="25"/>
      <c r="LYG35" s="15"/>
      <c r="LYH35" s="24"/>
      <c r="LYI35" s="24"/>
      <c r="LYJ35" s="24"/>
      <c r="LYK35" s="24"/>
      <c r="LYL35" s="24"/>
      <c r="LYM35" s="24"/>
      <c r="LYN35" s="25"/>
      <c r="LYO35" s="15"/>
      <c r="LYP35" s="24"/>
      <c r="LYQ35" s="24"/>
      <c r="LYR35" s="24"/>
      <c r="LYS35" s="24"/>
      <c r="LYT35" s="24"/>
      <c r="LYU35" s="24"/>
      <c r="LYV35" s="25"/>
      <c r="LYW35" s="15"/>
      <c r="LYX35" s="24"/>
      <c r="LYY35" s="24"/>
      <c r="LYZ35" s="24"/>
      <c r="LZA35" s="24"/>
      <c r="LZB35" s="24"/>
      <c r="LZC35" s="24"/>
      <c r="LZD35" s="25"/>
      <c r="LZE35" s="15"/>
      <c r="LZF35" s="24"/>
      <c r="LZG35" s="24"/>
      <c r="LZH35" s="24"/>
      <c r="LZI35" s="24"/>
      <c r="LZJ35" s="24"/>
      <c r="LZK35" s="24"/>
      <c r="LZL35" s="25"/>
      <c r="LZM35" s="15"/>
      <c r="LZN35" s="24"/>
      <c r="LZO35" s="24"/>
      <c r="LZP35" s="24"/>
      <c r="LZQ35" s="24"/>
      <c r="LZR35" s="24"/>
      <c r="LZS35" s="24"/>
      <c r="LZT35" s="25"/>
      <c r="LZU35" s="15"/>
      <c r="LZV35" s="24"/>
      <c r="LZW35" s="24"/>
      <c r="LZX35" s="24"/>
      <c r="LZY35" s="24"/>
      <c r="LZZ35" s="24"/>
      <c r="MAA35" s="24"/>
      <c r="MAB35" s="25"/>
      <c r="MAC35" s="15"/>
      <c r="MAD35" s="24"/>
      <c r="MAE35" s="24"/>
      <c r="MAF35" s="24"/>
      <c r="MAG35" s="24"/>
      <c r="MAH35" s="24"/>
      <c r="MAI35" s="24"/>
      <c r="MAJ35" s="25"/>
      <c r="MAK35" s="15"/>
      <c r="MAL35" s="24"/>
      <c r="MAM35" s="24"/>
      <c r="MAN35" s="24"/>
      <c r="MAO35" s="24"/>
      <c r="MAP35" s="24"/>
      <c r="MAQ35" s="24"/>
      <c r="MAR35" s="25"/>
      <c r="MAS35" s="15"/>
      <c r="MAT35" s="24"/>
      <c r="MAU35" s="24"/>
      <c r="MAV35" s="24"/>
      <c r="MAW35" s="24"/>
      <c r="MAX35" s="24"/>
      <c r="MAY35" s="24"/>
      <c r="MAZ35" s="25"/>
      <c r="MBA35" s="15"/>
      <c r="MBB35" s="24"/>
      <c r="MBC35" s="24"/>
      <c r="MBD35" s="24"/>
      <c r="MBE35" s="24"/>
      <c r="MBF35" s="24"/>
      <c r="MBG35" s="24"/>
      <c r="MBH35" s="25"/>
      <c r="MBI35" s="15"/>
      <c r="MBJ35" s="24"/>
      <c r="MBK35" s="24"/>
      <c r="MBL35" s="24"/>
      <c r="MBM35" s="24"/>
      <c r="MBN35" s="24"/>
      <c r="MBO35" s="24"/>
      <c r="MBP35" s="25"/>
      <c r="MBQ35" s="15"/>
      <c r="MBR35" s="24"/>
      <c r="MBS35" s="24"/>
      <c r="MBT35" s="24"/>
      <c r="MBU35" s="24"/>
      <c r="MBV35" s="24"/>
      <c r="MBW35" s="24"/>
      <c r="MBX35" s="25"/>
      <c r="MBY35" s="15"/>
      <c r="MBZ35" s="24"/>
      <c r="MCA35" s="24"/>
      <c r="MCB35" s="24"/>
      <c r="MCC35" s="24"/>
      <c r="MCD35" s="24"/>
      <c r="MCE35" s="24"/>
      <c r="MCF35" s="25"/>
      <c r="MCG35" s="15"/>
      <c r="MCH35" s="24"/>
      <c r="MCI35" s="24"/>
      <c r="MCJ35" s="24"/>
      <c r="MCK35" s="24"/>
      <c r="MCL35" s="24"/>
      <c r="MCM35" s="24"/>
      <c r="MCN35" s="25"/>
      <c r="MCO35" s="15"/>
      <c r="MCP35" s="24"/>
      <c r="MCQ35" s="24"/>
      <c r="MCR35" s="24"/>
      <c r="MCS35" s="24"/>
      <c r="MCT35" s="24"/>
      <c r="MCU35" s="24"/>
      <c r="MCV35" s="25"/>
      <c r="MCW35" s="15"/>
      <c r="MCX35" s="24"/>
      <c r="MCY35" s="24"/>
      <c r="MCZ35" s="24"/>
      <c r="MDA35" s="24"/>
      <c r="MDB35" s="24"/>
      <c r="MDC35" s="24"/>
      <c r="MDD35" s="25"/>
      <c r="MDE35" s="15"/>
      <c r="MDF35" s="24"/>
      <c r="MDG35" s="24"/>
      <c r="MDH35" s="24"/>
      <c r="MDI35" s="24"/>
      <c r="MDJ35" s="24"/>
      <c r="MDK35" s="24"/>
      <c r="MDL35" s="25"/>
      <c r="MDM35" s="15"/>
      <c r="MDN35" s="24"/>
      <c r="MDO35" s="24"/>
      <c r="MDP35" s="24"/>
      <c r="MDQ35" s="24"/>
      <c r="MDR35" s="24"/>
      <c r="MDS35" s="24"/>
      <c r="MDT35" s="25"/>
      <c r="MDU35" s="15"/>
      <c r="MDV35" s="24"/>
      <c r="MDW35" s="24"/>
      <c r="MDX35" s="24"/>
      <c r="MDY35" s="24"/>
      <c r="MDZ35" s="24"/>
      <c r="MEA35" s="24"/>
      <c r="MEB35" s="25"/>
      <c r="MEC35" s="15"/>
      <c r="MED35" s="24"/>
      <c r="MEE35" s="24"/>
      <c r="MEF35" s="24"/>
      <c r="MEG35" s="24"/>
      <c r="MEH35" s="24"/>
      <c r="MEI35" s="24"/>
      <c r="MEJ35" s="25"/>
      <c r="MEK35" s="15"/>
      <c r="MEL35" s="24"/>
      <c r="MEM35" s="24"/>
      <c r="MEN35" s="24"/>
      <c r="MEO35" s="24"/>
      <c r="MEP35" s="24"/>
      <c r="MEQ35" s="24"/>
      <c r="MER35" s="25"/>
      <c r="MES35" s="15"/>
      <c r="MET35" s="24"/>
      <c r="MEU35" s="24"/>
      <c r="MEV35" s="24"/>
      <c r="MEW35" s="24"/>
      <c r="MEX35" s="24"/>
      <c r="MEY35" s="24"/>
      <c r="MEZ35" s="25"/>
      <c r="MFA35" s="15"/>
      <c r="MFB35" s="24"/>
      <c r="MFC35" s="24"/>
      <c r="MFD35" s="24"/>
      <c r="MFE35" s="24"/>
      <c r="MFF35" s="24"/>
      <c r="MFG35" s="24"/>
      <c r="MFH35" s="25"/>
      <c r="MFI35" s="15"/>
      <c r="MFJ35" s="24"/>
      <c r="MFK35" s="24"/>
      <c r="MFL35" s="24"/>
      <c r="MFM35" s="24"/>
      <c r="MFN35" s="24"/>
      <c r="MFO35" s="24"/>
      <c r="MFP35" s="25"/>
      <c r="MFQ35" s="15"/>
      <c r="MFR35" s="24"/>
      <c r="MFS35" s="24"/>
      <c r="MFT35" s="24"/>
      <c r="MFU35" s="24"/>
      <c r="MFV35" s="24"/>
      <c r="MFW35" s="24"/>
      <c r="MFX35" s="25"/>
      <c r="MFY35" s="15"/>
      <c r="MFZ35" s="24"/>
      <c r="MGA35" s="24"/>
      <c r="MGB35" s="24"/>
      <c r="MGC35" s="24"/>
      <c r="MGD35" s="24"/>
      <c r="MGE35" s="24"/>
      <c r="MGF35" s="25"/>
      <c r="MGG35" s="15"/>
      <c r="MGH35" s="24"/>
      <c r="MGI35" s="24"/>
      <c r="MGJ35" s="24"/>
      <c r="MGK35" s="24"/>
      <c r="MGL35" s="24"/>
      <c r="MGM35" s="24"/>
      <c r="MGN35" s="25"/>
      <c r="MGO35" s="15"/>
      <c r="MGP35" s="24"/>
      <c r="MGQ35" s="24"/>
      <c r="MGR35" s="24"/>
      <c r="MGS35" s="24"/>
      <c r="MGT35" s="24"/>
      <c r="MGU35" s="24"/>
      <c r="MGV35" s="25"/>
      <c r="MGW35" s="15"/>
      <c r="MGX35" s="24"/>
      <c r="MGY35" s="24"/>
      <c r="MGZ35" s="24"/>
      <c r="MHA35" s="24"/>
      <c r="MHB35" s="24"/>
      <c r="MHC35" s="24"/>
      <c r="MHD35" s="25"/>
      <c r="MHE35" s="15"/>
      <c r="MHF35" s="24"/>
      <c r="MHG35" s="24"/>
      <c r="MHH35" s="24"/>
      <c r="MHI35" s="24"/>
      <c r="MHJ35" s="24"/>
      <c r="MHK35" s="24"/>
      <c r="MHL35" s="25"/>
      <c r="MHM35" s="15"/>
      <c r="MHN35" s="24"/>
      <c r="MHO35" s="24"/>
      <c r="MHP35" s="24"/>
      <c r="MHQ35" s="24"/>
      <c r="MHR35" s="24"/>
      <c r="MHS35" s="24"/>
      <c r="MHT35" s="25"/>
      <c r="MHU35" s="15"/>
      <c r="MHV35" s="24"/>
      <c r="MHW35" s="24"/>
      <c r="MHX35" s="24"/>
      <c r="MHY35" s="24"/>
      <c r="MHZ35" s="24"/>
      <c r="MIA35" s="24"/>
      <c r="MIB35" s="25"/>
      <c r="MIC35" s="15"/>
      <c r="MID35" s="24"/>
      <c r="MIE35" s="24"/>
      <c r="MIF35" s="24"/>
      <c r="MIG35" s="24"/>
      <c r="MIH35" s="24"/>
      <c r="MII35" s="24"/>
      <c r="MIJ35" s="25"/>
      <c r="MIK35" s="15"/>
      <c r="MIL35" s="24"/>
      <c r="MIM35" s="24"/>
      <c r="MIN35" s="24"/>
      <c r="MIO35" s="24"/>
      <c r="MIP35" s="24"/>
      <c r="MIQ35" s="24"/>
      <c r="MIR35" s="25"/>
      <c r="MIS35" s="15"/>
      <c r="MIT35" s="24"/>
      <c r="MIU35" s="24"/>
      <c r="MIV35" s="24"/>
      <c r="MIW35" s="24"/>
      <c r="MIX35" s="24"/>
      <c r="MIY35" s="24"/>
      <c r="MIZ35" s="25"/>
      <c r="MJA35" s="15"/>
      <c r="MJB35" s="24"/>
      <c r="MJC35" s="24"/>
      <c r="MJD35" s="24"/>
      <c r="MJE35" s="24"/>
      <c r="MJF35" s="24"/>
      <c r="MJG35" s="24"/>
      <c r="MJH35" s="25"/>
      <c r="MJI35" s="15"/>
      <c r="MJJ35" s="24"/>
      <c r="MJK35" s="24"/>
      <c r="MJL35" s="24"/>
      <c r="MJM35" s="24"/>
      <c r="MJN35" s="24"/>
      <c r="MJO35" s="24"/>
      <c r="MJP35" s="25"/>
      <c r="MJQ35" s="15"/>
      <c r="MJR35" s="24"/>
      <c r="MJS35" s="24"/>
      <c r="MJT35" s="24"/>
      <c r="MJU35" s="24"/>
      <c r="MJV35" s="24"/>
      <c r="MJW35" s="24"/>
      <c r="MJX35" s="25"/>
      <c r="MJY35" s="15"/>
      <c r="MJZ35" s="24"/>
      <c r="MKA35" s="24"/>
      <c r="MKB35" s="24"/>
      <c r="MKC35" s="24"/>
      <c r="MKD35" s="24"/>
      <c r="MKE35" s="24"/>
      <c r="MKF35" s="25"/>
      <c r="MKG35" s="15"/>
      <c r="MKH35" s="24"/>
      <c r="MKI35" s="24"/>
      <c r="MKJ35" s="24"/>
      <c r="MKK35" s="24"/>
      <c r="MKL35" s="24"/>
      <c r="MKM35" s="24"/>
      <c r="MKN35" s="25"/>
      <c r="MKO35" s="15"/>
      <c r="MKP35" s="24"/>
      <c r="MKQ35" s="24"/>
      <c r="MKR35" s="24"/>
      <c r="MKS35" s="24"/>
      <c r="MKT35" s="24"/>
      <c r="MKU35" s="24"/>
      <c r="MKV35" s="25"/>
      <c r="MKW35" s="15"/>
      <c r="MKX35" s="24"/>
      <c r="MKY35" s="24"/>
      <c r="MKZ35" s="24"/>
      <c r="MLA35" s="24"/>
      <c r="MLB35" s="24"/>
      <c r="MLC35" s="24"/>
      <c r="MLD35" s="25"/>
      <c r="MLE35" s="15"/>
      <c r="MLF35" s="24"/>
      <c r="MLG35" s="24"/>
      <c r="MLH35" s="24"/>
      <c r="MLI35" s="24"/>
      <c r="MLJ35" s="24"/>
      <c r="MLK35" s="24"/>
      <c r="MLL35" s="25"/>
      <c r="MLM35" s="15"/>
      <c r="MLN35" s="24"/>
      <c r="MLO35" s="24"/>
      <c r="MLP35" s="24"/>
      <c r="MLQ35" s="24"/>
      <c r="MLR35" s="24"/>
      <c r="MLS35" s="24"/>
      <c r="MLT35" s="25"/>
      <c r="MLU35" s="15"/>
      <c r="MLV35" s="24"/>
      <c r="MLW35" s="24"/>
      <c r="MLX35" s="24"/>
      <c r="MLY35" s="24"/>
      <c r="MLZ35" s="24"/>
      <c r="MMA35" s="24"/>
      <c r="MMB35" s="25"/>
      <c r="MMC35" s="15"/>
      <c r="MMD35" s="24"/>
      <c r="MME35" s="24"/>
      <c r="MMF35" s="24"/>
      <c r="MMG35" s="24"/>
      <c r="MMH35" s="24"/>
      <c r="MMI35" s="24"/>
      <c r="MMJ35" s="25"/>
      <c r="MMK35" s="15"/>
      <c r="MML35" s="24"/>
      <c r="MMM35" s="24"/>
      <c r="MMN35" s="24"/>
      <c r="MMO35" s="24"/>
      <c r="MMP35" s="24"/>
      <c r="MMQ35" s="24"/>
      <c r="MMR35" s="25"/>
      <c r="MMS35" s="15"/>
      <c r="MMT35" s="24"/>
      <c r="MMU35" s="24"/>
      <c r="MMV35" s="24"/>
      <c r="MMW35" s="24"/>
      <c r="MMX35" s="24"/>
      <c r="MMY35" s="24"/>
      <c r="MMZ35" s="25"/>
      <c r="MNA35" s="15"/>
      <c r="MNB35" s="24"/>
      <c r="MNC35" s="24"/>
      <c r="MND35" s="24"/>
      <c r="MNE35" s="24"/>
      <c r="MNF35" s="24"/>
      <c r="MNG35" s="24"/>
      <c r="MNH35" s="25"/>
      <c r="MNI35" s="15"/>
      <c r="MNJ35" s="24"/>
      <c r="MNK35" s="24"/>
      <c r="MNL35" s="24"/>
      <c r="MNM35" s="24"/>
      <c r="MNN35" s="24"/>
      <c r="MNO35" s="24"/>
      <c r="MNP35" s="25"/>
      <c r="MNQ35" s="15"/>
      <c r="MNR35" s="24"/>
      <c r="MNS35" s="24"/>
      <c r="MNT35" s="24"/>
      <c r="MNU35" s="24"/>
      <c r="MNV35" s="24"/>
      <c r="MNW35" s="24"/>
      <c r="MNX35" s="25"/>
      <c r="MNY35" s="15"/>
      <c r="MNZ35" s="24"/>
      <c r="MOA35" s="24"/>
      <c r="MOB35" s="24"/>
      <c r="MOC35" s="24"/>
      <c r="MOD35" s="24"/>
      <c r="MOE35" s="24"/>
      <c r="MOF35" s="25"/>
      <c r="MOG35" s="15"/>
      <c r="MOH35" s="24"/>
      <c r="MOI35" s="24"/>
      <c r="MOJ35" s="24"/>
      <c r="MOK35" s="24"/>
      <c r="MOL35" s="24"/>
      <c r="MOM35" s="24"/>
      <c r="MON35" s="25"/>
      <c r="MOO35" s="15"/>
      <c r="MOP35" s="24"/>
      <c r="MOQ35" s="24"/>
      <c r="MOR35" s="24"/>
      <c r="MOS35" s="24"/>
      <c r="MOT35" s="24"/>
      <c r="MOU35" s="24"/>
      <c r="MOV35" s="25"/>
      <c r="MOW35" s="15"/>
      <c r="MOX35" s="24"/>
      <c r="MOY35" s="24"/>
      <c r="MOZ35" s="24"/>
      <c r="MPA35" s="24"/>
      <c r="MPB35" s="24"/>
      <c r="MPC35" s="24"/>
      <c r="MPD35" s="25"/>
      <c r="MPE35" s="15"/>
      <c r="MPF35" s="24"/>
      <c r="MPG35" s="24"/>
      <c r="MPH35" s="24"/>
      <c r="MPI35" s="24"/>
      <c r="MPJ35" s="24"/>
      <c r="MPK35" s="24"/>
      <c r="MPL35" s="25"/>
      <c r="MPM35" s="15"/>
      <c r="MPN35" s="24"/>
      <c r="MPO35" s="24"/>
      <c r="MPP35" s="24"/>
      <c r="MPQ35" s="24"/>
      <c r="MPR35" s="24"/>
      <c r="MPS35" s="24"/>
      <c r="MPT35" s="25"/>
      <c r="MPU35" s="15"/>
      <c r="MPV35" s="24"/>
      <c r="MPW35" s="24"/>
      <c r="MPX35" s="24"/>
      <c r="MPY35" s="24"/>
      <c r="MPZ35" s="24"/>
      <c r="MQA35" s="24"/>
      <c r="MQB35" s="25"/>
      <c r="MQC35" s="15"/>
      <c r="MQD35" s="24"/>
      <c r="MQE35" s="24"/>
      <c r="MQF35" s="24"/>
      <c r="MQG35" s="24"/>
      <c r="MQH35" s="24"/>
      <c r="MQI35" s="24"/>
      <c r="MQJ35" s="25"/>
      <c r="MQK35" s="15"/>
      <c r="MQL35" s="24"/>
      <c r="MQM35" s="24"/>
      <c r="MQN35" s="24"/>
      <c r="MQO35" s="24"/>
      <c r="MQP35" s="24"/>
      <c r="MQQ35" s="24"/>
      <c r="MQR35" s="25"/>
      <c r="MQS35" s="15"/>
      <c r="MQT35" s="24"/>
      <c r="MQU35" s="24"/>
      <c r="MQV35" s="24"/>
      <c r="MQW35" s="24"/>
      <c r="MQX35" s="24"/>
      <c r="MQY35" s="24"/>
      <c r="MQZ35" s="25"/>
      <c r="MRA35" s="15"/>
      <c r="MRB35" s="24"/>
      <c r="MRC35" s="24"/>
      <c r="MRD35" s="24"/>
      <c r="MRE35" s="24"/>
      <c r="MRF35" s="24"/>
      <c r="MRG35" s="24"/>
      <c r="MRH35" s="25"/>
      <c r="MRI35" s="15"/>
      <c r="MRJ35" s="24"/>
      <c r="MRK35" s="24"/>
      <c r="MRL35" s="24"/>
      <c r="MRM35" s="24"/>
      <c r="MRN35" s="24"/>
      <c r="MRO35" s="24"/>
      <c r="MRP35" s="25"/>
      <c r="MRQ35" s="15"/>
      <c r="MRR35" s="24"/>
      <c r="MRS35" s="24"/>
      <c r="MRT35" s="24"/>
      <c r="MRU35" s="24"/>
      <c r="MRV35" s="24"/>
      <c r="MRW35" s="24"/>
      <c r="MRX35" s="25"/>
      <c r="MRY35" s="15"/>
      <c r="MRZ35" s="24"/>
      <c r="MSA35" s="24"/>
      <c r="MSB35" s="24"/>
      <c r="MSC35" s="24"/>
      <c r="MSD35" s="24"/>
      <c r="MSE35" s="24"/>
      <c r="MSF35" s="25"/>
      <c r="MSG35" s="15"/>
      <c r="MSH35" s="24"/>
      <c r="MSI35" s="24"/>
      <c r="MSJ35" s="24"/>
      <c r="MSK35" s="24"/>
      <c r="MSL35" s="24"/>
      <c r="MSM35" s="24"/>
      <c r="MSN35" s="25"/>
      <c r="MSO35" s="15"/>
      <c r="MSP35" s="24"/>
      <c r="MSQ35" s="24"/>
      <c r="MSR35" s="24"/>
      <c r="MSS35" s="24"/>
      <c r="MST35" s="24"/>
      <c r="MSU35" s="24"/>
      <c r="MSV35" s="25"/>
      <c r="MSW35" s="15"/>
      <c r="MSX35" s="24"/>
      <c r="MSY35" s="24"/>
      <c r="MSZ35" s="24"/>
      <c r="MTA35" s="24"/>
      <c r="MTB35" s="24"/>
      <c r="MTC35" s="24"/>
      <c r="MTD35" s="25"/>
      <c r="MTE35" s="15"/>
      <c r="MTF35" s="24"/>
      <c r="MTG35" s="24"/>
      <c r="MTH35" s="24"/>
      <c r="MTI35" s="24"/>
      <c r="MTJ35" s="24"/>
      <c r="MTK35" s="24"/>
      <c r="MTL35" s="25"/>
      <c r="MTM35" s="15"/>
      <c r="MTN35" s="24"/>
      <c r="MTO35" s="24"/>
      <c r="MTP35" s="24"/>
      <c r="MTQ35" s="24"/>
      <c r="MTR35" s="24"/>
      <c r="MTS35" s="24"/>
      <c r="MTT35" s="25"/>
      <c r="MTU35" s="15"/>
      <c r="MTV35" s="24"/>
      <c r="MTW35" s="24"/>
      <c r="MTX35" s="24"/>
      <c r="MTY35" s="24"/>
      <c r="MTZ35" s="24"/>
      <c r="MUA35" s="24"/>
      <c r="MUB35" s="25"/>
      <c r="MUC35" s="15"/>
      <c r="MUD35" s="24"/>
      <c r="MUE35" s="24"/>
      <c r="MUF35" s="24"/>
      <c r="MUG35" s="24"/>
      <c r="MUH35" s="24"/>
      <c r="MUI35" s="24"/>
      <c r="MUJ35" s="25"/>
      <c r="MUK35" s="15"/>
      <c r="MUL35" s="24"/>
      <c r="MUM35" s="24"/>
      <c r="MUN35" s="24"/>
      <c r="MUO35" s="24"/>
      <c r="MUP35" s="24"/>
      <c r="MUQ35" s="24"/>
      <c r="MUR35" s="25"/>
      <c r="MUS35" s="15"/>
      <c r="MUT35" s="24"/>
      <c r="MUU35" s="24"/>
      <c r="MUV35" s="24"/>
      <c r="MUW35" s="24"/>
      <c r="MUX35" s="24"/>
      <c r="MUY35" s="24"/>
      <c r="MUZ35" s="25"/>
      <c r="MVA35" s="15"/>
      <c r="MVB35" s="24"/>
      <c r="MVC35" s="24"/>
      <c r="MVD35" s="24"/>
      <c r="MVE35" s="24"/>
      <c r="MVF35" s="24"/>
      <c r="MVG35" s="24"/>
      <c r="MVH35" s="25"/>
      <c r="MVI35" s="15"/>
      <c r="MVJ35" s="24"/>
      <c r="MVK35" s="24"/>
      <c r="MVL35" s="24"/>
      <c r="MVM35" s="24"/>
      <c r="MVN35" s="24"/>
      <c r="MVO35" s="24"/>
      <c r="MVP35" s="25"/>
      <c r="MVQ35" s="15"/>
      <c r="MVR35" s="24"/>
      <c r="MVS35" s="24"/>
      <c r="MVT35" s="24"/>
      <c r="MVU35" s="24"/>
      <c r="MVV35" s="24"/>
      <c r="MVW35" s="24"/>
      <c r="MVX35" s="25"/>
      <c r="MVY35" s="15"/>
      <c r="MVZ35" s="24"/>
      <c r="MWA35" s="24"/>
      <c r="MWB35" s="24"/>
      <c r="MWC35" s="24"/>
      <c r="MWD35" s="24"/>
      <c r="MWE35" s="24"/>
      <c r="MWF35" s="25"/>
      <c r="MWG35" s="15"/>
      <c r="MWH35" s="24"/>
      <c r="MWI35" s="24"/>
      <c r="MWJ35" s="24"/>
      <c r="MWK35" s="24"/>
      <c r="MWL35" s="24"/>
      <c r="MWM35" s="24"/>
      <c r="MWN35" s="25"/>
      <c r="MWO35" s="15"/>
      <c r="MWP35" s="24"/>
      <c r="MWQ35" s="24"/>
      <c r="MWR35" s="24"/>
      <c r="MWS35" s="24"/>
      <c r="MWT35" s="24"/>
      <c r="MWU35" s="24"/>
      <c r="MWV35" s="25"/>
      <c r="MWW35" s="15"/>
      <c r="MWX35" s="24"/>
      <c r="MWY35" s="24"/>
      <c r="MWZ35" s="24"/>
      <c r="MXA35" s="24"/>
      <c r="MXB35" s="24"/>
      <c r="MXC35" s="24"/>
      <c r="MXD35" s="25"/>
      <c r="MXE35" s="15"/>
      <c r="MXF35" s="24"/>
      <c r="MXG35" s="24"/>
      <c r="MXH35" s="24"/>
      <c r="MXI35" s="24"/>
      <c r="MXJ35" s="24"/>
      <c r="MXK35" s="24"/>
      <c r="MXL35" s="25"/>
      <c r="MXM35" s="15"/>
      <c r="MXN35" s="24"/>
      <c r="MXO35" s="24"/>
      <c r="MXP35" s="24"/>
      <c r="MXQ35" s="24"/>
      <c r="MXR35" s="24"/>
      <c r="MXS35" s="24"/>
      <c r="MXT35" s="25"/>
      <c r="MXU35" s="15"/>
      <c r="MXV35" s="24"/>
      <c r="MXW35" s="24"/>
      <c r="MXX35" s="24"/>
      <c r="MXY35" s="24"/>
      <c r="MXZ35" s="24"/>
      <c r="MYA35" s="24"/>
      <c r="MYB35" s="25"/>
      <c r="MYC35" s="15"/>
      <c r="MYD35" s="24"/>
      <c r="MYE35" s="24"/>
      <c r="MYF35" s="24"/>
      <c r="MYG35" s="24"/>
      <c r="MYH35" s="24"/>
      <c r="MYI35" s="24"/>
      <c r="MYJ35" s="25"/>
      <c r="MYK35" s="15"/>
      <c r="MYL35" s="24"/>
      <c r="MYM35" s="24"/>
      <c r="MYN35" s="24"/>
      <c r="MYO35" s="24"/>
      <c r="MYP35" s="24"/>
      <c r="MYQ35" s="24"/>
      <c r="MYR35" s="25"/>
      <c r="MYS35" s="15"/>
      <c r="MYT35" s="24"/>
      <c r="MYU35" s="24"/>
      <c r="MYV35" s="24"/>
      <c r="MYW35" s="24"/>
      <c r="MYX35" s="24"/>
      <c r="MYY35" s="24"/>
      <c r="MYZ35" s="25"/>
      <c r="MZA35" s="15"/>
      <c r="MZB35" s="24"/>
      <c r="MZC35" s="24"/>
      <c r="MZD35" s="24"/>
      <c r="MZE35" s="24"/>
      <c r="MZF35" s="24"/>
      <c r="MZG35" s="24"/>
      <c r="MZH35" s="25"/>
      <c r="MZI35" s="15"/>
      <c r="MZJ35" s="24"/>
      <c r="MZK35" s="24"/>
      <c r="MZL35" s="24"/>
      <c r="MZM35" s="24"/>
      <c r="MZN35" s="24"/>
      <c r="MZO35" s="24"/>
      <c r="MZP35" s="25"/>
      <c r="MZQ35" s="15"/>
      <c r="MZR35" s="24"/>
      <c r="MZS35" s="24"/>
      <c r="MZT35" s="24"/>
      <c r="MZU35" s="24"/>
      <c r="MZV35" s="24"/>
      <c r="MZW35" s="24"/>
      <c r="MZX35" s="25"/>
      <c r="MZY35" s="15"/>
      <c r="MZZ35" s="24"/>
      <c r="NAA35" s="24"/>
      <c r="NAB35" s="24"/>
      <c r="NAC35" s="24"/>
      <c r="NAD35" s="24"/>
      <c r="NAE35" s="24"/>
      <c r="NAF35" s="25"/>
      <c r="NAG35" s="15"/>
      <c r="NAH35" s="24"/>
      <c r="NAI35" s="24"/>
      <c r="NAJ35" s="24"/>
      <c r="NAK35" s="24"/>
      <c r="NAL35" s="24"/>
      <c r="NAM35" s="24"/>
      <c r="NAN35" s="25"/>
      <c r="NAO35" s="15"/>
      <c r="NAP35" s="24"/>
      <c r="NAQ35" s="24"/>
      <c r="NAR35" s="24"/>
      <c r="NAS35" s="24"/>
      <c r="NAT35" s="24"/>
      <c r="NAU35" s="24"/>
      <c r="NAV35" s="25"/>
      <c r="NAW35" s="15"/>
      <c r="NAX35" s="24"/>
      <c r="NAY35" s="24"/>
      <c r="NAZ35" s="24"/>
      <c r="NBA35" s="24"/>
      <c r="NBB35" s="24"/>
      <c r="NBC35" s="24"/>
      <c r="NBD35" s="25"/>
      <c r="NBE35" s="15"/>
      <c r="NBF35" s="24"/>
      <c r="NBG35" s="24"/>
      <c r="NBH35" s="24"/>
      <c r="NBI35" s="24"/>
      <c r="NBJ35" s="24"/>
      <c r="NBK35" s="24"/>
      <c r="NBL35" s="25"/>
      <c r="NBM35" s="15"/>
      <c r="NBN35" s="24"/>
      <c r="NBO35" s="24"/>
      <c r="NBP35" s="24"/>
      <c r="NBQ35" s="24"/>
      <c r="NBR35" s="24"/>
      <c r="NBS35" s="24"/>
      <c r="NBT35" s="25"/>
      <c r="NBU35" s="15"/>
      <c r="NBV35" s="24"/>
      <c r="NBW35" s="24"/>
      <c r="NBX35" s="24"/>
      <c r="NBY35" s="24"/>
      <c r="NBZ35" s="24"/>
      <c r="NCA35" s="24"/>
      <c r="NCB35" s="25"/>
      <c r="NCC35" s="15"/>
      <c r="NCD35" s="24"/>
      <c r="NCE35" s="24"/>
      <c r="NCF35" s="24"/>
      <c r="NCG35" s="24"/>
      <c r="NCH35" s="24"/>
      <c r="NCI35" s="24"/>
      <c r="NCJ35" s="25"/>
      <c r="NCK35" s="15"/>
      <c r="NCL35" s="24"/>
      <c r="NCM35" s="24"/>
      <c r="NCN35" s="24"/>
      <c r="NCO35" s="24"/>
      <c r="NCP35" s="24"/>
      <c r="NCQ35" s="24"/>
      <c r="NCR35" s="25"/>
      <c r="NCS35" s="15"/>
      <c r="NCT35" s="24"/>
      <c r="NCU35" s="24"/>
      <c r="NCV35" s="24"/>
      <c r="NCW35" s="24"/>
      <c r="NCX35" s="24"/>
      <c r="NCY35" s="24"/>
      <c r="NCZ35" s="25"/>
      <c r="NDA35" s="15"/>
      <c r="NDB35" s="24"/>
      <c r="NDC35" s="24"/>
      <c r="NDD35" s="24"/>
      <c r="NDE35" s="24"/>
      <c r="NDF35" s="24"/>
      <c r="NDG35" s="24"/>
      <c r="NDH35" s="25"/>
      <c r="NDI35" s="15"/>
      <c r="NDJ35" s="24"/>
      <c r="NDK35" s="24"/>
      <c r="NDL35" s="24"/>
      <c r="NDM35" s="24"/>
      <c r="NDN35" s="24"/>
      <c r="NDO35" s="24"/>
      <c r="NDP35" s="25"/>
      <c r="NDQ35" s="15"/>
      <c r="NDR35" s="24"/>
      <c r="NDS35" s="24"/>
      <c r="NDT35" s="24"/>
      <c r="NDU35" s="24"/>
      <c r="NDV35" s="24"/>
      <c r="NDW35" s="24"/>
      <c r="NDX35" s="25"/>
      <c r="NDY35" s="15"/>
      <c r="NDZ35" s="24"/>
      <c r="NEA35" s="24"/>
      <c r="NEB35" s="24"/>
      <c r="NEC35" s="24"/>
      <c r="NED35" s="24"/>
      <c r="NEE35" s="24"/>
      <c r="NEF35" s="25"/>
      <c r="NEG35" s="15"/>
      <c r="NEH35" s="24"/>
      <c r="NEI35" s="24"/>
      <c r="NEJ35" s="24"/>
      <c r="NEK35" s="24"/>
      <c r="NEL35" s="24"/>
      <c r="NEM35" s="24"/>
      <c r="NEN35" s="25"/>
      <c r="NEO35" s="15"/>
      <c r="NEP35" s="24"/>
      <c r="NEQ35" s="24"/>
      <c r="NER35" s="24"/>
      <c r="NES35" s="24"/>
      <c r="NET35" s="24"/>
      <c r="NEU35" s="24"/>
      <c r="NEV35" s="25"/>
      <c r="NEW35" s="15"/>
      <c r="NEX35" s="24"/>
      <c r="NEY35" s="24"/>
      <c r="NEZ35" s="24"/>
      <c r="NFA35" s="24"/>
      <c r="NFB35" s="24"/>
      <c r="NFC35" s="24"/>
      <c r="NFD35" s="25"/>
      <c r="NFE35" s="15"/>
      <c r="NFF35" s="24"/>
      <c r="NFG35" s="24"/>
      <c r="NFH35" s="24"/>
      <c r="NFI35" s="24"/>
      <c r="NFJ35" s="24"/>
      <c r="NFK35" s="24"/>
      <c r="NFL35" s="25"/>
      <c r="NFM35" s="15"/>
      <c r="NFN35" s="24"/>
      <c r="NFO35" s="24"/>
      <c r="NFP35" s="24"/>
      <c r="NFQ35" s="24"/>
      <c r="NFR35" s="24"/>
      <c r="NFS35" s="24"/>
      <c r="NFT35" s="25"/>
      <c r="NFU35" s="15"/>
      <c r="NFV35" s="24"/>
      <c r="NFW35" s="24"/>
      <c r="NFX35" s="24"/>
      <c r="NFY35" s="24"/>
      <c r="NFZ35" s="24"/>
      <c r="NGA35" s="24"/>
      <c r="NGB35" s="25"/>
      <c r="NGC35" s="15"/>
      <c r="NGD35" s="24"/>
      <c r="NGE35" s="24"/>
      <c r="NGF35" s="24"/>
      <c r="NGG35" s="24"/>
      <c r="NGH35" s="24"/>
      <c r="NGI35" s="24"/>
      <c r="NGJ35" s="25"/>
      <c r="NGK35" s="15"/>
      <c r="NGL35" s="24"/>
      <c r="NGM35" s="24"/>
      <c r="NGN35" s="24"/>
      <c r="NGO35" s="24"/>
      <c r="NGP35" s="24"/>
      <c r="NGQ35" s="24"/>
      <c r="NGR35" s="25"/>
      <c r="NGS35" s="15"/>
      <c r="NGT35" s="24"/>
      <c r="NGU35" s="24"/>
      <c r="NGV35" s="24"/>
      <c r="NGW35" s="24"/>
      <c r="NGX35" s="24"/>
      <c r="NGY35" s="24"/>
      <c r="NGZ35" s="25"/>
      <c r="NHA35" s="15"/>
      <c r="NHB35" s="24"/>
      <c r="NHC35" s="24"/>
      <c r="NHD35" s="24"/>
      <c r="NHE35" s="24"/>
      <c r="NHF35" s="24"/>
      <c r="NHG35" s="24"/>
      <c r="NHH35" s="25"/>
      <c r="NHI35" s="15"/>
      <c r="NHJ35" s="24"/>
      <c r="NHK35" s="24"/>
      <c r="NHL35" s="24"/>
      <c r="NHM35" s="24"/>
      <c r="NHN35" s="24"/>
      <c r="NHO35" s="24"/>
      <c r="NHP35" s="25"/>
      <c r="NHQ35" s="15"/>
      <c r="NHR35" s="24"/>
      <c r="NHS35" s="24"/>
      <c r="NHT35" s="24"/>
      <c r="NHU35" s="24"/>
      <c r="NHV35" s="24"/>
      <c r="NHW35" s="24"/>
      <c r="NHX35" s="25"/>
      <c r="NHY35" s="15"/>
      <c r="NHZ35" s="24"/>
      <c r="NIA35" s="24"/>
      <c r="NIB35" s="24"/>
      <c r="NIC35" s="24"/>
      <c r="NID35" s="24"/>
      <c r="NIE35" s="24"/>
      <c r="NIF35" s="25"/>
      <c r="NIG35" s="15"/>
      <c r="NIH35" s="24"/>
      <c r="NII35" s="24"/>
      <c r="NIJ35" s="24"/>
      <c r="NIK35" s="24"/>
      <c r="NIL35" s="24"/>
      <c r="NIM35" s="24"/>
      <c r="NIN35" s="25"/>
      <c r="NIO35" s="15"/>
      <c r="NIP35" s="24"/>
      <c r="NIQ35" s="24"/>
      <c r="NIR35" s="24"/>
      <c r="NIS35" s="24"/>
      <c r="NIT35" s="24"/>
      <c r="NIU35" s="24"/>
      <c r="NIV35" s="25"/>
      <c r="NIW35" s="15"/>
      <c r="NIX35" s="24"/>
      <c r="NIY35" s="24"/>
      <c r="NIZ35" s="24"/>
      <c r="NJA35" s="24"/>
      <c r="NJB35" s="24"/>
      <c r="NJC35" s="24"/>
      <c r="NJD35" s="25"/>
      <c r="NJE35" s="15"/>
      <c r="NJF35" s="24"/>
      <c r="NJG35" s="24"/>
      <c r="NJH35" s="24"/>
      <c r="NJI35" s="24"/>
      <c r="NJJ35" s="24"/>
      <c r="NJK35" s="24"/>
      <c r="NJL35" s="25"/>
      <c r="NJM35" s="15"/>
      <c r="NJN35" s="24"/>
      <c r="NJO35" s="24"/>
      <c r="NJP35" s="24"/>
      <c r="NJQ35" s="24"/>
      <c r="NJR35" s="24"/>
      <c r="NJS35" s="24"/>
      <c r="NJT35" s="25"/>
      <c r="NJU35" s="15"/>
      <c r="NJV35" s="24"/>
      <c r="NJW35" s="24"/>
      <c r="NJX35" s="24"/>
      <c r="NJY35" s="24"/>
      <c r="NJZ35" s="24"/>
      <c r="NKA35" s="24"/>
      <c r="NKB35" s="25"/>
      <c r="NKC35" s="15"/>
      <c r="NKD35" s="24"/>
      <c r="NKE35" s="24"/>
      <c r="NKF35" s="24"/>
      <c r="NKG35" s="24"/>
      <c r="NKH35" s="24"/>
      <c r="NKI35" s="24"/>
      <c r="NKJ35" s="25"/>
      <c r="NKK35" s="15"/>
      <c r="NKL35" s="24"/>
      <c r="NKM35" s="24"/>
      <c r="NKN35" s="24"/>
      <c r="NKO35" s="24"/>
      <c r="NKP35" s="24"/>
      <c r="NKQ35" s="24"/>
      <c r="NKR35" s="25"/>
      <c r="NKS35" s="15"/>
      <c r="NKT35" s="24"/>
      <c r="NKU35" s="24"/>
      <c r="NKV35" s="24"/>
      <c r="NKW35" s="24"/>
      <c r="NKX35" s="24"/>
      <c r="NKY35" s="24"/>
      <c r="NKZ35" s="25"/>
      <c r="NLA35" s="15"/>
      <c r="NLB35" s="24"/>
      <c r="NLC35" s="24"/>
      <c r="NLD35" s="24"/>
      <c r="NLE35" s="24"/>
      <c r="NLF35" s="24"/>
      <c r="NLG35" s="24"/>
      <c r="NLH35" s="25"/>
      <c r="NLI35" s="15"/>
      <c r="NLJ35" s="24"/>
      <c r="NLK35" s="24"/>
      <c r="NLL35" s="24"/>
      <c r="NLM35" s="24"/>
      <c r="NLN35" s="24"/>
      <c r="NLO35" s="24"/>
      <c r="NLP35" s="25"/>
      <c r="NLQ35" s="15"/>
      <c r="NLR35" s="24"/>
      <c r="NLS35" s="24"/>
      <c r="NLT35" s="24"/>
      <c r="NLU35" s="24"/>
      <c r="NLV35" s="24"/>
      <c r="NLW35" s="24"/>
      <c r="NLX35" s="25"/>
      <c r="NLY35" s="15"/>
      <c r="NLZ35" s="24"/>
      <c r="NMA35" s="24"/>
      <c r="NMB35" s="24"/>
      <c r="NMC35" s="24"/>
      <c r="NMD35" s="24"/>
      <c r="NME35" s="24"/>
      <c r="NMF35" s="25"/>
      <c r="NMG35" s="15"/>
      <c r="NMH35" s="24"/>
      <c r="NMI35" s="24"/>
      <c r="NMJ35" s="24"/>
      <c r="NMK35" s="24"/>
      <c r="NML35" s="24"/>
      <c r="NMM35" s="24"/>
      <c r="NMN35" s="25"/>
      <c r="NMO35" s="15"/>
      <c r="NMP35" s="24"/>
      <c r="NMQ35" s="24"/>
      <c r="NMR35" s="24"/>
      <c r="NMS35" s="24"/>
      <c r="NMT35" s="24"/>
      <c r="NMU35" s="24"/>
      <c r="NMV35" s="25"/>
      <c r="NMW35" s="15"/>
      <c r="NMX35" s="24"/>
      <c r="NMY35" s="24"/>
      <c r="NMZ35" s="24"/>
      <c r="NNA35" s="24"/>
      <c r="NNB35" s="24"/>
      <c r="NNC35" s="24"/>
      <c r="NND35" s="25"/>
      <c r="NNE35" s="15"/>
      <c r="NNF35" s="24"/>
      <c r="NNG35" s="24"/>
      <c r="NNH35" s="24"/>
      <c r="NNI35" s="24"/>
      <c r="NNJ35" s="24"/>
      <c r="NNK35" s="24"/>
      <c r="NNL35" s="25"/>
      <c r="NNM35" s="15"/>
      <c r="NNN35" s="24"/>
      <c r="NNO35" s="24"/>
      <c r="NNP35" s="24"/>
      <c r="NNQ35" s="24"/>
      <c r="NNR35" s="24"/>
      <c r="NNS35" s="24"/>
      <c r="NNT35" s="25"/>
      <c r="NNU35" s="15"/>
      <c r="NNV35" s="24"/>
      <c r="NNW35" s="24"/>
      <c r="NNX35" s="24"/>
      <c r="NNY35" s="24"/>
      <c r="NNZ35" s="24"/>
      <c r="NOA35" s="24"/>
      <c r="NOB35" s="25"/>
      <c r="NOC35" s="15"/>
      <c r="NOD35" s="24"/>
      <c r="NOE35" s="24"/>
      <c r="NOF35" s="24"/>
      <c r="NOG35" s="24"/>
      <c r="NOH35" s="24"/>
      <c r="NOI35" s="24"/>
      <c r="NOJ35" s="25"/>
      <c r="NOK35" s="15"/>
      <c r="NOL35" s="24"/>
      <c r="NOM35" s="24"/>
      <c r="NON35" s="24"/>
      <c r="NOO35" s="24"/>
      <c r="NOP35" s="24"/>
      <c r="NOQ35" s="24"/>
      <c r="NOR35" s="25"/>
      <c r="NOS35" s="15"/>
      <c r="NOT35" s="24"/>
      <c r="NOU35" s="24"/>
      <c r="NOV35" s="24"/>
      <c r="NOW35" s="24"/>
      <c r="NOX35" s="24"/>
      <c r="NOY35" s="24"/>
      <c r="NOZ35" s="25"/>
      <c r="NPA35" s="15"/>
      <c r="NPB35" s="24"/>
      <c r="NPC35" s="24"/>
      <c r="NPD35" s="24"/>
      <c r="NPE35" s="24"/>
      <c r="NPF35" s="24"/>
      <c r="NPG35" s="24"/>
      <c r="NPH35" s="25"/>
      <c r="NPI35" s="15"/>
      <c r="NPJ35" s="24"/>
      <c r="NPK35" s="24"/>
      <c r="NPL35" s="24"/>
      <c r="NPM35" s="24"/>
      <c r="NPN35" s="24"/>
      <c r="NPO35" s="24"/>
      <c r="NPP35" s="25"/>
      <c r="NPQ35" s="15"/>
      <c r="NPR35" s="24"/>
      <c r="NPS35" s="24"/>
      <c r="NPT35" s="24"/>
      <c r="NPU35" s="24"/>
      <c r="NPV35" s="24"/>
      <c r="NPW35" s="24"/>
      <c r="NPX35" s="25"/>
      <c r="NPY35" s="15"/>
      <c r="NPZ35" s="24"/>
      <c r="NQA35" s="24"/>
      <c r="NQB35" s="24"/>
      <c r="NQC35" s="24"/>
      <c r="NQD35" s="24"/>
      <c r="NQE35" s="24"/>
      <c r="NQF35" s="25"/>
      <c r="NQG35" s="15"/>
      <c r="NQH35" s="24"/>
      <c r="NQI35" s="24"/>
      <c r="NQJ35" s="24"/>
      <c r="NQK35" s="24"/>
      <c r="NQL35" s="24"/>
      <c r="NQM35" s="24"/>
      <c r="NQN35" s="25"/>
      <c r="NQO35" s="15"/>
      <c r="NQP35" s="24"/>
      <c r="NQQ35" s="24"/>
      <c r="NQR35" s="24"/>
      <c r="NQS35" s="24"/>
      <c r="NQT35" s="24"/>
      <c r="NQU35" s="24"/>
      <c r="NQV35" s="25"/>
      <c r="NQW35" s="15"/>
      <c r="NQX35" s="24"/>
      <c r="NQY35" s="24"/>
      <c r="NQZ35" s="24"/>
      <c r="NRA35" s="24"/>
      <c r="NRB35" s="24"/>
      <c r="NRC35" s="24"/>
      <c r="NRD35" s="25"/>
      <c r="NRE35" s="15"/>
      <c r="NRF35" s="24"/>
      <c r="NRG35" s="24"/>
      <c r="NRH35" s="24"/>
      <c r="NRI35" s="24"/>
      <c r="NRJ35" s="24"/>
      <c r="NRK35" s="24"/>
      <c r="NRL35" s="25"/>
      <c r="NRM35" s="15"/>
      <c r="NRN35" s="24"/>
      <c r="NRO35" s="24"/>
      <c r="NRP35" s="24"/>
      <c r="NRQ35" s="24"/>
      <c r="NRR35" s="24"/>
      <c r="NRS35" s="24"/>
      <c r="NRT35" s="25"/>
      <c r="NRU35" s="15"/>
      <c r="NRV35" s="24"/>
      <c r="NRW35" s="24"/>
      <c r="NRX35" s="24"/>
      <c r="NRY35" s="24"/>
      <c r="NRZ35" s="24"/>
      <c r="NSA35" s="24"/>
      <c r="NSB35" s="25"/>
      <c r="NSC35" s="15"/>
      <c r="NSD35" s="24"/>
      <c r="NSE35" s="24"/>
      <c r="NSF35" s="24"/>
      <c r="NSG35" s="24"/>
      <c r="NSH35" s="24"/>
      <c r="NSI35" s="24"/>
      <c r="NSJ35" s="25"/>
      <c r="NSK35" s="15"/>
      <c r="NSL35" s="24"/>
      <c r="NSM35" s="24"/>
      <c r="NSN35" s="24"/>
      <c r="NSO35" s="24"/>
      <c r="NSP35" s="24"/>
      <c r="NSQ35" s="24"/>
      <c r="NSR35" s="25"/>
      <c r="NSS35" s="15"/>
      <c r="NST35" s="24"/>
      <c r="NSU35" s="24"/>
      <c r="NSV35" s="24"/>
      <c r="NSW35" s="24"/>
      <c r="NSX35" s="24"/>
      <c r="NSY35" s="24"/>
      <c r="NSZ35" s="25"/>
      <c r="NTA35" s="15"/>
      <c r="NTB35" s="24"/>
      <c r="NTC35" s="24"/>
      <c r="NTD35" s="24"/>
      <c r="NTE35" s="24"/>
      <c r="NTF35" s="24"/>
      <c r="NTG35" s="24"/>
      <c r="NTH35" s="25"/>
      <c r="NTI35" s="15"/>
      <c r="NTJ35" s="24"/>
      <c r="NTK35" s="24"/>
      <c r="NTL35" s="24"/>
      <c r="NTM35" s="24"/>
      <c r="NTN35" s="24"/>
      <c r="NTO35" s="24"/>
      <c r="NTP35" s="25"/>
      <c r="NTQ35" s="15"/>
      <c r="NTR35" s="24"/>
      <c r="NTS35" s="24"/>
      <c r="NTT35" s="24"/>
      <c r="NTU35" s="24"/>
      <c r="NTV35" s="24"/>
      <c r="NTW35" s="24"/>
      <c r="NTX35" s="25"/>
      <c r="NTY35" s="15"/>
      <c r="NTZ35" s="24"/>
      <c r="NUA35" s="24"/>
      <c r="NUB35" s="24"/>
      <c r="NUC35" s="24"/>
      <c r="NUD35" s="24"/>
      <c r="NUE35" s="24"/>
      <c r="NUF35" s="25"/>
      <c r="NUG35" s="15"/>
      <c r="NUH35" s="24"/>
      <c r="NUI35" s="24"/>
      <c r="NUJ35" s="24"/>
      <c r="NUK35" s="24"/>
      <c r="NUL35" s="24"/>
      <c r="NUM35" s="24"/>
      <c r="NUN35" s="25"/>
      <c r="NUO35" s="15"/>
      <c r="NUP35" s="24"/>
      <c r="NUQ35" s="24"/>
      <c r="NUR35" s="24"/>
      <c r="NUS35" s="24"/>
      <c r="NUT35" s="24"/>
      <c r="NUU35" s="24"/>
      <c r="NUV35" s="25"/>
      <c r="NUW35" s="15"/>
      <c r="NUX35" s="24"/>
      <c r="NUY35" s="24"/>
      <c r="NUZ35" s="24"/>
      <c r="NVA35" s="24"/>
      <c r="NVB35" s="24"/>
      <c r="NVC35" s="24"/>
      <c r="NVD35" s="25"/>
      <c r="NVE35" s="15"/>
      <c r="NVF35" s="24"/>
      <c r="NVG35" s="24"/>
      <c r="NVH35" s="24"/>
      <c r="NVI35" s="24"/>
      <c r="NVJ35" s="24"/>
      <c r="NVK35" s="24"/>
      <c r="NVL35" s="25"/>
      <c r="NVM35" s="15"/>
      <c r="NVN35" s="24"/>
      <c r="NVO35" s="24"/>
      <c r="NVP35" s="24"/>
      <c r="NVQ35" s="24"/>
      <c r="NVR35" s="24"/>
      <c r="NVS35" s="24"/>
      <c r="NVT35" s="25"/>
      <c r="NVU35" s="15"/>
      <c r="NVV35" s="24"/>
      <c r="NVW35" s="24"/>
      <c r="NVX35" s="24"/>
      <c r="NVY35" s="24"/>
      <c r="NVZ35" s="24"/>
      <c r="NWA35" s="24"/>
      <c r="NWB35" s="25"/>
      <c r="NWC35" s="15"/>
      <c r="NWD35" s="24"/>
      <c r="NWE35" s="24"/>
      <c r="NWF35" s="24"/>
      <c r="NWG35" s="24"/>
      <c r="NWH35" s="24"/>
      <c r="NWI35" s="24"/>
      <c r="NWJ35" s="25"/>
      <c r="NWK35" s="15"/>
      <c r="NWL35" s="24"/>
      <c r="NWM35" s="24"/>
      <c r="NWN35" s="24"/>
      <c r="NWO35" s="24"/>
      <c r="NWP35" s="24"/>
      <c r="NWQ35" s="24"/>
      <c r="NWR35" s="25"/>
      <c r="NWS35" s="15"/>
      <c r="NWT35" s="24"/>
      <c r="NWU35" s="24"/>
      <c r="NWV35" s="24"/>
      <c r="NWW35" s="24"/>
      <c r="NWX35" s="24"/>
      <c r="NWY35" s="24"/>
      <c r="NWZ35" s="25"/>
      <c r="NXA35" s="15"/>
      <c r="NXB35" s="24"/>
      <c r="NXC35" s="24"/>
      <c r="NXD35" s="24"/>
      <c r="NXE35" s="24"/>
      <c r="NXF35" s="24"/>
      <c r="NXG35" s="24"/>
      <c r="NXH35" s="25"/>
      <c r="NXI35" s="15"/>
      <c r="NXJ35" s="24"/>
      <c r="NXK35" s="24"/>
      <c r="NXL35" s="24"/>
      <c r="NXM35" s="24"/>
      <c r="NXN35" s="24"/>
      <c r="NXO35" s="24"/>
      <c r="NXP35" s="25"/>
      <c r="NXQ35" s="15"/>
      <c r="NXR35" s="24"/>
      <c r="NXS35" s="24"/>
      <c r="NXT35" s="24"/>
      <c r="NXU35" s="24"/>
      <c r="NXV35" s="24"/>
      <c r="NXW35" s="24"/>
      <c r="NXX35" s="25"/>
      <c r="NXY35" s="15"/>
      <c r="NXZ35" s="24"/>
      <c r="NYA35" s="24"/>
      <c r="NYB35" s="24"/>
      <c r="NYC35" s="24"/>
      <c r="NYD35" s="24"/>
      <c r="NYE35" s="24"/>
      <c r="NYF35" s="25"/>
      <c r="NYG35" s="15"/>
      <c r="NYH35" s="24"/>
      <c r="NYI35" s="24"/>
      <c r="NYJ35" s="24"/>
      <c r="NYK35" s="24"/>
      <c r="NYL35" s="24"/>
      <c r="NYM35" s="24"/>
      <c r="NYN35" s="25"/>
      <c r="NYO35" s="15"/>
      <c r="NYP35" s="24"/>
      <c r="NYQ35" s="24"/>
      <c r="NYR35" s="24"/>
      <c r="NYS35" s="24"/>
      <c r="NYT35" s="24"/>
      <c r="NYU35" s="24"/>
      <c r="NYV35" s="25"/>
      <c r="NYW35" s="15"/>
      <c r="NYX35" s="24"/>
      <c r="NYY35" s="24"/>
      <c r="NYZ35" s="24"/>
      <c r="NZA35" s="24"/>
      <c r="NZB35" s="24"/>
      <c r="NZC35" s="24"/>
      <c r="NZD35" s="25"/>
      <c r="NZE35" s="15"/>
      <c r="NZF35" s="24"/>
      <c r="NZG35" s="24"/>
      <c r="NZH35" s="24"/>
      <c r="NZI35" s="24"/>
      <c r="NZJ35" s="24"/>
      <c r="NZK35" s="24"/>
      <c r="NZL35" s="25"/>
      <c r="NZM35" s="15"/>
      <c r="NZN35" s="24"/>
      <c r="NZO35" s="24"/>
      <c r="NZP35" s="24"/>
      <c r="NZQ35" s="24"/>
      <c r="NZR35" s="24"/>
      <c r="NZS35" s="24"/>
      <c r="NZT35" s="25"/>
      <c r="NZU35" s="15"/>
      <c r="NZV35" s="24"/>
      <c r="NZW35" s="24"/>
      <c r="NZX35" s="24"/>
      <c r="NZY35" s="24"/>
      <c r="NZZ35" s="24"/>
      <c r="OAA35" s="24"/>
      <c r="OAB35" s="25"/>
      <c r="OAC35" s="15"/>
      <c r="OAD35" s="24"/>
      <c r="OAE35" s="24"/>
      <c r="OAF35" s="24"/>
      <c r="OAG35" s="24"/>
      <c r="OAH35" s="24"/>
      <c r="OAI35" s="24"/>
      <c r="OAJ35" s="25"/>
      <c r="OAK35" s="15"/>
      <c r="OAL35" s="24"/>
      <c r="OAM35" s="24"/>
      <c r="OAN35" s="24"/>
      <c r="OAO35" s="24"/>
      <c r="OAP35" s="24"/>
      <c r="OAQ35" s="24"/>
      <c r="OAR35" s="25"/>
      <c r="OAS35" s="15"/>
      <c r="OAT35" s="24"/>
      <c r="OAU35" s="24"/>
      <c r="OAV35" s="24"/>
      <c r="OAW35" s="24"/>
      <c r="OAX35" s="24"/>
      <c r="OAY35" s="24"/>
      <c r="OAZ35" s="25"/>
      <c r="OBA35" s="15"/>
      <c r="OBB35" s="24"/>
      <c r="OBC35" s="24"/>
      <c r="OBD35" s="24"/>
      <c r="OBE35" s="24"/>
      <c r="OBF35" s="24"/>
      <c r="OBG35" s="24"/>
      <c r="OBH35" s="25"/>
      <c r="OBI35" s="15"/>
      <c r="OBJ35" s="24"/>
      <c r="OBK35" s="24"/>
      <c r="OBL35" s="24"/>
      <c r="OBM35" s="24"/>
      <c r="OBN35" s="24"/>
      <c r="OBO35" s="24"/>
      <c r="OBP35" s="25"/>
      <c r="OBQ35" s="15"/>
      <c r="OBR35" s="24"/>
      <c r="OBS35" s="24"/>
      <c r="OBT35" s="24"/>
      <c r="OBU35" s="24"/>
      <c r="OBV35" s="24"/>
      <c r="OBW35" s="24"/>
      <c r="OBX35" s="25"/>
      <c r="OBY35" s="15"/>
      <c r="OBZ35" s="24"/>
      <c r="OCA35" s="24"/>
      <c r="OCB35" s="24"/>
      <c r="OCC35" s="24"/>
      <c r="OCD35" s="24"/>
      <c r="OCE35" s="24"/>
      <c r="OCF35" s="25"/>
      <c r="OCG35" s="15"/>
      <c r="OCH35" s="24"/>
      <c r="OCI35" s="24"/>
      <c r="OCJ35" s="24"/>
      <c r="OCK35" s="24"/>
      <c r="OCL35" s="24"/>
      <c r="OCM35" s="24"/>
      <c r="OCN35" s="25"/>
      <c r="OCO35" s="15"/>
      <c r="OCP35" s="24"/>
      <c r="OCQ35" s="24"/>
      <c r="OCR35" s="24"/>
      <c r="OCS35" s="24"/>
      <c r="OCT35" s="24"/>
      <c r="OCU35" s="24"/>
      <c r="OCV35" s="25"/>
      <c r="OCW35" s="15"/>
      <c r="OCX35" s="24"/>
      <c r="OCY35" s="24"/>
      <c r="OCZ35" s="24"/>
      <c r="ODA35" s="24"/>
      <c r="ODB35" s="24"/>
      <c r="ODC35" s="24"/>
      <c r="ODD35" s="25"/>
      <c r="ODE35" s="15"/>
      <c r="ODF35" s="24"/>
      <c r="ODG35" s="24"/>
      <c r="ODH35" s="24"/>
      <c r="ODI35" s="24"/>
      <c r="ODJ35" s="24"/>
      <c r="ODK35" s="24"/>
      <c r="ODL35" s="25"/>
      <c r="ODM35" s="15"/>
      <c r="ODN35" s="24"/>
      <c r="ODO35" s="24"/>
      <c r="ODP35" s="24"/>
      <c r="ODQ35" s="24"/>
      <c r="ODR35" s="24"/>
      <c r="ODS35" s="24"/>
      <c r="ODT35" s="25"/>
      <c r="ODU35" s="15"/>
      <c r="ODV35" s="24"/>
      <c r="ODW35" s="24"/>
      <c r="ODX35" s="24"/>
      <c r="ODY35" s="24"/>
      <c r="ODZ35" s="24"/>
      <c r="OEA35" s="24"/>
      <c r="OEB35" s="25"/>
      <c r="OEC35" s="15"/>
      <c r="OED35" s="24"/>
      <c r="OEE35" s="24"/>
      <c r="OEF35" s="24"/>
      <c r="OEG35" s="24"/>
      <c r="OEH35" s="24"/>
      <c r="OEI35" s="24"/>
      <c r="OEJ35" s="25"/>
      <c r="OEK35" s="15"/>
      <c r="OEL35" s="24"/>
      <c r="OEM35" s="24"/>
      <c r="OEN35" s="24"/>
      <c r="OEO35" s="24"/>
      <c r="OEP35" s="24"/>
      <c r="OEQ35" s="24"/>
      <c r="OER35" s="25"/>
      <c r="OES35" s="15"/>
      <c r="OET35" s="24"/>
      <c r="OEU35" s="24"/>
      <c r="OEV35" s="24"/>
      <c r="OEW35" s="24"/>
      <c r="OEX35" s="24"/>
      <c r="OEY35" s="24"/>
      <c r="OEZ35" s="25"/>
      <c r="OFA35" s="15"/>
      <c r="OFB35" s="24"/>
      <c r="OFC35" s="24"/>
      <c r="OFD35" s="24"/>
      <c r="OFE35" s="24"/>
      <c r="OFF35" s="24"/>
      <c r="OFG35" s="24"/>
      <c r="OFH35" s="25"/>
      <c r="OFI35" s="15"/>
      <c r="OFJ35" s="24"/>
      <c r="OFK35" s="24"/>
      <c r="OFL35" s="24"/>
      <c r="OFM35" s="24"/>
      <c r="OFN35" s="24"/>
      <c r="OFO35" s="24"/>
      <c r="OFP35" s="25"/>
      <c r="OFQ35" s="15"/>
      <c r="OFR35" s="24"/>
      <c r="OFS35" s="24"/>
      <c r="OFT35" s="24"/>
      <c r="OFU35" s="24"/>
      <c r="OFV35" s="24"/>
      <c r="OFW35" s="24"/>
      <c r="OFX35" s="25"/>
      <c r="OFY35" s="15"/>
      <c r="OFZ35" s="24"/>
      <c r="OGA35" s="24"/>
      <c r="OGB35" s="24"/>
      <c r="OGC35" s="24"/>
      <c r="OGD35" s="24"/>
      <c r="OGE35" s="24"/>
      <c r="OGF35" s="25"/>
      <c r="OGG35" s="15"/>
      <c r="OGH35" s="24"/>
      <c r="OGI35" s="24"/>
      <c r="OGJ35" s="24"/>
      <c r="OGK35" s="24"/>
      <c r="OGL35" s="24"/>
      <c r="OGM35" s="24"/>
      <c r="OGN35" s="25"/>
      <c r="OGO35" s="15"/>
      <c r="OGP35" s="24"/>
      <c r="OGQ35" s="24"/>
      <c r="OGR35" s="24"/>
      <c r="OGS35" s="24"/>
      <c r="OGT35" s="24"/>
      <c r="OGU35" s="24"/>
      <c r="OGV35" s="25"/>
      <c r="OGW35" s="15"/>
      <c r="OGX35" s="24"/>
      <c r="OGY35" s="24"/>
      <c r="OGZ35" s="24"/>
      <c r="OHA35" s="24"/>
      <c r="OHB35" s="24"/>
      <c r="OHC35" s="24"/>
      <c r="OHD35" s="25"/>
      <c r="OHE35" s="15"/>
      <c r="OHF35" s="24"/>
      <c r="OHG35" s="24"/>
      <c r="OHH35" s="24"/>
      <c r="OHI35" s="24"/>
      <c r="OHJ35" s="24"/>
      <c r="OHK35" s="24"/>
      <c r="OHL35" s="25"/>
      <c r="OHM35" s="15"/>
      <c r="OHN35" s="24"/>
      <c r="OHO35" s="24"/>
      <c r="OHP35" s="24"/>
      <c r="OHQ35" s="24"/>
      <c r="OHR35" s="24"/>
      <c r="OHS35" s="24"/>
      <c r="OHT35" s="25"/>
      <c r="OHU35" s="15"/>
      <c r="OHV35" s="24"/>
      <c r="OHW35" s="24"/>
      <c r="OHX35" s="24"/>
      <c r="OHY35" s="24"/>
      <c r="OHZ35" s="24"/>
      <c r="OIA35" s="24"/>
      <c r="OIB35" s="25"/>
      <c r="OIC35" s="15"/>
      <c r="OID35" s="24"/>
      <c r="OIE35" s="24"/>
      <c r="OIF35" s="24"/>
      <c r="OIG35" s="24"/>
      <c r="OIH35" s="24"/>
      <c r="OII35" s="24"/>
      <c r="OIJ35" s="25"/>
      <c r="OIK35" s="15"/>
      <c r="OIL35" s="24"/>
      <c r="OIM35" s="24"/>
      <c r="OIN35" s="24"/>
      <c r="OIO35" s="24"/>
      <c r="OIP35" s="24"/>
      <c r="OIQ35" s="24"/>
      <c r="OIR35" s="25"/>
      <c r="OIS35" s="15"/>
      <c r="OIT35" s="24"/>
      <c r="OIU35" s="24"/>
      <c r="OIV35" s="24"/>
      <c r="OIW35" s="24"/>
      <c r="OIX35" s="24"/>
      <c r="OIY35" s="24"/>
      <c r="OIZ35" s="25"/>
      <c r="OJA35" s="15"/>
      <c r="OJB35" s="24"/>
      <c r="OJC35" s="24"/>
      <c r="OJD35" s="24"/>
      <c r="OJE35" s="24"/>
      <c r="OJF35" s="24"/>
      <c r="OJG35" s="24"/>
      <c r="OJH35" s="25"/>
      <c r="OJI35" s="15"/>
      <c r="OJJ35" s="24"/>
      <c r="OJK35" s="24"/>
      <c r="OJL35" s="24"/>
      <c r="OJM35" s="24"/>
      <c r="OJN35" s="24"/>
      <c r="OJO35" s="24"/>
      <c r="OJP35" s="25"/>
      <c r="OJQ35" s="15"/>
      <c r="OJR35" s="24"/>
      <c r="OJS35" s="24"/>
      <c r="OJT35" s="24"/>
      <c r="OJU35" s="24"/>
      <c r="OJV35" s="24"/>
      <c r="OJW35" s="24"/>
      <c r="OJX35" s="25"/>
      <c r="OJY35" s="15"/>
      <c r="OJZ35" s="24"/>
      <c r="OKA35" s="24"/>
      <c r="OKB35" s="24"/>
      <c r="OKC35" s="24"/>
      <c r="OKD35" s="24"/>
      <c r="OKE35" s="24"/>
      <c r="OKF35" s="25"/>
      <c r="OKG35" s="15"/>
      <c r="OKH35" s="24"/>
      <c r="OKI35" s="24"/>
      <c r="OKJ35" s="24"/>
      <c r="OKK35" s="24"/>
      <c r="OKL35" s="24"/>
      <c r="OKM35" s="24"/>
      <c r="OKN35" s="25"/>
      <c r="OKO35" s="15"/>
      <c r="OKP35" s="24"/>
      <c r="OKQ35" s="24"/>
      <c r="OKR35" s="24"/>
      <c r="OKS35" s="24"/>
      <c r="OKT35" s="24"/>
      <c r="OKU35" s="24"/>
      <c r="OKV35" s="25"/>
      <c r="OKW35" s="15"/>
      <c r="OKX35" s="24"/>
      <c r="OKY35" s="24"/>
      <c r="OKZ35" s="24"/>
      <c r="OLA35" s="24"/>
      <c r="OLB35" s="24"/>
      <c r="OLC35" s="24"/>
      <c r="OLD35" s="25"/>
      <c r="OLE35" s="15"/>
      <c r="OLF35" s="24"/>
      <c r="OLG35" s="24"/>
      <c r="OLH35" s="24"/>
      <c r="OLI35" s="24"/>
      <c r="OLJ35" s="24"/>
      <c r="OLK35" s="24"/>
      <c r="OLL35" s="25"/>
      <c r="OLM35" s="15"/>
      <c r="OLN35" s="24"/>
      <c r="OLO35" s="24"/>
      <c r="OLP35" s="24"/>
      <c r="OLQ35" s="24"/>
      <c r="OLR35" s="24"/>
      <c r="OLS35" s="24"/>
      <c r="OLT35" s="25"/>
      <c r="OLU35" s="15"/>
      <c r="OLV35" s="24"/>
      <c r="OLW35" s="24"/>
      <c r="OLX35" s="24"/>
      <c r="OLY35" s="24"/>
      <c r="OLZ35" s="24"/>
      <c r="OMA35" s="24"/>
      <c r="OMB35" s="25"/>
      <c r="OMC35" s="15"/>
      <c r="OMD35" s="24"/>
      <c r="OME35" s="24"/>
      <c r="OMF35" s="24"/>
      <c r="OMG35" s="24"/>
      <c r="OMH35" s="24"/>
      <c r="OMI35" s="24"/>
      <c r="OMJ35" s="25"/>
      <c r="OMK35" s="15"/>
      <c r="OML35" s="24"/>
      <c r="OMM35" s="24"/>
      <c r="OMN35" s="24"/>
      <c r="OMO35" s="24"/>
      <c r="OMP35" s="24"/>
      <c r="OMQ35" s="24"/>
      <c r="OMR35" s="25"/>
      <c r="OMS35" s="15"/>
      <c r="OMT35" s="24"/>
      <c r="OMU35" s="24"/>
      <c r="OMV35" s="24"/>
      <c r="OMW35" s="24"/>
      <c r="OMX35" s="24"/>
      <c r="OMY35" s="24"/>
      <c r="OMZ35" s="25"/>
      <c r="ONA35" s="15"/>
      <c r="ONB35" s="24"/>
      <c r="ONC35" s="24"/>
      <c r="OND35" s="24"/>
      <c r="ONE35" s="24"/>
      <c r="ONF35" s="24"/>
      <c r="ONG35" s="24"/>
      <c r="ONH35" s="25"/>
      <c r="ONI35" s="15"/>
      <c r="ONJ35" s="24"/>
      <c r="ONK35" s="24"/>
      <c r="ONL35" s="24"/>
      <c r="ONM35" s="24"/>
      <c r="ONN35" s="24"/>
      <c r="ONO35" s="24"/>
      <c r="ONP35" s="25"/>
      <c r="ONQ35" s="15"/>
      <c r="ONR35" s="24"/>
      <c r="ONS35" s="24"/>
      <c r="ONT35" s="24"/>
      <c r="ONU35" s="24"/>
      <c r="ONV35" s="24"/>
      <c r="ONW35" s="24"/>
      <c r="ONX35" s="25"/>
      <c r="ONY35" s="15"/>
      <c r="ONZ35" s="24"/>
      <c r="OOA35" s="24"/>
      <c r="OOB35" s="24"/>
      <c r="OOC35" s="24"/>
      <c r="OOD35" s="24"/>
      <c r="OOE35" s="24"/>
      <c r="OOF35" s="25"/>
      <c r="OOG35" s="15"/>
      <c r="OOH35" s="24"/>
      <c r="OOI35" s="24"/>
      <c r="OOJ35" s="24"/>
      <c r="OOK35" s="24"/>
      <c r="OOL35" s="24"/>
      <c r="OOM35" s="24"/>
      <c r="OON35" s="25"/>
      <c r="OOO35" s="15"/>
      <c r="OOP35" s="24"/>
      <c r="OOQ35" s="24"/>
      <c r="OOR35" s="24"/>
      <c r="OOS35" s="24"/>
      <c r="OOT35" s="24"/>
      <c r="OOU35" s="24"/>
      <c r="OOV35" s="25"/>
      <c r="OOW35" s="15"/>
      <c r="OOX35" s="24"/>
      <c r="OOY35" s="24"/>
      <c r="OOZ35" s="24"/>
      <c r="OPA35" s="24"/>
      <c r="OPB35" s="24"/>
      <c r="OPC35" s="24"/>
      <c r="OPD35" s="25"/>
      <c r="OPE35" s="15"/>
      <c r="OPF35" s="24"/>
      <c r="OPG35" s="24"/>
      <c r="OPH35" s="24"/>
      <c r="OPI35" s="24"/>
      <c r="OPJ35" s="24"/>
      <c r="OPK35" s="24"/>
      <c r="OPL35" s="25"/>
      <c r="OPM35" s="15"/>
      <c r="OPN35" s="24"/>
      <c r="OPO35" s="24"/>
      <c r="OPP35" s="24"/>
      <c r="OPQ35" s="24"/>
      <c r="OPR35" s="24"/>
      <c r="OPS35" s="24"/>
      <c r="OPT35" s="25"/>
      <c r="OPU35" s="15"/>
      <c r="OPV35" s="24"/>
      <c r="OPW35" s="24"/>
      <c r="OPX35" s="24"/>
      <c r="OPY35" s="24"/>
      <c r="OPZ35" s="24"/>
      <c r="OQA35" s="24"/>
      <c r="OQB35" s="25"/>
      <c r="OQC35" s="15"/>
      <c r="OQD35" s="24"/>
      <c r="OQE35" s="24"/>
      <c r="OQF35" s="24"/>
      <c r="OQG35" s="24"/>
      <c r="OQH35" s="24"/>
      <c r="OQI35" s="24"/>
      <c r="OQJ35" s="25"/>
      <c r="OQK35" s="15"/>
      <c r="OQL35" s="24"/>
      <c r="OQM35" s="24"/>
      <c r="OQN35" s="24"/>
      <c r="OQO35" s="24"/>
      <c r="OQP35" s="24"/>
      <c r="OQQ35" s="24"/>
      <c r="OQR35" s="25"/>
      <c r="OQS35" s="15"/>
      <c r="OQT35" s="24"/>
      <c r="OQU35" s="24"/>
      <c r="OQV35" s="24"/>
      <c r="OQW35" s="24"/>
      <c r="OQX35" s="24"/>
      <c r="OQY35" s="24"/>
      <c r="OQZ35" s="25"/>
      <c r="ORA35" s="15"/>
      <c r="ORB35" s="24"/>
      <c r="ORC35" s="24"/>
      <c r="ORD35" s="24"/>
      <c r="ORE35" s="24"/>
      <c r="ORF35" s="24"/>
      <c r="ORG35" s="24"/>
      <c r="ORH35" s="25"/>
      <c r="ORI35" s="15"/>
      <c r="ORJ35" s="24"/>
      <c r="ORK35" s="24"/>
      <c r="ORL35" s="24"/>
      <c r="ORM35" s="24"/>
      <c r="ORN35" s="24"/>
      <c r="ORO35" s="24"/>
      <c r="ORP35" s="25"/>
      <c r="ORQ35" s="15"/>
      <c r="ORR35" s="24"/>
      <c r="ORS35" s="24"/>
      <c r="ORT35" s="24"/>
      <c r="ORU35" s="24"/>
      <c r="ORV35" s="24"/>
      <c r="ORW35" s="24"/>
      <c r="ORX35" s="25"/>
      <c r="ORY35" s="15"/>
      <c r="ORZ35" s="24"/>
      <c r="OSA35" s="24"/>
      <c r="OSB35" s="24"/>
      <c r="OSC35" s="24"/>
      <c r="OSD35" s="24"/>
      <c r="OSE35" s="24"/>
      <c r="OSF35" s="25"/>
      <c r="OSG35" s="15"/>
      <c r="OSH35" s="24"/>
      <c r="OSI35" s="24"/>
      <c r="OSJ35" s="24"/>
      <c r="OSK35" s="24"/>
      <c r="OSL35" s="24"/>
      <c r="OSM35" s="24"/>
      <c r="OSN35" s="25"/>
      <c r="OSO35" s="15"/>
      <c r="OSP35" s="24"/>
      <c r="OSQ35" s="24"/>
      <c r="OSR35" s="24"/>
      <c r="OSS35" s="24"/>
      <c r="OST35" s="24"/>
      <c r="OSU35" s="24"/>
      <c r="OSV35" s="25"/>
      <c r="OSW35" s="15"/>
      <c r="OSX35" s="24"/>
      <c r="OSY35" s="24"/>
      <c r="OSZ35" s="24"/>
      <c r="OTA35" s="24"/>
      <c r="OTB35" s="24"/>
      <c r="OTC35" s="24"/>
      <c r="OTD35" s="25"/>
      <c r="OTE35" s="15"/>
      <c r="OTF35" s="24"/>
      <c r="OTG35" s="24"/>
      <c r="OTH35" s="24"/>
      <c r="OTI35" s="24"/>
      <c r="OTJ35" s="24"/>
      <c r="OTK35" s="24"/>
      <c r="OTL35" s="25"/>
      <c r="OTM35" s="15"/>
      <c r="OTN35" s="24"/>
      <c r="OTO35" s="24"/>
      <c r="OTP35" s="24"/>
      <c r="OTQ35" s="24"/>
      <c r="OTR35" s="24"/>
      <c r="OTS35" s="24"/>
      <c r="OTT35" s="25"/>
      <c r="OTU35" s="15"/>
      <c r="OTV35" s="24"/>
      <c r="OTW35" s="24"/>
      <c r="OTX35" s="24"/>
      <c r="OTY35" s="24"/>
      <c r="OTZ35" s="24"/>
      <c r="OUA35" s="24"/>
      <c r="OUB35" s="25"/>
      <c r="OUC35" s="15"/>
      <c r="OUD35" s="24"/>
      <c r="OUE35" s="24"/>
      <c r="OUF35" s="24"/>
      <c r="OUG35" s="24"/>
      <c r="OUH35" s="24"/>
      <c r="OUI35" s="24"/>
      <c r="OUJ35" s="25"/>
      <c r="OUK35" s="15"/>
      <c r="OUL35" s="24"/>
      <c r="OUM35" s="24"/>
      <c r="OUN35" s="24"/>
      <c r="OUO35" s="24"/>
      <c r="OUP35" s="24"/>
      <c r="OUQ35" s="24"/>
      <c r="OUR35" s="25"/>
      <c r="OUS35" s="15"/>
      <c r="OUT35" s="24"/>
      <c r="OUU35" s="24"/>
      <c r="OUV35" s="24"/>
      <c r="OUW35" s="24"/>
      <c r="OUX35" s="24"/>
      <c r="OUY35" s="24"/>
      <c r="OUZ35" s="25"/>
      <c r="OVA35" s="15"/>
      <c r="OVB35" s="24"/>
      <c r="OVC35" s="24"/>
      <c r="OVD35" s="24"/>
      <c r="OVE35" s="24"/>
      <c r="OVF35" s="24"/>
      <c r="OVG35" s="24"/>
      <c r="OVH35" s="25"/>
      <c r="OVI35" s="15"/>
      <c r="OVJ35" s="24"/>
      <c r="OVK35" s="24"/>
      <c r="OVL35" s="24"/>
      <c r="OVM35" s="24"/>
      <c r="OVN35" s="24"/>
      <c r="OVO35" s="24"/>
      <c r="OVP35" s="25"/>
      <c r="OVQ35" s="15"/>
      <c r="OVR35" s="24"/>
      <c r="OVS35" s="24"/>
      <c r="OVT35" s="24"/>
      <c r="OVU35" s="24"/>
      <c r="OVV35" s="24"/>
      <c r="OVW35" s="24"/>
      <c r="OVX35" s="25"/>
      <c r="OVY35" s="15"/>
      <c r="OVZ35" s="24"/>
      <c r="OWA35" s="24"/>
      <c r="OWB35" s="24"/>
      <c r="OWC35" s="24"/>
      <c r="OWD35" s="24"/>
      <c r="OWE35" s="24"/>
      <c r="OWF35" s="25"/>
      <c r="OWG35" s="15"/>
      <c r="OWH35" s="24"/>
      <c r="OWI35" s="24"/>
      <c r="OWJ35" s="24"/>
      <c r="OWK35" s="24"/>
      <c r="OWL35" s="24"/>
      <c r="OWM35" s="24"/>
      <c r="OWN35" s="25"/>
      <c r="OWO35" s="15"/>
      <c r="OWP35" s="24"/>
      <c r="OWQ35" s="24"/>
      <c r="OWR35" s="24"/>
      <c r="OWS35" s="24"/>
      <c r="OWT35" s="24"/>
      <c r="OWU35" s="24"/>
      <c r="OWV35" s="25"/>
      <c r="OWW35" s="15"/>
      <c r="OWX35" s="24"/>
      <c r="OWY35" s="24"/>
      <c r="OWZ35" s="24"/>
      <c r="OXA35" s="24"/>
      <c r="OXB35" s="24"/>
      <c r="OXC35" s="24"/>
      <c r="OXD35" s="25"/>
      <c r="OXE35" s="15"/>
      <c r="OXF35" s="24"/>
      <c r="OXG35" s="24"/>
      <c r="OXH35" s="24"/>
      <c r="OXI35" s="24"/>
      <c r="OXJ35" s="24"/>
      <c r="OXK35" s="24"/>
      <c r="OXL35" s="25"/>
      <c r="OXM35" s="15"/>
      <c r="OXN35" s="24"/>
      <c r="OXO35" s="24"/>
      <c r="OXP35" s="24"/>
      <c r="OXQ35" s="24"/>
      <c r="OXR35" s="24"/>
      <c r="OXS35" s="24"/>
      <c r="OXT35" s="25"/>
      <c r="OXU35" s="15"/>
      <c r="OXV35" s="24"/>
      <c r="OXW35" s="24"/>
      <c r="OXX35" s="24"/>
      <c r="OXY35" s="24"/>
      <c r="OXZ35" s="24"/>
      <c r="OYA35" s="24"/>
      <c r="OYB35" s="25"/>
      <c r="OYC35" s="15"/>
      <c r="OYD35" s="24"/>
      <c r="OYE35" s="24"/>
      <c r="OYF35" s="24"/>
      <c r="OYG35" s="24"/>
      <c r="OYH35" s="24"/>
      <c r="OYI35" s="24"/>
      <c r="OYJ35" s="25"/>
      <c r="OYK35" s="15"/>
      <c r="OYL35" s="24"/>
      <c r="OYM35" s="24"/>
      <c r="OYN35" s="24"/>
      <c r="OYO35" s="24"/>
      <c r="OYP35" s="24"/>
      <c r="OYQ35" s="24"/>
      <c r="OYR35" s="25"/>
      <c r="OYS35" s="15"/>
      <c r="OYT35" s="24"/>
      <c r="OYU35" s="24"/>
      <c r="OYV35" s="24"/>
      <c r="OYW35" s="24"/>
      <c r="OYX35" s="24"/>
      <c r="OYY35" s="24"/>
      <c r="OYZ35" s="25"/>
      <c r="OZA35" s="15"/>
      <c r="OZB35" s="24"/>
      <c r="OZC35" s="24"/>
      <c r="OZD35" s="24"/>
      <c r="OZE35" s="24"/>
      <c r="OZF35" s="24"/>
      <c r="OZG35" s="24"/>
      <c r="OZH35" s="25"/>
      <c r="OZI35" s="15"/>
      <c r="OZJ35" s="24"/>
      <c r="OZK35" s="24"/>
      <c r="OZL35" s="24"/>
      <c r="OZM35" s="24"/>
      <c r="OZN35" s="24"/>
      <c r="OZO35" s="24"/>
      <c r="OZP35" s="25"/>
      <c r="OZQ35" s="15"/>
      <c r="OZR35" s="24"/>
      <c r="OZS35" s="24"/>
      <c r="OZT35" s="24"/>
      <c r="OZU35" s="24"/>
      <c r="OZV35" s="24"/>
      <c r="OZW35" s="24"/>
      <c r="OZX35" s="25"/>
      <c r="OZY35" s="15"/>
      <c r="OZZ35" s="24"/>
      <c r="PAA35" s="24"/>
      <c r="PAB35" s="24"/>
      <c r="PAC35" s="24"/>
      <c r="PAD35" s="24"/>
      <c r="PAE35" s="24"/>
      <c r="PAF35" s="25"/>
      <c r="PAG35" s="15"/>
      <c r="PAH35" s="24"/>
      <c r="PAI35" s="24"/>
      <c r="PAJ35" s="24"/>
      <c r="PAK35" s="24"/>
      <c r="PAL35" s="24"/>
      <c r="PAM35" s="24"/>
      <c r="PAN35" s="25"/>
      <c r="PAO35" s="15"/>
      <c r="PAP35" s="24"/>
      <c r="PAQ35" s="24"/>
      <c r="PAR35" s="24"/>
      <c r="PAS35" s="24"/>
      <c r="PAT35" s="24"/>
      <c r="PAU35" s="24"/>
      <c r="PAV35" s="25"/>
      <c r="PAW35" s="15"/>
      <c r="PAX35" s="24"/>
      <c r="PAY35" s="24"/>
      <c r="PAZ35" s="24"/>
      <c r="PBA35" s="24"/>
      <c r="PBB35" s="24"/>
      <c r="PBC35" s="24"/>
      <c r="PBD35" s="25"/>
      <c r="PBE35" s="15"/>
      <c r="PBF35" s="24"/>
      <c r="PBG35" s="24"/>
      <c r="PBH35" s="24"/>
      <c r="PBI35" s="24"/>
      <c r="PBJ35" s="24"/>
      <c r="PBK35" s="24"/>
      <c r="PBL35" s="25"/>
      <c r="PBM35" s="15"/>
      <c r="PBN35" s="24"/>
      <c r="PBO35" s="24"/>
      <c r="PBP35" s="24"/>
      <c r="PBQ35" s="24"/>
      <c r="PBR35" s="24"/>
      <c r="PBS35" s="24"/>
      <c r="PBT35" s="25"/>
      <c r="PBU35" s="15"/>
      <c r="PBV35" s="24"/>
      <c r="PBW35" s="24"/>
      <c r="PBX35" s="24"/>
      <c r="PBY35" s="24"/>
      <c r="PBZ35" s="24"/>
      <c r="PCA35" s="24"/>
      <c r="PCB35" s="25"/>
      <c r="PCC35" s="15"/>
      <c r="PCD35" s="24"/>
      <c r="PCE35" s="24"/>
      <c r="PCF35" s="24"/>
      <c r="PCG35" s="24"/>
      <c r="PCH35" s="24"/>
      <c r="PCI35" s="24"/>
      <c r="PCJ35" s="25"/>
      <c r="PCK35" s="15"/>
      <c r="PCL35" s="24"/>
      <c r="PCM35" s="24"/>
      <c r="PCN35" s="24"/>
      <c r="PCO35" s="24"/>
      <c r="PCP35" s="24"/>
      <c r="PCQ35" s="24"/>
      <c r="PCR35" s="25"/>
      <c r="PCS35" s="15"/>
      <c r="PCT35" s="24"/>
      <c r="PCU35" s="24"/>
      <c r="PCV35" s="24"/>
      <c r="PCW35" s="24"/>
      <c r="PCX35" s="24"/>
      <c r="PCY35" s="24"/>
      <c r="PCZ35" s="25"/>
      <c r="PDA35" s="15"/>
      <c r="PDB35" s="24"/>
      <c r="PDC35" s="24"/>
      <c r="PDD35" s="24"/>
      <c r="PDE35" s="24"/>
      <c r="PDF35" s="24"/>
      <c r="PDG35" s="24"/>
      <c r="PDH35" s="25"/>
      <c r="PDI35" s="15"/>
      <c r="PDJ35" s="24"/>
      <c r="PDK35" s="24"/>
      <c r="PDL35" s="24"/>
      <c r="PDM35" s="24"/>
      <c r="PDN35" s="24"/>
      <c r="PDO35" s="24"/>
      <c r="PDP35" s="25"/>
      <c r="PDQ35" s="15"/>
      <c r="PDR35" s="24"/>
      <c r="PDS35" s="24"/>
      <c r="PDT35" s="24"/>
      <c r="PDU35" s="24"/>
      <c r="PDV35" s="24"/>
      <c r="PDW35" s="24"/>
      <c r="PDX35" s="25"/>
      <c r="PDY35" s="15"/>
      <c r="PDZ35" s="24"/>
      <c r="PEA35" s="24"/>
      <c r="PEB35" s="24"/>
      <c r="PEC35" s="24"/>
      <c r="PED35" s="24"/>
      <c r="PEE35" s="24"/>
      <c r="PEF35" s="25"/>
      <c r="PEG35" s="15"/>
      <c r="PEH35" s="24"/>
      <c r="PEI35" s="24"/>
      <c r="PEJ35" s="24"/>
      <c r="PEK35" s="24"/>
      <c r="PEL35" s="24"/>
      <c r="PEM35" s="24"/>
      <c r="PEN35" s="25"/>
      <c r="PEO35" s="15"/>
      <c r="PEP35" s="24"/>
      <c r="PEQ35" s="24"/>
      <c r="PER35" s="24"/>
      <c r="PES35" s="24"/>
      <c r="PET35" s="24"/>
      <c r="PEU35" s="24"/>
      <c r="PEV35" s="25"/>
      <c r="PEW35" s="15"/>
      <c r="PEX35" s="24"/>
      <c r="PEY35" s="24"/>
      <c r="PEZ35" s="24"/>
      <c r="PFA35" s="24"/>
      <c r="PFB35" s="24"/>
      <c r="PFC35" s="24"/>
      <c r="PFD35" s="25"/>
      <c r="PFE35" s="15"/>
      <c r="PFF35" s="24"/>
      <c r="PFG35" s="24"/>
      <c r="PFH35" s="24"/>
      <c r="PFI35" s="24"/>
      <c r="PFJ35" s="24"/>
      <c r="PFK35" s="24"/>
      <c r="PFL35" s="25"/>
      <c r="PFM35" s="15"/>
      <c r="PFN35" s="24"/>
      <c r="PFO35" s="24"/>
      <c r="PFP35" s="24"/>
      <c r="PFQ35" s="24"/>
      <c r="PFR35" s="24"/>
      <c r="PFS35" s="24"/>
      <c r="PFT35" s="25"/>
      <c r="PFU35" s="15"/>
      <c r="PFV35" s="24"/>
      <c r="PFW35" s="24"/>
      <c r="PFX35" s="24"/>
      <c r="PFY35" s="24"/>
      <c r="PFZ35" s="24"/>
      <c r="PGA35" s="24"/>
      <c r="PGB35" s="25"/>
      <c r="PGC35" s="15"/>
      <c r="PGD35" s="24"/>
      <c r="PGE35" s="24"/>
      <c r="PGF35" s="24"/>
      <c r="PGG35" s="24"/>
      <c r="PGH35" s="24"/>
      <c r="PGI35" s="24"/>
      <c r="PGJ35" s="25"/>
      <c r="PGK35" s="15"/>
      <c r="PGL35" s="24"/>
      <c r="PGM35" s="24"/>
      <c r="PGN35" s="24"/>
      <c r="PGO35" s="24"/>
      <c r="PGP35" s="24"/>
      <c r="PGQ35" s="24"/>
      <c r="PGR35" s="25"/>
      <c r="PGS35" s="15"/>
      <c r="PGT35" s="24"/>
      <c r="PGU35" s="24"/>
      <c r="PGV35" s="24"/>
      <c r="PGW35" s="24"/>
      <c r="PGX35" s="24"/>
      <c r="PGY35" s="24"/>
      <c r="PGZ35" s="25"/>
      <c r="PHA35" s="15"/>
      <c r="PHB35" s="24"/>
      <c r="PHC35" s="24"/>
      <c r="PHD35" s="24"/>
      <c r="PHE35" s="24"/>
      <c r="PHF35" s="24"/>
      <c r="PHG35" s="24"/>
      <c r="PHH35" s="25"/>
      <c r="PHI35" s="15"/>
      <c r="PHJ35" s="24"/>
      <c r="PHK35" s="24"/>
      <c r="PHL35" s="24"/>
      <c r="PHM35" s="24"/>
      <c r="PHN35" s="24"/>
      <c r="PHO35" s="24"/>
      <c r="PHP35" s="25"/>
      <c r="PHQ35" s="15"/>
      <c r="PHR35" s="24"/>
      <c r="PHS35" s="24"/>
      <c r="PHT35" s="24"/>
      <c r="PHU35" s="24"/>
      <c r="PHV35" s="24"/>
      <c r="PHW35" s="24"/>
      <c r="PHX35" s="25"/>
      <c r="PHY35" s="15"/>
      <c r="PHZ35" s="24"/>
      <c r="PIA35" s="24"/>
      <c r="PIB35" s="24"/>
      <c r="PIC35" s="24"/>
      <c r="PID35" s="24"/>
      <c r="PIE35" s="24"/>
      <c r="PIF35" s="25"/>
      <c r="PIG35" s="15"/>
      <c r="PIH35" s="24"/>
      <c r="PII35" s="24"/>
      <c r="PIJ35" s="24"/>
      <c r="PIK35" s="24"/>
      <c r="PIL35" s="24"/>
      <c r="PIM35" s="24"/>
      <c r="PIN35" s="25"/>
      <c r="PIO35" s="15"/>
      <c r="PIP35" s="24"/>
      <c r="PIQ35" s="24"/>
      <c r="PIR35" s="24"/>
      <c r="PIS35" s="24"/>
      <c r="PIT35" s="24"/>
      <c r="PIU35" s="24"/>
      <c r="PIV35" s="25"/>
      <c r="PIW35" s="15"/>
      <c r="PIX35" s="24"/>
      <c r="PIY35" s="24"/>
      <c r="PIZ35" s="24"/>
      <c r="PJA35" s="24"/>
      <c r="PJB35" s="24"/>
      <c r="PJC35" s="24"/>
      <c r="PJD35" s="25"/>
      <c r="PJE35" s="15"/>
      <c r="PJF35" s="24"/>
      <c r="PJG35" s="24"/>
      <c r="PJH35" s="24"/>
      <c r="PJI35" s="24"/>
      <c r="PJJ35" s="24"/>
      <c r="PJK35" s="24"/>
      <c r="PJL35" s="25"/>
      <c r="PJM35" s="15"/>
      <c r="PJN35" s="24"/>
      <c r="PJO35" s="24"/>
      <c r="PJP35" s="24"/>
      <c r="PJQ35" s="24"/>
      <c r="PJR35" s="24"/>
      <c r="PJS35" s="24"/>
      <c r="PJT35" s="25"/>
      <c r="PJU35" s="15"/>
      <c r="PJV35" s="24"/>
      <c r="PJW35" s="24"/>
      <c r="PJX35" s="24"/>
      <c r="PJY35" s="24"/>
      <c r="PJZ35" s="24"/>
      <c r="PKA35" s="24"/>
      <c r="PKB35" s="25"/>
      <c r="PKC35" s="15"/>
      <c r="PKD35" s="24"/>
      <c r="PKE35" s="24"/>
      <c r="PKF35" s="24"/>
      <c r="PKG35" s="24"/>
      <c r="PKH35" s="24"/>
      <c r="PKI35" s="24"/>
      <c r="PKJ35" s="25"/>
      <c r="PKK35" s="15"/>
      <c r="PKL35" s="24"/>
      <c r="PKM35" s="24"/>
      <c r="PKN35" s="24"/>
      <c r="PKO35" s="24"/>
      <c r="PKP35" s="24"/>
      <c r="PKQ35" s="24"/>
      <c r="PKR35" s="25"/>
      <c r="PKS35" s="15"/>
      <c r="PKT35" s="24"/>
      <c r="PKU35" s="24"/>
      <c r="PKV35" s="24"/>
      <c r="PKW35" s="24"/>
      <c r="PKX35" s="24"/>
      <c r="PKY35" s="24"/>
      <c r="PKZ35" s="25"/>
      <c r="PLA35" s="15"/>
      <c r="PLB35" s="24"/>
      <c r="PLC35" s="24"/>
      <c r="PLD35" s="24"/>
      <c r="PLE35" s="24"/>
      <c r="PLF35" s="24"/>
      <c r="PLG35" s="24"/>
      <c r="PLH35" s="25"/>
      <c r="PLI35" s="15"/>
      <c r="PLJ35" s="24"/>
      <c r="PLK35" s="24"/>
      <c r="PLL35" s="24"/>
      <c r="PLM35" s="24"/>
      <c r="PLN35" s="24"/>
      <c r="PLO35" s="24"/>
      <c r="PLP35" s="25"/>
      <c r="PLQ35" s="15"/>
      <c r="PLR35" s="24"/>
      <c r="PLS35" s="24"/>
      <c r="PLT35" s="24"/>
      <c r="PLU35" s="24"/>
      <c r="PLV35" s="24"/>
      <c r="PLW35" s="24"/>
      <c r="PLX35" s="25"/>
      <c r="PLY35" s="15"/>
      <c r="PLZ35" s="24"/>
      <c r="PMA35" s="24"/>
      <c r="PMB35" s="24"/>
      <c r="PMC35" s="24"/>
      <c r="PMD35" s="24"/>
      <c r="PME35" s="24"/>
      <c r="PMF35" s="25"/>
      <c r="PMG35" s="15"/>
      <c r="PMH35" s="24"/>
      <c r="PMI35" s="24"/>
      <c r="PMJ35" s="24"/>
      <c r="PMK35" s="24"/>
      <c r="PML35" s="24"/>
      <c r="PMM35" s="24"/>
      <c r="PMN35" s="25"/>
      <c r="PMO35" s="15"/>
      <c r="PMP35" s="24"/>
      <c r="PMQ35" s="24"/>
      <c r="PMR35" s="24"/>
      <c r="PMS35" s="24"/>
      <c r="PMT35" s="24"/>
      <c r="PMU35" s="24"/>
      <c r="PMV35" s="25"/>
      <c r="PMW35" s="15"/>
      <c r="PMX35" s="24"/>
      <c r="PMY35" s="24"/>
      <c r="PMZ35" s="24"/>
      <c r="PNA35" s="24"/>
      <c r="PNB35" s="24"/>
      <c r="PNC35" s="24"/>
      <c r="PND35" s="25"/>
      <c r="PNE35" s="15"/>
      <c r="PNF35" s="24"/>
      <c r="PNG35" s="24"/>
      <c r="PNH35" s="24"/>
      <c r="PNI35" s="24"/>
      <c r="PNJ35" s="24"/>
      <c r="PNK35" s="24"/>
      <c r="PNL35" s="25"/>
      <c r="PNM35" s="15"/>
      <c r="PNN35" s="24"/>
      <c r="PNO35" s="24"/>
      <c r="PNP35" s="24"/>
      <c r="PNQ35" s="24"/>
      <c r="PNR35" s="24"/>
      <c r="PNS35" s="24"/>
      <c r="PNT35" s="25"/>
      <c r="PNU35" s="15"/>
      <c r="PNV35" s="24"/>
      <c r="PNW35" s="24"/>
      <c r="PNX35" s="24"/>
      <c r="PNY35" s="24"/>
      <c r="PNZ35" s="24"/>
      <c r="POA35" s="24"/>
      <c r="POB35" s="25"/>
      <c r="POC35" s="15"/>
      <c r="POD35" s="24"/>
      <c r="POE35" s="24"/>
      <c r="POF35" s="24"/>
      <c r="POG35" s="24"/>
      <c r="POH35" s="24"/>
      <c r="POI35" s="24"/>
      <c r="POJ35" s="25"/>
      <c r="POK35" s="15"/>
      <c r="POL35" s="24"/>
      <c r="POM35" s="24"/>
      <c r="PON35" s="24"/>
      <c r="POO35" s="24"/>
      <c r="POP35" s="24"/>
      <c r="POQ35" s="24"/>
      <c r="POR35" s="25"/>
      <c r="POS35" s="15"/>
      <c r="POT35" s="24"/>
      <c r="POU35" s="24"/>
      <c r="POV35" s="24"/>
      <c r="POW35" s="24"/>
      <c r="POX35" s="24"/>
      <c r="POY35" s="24"/>
      <c r="POZ35" s="25"/>
      <c r="PPA35" s="15"/>
      <c r="PPB35" s="24"/>
      <c r="PPC35" s="24"/>
      <c r="PPD35" s="24"/>
      <c r="PPE35" s="24"/>
      <c r="PPF35" s="24"/>
      <c r="PPG35" s="24"/>
      <c r="PPH35" s="25"/>
      <c r="PPI35" s="15"/>
      <c r="PPJ35" s="24"/>
      <c r="PPK35" s="24"/>
      <c r="PPL35" s="24"/>
      <c r="PPM35" s="24"/>
      <c r="PPN35" s="24"/>
      <c r="PPO35" s="24"/>
      <c r="PPP35" s="25"/>
      <c r="PPQ35" s="15"/>
      <c r="PPR35" s="24"/>
      <c r="PPS35" s="24"/>
      <c r="PPT35" s="24"/>
      <c r="PPU35" s="24"/>
      <c r="PPV35" s="24"/>
      <c r="PPW35" s="24"/>
      <c r="PPX35" s="25"/>
      <c r="PPY35" s="15"/>
      <c r="PPZ35" s="24"/>
      <c r="PQA35" s="24"/>
      <c r="PQB35" s="24"/>
      <c r="PQC35" s="24"/>
      <c r="PQD35" s="24"/>
      <c r="PQE35" s="24"/>
      <c r="PQF35" s="25"/>
      <c r="PQG35" s="15"/>
      <c r="PQH35" s="24"/>
      <c r="PQI35" s="24"/>
      <c r="PQJ35" s="24"/>
      <c r="PQK35" s="24"/>
      <c r="PQL35" s="24"/>
      <c r="PQM35" s="24"/>
      <c r="PQN35" s="25"/>
      <c r="PQO35" s="15"/>
      <c r="PQP35" s="24"/>
      <c r="PQQ35" s="24"/>
      <c r="PQR35" s="24"/>
      <c r="PQS35" s="24"/>
      <c r="PQT35" s="24"/>
      <c r="PQU35" s="24"/>
      <c r="PQV35" s="25"/>
      <c r="PQW35" s="15"/>
      <c r="PQX35" s="24"/>
      <c r="PQY35" s="24"/>
      <c r="PQZ35" s="24"/>
      <c r="PRA35" s="24"/>
      <c r="PRB35" s="24"/>
      <c r="PRC35" s="24"/>
      <c r="PRD35" s="25"/>
      <c r="PRE35" s="15"/>
      <c r="PRF35" s="24"/>
      <c r="PRG35" s="24"/>
      <c r="PRH35" s="24"/>
      <c r="PRI35" s="24"/>
      <c r="PRJ35" s="24"/>
      <c r="PRK35" s="24"/>
      <c r="PRL35" s="25"/>
      <c r="PRM35" s="15"/>
      <c r="PRN35" s="24"/>
      <c r="PRO35" s="24"/>
      <c r="PRP35" s="24"/>
      <c r="PRQ35" s="24"/>
      <c r="PRR35" s="24"/>
      <c r="PRS35" s="24"/>
      <c r="PRT35" s="25"/>
      <c r="PRU35" s="15"/>
      <c r="PRV35" s="24"/>
      <c r="PRW35" s="24"/>
      <c r="PRX35" s="24"/>
      <c r="PRY35" s="24"/>
      <c r="PRZ35" s="24"/>
      <c r="PSA35" s="24"/>
      <c r="PSB35" s="25"/>
      <c r="PSC35" s="15"/>
      <c r="PSD35" s="24"/>
      <c r="PSE35" s="24"/>
      <c r="PSF35" s="24"/>
      <c r="PSG35" s="24"/>
      <c r="PSH35" s="24"/>
      <c r="PSI35" s="24"/>
      <c r="PSJ35" s="25"/>
      <c r="PSK35" s="15"/>
      <c r="PSL35" s="24"/>
      <c r="PSM35" s="24"/>
      <c r="PSN35" s="24"/>
      <c r="PSO35" s="24"/>
      <c r="PSP35" s="24"/>
      <c r="PSQ35" s="24"/>
      <c r="PSR35" s="25"/>
      <c r="PSS35" s="15"/>
      <c r="PST35" s="24"/>
      <c r="PSU35" s="24"/>
      <c r="PSV35" s="24"/>
      <c r="PSW35" s="24"/>
      <c r="PSX35" s="24"/>
      <c r="PSY35" s="24"/>
      <c r="PSZ35" s="25"/>
      <c r="PTA35" s="15"/>
      <c r="PTB35" s="24"/>
      <c r="PTC35" s="24"/>
      <c r="PTD35" s="24"/>
      <c r="PTE35" s="24"/>
      <c r="PTF35" s="24"/>
      <c r="PTG35" s="24"/>
      <c r="PTH35" s="25"/>
      <c r="PTI35" s="15"/>
      <c r="PTJ35" s="24"/>
      <c r="PTK35" s="24"/>
      <c r="PTL35" s="24"/>
      <c r="PTM35" s="24"/>
      <c r="PTN35" s="24"/>
      <c r="PTO35" s="24"/>
      <c r="PTP35" s="25"/>
      <c r="PTQ35" s="15"/>
      <c r="PTR35" s="24"/>
      <c r="PTS35" s="24"/>
      <c r="PTT35" s="24"/>
      <c r="PTU35" s="24"/>
      <c r="PTV35" s="24"/>
      <c r="PTW35" s="24"/>
      <c r="PTX35" s="25"/>
      <c r="PTY35" s="15"/>
      <c r="PTZ35" s="24"/>
      <c r="PUA35" s="24"/>
      <c r="PUB35" s="24"/>
      <c r="PUC35" s="24"/>
      <c r="PUD35" s="24"/>
      <c r="PUE35" s="24"/>
      <c r="PUF35" s="25"/>
      <c r="PUG35" s="15"/>
      <c r="PUH35" s="24"/>
      <c r="PUI35" s="24"/>
      <c r="PUJ35" s="24"/>
      <c r="PUK35" s="24"/>
      <c r="PUL35" s="24"/>
      <c r="PUM35" s="24"/>
      <c r="PUN35" s="25"/>
      <c r="PUO35" s="15"/>
      <c r="PUP35" s="24"/>
      <c r="PUQ35" s="24"/>
      <c r="PUR35" s="24"/>
      <c r="PUS35" s="24"/>
      <c r="PUT35" s="24"/>
      <c r="PUU35" s="24"/>
      <c r="PUV35" s="25"/>
      <c r="PUW35" s="15"/>
      <c r="PUX35" s="24"/>
      <c r="PUY35" s="24"/>
      <c r="PUZ35" s="24"/>
      <c r="PVA35" s="24"/>
      <c r="PVB35" s="24"/>
      <c r="PVC35" s="24"/>
      <c r="PVD35" s="25"/>
      <c r="PVE35" s="15"/>
      <c r="PVF35" s="24"/>
      <c r="PVG35" s="24"/>
      <c r="PVH35" s="24"/>
      <c r="PVI35" s="24"/>
      <c r="PVJ35" s="24"/>
      <c r="PVK35" s="24"/>
      <c r="PVL35" s="25"/>
      <c r="PVM35" s="15"/>
      <c r="PVN35" s="24"/>
      <c r="PVO35" s="24"/>
      <c r="PVP35" s="24"/>
      <c r="PVQ35" s="24"/>
      <c r="PVR35" s="24"/>
      <c r="PVS35" s="24"/>
      <c r="PVT35" s="25"/>
      <c r="PVU35" s="15"/>
      <c r="PVV35" s="24"/>
      <c r="PVW35" s="24"/>
      <c r="PVX35" s="24"/>
      <c r="PVY35" s="24"/>
      <c r="PVZ35" s="24"/>
      <c r="PWA35" s="24"/>
      <c r="PWB35" s="25"/>
      <c r="PWC35" s="15"/>
      <c r="PWD35" s="24"/>
      <c r="PWE35" s="24"/>
      <c r="PWF35" s="24"/>
      <c r="PWG35" s="24"/>
      <c r="PWH35" s="24"/>
      <c r="PWI35" s="24"/>
      <c r="PWJ35" s="25"/>
      <c r="PWK35" s="15"/>
      <c r="PWL35" s="24"/>
      <c r="PWM35" s="24"/>
      <c r="PWN35" s="24"/>
      <c r="PWO35" s="24"/>
      <c r="PWP35" s="24"/>
      <c r="PWQ35" s="24"/>
      <c r="PWR35" s="25"/>
      <c r="PWS35" s="15"/>
      <c r="PWT35" s="24"/>
      <c r="PWU35" s="24"/>
      <c r="PWV35" s="24"/>
      <c r="PWW35" s="24"/>
      <c r="PWX35" s="24"/>
      <c r="PWY35" s="24"/>
      <c r="PWZ35" s="25"/>
      <c r="PXA35" s="15"/>
      <c r="PXB35" s="24"/>
      <c r="PXC35" s="24"/>
      <c r="PXD35" s="24"/>
      <c r="PXE35" s="24"/>
      <c r="PXF35" s="24"/>
      <c r="PXG35" s="24"/>
      <c r="PXH35" s="25"/>
      <c r="PXI35" s="15"/>
      <c r="PXJ35" s="24"/>
      <c r="PXK35" s="24"/>
      <c r="PXL35" s="24"/>
      <c r="PXM35" s="24"/>
      <c r="PXN35" s="24"/>
      <c r="PXO35" s="24"/>
      <c r="PXP35" s="25"/>
      <c r="PXQ35" s="15"/>
      <c r="PXR35" s="24"/>
      <c r="PXS35" s="24"/>
      <c r="PXT35" s="24"/>
      <c r="PXU35" s="24"/>
      <c r="PXV35" s="24"/>
      <c r="PXW35" s="24"/>
      <c r="PXX35" s="25"/>
      <c r="PXY35" s="15"/>
      <c r="PXZ35" s="24"/>
      <c r="PYA35" s="24"/>
      <c r="PYB35" s="24"/>
      <c r="PYC35" s="24"/>
      <c r="PYD35" s="24"/>
      <c r="PYE35" s="24"/>
      <c r="PYF35" s="25"/>
      <c r="PYG35" s="15"/>
      <c r="PYH35" s="24"/>
      <c r="PYI35" s="24"/>
      <c r="PYJ35" s="24"/>
      <c r="PYK35" s="24"/>
      <c r="PYL35" s="24"/>
      <c r="PYM35" s="24"/>
      <c r="PYN35" s="25"/>
      <c r="PYO35" s="15"/>
      <c r="PYP35" s="24"/>
      <c r="PYQ35" s="24"/>
      <c r="PYR35" s="24"/>
      <c r="PYS35" s="24"/>
      <c r="PYT35" s="24"/>
      <c r="PYU35" s="24"/>
      <c r="PYV35" s="25"/>
      <c r="PYW35" s="15"/>
      <c r="PYX35" s="24"/>
      <c r="PYY35" s="24"/>
      <c r="PYZ35" s="24"/>
      <c r="PZA35" s="24"/>
      <c r="PZB35" s="24"/>
      <c r="PZC35" s="24"/>
      <c r="PZD35" s="25"/>
      <c r="PZE35" s="15"/>
      <c r="PZF35" s="24"/>
      <c r="PZG35" s="24"/>
      <c r="PZH35" s="24"/>
      <c r="PZI35" s="24"/>
      <c r="PZJ35" s="24"/>
      <c r="PZK35" s="24"/>
      <c r="PZL35" s="25"/>
      <c r="PZM35" s="15"/>
      <c r="PZN35" s="24"/>
      <c r="PZO35" s="24"/>
      <c r="PZP35" s="24"/>
      <c r="PZQ35" s="24"/>
      <c r="PZR35" s="24"/>
      <c r="PZS35" s="24"/>
      <c r="PZT35" s="25"/>
      <c r="PZU35" s="15"/>
      <c r="PZV35" s="24"/>
      <c r="PZW35" s="24"/>
      <c r="PZX35" s="24"/>
      <c r="PZY35" s="24"/>
      <c r="PZZ35" s="24"/>
      <c r="QAA35" s="24"/>
      <c r="QAB35" s="25"/>
      <c r="QAC35" s="15"/>
      <c r="QAD35" s="24"/>
      <c r="QAE35" s="24"/>
      <c r="QAF35" s="24"/>
      <c r="QAG35" s="24"/>
      <c r="QAH35" s="24"/>
      <c r="QAI35" s="24"/>
      <c r="QAJ35" s="25"/>
      <c r="QAK35" s="15"/>
      <c r="QAL35" s="24"/>
      <c r="QAM35" s="24"/>
      <c r="QAN35" s="24"/>
      <c r="QAO35" s="24"/>
      <c r="QAP35" s="24"/>
      <c r="QAQ35" s="24"/>
      <c r="QAR35" s="25"/>
      <c r="QAS35" s="15"/>
      <c r="QAT35" s="24"/>
      <c r="QAU35" s="24"/>
      <c r="QAV35" s="24"/>
      <c r="QAW35" s="24"/>
      <c r="QAX35" s="24"/>
      <c r="QAY35" s="24"/>
      <c r="QAZ35" s="25"/>
      <c r="QBA35" s="15"/>
      <c r="QBB35" s="24"/>
      <c r="QBC35" s="24"/>
      <c r="QBD35" s="24"/>
      <c r="QBE35" s="24"/>
      <c r="QBF35" s="24"/>
      <c r="QBG35" s="24"/>
      <c r="QBH35" s="25"/>
      <c r="QBI35" s="15"/>
      <c r="QBJ35" s="24"/>
      <c r="QBK35" s="24"/>
      <c r="QBL35" s="24"/>
      <c r="QBM35" s="24"/>
      <c r="QBN35" s="24"/>
      <c r="QBO35" s="24"/>
      <c r="QBP35" s="25"/>
      <c r="QBQ35" s="15"/>
      <c r="QBR35" s="24"/>
      <c r="QBS35" s="24"/>
      <c r="QBT35" s="24"/>
      <c r="QBU35" s="24"/>
      <c r="QBV35" s="24"/>
      <c r="QBW35" s="24"/>
      <c r="QBX35" s="25"/>
      <c r="QBY35" s="15"/>
      <c r="QBZ35" s="24"/>
      <c r="QCA35" s="24"/>
      <c r="QCB35" s="24"/>
      <c r="QCC35" s="24"/>
      <c r="QCD35" s="24"/>
      <c r="QCE35" s="24"/>
      <c r="QCF35" s="25"/>
      <c r="QCG35" s="15"/>
      <c r="QCH35" s="24"/>
      <c r="QCI35" s="24"/>
      <c r="QCJ35" s="24"/>
      <c r="QCK35" s="24"/>
      <c r="QCL35" s="24"/>
      <c r="QCM35" s="24"/>
      <c r="QCN35" s="25"/>
      <c r="QCO35" s="15"/>
      <c r="QCP35" s="24"/>
      <c r="QCQ35" s="24"/>
      <c r="QCR35" s="24"/>
      <c r="QCS35" s="24"/>
      <c r="QCT35" s="24"/>
      <c r="QCU35" s="24"/>
      <c r="QCV35" s="25"/>
      <c r="QCW35" s="15"/>
      <c r="QCX35" s="24"/>
      <c r="QCY35" s="24"/>
      <c r="QCZ35" s="24"/>
      <c r="QDA35" s="24"/>
      <c r="QDB35" s="24"/>
      <c r="QDC35" s="24"/>
      <c r="QDD35" s="25"/>
      <c r="QDE35" s="15"/>
      <c r="QDF35" s="24"/>
      <c r="QDG35" s="24"/>
      <c r="QDH35" s="24"/>
      <c r="QDI35" s="24"/>
      <c r="QDJ35" s="24"/>
      <c r="QDK35" s="24"/>
      <c r="QDL35" s="25"/>
      <c r="QDM35" s="15"/>
      <c r="QDN35" s="24"/>
      <c r="QDO35" s="24"/>
      <c r="QDP35" s="24"/>
      <c r="QDQ35" s="24"/>
      <c r="QDR35" s="24"/>
      <c r="QDS35" s="24"/>
      <c r="QDT35" s="25"/>
      <c r="QDU35" s="15"/>
      <c r="QDV35" s="24"/>
      <c r="QDW35" s="24"/>
      <c r="QDX35" s="24"/>
      <c r="QDY35" s="24"/>
      <c r="QDZ35" s="24"/>
      <c r="QEA35" s="24"/>
      <c r="QEB35" s="25"/>
      <c r="QEC35" s="15"/>
      <c r="QED35" s="24"/>
      <c r="QEE35" s="24"/>
      <c r="QEF35" s="24"/>
      <c r="QEG35" s="24"/>
      <c r="QEH35" s="24"/>
      <c r="QEI35" s="24"/>
      <c r="QEJ35" s="25"/>
      <c r="QEK35" s="15"/>
      <c r="QEL35" s="24"/>
      <c r="QEM35" s="24"/>
      <c r="QEN35" s="24"/>
      <c r="QEO35" s="24"/>
      <c r="QEP35" s="24"/>
      <c r="QEQ35" s="24"/>
      <c r="QER35" s="25"/>
      <c r="QES35" s="15"/>
      <c r="QET35" s="24"/>
      <c r="QEU35" s="24"/>
      <c r="QEV35" s="24"/>
      <c r="QEW35" s="24"/>
      <c r="QEX35" s="24"/>
      <c r="QEY35" s="24"/>
      <c r="QEZ35" s="25"/>
      <c r="QFA35" s="15"/>
      <c r="QFB35" s="24"/>
      <c r="QFC35" s="24"/>
      <c r="QFD35" s="24"/>
      <c r="QFE35" s="24"/>
      <c r="QFF35" s="24"/>
      <c r="QFG35" s="24"/>
      <c r="QFH35" s="25"/>
      <c r="QFI35" s="15"/>
      <c r="QFJ35" s="24"/>
      <c r="QFK35" s="24"/>
      <c r="QFL35" s="24"/>
      <c r="QFM35" s="24"/>
      <c r="QFN35" s="24"/>
      <c r="QFO35" s="24"/>
      <c r="QFP35" s="25"/>
      <c r="QFQ35" s="15"/>
      <c r="QFR35" s="24"/>
      <c r="QFS35" s="24"/>
      <c r="QFT35" s="24"/>
      <c r="QFU35" s="24"/>
      <c r="QFV35" s="24"/>
      <c r="QFW35" s="24"/>
      <c r="QFX35" s="25"/>
      <c r="QFY35" s="15"/>
      <c r="QFZ35" s="24"/>
      <c r="QGA35" s="24"/>
      <c r="QGB35" s="24"/>
      <c r="QGC35" s="24"/>
      <c r="QGD35" s="24"/>
      <c r="QGE35" s="24"/>
      <c r="QGF35" s="25"/>
      <c r="QGG35" s="15"/>
      <c r="QGH35" s="24"/>
      <c r="QGI35" s="24"/>
      <c r="QGJ35" s="24"/>
      <c r="QGK35" s="24"/>
      <c r="QGL35" s="24"/>
      <c r="QGM35" s="24"/>
      <c r="QGN35" s="25"/>
      <c r="QGO35" s="15"/>
      <c r="QGP35" s="24"/>
      <c r="QGQ35" s="24"/>
      <c r="QGR35" s="24"/>
      <c r="QGS35" s="24"/>
      <c r="QGT35" s="24"/>
      <c r="QGU35" s="24"/>
      <c r="QGV35" s="25"/>
      <c r="QGW35" s="15"/>
      <c r="QGX35" s="24"/>
      <c r="QGY35" s="24"/>
      <c r="QGZ35" s="24"/>
      <c r="QHA35" s="24"/>
      <c r="QHB35" s="24"/>
      <c r="QHC35" s="24"/>
      <c r="QHD35" s="25"/>
      <c r="QHE35" s="15"/>
      <c r="QHF35" s="24"/>
      <c r="QHG35" s="24"/>
      <c r="QHH35" s="24"/>
      <c r="QHI35" s="24"/>
      <c r="QHJ35" s="24"/>
      <c r="QHK35" s="24"/>
      <c r="QHL35" s="25"/>
      <c r="QHM35" s="15"/>
      <c r="QHN35" s="24"/>
      <c r="QHO35" s="24"/>
      <c r="QHP35" s="24"/>
      <c r="QHQ35" s="24"/>
      <c r="QHR35" s="24"/>
      <c r="QHS35" s="24"/>
      <c r="QHT35" s="25"/>
      <c r="QHU35" s="15"/>
      <c r="QHV35" s="24"/>
      <c r="QHW35" s="24"/>
      <c r="QHX35" s="24"/>
      <c r="QHY35" s="24"/>
      <c r="QHZ35" s="24"/>
      <c r="QIA35" s="24"/>
      <c r="QIB35" s="25"/>
      <c r="QIC35" s="15"/>
      <c r="QID35" s="24"/>
      <c r="QIE35" s="24"/>
      <c r="QIF35" s="24"/>
      <c r="QIG35" s="24"/>
      <c r="QIH35" s="24"/>
      <c r="QII35" s="24"/>
      <c r="QIJ35" s="25"/>
      <c r="QIK35" s="15"/>
      <c r="QIL35" s="24"/>
      <c r="QIM35" s="24"/>
      <c r="QIN35" s="24"/>
      <c r="QIO35" s="24"/>
      <c r="QIP35" s="24"/>
      <c r="QIQ35" s="24"/>
      <c r="QIR35" s="25"/>
      <c r="QIS35" s="15"/>
      <c r="QIT35" s="24"/>
      <c r="QIU35" s="24"/>
      <c r="QIV35" s="24"/>
      <c r="QIW35" s="24"/>
      <c r="QIX35" s="24"/>
      <c r="QIY35" s="24"/>
      <c r="QIZ35" s="25"/>
      <c r="QJA35" s="15"/>
      <c r="QJB35" s="24"/>
      <c r="QJC35" s="24"/>
      <c r="QJD35" s="24"/>
      <c r="QJE35" s="24"/>
      <c r="QJF35" s="24"/>
      <c r="QJG35" s="24"/>
      <c r="QJH35" s="25"/>
      <c r="QJI35" s="15"/>
      <c r="QJJ35" s="24"/>
      <c r="QJK35" s="24"/>
      <c r="QJL35" s="24"/>
      <c r="QJM35" s="24"/>
      <c r="QJN35" s="24"/>
      <c r="QJO35" s="24"/>
      <c r="QJP35" s="25"/>
      <c r="QJQ35" s="15"/>
      <c r="QJR35" s="24"/>
      <c r="QJS35" s="24"/>
      <c r="QJT35" s="24"/>
      <c r="QJU35" s="24"/>
      <c r="QJV35" s="24"/>
      <c r="QJW35" s="24"/>
      <c r="QJX35" s="25"/>
      <c r="QJY35" s="15"/>
      <c r="QJZ35" s="24"/>
      <c r="QKA35" s="24"/>
      <c r="QKB35" s="24"/>
      <c r="QKC35" s="24"/>
      <c r="QKD35" s="24"/>
      <c r="QKE35" s="24"/>
      <c r="QKF35" s="25"/>
      <c r="QKG35" s="15"/>
      <c r="QKH35" s="24"/>
      <c r="QKI35" s="24"/>
      <c r="QKJ35" s="24"/>
      <c r="QKK35" s="24"/>
      <c r="QKL35" s="24"/>
      <c r="QKM35" s="24"/>
      <c r="QKN35" s="25"/>
      <c r="QKO35" s="15"/>
      <c r="QKP35" s="24"/>
      <c r="QKQ35" s="24"/>
      <c r="QKR35" s="24"/>
      <c r="QKS35" s="24"/>
      <c r="QKT35" s="24"/>
      <c r="QKU35" s="24"/>
      <c r="QKV35" s="25"/>
      <c r="QKW35" s="15"/>
      <c r="QKX35" s="24"/>
      <c r="QKY35" s="24"/>
      <c r="QKZ35" s="24"/>
      <c r="QLA35" s="24"/>
      <c r="QLB35" s="24"/>
      <c r="QLC35" s="24"/>
      <c r="QLD35" s="25"/>
      <c r="QLE35" s="15"/>
      <c r="QLF35" s="24"/>
      <c r="QLG35" s="24"/>
      <c r="QLH35" s="24"/>
      <c r="QLI35" s="24"/>
      <c r="QLJ35" s="24"/>
      <c r="QLK35" s="24"/>
      <c r="QLL35" s="25"/>
      <c r="QLM35" s="15"/>
      <c r="QLN35" s="24"/>
      <c r="QLO35" s="24"/>
      <c r="QLP35" s="24"/>
      <c r="QLQ35" s="24"/>
      <c r="QLR35" s="24"/>
      <c r="QLS35" s="24"/>
      <c r="QLT35" s="25"/>
      <c r="QLU35" s="15"/>
      <c r="QLV35" s="24"/>
      <c r="QLW35" s="24"/>
      <c r="QLX35" s="24"/>
      <c r="QLY35" s="24"/>
      <c r="QLZ35" s="24"/>
      <c r="QMA35" s="24"/>
      <c r="QMB35" s="25"/>
      <c r="QMC35" s="15"/>
      <c r="QMD35" s="24"/>
      <c r="QME35" s="24"/>
      <c r="QMF35" s="24"/>
      <c r="QMG35" s="24"/>
      <c r="QMH35" s="24"/>
      <c r="QMI35" s="24"/>
      <c r="QMJ35" s="25"/>
      <c r="QMK35" s="15"/>
      <c r="QML35" s="24"/>
      <c r="QMM35" s="24"/>
      <c r="QMN35" s="24"/>
      <c r="QMO35" s="24"/>
      <c r="QMP35" s="24"/>
      <c r="QMQ35" s="24"/>
      <c r="QMR35" s="25"/>
      <c r="QMS35" s="15"/>
      <c r="QMT35" s="24"/>
      <c r="QMU35" s="24"/>
      <c r="QMV35" s="24"/>
      <c r="QMW35" s="24"/>
      <c r="QMX35" s="24"/>
      <c r="QMY35" s="24"/>
      <c r="QMZ35" s="25"/>
      <c r="QNA35" s="15"/>
      <c r="QNB35" s="24"/>
      <c r="QNC35" s="24"/>
      <c r="QND35" s="24"/>
      <c r="QNE35" s="24"/>
      <c r="QNF35" s="24"/>
      <c r="QNG35" s="24"/>
      <c r="QNH35" s="25"/>
      <c r="QNI35" s="15"/>
      <c r="QNJ35" s="24"/>
      <c r="QNK35" s="24"/>
      <c r="QNL35" s="24"/>
      <c r="QNM35" s="24"/>
      <c r="QNN35" s="24"/>
      <c r="QNO35" s="24"/>
      <c r="QNP35" s="25"/>
      <c r="QNQ35" s="15"/>
      <c r="QNR35" s="24"/>
      <c r="QNS35" s="24"/>
      <c r="QNT35" s="24"/>
      <c r="QNU35" s="24"/>
      <c r="QNV35" s="24"/>
      <c r="QNW35" s="24"/>
      <c r="QNX35" s="25"/>
      <c r="QNY35" s="15"/>
      <c r="QNZ35" s="24"/>
      <c r="QOA35" s="24"/>
      <c r="QOB35" s="24"/>
      <c r="QOC35" s="24"/>
      <c r="QOD35" s="24"/>
      <c r="QOE35" s="24"/>
      <c r="QOF35" s="25"/>
      <c r="QOG35" s="15"/>
      <c r="QOH35" s="24"/>
      <c r="QOI35" s="24"/>
      <c r="QOJ35" s="24"/>
      <c r="QOK35" s="24"/>
      <c r="QOL35" s="24"/>
      <c r="QOM35" s="24"/>
      <c r="QON35" s="25"/>
      <c r="QOO35" s="15"/>
      <c r="QOP35" s="24"/>
      <c r="QOQ35" s="24"/>
      <c r="QOR35" s="24"/>
      <c r="QOS35" s="24"/>
      <c r="QOT35" s="24"/>
      <c r="QOU35" s="24"/>
      <c r="QOV35" s="25"/>
      <c r="QOW35" s="15"/>
      <c r="QOX35" s="24"/>
      <c r="QOY35" s="24"/>
      <c r="QOZ35" s="24"/>
      <c r="QPA35" s="24"/>
      <c r="QPB35" s="24"/>
      <c r="QPC35" s="24"/>
      <c r="QPD35" s="25"/>
      <c r="QPE35" s="15"/>
      <c r="QPF35" s="24"/>
      <c r="QPG35" s="24"/>
      <c r="QPH35" s="24"/>
      <c r="QPI35" s="24"/>
      <c r="QPJ35" s="24"/>
      <c r="QPK35" s="24"/>
      <c r="QPL35" s="25"/>
      <c r="QPM35" s="15"/>
      <c r="QPN35" s="24"/>
      <c r="QPO35" s="24"/>
      <c r="QPP35" s="24"/>
      <c r="QPQ35" s="24"/>
      <c r="QPR35" s="24"/>
      <c r="QPS35" s="24"/>
      <c r="QPT35" s="25"/>
      <c r="QPU35" s="15"/>
      <c r="QPV35" s="24"/>
      <c r="QPW35" s="24"/>
      <c r="QPX35" s="24"/>
      <c r="QPY35" s="24"/>
      <c r="QPZ35" s="24"/>
      <c r="QQA35" s="24"/>
      <c r="QQB35" s="25"/>
      <c r="QQC35" s="15"/>
      <c r="QQD35" s="24"/>
      <c r="QQE35" s="24"/>
      <c r="QQF35" s="24"/>
      <c r="QQG35" s="24"/>
      <c r="QQH35" s="24"/>
      <c r="QQI35" s="24"/>
      <c r="QQJ35" s="25"/>
      <c r="QQK35" s="15"/>
      <c r="QQL35" s="24"/>
      <c r="QQM35" s="24"/>
      <c r="QQN35" s="24"/>
      <c r="QQO35" s="24"/>
      <c r="QQP35" s="24"/>
      <c r="QQQ35" s="24"/>
      <c r="QQR35" s="25"/>
      <c r="QQS35" s="15"/>
      <c r="QQT35" s="24"/>
      <c r="QQU35" s="24"/>
      <c r="QQV35" s="24"/>
      <c r="QQW35" s="24"/>
      <c r="QQX35" s="24"/>
      <c r="QQY35" s="24"/>
      <c r="QQZ35" s="25"/>
      <c r="QRA35" s="15"/>
      <c r="QRB35" s="24"/>
      <c r="QRC35" s="24"/>
      <c r="QRD35" s="24"/>
      <c r="QRE35" s="24"/>
      <c r="QRF35" s="24"/>
      <c r="QRG35" s="24"/>
      <c r="QRH35" s="25"/>
      <c r="QRI35" s="15"/>
      <c r="QRJ35" s="24"/>
      <c r="QRK35" s="24"/>
      <c r="QRL35" s="24"/>
      <c r="QRM35" s="24"/>
      <c r="QRN35" s="24"/>
      <c r="QRO35" s="24"/>
      <c r="QRP35" s="25"/>
      <c r="QRQ35" s="15"/>
      <c r="QRR35" s="24"/>
      <c r="QRS35" s="24"/>
      <c r="QRT35" s="24"/>
      <c r="QRU35" s="24"/>
      <c r="QRV35" s="24"/>
      <c r="QRW35" s="24"/>
      <c r="QRX35" s="25"/>
      <c r="QRY35" s="15"/>
      <c r="QRZ35" s="24"/>
      <c r="QSA35" s="24"/>
      <c r="QSB35" s="24"/>
      <c r="QSC35" s="24"/>
      <c r="QSD35" s="24"/>
      <c r="QSE35" s="24"/>
      <c r="QSF35" s="25"/>
      <c r="QSG35" s="15"/>
      <c r="QSH35" s="24"/>
      <c r="QSI35" s="24"/>
      <c r="QSJ35" s="24"/>
      <c r="QSK35" s="24"/>
      <c r="QSL35" s="24"/>
      <c r="QSM35" s="24"/>
      <c r="QSN35" s="25"/>
      <c r="QSO35" s="15"/>
      <c r="QSP35" s="24"/>
      <c r="QSQ35" s="24"/>
      <c r="QSR35" s="24"/>
      <c r="QSS35" s="24"/>
      <c r="QST35" s="24"/>
      <c r="QSU35" s="24"/>
      <c r="QSV35" s="25"/>
      <c r="QSW35" s="15"/>
      <c r="QSX35" s="24"/>
      <c r="QSY35" s="24"/>
      <c r="QSZ35" s="24"/>
      <c r="QTA35" s="24"/>
      <c r="QTB35" s="24"/>
      <c r="QTC35" s="24"/>
      <c r="QTD35" s="25"/>
      <c r="QTE35" s="15"/>
      <c r="QTF35" s="24"/>
      <c r="QTG35" s="24"/>
      <c r="QTH35" s="24"/>
      <c r="QTI35" s="24"/>
      <c r="QTJ35" s="24"/>
      <c r="QTK35" s="24"/>
      <c r="QTL35" s="25"/>
      <c r="QTM35" s="15"/>
      <c r="QTN35" s="24"/>
      <c r="QTO35" s="24"/>
      <c r="QTP35" s="24"/>
      <c r="QTQ35" s="24"/>
      <c r="QTR35" s="24"/>
      <c r="QTS35" s="24"/>
      <c r="QTT35" s="25"/>
      <c r="QTU35" s="15"/>
      <c r="QTV35" s="24"/>
      <c r="QTW35" s="24"/>
      <c r="QTX35" s="24"/>
      <c r="QTY35" s="24"/>
      <c r="QTZ35" s="24"/>
      <c r="QUA35" s="24"/>
      <c r="QUB35" s="25"/>
      <c r="QUC35" s="15"/>
      <c r="QUD35" s="24"/>
      <c r="QUE35" s="24"/>
      <c r="QUF35" s="24"/>
      <c r="QUG35" s="24"/>
      <c r="QUH35" s="24"/>
      <c r="QUI35" s="24"/>
      <c r="QUJ35" s="25"/>
      <c r="QUK35" s="15"/>
      <c r="QUL35" s="24"/>
      <c r="QUM35" s="24"/>
      <c r="QUN35" s="24"/>
      <c r="QUO35" s="24"/>
      <c r="QUP35" s="24"/>
      <c r="QUQ35" s="24"/>
      <c r="QUR35" s="25"/>
      <c r="QUS35" s="15"/>
      <c r="QUT35" s="24"/>
      <c r="QUU35" s="24"/>
      <c r="QUV35" s="24"/>
      <c r="QUW35" s="24"/>
      <c r="QUX35" s="24"/>
      <c r="QUY35" s="24"/>
      <c r="QUZ35" s="25"/>
      <c r="QVA35" s="15"/>
      <c r="QVB35" s="24"/>
      <c r="QVC35" s="24"/>
      <c r="QVD35" s="24"/>
      <c r="QVE35" s="24"/>
      <c r="QVF35" s="24"/>
      <c r="QVG35" s="24"/>
      <c r="QVH35" s="25"/>
      <c r="QVI35" s="15"/>
      <c r="QVJ35" s="24"/>
      <c r="QVK35" s="24"/>
      <c r="QVL35" s="24"/>
      <c r="QVM35" s="24"/>
      <c r="QVN35" s="24"/>
      <c r="QVO35" s="24"/>
      <c r="QVP35" s="25"/>
      <c r="QVQ35" s="15"/>
      <c r="QVR35" s="24"/>
      <c r="QVS35" s="24"/>
      <c r="QVT35" s="24"/>
      <c r="QVU35" s="24"/>
      <c r="QVV35" s="24"/>
      <c r="QVW35" s="24"/>
      <c r="QVX35" s="25"/>
      <c r="QVY35" s="15"/>
      <c r="QVZ35" s="24"/>
      <c r="QWA35" s="24"/>
      <c r="QWB35" s="24"/>
      <c r="QWC35" s="24"/>
      <c r="QWD35" s="24"/>
      <c r="QWE35" s="24"/>
      <c r="QWF35" s="25"/>
      <c r="QWG35" s="15"/>
      <c r="QWH35" s="24"/>
      <c r="QWI35" s="24"/>
      <c r="QWJ35" s="24"/>
      <c r="QWK35" s="24"/>
      <c r="QWL35" s="24"/>
      <c r="QWM35" s="24"/>
      <c r="QWN35" s="25"/>
      <c r="QWO35" s="15"/>
      <c r="QWP35" s="24"/>
      <c r="QWQ35" s="24"/>
      <c r="QWR35" s="24"/>
      <c r="QWS35" s="24"/>
      <c r="QWT35" s="24"/>
      <c r="QWU35" s="24"/>
      <c r="QWV35" s="25"/>
      <c r="QWW35" s="15"/>
      <c r="QWX35" s="24"/>
      <c r="QWY35" s="24"/>
      <c r="QWZ35" s="24"/>
      <c r="QXA35" s="24"/>
      <c r="QXB35" s="24"/>
      <c r="QXC35" s="24"/>
      <c r="QXD35" s="25"/>
      <c r="QXE35" s="15"/>
      <c r="QXF35" s="24"/>
      <c r="QXG35" s="24"/>
      <c r="QXH35" s="24"/>
      <c r="QXI35" s="24"/>
      <c r="QXJ35" s="24"/>
      <c r="QXK35" s="24"/>
      <c r="QXL35" s="25"/>
      <c r="QXM35" s="15"/>
      <c r="QXN35" s="24"/>
      <c r="QXO35" s="24"/>
      <c r="QXP35" s="24"/>
      <c r="QXQ35" s="24"/>
      <c r="QXR35" s="24"/>
      <c r="QXS35" s="24"/>
      <c r="QXT35" s="25"/>
      <c r="QXU35" s="15"/>
      <c r="QXV35" s="24"/>
      <c r="QXW35" s="24"/>
      <c r="QXX35" s="24"/>
      <c r="QXY35" s="24"/>
      <c r="QXZ35" s="24"/>
      <c r="QYA35" s="24"/>
      <c r="QYB35" s="25"/>
      <c r="QYC35" s="15"/>
      <c r="QYD35" s="24"/>
      <c r="QYE35" s="24"/>
      <c r="QYF35" s="24"/>
      <c r="QYG35" s="24"/>
      <c r="QYH35" s="24"/>
      <c r="QYI35" s="24"/>
      <c r="QYJ35" s="25"/>
      <c r="QYK35" s="15"/>
      <c r="QYL35" s="24"/>
      <c r="QYM35" s="24"/>
      <c r="QYN35" s="24"/>
      <c r="QYO35" s="24"/>
      <c r="QYP35" s="24"/>
      <c r="QYQ35" s="24"/>
      <c r="QYR35" s="25"/>
      <c r="QYS35" s="15"/>
      <c r="QYT35" s="24"/>
      <c r="QYU35" s="24"/>
      <c r="QYV35" s="24"/>
      <c r="QYW35" s="24"/>
      <c r="QYX35" s="24"/>
      <c r="QYY35" s="24"/>
      <c r="QYZ35" s="25"/>
      <c r="QZA35" s="15"/>
      <c r="QZB35" s="24"/>
      <c r="QZC35" s="24"/>
      <c r="QZD35" s="24"/>
      <c r="QZE35" s="24"/>
      <c r="QZF35" s="24"/>
      <c r="QZG35" s="24"/>
      <c r="QZH35" s="25"/>
      <c r="QZI35" s="15"/>
      <c r="QZJ35" s="24"/>
      <c r="QZK35" s="24"/>
      <c r="QZL35" s="24"/>
      <c r="QZM35" s="24"/>
      <c r="QZN35" s="24"/>
      <c r="QZO35" s="24"/>
      <c r="QZP35" s="25"/>
      <c r="QZQ35" s="15"/>
      <c r="QZR35" s="24"/>
      <c r="QZS35" s="24"/>
      <c r="QZT35" s="24"/>
      <c r="QZU35" s="24"/>
      <c r="QZV35" s="24"/>
      <c r="QZW35" s="24"/>
      <c r="QZX35" s="25"/>
      <c r="QZY35" s="15"/>
      <c r="QZZ35" s="24"/>
      <c r="RAA35" s="24"/>
      <c r="RAB35" s="24"/>
      <c r="RAC35" s="24"/>
      <c r="RAD35" s="24"/>
      <c r="RAE35" s="24"/>
      <c r="RAF35" s="25"/>
      <c r="RAG35" s="15"/>
      <c r="RAH35" s="24"/>
      <c r="RAI35" s="24"/>
      <c r="RAJ35" s="24"/>
      <c r="RAK35" s="24"/>
      <c r="RAL35" s="24"/>
      <c r="RAM35" s="24"/>
      <c r="RAN35" s="25"/>
      <c r="RAO35" s="15"/>
      <c r="RAP35" s="24"/>
      <c r="RAQ35" s="24"/>
      <c r="RAR35" s="24"/>
      <c r="RAS35" s="24"/>
      <c r="RAT35" s="24"/>
      <c r="RAU35" s="24"/>
      <c r="RAV35" s="25"/>
      <c r="RAW35" s="15"/>
      <c r="RAX35" s="24"/>
      <c r="RAY35" s="24"/>
      <c r="RAZ35" s="24"/>
      <c r="RBA35" s="24"/>
      <c r="RBB35" s="24"/>
      <c r="RBC35" s="24"/>
      <c r="RBD35" s="25"/>
      <c r="RBE35" s="15"/>
      <c r="RBF35" s="24"/>
      <c r="RBG35" s="24"/>
      <c r="RBH35" s="24"/>
      <c r="RBI35" s="24"/>
      <c r="RBJ35" s="24"/>
      <c r="RBK35" s="24"/>
      <c r="RBL35" s="25"/>
      <c r="RBM35" s="15"/>
      <c r="RBN35" s="24"/>
      <c r="RBO35" s="24"/>
      <c r="RBP35" s="24"/>
      <c r="RBQ35" s="24"/>
      <c r="RBR35" s="24"/>
      <c r="RBS35" s="24"/>
      <c r="RBT35" s="25"/>
      <c r="RBU35" s="15"/>
      <c r="RBV35" s="24"/>
      <c r="RBW35" s="24"/>
      <c r="RBX35" s="24"/>
      <c r="RBY35" s="24"/>
      <c r="RBZ35" s="24"/>
      <c r="RCA35" s="24"/>
      <c r="RCB35" s="25"/>
      <c r="RCC35" s="15"/>
      <c r="RCD35" s="24"/>
      <c r="RCE35" s="24"/>
      <c r="RCF35" s="24"/>
      <c r="RCG35" s="24"/>
      <c r="RCH35" s="24"/>
      <c r="RCI35" s="24"/>
      <c r="RCJ35" s="25"/>
      <c r="RCK35" s="15"/>
      <c r="RCL35" s="24"/>
      <c r="RCM35" s="24"/>
      <c r="RCN35" s="24"/>
      <c r="RCO35" s="24"/>
      <c r="RCP35" s="24"/>
      <c r="RCQ35" s="24"/>
      <c r="RCR35" s="25"/>
      <c r="RCS35" s="15"/>
      <c r="RCT35" s="24"/>
      <c r="RCU35" s="24"/>
      <c r="RCV35" s="24"/>
      <c r="RCW35" s="24"/>
      <c r="RCX35" s="24"/>
      <c r="RCY35" s="24"/>
      <c r="RCZ35" s="25"/>
      <c r="RDA35" s="15"/>
      <c r="RDB35" s="24"/>
      <c r="RDC35" s="24"/>
      <c r="RDD35" s="24"/>
      <c r="RDE35" s="24"/>
      <c r="RDF35" s="24"/>
      <c r="RDG35" s="24"/>
      <c r="RDH35" s="25"/>
      <c r="RDI35" s="15"/>
      <c r="RDJ35" s="24"/>
      <c r="RDK35" s="24"/>
      <c r="RDL35" s="24"/>
      <c r="RDM35" s="24"/>
      <c r="RDN35" s="24"/>
      <c r="RDO35" s="24"/>
      <c r="RDP35" s="25"/>
      <c r="RDQ35" s="15"/>
      <c r="RDR35" s="24"/>
      <c r="RDS35" s="24"/>
      <c r="RDT35" s="24"/>
      <c r="RDU35" s="24"/>
      <c r="RDV35" s="24"/>
      <c r="RDW35" s="24"/>
      <c r="RDX35" s="25"/>
      <c r="RDY35" s="15"/>
      <c r="RDZ35" s="24"/>
      <c r="REA35" s="24"/>
      <c r="REB35" s="24"/>
      <c r="REC35" s="24"/>
      <c r="RED35" s="24"/>
      <c r="REE35" s="24"/>
      <c r="REF35" s="25"/>
      <c r="REG35" s="15"/>
      <c r="REH35" s="24"/>
      <c r="REI35" s="24"/>
      <c r="REJ35" s="24"/>
      <c r="REK35" s="24"/>
      <c r="REL35" s="24"/>
      <c r="REM35" s="24"/>
      <c r="REN35" s="25"/>
      <c r="REO35" s="15"/>
      <c r="REP35" s="24"/>
      <c r="REQ35" s="24"/>
      <c r="RER35" s="24"/>
      <c r="RES35" s="24"/>
      <c r="RET35" s="24"/>
      <c r="REU35" s="24"/>
      <c r="REV35" s="25"/>
      <c r="REW35" s="15"/>
      <c r="REX35" s="24"/>
      <c r="REY35" s="24"/>
      <c r="REZ35" s="24"/>
      <c r="RFA35" s="24"/>
      <c r="RFB35" s="24"/>
      <c r="RFC35" s="24"/>
      <c r="RFD35" s="25"/>
      <c r="RFE35" s="15"/>
      <c r="RFF35" s="24"/>
      <c r="RFG35" s="24"/>
      <c r="RFH35" s="24"/>
      <c r="RFI35" s="24"/>
      <c r="RFJ35" s="24"/>
      <c r="RFK35" s="24"/>
      <c r="RFL35" s="25"/>
      <c r="RFM35" s="15"/>
      <c r="RFN35" s="24"/>
      <c r="RFO35" s="24"/>
      <c r="RFP35" s="24"/>
      <c r="RFQ35" s="24"/>
      <c r="RFR35" s="24"/>
      <c r="RFS35" s="24"/>
      <c r="RFT35" s="25"/>
      <c r="RFU35" s="15"/>
      <c r="RFV35" s="24"/>
      <c r="RFW35" s="24"/>
      <c r="RFX35" s="24"/>
      <c r="RFY35" s="24"/>
      <c r="RFZ35" s="24"/>
      <c r="RGA35" s="24"/>
      <c r="RGB35" s="25"/>
      <c r="RGC35" s="15"/>
      <c r="RGD35" s="24"/>
      <c r="RGE35" s="24"/>
      <c r="RGF35" s="24"/>
      <c r="RGG35" s="24"/>
      <c r="RGH35" s="24"/>
      <c r="RGI35" s="24"/>
      <c r="RGJ35" s="25"/>
      <c r="RGK35" s="15"/>
      <c r="RGL35" s="24"/>
      <c r="RGM35" s="24"/>
      <c r="RGN35" s="24"/>
      <c r="RGO35" s="24"/>
      <c r="RGP35" s="24"/>
      <c r="RGQ35" s="24"/>
      <c r="RGR35" s="25"/>
      <c r="RGS35" s="15"/>
      <c r="RGT35" s="24"/>
      <c r="RGU35" s="24"/>
      <c r="RGV35" s="24"/>
      <c r="RGW35" s="24"/>
      <c r="RGX35" s="24"/>
      <c r="RGY35" s="24"/>
      <c r="RGZ35" s="25"/>
      <c r="RHA35" s="15"/>
      <c r="RHB35" s="24"/>
      <c r="RHC35" s="24"/>
      <c r="RHD35" s="24"/>
      <c r="RHE35" s="24"/>
      <c r="RHF35" s="24"/>
      <c r="RHG35" s="24"/>
      <c r="RHH35" s="25"/>
      <c r="RHI35" s="15"/>
      <c r="RHJ35" s="24"/>
      <c r="RHK35" s="24"/>
      <c r="RHL35" s="24"/>
      <c r="RHM35" s="24"/>
      <c r="RHN35" s="24"/>
      <c r="RHO35" s="24"/>
      <c r="RHP35" s="25"/>
      <c r="RHQ35" s="15"/>
      <c r="RHR35" s="24"/>
      <c r="RHS35" s="24"/>
      <c r="RHT35" s="24"/>
      <c r="RHU35" s="24"/>
      <c r="RHV35" s="24"/>
      <c r="RHW35" s="24"/>
      <c r="RHX35" s="25"/>
      <c r="RHY35" s="15"/>
      <c r="RHZ35" s="24"/>
      <c r="RIA35" s="24"/>
      <c r="RIB35" s="24"/>
      <c r="RIC35" s="24"/>
      <c r="RID35" s="24"/>
      <c r="RIE35" s="24"/>
      <c r="RIF35" s="25"/>
      <c r="RIG35" s="15"/>
      <c r="RIH35" s="24"/>
      <c r="RII35" s="24"/>
      <c r="RIJ35" s="24"/>
      <c r="RIK35" s="24"/>
      <c r="RIL35" s="24"/>
      <c r="RIM35" s="24"/>
      <c r="RIN35" s="25"/>
      <c r="RIO35" s="15"/>
      <c r="RIP35" s="24"/>
      <c r="RIQ35" s="24"/>
      <c r="RIR35" s="24"/>
      <c r="RIS35" s="24"/>
      <c r="RIT35" s="24"/>
      <c r="RIU35" s="24"/>
      <c r="RIV35" s="25"/>
      <c r="RIW35" s="15"/>
      <c r="RIX35" s="24"/>
      <c r="RIY35" s="24"/>
      <c r="RIZ35" s="24"/>
      <c r="RJA35" s="24"/>
      <c r="RJB35" s="24"/>
      <c r="RJC35" s="24"/>
      <c r="RJD35" s="25"/>
      <c r="RJE35" s="15"/>
      <c r="RJF35" s="24"/>
      <c r="RJG35" s="24"/>
      <c r="RJH35" s="24"/>
      <c r="RJI35" s="24"/>
      <c r="RJJ35" s="24"/>
      <c r="RJK35" s="24"/>
      <c r="RJL35" s="25"/>
      <c r="RJM35" s="15"/>
      <c r="RJN35" s="24"/>
      <c r="RJO35" s="24"/>
      <c r="RJP35" s="24"/>
      <c r="RJQ35" s="24"/>
      <c r="RJR35" s="24"/>
      <c r="RJS35" s="24"/>
      <c r="RJT35" s="25"/>
      <c r="RJU35" s="15"/>
      <c r="RJV35" s="24"/>
      <c r="RJW35" s="24"/>
      <c r="RJX35" s="24"/>
      <c r="RJY35" s="24"/>
      <c r="RJZ35" s="24"/>
      <c r="RKA35" s="24"/>
      <c r="RKB35" s="25"/>
      <c r="RKC35" s="15"/>
      <c r="RKD35" s="24"/>
      <c r="RKE35" s="24"/>
      <c r="RKF35" s="24"/>
      <c r="RKG35" s="24"/>
      <c r="RKH35" s="24"/>
      <c r="RKI35" s="24"/>
      <c r="RKJ35" s="25"/>
      <c r="RKK35" s="15"/>
      <c r="RKL35" s="24"/>
      <c r="RKM35" s="24"/>
      <c r="RKN35" s="24"/>
      <c r="RKO35" s="24"/>
      <c r="RKP35" s="24"/>
      <c r="RKQ35" s="24"/>
      <c r="RKR35" s="25"/>
      <c r="RKS35" s="15"/>
      <c r="RKT35" s="24"/>
      <c r="RKU35" s="24"/>
      <c r="RKV35" s="24"/>
      <c r="RKW35" s="24"/>
      <c r="RKX35" s="24"/>
      <c r="RKY35" s="24"/>
      <c r="RKZ35" s="25"/>
      <c r="RLA35" s="15"/>
      <c r="RLB35" s="24"/>
      <c r="RLC35" s="24"/>
      <c r="RLD35" s="24"/>
      <c r="RLE35" s="24"/>
      <c r="RLF35" s="24"/>
      <c r="RLG35" s="24"/>
      <c r="RLH35" s="25"/>
      <c r="RLI35" s="15"/>
      <c r="RLJ35" s="24"/>
      <c r="RLK35" s="24"/>
      <c r="RLL35" s="24"/>
      <c r="RLM35" s="24"/>
      <c r="RLN35" s="24"/>
      <c r="RLO35" s="24"/>
      <c r="RLP35" s="25"/>
      <c r="RLQ35" s="15"/>
      <c r="RLR35" s="24"/>
      <c r="RLS35" s="24"/>
      <c r="RLT35" s="24"/>
      <c r="RLU35" s="24"/>
      <c r="RLV35" s="24"/>
      <c r="RLW35" s="24"/>
      <c r="RLX35" s="25"/>
      <c r="RLY35" s="15"/>
      <c r="RLZ35" s="24"/>
      <c r="RMA35" s="24"/>
      <c r="RMB35" s="24"/>
      <c r="RMC35" s="24"/>
      <c r="RMD35" s="24"/>
      <c r="RME35" s="24"/>
      <c r="RMF35" s="25"/>
      <c r="RMG35" s="15"/>
      <c r="RMH35" s="24"/>
      <c r="RMI35" s="24"/>
      <c r="RMJ35" s="24"/>
      <c r="RMK35" s="24"/>
      <c r="RML35" s="24"/>
      <c r="RMM35" s="24"/>
      <c r="RMN35" s="25"/>
      <c r="RMO35" s="15"/>
      <c r="RMP35" s="24"/>
      <c r="RMQ35" s="24"/>
      <c r="RMR35" s="24"/>
      <c r="RMS35" s="24"/>
      <c r="RMT35" s="24"/>
      <c r="RMU35" s="24"/>
      <c r="RMV35" s="25"/>
      <c r="RMW35" s="15"/>
      <c r="RMX35" s="24"/>
      <c r="RMY35" s="24"/>
      <c r="RMZ35" s="24"/>
      <c r="RNA35" s="24"/>
      <c r="RNB35" s="24"/>
      <c r="RNC35" s="24"/>
      <c r="RND35" s="25"/>
      <c r="RNE35" s="15"/>
      <c r="RNF35" s="24"/>
      <c r="RNG35" s="24"/>
      <c r="RNH35" s="24"/>
      <c r="RNI35" s="24"/>
      <c r="RNJ35" s="24"/>
      <c r="RNK35" s="24"/>
      <c r="RNL35" s="25"/>
      <c r="RNM35" s="15"/>
      <c r="RNN35" s="24"/>
      <c r="RNO35" s="24"/>
      <c r="RNP35" s="24"/>
      <c r="RNQ35" s="24"/>
      <c r="RNR35" s="24"/>
      <c r="RNS35" s="24"/>
      <c r="RNT35" s="25"/>
      <c r="RNU35" s="15"/>
      <c r="RNV35" s="24"/>
      <c r="RNW35" s="24"/>
      <c r="RNX35" s="24"/>
      <c r="RNY35" s="24"/>
      <c r="RNZ35" s="24"/>
      <c r="ROA35" s="24"/>
      <c r="ROB35" s="25"/>
      <c r="ROC35" s="15"/>
      <c r="ROD35" s="24"/>
      <c r="ROE35" s="24"/>
      <c r="ROF35" s="24"/>
      <c r="ROG35" s="24"/>
      <c r="ROH35" s="24"/>
      <c r="ROI35" s="24"/>
      <c r="ROJ35" s="25"/>
      <c r="ROK35" s="15"/>
      <c r="ROL35" s="24"/>
      <c r="ROM35" s="24"/>
      <c r="RON35" s="24"/>
      <c r="ROO35" s="24"/>
      <c r="ROP35" s="24"/>
      <c r="ROQ35" s="24"/>
      <c r="ROR35" s="25"/>
      <c r="ROS35" s="15"/>
      <c r="ROT35" s="24"/>
      <c r="ROU35" s="24"/>
      <c r="ROV35" s="24"/>
      <c r="ROW35" s="24"/>
      <c r="ROX35" s="24"/>
      <c r="ROY35" s="24"/>
      <c r="ROZ35" s="25"/>
      <c r="RPA35" s="15"/>
      <c r="RPB35" s="24"/>
      <c r="RPC35" s="24"/>
      <c r="RPD35" s="24"/>
      <c r="RPE35" s="24"/>
      <c r="RPF35" s="24"/>
      <c r="RPG35" s="24"/>
      <c r="RPH35" s="25"/>
      <c r="RPI35" s="15"/>
      <c r="RPJ35" s="24"/>
      <c r="RPK35" s="24"/>
      <c r="RPL35" s="24"/>
      <c r="RPM35" s="24"/>
      <c r="RPN35" s="24"/>
      <c r="RPO35" s="24"/>
      <c r="RPP35" s="25"/>
      <c r="RPQ35" s="15"/>
      <c r="RPR35" s="24"/>
      <c r="RPS35" s="24"/>
      <c r="RPT35" s="24"/>
      <c r="RPU35" s="24"/>
      <c r="RPV35" s="24"/>
      <c r="RPW35" s="24"/>
      <c r="RPX35" s="25"/>
      <c r="RPY35" s="15"/>
      <c r="RPZ35" s="24"/>
      <c r="RQA35" s="24"/>
      <c r="RQB35" s="24"/>
      <c r="RQC35" s="24"/>
      <c r="RQD35" s="24"/>
      <c r="RQE35" s="24"/>
      <c r="RQF35" s="25"/>
      <c r="RQG35" s="15"/>
      <c r="RQH35" s="24"/>
      <c r="RQI35" s="24"/>
      <c r="RQJ35" s="24"/>
      <c r="RQK35" s="24"/>
      <c r="RQL35" s="24"/>
      <c r="RQM35" s="24"/>
      <c r="RQN35" s="25"/>
      <c r="RQO35" s="15"/>
      <c r="RQP35" s="24"/>
      <c r="RQQ35" s="24"/>
      <c r="RQR35" s="24"/>
      <c r="RQS35" s="24"/>
      <c r="RQT35" s="24"/>
      <c r="RQU35" s="24"/>
      <c r="RQV35" s="25"/>
      <c r="RQW35" s="15"/>
      <c r="RQX35" s="24"/>
      <c r="RQY35" s="24"/>
      <c r="RQZ35" s="24"/>
      <c r="RRA35" s="24"/>
      <c r="RRB35" s="24"/>
      <c r="RRC35" s="24"/>
      <c r="RRD35" s="25"/>
      <c r="RRE35" s="15"/>
      <c r="RRF35" s="24"/>
      <c r="RRG35" s="24"/>
      <c r="RRH35" s="24"/>
      <c r="RRI35" s="24"/>
      <c r="RRJ35" s="24"/>
      <c r="RRK35" s="24"/>
      <c r="RRL35" s="25"/>
      <c r="RRM35" s="15"/>
      <c r="RRN35" s="24"/>
      <c r="RRO35" s="24"/>
      <c r="RRP35" s="24"/>
      <c r="RRQ35" s="24"/>
      <c r="RRR35" s="24"/>
      <c r="RRS35" s="24"/>
      <c r="RRT35" s="25"/>
      <c r="RRU35" s="15"/>
      <c r="RRV35" s="24"/>
      <c r="RRW35" s="24"/>
      <c r="RRX35" s="24"/>
      <c r="RRY35" s="24"/>
      <c r="RRZ35" s="24"/>
      <c r="RSA35" s="24"/>
      <c r="RSB35" s="25"/>
      <c r="RSC35" s="15"/>
      <c r="RSD35" s="24"/>
      <c r="RSE35" s="24"/>
      <c r="RSF35" s="24"/>
      <c r="RSG35" s="24"/>
      <c r="RSH35" s="24"/>
      <c r="RSI35" s="24"/>
      <c r="RSJ35" s="25"/>
      <c r="RSK35" s="15"/>
      <c r="RSL35" s="24"/>
      <c r="RSM35" s="24"/>
      <c r="RSN35" s="24"/>
      <c r="RSO35" s="24"/>
      <c r="RSP35" s="24"/>
      <c r="RSQ35" s="24"/>
      <c r="RSR35" s="25"/>
      <c r="RSS35" s="15"/>
      <c r="RST35" s="24"/>
      <c r="RSU35" s="24"/>
      <c r="RSV35" s="24"/>
      <c r="RSW35" s="24"/>
      <c r="RSX35" s="24"/>
      <c r="RSY35" s="24"/>
      <c r="RSZ35" s="25"/>
      <c r="RTA35" s="15"/>
      <c r="RTB35" s="24"/>
      <c r="RTC35" s="24"/>
      <c r="RTD35" s="24"/>
      <c r="RTE35" s="24"/>
      <c r="RTF35" s="24"/>
      <c r="RTG35" s="24"/>
      <c r="RTH35" s="25"/>
      <c r="RTI35" s="15"/>
      <c r="RTJ35" s="24"/>
      <c r="RTK35" s="24"/>
      <c r="RTL35" s="24"/>
      <c r="RTM35" s="24"/>
      <c r="RTN35" s="24"/>
      <c r="RTO35" s="24"/>
      <c r="RTP35" s="25"/>
      <c r="RTQ35" s="15"/>
      <c r="RTR35" s="24"/>
      <c r="RTS35" s="24"/>
      <c r="RTT35" s="24"/>
      <c r="RTU35" s="24"/>
      <c r="RTV35" s="24"/>
      <c r="RTW35" s="24"/>
      <c r="RTX35" s="25"/>
      <c r="RTY35" s="15"/>
      <c r="RTZ35" s="24"/>
      <c r="RUA35" s="24"/>
      <c r="RUB35" s="24"/>
      <c r="RUC35" s="24"/>
      <c r="RUD35" s="24"/>
      <c r="RUE35" s="24"/>
      <c r="RUF35" s="25"/>
      <c r="RUG35" s="15"/>
      <c r="RUH35" s="24"/>
      <c r="RUI35" s="24"/>
      <c r="RUJ35" s="24"/>
      <c r="RUK35" s="24"/>
      <c r="RUL35" s="24"/>
      <c r="RUM35" s="24"/>
      <c r="RUN35" s="25"/>
      <c r="RUO35" s="15"/>
      <c r="RUP35" s="24"/>
      <c r="RUQ35" s="24"/>
      <c r="RUR35" s="24"/>
      <c r="RUS35" s="24"/>
      <c r="RUT35" s="24"/>
      <c r="RUU35" s="24"/>
      <c r="RUV35" s="25"/>
      <c r="RUW35" s="15"/>
      <c r="RUX35" s="24"/>
      <c r="RUY35" s="24"/>
      <c r="RUZ35" s="24"/>
      <c r="RVA35" s="24"/>
      <c r="RVB35" s="24"/>
      <c r="RVC35" s="24"/>
      <c r="RVD35" s="25"/>
      <c r="RVE35" s="15"/>
      <c r="RVF35" s="24"/>
      <c r="RVG35" s="24"/>
      <c r="RVH35" s="24"/>
      <c r="RVI35" s="24"/>
      <c r="RVJ35" s="24"/>
      <c r="RVK35" s="24"/>
      <c r="RVL35" s="25"/>
      <c r="RVM35" s="15"/>
      <c r="RVN35" s="24"/>
      <c r="RVO35" s="24"/>
      <c r="RVP35" s="24"/>
      <c r="RVQ35" s="24"/>
      <c r="RVR35" s="24"/>
      <c r="RVS35" s="24"/>
      <c r="RVT35" s="25"/>
      <c r="RVU35" s="15"/>
      <c r="RVV35" s="24"/>
      <c r="RVW35" s="24"/>
      <c r="RVX35" s="24"/>
      <c r="RVY35" s="24"/>
      <c r="RVZ35" s="24"/>
      <c r="RWA35" s="24"/>
      <c r="RWB35" s="25"/>
      <c r="RWC35" s="15"/>
      <c r="RWD35" s="24"/>
      <c r="RWE35" s="24"/>
      <c r="RWF35" s="24"/>
      <c r="RWG35" s="24"/>
      <c r="RWH35" s="24"/>
      <c r="RWI35" s="24"/>
      <c r="RWJ35" s="25"/>
      <c r="RWK35" s="15"/>
      <c r="RWL35" s="24"/>
      <c r="RWM35" s="24"/>
      <c r="RWN35" s="24"/>
      <c r="RWO35" s="24"/>
      <c r="RWP35" s="24"/>
      <c r="RWQ35" s="24"/>
      <c r="RWR35" s="25"/>
      <c r="RWS35" s="15"/>
      <c r="RWT35" s="24"/>
      <c r="RWU35" s="24"/>
      <c r="RWV35" s="24"/>
      <c r="RWW35" s="24"/>
      <c r="RWX35" s="24"/>
      <c r="RWY35" s="24"/>
      <c r="RWZ35" s="25"/>
      <c r="RXA35" s="15"/>
      <c r="RXB35" s="24"/>
      <c r="RXC35" s="24"/>
      <c r="RXD35" s="24"/>
      <c r="RXE35" s="24"/>
      <c r="RXF35" s="24"/>
      <c r="RXG35" s="24"/>
      <c r="RXH35" s="25"/>
      <c r="RXI35" s="15"/>
      <c r="RXJ35" s="24"/>
      <c r="RXK35" s="24"/>
      <c r="RXL35" s="24"/>
      <c r="RXM35" s="24"/>
      <c r="RXN35" s="24"/>
      <c r="RXO35" s="24"/>
      <c r="RXP35" s="25"/>
      <c r="RXQ35" s="15"/>
      <c r="RXR35" s="24"/>
      <c r="RXS35" s="24"/>
      <c r="RXT35" s="24"/>
      <c r="RXU35" s="24"/>
      <c r="RXV35" s="24"/>
      <c r="RXW35" s="24"/>
      <c r="RXX35" s="25"/>
      <c r="RXY35" s="15"/>
      <c r="RXZ35" s="24"/>
      <c r="RYA35" s="24"/>
      <c r="RYB35" s="24"/>
      <c r="RYC35" s="24"/>
      <c r="RYD35" s="24"/>
      <c r="RYE35" s="24"/>
      <c r="RYF35" s="25"/>
      <c r="RYG35" s="15"/>
      <c r="RYH35" s="24"/>
      <c r="RYI35" s="24"/>
      <c r="RYJ35" s="24"/>
      <c r="RYK35" s="24"/>
      <c r="RYL35" s="24"/>
      <c r="RYM35" s="24"/>
      <c r="RYN35" s="25"/>
      <c r="RYO35" s="15"/>
      <c r="RYP35" s="24"/>
      <c r="RYQ35" s="24"/>
      <c r="RYR35" s="24"/>
      <c r="RYS35" s="24"/>
      <c r="RYT35" s="24"/>
      <c r="RYU35" s="24"/>
      <c r="RYV35" s="25"/>
      <c r="RYW35" s="15"/>
      <c r="RYX35" s="24"/>
      <c r="RYY35" s="24"/>
      <c r="RYZ35" s="24"/>
      <c r="RZA35" s="24"/>
      <c r="RZB35" s="24"/>
      <c r="RZC35" s="24"/>
      <c r="RZD35" s="25"/>
      <c r="RZE35" s="15"/>
      <c r="RZF35" s="24"/>
      <c r="RZG35" s="24"/>
      <c r="RZH35" s="24"/>
      <c r="RZI35" s="24"/>
      <c r="RZJ35" s="24"/>
      <c r="RZK35" s="24"/>
      <c r="RZL35" s="25"/>
      <c r="RZM35" s="15"/>
      <c r="RZN35" s="24"/>
      <c r="RZO35" s="24"/>
      <c r="RZP35" s="24"/>
      <c r="RZQ35" s="24"/>
      <c r="RZR35" s="24"/>
      <c r="RZS35" s="24"/>
      <c r="RZT35" s="25"/>
      <c r="RZU35" s="15"/>
      <c r="RZV35" s="24"/>
      <c r="RZW35" s="24"/>
      <c r="RZX35" s="24"/>
      <c r="RZY35" s="24"/>
      <c r="RZZ35" s="24"/>
      <c r="SAA35" s="24"/>
      <c r="SAB35" s="25"/>
      <c r="SAC35" s="15"/>
      <c r="SAD35" s="24"/>
      <c r="SAE35" s="24"/>
      <c r="SAF35" s="24"/>
      <c r="SAG35" s="24"/>
      <c r="SAH35" s="24"/>
      <c r="SAI35" s="24"/>
      <c r="SAJ35" s="25"/>
      <c r="SAK35" s="15"/>
      <c r="SAL35" s="24"/>
      <c r="SAM35" s="24"/>
      <c r="SAN35" s="24"/>
      <c r="SAO35" s="24"/>
      <c r="SAP35" s="24"/>
      <c r="SAQ35" s="24"/>
      <c r="SAR35" s="25"/>
      <c r="SAS35" s="15"/>
      <c r="SAT35" s="24"/>
      <c r="SAU35" s="24"/>
      <c r="SAV35" s="24"/>
      <c r="SAW35" s="24"/>
      <c r="SAX35" s="24"/>
      <c r="SAY35" s="24"/>
      <c r="SAZ35" s="25"/>
      <c r="SBA35" s="15"/>
      <c r="SBB35" s="24"/>
      <c r="SBC35" s="24"/>
      <c r="SBD35" s="24"/>
      <c r="SBE35" s="24"/>
      <c r="SBF35" s="24"/>
      <c r="SBG35" s="24"/>
      <c r="SBH35" s="25"/>
      <c r="SBI35" s="15"/>
      <c r="SBJ35" s="24"/>
      <c r="SBK35" s="24"/>
      <c r="SBL35" s="24"/>
      <c r="SBM35" s="24"/>
      <c r="SBN35" s="24"/>
      <c r="SBO35" s="24"/>
      <c r="SBP35" s="25"/>
      <c r="SBQ35" s="15"/>
      <c r="SBR35" s="24"/>
      <c r="SBS35" s="24"/>
      <c r="SBT35" s="24"/>
      <c r="SBU35" s="24"/>
      <c r="SBV35" s="24"/>
      <c r="SBW35" s="24"/>
      <c r="SBX35" s="25"/>
      <c r="SBY35" s="15"/>
      <c r="SBZ35" s="24"/>
      <c r="SCA35" s="24"/>
      <c r="SCB35" s="24"/>
      <c r="SCC35" s="24"/>
      <c r="SCD35" s="24"/>
      <c r="SCE35" s="24"/>
      <c r="SCF35" s="25"/>
      <c r="SCG35" s="15"/>
      <c r="SCH35" s="24"/>
      <c r="SCI35" s="24"/>
      <c r="SCJ35" s="24"/>
      <c r="SCK35" s="24"/>
      <c r="SCL35" s="24"/>
      <c r="SCM35" s="24"/>
      <c r="SCN35" s="25"/>
      <c r="SCO35" s="15"/>
      <c r="SCP35" s="24"/>
      <c r="SCQ35" s="24"/>
      <c r="SCR35" s="24"/>
      <c r="SCS35" s="24"/>
      <c r="SCT35" s="24"/>
      <c r="SCU35" s="24"/>
      <c r="SCV35" s="25"/>
      <c r="SCW35" s="15"/>
      <c r="SCX35" s="24"/>
      <c r="SCY35" s="24"/>
      <c r="SCZ35" s="24"/>
      <c r="SDA35" s="24"/>
      <c r="SDB35" s="24"/>
      <c r="SDC35" s="24"/>
      <c r="SDD35" s="25"/>
      <c r="SDE35" s="15"/>
      <c r="SDF35" s="24"/>
      <c r="SDG35" s="24"/>
      <c r="SDH35" s="24"/>
      <c r="SDI35" s="24"/>
      <c r="SDJ35" s="24"/>
      <c r="SDK35" s="24"/>
      <c r="SDL35" s="25"/>
      <c r="SDM35" s="15"/>
      <c r="SDN35" s="24"/>
      <c r="SDO35" s="24"/>
      <c r="SDP35" s="24"/>
      <c r="SDQ35" s="24"/>
      <c r="SDR35" s="24"/>
      <c r="SDS35" s="24"/>
      <c r="SDT35" s="25"/>
      <c r="SDU35" s="15"/>
      <c r="SDV35" s="24"/>
      <c r="SDW35" s="24"/>
      <c r="SDX35" s="24"/>
      <c r="SDY35" s="24"/>
      <c r="SDZ35" s="24"/>
      <c r="SEA35" s="24"/>
      <c r="SEB35" s="25"/>
      <c r="SEC35" s="15"/>
      <c r="SED35" s="24"/>
      <c r="SEE35" s="24"/>
      <c r="SEF35" s="24"/>
      <c r="SEG35" s="24"/>
      <c r="SEH35" s="24"/>
      <c r="SEI35" s="24"/>
      <c r="SEJ35" s="25"/>
      <c r="SEK35" s="15"/>
      <c r="SEL35" s="24"/>
      <c r="SEM35" s="24"/>
      <c r="SEN35" s="24"/>
      <c r="SEO35" s="24"/>
      <c r="SEP35" s="24"/>
      <c r="SEQ35" s="24"/>
      <c r="SER35" s="25"/>
      <c r="SES35" s="15"/>
      <c r="SET35" s="24"/>
      <c r="SEU35" s="24"/>
      <c r="SEV35" s="24"/>
      <c r="SEW35" s="24"/>
      <c r="SEX35" s="24"/>
      <c r="SEY35" s="24"/>
      <c r="SEZ35" s="25"/>
      <c r="SFA35" s="15"/>
      <c r="SFB35" s="24"/>
      <c r="SFC35" s="24"/>
      <c r="SFD35" s="24"/>
      <c r="SFE35" s="24"/>
      <c r="SFF35" s="24"/>
      <c r="SFG35" s="24"/>
      <c r="SFH35" s="25"/>
      <c r="SFI35" s="15"/>
      <c r="SFJ35" s="24"/>
      <c r="SFK35" s="24"/>
      <c r="SFL35" s="24"/>
      <c r="SFM35" s="24"/>
      <c r="SFN35" s="24"/>
      <c r="SFO35" s="24"/>
      <c r="SFP35" s="25"/>
      <c r="SFQ35" s="15"/>
      <c r="SFR35" s="24"/>
      <c r="SFS35" s="24"/>
      <c r="SFT35" s="24"/>
      <c r="SFU35" s="24"/>
      <c r="SFV35" s="24"/>
      <c r="SFW35" s="24"/>
      <c r="SFX35" s="25"/>
      <c r="SFY35" s="15"/>
      <c r="SFZ35" s="24"/>
      <c r="SGA35" s="24"/>
      <c r="SGB35" s="24"/>
      <c r="SGC35" s="24"/>
      <c r="SGD35" s="24"/>
      <c r="SGE35" s="24"/>
      <c r="SGF35" s="25"/>
      <c r="SGG35" s="15"/>
      <c r="SGH35" s="24"/>
      <c r="SGI35" s="24"/>
      <c r="SGJ35" s="24"/>
      <c r="SGK35" s="24"/>
      <c r="SGL35" s="24"/>
      <c r="SGM35" s="24"/>
      <c r="SGN35" s="25"/>
      <c r="SGO35" s="15"/>
      <c r="SGP35" s="24"/>
      <c r="SGQ35" s="24"/>
      <c r="SGR35" s="24"/>
      <c r="SGS35" s="24"/>
      <c r="SGT35" s="24"/>
      <c r="SGU35" s="24"/>
      <c r="SGV35" s="25"/>
      <c r="SGW35" s="15"/>
      <c r="SGX35" s="24"/>
      <c r="SGY35" s="24"/>
      <c r="SGZ35" s="24"/>
      <c r="SHA35" s="24"/>
      <c r="SHB35" s="24"/>
      <c r="SHC35" s="24"/>
      <c r="SHD35" s="25"/>
      <c r="SHE35" s="15"/>
      <c r="SHF35" s="24"/>
      <c r="SHG35" s="24"/>
      <c r="SHH35" s="24"/>
      <c r="SHI35" s="24"/>
      <c r="SHJ35" s="24"/>
      <c r="SHK35" s="24"/>
      <c r="SHL35" s="25"/>
      <c r="SHM35" s="15"/>
      <c r="SHN35" s="24"/>
      <c r="SHO35" s="24"/>
      <c r="SHP35" s="24"/>
      <c r="SHQ35" s="24"/>
      <c r="SHR35" s="24"/>
      <c r="SHS35" s="24"/>
      <c r="SHT35" s="25"/>
      <c r="SHU35" s="15"/>
      <c r="SHV35" s="24"/>
      <c r="SHW35" s="24"/>
      <c r="SHX35" s="24"/>
      <c r="SHY35" s="24"/>
      <c r="SHZ35" s="24"/>
      <c r="SIA35" s="24"/>
      <c r="SIB35" s="25"/>
      <c r="SIC35" s="15"/>
      <c r="SID35" s="24"/>
      <c r="SIE35" s="24"/>
      <c r="SIF35" s="24"/>
      <c r="SIG35" s="24"/>
      <c r="SIH35" s="24"/>
      <c r="SII35" s="24"/>
      <c r="SIJ35" s="25"/>
      <c r="SIK35" s="15"/>
      <c r="SIL35" s="24"/>
      <c r="SIM35" s="24"/>
      <c r="SIN35" s="24"/>
      <c r="SIO35" s="24"/>
      <c r="SIP35" s="24"/>
      <c r="SIQ35" s="24"/>
      <c r="SIR35" s="25"/>
      <c r="SIS35" s="15"/>
      <c r="SIT35" s="24"/>
      <c r="SIU35" s="24"/>
      <c r="SIV35" s="24"/>
      <c r="SIW35" s="24"/>
      <c r="SIX35" s="24"/>
      <c r="SIY35" s="24"/>
      <c r="SIZ35" s="25"/>
      <c r="SJA35" s="15"/>
      <c r="SJB35" s="24"/>
      <c r="SJC35" s="24"/>
      <c r="SJD35" s="24"/>
      <c r="SJE35" s="24"/>
      <c r="SJF35" s="24"/>
      <c r="SJG35" s="24"/>
      <c r="SJH35" s="25"/>
      <c r="SJI35" s="15"/>
      <c r="SJJ35" s="24"/>
      <c r="SJK35" s="24"/>
      <c r="SJL35" s="24"/>
      <c r="SJM35" s="24"/>
      <c r="SJN35" s="24"/>
      <c r="SJO35" s="24"/>
      <c r="SJP35" s="25"/>
      <c r="SJQ35" s="15"/>
      <c r="SJR35" s="24"/>
      <c r="SJS35" s="24"/>
      <c r="SJT35" s="24"/>
      <c r="SJU35" s="24"/>
      <c r="SJV35" s="24"/>
      <c r="SJW35" s="24"/>
      <c r="SJX35" s="25"/>
      <c r="SJY35" s="15"/>
      <c r="SJZ35" s="24"/>
      <c r="SKA35" s="24"/>
      <c r="SKB35" s="24"/>
      <c r="SKC35" s="24"/>
      <c r="SKD35" s="24"/>
      <c r="SKE35" s="24"/>
      <c r="SKF35" s="25"/>
      <c r="SKG35" s="15"/>
      <c r="SKH35" s="24"/>
      <c r="SKI35" s="24"/>
      <c r="SKJ35" s="24"/>
      <c r="SKK35" s="24"/>
      <c r="SKL35" s="24"/>
      <c r="SKM35" s="24"/>
      <c r="SKN35" s="25"/>
      <c r="SKO35" s="15"/>
      <c r="SKP35" s="24"/>
      <c r="SKQ35" s="24"/>
      <c r="SKR35" s="24"/>
      <c r="SKS35" s="24"/>
      <c r="SKT35" s="24"/>
      <c r="SKU35" s="24"/>
      <c r="SKV35" s="25"/>
      <c r="SKW35" s="15"/>
      <c r="SKX35" s="24"/>
      <c r="SKY35" s="24"/>
      <c r="SKZ35" s="24"/>
      <c r="SLA35" s="24"/>
      <c r="SLB35" s="24"/>
      <c r="SLC35" s="24"/>
      <c r="SLD35" s="25"/>
      <c r="SLE35" s="15"/>
      <c r="SLF35" s="24"/>
      <c r="SLG35" s="24"/>
      <c r="SLH35" s="24"/>
      <c r="SLI35" s="24"/>
      <c r="SLJ35" s="24"/>
      <c r="SLK35" s="24"/>
      <c r="SLL35" s="25"/>
      <c r="SLM35" s="15"/>
      <c r="SLN35" s="24"/>
      <c r="SLO35" s="24"/>
      <c r="SLP35" s="24"/>
      <c r="SLQ35" s="24"/>
      <c r="SLR35" s="24"/>
      <c r="SLS35" s="24"/>
      <c r="SLT35" s="25"/>
      <c r="SLU35" s="15"/>
      <c r="SLV35" s="24"/>
      <c r="SLW35" s="24"/>
      <c r="SLX35" s="24"/>
      <c r="SLY35" s="24"/>
      <c r="SLZ35" s="24"/>
      <c r="SMA35" s="24"/>
      <c r="SMB35" s="25"/>
      <c r="SMC35" s="15"/>
      <c r="SMD35" s="24"/>
      <c r="SME35" s="24"/>
      <c r="SMF35" s="24"/>
      <c r="SMG35" s="24"/>
      <c r="SMH35" s="24"/>
      <c r="SMI35" s="24"/>
      <c r="SMJ35" s="25"/>
      <c r="SMK35" s="15"/>
      <c r="SML35" s="24"/>
      <c r="SMM35" s="24"/>
      <c r="SMN35" s="24"/>
      <c r="SMO35" s="24"/>
      <c r="SMP35" s="24"/>
      <c r="SMQ35" s="24"/>
      <c r="SMR35" s="25"/>
      <c r="SMS35" s="15"/>
      <c r="SMT35" s="24"/>
      <c r="SMU35" s="24"/>
      <c r="SMV35" s="24"/>
      <c r="SMW35" s="24"/>
      <c r="SMX35" s="24"/>
      <c r="SMY35" s="24"/>
      <c r="SMZ35" s="25"/>
      <c r="SNA35" s="15"/>
      <c r="SNB35" s="24"/>
      <c r="SNC35" s="24"/>
      <c r="SND35" s="24"/>
      <c r="SNE35" s="24"/>
      <c r="SNF35" s="24"/>
      <c r="SNG35" s="24"/>
      <c r="SNH35" s="25"/>
      <c r="SNI35" s="15"/>
      <c r="SNJ35" s="24"/>
      <c r="SNK35" s="24"/>
      <c r="SNL35" s="24"/>
      <c r="SNM35" s="24"/>
      <c r="SNN35" s="24"/>
      <c r="SNO35" s="24"/>
      <c r="SNP35" s="25"/>
      <c r="SNQ35" s="15"/>
      <c r="SNR35" s="24"/>
      <c r="SNS35" s="24"/>
      <c r="SNT35" s="24"/>
      <c r="SNU35" s="24"/>
      <c r="SNV35" s="24"/>
      <c r="SNW35" s="24"/>
      <c r="SNX35" s="25"/>
      <c r="SNY35" s="15"/>
      <c r="SNZ35" s="24"/>
      <c r="SOA35" s="24"/>
      <c r="SOB35" s="24"/>
      <c r="SOC35" s="24"/>
      <c r="SOD35" s="24"/>
      <c r="SOE35" s="24"/>
      <c r="SOF35" s="25"/>
      <c r="SOG35" s="15"/>
      <c r="SOH35" s="24"/>
      <c r="SOI35" s="24"/>
      <c r="SOJ35" s="24"/>
      <c r="SOK35" s="24"/>
      <c r="SOL35" s="24"/>
      <c r="SOM35" s="24"/>
      <c r="SON35" s="25"/>
      <c r="SOO35" s="15"/>
      <c r="SOP35" s="24"/>
      <c r="SOQ35" s="24"/>
      <c r="SOR35" s="24"/>
      <c r="SOS35" s="24"/>
      <c r="SOT35" s="24"/>
      <c r="SOU35" s="24"/>
      <c r="SOV35" s="25"/>
      <c r="SOW35" s="15"/>
      <c r="SOX35" s="24"/>
      <c r="SOY35" s="24"/>
      <c r="SOZ35" s="24"/>
      <c r="SPA35" s="24"/>
      <c r="SPB35" s="24"/>
      <c r="SPC35" s="24"/>
      <c r="SPD35" s="25"/>
      <c r="SPE35" s="15"/>
      <c r="SPF35" s="24"/>
      <c r="SPG35" s="24"/>
      <c r="SPH35" s="24"/>
      <c r="SPI35" s="24"/>
      <c r="SPJ35" s="24"/>
      <c r="SPK35" s="24"/>
      <c r="SPL35" s="25"/>
      <c r="SPM35" s="15"/>
      <c r="SPN35" s="24"/>
      <c r="SPO35" s="24"/>
      <c r="SPP35" s="24"/>
      <c r="SPQ35" s="24"/>
      <c r="SPR35" s="24"/>
      <c r="SPS35" s="24"/>
      <c r="SPT35" s="25"/>
      <c r="SPU35" s="15"/>
      <c r="SPV35" s="24"/>
      <c r="SPW35" s="24"/>
      <c r="SPX35" s="24"/>
      <c r="SPY35" s="24"/>
      <c r="SPZ35" s="24"/>
      <c r="SQA35" s="24"/>
      <c r="SQB35" s="25"/>
      <c r="SQC35" s="15"/>
      <c r="SQD35" s="24"/>
      <c r="SQE35" s="24"/>
      <c r="SQF35" s="24"/>
      <c r="SQG35" s="24"/>
      <c r="SQH35" s="24"/>
      <c r="SQI35" s="24"/>
      <c r="SQJ35" s="25"/>
      <c r="SQK35" s="15"/>
      <c r="SQL35" s="24"/>
      <c r="SQM35" s="24"/>
      <c r="SQN35" s="24"/>
      <c r="SQO35" s="24"/>
      <c r="SQP35" s="24"/>
      <c r="SQQ35" s="24"/>
      <c r="SQR35" s="25"/>
      <c r="SQS35" s="15"/>
      <c r="SQT35" s="24"/>
      <c r="SQU35" s="24"/>
      <c r="SQV35" s="24"/>
      <c r="SQW35" s="24"/>
      <c r="SQX35" s="24"/>
      <c r="SQY35" s="24"/>
      <c r="SQZ35" s="25"/>
      <c r="SRA35" s="15"/>
      <c r="SRB35" s="24"/>
      <c r="SRC35" s="24"/>
      <c r="SRD35" s="24"/>
      <c r="SRE35" s="24"/>
      <c r="SRF35" s="24"/>
      <c r="SRG35" s="24"/>
      <c r="SRH35" s="25"/>
      <c r="SRI35" s="15"/>
      <c r="SRJ35" s="24"/>
      <c r="SRK35" s="24"/>
      <c r="SRL35" s="24"/>
      <c r="SRM35" s="24"/>
      <c r="SRN35" s="24"/>
      <c r="SRO35" s="24"/>
      <c r="SRP35" s="25"/>
      <c r="SRQ35" s="15"/>
      <c r="SRR35" s="24"/>
      <c r="SRS35" s="24"/>
      <c r="SRT35" s="24"/>
      <c r="SRU35" s="24"/>
      <c r="SRV35" s="24"/>
      <c r="SRW35" s="24"/>
      <c r="SRX35" s="25"/>
      <c r="SRY35" s="15"/>
      <c r="SRZ35" s="24"/>
      <c r="SSA35" s="24"/>
      <c r="SSB35" s="24"/>
      <c r="SSC35" s="24"/>
      <c r="SSD35" s="24"/>
      <c r="SSE35" s="24"/>
      <c r="SSF35" s="25"/>
      <c r="SSG35" s="15"/>
      <c r="SSH35" s="24"/>
      <c r="SSI35" s="24"/>
      <c r="SSJ35" s="24"/>
      <c r="SSK35" s="24"/>
      <c r="SSL35" s="24"/>
      <c r="SSM35" s="24"/>
      <c r="SSN35" s="25"/>
      <c r="SSO35" s="15"/>
      <c r="SSP35" s="24"/>
      <c r="SSQ35" s="24"/>
      <c r="SSR35" s="24"/>
      <c r="SSS35" s="24"/>
      <c r="SST35" s="24"/>
      <c r="SSU35" s="24"/>
      <c r="SSV35" s="25"/>
      <c r="SSW35" s="15"/>
      <c r="SSX35" s="24"/>
      <c r="SSY35" s="24"/>
      <c r="SSZ35" s="24"/>
      <c r="STA35" s="24"/>
      <c r="STB35" s="24"/>
      <c r="STC35" s="24"/>
      <c r="STD35" s="25"/>
      <c r="STE35" s="15"/>
      <c r="STF35" s="24"/>
      <c r="STG35" s="24"/>
      <c r="STH35" s="24"/>
      <c r="STI35" s="24"/>
      <c r="STJ35" s="24"/>
      <c r="STK35" s="24"/>
      <c r="STL35" s="25"/>
      <c r="STM35" s="15"/>
      <c r="STN35" s="24"/>
      <c r="STO35" s="24"/>
      <c r="STP35" s="24"/>
      <c r="STQ35" s="24"/>
      <c r="STR35" s="24"/>
      <c r="STS35" s="24"/>
      <c r="STT35" s="25"/>
      <c r="STU35" s="15"/>
      <c r="STV35" s="24"/>
      <c r="STW35" s="24"/>
      <c r="STX35" s="24"/>
      <c r="STY35" s="24"/>
      <c r="STZ35" s="24"/>
      <c r="SUA35" s="24"/>
      <c r="SUB35" s="25"/>
      <c r="SUC35" s="15"/>
      <c r="SUD35" s="24"/>
      <c r="SUE35" s="24"/>
      <c r="SUF35" s="24"/>
      <c r="SUG35" s="24"/>
      <c r="SUH35" s="24"/>
      <c r="SUI35" s="24"/>
      <c r="SUJ35" s="25"/>
      <c r="SUK35" s="15"/>
      <c r="SUL35" s="24"/>
      <c r="SUM35" s="24"/>
      <c r="SUN35" s="24"/>
      <c r="SUO35" s="24"/>
      <c r="SUP35" s="24"/>
      <c r="SUQ35" s="24"/>
      <c r="SUR35" s="25"/>
      <c r="SUS35" s="15"/>
      <c r="SUT35" s="24"/>
      <c r="SUU35" s="24"/>
      <c r="SUV35" s="24"/>
      <c r="SUW35" s="24"/>
      <c r="SUX35" s="24"/>
      <c r="SUY35" s="24"/>
      <c r="SUZ35" s="25"/>
      <c r="SVA35" s="15"/>
      <c r="SVB35" s="24"/>
      <c r="SVC35" s="24"/>
      <c r="SVD35" s="24"/>
      <c r="SVE35" s="24"/>
      <c r="SVF35" s="24"/>
      <c r="SVG35" s="24"/>
      <c r="SVH35" s="25"/>
      <c r="SVI35" s="15"/>
      <c r="SVJ35" s="24"/>
      <c r="SVK35" s="24"/>
      <c r="SVL35" s="24"/>
      <c r="SVM35" s="24"/>
      <c r="SVN35" s="24"/>
      <c r="SVO35" s="24"/>
      <c r="SVP35" s="25"/>
      <c r="SVQ35" s="15"/>
      <c r="SVR35" s="24"/>
      <c r="SVS35" s="24"/>
      <c r="SVT35" s="24"/>
      <c r="SVU35" s="24"/>
      <c r="SVV35" s="24"/>
      <c r="SVW35" s="24"/>
      <c r="SVX35" s="25"/>
      <c r="SVY35" s="15"/>
      <c r="SVZ35" s="24"/>
      <c r="SWA35" s="24"/>
      <c r="SWB35" s="24"/>
      <c r="SWC35" s="24"/>
      <c r="SWD35" s="24"/>
      <c r="SWE35" s="24"/>
      <c r="SWF35" s="25"/>
      <c r="SWG35" s="15"/>
      <c r="SWH35" s="24"/>
      <c r="SWI35" s="24"/>
      <c r="SWJ35" s="24"/>
      <c r="SWK35" s="24"/>
      <c r="SWL35" s="24"/>
      <c r="SWM35" s="24"/>
      <c r="SWN35" s="25"/>
      <c r="SWO35" s="15"/>
      <c r="SWP35" s="24"/>
      <c r="SWQ35" s="24"/>
      <c r="SWR35" s="24"/>
      <c r="SWS35" s="24"/>
      <c r="SWT35" s="24"/>
      <c r="SWU35" s="24"/>
      <c r="SWV35" s="25"/>
      <c r="SWW35" s="15"/>
      <c r="SWX35" s="24"/>
      <c r="SWY35" s="24"/>
      <c r="SWZ35" s="24"/>
      <c r="SXA35" s="24"/>
      <c r="SXB35" s="24"/>
      <c r="SXC35" s="24"/>
      <c r="SXD35" s="25"/>
      <c r="SXE35" s="15"/>
      <c r="SXF35" s="24"/>
      <c r="SXG35" s="24"/>
      <c r="SXH35" s="24"/>
      <c r="SXI35" s="24"/>
      <c r="SXJ35" s="24"/>
      <c r="SXK35" s="24"/>
      <c r="SXL35" s="25"/>
      <c r="SXM35" s="15"/>
      <c r="SXN35" s="24"/>
      <c r="SXO35" s="24"/>
      <c r="SXP35" s="24"/>
      <c r="SXQ35" s="24"/>
      <c r="SXR35" s="24"/>
      <c r="SXS35" s="24"/>
      <c r="SXT35" s="25"/>
      <c r="SXU35" s="15"/>
      <c r="SXV35" s="24"/>
      <c r="SXW35" s="24"/>
      <c r="SXX35" s="24"/>
      <c r="SXY35" s="24"/>
      <c r="SXZ35" s="24"/>
      <c r="SYA35" s="24"/>
      <c r="SYB35" s="25"/>
      <c r="SYC35" s="15"/>
      <c r="SYD35" s="24"/>
      <c r="SYE35" s="24"/>
      <c r="SYF35" s="24"/>
      <c r="SYG35" s="24"/>
      <c r="SYH35" s="24"/>
      <c r="SYI35" s="24"/>
      <c r="SYJ35" s="25"/>
      <c r="SYK35" s="15"/>
      <c r="SYL35" s="24"/>
      <c r="SYM35" s="24"/>
      <c r="SYN35" s="24"/>
      <c r="SYO35" s="24"/>
      <c r="SYP35" s="24"/>
      <c r="SYQ35" s="24"/>
      <c r="SYR35" s="25"/>
      <c r="SYS35" s="15"/>
      <c r="SYT35" s="24"/>
      <c r="SYU35" s="24"/>
      <c r="SYV35" s="24"/>
      <c r="SYW35" s="24"/>
      <c r="SYX35" s="24"/>
      <c r="SYY35" s="24"/>
      <c r="SYZ35" s="25"/>
      <c r="SZA35" s="15"/>
      <c r="SZB35" s="24"/>
      <c r="SZC35" s="24"/>
      <c r="SZD35" s="24"/>
      <c r="SZE35" s="24"/>
      <c r="SZF35" s="24"/>
      <c r="SZG35" s="24"/>
      <c r="SZH35" s="25"/>
      <c r="SZI35" s="15"/>
      <c r="SZJ35" s="24"/>
      <c r="SZK35" s="24"/>
      <c r="SZL35" s="24"/>
      <c r="SZM35" s="24"/>
      <c r="SZN35" s="24"/>
      <c r="SZO35" s="24"/>
      <c r="SZP35" s="25"/>
      <c r="SZQ35" s="15"/>
      <c r="SZR35" s="24"/>
      <c r="SZS35" s="24"/>
      <c r="SZT35" s="24"/>
      <c r="SZU35" s="24"/>
      <c r="SZV35" s="24"/>
      <c r="SZW35" s="24"/>
      <c r="SZX35" s="25"/>
      <c r="SZY35" s="15"/>
      <c r="SZZ35" s="24"/>
      <c r="TAA35" s="24"/>
      <c r="TAB35" s="24"/>
      <c r="TAC35" s="24"/>
      <c r="TAD35" s="24"/>
      <c r="TAE35" s="24"/>
      <c r="TAF35" s="25"/>
      <c r="TAG35" s="15"/>
      <c r="TAH35" s="24"/>
      <c r="TAI35" s="24"/>
      <c r="TAJ35" s="24"/>
      <c r="TAK35" s="24"/>
      <c r="TAL35" s="24"/>
      <c r="TAM35" s="24"/>
      <c r="TAN35" s="25"/>
      <c r="TAO35" s="15"/>
      <c r="TAP35" s="24"/>
      <c r="TAQ35" s="24"/>
      <c r="TAR35" s="24"/>
      <c r="TAS35" s="24"/>
      <c r="TAT35" s="24"/>
      <c r="TAU35" s="24"/>
      <c r="TAV35" s="25"/>
      <c r="TAW35" s="15"/>
      <c r="TAX35" s="24"/>
      <c r="TAY35" s="24"/>
      <c r="TAZ35" s="24"/>
      <c r="TBA35" s="24"/>
      <c r="TBB35" s="24"/>
      <c r="TBC35" s="24"/>
      <c r="TBD35" s="25"/>
      <c r="TBE35" s="15"/>
      <c r="TBF35" s="24"/>
      <c r="TBG35" s="24"/>
      <c r="TBH35" s="24"/>
      <c r="TBI35" s="24"/>
      <c r="TBJ35" s="24"/>
      <c r="TBK35" s="24"/>
      <c r="TBL35" s="25"/>
      <c r="TBM35" s="15"/>
      <c r="TBN35" s="24"/>
      <c r="TBO35" s="24"/>
      <c r="TBP35" s="24"/>
      <c r="TBQ35" s="24"/>
      <c r="TBR35" s="24"/>
      <c r="TBS35" s="24"/>
      <c r="TBT35" s="25"/>
      <c r="TBU35" s="15"/>
      <c r="TBV35" s="24"/>
      <c r="TBW35" s="24"/>
      <c r="TBX35" s="24"/>
      <c r="TBY35" s="24"/>
      <c r="TBZ35" s="24"/>
      <c r="TCA35" s="24"/>
      <c r="TCB35" s="25"/>
      <c r="TCC35" s="15"/>
      <c r="TCD35" s="24"/>
      <c r="TCE35" s="24"/>
      <c r="TCF35" s="24"/>
      <c r="TCG35" s="24"/>
      <c r="TCH35" s="24"/>
      <c r="TCI35" s="24"/>
      <c r="TCJ35" s="25"/>
      <c r="TCK35" s="15"/>
      <c r="TCL35" s="24"/>
      <c r="TCM35" s="24"/>
      <c r="TCN35" s="24"/>
      <c r="TCO35" s="24"/>
      <c r="TCP35" s="24"/>
      <c r="TCQ35" s="24"/>
      <c r="TCR35" s="25"/>
      <c r="TCS35" s="15"/>
      <c r="TCT35" s="24"/>
      <c r="TCU35" s="24"/>
      <c r="TCV35" s="24"/>
      <c r="TCW35" s="24"/>
      <c r="TCX35" s="24"/>
      <c r="TCY35" s="24"/>
      <c r="TCZ35" s="25"/>
      <c r="TDA35" s="15"/>
      <c r="TDB35" s="24"/>
      <c r="TDC35" s="24"/>
      <c r="TDD35" s="24"/>
      <c r="TDE35" s="24"/>
      <c r="TDF35" s="24"/>
      <c r="TDG35" s="24"/>
      <c r="TDH35" s="25"/>
      <c r="TDI35" s="15"/>
      <c r="TDJ35" s="24"/>
      <c r="TDK35" s="24"/>
      <c r="TDL35" s="24"/>
      <c r="TDM35" s="24"/>
      <c r="TDN35" s="24"/>
      <c r="TDO35" s="24"/>
      <c r="TDP35" s="25"/>
      <c r="TDQ35" s="15"/>
      <c r="TDR35" s="24"/>
      <c r="TDS35" s="24"/>
      <c r="TDT35" s="24"/>
      <c r="TDU35" s="24"/>
      <c r="TDV35" s="24"/>
      <c r="TDW35" s="24"/>
      <c r="TDX35" s="25"/>
      <c r="TDY35" s="15"/>
      <c r="TDZ35" s="24"/>
      <c r="TEA35" s="24"/>
      <c r="TEB35" s="24"/>
      <c r="TEC35" s="24"/>
      <c r="TED35" s="24"/>
      <c r="TEE35" s="24"/>
      <c r="TEF35" s="25"/>
      <c r="TEG35" s="15"/>
      <c r="TEH35" s="24"/>
      <c r="TEI35" s="24"/>
      <c r="TEJ35" s="24"/>
      <c r="TEK35" s="24"/>
      <c r="TEL35" s="24"/>
      <c r="TEM35" s="24"/>
      <c r="TEN35" s="25"/>
      <c r="TEO35" s="15"/>
      <c r="TEP35" s="24"/>
      <c r="TEQ35" s="24"/>
      <c r="TER35" s="24"/>
      <c r="TES35" s="24"/>
      <c r="TET35" s="24"/>
      <c r="TEU35" s="24"/>
      <c r="TEV35" s="25"/>
      <c r="TEW35" s="15"/>
      <c r="TEX35" s="24"/>
      <c r="TEY35" s="24"/>
      <c r="TEZ35" s="24"/>
      <c r="TFA35" s="24"/>
      <c r="TFB35" s="24"/>
      <c r="TFC35" s="24"/>
      <c r="TFD35" s="25"/>
      <c r="TFE35" s="15"/>
      <c r="TFF35" s="24"/>
      <c r="TFG35" s="24"/>
      <c r="TFH35" s="24"/>
      <c r="TFI35" s="24"/>
      <c r="TFJ35" s="24"/>
      <c r="TFK35" s="24"/>
      <c r="TFL35" s="25"/>
      <c r="TFM35" s="15"/>
      <c r="TFN35" s="24"/>
      <c r="TFO35" s="24"/>
      <c r="TFP35" s="24"/>
      <c r="TFQ35" s="24"/>
      <c r="TFR35" s="24"/>
      <c r="TFS35" s="24"/>
      <c r="TFT35" s="25"/>
      <c r="TFU35" s="15"/>
      <c r="TFV35" s="24"/>
      <c r="TFW35" s="24"/>
      <c r="TFX35" s="24"/>
      <c r="TFY35" s="24"/>
      <c r="TFZ35" s="24"/>
      <c r="TGA35" s="24"/>
      <c r="TGB35" s="25"/>
      <c r="TGC35" s="15"/>
      <c r="TGD35" s="24"/>
      <c r="TGE35" s="24"/>
      <c r="TGF35" s="24"/>
      <c r="TGG35" s="24"/>
      <c r="TGH35" s="24"/>
      <c r="TGI35" s="24"/>
      <c r="TGJ35" s="25"/>
      <c r="TGK35" s="15"/>
      <c r="TGL35" s="24"/>
      <c r="TGM35" s="24"/>
      <c r="TGN35" s="24"/>
      <c r="TGO35" s="24"/>
      <c r="TGP35" s="24"/>
      <c r="TGQ35" s="24"/>
      <c r="TGR35" s="25"/>
      <c r="TGS35" s="15"/>
      <c r="TGT35" s="24"/>
      <c r="TGU35" s="24"/>
      <c r="TGV35" s="24"/>
      <c r="TGW35" s="24"/>
      <c r="TGX35" s="24"/>
      <c r="TGY35" s="24"/>
      <c r="TGZ35" s="25"/>
      <c r="THA35" s="15"/>
      <c r="THB35" s="24"/>
      <c r="THC35" s="24"/>
      <c r="THD35" s="24"/>
      <c r="THE35" s="24"/>
      <c r="THF35" s="24"/>
      <c r="THG35" s="24"/>
      <c r="THH35" s="25"/>
      <c r="THI35" s="15"/>
      <c r="THJ35" s="24"/>
      <c r="THK35" s="24"/>
      <c r="THL35" s="24"/>
      <c r="THM35" s="24"/>
      <c r="THN35" s="24"/>
      <c r="THO35" s="24"/>
      <c r="THP35" s="25"/>
      <c r="THQ35" s="15"/>
      <c r="THR35" s="24"/>
      <c r="THS35" s="24"/>
      <c r="THT35" s="24"/>
      <c r="THU35" s="24"/>
      <c r="THV35" s="24"/>
      <c r="THW35" s="24"/>
      <c r="THX35" s="25"/>
      <c r="THY35" s="15"/>
      <c r="THZ35" s="24"/>
      <c r="TIA35" s="24"/>
      <c r="TIB35" s="24"/>
      <c r="TIC35" s="24"/>
      <c r="TID35" s="24"/>
      <c r="TIE35" s="24"/>
      <c r="TIF35" s="25"/>
      <c r="TIG35" s="15"/>
      <c r="TIH35" s="24"/>
      <c r="TII35" s="24"/>
      <c r="TIJ35" s="24"/>
      <c r="TIK35" s="24"/>
      <c r="TIL35" s="24"/>
      <c r="TIM35" s="24"/>
      <c r="TIN35" s="25"/>
      <c r="TIO35" s="15"/>
      <c r="TIP35" s="24"/>
      <c r="TIQ35" s="24"/>
      <c r="TIR35" s="24"/>
      <c r="TIS35" s="24"/>
      <c r="TIT35" s="24"/>
      <c r="TIU35" s="24"/>
      <c r="TIV35" s="25"/>
      <c r="TIW35" s="15"/>
      <c r="TIX35" s="24"/>
      <c r="TIY35" s="24"/>
      <c r="TIZ35" s="24"/>
      <c r="TJA35" s="24"/>
      <c r="TJB35" s="24"/>
      <c r="TJC35" s="24"/>
      <c r="TJD35" s="25"/>
      <c r="TJE35" s="15"/>
      <c r="TJF35" s="24"/>
      <c r="TJG35" s="24"/>
      <c r="TJH35" s="24"/>
      <c r="TJI35" s="24"/>
      <c r="TJJ35" s="24"/>
      <c r="TJK35" s="24"/>
      <c r="TJL35" s="25"/>
      <c r="TJM35" s="15"/>
      <c r="TJN35" s="24"/>
      <c r="TJO35" s="24"/>
      <c r="TJP35" s="24"/>
      <c r="TJQ35" s="24"/>
      <c r="TJR35" s="24"/>
      <c r="TJS35" s="24"/>
      <c r="TJT35" s="25"/>
      <c r="TJU35" s="15"/>
      <c r="TJV35" s="24"/>
      <c r="TJW35" s="24"/>
      <c r="TJX35" s="24"/>
      <c r="TJY35" s="24"/>
      <c r="TJZ35" s="24"/>
      <c r="TKA35" s="24"/>
      <c r="TKB35" s="25"/>
      <c r="TKC35" s="15"/>
      <c r="TKD35" s="24"/>
      <c r="TKE35" s="24"/>
      <c r="TKF35" s="24"/>
      <c r="TKG35" s="24"/>
      <c r="TKH35" s="24"/>
      <c r="TKI35" s="24"/>
      <c r="TKJ35" s="25"/>
      <c r="TKK35" s="15"/>
      <c r="TKL35" s="24"/>
      <c r="TKM35" s="24"/>
      <c r="TKN35" s="24"/>
      <c r="TKO35" s="24"/>
      <c r="TKP35" s="24"/>
      <c r="TKQ35" s="24"/>
      <c r="TKR35" s="25"/>
      <c r="TKS35" s="15"/>
      <c r="TKT35" s="24"/>
      <c r="TKU35" s="24"/>
      <c r="TKV35" s="24"/>
      <c r="TKW35" s="24"/>
      <c r="TKX35" s="24"/>
      <c r="TKY35" s="24"/>
      <c r="TKZ35" s="25"/>
      <c r="TLA35" s="15"/>
      <c r="TLB35" s="24"/>
      <c r="TLC35" s="24"/>
      <c r="TLD35" s="24"/>
      <c r="TLE35" s="24"/>
      <c r="TLF35" s="24"/>
      <c r="TLG35" s="24"/>
      <c r="TLH35" s="25"/>
      <c r="TLI35" s="15"/>
      <c r="TLJ35" s="24"/>
      <c r="TLK35" s="24"/>
      <c r="TLL35" s="24"/>
      <c r="TLM35" s="24"/>
      <c r="TLN35" s="24"/>
      <c r="TLO35" s="24"/>
      <c r="TLP35" s="25"/>
      <c r="TLQ35" s="15"/>
      <c r="TLR35" s="24"/>
      <c r="TLS35" s="24"/>
      <c r="TLT35" s="24"/>
      <c r="TLU35" s="24"/>
      <c r="TLV35" s="24"/>
      <c r="TLW35" s="24"/>
      <c r="TLX35" s="25"/>
      <c r="TLY35" s="15"/>
      <c r="TLZ35" s="24"/>
      <c r="TMA35" s="24"/>
      <c r="TMB35" s="24"/>
      <c r="TMC35" s="24"/>
      <c r="TMD35" s="24"/>
      <c r="TME35" s="24"/>
      <c r="TMF35" s="25"/>
      <c r="TMG35" s="15"/>
      <c r="TMH35" s="24"/>
      <c r="TMI35" s="24"/>
      <c r="TMJ35" s="24"/>
      <c r="TMK35" s="24"/>
      <c r="TML35" s="24"/>
      <c r="TMM35" s="24"/>
      <c r="TMN35" s="25"/>
      <c r="TMO35" s="15"/>
      <c r="TMP35" s="24"/>
      <c r="TMQ35" s="24"/>
      <c r="TMR35" s="24"/>
      <c r="TMS35" s="24"/>
      <c r="TMT35" s="24"/>
      <c r="TMU35" s="24"/>
      <c r="TMV35" s="25"/>
      <c r="TMW35" s="15"/>
      <c r="TMX35" s="24"/>
      <c r="TMY35" s="24"/>
      <c r="TMZ35" s="24"/>
      <c r="TNA35" s="24"/>
      <c r="TNB35" s="24"/>
      <c r="TNC35" s="24"/>
      <c r="TND35" s="25"/>
      <c r="TNE35" s="15"/>
      <c r="TNF35" s="24"/>
      <c r="TNG35" s="24"/>
      <c r="TNH35" s="24"/>
      <c r="TNI35" s="24"/>
      <c r="TNJ35" s="24"/>
      <c r="TNK35" s="24"/>
      <c r="TNL35" s="25"/>
      <c r="TNM35" s="15"/>
      <c r="TNN35" s="24"/>
      <c r="TNO35" s="24"/>
      <c r="TNP35" s="24"/>
      <c r="TNQ35" s="24"/>
      <c r="TNR35" s="24"/>
      <c r="TNS35" s="24"/>
      <c r="TNT35" s="25"/>
      <c r="TNU35" s="15"/>
      <c r="TNV35" s="24"/>
      <c r="TNW35" s="24"/>
      <c r="TNX35" s="24"/>
      <c r="TNY35" s="24"/>
      <c r="TNZ35" s="24"/>
      <c r="TOA35" s="24"/>
      <c r="TOB35" s="25"/>
      <c r="TOC35" s="15"/>
      <c r="TOD35" s="24"/>
      <c r="TOE35" s="24"/>
      <c r="TOF35" s="24"/>
      <c r="TOG35" s="24"/>
      <c r="TOH35" s="24"/>
      <c r="TOI35" s="24"/>
      <c r="TOJ35" s="25"/>
      <c r="TOK35" s="15"/>
      <c r="TOL35" s="24"/>
      <c r="TOM35" s="24"/>
      <c r="TON35" s="24"/>
      <c r="TOO35" s="24"/>
      <c r="TOP35" s="24"/>
      <c r="TOQ35" s="24"/>
      <c r="TOR35" s="25"/>
      <c r="TOS35" s="15"/>
      <c r="TOT35" s="24"/>
      <c r="TOU35" s="24"/>
      <c r="TOV35" s="24"/>
      <c r="TOW35" s="24"/>
      <c r="TOX35" s="24"/>
      <c r="TOY35" s="24"/>
      <c r="TOZ35" s="25"/>
      <c r="TPA35" s="15"/>
      <c r="TPB35" s="24"/>
      <c r="TPC35" s="24"/>
      <c r="TPD35" s="24"/>
      <c r="TPE35" s="24"/>
      <c r="TPF35" s="24"/>
      <c r="TPG35" s="24"/>
      <c r="TPH35" s="25"/>
      <c r="TPI35" s="15"/>
      <c r="TPJ35" s="24"/>
      <c r="TPK35" s="24"/>
      <c r="TPL35" s="24"/>
      <c r="TPM35" s="24"/>
      <c r="TPN35" s="24"/>
      <c r="TPO35" s="24"/>
      <c r="TPP35" s="25"/>
      <c r="TPQ35" s="15"/>
      <c r="TPR35" s="24"/>
      <c r="TPS35" s="24"/>
      <c r="TPT35" s="24"/>
      <c r="TPU35" s="24"/>
      <c r="TPV35" s="24"/>
      <c r="TPW35" s="24"/>
      <c r="TPX35" s="25"/>
      <c r="TPY35" s="15"/>
      <c r="TPZ35" s="24"/>
      <c r="TQA35" s="24"/>
      <c r="TQB35" s="24"/>
      <c r="TQC35" s="24"/>
      <c r="TQD35" s="24"/>
      <c r="TQE35" s="24"/>
      <c r="TQF35" s="25"/>
      <c r="TQG35" s="15"/>
      <c r="TQH35" s="24"/>
      <c r="TQI35" s="24"/>
      <c r="TQJ35" s="24"/>
      <c r="TQK35" s="24"/>
      <c r="TQL35" s="24"/>
      <c r="TQM35" s="24"/>
      <c r="TQN35" s="25"/>
      <c r="TQO35" s="15"/>
      <c r="TQP35" s="24"/>
      <c r="TQQ35" s="24"/>
      <c r="TQR35" s="24"/>
      <c r="TQS35" s="24"/>
      <c r="TQT35" s="24"/>
      <c r="TQU35" s="24"/>
      <c r="TQV35" s="25"/>
      <c r="TQW35" s="15"/>
      <c r="TQX35" s="24"/>
      <c r="TQY35" s="24"/>
      <c r="TQZ35" s="24"/>
      <c r="TRA35" s="24"/>
      <c r="TRB35" s="24"/>
      <c r="TRC35" s="24"/>
      <c r="TRD35" s="25"/>
      <c r="TRE35" s="15"/>
      <c r="TRF35" s="24"/>
      <c r="TRG35" s="24"/>
      <c r="TRH35" s="24"/>
      <c r="TRI35" s="24"/>
      <c r="TRJ35" s="24"/>
      <c r="TRK35" s="24"/>
      <c r="TRL35" s="25"/>
      <c r="TRM35" s="15"/>
      <c r="TRN35" s="24"/>
      <c r="TRO35" s="24"/>
      <c r="TRP35" s="24"/>
      <c r="TRQ35" s="24"/>
      <c r="TRR35" s="24"/>
      <c r="TRS35" s="24"/>
      <c r="TRT35" s="25"/>
      <c r="TRU35" s="15"/>
      <c r="TRV35" s="24"/>
      <c r="TRW35" s="24"/>
      <c r="TRX35" s="24"/>
      <c r="TRY35" s="24"/>
      <c r="TRZ35" s="24"/>
      <c r="TSA35" s="24"/>
      <c r="TSB35" s="25"/>
      <c r="TSC35" s="15"/>
      <c r="TSD35" s="24"/>
      <c r="TSE35" s="24"/>
      <c r="TSF35" s="24"/>
      <c r="TSG35" s="24"/>
      <c r="TSH35" s="24"/>
      <c r="TSI35" s="24"/>
      <c r="TSJ35" s="25"/>
      <c r="TSK35" s="15"/>
      <c r="TSL35" s="24"/>
      <c r="TSM35" s="24"/>
      <c r="TSN35" s="24"/>
      <c r="TSO35" s="24"/>
      <c r="TSP35" s="24"/>
      <c r="TSQ35" s="24"/>
      <c r="TSR35" s="25"/>
      <c r="TSS35" s="15"/>
      <c r="TST35" s="24"/>
      <c r="TSU35" s="24"/>
      <c r="TSV35" s="24"/>
      <c r="TSW35" s="24"/>
      <c r="TSX35" s="24"/>
      <c r="TSY35" s="24"/>
      <c r="TSZ35" s="25"/>
      <c r="TTA35" s="15"/>
      <c r="TTB35" s="24"/>
      <c r="TTC35" s="24"/>
      <c r="TTD35" s="24"/>
      <c r="TTE35" s="24"/>
      <c r="TTF35" s="24"/>
      <c r="TTG35" s="24"/>
      <c r="TTH35" s="25"/>
      <c r="TTI35" s="15"/>
      <c r="TTJ35" s="24"/>
      <c r="TTK35" s="24"/>
      <c r="TTL35" s="24"/>
      <c r="TTM35" s="24"/>
      <c r="TTN35" s="24"/>
      <c r="TTO35" s="24"/>
      <c r="TTP35" s="25"/>
      <c r="TTQ35" s="15"/>
      <c r="TTR35" s="24"/>
      <c r="TTS35" s="24"/>
      <c r="TTT35" s="24"/>
      <c r="TTU35" s="24"/>
      <c r="TTV35" s="24"/>
      <c r="TTW35" s="24"/>
      <c r="TTX35" s="25"/>
      <c r="TTY35" s="15"/>
      <c r="TTZ35" s="24"/>
      <c r="TUA35" s="24"/>
      <c r="TUB35" s="24"/>
      <c r="TUC35" s="24"/>
      <c r="TUD35" s="24"/>
      <c r="TUE35" s="24"/>
      <c r="TUF35" s="25"/>
      <c r="TUG35" s="15"/>
      <c r="TUH35" s="24"/>
      <c r="TUI35" s="24"/>
      <c r="TUJ35" s="24"/>
      <c r="TUK35" s="24"/>
      <c r="TUL35" s="24"/>
      <c r="TUM35" s="24"/>
      <c r="TUN35" s="25"/>
      <c r="TUO35" s="15"/>
      <c r="TUP35" s="24"/>
      <c r="TUQ35" s="24"/>
      <c r="TUR35" s="24"/>
      <c r="TUS35" s="24"/>
      <c r="TUT35" s="24"/>
      <c r="TUU35" s="24"/>
      <c r="TUV35" s="25"/>
      <c r="TUW35" s="15"/>
      <c r="TUX35" s="24"/>
      <c r="TUY35" s="24"/>
      <c r="TUZ35" s="24"/>
      <c r="TVA35" s="24"/>
      <c r="TVB35" s="24"/>
      <c r="TVC35" s="24"/>
      <c r="TVD35" s="25"/>
      <c r="TVE35" s="15"/>
      <c r="TVF35" s="24"/>
      <c r="TVG35" s="24"/>
      <c r="TVH35" s="24"/>
      <c r="TVI35" s="24"/>
      <c r="TVJ35" s="24"/>
      <c r="TVK35" s="24"/>
      <c r="TVL35" s="25"/>
      <c r="TVM35" s="15"/>
      <c r="TVN35" s="24"/>
      <c r="TVO35" s="24"/>
      <c r="TVP35" s="24"/>
      <c r="TVQ35" s="24"/>
      <c r="TVR35" s="24"/>
      <c r="TVS35" s="24"/>
      <c r="TVT35" s="25"/>
      <c r="TVU35" s="15"/>
      <c r="TVV35" s="24"/>
      <c r="TVW35" s="24"/>
      <c r="TVX35" s="24"/>
      <c r="TVY35" s="24"/>
      <c r="TVZ35" s="24"/>
      <c r="TWA35" s="24"/>
      <c r="TWB35" s="25"/>
      <c r="TWC35" s="15"/>
      <c r="TWD35" s="24"/>
      <c r="TWE35" s="24"/>
      <c r="TWF35" s="24"/>
      <c r="TWG35" s="24"/>
      <c r="TWH35" s="24"/>
      <c r="TWI35" s="24"/>
      <c r="TWJ35" s="25"/>
      <c r="TWK35" s="15"/>
      <c r="TWL35" s="24"/>
      <c r="TWM35" s="24"/>
      <c r="TWN35" s="24"/>
      <c r="TWO35" s="24"/>
      <c r="TWP35" s="24"/>
      <c r="TWQ35" s="24"/>
      <c r="TWR35" s="25"/>
      <c r="TWS35" s="15"/>
      <c r="TWT35" s="24"/>
      <c r="TWU35" s="24"/>
      <c r="TWV35" s="24"/>
      <c r="TWW35" s="24"/>
      <c r="TWX35" s="24"/>
      <c r="TWY35" s="24"/>
      <c r="TWZ35" s="25"/>
      <c r="TXA35" s="15"/>
      <c r="TXB35" s="24"/>
      <c r="TXC35" s="24"/>
      <c r="TXD35" s="24"/>
      <c r="TXE35" s="24"/>
      <c r="TXF35" s="24"/>
      <c r="TXG35" s="24"/>
      <c r="TXH35" s="25"/>
      <c r="TXI35" s="15"/>
      <c r="TXJ35" s="24"/>
      <c r="TXK35" s="24"/>
      <c r="TXL35" s="24"/>
      <c r="TXM35" s="24"/>
      <c r="TXN35" s="24"/>
      <c r="TXO35" s="24"/>
      <c r="TXP35" s="25"/>
      <c r="TXQ35" s="15"/>
      <c r="TXR35" s="24"/>
      <c r="TXS35" s="24"/>
      <c r="TXT35" s="24"/>
      <c r="TXU35" s="24"/>
      <c r="TXV35" s="24"/>
      <c r="TXW35" s="24"/>
      <c r="TXX35" s="25"/>
      <c r="TXY35" s="15"/>
      <c r="TXZ35" s="24"/>
      <c r="TYA35" s="24"/>
      <c r="TYB35" s="24"/>
      <c r="TYC35" s="24"/>
      <c r="TYD35" s="24"/>
      <c r="TYE35" s="24"/>
      <c r="TYF35" s="25"/>
      <c r="TYG35" s="15"/>
      <c r="TYH35" s="24"/>
      <c r="TYI35" s="24"/>
      <c r="TYJ35" s="24"/>
      <c r="TYK35" s="24"/>
      <c r="TYL35" s="24"/>
      <c r="TYM35" s="24"/>
      <c r="TYN35" s="25"/>
      <c r="TYO35" s="15"/>
      <c r="TYP35" s="24"/>
      <c r="TYQ35" s="24"/>
      <c r="TYR35" s="24"/>
      <c r="TYS35" s="24"/>
      <c r="TYT35" s="24"/>
      <c r="TYU35" s="24"/>
      <c r="TYV35" s="25"/>
      <c r="TYW35" s="15"/>
      <c r="TYX35" s="24"/>
      <c r="TYY35" s="24"/>
      <c r="TYZ35" s="24"/>
      <c r="TZA35" s="24"/>
      <c r="TZB35" s="24"/>
      <c r="TZC35" s="24"/>
      <c r="TZD35" s="25"/>
      <c r="TZE35" s="15"/>
      <c r="TZF35" s="24"/>
      <c r="TZG35" s="24"/>
      <c r="TZH35" s="24"/>
      <c r="TZI35" s="24"/>
      <c r="TZJ35" s="24"/>
      <c r="TZK35" s="24"/>
      <c r="TZL35" s="25"/>
      <c r="TZM35" s="15"/>
      <c r="TZN35" s="24"/>
      <c r="TZO35" s="24"/>
      <c r="TZP35" s="24"/>
      <c r="TZQ35" s="24"/>
      <c r="TZR35" s="24"/>
      <c r="TZS35" s="24"/>
      <c r="TZT35" s="25"/>
      <c r="TZU35" s="15"/>
      <c r="TZV35" s="24"/>
      <c r="TZW35" s="24"/>
      <c r="TZX35" s="24"/>
      <c r="TZY35" s="24"/>
      <c r="TZZ35" s="24"/>
      <c r="UAA35" s="24"/>
      <c r="UAB35" s="25"/>
      <c r="UAC35" s="15"/>
      <c r="UAD35" s="24"/>
      <c r="UAE35" s="24"/>
      <c r="UAF35" s="24"/>
      <c r="UAG35" s="24"/>
      <c r="UAH35" s="24"/>
      <c r="UAI35" s="24"/>
      <c r="UAJ35" s="25"/>
      <c r="UAK35" s="15"/>
      <c r="UAL35" s="24"/>
      <c r="UAM35" s="24"/>
      <c r="UAN35" s="24"/>
      <c r="UAO35" s="24"/>
      <c r="UAP35" s="24"/>
      <c r="UAQ35" s="24"/>
      <c r="UAR35" s="25"/>
      <c r="UAS35" s="15"/>
      <c r="UAT35" s="24"/>
      <c r="UAU35" s="24"/>
      <c r="UAV35" s="24"/>
      <c r="UAW35" s="24"/>
      <c r="UAX35" s="24"/>
      <c r="UAY35" s="24"/>
      <c r="UAZ35" s="25"/>
      <c r="UBA35" s="15"/>
      <c r="UBB35" s="24"/>
      <c r="UBC35" s="24"/>
      <c r="UBD35" s="24"/>
      <c r="UBE35" s="24"/>
      <c r="UBF35" s="24"/>
      <c r="UBG35" s="24"/>
      <c r="UBH35" s="25"/>
      <c r="UBI35" s="15"/>
      <c r="UBJ35" s="24"/>
      <c r="UBK35" s="24"/>
      <c r="UBL35" s="24"/>
      <c r="UBM35" s="24"/>
      <c r="UBN35" s="24"/>
      <c r="UBO35" s="24"/>
      <c r="UBP35" s="25"/>
      <c r="UBQ35" s="15"/>
      <c r="UBR35" s="24"/>
      <c r="UBS35" s="24"/>
      <c r="UBT35" s="24"/>
      <c r="UBU35" s="24"/>
      <c r="UBV35" s="24"/>
      <c r="UBW35" s="24"/>
      <c r="UBX35" s="25"/>
      <c r="UBY35" s="15"/>
      <c r="UBZ35" s="24"/>
      <c r="UCA35" s="24"/>
      <c r="UCB35" s="24"/>
      <c r="UCC35" s="24"/>
      <c r="UCD35" s="24"/>
      <c r="UCE35" s="24"/>
      <c r="UCF35" s="25"/>
      <c r="UCG35" s="15"/>
      <c r="UCH35" s="24"/>
      <c r="UCI35" s="24"/>
      <c r="UCJ35" s="24"/>
      <c r="UCK35" s="24"/>
      <c r="UCL35" s="24"/>
      <c r="UCM35" s="24"/>
      <c r="UCN35" s="25"/>
      <c r="UCO35" s="15"/>
      <c r="UCP35" s="24"/>
      <c r="UCQ35" s="24"/>
      <c r="UCR35" s="24"/>
      <c r="UCS35" s="24"/>
      <c r="UCT35" s="24"/>
      <c r="UCU35" s="24"/>
      <c r="UCV35" s="25"/>
      <c r="UCW35" s="15"/>
      <c r="UCX35" s="24"/>
      <c r="UCY35" s="24"/>
      <c r="UCZ35" s="24"/>
      <c r="UDA35" s="24"/>
      <c r="UDB35" s="24"/>
      <c r="UDC35" s="24"/>
      <c r="UDD35" s="25"/>
      <c r="UDE35" s="15"/>
      <c r="UDF35" s="24"/>
      <c r="UDG35" s="24"/>
      <c r="UDH35" s="24"/>
      <c r="UDI35" s="24"/>
      <c r="UDJ35" s="24"/>
      <c r="UDK35" s="24"/>
      <c r="UDL35" s="25"/>
      <c r="UDM35" s="15"/>
      <c r="UDN35" s="24"/>
      <c r="UDO35" s="24"/>
      <c r="UDP35" s="24"/>
      <c r="UDQ35" s="24"/>
      <c r="UDR35" s="24"/>
      <c r="UDS35" s="24"/>
      <c r="UDT35" s="25"/>
      <c r="UDU35" s="15"/>
      <c r="UDV35" s="24"/>
      <c r="UDW35" s="24"/>
      <c r="UDX35" s="24"/>
      <c r="UDY35" s="24"/>
      <c r="UDZ35" s="24"/>
      <c r="UEA35" s="24"/>
      <c r="UEB35" s="25"/>
      <c r="UEC35" s="15"/>
      <c r="UED35" s="24"/>
      <c r="UEE35" s="24"/>
      <c r="UEF35" s="24"/>
      <c r="UEG35" s="24"/>
      <c r="UEH35" s="24"/>
      <c r="UEI35" s="24"/>
      <c r="UEJ35" s="25"/>
      <c r="UEK35" s="15"/>
      <c r="UEL35" s="24"/>
      <c r="UEM35" s="24"/>
      <c r="UEN35" s="24"/>
      <c r="UEO35" s="24"/>
      <c r="UEP35" s="24"/>
      <c r="UEQ35" s="24"/>
      <c r="UER35" s="25"/>
      <c r="UES35" s="15"/>
      <c r="UET35" s="24"/>
      <c r="UEU35" s="24"/>
      <c r="UEV35" s="24"/>
      <c r="UEW35" s="24"/>
      <c r="UEX35" s="24"/>
      <c r="UEY35" s="24"/>
      <c r="UEZ35" s="25"/>
      <c r="UFA35" s="15"/>
      <c r="UFB35" s="24"/>
      <c r="UFC35" s="24"/>
      <c r="UFD35" s="24"/>
      <c r="UFE35" s="24"/>
      <c r="UFF35" s="24"/>
      <c r="UFG35" s="24"/>
      <c r="UFH35" s="25"/>
      <c r="UFI35" s="15"/>
      <c r="UFJ35" s="24"/>
      <c r="UFK35" s="24"/>
      <c r="UFL35" s="24"/>
      <c r="UFM35" s="24"/>
      <c r="UFN35" s="24"/>
      <c r="UFO35" s="24"/>
      <c r="UFP35" s="25"/>
      <c r="UFQ35" s="15"/>
      <c r="UFR35" s="24"/>
      <c r="UFS35" s="24"/>
      <c r="UFT35" s="24"/>
      <c r="UFU35" s="24"/>
      <c r="UFV35" s="24"/>
      <c r="UFW35" s="24"/>
      <c r="UFX35" s="25"/>
      <c r="UFY35" s="15"/>
      <c r="UFZ35" s="24"/>
      <c r="UGA35" s="24"/>
      <c r="UGB35" s="24"/>
      <c r="UGC35" s="24"/>
      <c r="UGD35" s="24"/>
      <c r="UGE35" s="24"/>
      <c r="UGF35" s="25"/>
      <c r="UGG35" s="15"/>
      <c r="UGH35" s="24"/>
      <c r="UGI35" s="24"/>
      <c r="UGJ35" s="24"/>
      <c r="UGK35" s="24"/>
      <c r="UGL35" s="24"/>
      <c r="UGM35" s="24"/>
      <c r="UGN35" s="25"/>
      <c r="UGO35" s="15"/>
      <c r="UGP35" s="24"/>
      <c r="UGQ35" s="24"/>
      <c r="UGR35" s="24"/>
      <c r="UGS35" s="24"/>
      <c r="UGT35" s="24"/>
      <c r="UGU35" s="24"/>
      <c r="UGV35" s="25"/>
      <c r="UGW35" s="15"/>
      <c r="UGX35" s="24"/>
      <c r="UGY35" s="24"/>
      <c r="UGZ35" s="24"/>
      <c r="UHA35" s="24"/>
      <c r="UHB35" s="24"/>
      <c r="UHC35" s="24"/>
      <c r="UHD35" s="25"/>
      <c r="UHE35" s="15"/>
      <c r="UHF35" s="24"/>
      <c r="UHG35" s="24"/>
      <c r="UHH35" s="24"/>
      <c r="UHI35" s="24"/>
      <c r="UHJ35" s="24"/>
      <c r="UHK35" s="24"/>
      <c r="UHL35" s="25"/>
      <c r="UHM35" s="15"/>
      <c r="UHN35" s="24"/>
      <c r="UHO35" s="24"/>
      <c r="UHP35" s="24"/>
      <c r="UHQ35" s="24"/>
      <c r="UHR35" s="24"/>
      <c r="UHS35" s="24"/>
      <c r="UHT35" s="25"/>
      <c r="UHU35" s="15"/>
      <c r="UHV35" s="24"/>
      <c r="UHW35" s="24"/>
      <c r="UHX35" s="24"/>
      <c r="UHY35" s="24"/>
      <c r="UHZ35" s="24"/>
      <c r="UIA35" s="24"/>
      <c r="UIB35" s="25"/>
      <c r="UIC35" s="15"/>
      <c r="UID35" s="24"/>
      <c r="UIE35" s="24"/>
      <c r="UIF35" s="24"/>
      <c r="UIG35" s="24"/>
      <c r="UIH35" s="24"/>
      <c r="UII35" s="24"/>
      <c r="UIJ35" s="25"/>
      <c r="UIK35" s="15"/>
      <c r="UIL35" s="24"/>
      <c r="UIM35" s="24"/>
      <c r="UIN35" s="24"/>
      <c r="UIO35" s="24"/>
      <c r="UIP35" s="24"/>
      <c r="UIQ35" s="24"/>
      <c r="UIR35" s="25"/>
      <c r="UIS35" s="15"/>
      <c r="UIT35" s="24"/>
      <c r="UIU35" s="24"/>
      <c r="UIV35" s="24"/>
      <c r="UIW35" s="24"/>
      <c r="UIX35" s="24"/>
      <c r="UIY35" s="24"/>
      <c r="UIZ35" s="25"/>
      <c r="UJA35" s="15"/>
      <c r="UJB35" s="24"/>
      <c r="UJC35" s="24"/>
      <c r="UJD35" s="24"/>
      <c r="UJE35" s="24"/>
      <c r="UJF35" s="24"/>
      <c r="UJG35" s="24"/>
      <c r="UJH35" s="25"/>
      <c r="UJI35" s="15"/>
      <c r="UJJ35" s="24"/>
      <c r="UJK35" s="24"/>
      <c r="UJL35" s="24"/>
      <c r="UJM35" s="24"/>
      <c r="UJN35" s="24"/>
      <c r="UJO35" s="24"/>
      <c r="UJP35" s="25"/>
      <c r="UJQ35" s="15"/>
      <c r="UJR35" s="24"/>
      <c r="UJS35" s="24"/>
      <c r="UJT35" s="24"/>
      <c r="UJU35" s="24"/>
      <c r="UJV35" s="24"/>
      <c r="UJW35" s="24"/>
      <c r="UJX35" s="25"/>
      <c r="UJY35" s="15"/>
      <c r="UJZ35" s="24"/>
      <c r="UKA35" s="24"/>
      <c r="UKB35" s="24"/>
      <c r="UKC35" s="24"/>
      <c r="UKD35" s="24"/>
      <c r="UKE35" s="24"/>
      <c r="UKF35" s="25"/>
      <c r="UKG35" s="15"/>
      <c r="UKH35" s="24"/>
      <c r="UKI35" s="24"/>
      <c r="UKJ35" s="24"/>
      <c r="UKK35" s="24"/>
      <c r="UKL35" s="24"/>
      <c r="UKM35" s="24"/>
      <c r="UKN35" s="25"/>
      <c r="UKO35" s="15"/>
      <c r="UKP35" s="24"/>
      <c r="UKQ35" s="24"/>
      <c r="UKR35" s="24"/>
      <c r="UKS35" s="24"/>
      <c r="UKT35" s="24"/>
      <c r="UKU35" s="24"/>
      <c r="UKV35" s="25"/>
      <c r="UKW35" s="15"/>
      <c r="UKX35" s="24"/>
      <c r="UKY35" s="24"/>
      <c r="UKZ35" s="24"/>
      <c r="ULA35" s="24"/>
      <c r="ULB35" s="24"/>
      <c r="ULC35" s="24"/>
      <c r="ULD35" s="25"/>
      <c r="ULE35" s="15"/>
      <c r="ULF35" s="24"/>
      <c r="ULG35" s="24"/>
      <c r="ULH35" s="24"/>
      <c r="ULI35" s="24"/>
      <c r="ULJ35" s="24"/>
      <c r="ULK35" s="24"/>
      <c r="ULL35" s="25"/>
      <c r="ULM35" s="15"/>
      <c r="ULN35" s="24"/>
      <c r="ULO35" s="24"/>
      <c r="ULP35" s="24"/>
      <c r="ULQ35" s="24"/>
      <c r="ULR35" s="24"/>
      <c r="ULS35" s="24"/>
      <c r="ULT35" s="25"/>
      <c r="ULU35" s="15"/>
      <c r="ULV35" s="24"/>
      <c r="ULW35" s="24"/>
      <c r="ULX35" s="24"/>
      <c r="ULY35" s="24"/>
      <c r="ULZ35" s="24"/>
      <c r="UMA35" s="24"/>
      <c r="UMB35" s="25"/>
      <c r="UMC35" s="15"/>
      <c r="UMD35" s="24"/>
      <c r="UME35" s="24"/>
      <c r="UMF35" s="24"/>
      <c r="UMG35" s="24"/>
      <c r="UMH35" s="24"/>
      <c r="UMI35" s="24"/>
      <c r="UMJ35" s="25"/>
      <c r="UMK35" s="15"/>
      <c r="UML35" s="24"/>
      <c r="UMM35" s="24"/>
      <c r="UMN35" s="24"/>
      <c r="UMO35" s="24"/>
      <c r="UMP35" s="24"/>
      <c r="UMQ35" s="24"/>
      <c r="UMR35" s="25"/>
      <c r="UMS35" s="15"/>
      <c r="UMT35" s="24"/>
      <c r="UMU35" s="24"/>
      <c r="UMV35" s="24"/>
      <c r="UMW35" s="24"/>
      <c r="UMX35" s="24"/>
      <c r="UMY35" s="24"/>
      <c r="UMZ35" s="25"/>
      <c r="UNA35" s="15"/>
      <c r="UNB35" s="24"/>
      <c r="UNC35" s="24"/>
      <c r="UND35" s="24"/>
      <c r="UNE35" s="24"/>
      <c r="UNF35" s="24"/>
      <c r="UNG35" s="24"/>
      <c r="UNH35" s="25"/>
      <c r="UNI35" s="15"/>
      <c r="UNJ35" s="24"/>
      <c r="UNK35" s="24"/>
      <c r="UNL35" s="24"/>
      <c r="UNM35" s="24"/>
      <c r="UNN35" s="24"/>
      <c r="UNO35" s="24"/>
      <c r="UNP35" s="25"/>
      <c r="UNQ35" s="15"/>
      <c r="UNR35" s="24"/>
      <c r="UNS35" s="24"/>
      <c r="UNT35" s="24"/>
      <c r="UNU35" s="24"/>
      <c r="UNV35" s="24"/>
      <c r="UNW35" s="24"/>
      <c r="UNX35" s="25"/>
      <c r="UNY35" s="15"/>
      <c r="UNZ35" s="24"/>
      <c r="UOA35" s="24"/>
      <c r="UOB35" s="24"/>
      <c r="UOC35" s="24"/>
      <c r="UOD35" s="24"/>
      <c r="UOE35" s="24"/>
      <c r="UOF35" s="25"/>
      <c r="UOG35" s="15"/>
      <c r="UOH35" s="24"/>
      <c r="UOI35" s="24"/>
      <c r="UOJ35" s="24"/>
      <c r="UOK35" s="24"/>
      <c r="UOL35" s="24"/>
      <c r="UOM35" s="24"/>
      <c r="UON35" s="25"/>
      <c r="UOO35" s="15"/>
      <c r="UOP35" s="24"/>
      <c r="UOQ35" s="24"/>
      <c r="UOR35" s="24"/>
      <c r="UOS35" s="24"/>
      <c r="UOT35" s="24"/>
      <c r="UOU35" s="24"/>
      <c r="UOV35" s="25"/>
      <c r="UOW35" s="15"/>
      <c r="UOX35" s="24"/>
      <c r="UOY35" s="24"/>
      <c r="UOZ35" s="24"/>
      <c r="UPA35" s="24"/>
      <c r="UPB35" s="24"/>
      <c r="UPC35" s="24"/>
      <c r="UPD35" s="25"/>
      <c r="UPE35" s="15"/>
      <c r="UPF35" s="24"/>
      <c r="UPG35" s="24"/>
      <c r="UPH35" s="24"/>
      <c r="UPI35" s="24"/>
      <c r="UPJ35" s="24"/>
      <c r="UPK35" s="24"/>
      <c r="UPL35" s="25"/>
      <c r="UPM35" s="15"/>
      <c r="UPN35" s="24"/>
      <c r="UPO35" s="24"/>
      <c r="UPP35" s="24"/>
      <c r="UPQ35" s="24"/>
      <c r="UPR35" s="24"/>
      <c r="UPS35" s="24"/>
      <c r="UPT35" s="25"/>
      <c r="UPU35" s="15"/>
      <c r="UPV35" s="24"/>
      <c r="UPW35" s="24"/>
      <c r="UPX35" s="24"/>
      <c r="UPY35" s="24"/>
      <c r="UPZ35" s="24"/>
      <c r="UQA35" s="24"/>
      <c r="UQB35" s="25"/>
      <c r="UQC35" s="15"/>
      <c r="UQD35" s="24"/>
      <c r="UQE35" s="24"/>
      <c r="UQF35" s="24"/>
      <c r="UQG35" s="24"/>
      <c r="UQH35" s="24"/>
      <c r="UQI35" s="24"/>
      <c r="UQJ35" s="25"/>
      <c r="UQK35" s="15"/>
      <c r="UQL35" s="24"/>
      <c r="UQM35" s="24"/>
      <c r="UQN35" s="24"/>
      <c r="UQO35" s="24"/>
      <c r="UQP35" s="24"/>
      <c r="UQQ35" s="24"/>
      <c r="UQR35" s="25"/>
      <c r="UQS35" s="15"/>
      <c r="UQT35" s="24"/>
      <c r="UQU35" s="24"/>
      <c r="UQV35" s="24"/>
      <c r="UQW35" s="24"/>
      <c r="UQX35" s="24"/>
      <c r="UQY35" s="24"/>
      <c r="UQZ35" s="25"/>
      <c r="URA35" s="15"/>
      <c r="URB35" s="24"/>
      <c r="URC35" s="24"/>
      <c r="URD35" s="24"/>
      <c r="URE35" s="24"/>
      <c r="URF35" s="24"/>
      <c r="URG35" s="24"/>
      <c r="URH35" s="25"/>
      <c r="URI35" s="15"/>
      <c r="URJ35" s="24"/>
      <c r="URK35" s="24"/>
      <c r="URL35" s="24"/>
      <c r="URM35" s="24"/>
      <c r="URN35" s="24"/>
      <c r="URO35" s="24"/>
      <c r="URP35" s="25"/>
      <c r="URQ35" s="15"/>
      <c r="URR35" s="24"/>
      <c r="URS35" s="24"/>
      <c r="URT35" s="24"/>
      <c r="URU35" s="24"/>
      <c r="URV35" s="24"/>
      <c r="URW35" s="24"/>
      <c r="URX35" s="25"/>
      <c r="URY35" s="15"/>
      <c r="URZ35" s="24"/>
      <c r="USA35" s="24"/>
      <c r="USB35" s="24"/>
      <c r="USC35" s="24"/>
      <c r="USD35" s="24"/>
      <c r="USE35" s="24"/>
      <c r="USF35" s="25"/>
      <c r="USG35" s="15"/>
      <c r="USH35" s="24"/>
      <c r="USI35" s="24"/>
      <c r="USJ35" s="24"/>
      <c r="USK35" s="24"/>
      <c r="USL35" s="24"/>
      <c r="USM35" s="24"/>
      <c r="USN35" s="25"/>
      <c r="USO35" s="15"/>
      <c r="USP35" s="24"/>
      <c r="USQ35" s="24"/>
      <c r="USR35" s="24"/>
      <c r="USS35" s="24"/>
      <c r="UST35" s="24"/>
      <c r="USU35" s="24"/>
      <c r="USV35" s="25"/>
      <c r="USW35" s="15"/>
      <c r="USX35" s="24"/>
      <c r="USY35" s="24"/>
      <c r="USZ35" s="24"/>
      <c r="UTA35" s="24"/>
      <c r="UTB35" s="24"/>
      <c r="UTC35" s="24"/>
      <c r="UTD35" s="25"/>
      <c r="UTE35" s="15"/>
      <c r="UTF35" s="24"/>
      <c r="UTG35" s="24"/>
      <c r="UTH35" s="24"/>
      <c r="UTI35" s="24"/>
      <c r="UTJ35" s="24"/>
      <c r="UTK35" s="24"/>
      <c r="UTL35" s="25"/>
      <c r="UTM35" s="15"/>
      <c r="UTN35" s="24"/>
      <c r="UTO35" s="24"/>
      <c r="UTP35" s="24"/>
      <c r="UTQ35" s="24"/>
      <c r="UTR35" s="24"/>
      <c r="UTS35" s="24"/>
      <c r="UTT35" s="25"/>
      <c r="UTU35" s="15"/>
      <c r="UTV35" s="24"/>
      <c r="UTW35" s="24"/>
      <c r="UTX35" s="24"/>
      <c r="UTY35" s="24"/>
      <c r="UTZ35" s="24"/>
      <c r="UUA35" s="24"/>
      <c r="UUB35" s="25"/>
      <c r="UUC35" s="15"/>
      <c r="UUD35" s="24"/>
      <c r="UUE35" s="24"/>
      <c r="UUF35" s="24"/>
      <c r="UUG35" s="24"/>
      <c r="UUH35" s="24"/>
      <c r="UUI35" s="24"/>
      <c r="UUJ35" s="25"/>
      <c r="UUK35" s="15"/>
      <c r="UUL35" s="24"/>
      <c r="UUM35" s="24"/>
      <c r="UUN35" s="24"/>
      <c r="UUO35" s="24"/>
      <c r="UUP35" s="24"/>
      <c r="UUQ35" s="24"/>
      <c r="UUR35" s="25"/>
      <c r="UUS35" s="15"/>
      <c r="UUT35" s="24"/>
      <c r="UUU35" s="24"/>
      <c r="UUV35" s="24"/>
      <c r="UUW35" s="24"/>
      <c r="UUX35" s="24"/>
      <c r="UUY35" s="24"/>
      <c r="UUZ35" s="25"/>
      <c r="UVA35" s="15"/>
      <c r="UVB35" s="24"/>
      <c r="UVC35" s="24"/>
      <c r="UVD35" s="24"/>
      <c r="UVE35" s="24"/>
      <c r="UVF35" s="24"/>
      <c r="UVG35" s="24"/>
      <c r="UVH35" s="25"/>
      <c r="UVI35" s="15"/>
      <c r="UVJ35" s="24"/>
      <c r="UVK35" s="24"/>
      <c r="UVL35" s="24"/>
      <c r="UVM35" s="24"/>
      <c r="UVN35" s="24"/>
      <c r="UVO35" s="24"/>
      <c r="UVP35" s="25"/>
      <c r="UVQ35" s="15"/>
      <c r="UVR35" s="24"/>
      <c r="UVS35" s="24"/>
      <c r="UVT35" s="24"/>
      <c r="UVU35" s="24"/>
      <c r="UVV35" s="24"/>
      <c r="UVW35" s="24"/>
      <c r="UVX35" s="25"/>
      <c r="UVY35" s="15"/>
      <c r="UVZ35" s="24"/>
      <c r="UWA35" s="24"/>
      <c r="UWB35" s="24"/>
      <c r="UWC35" s="24"/>
      <c r="UWD35" s="24"/>
      <c r="UWE35" s="24"/>
      <c r="UWF35" s="25"/>
      <c r="UWG35" s="15"/>
      <c r="UWH35" s="24"/>
      <c r="UWI35" s="24"/>
      <c r="UWJ35" s="24"/>
      <c r="UWK35" s="24"/>
      <c r="UWL35" s="24"/>
      <c r="UWM35" s="24"/>
      <c r="UWN35" s="25"/>
      <c r="UWO35" s="15"/>
      <c r="UWP35" s="24"/>
      <c r="UWQ35" s="24"/>
      <c r="UWR35" s="24"/>
      <c r="UWS35" s="24"/>
      <c r="UWT35" s="24"/>
      <c r="UWU35" s="24"/>
      <c r="UWV35" s="25"/>
      <c r="UWW35" s="15"/>
      <c r="UWX35" s="24"/>
      <c r="UWY35" s="24"/>
      <c r="UWZ35" s="24"/>
      <c r="UXA35" s="24"/>
      <c r="UXB35" s="24"/>
      <c r="UXC35" s="24"/>
      <c r="UXD35" s="25"/>
      <c r="UXE35" s="15"/>
      <c r="UXF35" s="24"/>
      <c r="UXG35" s="24"/>
      <c r="UXH35" s="24"/>
      <c r="UXI35" s="24"/>
      <c r="UXJ35" s="24"/>
      <c r="UXK35" s="24"/>
      <c r="UXL35" s="25"/>
      <c r="UXM35" s="15"/>
      <c r="UXN35" s="24"/>
      <c r="UXO35" s="24"/>
      <c r="UXP35" s="24"/>
      <c r="UXQ35" s="24"/>
      <c r="UXR35" s="24"/>
      <c r="UXS35" s="24"/>
      <c r="UXT35" s="25"/>
      <c r="UXU35" s="15"/>
      <c r="UXV35" s="24"/>
      <c r="UXW35" s="24"/>
      <c r="UXX35" s="24"/>
      <c r="UXY35" s="24"/>
      <c r="UXZ35" s="24"/>
      <c r="UYA35" s="24"/>
      <c r="UYB35" s="25"/>
      <c r="UYC35" s="15"/>
      <c r="UYD35" s="24"/>
      <c r="UYE35" s="24"/>
      <c r="UYF35" s="24"/>
      <c r="UYG35" s="24"/>
      <c r="UYH35" s="24"/>
      <c r="UYI35" s="24"/>
      <c r="UYJ35" s="25"/>
      <c r="UYK35" s="15"/>
      <c r="UYL35" s="24"/>
      <c r="UYM35" s="24"/>
      <c r="UYN35" s="24"/>
      <c r="UYO35" s="24"/>
      <c r="UYP35" s="24"/>
      <c r="UYQ35" s="24"/>
      <c r="UYR35" s="25"/>
      <c r="UYS35" s="15"/>
      <c r="UYT35" s="24"/>
      <c r="UYU35" s="24"/>
      <c r="UYV35" s="24"/>
      <c r="UYW35" s="24"/>
      <c r="UYX35" s="24"/>
      <c r="UYY35" s="24"/>
      <c r="UYZ35" s="25"/>
      <c r="UZA35" s="15"/>
      <c r="UZB35" s="24"/>
      <c r="UZC35" s="24"/>
      <c r="UZD35" s="24"/>
      <c r="UZE35" s="24"/>
      <c r="UZF35" s="24"/>
      <c r="UZG35" s="24"/>
      <c r="UZH35" s="25"/>
      <c r="UZI35" s="15"/>
      <c r="UZJ35" s="24"/>
      <c r="UZK35" s="24"/>
      <c r="UZL35" s="24"/>
      <c r="UZM35" s="24"/>
      <c r="UZN35" s="24"/>
      <c r="UZO35" s="24"/>
      <c r="UZP35" s="25"/>
      <c r="UZQ35" s="15"/>
      <c r="UZR35" s="24"/>
      <c r="UZS35" s="24"/>
      <c r="UZT35" s="24"/>
      <c r="UZU35" s="24"/>
      <c r="UZV35" s="24"/>
      <c r="UZW35" s="24"/>
      <c r="UZX35" s="25"/>
      <c r="UZY35" s="15"/>
      <c r="UZZ35" s="24"/>
      <c r="VAA35" s="24"/>
      <c r="VAB35" s="24"/>
      <c r="VAC35" s="24"/>
      <c r="VAD35" s="24"/>
      <c r="VAE35" s="24"/>
      <c r="VAF35" s="25"/>
      <c r="VAG35" s="15"/>
      <c r="VAH35" s="24"/>
      <c r="VAI35" s="24"/>
      <c r="VAJ35" s="24"/>
      <c r="VAK35" s="24"/>
      <c r="VAL35" s="24"/>
      <c r="VAM35" s="24"/>
      <c r="VAN35" s="25"/>
      <c r="VAO35" s="15"/>
      <c r="VAP35" s="24"/>
      <c r="VAQ35" s="24"/>
      <c r="VAR35" s="24"/>
      <c r="VAS35" s="24"/>
      <c r="VAT35" s="24"/>
      <c r="VAU35" s="24"/>
      <c r="VAV35" s="25"/>
      <c r="VAW35" s="15"/>
      <c r="VAX35" s="24"/>
      <c r="VAY35" s="24"/>
      <c r="VAZ35" s="24"/>
      <c r="VBA35" s="24"/>
      <c r="VBB35" s="24"/>
      <c r="VBC35" s="24"/>
      <c r="VBD35" s="25"/>
      <c r="VBE35" s="15"/>
      <c r="VBF35" s="24"/>
      <c r="VBG35" s="24"/>
      <c r="VBH35" s="24"/>
      <c r="VBI35" s="24"/>
      <c r="VBJ35" s="24"/>
      <c r="VBK35" s="24"/>
      <c r="VBL35" s="25"/>
      <c r="VBM35" s="15"/>
      <c r="VBN35" s="24"/>
      <c r="VBO35" s="24"/>
      <c r="VBP35" s="24"/>
      <c r="VBQ35" s="24"/>
      <c r="VBR35" s="24"/>
      <c r="VBS35" s="24"/>
      <c r="VBT35" s="25"/>
      <c r="VBU35" s="15"/>
      <c r="VBV35" s="24"/>
      <c r="VBW35" s="24"/>
      <c r="VBX35" s="24"/>
      <c r="VBY35" s="24"/>
      <c r="VBZ35" s="24"/>
      <c r="VCA35" s="24"/>
      <c r="VCB35" s="25"/>
      <c r="VCC35" s="15"/>
      <c r="VCD35" s="24"/>
      <c r="VCE35" s="24"/>
      <c r="VCF35" s="24"/>
      <c r="VCG35" s="24"/>
      <c r="VCH35" s="24"/>
      <c r="VCI35" s="24"/>
      <c r="VCJ35" s="25"/>
      <c r="VCK35" s="15"/>
      <c r="VCL35" s="24"/>
      <c r="VCM35" s="24"/>
      <c r="VCN35" s="24"/>
      <c r="VCO35" s="24"/>
      <c r="VCP35" s="24"/>
      <c r="VCQ35" s="24"/>
      <c r="VCR35" s="25"/>
      <c r="VCS35" s="15"/>
      <c r="VCT35" s="24"/>
      <c r="VCU35" s="24"/>
      <c r="VCV35" s="24"/>
      <c r="VCW35" s="24"/>
      <c r="VCX35" s="24"/>
      <c r="VCY35" s="24"/>
      <c r="VCZ35" s="25"/>
      <c r="VDA35" s="15"/>
      <c r="VDB35" s="24"/>
      <c r="VDC35" s="24"/>
      <c r="VDD35" s="24"/>
      <c r="VDE35" s="24"/>
      <c r="VDF35" s="24"/>
      <c r="VDG35" s="24"/>
      <c r="VDH35" s="25"/>
      <c r="VDI35" s="15"/>
      <c r="VDJ35" s="24"/>
      <c r="VDK35" s="24"/>
      <c r="VDL35" s="24"/>
      <c r="VDM35" s="24"/>
      <c r="VDN35" s="24"/>
      <c r="VDO35" s="24"/>
      <c r="VDP35" s="25"/>
      <c r="VDQ35" s="15"/>
      <c r="VDR35" s="24"/>
      <c r="VDS35" s="24"/>
      <c r="VDT35" s="24"/>
      <c r="VDU35" s="24"/>
      <c r="VDV35" s="24"/>
      <c r="VDW35" s="24"/>
      <c r="VDX35" s="25"/>
      <c r="VDY35" s="15"/>
      <c r="VDZ35" s="24"/>
      <c r="VEA35" s="24"/>
      <c r="VEB35" s="24"/>
      <c r="VEC35" s="24"/>
      <c r="VED35" s="24"/>
      <c r="VEE35" s="24"/>
      <c r="VEF35" s="25"/>
      <c r="VEG35" s="15"/>
      <c r="VEH35" s="24"/>
      <c r="VEI35" s="24"/>
      <c r="VEJ35" s="24"/>
      <c r="VEK35" s="24"/>
      <c r="VEL35" s="24"/>
      <c r="VEM35" s="24"/>
      <c r="VEN35" s="25"/>
      <c r="VEO35" s="15"/>
      <c r="VEP35" s="24"/>
      <c r="VEQ35" s="24"/>
      <c r="VER35" s="24"/>
      <c r="VES35" s="24"/>
      <c r="VET35" s="24"/>
      <c r="VEU35" s="24"/>
      <c r="VEV35" s="25"/>
      <c r="VEW35" s="15"/>
      <c r="VEX35" s="24"/>
      <c r="VEY35" s="24"/>
      <c r="VEZ35" s="24"/>
      <c r="VFA35" s="24"/>
      <c r="VFB35" s="24"/>
      <c r="VFC35" s="24"/>
      <c r="VFD35" s="25"/>
      <c r="VFE35" s="15"/>
      <c r="VFF35" s="24"/>
      <c r="VFG35" s="24"/>
      <c r="VFH35" s="24"/>
      <c r="VFI35" s="24"/>
      <c r="VFJ35" s="24"/>
      <c r="VFK35" s="24"/>
      <c r="VFL35" s="25"/>
      <c r="VFM35" s="15"/>
      <c r="VFN35" s="24"/>
      <c r="VFO35" s="24"/>
      <c r="VFP35" s="24"/>
      <c r="VFQ35" s="24"/>
      <c r="VFR35" s="24"/>
      <c r="VFS35" s="24"/>
      <c r="VFT35" s="25"/>
      <c r="VFU35" s="15"/>
      <c r="VFV35" s="24"/>
      <c r="VFW35" s="24"/>
      <c r="VFX35" s="24"/>
      <c r="VFY35" s="24"/>
      <c r="VFZ35" s="24"/>
      <c r="VGA35" s="24"/>
      <c r="VGB35" s="25"/>
      <c r="VGC35" s="15"/>
      <c r="VGD35" s="24"/>
      <c r="VGE35" s="24"/>
      <c r="VGF35" s="24"/>
      <c r="VGG35" s="24"/>
      <c r="VGH35" s="24"/>
      <c r="VGI35" s="24"/>
      <c r="VGJ35" s="25"/>
      <c r="VGK35" s="15"/>
      <c r="VGL35" s="24"/>
      <c r="VGM35" s="24"/>
      <c r="VGN35" s="24"/>
      <c r="VGO35" s="24"/>
      <c r="VGP35" s="24"/>
      <c r="VGQ35" s="24"/>
      <c r="VGR35" s="25"/>
      <c r="VGS35" s="15"/>
      <c r="VGT35" s="24"/>
      <c r="VGU35" s="24"/>
      <c r="VGV35" s="24"/>
      <c r="VGW35" s="24"/>
      <c r="VGX35" s="24"/>
      <c r="VGY35" s="24"/>
      <c r="VGZ35" s="25"/>
      <c r="VHA35" s="15"/>
      <c r="VHB35" s="24"/>
      <c r="VHC35" s="24"/>
      <c r="VHD35" s="24"/>
      <c r="VHE35" s="24"/>
      <c r="VHF35" s="24"/>
      <c r="VHG35" s="24"/>
      <c r="VHH35" s="25"/>
      <c r="VHI35" s="15"/>
      <c r="VHJ35" s="24"/>
      <c r="VHK35" s="24"/>
      <c r="VHL35" s="24"/>
      <c r="VHM35" s="24"/>
      <c r="VHN35" s="24"/>
      <c r="VHO35" s="24"/>
      <c r="VHP35" s="25"/>
      <c r="VHQ35" s="15"/>
      <c r="VHR35" s="24"/>
      <c r="VHS35" s="24"/>
      <c r="VHT35" s="24"/>
      <c r="VHU35" s="24"/>
      <c r="VHV35" s="24"/>
      <c r="VHW35" s="24"/>
      <c r="VHX35" s="25"/>
      <c r="VHY35" s="15"/>
      <c r="VHZ35" s="24"/>
      <c r="VIA35" s="24"/>
      <c r="VIB35" s="24"/>
      <c r="VIC35" s="24"/>
      <c r="VID35" s="24"/>
      <c r="VIE35" s="24"/>
      <c r="VIF35" s="25"/>
      <c r="VIG35" s="15"/>
      <c r="VIH35" s="24"/>
      <c r="VII35" s="24"/>
      <c r="VIJ35" s="24"/>
      <c r="VIK35" s="24"/>
      <c r="VIL35" s="24"/>
      <c r="VIM35" s="24"/>
      <c r="VIN35" s="25"/>
      <c r="VIO35" s="15"/>
      <c r="VIP35" s="24"/>
      <c r="VIQ35" s="24"/>
      <c r="VIR35" s="24"/>
      <c r="VIS35" s="24"/>
      <c r="VIT35" s="24"/>
      <c r="VIU35" s="24"/>
      <c r="VIV35" s="25"/>
      <c r="VIW35" s="15"/>
      <c r="VIX35" s="24"/>
      <c r="VIY35" s="24"/>
      <c r="VIZ35" s="24"/>
      <c r="VJA35" s="24"/>
      <c r="VJB35" s="24"/>
      <c r="VJC35" s="24"/>
      <c r="VJD35" s="25"/>
      <c r="VJE35" s="15"/>
      <c r="VJF35" s="24"/>
      <c r="VJG35" s="24"/>
      <c r="VJH35" s="24"/>
      <c r="VJI35" s="24"/>
      <c r="VJJ35" s="24"/>
      <c r="VJK35" s="24"/>
      <c r="VJL35" s="25"/>
      <c r="VJM35" s="15"/>
      <c r="VJN35" s="24"/>
      <c r="VJO35" s="24"/>
      <c r="VJP35" s="24"/>
      <c r="VJQ35" s="24"/>
      <c r="VJR35" s="24"/>
      <c r="VJS35" s="24"/>
      <c r="VJT35" s="25"/>
      <c r="VJU35" s="15"/>
      <c r="VJV35" s="24"/>
      <c r="VJW35" s="24"/>
      <c r="VJX35" s="24"/>
      <c r="VJY35" s="24"/>
      <c r="VJZ35" s="24"/>
      <c r="VKA35" s="24"/>
      <c r="VKB35" s="25"/>
      <c r="VKC35" s="15"/>
      <c r="VKD35" s="24"/>
      <c r="VKE35" s="24"/>
      <c r="VKF35" s="24"/>
      <c r="VKG35" s="24"/>
      <c r="VKH35" s="24"/>
      <c r="VKI35" s="24"/>
      <c r="VKJ35" s="25"/>
      <c r="VKK35" s="15"/>
      <c r="VKL35" s="24"/>
      <c r="VKM35" s="24"/>
      <c r="VKN35" s="24"/>
      <c r="VKO35" s="24"/>
      <c r="VKP35" s="24"/>
      <c r="VKQ35" s="24"/>
      <c r="VKR35" s="25"/>
      <c r="VKS35" s="15"/>
      <c r="VKT35" s="24"/>
      <c r="VKU35" s="24"/>
      <c r="VKV35" s="24"/>
      <c r="VKW35" s="24"/>
      <c r="VKX35" s="24"/>
      <c r="VKY35" s="24"/>
      <c r="VKZ35" s="25"/>
      <c r="VLA35" s="15"/>
      <c r="VLB35" s="24"/>
      <c r="VLC35" s="24"/>
      <c r="VLD35" s="24"/>
      <c r="VLE35" s="24"/>
      <c r="VLF35" s="24"/>
      <c r="VLG35" s="24"/>
      <c r="VLH35" s="25"/>
      <c r="VLI35" s="15"/>
      <c r="VLJ35" s="24"/>
      <c r="VLK35" s="24"/>
      <c r="VLL35" s="24"/>
      <c r="VLM35" s="24"/>
      <c r="VLN35" s="24"/>
      <c r="VLO35" s="24"/>
      <c r="VLP35" s="25"/>
      <c r="VLQ35" s="15"/>
      <c r="VLR35" s="24"/>
      <c r="VLS35" s="24"/>
      <c r="VLT35" s="24"/>
      <c r="VLU35" s="24"/>
      <c r="VLV35" s="24"/>
      <c r="VLW35" s="24"/>
      <c r="VLX35" s="25"/>
      <c r="VLY35" s="15"/>
      <c r="VLZ35" s="24"/>
      <c r="VMA35" s="24"/>
      <c r="VMB35" s="24"/>
      <c r="VMC35" s="24"/>
      <c r="VMD35" s="24"/>
      <c r="VME35" s="24"/>
      <c r="VMF35" s="25"/>
      <c r="VMG35" s="15"/>
      <c r="VMH35" s="24"/>
      <c r="VMI35" s="24"/>
      <c r="VMJ35" s="24"/>
      <c r="VMK35" s="24"/>
      <c r="VML35" s="24"/>
      <c r="VMM35" s="24"/>
      <c r="VMN35" s="25"/>
      <c r="VMO35" s="15"/>
      <c r="VMP35" s="24"/>
      <c r="VMQ35" s="24"/>
      <c r="VMR35" s="24"/>
      <c r="VMS35" s="24"/>
      <c r="VMT35" s="24"/>
      <c r="VMU35" s="24"/>
      <c r="VMV35" s="25"/>
      <c r="VMW35" s="15"/>
      <c r="VMX35" s="24"/>
      <c r="VMY35" s="24"/>
      <c r="VMZ35" s="24"/>
      <c r="VNA35" s="24"/>
      <c r="VNB35" s="24"/>
      <c r="VNC35" s="24"/>
      <c r="VND35" s="25"/>
      <c r="VNE35" s="15"/>
      <c r="VNF35" s="24"/>
      <c r="VNG35" s="24"/>
      <c r="VNH35" s="24"/>
      <c r="VNI35" s="24"/>
      <c r="VNJ35" s="24"/>
      <c r="VNK35" s="24"/>
      <c r="VNL35" s="25"/>
      <c r="VNM35" s="15"/>
      <c r="VNN35" s="24"/>
      <c r="VNO35" s="24"/>
      <c r="VNP35" s="24"/>
      <c r="VNQ35" s="24"/>
      <c r="VNR35" s="24"/>
      <c r="VNS35" s="24"/>
      <c r="VNT35" s="25"/>
      <c r="VNU35" s="15"/>
      <c r="VNV35" s="24"/>
      <c r="VNW35" s="24"/>
      <c r="VNX35" s="24"/>
      <c r="VNY35" s="24"/>
      <c r="VNZ35" s="24"/>
      <c r="VOA35" s="24"/>
      <c r="VOB35" s="25"/>
      <c r="VOC35" s="15"/>
      <c r="VOD35" s="24"/>
      <c r="VOE35" s="24"/>
      <c r="VOF35" s="24"/>
      <c r="VOG35" s="24"/>
      <c r="VOH35" s="24"/>
      <c r="VOI35" s="24"/>
      <c r="VOJ35" s="25"/>
      <c r="VOK35" s="15"/>
      <c r="VOL35" s="24"/>
      <c r="VOM35" s="24"/>
      <c r="VON35" s="24"/>
      <c r="VOO35" s="24"/>
      <c r="VOP35" s="24"/>
      <c r="VOQ35" s="24"/>
      <c r="VOR35" s="25"/>
      <c r="VOS35" s="15"/>
      <c r="VOT35" s="24"/>
      <c r="VOU35" s="24"/>
      <c r="VOV35" s="24"/>
      <c r="VOW35" s="24"/>
      <c r="VOX35" s="24"/>
      <c r="VOY35" s="24"/>
      <c r="VOZ35" s="25"/>
      <c r="VPA35" s="15"/>
      <c r="VPB35" s="24"/>
      <c r="VPC35" s="24"/>
      <c r="VPD35" s="24"/>
      <c r="VPE35" s="24"/>
      <c r="VPF35" s="24"/>
      <c r="VPG35" s="24"/>
      <c r="VPH35" s="25"/>
      <c r="VPI35" s="15"/>
      <c r="VPJ35" s="24"/>
      <c r="VPK35" s="24"/>
      <c r="VPL35" s="24"/>
      <c r="VPM35" s="24"/>
      <c r="VPN35" s="24"/>
      <c r="VPO35" s="24"/>
      <c r="VPP35" s="25"/>
      <c r="VPQ35" s="15"/>
      <c r="VPR35" s="24"/>
      <c r="VPS35" s="24"/>
      <c r="VPT35" s="24"/>
      <c r="VPU35" s="24"/>
      <c r="VPV35" s="24"/>
      <c r="VPW35" s="24"/>
      <c r="VPX35" s="25"/>
      <c r="VPY35" s="15"/>
      <c r="VPZ35" s="24"/>
      <c r="VQA35" s="24"/>
      <c r="VQB35" s="24"/>
      <c r="VQC35" s="24"/>
      <c r="VQD35" s="24"/>
      <c r="VQE35" s="24"/>
      <c r="VQF35" s="25"/>
      <c r="VQG35" s="15"/>
      <c r="VQH35" s="24"/>
      <c r="VQI35" s="24"/>
      <c r="VQJ35" s="24"/>
      <c r="VQK35" s="24"/>
      <c r="VQL35" s="24"/>
      <c r="VQM35" s="24"/>
      <c r="VQN35" s="25"/>
      <c r="VQO35" s="15"/>
      <c r="VQP35" s="24"/>
      <c r="VQQ35" s="24"/>
      <c r="VQR35" s="24"/>
      <c r="VQS35" s="24"/>
      <c r="VQT35" s="24"/>
      <c r="VQU35" s="24"/>
      <c r="VQV35" s="25"/>
      <c r="VQW35" s="15"/>
      <c r="VQX35" s="24"/>
      <c r="VQY35" s="24"/>
      <c r="VQZ35" s="24"/>
      <c r="VRA35" s="24"/>
      <c r="VRB35" s="24"/>
      <c r="VRC35" s="24"/>
      <c r="VRD35" s="25"/>
      <c r="VRE35" s="15"/>
      <c r="VRF35" s="24"/>
      <c r="VRG35" s="24"/>
      <c r="VRH35" s="24"/>
      <c r="VRI35" s="24"/>
      <c r="VRJ35" s="24"/>
      <c r="VRK35" s="24"/>
      <c r="VRL35" s="25"/>
      <c r="VRM35" s="15"/>
      <c r="VRN35" s="24"/>
      <c r="VRO35" s="24"/>
      <c r="VRP35" s="24"/>
      <c r="VRQ35" s="24"/>
      <c r="VRR35" s="24"/>
      <c r="VRS35" s="24"/>
      <c r="VRT35" s="25"/>
      <c r="VRU35" s="15"/>
      <c r="VRV35" s="24"/>
      <c r="VRW35" s="24"/>
      <c r="VRX35" s="24"/>
      <c r="VRY35" s="24"/>
      <c r="VRZ35" s="24"/>
      <c r="VSA35" s="24"/>
      <c r="VSB35" s="25"/>
      <c r="VSC35" s="15"/>
      <c r="VSD35" s="24"/>
      <c r="VSE35" s="24"/>
      <c r="VSF35" s="24"/>
      <c r="VSG35" s="24"/>
      <c r="VSH35" s="24"/>
      <c r="VSI35" s="24"/>
      <c r="VSJ35" s="25"/>
      <c r="VSK35" s="15"/>
      <c r="VSL35" s="24"/>
      <c r="VSM35" s="24"/>
      <c r="VSN35" s="24"/>
      <c r="VSO35" s="24"/>
      <c r="VSP35" s="24"/>
      <c r="VSQ35" s="24"/>
      <c r="VSR35" s="25"/>
      <c r="VSS35" s="15"/>
      <c r="VST35" s="24"/>
      <c r="VSU35" s="24"/>
      <c r="VSV35" s="24"/>
      <c r="VSW35" s="24"/>
      <c r="VSX35" s="24"/>
      <c r="VSY35" s="24"/>
      <c r="VSZ35" s="25"/>
      <c r="VTA35" s="15"/>
      <c r="VTB35" s="24"/>
      <c r="VTC35" s="24"/>
      <c r="VTD35" s="24"/>
      <c r="VTE35" s="24"/>
      <c r="VTF35" s="24"/>
      <c r="VTG35" s="24"/>
      <c r="VTH35" s="25"/>
      <c r="VTI35" s="15"/>
      <c r="VTJ35" s="24"/>
      <c r="VTK35" s="24"/>
      <c r="VTL35" s="24"/>
      <c r="VTM35" s="24"/>
      <c r="VTN35" s="24"/>
      <c r="VTO35" s="24"/>
      <c r="VTP35" s="25"/>
      <c r="VTQ35" s="15"/>
      <c r="VTR35" s="24"/>
      <c r="VTS35" s="24"/>
      <c r="VTT35" s="24"/>
      <c r="VTU35" s="24"/>
      <c r="VTV35" s="24"/>
      <c r="VTW35" s="24"/>
      <c r="VTX35" s="25"/>
      <c r="VTY35" s="15"/>
      <c r="VTZ35" s="24"/>
      <c r="VUA35" s="24"/>
      <c r="VUB35" s="24"/>
      <c r="VUC35" s="24"/>
      <c r="VUD35" s="24"/>
      <c r="VUE35" s="24"/>
      <c r="VUF35" s="25"/>
      <c r="VUG35" s="15"/>
      <c r="VUH35" s="24"/>
      <c r="VUI35" s="24"/>
      <c r="VUJ35" s="24"/>
      <c r="VUK35" s="24"/>
      <c r="VUL35" s="24"/>
      <c r="VUM35" s="24"/>
      <c r="VUN35" s="25"/>
      <c r="VUO35" s="15"/>
      <c r="VUP35" s="24"/>
      <c r="VUQ35" s="24"/>
      <c r="VUR35" s="24"/>
      <c r="VUS35" s="24"/>
      <c r="VUT35" s="24"/>
      <c r="VUU35" s="24"/>
      <c r="VUV35" s="25"/>
      <c r="VUW35" s="15"/>
      <c r="VUX35" s="24"/>
      <c r="VUY35" s="24"/>
      <c r="VUZ35" s="24"/>
      <c r="VVA35" s="24"/>
      <c r="VVB35" s="24"/>
      <c r="VVC35" s="24"/>
      <c r="VVD35" s="25"/>
      <c r="VVE35" s="15"/>
      <c r="VVF35" s="24"/>
      <c r="VVG35" s="24"/>
      <c r="VVH35" s="24"/>
      <c r="VVI35" s="24"/>
      <c r="VVJ35" s="24"/>
      <c r="VVK35" s="24"/>
      <c r="VVL35" s="25"/>
      <c r="VVM35" s="15"/>
      <c r="VVN35" s="24"/>
      <c r="VVO35" s="24"/>
      <c r="VVP35" s="24"/>
      <c r="VVQ35" s="24"/>
      <c r="VVR35" s="24"/>
      <c r="VVS35" s="24"/>
      <c r="VVT35" s="25"/>
      <c r="VVU35" s="15"/>
      <c r="VVV35" s="24"/>
      <c r="VVW35" s="24"/>
      <c r="VVX35" s="24"/>
      <c r="VVY35" s="24"/>
      <c r="VVZ35" s="24"/>
      <c r="VWA35" s="24"/>
      <c r="VWB35" s="25"/>
      <c r="VWC35" s="15"/>
      <c r="VWD35" s="24"/>
      <c r="VWE35" s="24"/>
      <c r="VWF35" s="24"/>
      <c r="VWG35" s="24"/>
      <c r="VWH35" s="24"/>
      <c r="VWI35" s="24"/>
      <c r="VWJ35" s="25"/>
      <c r="VWK35" s="15"/>
      <c r="VWL35" s="24"/>
      <c r="VWM35" s="24"/>
      <c r="VWN35" s="24"/>
      <c r="VWO35" s="24"/>
      <c r="VWP35" s="24"/>
      <c r="VWQ35" s="24"/>
      <c r="VWR35" s="25"/>
      <c r="VWS35" s="15"/>
      <c r="VWT35" s="24"/>
      <c r="VWU35" s="24"/>
      <c r="VWV35" s="24"/>
      <c r="VWW35" s="24"/>
      <c r="VWX35" s="24"/>
      <c r="VWY35" s="24"/>
      <c r="VWZ35" s="25"/>
      <c r="VXA35" s="15"/>
      <c r="VXB35" s="24"/>
      <c r="VXC35" s="24"/>
      <c r="VXD35" s="24"/>
      <c r="VXE35" s="24"/>
      <c r="VXF35" s="24"/>
      <c r="VXG35" s="24"/>
      <c r="VXH35" s="25"/>
      <c r="VXI35" s="15"/>
      <c r="VXJ35" s="24"/>
      <c r="VXK35" s="24"/>
      <c r="VXL35" s="24"/>
      <c r="VXM35" s="24"/>
      <c r="VXN35" s="24"/>
      <c r="VXO35" s="24"/>
      <c r="VXP35" s="25"/>
      <c r="VXQ35" s="15"/>
      <c r="VXR35" s="24"/>
      <c r="VXS35" s="24"/>
      <c r="VXT35" s="24"/>
      <c r="VXU35" s="24"/>
      <c r="VXV35" s="24"/>
      <c r="VXW35" s="24"/>
      <c r="VXX35" s="25"/>
      <c r="VXY35" s="15"/>
      <c r="VXZ35" s="24"/>
      <c r="VYA35" s="24"/>
      <c r="VYB35" s="24"/>
      <c r="VYC35" s="24"/>
      <c r="VYD35" s="24"/>
      <c r="VYE35" s="24"/>
      <c r="VYF35" s="25"/>
      <c r="VYG35" s="15"/>
      <c r="VYH35" s="24"/>
      <c r="VYI35" s="24"/>
      <c r="VYJ35" s="24"/>
      <c r="VYK35" s="24"/>
      <c r="VYL35" s="24"/>
      <c r="VYM35" s="24"/>
      <c r="VYN35" s="25"/>
      <c r="VYO35" s="15"/>
      <c r="VYP35" s="24"/>
      <c r="VYQ35" s="24"/>
      <c r="VYR35" s="24"/>
      <c r="VYS35" s="24"/>
      <c r="VYT35" s="24"/>
      <c r="VYU35" s="24"/>
      <c r="VYV35" s="25"/>
      <c r="VYW35" s="15"/>
      <c r="VYX35" s="24"/>
      <c r="VYY35" s="24"/>
      <c r="VYZ35" s="24"/>
      <c r="VZA35" s="24"/>
      <c r="VZB35" s="24"/>
      <c r="VZC35" s="24"/>
      <c r="VZD35" s="25"/>
      <c r="VZE35" s="15"/>
      <c r="VZF35" s="24"/>
      <c r="VZG35" s="24"/>
      <c r="VZH35" s="24"/>
      <c r="VZI35" s="24"/>
      <c r="VZJ35" s="24"/>
      <c r="VZK35" s="24"/>
      <c r="VZL35" s="25"/>
      <c r="VZM35" s="15"/>
      <c r="VZN35" s="24"/>
      <c r="VZO35" s="24"/>
      <c r="VZP35" s="24"/>
      <c r="VZQ35" s="24"/>
      <c r="VZR35" s="24"/>
      <c r="VZS35" s="24"/>
      <c r="VZT35" s="25"/>
      <c r="VZU35" s="15"/>
      <c r="VZV35" s="24"/>
      <c r="VZW35" s="24"/>
      <c r="VZX35" s="24"/>
      <c r="VZY35" s="24"/>
      <c r="VZZ35" s="24"/>
      <c r="WAA35" s="24"/>
      <c r="WAB35" s="25"/>
      <c r="WAC35" s="15"/>
      <c r="WAD35" s="24"/>
      <c r="WAE35" s="24"/>
      <c r="WAF35" s="24"/>
      <c r="WAG35" s="24"/>
      <c r="WAH35" s="24"/>
      <c r="WAI35" s="24"/>
      <c r="WAJ35" s="25"/>
      <c r="WAK35" s="15"/>
      <c r="WAL35" s="24"/>
      <c r="WAM35" s="24"/>
      <c r="WAN35" s="24"/>
      <c r="WAO35" s="24"/>
      <c r="WAP35" s="24"/>
      <c r="WAQ35" s="24"/>
      <c r="WAR35" s="25"/>
      <c r="WAS35" s="15"/>
      <c r="WAT35" s="24"/>
      <c r="WAU35" s="24"/>
      <c r="WAV35" s="24"/>
      <c r="WAW35" s="24"/>
      <c r="WAX35" s="24"/>
      <c r="WAY35" s="24"/>
      <c r="WAZ35" s="25"/>
      <c r="WBA35" s="15"/>
      <c r="WBB35" s="24"/>
      <c r="WBC35" s="24"/>
      <c r="WBD35" s="24"/>
      <c r="WBE35" s="24"/>
      <c r="WBF35" s="24"/>
      <c r="WBG35" s="24"/>
      <c r="WBH35" s="25"/>
      <c r="WBI35" s="15"/>
      <c r="WBJ35" s="24"/>
      <c r="WBK35" s="24"/>
      <c r="WBL35" s="24"/>
      <c r="WBM35" s="24"/>
      <c r="WBN35" s="24"/>
      <c r="WBO35" s="24"/>
      <c r="WBP35" s="25"/>
      <c r="WBQ35" s="15"/>
      <c r="WBR35" s="24"/>
      <c r="WBS35" s="24"/>
      <c r="WBT35" s="24"/>
      <c r="WBU35" s="24"/>
      <c r="WBV35" s="24"/>
      <c r="WBW35" s="24"/>
      <c r="WBX35" s="25"/>
      <c r="WBY35" s="15"/>
      <c r="WBZ35" s="24"/>
      <c r="WCA35" s="24"/>
      <c r="WCB35" s="24"/>
      <c r="WCC35" s="24"/>
      <c r="WCD35" s="24"/>
      <c r="WCE35" s="24"/>
      <c r="WCF35" s="25"/>
      <c r="WCG35" s="15"/>
      <c r="WCH35" s="24"/>
      <c r="WCI35" s="24"/>
      <c r="WCJ35" s="24"/>
      <c r="WCK35" s="24"/>
      <c r="WCL35" s="24"/>
      <c r="WCM35" s="24"/>
      <c r="WCN35" s="25"/>
      <c r="WCO35" s="15"/>
      <c r="WCP35" s="24"/>
      <c r="WCQ35" s="24"/>
      <c r="WCR35" s="24"/>
      <c r="WCS35" s="24"/>
      <c r="WCT35" s="24"/>
      <c r="WCU35" s="24"/>
      <c r="WCV35" s="25"/>
      <c r="WCW35" s="15"/>
      <c r="WCX35" s="24"/>
      <c r="WCY35" s="24"/>
      <c r="WCZ35" s="24"/>
      <c r="WDA35" s="24"/>
      <c r="WDB35" s="24"/>
      <c r="WDC35" s="24"/>
      <c r="WDD35" s="25"/>
      <c r="WDE35" s="15"/>
      <c r="WDF35" s="24"/>
      <c r="WDG35" s="24"/>
      <c r="WDH35" s="24"/>
      <c r="WDI35" s="24"/>
      <c r="WDJ35" s="24"/>
      <c r="WDK35" s="24"/>
      <c r="WDL35" s="25"/>
      <c r="WDM35" s="15"/>
      <c r="WDN35" s="24"/>
      <c r="WDO35" s="24"/>
      <c r="WDP35" s="24"/>
      <c r="WDQ35" s="24"/>
      <c r="WDR35" s="24"/>
      <c r="WDS35" s="24"/>
      <c r="WDT35" s="25"/>
      <c r="WDU35" s="15"/>
      <c r="WDV35" s="24"/>
      <c r="WDW35" s="24"/>
      <c r="WDX35" s="24"/>
      <c r="WDY35" s="24"/>
      <c r="WDZ35" s="24"/>
      <c r="WEA35" s="24"/>
      <c r="WEB35" s="25"/>
      <c r="WEC35" s="15"/>
      <c r="WED35" s="24"/>
      <c r="WEE35" s="24"/>
      <c r="WEF35" s="24"/>
      <c r="WEG35" s="24"/>
      <c r="WEH35" s="24"/>
      <c r="WEI35" s="24"/>
      <c r="WEJ35" s="25"/>
      <c r="WEK35" s="15"/>
      <c r="WEL35" s="24"/>
      <c r="WEM35" s="24"/>
      <c r="WEN35" s="24"/>
      <c r="WEO35" s="24"/>
      <c r="WEP35" s="24"/>
      <c r="WEQ35" s="24"/>
      <c r="WER35" s="25"/>
      <c r="WES35" s="15"/>
      <c r="WET35" s="24"/>
      <c r="WEU35" s="24"/>
      <c r="WEV35" s="24"/>
      <c r="WEW35" s="24"/>
      <c r="WEX35" s="24"/>
      <c r="WEY35" s="24"/>
      <c r="WEZ35" s="25"/>
      <c r="WFA35" s="15"/>
      <c r="WFB35" s="24"/>
      <c r="WFC35" s="24"/>
      <c r="WFD35" s="24"/>
      <c r="WFE35" s="24"/>
      <c r="WFF35" s="24"/>
      <c r="WFG35" s="24"/>
      <c r="WFH35" s="25"/>
      <c r="WFI35" s="15"/>
      <c r="WFJ35" s="24"/>
      <c r="WFK35" s="24"/>
      <c r="WFL35" s="24"/>
      <c r="WFM35" s="24"/>
      <c r="WFN35" s="24"/>
      <c r="WFO35" s="24"/>
      <c r="WFP35" s="25"/>
      <c r="WFQ35" s="15"/>
      <c r="WFR35" s="24"/>
      <c r="WFS35" s="24"/>
      <c r="WFT35" s="24"/>
      <c r="WFU35" s="24"/>
      <c r="WFV35" s="24"/>
      <c r="WFW35" s="24"/>
      <c r="WFX35" s="25"/>
      <c r="WFY35" s="15"/>
      <c r="WFZ35" s="24"/>
      <c r="WGA35" s="24"/>
      <c r="WGB35" s="24"/>
      <c r="WGC35" s="24"/>
      <c r="WGD35" s="24"/>
      <c r="WGE35" s="24"/>
      <c r="WGF35" s="25"/>
      <c r="WGG35" s="15"/>
      <c r="WGH35" s="24"/>
      <c r="WGI35" s="24"/>
      <c r="WGJ35" s="24"/>
      <c r="WGK35" s="24"/>
      <c r="WGL35" s="24"/>
      <c r="WGM35" s="24"/>
      <c r="WGN35" s="25"/>
      <c r="WGO35" s="15"/>
      <c r="WGP35" s="24"/>
      <c r="WGQ35" s="24"/>
      <c r="WGR35" s="24"/>
      <c r="WGS35" s="24"/>
      <c r="WGT35" s="24"/>
      <c r="WGU35" s="24"/>
      <c r="WGV35" s="25"/>
      <c r="WGW35" s="15"/>
      <c r="WGX35" s="24"/>
      <c r="WGY35" s="24"/>
      <c r="WGZ35" s="24"/>
      <c r="WHA35" s="24"/>
      <c r="WHB35" s="24"/>
      <c r="WHC35" s="24"/>
      <c r="WHD35" s="25"/>
      <c r="WHE35" s="15"/>
      <c r="WHF35" s="24"/>
      <c r="WHG35" s="24"/>
      <c r="WHH35" s="24"/>
      <c r="WHI35" s="24"/>
      <c r="WHJ35" s="24"/>
      <c r="WHK35" s="24"/>
      <c r="WHL35" s="25"/>
      <c r="WHM35" s="15"/>
      <c r="WHN35" s="24"/>
      <c r="WHO35" s="24"/>
      <c r="WHP35" s="24"/>
      <c r="WHQ35" s="24"/>
      <c r="WHR35" s="24"/>
      <c r="WHS35" s="24"/>
      <c r="WHT35" s="25"/>
      <c r="WHU35" s="15"/>
      <c r="WHV35" s="24"/>
      <c r="WHW35" s="24"/>
      <c r="WHX35" s="24"/>
      <c r="WHY35" s="24"/>
      <c r="WHZ35" s="24"/>
      <c r="WIA35" s="24"/>
      <c r="WIB35" s="25"/>
      <c r="WIC35" s="15"/>
      <c r="WID35" s="24"/>
      <c r="WIE35" s="24"/>
      <c r="WIF35" s="24"/>
      <c r="WIG35" s="24"/>
      <c r="WIH35" s="24"/>
      <c r="WII35" s="24"/>
      <c r="WIJ35" s="25"/>
      <c r="WIK35" s="15"/>
      <c r="WIL35" s="24"/>
      <c r="WIM35" s="24"/>
      <c r="WIN35" s="24"/>
      <c r="WIO35" s="24"/>
      <c r="WIP35" s="24"/>
      <c r="WIQ35" s="24"/>
      <c r="WIR35" s="25"/>
      <c r="WIS35" s="15"/>
      <c r="WIT35" s="24"/>
      <c r="WIU35" s="24"/>
      <c r="WIV35" s="24"/>
      <c r="WIW35" s="24"/>
      <c r="WIX35" s="24"/>
      <c r="WIY35" s="24"/>
      <c r="WIZ35" s="25"/>
      <c r="WJA35" s="15"/>
      <c r="WJB35" s="24"/>
      <c r="WJC35" s="24"/>
      <c r="WJD35" s="24"/>
      <c r="WJE35" s="24"/>
      <c r="WJF35" s="24"/>
      <c r="WJG35" s="24"/>
      <c r="WJH35" s="25"/>
      <c r="WJI35" s="15"/>
      <c r="WJJ35" s="24"/>
      <c r="WJK35" s="24"/>
      <c r="WJL35" s="24"/>
      <c r="WJM35" s="24"/>
      <c r="WJN35" s="24"/>
      <c r="WJO35" s="24"/>
      <c r="WJP35" s="25"/>
      <c r="WJQ35" s="15"/>
      <c r="WJR35" s="24"/>
      <c r="WJS35" s="24"/>
      <c r="WJT35" s="24"/>
      <c r="WJU35" s="24"/>
      <c r="WJV35" s="24"/>
      <c r="WJW35" s="24"/>
      <c r="WJX35" s="25"/>
      <c r="WJY35" s="15"/>
      <c r="WJZ35" s="24"/>
      <c r="WKA35" s="24"/>
      <c r="WKB35" s="24"/>
      <c r="WKC35" s="24"/>
      <c r="WKD35" s="24"/>
      <c r="WKE35" s="24"/>
      <c r="WKF35" s="25"/>
      <c r="WKG35" s="15"/>
      <c r="WKH35" s="24"/>
      <c r="WKI35" s="24"/>
      <c r="WKJ35" s="24"/>
      <c r="WKK35" s="24"/>
      <c r="WKL35" s="24"/>
      <c r="WKM35" s="24"/>
      <c r="WKN35" s="25"/>
      <c r="WKO35" s="15"/>
      <c r="WKP35" s="24"/>
      <c r="WKQ35" s="24"/>
      <c r="WKR35" s="24"/>
      <c r="WKS35" s="24"/>
      <c r="WKT35" s="24"/>
      <c r="WKU35" s="24"/>
      <c r="WKV35" s="25"/>
      <c r="WKW35" s="15"/>
      <c r="WKX35" s="24"/>
      <c r="WKY35" s="24"/>
      <c r="WKZ35" s="24"/>
      <c r="WLA35" s="24"/>
      <c r="WLB35" s="24"/>
      <c r="WLC35" s="24"/>
      <c r="WLD35" s="25"/>
      <c r="WLE35" s="15"/>
      <c r="WLF35" s="24"/>
      <c r="WLG35" s="24"/>
      <c r="WLH35" s="24"/>
      <c r="WLI35" s="24"/>
      <c r="WLJ35" s="24"/>
      <c r="WLK35" s="24"/>
      <c r="WLL35" s="25"/>
      <c r="WLM35" s="15"/>
      <c r="WLN35" s="24"/>
      <c r="WLO35" s="24"/>
      <c r="WLP35" s="24"/>
      <c r="WLQ35" s="24"/>
      <c r="WLR35" s="24"/>
      <c r="WLS35" s="24"/>
      <c r="WLT35" s="25"/>
      <c r="WLU35" s="15"/>
      <c r="WLV35" s="24"/>
      <c r="WLW35" s="24"/>
      <c r="WLX35" s="24"/>
      <c r="WLY35" s="24"/>
      <c r="WLZ35" s="24"/>
      <c r="WMA35" s="24"/>
      <c r="WMB35" s="25"/>
      <c r="WMC35" s="15"/>
      <c r="WMD35" s="24"/>
      <c r="WME35" s="24"/>
      <c r="WMF35" s="24"/>
      <c r="WMG35" s="24"/>
      <c r="WMH35" s="24"/>
      <c r="WMI35" s="24"/>
      <c r="WMJ35" s="25"/>
      <c r="WMK35" s="15"/>
      <c r="WML35" s="24"/>
      <c r="WMM35" s="24"/>
      <c r="WMN35" s="24"/>
      <c r="WMO35" s="24"/>
      <c r="WMP35" s="24"/>
      <c r="WMQ35" s="24"/>
      <c r="WMR35" s="25"/>
      <c r="WMS35" s="15"/>
      <c r="WMT35" s="24"/>
      <c r="WMU35" s="24"/>
      <c r="WMV35" s="24"/>
      <c r="WMW35" s="24"/>
      <c r="WMX35" s="24"/>
      <c r="WMY35" s="24"/>
      <c r="WMZ35" s="25"/>
      <c r="WNA35" s="15"/>
      <c r="WNB35" s="24"/>
      <c r="WNC35" s="24"/>
      <c r="WND35" s="24"/>
      <c r="WNE35" s="24"/>
      <c r="WNF35" s="24"/>
      <c r="WNG35" s="24"/>
      <c r="WNH35" s="25"/>
      <c r="WNI35" s="15"/>
      <c r="WNJ35" s="24"/>
      <c r="WNK35" s="24"/>
      <c r="WNL35" s="24"/>
      <c r="WNM35" s="24"/>
      <c r="WNN35" s="24"/>
      <c r="WNO35" s="24"/>
      <c r="WNP35" s="25"/>
      <c r="WNQ35" s="15"/>
      <c r="WNR35" s="24"/>
      <c r="WNS35" s="24"/>
      <c r="WNT35" s="24"/>
      <c r="WNU35" s="24"/>
      <c r="WNV35" s="24"/>
      <c r="WNW35" s="24"/>
      <c r="WNX35" s="25"/>
      <c r="WNY35" s="15"/>
      <c r="WNZ35" s="24"/>
      <c r="WOA35" s="24"/>
      <c r="WOB35" s="24"/>
      <c r="WOC35" s="24"/>
      <c r="WOD35" s="24"/>
      <c r="WOE35" s="24"/>
      <c r="WOF35" s="25"/>
      <c r="WOG35" s="15"/>
      <c r="WOH35" s="24"/>
      <c r="WOI35" s="24"/>
      <c r="WOJ35" s="24"/>
      <c r="WOK35" s="24"/>
      <c r="WOL35" s="24"/>
      <c r="WOM35" s="24"/>
      <c r="WON35" s="25"/>
      <c r="WOO35" s="15"/>
      <c r="WOP35" s="24"/>
      <c r="WOQ35" s="24"/>
      <c r="WOR35" s="24"/>
      <c r="WOS35" s="24"/>
      <c r="WOT35" s="24"/>
      <c r="WOU35" s="24"/>
      <c r="WOV35" s="25"/>
      <c r="WOW35" s="15"/>
      <c r="WOX35" s="24"/>
      <c r="WOY35" s="24"/>
      <c r="WOZ35" s="24"/>
      <c r="WPA35" s="24"/>
      <c r="WPB35" s="24"/>
      <c r="WPC35" s="24"/>
      <c r="WPD35" s="25"/>
      <c r="WPE35" s="15"/>
      <c r="WPF35" s="24"/>
      <c r="WPG35" s="24"/>
      <c r="WPH35" s="24"/>
      <c r="WPI35" s="24"/>
      <c r="WPJ35" s="24"/>
      <c r="WPK35" s="24"/>
      <c r="WPL35" s="25"/>
      <c r="WPM35" s="15"/>
      <c r="WPN35" s="24"/>
      <c r="WPO35" s="24"/>
      <c r="WPP35" s="24"/>
      <c r="WPQ35" s="24"/>
      <c r="WPR35" s="24"/>
      <c r="WPS35" s="24"/>
      <c r="WPT35" s="25"/>
      <c r="WPU35" s="15"/>
      <c r="WPV35" s="24"/>
      <c r="WPW35" s="24"/>
      <c r="WPX35" s="24"/>
      <c r="WPY35" s="24"/>
      <c r="WPZ35" s="24"/>
      <c r="WQA35" s="24"/>
      <c r="WQB35" s="25"/>
      <c r="WQC35" s="15"/>
      <c r="WQD35" s="24"/>
      <c r="WQE35" s="24"/>
      <c r="WQF35" s="24"/>
      <c r="WQG35" s="24"/>
      <c r="WQH35" s="24"/>
      <c r="WQI35" s="24"/>
      <c r="WQJ35" s="25"/>
      <c r="WQK35" s="15"/>
      <c r="WQL35" s="24"/>
      <c r="WQM35" s="24"/>
      <c r="WQN35" s="24"/>
      <c r="WQO35" s="24"/>
      <c r="WQP35" s="24"/>
      <c r="WQQ35" s="24"/>
      <c r="WQR35" s="25"/>
      <c r="WQS35" s="15"/>
      <c r="WQT35" s="24"/>
      <c r="WQU35" s="24"/>
      <c r="WQV35" s="24"/>
      <c r="WQW35" s="24"/>
      <c r="WQX35" s="24"/>
      <c r="WQY35" s="24"/>
      <c r="WQZ35" s="25"/>
      <c r="WRA35" s="15"/>
      <c r="WRB35" s="24"/>
      <c r="WRC35" s="24"/>
      <c r="WRD35" s="24"/>
      <c r="WRE35" s="24"/>
      <c r="WRF35" s="24"/>
      <c r="WRG35" s="24"/>
      <c r="WRH35" s="25"/>
      <c r="WRI35" s="15"/>
      <c r="WRJ35" s="24"/>
      <c r="WRK35" s="24"/>
      <c r="WRL35" s="24"/>
      <c r="WRM35" s="24"/>
      <c r="WRN35" s="24"/>
      <c r="WRO35" s="24"/>
      <c r="WRP35" s="25"/>
      <c r="WRQ35" s="15"/>
      <c r="WRR35" s="24"/>
      <c r="WRS35" s="24"/>
      <c r="WRT35" s="24"/>
      <c r="WRU35" s="24"/>
      <c r="WRV35" s="24"/>
      <c r="WRW35" s="24"/>
      <c r="WRX35" s="25"/>
      <c r="WRY35" s="15"/>
      <c r="WRZ35" s="24"/>
      <c r="WSA35" s="24"/>
      <c r="WSB35" s="24"/>
      <c r="WSC35" s="24"/>
      <c r="WSD35" s="24"/>
      <c r="WSE35" s="24"/>
      <c r="WSF35" s="25"/>
      <c r="WSG35" s="15"/>
      <c r="WSH35" s="24"/>
      <c r="WSI35" s="24"/>
      <c r="WSJ35" s="24"/>
      <c r="WSK35" s="24"/>
      <c r="WSL35" s="24"/>
      <c r="WSM35" s="24"/>
      <c r="WSN35" s="25"/>
      <c r="WSO35" s="15"/>
      <c r="WSP35" s="24"/>
      <c r="WSQ35" s="24"/>
      <c r="WSR35" s="24"/>
      <c r="WSS35" s="24"/>
      <c r="WST35" s="24"/>
      <c r="WSU35" s="24"/>
      <c r="WSV35" s="25"/>
      <c r="WSW35" s="15"/>
      <c r="WSX35" s="24"/>
      <c r="WSY35" s="24"/>
      <c r="WSZ35" s="24"/>
      <c r="WTA35" s="24"/>
      <c r="WTB35" s="24"/>
      <c r="WTC35" s="24"/>
      <c r="WTD35" s="25"/>
      <c r="WTE35" s="15"/>
      <c r="WTF35" s="24"/>
      <c r="WTG35" s="24"/>
      <c r="WTH35" s="24"/>
      <c r="WTI35" s="24"/>
      <c r="WTJ35" s="24"/>
      <c r="WTK35" s="24"/>
      <c r="WTL35" s="25"/>
      <c r="WTM35" s="15"/>
      <c r="WTN35" s="24"/>
      <c r="WTO35" s="24"/>
      <c r="WTP35" s="24"/>
      <c r="WTQ35" s="24"/>
      <c r="WTR35" s="24"/>
      <c r="WTS35" s="24"/>
      <c r="WTT35" s="25"/>
      <c r="WTU35" s="15"/>
      <c r="WTV35" s="24"/>
      <c r="WTW35" s="24"/>
      <c r="WTX35" s="24"/>
      <c r="WTY35" s="24"/>
      <c r="WTZ35" s="24"/>
      <c r="WUA35" s="24"/>
      <c r="WUB35" s="25"/>
      <c r="WUC35" s="15"/>
      <c r="WUD35" s="24"/>
      <c r="WUE35" s="24"/>
      <c r="WUF35" s="24"/>
      <c r="WUG35" s="24"/>
      <c r="WUH35" s="24"/>
      <c r="WUI35" s="24"/>
      <c r="WUJ35" s="25"/>
      <c r="WUK35" s="15"/>
      <c r="WUL35" s="24"/>
      <c r="WUM35" s="24"/>
      <c r="WUN35" s="24"/>
      <c r="WUO35" s="24"/>
      <c r="WUP35" s="24"/>
      <c r="WUQ35" s="24"/>
      <c r="WUR35" s="25"/>
      <c r="WUS35" s="15"/>
      <c r="WUT35" s="24"/>
      <c r="WUU35" s="24"/>
      <c r="WUV35" s="24"/>
      <c r="WUW35" s="24"/>
      <c r="WUX35" s="24"/>
      <c r="WUY35" s="24"/>
      <c r="WUZ35" s="25"/>
      <c r="WVA35" s="15"/>
      <c r="WVB35" s="24"/>
      <c r="WVC35" s="24"/>
      <c r="WVD35" s="24"/>
      <c r="WVE35" s="24"/>
      <c r="WVF35" s="24"/>
      <c r="WVG35" s="24"/>
      <c r="WVH35" s="25"/>
      <c r="WVI35" s="15"/>
      <c r="WVJ35" s="24"/>
      <c r="WVK35" s="24"/>
      <c r="WVL35" s="24"/>
      <c r="WVM35" s="24"/>
      <c r="WVN35" s="24"/>
      <c r="WVO35" s="24"/>
      <c r="WVP35" s="25"/>
      <c r="WVQ35" s="15"/>
      <c r="WVR35" s="24"/>
      <c r="WVS35" s="24"/>
      <c r="WVT35" s="24"/>
      <c r="WVU35" s="24"/>
      <c r="WVV35" s="24"/>
      <c r="WVW35" s="24"/>
      <c r="WVX35" s="25"/>
      <c r="WVY35" s="15"/>
      <c r="WVZ35" s="24"/>
      <c r="WWA35" s="24"/>
      <c r="WWB35" s="24"/>
      <c r="WWC35" s="24"/>
      <c r="WWD35" s="24"/>
      <c r="WWE35" s="24"/>
      <c r="WWF35" s="25"/>
      <c r="WWG35" s="15"/>
      <c r="WWH35" s="24"/>
      <c r="WWI35" s="24"/>
      <c r="WWJ35" s="24"/>
      <c r="WWK35" s="24"/>
      <c r="WWL35" s="24"/>
      <c r="WWM35" s="24"/>
      <c r="WWN35" s="25"/>
      <c r="WWO35" s="15"/>
      <c r="WWP35" s="24"/>
      <c r="WWQ35" s="24"/>
      <c r="WWR35" s="24"/>
      <c r="WWS35" s="24"/>
      <c r="WWT35" s="24"/>
      <c r="WWU35" s="24"/>
      <c r="WWV35" s="25"/>
      <c r="WWW35" s="15"/>
      <c r="WWX35" s="24"/>
      <c r="WWY35" s="24"/>
      <c r="WWZ35" s="24"/>
      <c r="WXA35" s="24"/>
      <c r="WXB35" s="24"/>
      <c r="WXC35" s="24"/>
      <c r="WXD35" s="25"/>
      <c r="WXE35" s="15"/>
      <c r="WXF35" s="24"/>
      <c r="WXG35" s="24"/>
      <c r="WXH35" s="24"/>
      <c r="WXI35" s="24"/>
      <c r="WXJ35" s="24"/>
      <c r="WXK35" s="24"/>
      <c r="WXL35" s="25"/>
      <c r="WXM35" s="15"/>
      <c r="WXN35" s="24"/>
      <c r="WXO35" s="24"/>
      <c r="WXP35" s="24"/>
      <c r="WXQ35" s="24"/>
      <c r="WXR35" s="24"/>
      <c r="WXS35" s="24"/>
      <c r="WXT35" s="25"/>
      <c r="WXU35" s="15"/>
      <c r="WXV35" s="24"/>
      <c r="WXW35" s="24"/>
      <c r="WXX35" s="24"/>
      <c r="WXY35" s="24"/>
      <c r="WXZ35" s="24"/>
      <c r="WYA35" s="24"/>
      <c r="WYB35" s="25"/>
      <c r="WYC35" s="15"/>
      <c r="WYD35" s="24"/>
      <c r="WYE35" s="24"/>
      <c r="WYF35" s="24"/>
      <c r="WYG35" s="24"/>
      <c r="WYH35" s="24"/>
      <c r="WYI35" s="24"/>
      <c r="WYJ35" s="25"/>
      <c r="WYK35" s="15"/>
      <c r="WYL35" s="24"/>
      <c r="WYM35" s="24"/>
      <c r="WYN35" s="24"/>
      <c r="WYO35" s="24"/>
      <c r="WYP35" s="24"/>
      <c r="WYQ35" s="24"/>
      <c r="WYR35" s="25"/>
      <c r="WYS35" s="15"/>
      <c r="WYT35" s="24"/>
      <c r="WYU35" s="24"/>
      <c r="WYV35" s="24"/>
      <c r="WYW35" s="24"/>
      <c r="WYX35" s="24"/>
      <c r="WYY35" s="24"/>
      <c r="WYZ35" s="25"/>
      <c r="WZA35" s="15"/>
      <c r="WZB35" s="24"/>
      <c r="WZC35" s="24"/>
      <c r="WZD35" s="24"/>
      <c r="WZE35" s="24"/>
      <c r="WZF35" s="24"/>
      <c r="WZG35" s="24"/>
      <c r="WZH35" s="25"/>
      <c r="WZI35" s="15"/>
      <c r="WZJ35" s="24"/>
      <c r="WZK35" s="24"/>
      <c r="WZL35" s="24"/>
      <c r="WZM35" s="24"/>
      <c r="WZN35" s="24"/>
      <c r="WZO35" s="24"/>
      <c r="WZP35" s="25"/>
      <c r="WZQ35" s="15"/>
      <c r="WZR35" s="24"/>
      <c r="WZS35" s="24"/>
      <c r="WZT35" s="24"/>
      <c r="WZU35" s="24"/>
      <c r="WZV35" s="24"/>
      <c r="WZW35" s="24"/>
      <c r="WZX35" s="25"/>
      <c r="WZY35" s="15"/>
      <c r="WZZ35" s="24"/>
      <c r="XAA35" s="24"/>
      <c r="XAB35" s="24"/>
      <c r="XAC35" s="24"/>
      <c r="XAD35" s="24"/>
      <c r="XAE35" s="24"/>
      <c r="XAF35" s="25"/>
      <c r="XAG35" s="15"/>
      <c r="XAH35" s="24"/>
      <c r="XAI35" s="24"/>
      <c r="XAJ35" s="24"/>
      <c r="XAK35" s="24"/>
      <c r="XAL35" s="24"/>
      <c r="XAM35" s="24"/>
      <c r="XAN35" s="25"/>
      <c r="XAO35" s="15"/>
      <c r="XAP35" s="24"/>
      <c r="XAQ35" s="24"/>
      <c r="XAR35" s="24"/>
      <c r="XAS35" s="24"/>
      <c r="XAT35" s="24"/>
      <c r="XAU35" s="24"/>
      <c r="XAV35" s="25"/>
      <c r="XAW35" s="15"/>
      <c r="XAX35" s="24"/>
      <c r="XAY35" s="24"/>
      <c r="XAZ35" s="24"/>
      <c r="XBA35" s="24"/>
      <c r="XBB35" s="24"/>
      <c r="XBC35" s="24"/>
      <c r="XBD35" s="25"/>
      <c r="XBE35" s="15"/>
      <c r="XBF35" s="24"/>
      <c r="XBG35" s="24"/>
      <c r="XBH35" s="24"/>
      <c r="XBI35" s="24"/>
      <c r="XBJ35" s="24"/>
      <c r="XBK35" s="24"/>
      <c r="XBL35" s="25"/>
      <c r="XBM35" s="15"/>
      <c r="XBN35" s="24"/>
      <c r="XBO35" s="24"/>
      <c r="XBP35" s="24"/>
      <c r="XBQ35" s="24"/>
      <c r="XBR35" s="24"/>
      <c r="XBS35" s="24"/>
      <c r="XBT35" s="25"/>
      <c r="XBU35" s="15"/>
      <c r="XBV35" s="24"/>
      <c r="XBW35" s="24"/>
      <c r="XBX35" s="24"/>
      <c r="XBY35" s="24"/>
      <c r="XBZ35" s="24"/>
      <c r="XCA35" s="24"/>
      <c r="XCB35" s="25"/>
      <c r="XCC35" s="15"/>
      <c r="XCD35" s="24"/>
      <c r="XCE35" s="24"/>
      <c r="XCF35" s="24"/>
      <c r="XCG35" s="24"/>
      <c r="XCH35" s="24"/>
      <c r="XCI35" s="24"/>
      <c r="XCJ35" s="25"/>
      <c r="XCK35" s="15"/>
      <c r="XCL35" s="24"/>
      <c r="XCM35" s="24"/>
      <c r="XCN35" s="24"/>
      <c r="XCO35" s="24"/>
      <c r="XCP35" s="24"/>
      <c r="XCQ35" s="24"/>
      <c r="XCR35" s="25"/>
      <c r="XCS35" s="15"/>
      <c r="XCT35" s="24"/>
      <c r="XCU35" s="24"/>
      <c r="XCV35" s="24"/>
      <c r="XCW35" s="24"/>
      <c r="XCX35" s="24"/>
      <c r="XCY35" s="24"/>
      <c r="XCZ35" s="25"/>
      <c r="XDA35" s="15"/>
      <c r="XDB35" s="24"/>
      <c r="XDC35" s="24"/>
      <c r="XDD35" s="24"/>
      <c r="XDE35" s="24"/>
      <c r="XDF35" s="24"/>
      <c r="XDG35" s="24"/>
      <c r="XDH35" s="25"/>
      <c r="XDI35" s="15"/>
      <c r="XDJ35" s="24"/>
      <c r="XDK35" s="24"/>
      <c r="XDL35" s="24"/>
      <c r="XDM35" s="24"/>
      <c r="XDN35" s="24"/>
      <c r="XDO35" s="24"/>
      <c r="XDP35" s="25"/>
      <c r="XDQ35" s="15"/>
      <c r="XDR35" s="24"/>
      <c r="XDS35" s="24"/>
      <c r="XDT35" s="24"/>
      <c r="XDU35" s="24"/>
      <c r="XDV35" s="24"/>
      <c r="XDW35" s="24"/>
      <c r="XDX35" s="25"/>
      <c r="XDY35" s="15"/>
      <c r="XDZ35" s="24"/>
      <c r="XEA35" s="24"/>
      <c r="XEB35" s="24"/>
      <c r="XEC35" s="24"/>
      <c r="XED35" s="24"/>
      <c r="XEE35" s="24"/>
      <c r="XEF35" s="25"/>
      <c r="XEG35" s="15"/>
      <c r="XEH35" s="24"/>
      <c r="XEI35" s="24"/>
      <c r="XEJ35" s="24"/>
      <c r="XEK35" s="24"/>
      <c r="XEL35" s="24"/>
      <c r="XEM35" s="24"/>
      <c r="XEN35" s="25"/>
      <c r="XEO35" s="15"/>
      <c r="XEP35" s="24"/>
      <c r="XEQ35" s="24"/>
      <c r="XER35" s="24"/>
      <c r="XES35" s="24"/>
      <c r="XET35" s="24"/>
      <c r="XEU35" s="24"/>
    </row>
    <row r="36" spans="2:16375" s="1" customFormat="1" ht="15" thickTop="1">
      <c r="B36" s="55"/>
      <c r="C36" s="15"/>
      <c r="D36" s="29"/>
      <c r="E36" s="29"/>
      <c r="F36" s="29"/>
      <c r="G36" s="29"/>
      <c r="H36"/>
      <c r="I36" s="30"/>
      <c r="J36" s="15"/>
      <c r="K36" s="15"/>
      <c r="L36" s="15"/>
      <c r="M36"/>
      <c r="N36" s="112"/>
      <c r="O36" s="24"/>
      <c r="P36" s="25"/>
      <c r="Q36" s="15"/>
      <c r="R36" s="24"/>
      <c r="S36" s="24"/>
      <c r="T36" s="24"/>
      <c r="U36" s="24"/>
      <c r="V36" s="24"/>
      <c r="W36" s="24"/>
      <c r="X36" s="25"/>
      <c r="Y36" s="15"/>
      <c r="Z36" s="24"/>
      <c r="AA36" s="24"/>
      <c r="AB36" s="24"/>
      <c r="AC36" s="24"/>
      <c r="AD36" s="24"/>
      <c r="AE36" s="24"/>
      <c r="AF36" s="25"/>
      <c r="AG36" s="15"/>
      <c r="AH36" s="24"/>
      <c r="AI36" s="24"/>
      <c r="AJ36" s="24"/>
      <c r="AK36" s="24"/>
      <c r="AL36" s="24"/>
      <c r="AM36" s="24"/>
      <c r="AN36" s="25"/>
      <c r="AO36" s="15"/>
      <c r="AP36" s="24"/>
      <c r="AQ36" s="24"/>
      <c r="AR36" s="24"/>
      <c r="AS36" s="24"/>
      <c r="AT36" s="24"/>
      <c r="AU36" s="24"/>
      <c r="AV36" s="25"/>
      <c r="AW36" s="15"/>
      <c r="AX36" s="24"/>
      <c r="AY36" s="24"/>
      <c r="AZ36" s="24"/>
      <c r="BA36" s="24"/>
      <c r="BB36" s="24"/>
      <c r="BC36" s="24"/>
      <c r="BD36" s="25"/>
      <c r="BE36" s="15"/>
      <c r="BF36" s="24"/>
      <c r="BG36" s="24"/>
      <c r="BH36" s="24"/>
      <c r="BI36" s="24"/>
      <c r="BJ36" s="24"/>
      <c r="BK36" s="24"/>
      <c r="BL36" s="25"/>
      <c r="BM36" s="15"/>
      <c r="BN36" s="24"/>
      <c r="BO36" s="24"/>
      <c r="BP36" s="24"/>
      <c r="BQ36" s="24"/>
      <c r="BR36" s="24"/>
      <c r="BS36" s="24"/>
      <c r="BT36" s="25"/>
      <c r="BU36" s="15"/>
      <c r="BV36" s="24"/>
      <c r="BW36" s="24"/>
      <c r="BX36" s="24"/>
      <c r="BY36" s="24"/>
      <c r="BZ36" s="24"/>
      <c r="CA36" s="24"/>
      <c r="CB36" s="25"/>
      <c r="CC36" s="15"/>
      <c r="CD36" s="24"/>
      <c r="CE36" s="24"/>
      <c r="CF36" s="24"/>
      <c r="CG36" s="24"/>
      <c r="CH36" s="24"/>
      <c r="CI36" s="24"/>
      <c r="CJ36" s="25"/>
      <c r="CK36" s="15"/>
      <c r="CL36" s="24"/>
      <c r="CM36" s="24"/>
      <c r="CN36" s="24"/>
      <c r="CO36" s="24"/>
      <c r="CP36" s="24"/>
      <c r="CQ36" s="24"/>
      <c r="CR36" s="25"/>
      <c r="CS36" s="15"/>
      <c r="CT36" s="24"/>
      <c r="CU36" s="24"/>
      <c r="CV36" s="24"/>
      <c r="CW36" s="24"/>
      <c r="CX36" s="24"/>
      <c r="CY36" s="24"/>
      <c r="CZ36" s="25"/>
      <c r="DA36" s="15"/>
      <c r="DB36" s="24"/>
      <c r="DC36" s="24"/>
      <c r="DD36" s="24"/>
      <c r="DE36" s="24"/>
      <c r="DF36" s="24"/>
      <c r="DG36" s="24"/>
      <c r="DH36" s="25"/>
      <c r="DI36" s="15"/>
      <c r="DJ36" s="24"/>
      <c r="DK36" s="24"/>
      <c r="DL36" s="24"/>
      <c r="DM36" s="24"/>
      <c r="DN36" s="24"/>
      <c r="DO36" s="24"/>
      <c r="DP36" s="25"/>
      <c r="DQ36" s="15"/>
      <c r="DR36" s="24"/>
      <c r="DS36" s="24"/>
      <c r="DT36" s="24"/>
      <c r="DU36" s="24"/>
      <c r="DV36" s="24"/>
      <c r="DW36" s="24"/>
      <c r="DX36" s="25"/>
      <c r="DY36" s="15"/>
      <c r="DZ36" s="24"/>
      <c r="EA36" s="24"/>
      <c r="EB36" s="24"/>
      <c r="EC36" s="24"/>
      <c r="ED36" s="24"/>
      <c r="EE36" s="24"/>
      <c r="EF36" s="25"/>
      <c r="EG36" s="15"/>
      <c r="EH36" s="24"/>
      <c r="EI36" s="24"/>
      <c r="EJ36" s="24"/>
      <c r="EK36" s="24"/>
      <c r="EL36" s="24"/>
      <c r="EM36" s="24"/>
      <c r="EN36" s="25"/>
      <c r="EO36" s="15"/>
      <c r="EP36" s="24"/>
      <c r="EQ36" s="24"/>
      <c r="ER36" s="24"/>
      <c r="ES36" s="24"/>
      <c r="ET36" s="24"/>
      <c r="EU36" s="24"/>
      <c r="EV36" s="25"/>
      <c r="EW36" s="15"/>
      <c r="EX36" s="24"/>
      <c r="EY36" s="24"/>
      <c r="EZ36" s="24"/>
      <c r="FA36" s="24"/>
      <c r="FB36" s="24"/>
      <c r="FC36" s="24"/>
      <c r="FD36" s="25"/>
      <c r="FE36" s="15"/>
      <c r="FF36" s="24"/>
      <c r="FG36" s="24"/>
      <c r="FH36" s="24"/>
      <c r="FI36" s="24"/>
      <c r="FJ36" s="24"/>
      <c r="FK36" s="24"/>
      <c r="FL36" s="25"/>
      <c r="FM36" s="15"/>
      <c r="FN36" s="24"/>
      <c r="FO36" s="24"/>
      <c r="FP36" s="24"/>
      <c r="FQ36" s="24"/>
      <c r="FR36" s="24"/>
      <c r="FS36" s="24"/>
      <c r="FT36" s="25"/>
      <c r="FU36" s="15"/>
      <c r="FV36" s="24"/>
      <c r="FW36" s="24"/>
      <c r="FX36" s="24"/>
      <c r="FY36" s="24"/>
      <c r="FZ36" s="24"/>
      <c r="GA36" s="24"/>
      <c r="GB36" s="25"/>
      <c r="GC36" s="15"/>
      <c r="GD36" s="24"/>
      <c r="GE36" s="24"/>
      <c r="GF36" s="24"/>
      <c r="GG36" s="24"/>
      <c r="GH36" s="24"/>
      <c r="GI36" s="24"/>
      <c r="GJ36" s="25"/>
      <c r="GK36" s="15"/>
      <c r="GL36" s="24"/>
      <c r="GM36" s="24"/>
      <c r="GN36" s="24"/>
      <c r="GO36" s="24"/>
      <c r="GP36" s="24"/>
      <c r="GQ36" s="24"/>
      <c r="GR36" s="25"/>
      <c r="GS36" s="15"/>
      <c r="GT36" s="24"/>
      <c r="GU36" s="24"/>
      <c r="GV36" s="24"/>
      <c r="GW36" s="24"/>
      <c r="GX36" s="24"/>
      <c r="GY36" s="24"/>
      <c r="GZ36" s="25"/>
      <c r="HA36" s="15"/>
      <c r="HB36" s="24"/>
      <c r="HC36" s="24"/>
      <c r="HD36" s="24"/>
      <c r="HE36" s="24"/>
      <c r="HF36" s="24"/>
      <c r="HG36" s="24"/>
      <c r="HH36" s="25"/>
      <c r="HI36" s="15"/>
      <c r="HJ36" s="24"/>
      <c r="HK36" s="24"/>
      <c r="HL36" s="24"/>
      <c r="HM36" s="24"/>
      <c r="HN36" s="24"/>
      <c r="HO36" s="24"/>
      <c r="HP36" s="25"/>
      <c r="HQ36" s="15"/>
      <c r="HR36" s="24"/>
      <c r="HS36" s="24"/>
      <c r="HT36" s="24"/>
      <c r="HU36" s="24"/>
      <c r="HV36" s="24"/>
      <c r="HW36" s="24"/>
      <c r="HX36" s="25"/>
      <c r="HY36" s="15"/>
      <c r="HZ36" s="24"/>
      <c r="IA36" s="24"/>
      <c r="IB36" s="24"/>
      <c r="IC36" s="24"/>
      <c r="ID36" s="24"/>
      <c r="IE36" s="24"/>
      <c r="IF36" s="25"/>
      <c r="IG36" s="15"/>
      <c r="IH36" s="24"/>
      <c r="II36" s="24"/>
      <c r="IJ36" s="24"/>
      <c r="IK36" s="24"/>
      <c r="IL36" s="24"/>
      <c r="IM36" s="24"/>
      <c r="IN36" s="25"/>
      <c r="IO36" s="15"/>
      <c r="IP36" s="24"/>
      <c r="IQ36" s="24"/>
      <c r="IR36" s="24"/>
      <c r="IS36" s="24"/>
      <c r="IT36" s="24"/>
      <c r="IU36" s="24"/>
      <c r="IV36" s="25"/>
      <c r="IW36" s="15"/>
      <c r="IX36" s="24"/>
      <c r="IY36" s="24"/>
      <c r="IZ36" s="24"/>
      <c r="JA36" s="24"/>
      <c r="JB36" s="24"/>
      <c r="JC36" s="24"/>
      <c r="JD36" s="25"/>
      <c r="JE36" s="15"/>
      <c r="JF36" s="24"/>
      <c r="JG36" s="24"/>
      <c r="JH36" s="24"/>
      <c r="JI36" s="24"/>
      <c r="JJ36" s="24"/>
      <c r="JK36" s="24"/>
      <c r="JL36" s="25"/>
      <c r="JM36" s="15"/>
      <c r="JN36" s="24"/>
      <c r="JO36" s="24"/>
      <c r="JP36" s="24"/>
      <c r="JQ36" s="24"/>
      <c r="JR36" s="24"/>
      <c r="JS36" s="24"/>
      <c r="JT36" s="25"/>
      <c r="JU36" s="15"/>
      <c r="JV36" s="24"/>
      <c r="JW36" s="24"/>
      <c r="JX36" s="24"/>
      <c r="JY36" s="24"/>
      <c r="JZ36" s="24"/>
      <c r="KA36" s="24"/>
      <c r="KB36" s="25"/>
      <c r="KC36" s="15"/>
      <c r="KD36" s="24"/>
      <c r="KE36" s="24"/>
      <c r="KF36" s="24"/>
      <c r="KG36" s="24"/>
      <c r="KH36" s="24"/>
      <c r="KI36" s="24"/>
      <c r="KJ36" s="25"/>
      <c r="KK36" s="15"/>
      <c r="KL36" s="24"/>
      <c r="KM36" s="24"/>
      <c r="KN36" s="24"/>
      <c r="KO36" s="24"/>
      <c r="KP36" s="24"/>
      <c r="KQ36" s="24"/>
      <c r="KR36" s="25"/>
      <c r="KS36" s="15"/>
      <c r="KT36" s="24"/>
      <c r="KU36" s="24"/>
      <c r="KV36" s="24"/>
      <c r="KW36" s="24"/>
      <c r="KX36" s="24"/>
      <c r="KY36" s="24"/>
      <c r="KZ36" s="25"/>
      <c r="LA36" s="15"/>
      <c r="LB36" s="24"/>
      <c r="LC36" s="24"/>
      <c r="LD36" s="24"/>
      <c r="LE36" s="24"/>
      <c r="LF36" s="24"/>
      <c r="LG36" s="24"/>
      <c r="LH36" s="25"/>
      <c r="LI36" s="15"/>
      <c r="LJ36" s="24"/>
      <c r="LK36" s="24"/>
      <c r="LL36" s="24"/>
      <c r="LM36" s="24"/>
      <c r="LN36" s="24"/>
      <c r="LO36" s="24"/>
      <c r="LP36" s="25"/>
      <c r="LQ36" s="15"/>
      <c r="LR36" s="24"/>
      <c r="LS36" s="24"/>
      <c r="LT36" s="24"/>
      <c r="LU36" s="24"/>
      <c r="LV36" s="24"/>
      <c r="LW36" s="24"/>
      <c r="LX36" s="25"/>
      <c r="LY36" s="15"/>
      <c r="LZ36" s="24"/>
      <c r="MA36" s="24"/>
      <c r="MB36" s="24"/>
      <c r="MC36" s="24"/>
      <c r="MD36" s="24"/>
      <c r="ME36" s="24"/>
      <c r="MF36" s="25"/>
      <c r="MG36" s="15"/>
      <c r="MH36" s="24"/>
      <c r="MI36" s="24"/>
      <c r="MJ36" s="24"/>
      <c r="MK36" s="24"/>
      <c r="ML36" s="24"/>
      <c r="MM36" s="24"/>
      <c r="MN36" s="25"/>
      <c r="MO36" s="15"/>
      <c r="MP36" s="24"/>
      <c r="MQ36" s="24"/>
      <c r="MR36" s="24"/>
      <c r="MS36" s="24"/>
      <c r="MT36" s="24"/>
      <c r="MU36" s="24"/>
      <c r="MV36" s="25"/>
      <c r="MW36" s="15"/>
      <c r="MX36" s="24"/>
      <c r="MY36" s="24"/>
      <c r="MZ36" s="24"/>
      <c r="NA36" s="24"/>
      <c r="NB36" s="24"/>
      <c r="NC36" s="24"/>
      <c r="ND36" s="25"/>
      <c r="NE36" s="15"/>
      <c r="NF36" s="24"/>
      <c r="NG36" s="24"/>
      <c r="NH36" s="24"/>
      <c r="NI36" s="24"/>
      <c r="NJ36" s="24"/>
      <c r="NK36" s="24"/>
      <c r="NL36" s="25"/>
      <c r="NM36" s="15"/>
      <c r="NN36" s="24"/>
      <c r="NO36" s="24"/>
      <c r="NP36" s="24"/>
      <c r="NQ36" s="24"/>
      <c r="NR36" s="24"/>
      <c r="NS36" s="24"/>
      <c r="NT36" s="25"/>
      <c r="NU36" s="15"/>
      <c r="NV36" s="24"/>
      <c r="NW36" s="24"/>
      <c r="NX36" s="24"/>
      <c r="NY36" s="24"/>
      <c r="NZ36" s="24"/>
      <c r="OA36" s="24"/>
      <c r="OB36" s="25"/>
      <c r="OC36" s="15"/>
      <c r="OD36" s="24"/>
      <c r="OE36" s="24"/>
      <c r="OF36" s="24"/>
      <c r="OG36" s="24"/>
      <c r="OH36" s="24"/>
      <c r="OI36" s="24"/>
      <c r="OJ36" s="25"/>
      <c r="OK36" s="15"/>
      <c r="OL36" s="24"/>
      <c r="OM36" s="24"/>
      <c r="ON36" s="24"/>
      <c r="OO36" s="24"/>
      <c r="OP36" s="24"/>
      <c r="OQ36" s="24"/>
      <c r="OR36" s="25"/>
      <c r="OS36" s="15"/>
      <c r="OT36" s="24"/>
      <c r="OU36" s="24"/>
      <c r="OV36" s="24"/>
      <c r="OW36" s="24"/>
      <c r="OX36" s="24"/>
      <c r="OY36" s="24"/>
      <c r="OZ36" s="25"/>
      <c r="PA36" s="15"/>
      <c r="PB36" s="24"/>
      <c r="PC36" s="24"/>
      <c r="PD36" s="24"/>
      <c r="PE36" s="24"/>
      <c r="PF36" s="24"/>
      <c r="PG36" s="24"/>
      <c r="PH36" s="25"/>
      <c r="PI36" s="15"/>
      <c r="PJ36" s="24"/>
      <c r="PK36" s="24"/>
      <c r="PL36" s="24"/>
      <c r="PM36" s="24"/>
      <c r="PN36" s="24"/>
      <c r="PO36" s="24"/>
      <c r="PP36" s="25"/>
      <c r="PQ36" s="15"/>
      <c r="PR36" s="24"/>
      <c r="PS36" s="24"/>
      <c r="PT36" s="24"/>
      <c r="PU36" s="24"/>
      <c r="PV36" s="24"/>
      <c r="PW36" s="24"/>
      <c r="PX36" s="25"/>
      <c r="PY36" s="15"/>
      <c r="PZ36" s="24"/>
      <c r="QA36" s="24"/>
      <c r="QB36" s="24"/>
      <c r="QC36" s="24"/>
      <c r="QD36" s="24"/>
      <c r="QE36" s="24"/>
      <c r="QF36" s="25"/>
      <c r="QG36" s="15"/>
      <c r="QH36" s="24"/>
      <c r="QI36" s="24"/>
      <c r="QJ36" s="24"/>
      <c r="QK36" s="24"/>
      <c r="QL36" s="24"/>
      <c r="QM36" s="24"/>
      <c r="QN36" s="25"/>
      <c r="QO36" s="15"/>
      <c r="QP36" s="24"/>
      <c r="QQ36" s="24"/>
      <c r="QR36" s="24"/>
      <c r="QS36" s="24"/>
      <c r="QT36" s="24"/>
      <c r="QU36" s="24"/>
      <c r="QV36" s="25"/>
      <c r="QW36" s="15"/>
      <c r="QX36" s="24"/>
      <c r="QY36" s="24"/>
      <c r="QZ36" s="24"/>
      <c r="RA36" s="24"/>
      <c r="RB36" s="24"/>
      <c r="RC36" s="24"/>
      <c r="RD36" s="25"/>
      <c r="RE36" s="15"/>
      <c r="RF36" s="24"/>
      <c r="RG36" s="24"/>
      <c r="RH36" s="24"/>
      <c r="RI36" s="24"/>
      <c r="RJ36" s="24"/>
      <c r="RK36" s="24"/>
      <c r="RL36" s="25"/>
      <c r="RM36" s="15"/>
      <c r="RN36" s="24"/>
      <c r="RO36" s="24"/>
      <c r="RP36" s="24"/>
      <c r="RQ36" s="24"/>
      <c r="RR36" s="24"/>
      <c r="RS36" s="24"/>
      <c r="RT36" s="25"/>
      <c r="RU36" s="15"/>
      <c r="RV36" s="24"/>
      <c r="RW36" s="24"/>
      <c r="RX36" s="24"/>
      <c r="RY36" s="24"/>
      <c r="RZ36" s="24"/>
      <c r="SA36" s="24"/>
      <c r="SB36" s="25"/>
      <c r="SC36" s="15"/>
      <c r="SD36" s="24"/>
      <c r="SE36" s="24"/>
      <c r="SF36" s="24"/>
      <c r="SG36" s="24"/>
      <c r="SH36" s="24"/>
      <c r="SI36" s="24"/>
      <c r="SJ36" s="25"/>
      <c r="SK36" s="15"/>
      <c r="SL36" s="24"/>
      <c r="SM36" s="24"/>
      <c r="SN36" s="24"/>
      <c r="SO36" s="24"/>
      <c r="SP36" s="24"/>
      <c r="SQ36" s="24"/>
      <c r="SR36" s="25"/>
      <c r="SS36" s="15"/>
      <c r="ST36" s="24"/>
      <c r="SU36" s="24"/>
      <c r="SV36" s="24"/>
      <c r="SW36" s="24"/>
      <c r="SX36" s="24"/>
      <c r="SY36" s="24"/>
      <c r="SZ36" s="25"/>
      <c r="TA36" s="15"/>
      <c r="TB36" s="24"/>
      <c r="TC36" s="24"/>
      <c r="TD36" s="24"/>
      <c r="TE36" s="24"/>
      <c r="TF36" s="24"/>
      <c r="TG36" s="24"/>
      <c r="TH36" s="25"/>
      <c r="TI36" s="15"/>
      <c r="TJ36" s="24"/>
      <c r="TK36" s="24"/>
      <c r="TL36" s="24"/>
      <c r="TM36" s="24"/>
      <c r="TN36" s="24"/>
      <c r="TO36" s="24"/>
      <c r="TP36" s="25"/>
      <c r="TQ36" s="15"/>
      <c r="TR36" s="24"/>
      <c r="TS36" s="24"/>
      <c r="TT36" s="24"/>
      <c r="TU36" s="24"/>
      <c r="TV36" s="24"/>
      <c r="TW36" s="24"/>
      <c r="TX36" s="25"/>
      <c r="TY36" s="15"/>
      <c r="TZ36" s="24"/>
      <c r="UA36" s="24"/>
      <c r="UB36" s="24"/>
      <c r="UC36" s="24"/>
      <c r="UD36" s="24"/>
      <c r="UE36" s="24"/>
      <c r="UF36" s="25"/>
      <c r="UG36" s="15"/>
      <c r="UH36" s="24"/>
      <c r="UI36" s="24"/>
      <c r="UJ36" s="24"/>
      <c r="UK36" s="24"/>
      <c r="UL36" s="24"/>
      <c r="UM36" s="24"/>
      <c r="UN36" s="25"/>
      <c r="UO36" s="15"/>
      <c r="UP36" s="24"/>
      <c r="UQ36" s="24"/>
      <c r="UR36" s="24"/>
      <c r="US36" s="24"/>
      <c r="UT36" s="24"/>
      <c r="UU36" s="24"/>
      <c r="UV36" s="25"/>
      <c r="UW36" s="15"/>
      <c r="UX36" s="24"/>
      <c r="UY36" s="24"/>
      <c r="UZ36" s="24"/>
      <c r="VA36" s="24"/>
      <c r="VB36" s="24"/>
      <c r="VC36" s="24"/>
      <c r="VD36" s="25"/>
      <c r="VE36" s="15"/>
      <c r="VF36" s="24"/>
      <c r="VG36" s="24"/>
      <c r="VH36" s="24"/>
      <c r="VI36" s="24"/>
      <c r="VJ36" s="24"/>
      <c r="VK36" s="24"/>
      <c r="VL36" s="25"/>
      <c r="VM36" s="15"/>
      <c r="VN36" s="24"/>
      <c r="VO36" s="24"/>
      <c r="VP36" s="24"/>
      <c r="VQ36" s="24"/>
      <c r="VR36" s="24"/>
      <c r="VS36" s="24"/>
      <c r="VT36" s="25"/>
      <c r="VU36" s="15"/>
      <c r="VV36" s="24"/>
      <c r="VW36" s="24"/>
      <c r="VX36" s="24"/>
      <c r="VY36" s="24"/>
      <c r="VZ36" s="24"/>
      <c r="WA36" s="24"/>
      <c r="WB36" s="25"/>
      <c r="WC36" s="15"/>
      <c r="WD36" s="24"/>
      <c r="WE36" s="24"/>
      <c r="WF36" s="24"/>
      <c r="WG36" s="24"/>
      <c r="WH36" s="24"/>
      <c r="WI36" s="24"/>
      <c r="WJ36" s="25"/>
      <c r="WK36" s="15"/>
      <c r="WL36" s="24"/>
      <c r="WM36" s="24"/>
      <c r="WN36" s="24"/>
      <c r="WO36" s="24"/>
      <c r="WP36" s="24"/>
      <c r="WQ36" s="24"/>
      <c r="WR36" s="25"/>
      <c r="WS36" s="15"/>
      <c r="WT36" s="24"/>
      <c r="WU36" s="24"/>
      <c r="WV36" s="24"/>
      <c r="WW36" s="24"/>
      <c r="WX36" s="24"/>
      <c r="WY36" s="24"/>
      <c r="WZ36" s="25"/>
      <c r="XA36" s="15"/>
      <c r="XB36" s="24"/>
      <c r="XC36" s="24"/>
      <c r="XD36" s="24"/>
      <c r="XE36" s="24"/>
      <c r="XF36" s="24"/>
      <c r="XG36" s="24"/>
      <c r="XH36" s="25"/>
      <c r="XI36" s="15"/>
      <c r="XJ36" s="24"/>
      <c r="XK36" s="24"/>
      <c r="XL36" s="24"/>
      <c r="XM36" s="24"/>
      <c r="XN36" s="24"/>
      <c r="XO36" s="24"/>
      <c r="XP36" s="25"/>
      <c r="XQ36" s="15"/>
      <c r="XR36" s="24"/>
      <c r="XS36" s="24"/>
      <c r="XT36" s="24"/>
      <c r="XU36" s="24"/>
      <c r="XV36" s="24"/>
      <c r="XW36" s="24"/>
      <c r="XX36" s="25"/>
      <c r="XY36" s="15"/>
      <c r="XZ36" s="24"/>
      <c r="YA36" s="24"/>
      <c r="YB36" s="24"/>
      <c r="YC36" s="24"/>
      <c r="YD36" s="24"/>
      <c r="YE36" s="24"/>
      <c r="YF36" s="25"/>
      <c r="YG36" s="15"/>
      <c r="YH36" s="24"/>
      <c r="YI36" s="24"/>
      <c r="YJ36" s="24"/>
      <c r="YK36" s="24"/>
      <c r="YL36" s="24"/>
      <c r="YM36" s="24"/>
      <c r="YN36" s="25"/>
      <c r="YO36" s="15"/>
      <c r="YP36" s="24"/>
      <c r="YQ36" s="24"/>
      <c r="YR36" s="24"/>
      <c r="YS36" s="24"/>
      <c r="YT36" s="24"/>
      <c r="YU36" s="24"/>
      <c r="YV36" s="25"/>
      <c r="YW36" s="15"/>
      <c r="YX36" s="24"/>
      <c r="YY36" s="24"/>
      <c r="YZ36" s="24"/>
      <c r="ZA36" s="24"/>
      <c r="ZB36" s="24"/>
      <c r="ZC36" s="24"/>
      <c r="ZD36" s="25"/>
      <c r="ZE36" s="15"/>
      <c r="ZF36" s="24"/>
      <c r="ZG36" s="24"/>
      <c r="ZH36" s="24"/>
      <c r="ZI36" s="24"/>
      <c r="ZJ36" s="24"/>
      <c r="ZK36" s="24"/>
      <c r="ZL36" s="25"/>
      <c r="ZM36" s="15"/>
      <c r="ZN36" s="24"/>
      <c r="ZO36" s="24"/>
      <c r="ZP36" s="24"/>
      <c r="ZQ36" s="24"/>
      <c r="ZR36" s="24"/>
      <c r="ZS36" s="24"/>
      <c r="ZT36" s="25"/>
      <c r="ZU36" s="15"/>
      <c r="ZV36" s="24"/>
      <c r="ZW36" s="24"/>
      <c r="ZX36" s="24"/>
      <c r="ZY36" s="24"/>
      <c r="ZZ36" s="24"/>
      <c r="AAA36" s="24"/>
      <c r="AAB36" s="25"/>
      <c r="AAC36" s="15"/>
      <c r="AAD36" s="24"/>
      <c r="AAE36" s="24"/>
      <c r="AAF36" s="24"/>
      <c r="AAG36" s="24"/>
      <c r="AAH36" s="24"/>
      <c r="AAI36" s="24"/>
      <c r="AAJ36" s="25"/>
      <c r="AAK36" s="15"/>
      <c r="AAL36" s="24"/>
      <c r="AAM36" s="24"/>
      <c r="AAN36" s="24"/>
      <c r="AAO36" s="24"/>
      <c r="AAP36" s="24"/>
      <c r="AAQ36" s="24"/>
      <c r="AAR36" s="25"/>
      <c r="AAS36" s="15"/>
      <c r="AAT36" s="24"/>
      <c r="AAU36" s="24"/>
      <c r="AAV36" s="24"/>
      <c r="AAW36" s="24"/>
      <c r="AAX36" s="24"/>
      <c r="AAY36" s="24"/>
      <c r="AAZ36" s="25"/>
      <c r="ABA36" s="15"/>
      <c r="ABB36" s="24"/>
      <c r="ABC36" s="24"/>
      <c r="ABD36" s="24"/>
      <c r="ABE36" s="24"/>
      <c r="ABF36" s="24"/>
      <c r="ABG36" s="24"/>
      <c r="ABH36" s="25"/>
      <c r="ABI36" s="15"/>
      <c r="ABJ36" s="24"/>
      <c r="ABK36" s="24"/>
      <c r="ABL36" s="24"/>
      <c r="ABM36" s="24"/>
      <c r="ABN36" s="24"/>
      <c r="ABO36" s="24"/>
      <c r="ABP36" s="25"/>
      <c r="ABQ36" s="15"/>
      <c r="ABR36" s="24"/>
      <c r="ABS36" s="24"/>
      <c r="ABT36" s="24"/>
      <c r="ABU36" s="24"/>
      <c r="ABV36" s="24"/>
      <c r="ABW36" s="24"/>
      <c r="ABX36" s="25"/>
      <c r="ABY36" s="15"/>
      <c r="ABZ36" s="24"/>
      <c r="ACA36" s="24"/>
      <c r="ACB36" s="24"/>
      <c r="ACC36" s="24"/>
      <c r="ACD36" s="24"/>
      <c r="ACE36" s="24"/>
      <c r="ACF36" s="25"/>
      <c r="ACG36" s="15"/>
      <c r="ACH36" s="24"/>
      <c r="ACI36" s="24"/>
      <c r="ACJ36" s="24"/>
      <c r="ACK36" s="24"/>
      <c r="ACL36" s="24"/>
      <c r="ACM36" s="24"/>
      <c r="ACN36" s="25"/>
      <c r="ACO36" s="15"/>
      <c r="ACP36" s="24"/>
      <c r="ACQ36" s="24"/>
      <c r="ACR36" s="24"/>
      <c r="ACS36" s="24"/>
      <c r="ACT36" s="24"/>
      <c r="ACU36" s="24"/>
      <c r="ACV36" s="25"/>
      <c r="ACW36" s="15"/>
      <c r="ACX36" s="24"/>
      <c r="ACY36" s="24"/>
      <c r="ACZ36" s="24"/>
      <c r="ADA36" s="24"/>
      <c r="ADB36" s="24"/>
      <c r="ADC36" s="24"/>
      <c r="ADD36" s="25"/>
      <c r="ADE36" s="15"/>
      <c r="ADF36" s="24"/>
      <c r="ADG36" s="24"/>
      <c r="ADH36" s="24"/>
      <c r="ADI36" s="24"/>
      <c r="ADJ36" s="24"/>
      <c r="ADK36" s="24"/>
      <c r="ADL36" s="25"/>
      <c r="ADM36" s="15"/>
      <c r="ADN36" s="24"/>
      <c r="ADO36" s="24"/>
      <c r="ADP36" s="24"/>
      <c r="ADQ36" s="24"/>
      <c r="ADR36" s="24"/>
      <c r="ADS36" s="24"/>
      <c r="ADT36" s="25"/>
      <c r="ADU36" s="15"/>
      <c r="ADV36" s="24"/>
      <c r="ADW36" s="24"/>
      <c r="ADX36" s="24"/>
      <c r="ADY36" s="24"/>
      <c r="ADZ36" s="24"/>
      <c r="AEA36" s="24"/>
      <c r="AEB36" s="25"/>
      <c r="AEC36" s="15"/>
      <c r="AED36" s="24"/>
      <c r="AEE36" s="24"/>
      <c r="AEF36" s="24"/>
      <c r="AEG36" s="24"/>
      <c r="AEH36" s="24"/>
      <c r="AEI36" s="24"/>
      <c r="AEJ36" s="25"/>
      <c r="AEK36" s="15"/>
      <c r="AEL36" s="24"/>
      <c r="AEM36" s="24"/>
      <c r="AEN36" s="24"/>
      <c r="AEO36" s="24"/>
      <c r="AEP36" s="24"/>
      <c r="AEQ36" s="24"/>
      <c r="AER36" s="25"/>
      <c r="AES36" s="15"/>
      <c r="AET36" s="24"/>
      <c r="AEU36" s="24"/>
      <c r="AEV36" s="24"/>
      <c r="AEW36" s="24"/>
      <c r="AEX36" s="24"/>
      <c r="AEY36" s="24"/>
      <c r="AEZ36" s="25"/>
      <c r="AFA36" s="15"/>
      <c r="AFB36" s="24"/>
      <c r="AFC36" s="24"/>
      <c r="AFD36" s="24"/>
      <c r="AFE36" s="24"/>
      <c r="AFF36" s="24"/>
      <c r="AFG36" s="24"/>
      <c r="AFH36" s="25"/>
      <c r="AFI36" s="15"/>
      <c r="AFJ36" s="24"/>
      <c r="AFK36" s="24"/>
      <c r="AFL36" s="24"/>
      <c r="AFM36" s="24"/>
      <c r="AFN36" s="24"/>
      <c r="AFO36" s="24"/>
      <c r="AFP36" s="25"/>
      <c r="AFQ36" s="15"/>
      <c r="AFR36" s="24"/>
      <c r="AFS36" s="24"/>
      <c r="AFT36" s="24"/>
      <c r="AFU36" s="24"/>
      <c r="AFV36" s="24"/>
      <c r="AFW36" s="24"/>
      <c r="AFX36" s="25"/>
      <c r="AFY36" s="15"/>
      <c r="AFZ36" s="24"/>
      <c r="AGA36" s="24"/>
      <c r="AGB36" s="24"/>
      <c r="AGC36" s="24"/>
      <c r="AGD36" s="24"/>
      <c r="AGE36" s="24"/>
      <c r="AGF36" s="25"/>
      <c r="AGG36" s="15"/>
      <c r="AGH36" s="24"/>
      <c r="AGI36" s="24"/>
      <c r="AGJ36" s="24"/>
      <c r="AGK36" s="24"/>
      <c r="AGL36" s="24"/>
      <c r="AGM36" s="24"/>
      <c r="AGN36" s="25"/>
      <c r="AGO36" s="15"/>
      <c r="AGP36" s="24"/>
      <c r="AGQ36" s="24"/>
      <c r="AGR36" s="24"/>
      <c r="AGS36" s="24"/>
      <c r="AGT36" s="24"/>
      <c r="AGU36" s="24"/>
      <c r="AGV36" s="25"/>
      <c r="AGW36" s="15"/>
      <c r="AGX36" s="24"/>
      <c r="AGY36" s="24"/>
      <c r="AGZ36" s="24"/>
      <c r="AHA36" s="24"/>
      <c r="AHB36" s="24"/>
      <c r="AHC36" s="24"/>
      <c r="AHD36" s="25"/>
      <c r="AHE36" s="15"/>
      <c r="AHF36" s="24"/>
      <c r="AHG36" s="24"/>
      <c r="AHH36" s="24"/>
      <c r="AHI36" s="24"/>
      <c r="AHJ36" s="24"/>
      <c r="AHK36" s="24"/>
      <c r="AHL36" s="25"/>
      <c r="AHM36" s="15"/>
      <c r="AHN36" s="24"/>
      <c r="AHO36" s="24"/>
      <c r="AHP36" s="24"/>
      <c r="AHQ36" s="24"/>
      <c r="AHR36" s="24"/>
      <c r="AHS36" s="24"/>
      <c r="AHT36" s="25"/>
      <c r="AHU36" s="15"/>
      <c r="AHV36" s="24"/>
      <c r="AHW36" s="24"/>
      <c r="AHX36" s="24"/>
      <c r="AHY36" s="24"/>
      <c r="AHZ36" s="24"/>
      <c r="AIA36" s="24"/>
      <c r="AIB36" s="25"/>
      <c r="AIC36" s="15"/>
      <c r="AID36" s="24"/>
      <c r="AIE36" s="24"/>
      <c r="AIF36" s="24"/>
      <c r="AIG36" s="24"/>
      <c r="AIH36" s="24"/>
      <c r="AII36" s="24"/>
      <c r="AIJ36" s="25"/>
      <c r="AIK36" s="15"/>
      <c r="AIL36" s="24"/>
      <c r="AIM36" s="24"/>
      <c r="AIN36" s="24"/>
      <c r="AIO36" s="24"/>
      <c r="AIP36" s="24"/>
      <c r="AIQ36" s="24"/>
      <c r="AIR36" s="25"/>
      <c r="AIS36" s="15"/>
      <c r="AIT36" s="24"/>
      <c r="AIU36" s="24"/>
      <c r="AIV36" s="24"/>
      <c r="AIW36" s="24"/>
      <c r="AIX36" s="24"/>
      <c r="AIY36" s="24"/>
      <c r="AIZ36" s="25"/>
      <c r="AJA36" s="15"/>
      <c r="AJB36" s="24"/>
      <c r="AJC36" s="24"/>
      <c r="AJD36" s="24"/>
      <c r="AJE36" s="24"/>
      <c r="AJF36" s="24"/>
      <c r="AJG36" s="24"/>
      <c r="AJH36" s="25"/>
      <c r="AJI36" s="15"/>
      <c r="AJJ36" s="24"/>
      <c r="AJK36" s="24"/>
      <c r="AJL36" s="24"/>
      <c r="AJM36" s="24"/>
      <c r="AJN36" s="24"/>
      <c r="AJO36" s="24"/>
      <c r="AJP36" s="25"/>
      <c r="AJQ36" s="15"/>
      <c r="AJR36" s="24"/>
      <c r="AJS36" s="24"/>
      <c r="AJT36" s="24"/>
      <c r="AJU36" s="24"/>
      <c r="AJV36" s="24"/>
      <c r="AJW36" s="24"/>
      <c r="AJX36" s="25"/>
      <c r="AJY36" s="15"/>
      <c r="AJZ36" s="24"/>
      <c r="AKA36" s="24"/>
      <c r="AKB36" s="24"/>
      <c r="AKC36" s="24"/>
      <c r="AKD36" s="24"/>
      <c r="AKE36" s="24"/>
      <c r="AKF36" s="25"/>
      <c r="AKG36" s="15"/>
      <c r="AKH36" s="24"/>
      <c r="AKI36" s="24"/>
      <c r="AKJ36" s="24"/>
      <c r="AKK36" s="24"/>
      <c r="AKL36" s="24"/>
      <c r="AKM36" s="24"/>
      <c r="AKN36" s="25"/>
      <c r="AKO36" s="15"/>
      <c r="AKP36" s="24"/>
      <c r="AKQ36" s="24"/>
      <c r="AKR36" s="24"/>
      <c r="AKS36" s="24"/>
      <c r="AKT36" s="24"/>
      <c r="AKU36" s="24"/>
      <c r="AKV36" s="25"/>
      <c r="AKW36" s="15"/>
      <c r="AKX36" s="24"/>
      <c r="AKY36" s="24"/>
      <c r="AKZ36" s="24"/>
      <c r="ALA36" s="24"/>
      <c r="ALB36" s="24"/>
      <c r="ALC36" s="24"/>
      <c r="ALD36" s="25"/>
      <c r="ALE36" s="15"/>
      <c r="ALF36" s="24"/>
      <c r="ALG36" s="24"/>
      <c r="ALH36" s="24"/>
      <c r="ALI36" s="24"/>
      <c r="ALJ36" s="24"/>
      <c r="ALK36" s="24"/>
      <c r="ALL36" s="25"/>
      <c r="ALM36" s="15"/>
      <c r="ALN36" s="24"/>
      <c r="ALO36" s="24"/>
      <c r="ALP36" s="24"/>
      <c r="ALQ36" s="24"/>
      <c r="ALR36" s="24"/>
      <c r="ALS36" s="24"/>
      <c r="ALT36" s="25"/>
      <c r="ALU36" s="15"/>
      <c r="ALV36" s="24"/>
      <c r="ALW36" s="24"/>
      <c r="ALX36" s="24"/>
      <c r="ALY36" s="24"/>
      <c r="ALZ36" s="24"/>
      <c r="AMA36" s="24"/>
      <c r="AMB36" s="25"/>
      <c r="AMC36" s="15"/>
      <c r="AMD36" s="24"/>
      <c r="AME36" s="24"/>
      <c r="AMF36" s="24"/>
      <c r="AMG36" s="24"/>
      <c r="AMH36" s="24"/>
      <c r="AMI36" s="24"/>
      <c r="AMJ36" s="25"/>
      <c r="AMK36" s="15"/>
      <c r="AML36" s="24"/>
      <c r="AMM36" s="24"/>
      <c r="AMN36" s="24"/>
      <c r="AMO36" s="24"/>
      <c r="AMP36" s="24"/>
      <c r="AMQ36" s="24"/>
      <c r="AMR36" s="25"/>
      <c r="AMS36" s="15"/>
      <c r="AMT36" s="24"/>
      <c r="AMU36" s="24"/>
      <c r="AMV36" s="24"/>
      <c r="AMW36" s="24"/>
      <c r="AMX36" s="24"/>
      <c r="AMY36" s="24"/>
      <c r="AMZ36" s="25"/>
      <c r="ANA36" s="15"/>
      <c r="ANB36" s="24"/>
      <c r="ANC36" s="24"/>
      <c r="AND36" s="24"/>
      <c r="ANE36" s="24"/>
      <c r="ANF36" s="24"/>
      <c r="ANG36" s="24"/>
      <c r="ANH36" s="25"/>
      <c r="ANI36" s="15"/>
      <c r="ANJ36" s="24"/>
      <c r="ANK36" s="24"/>
      <c r="ANL36" s="24"/>
      <c r="ANM36" s="24"/>
      <c r="ANN36" s="24"/>
      <c r="ANO36" s="24"/>
      <c r="ANP36" s="25"/>
      <c r="ANQ36" s="15"/>
      <c r="ANR36" s="24"/>
      <c r="ANS36" s="24"/>
      <c r="ANT36" s="24"/>
      <c r="ANU36" s="24"/>
      <c r="ANV36" s="24"/>
      <c r="ANW36" s="24"/>
      <c r="ANX36" s="25"/>
      <c r="ANY36" s="15"/>
      <c r="ANZ36" s="24"/>
      <c r="AOA36" s="24"/>
      <c r="AOB36" s="24"/>
      <c r="AOC36" s="24"/>
      <c r="AOD36" s="24"/>
      <c r="AOE36" s="24"/>
      <c r="AOF36" s="25"/>
      <c r="AOG36" s="15"/>
      <c r="AOH36" s="24"/>
      <c r="AOI36" s="24"/>
      <c r="AOJ36" s="24"/>
      <c r="AOK36" s="24"/>
      <c r="AOL36" s="24"/>
      <c r="AOM36" s="24"/>
      <c r="AON36" s="25"/>
      <c r="AOO36" s="15"/>
      <c r="AOP36" s="24"/>
      <c r="AOQ36" s="24"/>
      <c r="AOR36" s="24"/>
      <c r="AOS36" s="24"/>
      <c r="AOT36" s="24"/>
      <c r="AOU36" s="24"/>
      <c r="AOV36" s="25"/>
      <c r="AOW36" s="15"/>
      <c r="AOX36" s="24"/>
      <c r="AOY36" s="24"/>
      <c r="AOZ36" s="24"/>
      <c r="APA36" s="24"/>
      <c r="APB36" s="24"/>
      <c r="APC36" s="24"/>
      <c r="APD36" s="25"/>
      <c r="APE36" s="15"/>
      <c r="APF36" s="24"/>
      <c r="APG36" s="24"/>
      <c r="APH36" s="24"/>
      <c r="API36" s="24"/>
      <c r="APJ36" s="24"/>
      <c r="APK36" s="24"/>
      <c r="APL36" s="25"/>
      <c r="APM36" s="15"/>
      <c r="APN36" s="24"/>
      <c r="APO36" s="24"/>
      <c r="APP36" s="24"/>
      <c r="APQ36" s="24"/>
      <c r="APR36" s="24"/>
      <c r="APS36" s="24"/>
      <c r="APT36" s="25"/>
      <c r="APU36" s="15"/>
      <c r="APV36" s="24"/>
      <c r="APW36" s="24"/>
      <c r="APX36" s="24"/>
      <c r="APY36" s="24"/>
      <c r="APZ36" s="24"/>
      <c r="AQA36" s="24"/>
      <c r="AQB36" s="25"/>
      <c r="AQC36" s="15"/>
      <c r="AQD36" s="24"/>
      <c r="AQE36" s="24"/>
      <c r="AQF36" s="24"/>
      <c r="AQG36" s="24"/>
      <c r="AQH36" s="24"/>
      <c r="AQI36" s="24"/>
      <c r="AQJ36" s="25"/>
      <c r="AQK36" s="15"/>
      <c r="AQL36" s="24"/>
      <c r="AQM36" s="24"/>
      <c r="AQN36" s="24"/>
      <c r="AQO36" s="24"/>
      <c r="AQP36" s="24"/>
      <c r="AQQ36" s="24"/>
      <c r="AQR36" s="25"/>
      <c r="AQS36" s="15"/>
      <c r="AQT36" s="24"/>
      <c r="AQU36" s="24"/>
      <c r="AQV36" s="24"/>
      <c r="AQW36" s="24"/>
      <c r="AQX36" s="24"/>
      <c r="AQY36" s="24"/>
      <c r="AQZ36" s="25"/>
      <c r="ARA36" s="15"/>
      <c r="ARB36" s="24"/>
      <c r="ARC36" s="24"/>
      <c r="ARD36" s="24"/>
      <c r="ARE36" s="24"/>
      <c r="ARF36" s="24"/>
      <c r="ARG36" s="24"/>
      <c r="ARH36" s="25"/>
      <c r="ARI36" s="15"/>
      <c r="ARJ36" s="24"/>
      <c r="ARK36" s="24"/>
      <c r="ARL36" s="24"/>
      <c r="ARM36" s="24"/>
      <c r="ARN36" s="24"/>
      <c r="ARO36" s="24"/>
      <c r="ARP36" s="25"/>
      <c r="ARQ36" s="15"/>
      <c r="ARR36" s="24"/>
      <c r="ARS36" s="24"/>
      <c r="ART36" s="24"/>
      <c r="ARU36" s="24"/>
      <c r="ARV36" s="24"/>
      <c r="ARW36" s="24"/>
      <c r="ARX36" s="25"/>
      <c r="ARY36" s="15"/>
      <c r="ARZ36" s="24"/>
      <c r="ASA36" s="24"/>
      <c r="ASB36" s="24"/>
      <c r="ASC36" s="24"/>
      <c r="ASD36" s="24"/>
      <c r="ASE36" s="24"/>
      <c r="ASF36" s="25"/>
      <c r="ASG36" s="15"/>
      <c r="ASH36" s="24"/>
      <c r="ASI36" s="24"/>
      <c r="ASJ36" s="24"/>
      <c r="ASK36" s="24"/>
      <c r="ASL36" s="24"/>
      <c r="ASM36" s="24"/>
      <c r="ASN36" s="25"/>
      <c r="ASO36" s="15"/>
      <c r="ASP36" s="24"/>
      <c r="ASQ36" s="24"/>
      <c r="ASR36" s="24"/>
      <c r="ASS36" s="24"/>
      <c r="AST36" s="24"/>
      <c r="ASU36" s="24"/>
      <c r="ASV36" s="25"/>
      <c r="ASW36" s="15"/>
      <c r="ASX36" s="24"/>
      <c r="ASY36" s="24"/>
      <c r="ASZ36" s="24"/>
      <c r="ATA36" s="24"/>
      <c r="ATB36" s="24"/>
      <c r="ATC36" s="24"/>
      <c r="ATD36" s="25"/>
      <c r="ATE36" s="15"/>
      <c r="ATF36" s="24"/>
      <c r="ATG36" s="24"/>
      <c r="ATH36" s="24"/>
      <c r="ATI36" s="24"/>
      <c r="ATJ36" s="24"/>
      <c r="ATK36" s="24"/>
      <c r="ATL36" s="25"/>
      <c r="ATM36" s="15"/>
      <c r="ATN36" s="24"/>
      <c r="ATO36" s="24"/>
      <c r="ATP36" s="24"/>
      <c r="ATQ36" s="24"/>
      <c r="ATR36" s="24"/>
      <c r="ATS36" s="24"/>
      <c r="ATT36" s="25"/>
      <c r="ATU36" s="15"/>
      <c r="ATV36" s="24"/>
      <c r="ATW36" s="24"/>
      <c r="ATX36" s="24"/>
      <c r="ATY36" s="24"/>
      <c r="ATZ36" s="24"/>
      <c r="AUA36" s="24"/>
      <c r="AUB36" s="25"/>
      <c r="AUC36" s="15"/>
      <c r="AUD36" s="24"/>
      <c r="AUE36" s="24"/>
      <c r="AUF36" s="24"/>
      <c r="AUG36" s="24"/>
      <c r="AUH36" s="24"/>
      <c r="AUI36" s="24"/>
      <c r="AUJ36" s="25"/>
      <c r="AUK36" s="15"/>
      <c r="AUL36" s="24"/>
      <c r="AUM36" s="24"/>
      <c r="AUN36" s="24"/>
      <c r="AUO36" s="24"/>
      <c r="AUP36" s="24"/>
      <c r="AUQ36" s="24"/>
      <c r="AUR36" s="25"/>
      <c r="AUS36" s="15"/>
      <c r="AUT36" s="24"/>
      <c r="AUU36" s="24"/>
      <c r="AUV36" s="24"/>
      <c r="AUW36" s="24"/>
      <c r="AUX36" s="24"/>
      <c r="AUY36" s="24"/>
      <c r="AUZ36" s="25"/>
      <c r="AVA36" s="15"/>
      <c r="AVB36" s="24"/>
      <c r="AVC36" s="24"/>
      <c r="AVD36" s="24"/>
      <c r="AVE36" s="24"/>
      <c r="AVF36" s="24"/>
      <c r="AVG36" s="24"/>
      <c r="AVH36" s="25"/>
      <c r="AVI36" s="15"/>
      <c r="AVJ36" s="24"/>
      <c r="AVK36" s="24"/>
      <c r="AVL36" s="24"/>
      <c r="AVM36" s="24"/>
      <c r="AVN36" s="24"/>
      <c r="AVO36" s="24"/>
      <c r="AVP36" s="25"/>
      <c r="AVQ36" s="15"/>
      <c r="AVR36" s="24"/>
      <c r="AVS36" s="24"/>
      <c r="AVT36" s="24"/>
      <c r="AVU36" s="24"/>
      <c r="AVV36" s="24"/>
      <c r="AVW36" s="24"/>
      <c r="AVX36" s="25"/>
      <c r="AVY36" s="15"/>
      <c r="AVZ36" s="24"/>
      <c r="AWA36" s="24"/>
      <c r="AWB36" s="24"/>
      <c r="AWC36" s="24"/>
      <c r="AWD36" s="24"/>
      <c r="AWE36" s="24"/>
      <c r="AWF36" s="25"/>
      <c r="AWG36" s="15"/>
      <c r="AWH36" s="24"/>
      <c r="AWI36" s="24"/>
      <c r="AWJ36" s="24"/>
      <c r="AWK36" s="24"/>
      <c r="AWL36" s="24"/>
      <c r="AWM36" s="24"/>
      <c r="AWN36" s="25"/>
      <c r="AWO36" s="15"/>
      <c r="AWP36" s="24"/>
      <c r="AWQ36" s="24"/>
      <c r="AWR36" s="24"/>
      <c r="AWS36" s="24"/>
      <c r="AWT36" s="24"/>
      <c r="AWU36" s="24"/>
      <c r="AWV36" s="25"/>
      <c r="AWW36" s="15"/>
      <c r="AWX36" s="24"/>
      <c r="AWY36" s="24"/>
      <c r="AWZ36" s="24"/>
      <c r="AXA36" s="24"/>
      <c r="AXB36" s="24"/>
      <c r="AXC36" s="24"/>
      <c r="AXD36" s="25"/>
      <c r="AXE36" s="15"/>
      <c r="AXF36" s="24"/>
      <c r="AXG36" s="24"/>
      <c r="AXH36" s="24"/>
      <c r="AXI36" s="24"/>
      <c r="AXJ36" s="24"/>
      <c r="AXK36" s="24"/>
      <c r="AXL36" s="25"/>
      <c r="AXM36" s="15"/>
      <c r="AXN36" s="24"/>
      <c r="AXO36" s="24"/>
      <c r="AXP36" s="24"/>
      <c r="AXQ36" s="24"/>
      <c r="AXR36" s="24"/>
      <c r="AXS36" s="24"/>
      <c r="AXT36" s="25"/>
      <c r="AXU36" s="15"/>
      <c r="AXV36" s="24"/>
      <c r="AXW36" s="24"/>
      <c r="AXX36" s="24"/>
      <c r="AXY36" s="24"/>
      <c r="AXZ36" s="24"/>
      <c r="AYA36" s="24"/>
      <c r="AYB36" s="25"/>
      <c r="AYC36" s="15"/>
      <c r="AYD36" s="24"/>
      <c r="AYE36" s="24"/>
      <c r="AYF36" s="24"/>
      <c r="AYG36" s="24"/>
      <c r="AYH36" s="24"/>
      <c r="AYI36" s="24"/>
      <c r="AYJ36" s="25"/>
      <c r="AYK36" s="15"/>
      <c r="AYL36" s="24"/>
      <c r="AYM36" s="24"/>
      <c r="AYN36" s="24"/>
      <c r="AYO36" s="24"/>
      <c r="AYP36" s="24"/>
      <c r="AYQ36" s="24"/>
      <c r="AYR36" s="25"/>
      <c r="AYS36" s="15"/>
      <c r="AYT36" s="24"/>
      <c r="AYU36" s="24"/>
      <c r="AYV36" s="24"/>
      <c r="AYW36" s="24"/>
      <c r="AYX36" s="24"/>
      <c r="AYY36" s="24"/>
      <c r="AYZ36" s="25"/>
      <c r="AZA36" s="15"/>
      <c r="AZB36" s="24"/>
      <c r="AZC36" s="24"/>
      <c r="AZD36" s="24"/>
      <c r="AZE36" s="24"/>
      <c r="AZF36" s="24"/>
      <c r="AZG36" s="24"/>
      <c r="AZH36" s="25"/>
      <c r="AZI36" s="15"/>
      <c r="AZJ36" s="24"/>
      <c r="AZK36" s="24"/>
      <c r="AZL36" s="24"/>
      <c r="AZM36" s="24"/>
      <c r="AZN36" s="24"/>
      <c r="AZO36" s="24"/>
      <c r="AZP36" s="25"/>
      <c r="AZQ36" s="15"/>
      <c r="AZR36" s="24"/>
      <c r="AZS36" s="24"/>
      <c r="AZT36" s="24"/>
      <c r="AZU36" s="24"/>
      <c r="AZV36" s="24"/>
      <c r="AZW36" s="24"/>
      <c r="AZX36" s="25"/>
      <c r="AZY36" s="15"/>
      <c r="AZZ36" s="24"/>
      <c r="BAA36" s="24"/>
      <c r="BAB36" s="24"/>
      <c r="BAC36" s="24"/>
      <c r="BAD36" s="24"/>
      <c r="BAE36" s="24"/>
      <c r="BAF36" s="25"/>
      <c r="BAG36" s="15"/>
      <c r="BAH36" s="24"/>
      <c r="BAI36" s="24"/>
      <c r="BAJ36" s="24"/>
      <c r="BAK36" s="24"/>
      <c r="BAL36" s="24"/>
      <c r="BAM36" s="24"/>
      <c r="BAN36" s="25"/>
      <c r="BAO36" s="15"/>
      <c r="BAP36" s="24"/>
      <c r="BAQ36" s="24"/>
      <c r="BAR36" s="24"/>
      <c r="BAS36" s="24"/>
      <c r="BAT36" s="24"/>
      <c r="BAU36" s="24"/>
      <c r="BAV36" s="25"/>
      <c r="BAW36" s="15"/>
      <c r="BAX36" s="24"/>
      <c r="BAY36" s="24"/>
      <c r="BAZ36" s="24"/>
      <c r="BBA36" s="24"/>
      <c r="BBB36" s="24"/>
      <c r="BBC36" s="24"/>
      <c r="BBD36" s="25"/>
      <c r="BBE36" s="15"/>
      <c r="BBF36" s="24"/>
      <c r="BBG36" s="24"/>
      <c r="BBH36" s="24"/>
      <c r="BBI36" s="24"/>
      <c r="BBJ36" s="24"/>
      <c r="BBK36" s="24"/>
      <c r="BBL36" s="25"/>
      <c r="BBM36" s="15"/>
      <c r="BBN36" s="24"/>
      <c r="BBO36" s="24"/>
      <c r="BBP36" s="24"/>
      <c r="BBQ36" s="24"/>
      <c r="BBR36" s="24"/>
      <c r="BBS36" s="24"/>
      <c r="BBT36" s="25"/>
      <c r="BBU36" s="15"/>
      <c r="BBV36" s="24"/>
      <c r="BBW36" s="24"/>
      <c r="BBX36" s="24"/>
      <c r="BBY36" s="24"/>
      <c r="BBZ36" s="24"/>
      <c r="BCA36" s="24"/>
      <c r="BCB36" s="25"/>
      <c r="BCC36" s="15"/>
      <c r="BCD36" s="24"/>
      <c r="BCE36" s="24"/>
      <c r="BCF36" s="24"/>
      <c r="BCG36" s="24"/>
      <c r="BCH36" s="24"/>
      <c r="BCI36" s="24"/>
      <c r="BCJ36" s="25"/>
      <c r="BCK36" s="15"/>
      <c r="BCL36" s="24"/>
      <c r="BCM36" s="24"/>
      <c r="BCN36" s="24"/>
      <c r="BCO36" s="24"/>
      <c r="BCP36" s="24"/>
      <c r="BCQ36" s="24"/>
      <c r="BCR36" s="25"/>
      <c r="BCS36" s="15"/>
      <c r="BCT36" s="24"/>
      <c r="BCU36" s="24"/>
      <c r="BCV36" s="24"/>
      <c r="BCW36" s="24"/>
      <c r="BCX36" s="24"/>
      <c r="BCY36" s="24"/>
      <c r="BCZ36" s="25"/>
      <c r="BDA36" s="15"/>
      <c r="BDB36" s="24"/>
      <c r="BDC36" s="24"/>
      <c r="BDD36" s="24"/>
      <c r="BDE36" s="24"/>
      <c r="BDF36" s="24"/>
      <c r="BDG36" s="24"/>
      <c r="BDH36" s="25"/>
      <c r="BDI36" s="15"/>
      <c r="BDJ36" s="24"/>
      <c r="BDK36" s="24"/>
      <c r="BDL36" s="24"/>
      <c r="BDM36" s="24"/>
      <c r="BDN36" s="24"/>
      <c r="BDO36" s="24"/>
      <c r="BDP36" s="25"/>
      <c r="BDQ36" s="15"/>
      <c r="BDR36" s="24"/>
      <c r="BDS36" s="24"/>
      <c r="BDT36" s="24"/>
      <c r="BDU36" s="24"/>
      <c r="BDV36" s="24"/>
      <c r="BDW36" s="24"/>
      <c r="BDX36" s="25"/>
      <c r="BDY36" s="15"/>
      <c r="BDZ36" s="24"/>
      <c r="BEA36" s="24"/>
      <c r="BEB36" s="24"/>
      <c r="BEC36" s="24"/>
      <c r="BED36" s="24"/>
      <c r="BEE36" s="24"/>
      <c r="BEF36" s="25"/>
      <c r="BEG36" s="15"/>
      <c r="BEH36" s="24"/>
      <c r="BEI36" s="24"/>
      <c r="BEJ36" s="24"/>
      <c r="BEK36" s="24"/>
      <c r="BEL36" s="24"/>
      <c r="BEM36" s="24"/>
      <c r="BEN36" s="25"/>
      <c r="BEO36" s="15"/>
      <c r="BEP36" s="24"/>
      <c r="BEQ36" s="24"/>
      <c r="BER36" s="24"/>
      <c r="BES36" s="24"/>
      <c r="BET36" s="24"/>
      <c r="BEU36" s="24"/>
      <c r="BEV36" s="25"/>
      <c r="BEW36" s="15"/>
      <c r="BEX36" s="24"/>
      <c r="BEY36" s="24"/>
      <c r="BEZ36" s="24"/>
      <c r="BFA36" s="24"/>
      <c r="BFB36" s="24"/>
      <c r="BFC36" s="24"/>
      <c r="BFD36" s="25"/>
      <c r="BFE36" s="15"/>
      <c r="BFF36" s="24"/>
      <c r="BFG36" s="24"/>
      <c r="BFH36" s="24"/>
      <c r="BFI36" s="24"/>
      <c r="BFJ36" s="24"/>
      <c r="BFK36" s="24"/>
      <c r="BFL36" s="25"/>
      <c r="BFM36" s="15"/>
      <c r="BFN36" s="24"/>
      <c r="BFO36" s="24"/>
      <c r="BFP36" s="24"/>
      <c r="BFQ36" s="24"/>
      <c r="BFR36" s="24"/>
      <c r="BFS36" s="24"/>
      <c r="BFT36" s="25"/>
      <c r="BFU36" s="15"/>
      <c r="BFV36" s="24"/>
      <c r="BFW36" s="24"/>
      <c r="BFX36" s="24"/>
      <c r="BFY36" s="24"/>
      <c r="BFZ36" s="24"/>
      <c r="BGA36" s="24"/>
      <c r="BGB36" s="25"/>
      <c r="BGC36" s="15"/>
      <c r="BGD36" s="24"/>
      <c r="BGE36" s="24"/>
      <c r="BGF36" s="24"/>
      <c r="BGG36" s="24"/>
      <c r="BGH36" s="24"/>
      <c r="BGI36" s="24"/>
      <c r="BGJ36" s="25"/>
      <c r="BGK36" s="15"/>
      <c r="BGL36" s="24"/>
      <c r="BGM36" s="24"/>
      <c r="BGN36" s="24"/>
      <c r="BGO36" s="24"/>
      <c r="BGP36" s="24"/>
      <c r="BGQ36" s="24"/>
      <c r="BGR36" s="25"/>
      <c r="BGS36" s="15"/>
      <c r="BGT36" s="24"/>
      <c r="BGU36" s="24"/>
      <c r="BGV36" s="24"/>
      <c r="BGW36" s="24"/>
      <c r="BGX36" s="24"/>
      <c r="BGY36" s="24"/>
      <c r="BGZ36" s="25"/>
      <c r="BHA36" s="15"/>
      <c r="BHB36" s="24"/>
      <c r="BHC36" s="24"/>
      <c r="BHD36" s="24"/>
      <c r="BHE36" s="24"/>
      <c r="BHF36" s="24"/>
      <c r="BHG36" s="24"/>
      <c r="BHH36" s="25"/>
      <c r="BHI36" s="15"/>
      <c r="BHJ36" s="24"/>
      <c r="BHK36" s="24"/>
      <c r="BHL36" s="24"/>
      <c r="BHM36" s="24"/>
      <c r="BHN36" s="24"/>
      <c r="BHO36" s="24"/>
      <c r="BHP36" s="25"/>
      <c r="BHQ36" s="15"/>
      <c r="BHR36" s="24"/>
      <c r="BHS36" s="24"/>
      <c r="BHT36" s="24"/>
      <c r="BHU36" s="24"/>
      <c r="BHV36" s="24"/>
      <c r="BHW36" s="24"/>
      <c r="BHX36" s="25"/>
      <c r="BHY36" s="15"/>
      <c r="BHZ36" s="24"/>
      <c r="BIA36" s="24"/>
      <c r="BIB36" s="24"/>
      <c r="BIC36" s="24"/>
      <c r="BID36" s="24"/>
      <c r="BIE36" s="24"/>
      <c r="BIF36" s="25"/>
      <c r="BIG36" s="15"/>
      <c r="BIH36" s="24"/>
      <c r="BII36" s="24"/>
      <c r="BIJ36" s="24"/>
      <c r="BIK36" s="24"/>
      <c r="BIL36" s="24"/>
      <c r="BIM36" s="24"/>
      <c r="BIN36" s="25"/>
      <c r="BIO36" s="15"/>
      <c r="BIP36" s="24"/>
      <c r="BIQ36" s="24"/>
      <c r="BIR36" s="24"/>
      <c r="BIS36" s="24"/>
      <c r="BIT36" s="24"/>
      <c r="BIU36" s="24"/>
      <c r="BIV36" s="25"/>
      <c r="BIW36" s="15"/>
      <c r="BIX36" s="24"/>
      <c r="BIY36" s="24"/>
      <c r="BIZ36" s="24"/>
      <c r="BJA36" s="24"/>
      <c r="BJB36" s="24"/>
      <c r="BJC36" s="24"/>
      <c r="BJD36" s="25"/>
      <c r="BJE36" s="15"/>
      <c r="BJF36" s="24"/>
      <c r="BJG36" s="24"/>
      <c r="BJH36" s="24"/>
      <c r="BJI36" s="24"/>
      <c r="BJJ36" s="24"/>
      <c r="BJK36" s="24"/>
      <c r="BJL36" s="25"/>
      <c r="BJM36" s="15"/>
      <c r="BJN36" s="24"/>
      <c r="BJO36" s="24"/>
      <c r="BJP36" s="24"/>
      <c r="BJQ36" s="24"/>
      <c r="BJR36" s="24"/>
      <c r="BJS36" s="24"/>
      <c r="BJT36" s="25"/>
      <c r="BJU36" s="15"/>
      <c r="BJV36" s="24"/>
      <c r="BJW36" s="24"/>
      <c r="BJX36" s="24"/>
      <c r="BJY36" s="24"/>
      <c r="BJZ36" s="24"/>
      <c r="BKA36" s="24"/>
      <c r="BKB36" s="25"/>
      <c r="BKC36" s="15"/>
      <c r="BKD36" s="24"/>
      <c r="BKE36" s="24"/>
      <c r="BKF36" s="24"/>
      <c r="BKG36" s="24"/>
      <c r="BKH36" s="24"/>
      <c r="BKI36" s="24"/>
      <c r="BKJ36" s="25"/>
      <c r="BKK36" s="15"/>
      <c r="BKL36" s="24"/>
      <c r="BKM36" s="24"/>
      <c r="BKN36" s="24"/>
      <c r="BKO36" s="24"/>
      <c r="BKP36" s="24"/>
      <c r="BKQ36" s="24"/>
      <c r="BKR36" s="25"/>
      <c r="BKS36" s="15"/>
      <c r="BKT36" s="24"/>
      <c r="BKU36" s="24"/>
      <c r="BKV36" s="24"/>
      <c r="BKW36" s="24"/>
      <c r="BKX36" s="24"/>
      <c r="BKY36" s="24"/>
      <c r="BKZ36" s="25"/>
      <c r="BLA36" s="15"/>
      <c r="BLB36" s="24"/>
      <c r="BLC36" s="24"/>
      <c r="BLD36" s="24"/>
      <c r="BLE36" s="24"/>
      <c r="BLF36" s="24"/>
      <c r="BLG36" s="24"/>
      <c r="BLH36" s="25"/>
      <c r="BLI36" s="15"/>
      <c r="BLJ36" s="24"/>
      <c r="BLK36" s="24"/>
      <c r="BLL36" s="24"/>
      <c r="BLM36" s="24"/>
      <c r="BLN36" s="24"/>
      <c r="BLO36" s="24"/>
      <c r="BLP36" s="25"/>
      <c r="BLQ36" s="15"/>
      <c r="BLR36" s="24"/>
      <c r="BLS36" s="24"/>
      <c r="BLT36" s="24"/>
      <c r="BLU36" s="24"/>
      <c r="BLV36" s="24"/>
      <c r="BLW36" s="24"/>
      <c r="BLX36" s="25"/>
      <c r="BLY36" s="15"/>
      <c r="BLZ36" s="24"/>
      <c r="BMA36" s="24"/>
      <c r="BMB36" s="24"/>
      <c r="BMC36" s="24"/>
      <c r="BMD36" s="24"/>
      <c r="BME36" s="24"/>
      <c r="BMF36" s="25"/>
      <c r="BMG36" s="15"/>
      <c r="BMH36" s="24"/>
      <c r="BMI36" s="24"/>
      <c r="BMJ36" s="24"/>
      <c r="BMK36" s="24"/>
      <c r="BML36" s="24"/>
      <c r="BMM36" s="24"/>
      <c r="BMN36" s="25"/>
      <c r="BMO36" s="15"/>
      <c r="BMP36" s="24"/>
      <c r="BMQ36" s="24"/>
      <c r="BMR36" s="24"/>
      <c r="BMS36" s="24"/>
      <c r="BMT36" s="24"/>
      <c r="BMU36" s="24"/>
      <c r="BMV36" s="25"/>
      <c r="BMW36" s="15"/>
      <c r="BMX36" s="24"/>
      <c r="BMY36" s="24"/>
      <c r="BMZ36" s="24"/>
      <c r="BNA36" s="24"/>
      <c r="BNB36" s="24"/>
      <c r="BNC36" s="24"/>
      <c r="BND36" s="25"/>
      <c r="BNE36" s="15"/>
      <c r="BNF36" s="24"/>
      <c r="BNG36" s="24"/>
      <c r="BNH36" s="24"/>
      <c r="BNI36" s="24"/>
      <c r="BNJ36" s="24"/>
      <c r="BNK36" s="24"/>
      <c r="BNL36" s="25"/>
      <c r="BNM36" s="15"/>
      <c r="BNN36" s="24"/>
      <c r="BNO36" s="24"/>
      <c r="BNP36" s="24"/>
      <c r="BNQ36" s="24"/>
      <c r="BNR36" s="24"/>
      <c r="BNS36" s="24"/>
      <c r="BNT36" s="25"/>
      <c r="BNU36" s="15"/>
      <c r="BNV36" s="24"/>
      <c r="BNW36" s="24"/>
      <c r="BNX36" s="24"/>
      <c r="BNY36" s="24"/>
      <c r="BNZ36" s="24"/>
      <c r="BOA36" s="24"/>
      <c r="BOB36" s="25"/>
      <c r="BOC36" s="15"/>
      <c r="BOD36" s="24"/>
      <c r="BOE36" s="24"/>
      <c r="BOF36" s="24"/>
      <c r="BOG36" s="24"/>
      <c r="BOH36" s="24"/>
      <c r="BOI36" s="24"/>
      <c r="BOJ36" s="25"/>
      <c r="BOK36" s="15"/>
      <c r="BOL36" s="24"/>
      <c r="BOM36" s="24"/>
      <c r="BON36" s="24"/>
      <c r="BOO36" s="24"/>
      <c r="BOP36" s="24"/>
      <c r="BOQ36" s="24"/>
      <c r="BOR36" s="25"/>
      <c r="BOS36" s="15"/>
      <c r="BOT36" s="24"/>
      <c r="BOU36" s="24"/>
      <c r="BOV36" s="24"/>
      <c r="BOW36" s="24"/>
      <c r="BOX36" s="24"/>
      <c r="BOY36" s="24"/>
      <c r="BOZ36" s="25"/>
      <c r="BPA36" s="15"/>
      <c r="BPB36" s="24"/>
      <c r="BPC36" s="24"/>
      <c r="BPD36" s="24"/>
      <c r="BPE36" s="24"/>
      <c r="BPF36" s="24"/>
      <c r="BPG36" s="24"/>
      <c r="BPH36" s="25"/>
      <c r="BPI36" s="15"/>
      <c r="BPJ36" s="24"/>
      <c r="BPK36" s="24"/>
      <c r="BPL36" s="24"/>
      <c r="BPM36" s="24"/>
      <c r="BPN36" s="24"/>
      <c r="BPO36" s="24"/>
      <c r="BPP36" s="25"/>
      <c r="BPQ36" s="15"/>
      <c r="BPR36" s="24"/>
      <c r="BPS36" s="24"/>
      <c r="BPT36" s="24"/>
      <c r="BPU36" s="24"/>
      <c r="BPV36" s="24"/>
      <c r="BPW36" s="24"/>
      <c r="BPX36" s="25"/>
      <c r="BPY36" s="15"/>
      <c r="BPZ36" s="24"/>
      <c r="BQA36" s="24"/>
      <c r="BQB36" s="24"/>
      <c r="BQC36" s="24"/>
      <c r="BQD36" s="24"/>
      <c r="BQE36" s="24"/>
      <c r="BQF36" s="25"/>
      <c r="BQG36" s="15"/>
      <c r="BQH36" s="24"/>
      <c r="BQI36" s="24"/>
      <c r="BQJ36" s="24"/>
      <c r="BQK36" s="24"/>
      <c r="BQL36" s="24"/>
      <c r="BQM36" s="24"/>
      <c r="BQN36" s="25"/>
      <c r="BQO36" s="15"/>
      <c r="BQP36" s="24"/>
      <c r="BQQ36" s="24"/>
      <c r="BQR36" s="24"/>
      <c r="BQS36" s="24"/>
      <c r="BQT36" s="24"/>
      <c r="BQU36" s="24"/>
      <c r="BQV36" s="25"/>
      <c r="BQW36" s="15"/>
      <c r="BQX36" s="24"/>
      <c r="BQY36" s="24"/>
      <c r="BQZ36" s="24"/>
      <c r="BRA36" s="24"/>
      <c r="BRB36" s="24"/>
      <c r="BRC36" s="24"/>
      <c r="BRD36" s="25"/>
      <c r="BRE36" s="15"/>
      <c r="BRF36" s="24"/>
      <c r="BRG36" s="24"/>
      <c r="BRH36" s="24"/>
      <c r="BRI36" s="24"/>
      <c r="BRJ36" s="24"/>
      <c r="BRK36" s="24"/>
      <c r="BRL36" s="25"/>
      <c r="BRM36" s="15"/>
      <c r="BRN36" s="24"/>
      <c r="BRO36" s="24"/>
      <c r="BRP36" s="24"/>
      <c r="BRQ36" s="24"/>
      <c r="BRR36" s="24"/>
      <c r="BRS36" s="24"/>
      <c r="BRT36" s="25"/>
      <c r="BRU36" s="15"/>
      <c r="BRV36" s="24"/>
      <c r="BRW36" s="24"/>
      <c r="BRX36" s="24"/>
      <c r="BRY36" s="24"/>
      <c r="BRZ36" s="24"/>
      <c r="BSA36" s="24"/>
      <c r="BSB36" s="25"/>
      <c r="BSC36" s="15"/>
      <c r="BSD36" s="24"/>
      <c r="BSE36" s="24"/>
      <c r="BSF36" s="24"/>
      <c r="BSG36" s="24"/>
      <c r="BSH36" s="24"/>
      <c r="BSI36" s="24"/>
      <c r="BSJ36" s="25"/>
      <c r="BSK36" s="15"/>
      <c r="BSL36" s="24"/>
      <c r="BSM36" s="24"/>
      <c r="BSN36" s="24"/>
      <c r="BSO36" s="24"/>
      <c r="BSP36" s="24"/>
      <c r="BSQ36" s="24"/>
      <c r="BSR36" s="25"/>
      <c r="BSS36" s="15"/>
      <c r="BST36" s="24"/>
      <c r="BSU36" s="24"/>
      <c r="BSV36" s="24"/>
      <c r="BSW36" s="24"/>
      <c r="BSX36" s="24"/>
      <c r="BSY36" s="24"/>
      <c r="BSZ36" s="25"/>
      <c r="BTA36" s="15"/>
      <c r="BTB36" s="24"/>
      <c r="BTC36" s="24"/>
      <c r="BTD36" s="24"/>
      <c r="BTE36" s="24"/>
      <c r="BTF36" s="24"/>
      <c r="BTG36" s="24"/>
      <c r="BTH36" s="25"/>
      <c r="BTI36" s="15"/>
      <c r="BTJ36" s="24"/>
      <c r="BTK36" s="24"/>
      <c r="BTL36" s="24"/>
      <c r="BTM36" s="24"/>
      <c r="BTN36" s="24"/>
      <c r="BTO36" s="24"/>
      <c r="BTP36" s="25"/>
      <c r="BTQ36" s="15"/>
      <c r="BTR36" s="24"/>
      <c r="BTS36" s="24"/>
      <c r="BTT36" s="24"/>
      <c r="BTU36" s="24"/>
      <c r="BTV36" s="24"/>
      <c r="BTW36" s="24"/>
      <c r="BTX36" s="25"/>
      <c r="BTY36" s="15"/>
      <c r="BTZ36" s="24"/>
      <c r="BUA36" s="24"/>
      <c r="BUB36" s="24"/>
      <c r="BUC36" s="24"/>
      <c r="BUD36" s="24"/>
      <c r="BUE36" s="24"/>
      <c r="BUF36" s="25"/>
      <c r="BUG36" s="15"/>
      <c r="BUH36" s="24"/>
      <c r="BUI36" s="24"/>
      <c r="BUJ36" s="24"/>
      <c r="BUK36" s="24"/>
      <c r="BUL36" s="24"/>
      <c r="BUM36" s="24"/>
      <c r="BUN36" s="25"/>
      <c r="BUO36" s="15"/>
      <c r="BUP36" s="24"/>
      <c r="BUQ36" s="24"/>
      <c r="BUR36" s="24"/>
      <c r="BUS36" s="24"/>
      <c r="BUT36" s="24"/>
      <c r="BUU36" s="24"/>
      <c r="BUV36" s="25"/>
      <c r="BUW36" s="15"/>
      <c r="BUX36" s="24"/>
      <c r="BUY36" s="24"/>
      <c r="BUZ36" s="24"/>
      <c r="BVA36" s="24"/>
      <c r="BVB36" s="24"/>
      <c r="BVC36" s="24"/>
      <c r="BVD36" s="25"/>
      <c r="BVE36" s="15"/>
      <c r="BVF36" s="24"/>
      <c r="BVG36" s="24"/>
      <c r="BVH36" s="24"/>
      <c r="BVI36" s="24"/>
      <c r="BVJ36" s="24"/>
      <c r="BVK36" s="24"/>
      <c r="BVL36" s="25"/>
      <c r="BVM36" s="15"/>
      <c r="BVN36" s="24"/>
      <c r="BVO36" s="24"/>
      <c r="BVP36" s="24"/>
      <c r="BVQ36" s="24"/>
      <c r="BVR36" s="24"/>
      <c r="BVS36" s="24"/>
      <c r="BVT36" s="25"/>
      <c r="BVU36" s="15"/>
      <c r="BVV36" s="24"/>
      <c r="BVW36" s="24"/>
      <c r="BVX36" s="24"/>
      <c r="BVY36" s="24"/>
      <c r="BVZ36" s="24"/>
      <c r="BWA36" s="24"/>
      <c r="BWB36" s="25"/>
      <c r="BWC36" s="15"/>
      <c r="BWD36" s="24"/>
      <c r="BWE36" s="24"/>
      <c r="BWF36" s="24"/>
      <c r="BWG36" s="24"/>
      <c r="BWH36" s="24"/>
      <c r="BWI36" s="24"/>
      <c r="BWJ36" s="25"/>
      <c r="BWK36" s="15"/>
      <c r="BWL36" s="24"/>
      <c r="BWM36" s="24"/>
      <c r="BWN36" s="24"/>
      <c r="BWO36" s="24"/>
      <c r="BWP36" s="24"/>
      <c r="BWQ36" s="24"/>
      <c r="BWR36" s="25"/>
      <c r="BWS36" s="15"/>
      <c r="BWT36" s="24"/>
      <c r="BWU36" s="24"/>
      <c r="BWV36" s="24"/>
      <c r="BWW36" s="24"/>
      <c r="BWX36" s="24"/>
      <c r="BWY36" s="24"/>
      <c r="BWZ36" s="25"/>
      <c r="BXA36" s="15"/>
      <c r="BXB36" s="24"/>
      <c r="BXC36" s="24"/>
      <c r="BXD36" s="24"/>
      <c r="BXE36" s="24"/>
      <c r="BXF36" s="24"/>
      <c r="BXG36" s="24"/>
      <c r="BXH36" s="25"/>
      <c r="BXI36" s="15"/>
      <c r="BXJ36" s="24"/>
      <c r="BXK36" s="24"/>
      <c r="BXL36" s="24"/>
      <c r="BXM36" s="24"/>
      <c r="BXN36" s="24"/>
      <c r="BXO36" s="24"/>
      <c r="BXP36" s="25"/>
      <c r="BXQ36" s="15"/>
      <c r="BXR36" s="24"/>
      <c r="BXS36" s="24"/>
      <c r="BXT36" s="24"/>
      <c r="BXU36" s="24"/>
      <c r="BXV36" s="24"/>
      <c r="BXW36" s="24"/>
      <c r="BXX36" s="25"/>
      <c r="BXY36" s="15"/>
      <c r="BXZ36" s="24"/>
      <c r="BYA36" s="24"/>
      <c r="BYB36" s="24"/>
      <c r="BYC36" s="24"/>
      <c r="BYD36" s="24"/>
      <c r="BYE36" s="24"/>
      <c r="BYF36" s="25"/>
      <c r="BYG36" s="15"/>
      <c r="BYH36" s="24"/>
      <c r="BYI36" s="24"/>
      <c r="BYJ36" s="24"/>
      <c r="BYK36" s="24"/>
      <c r="BYL36" s="24"/>
      <c r="BYM36" s="24"/>
      <c r="BYN36" s="25"/>
      <c r="BYO36" s="15"/>
      <c r="BYP36" s="24"/>
      <c r="BYQ36" s="24"/>
      <c r="BYR36" s="24"/>
      <c r="BYS36" s="24"/>
      <c r="BYT36" s="24"/>
      <c r="BYU36" s="24"/>
      <c r="BYV36" s="25"/>
      <c r="BYW36" s="15"/>
      <c r="BYX36" s="24"/>
      <c r="BYY36" s="24"/>
      <c r="BYZ36" s="24"/>
      <c r="BZA36" s="24"/>
      <c r="BZB36" s="24"/>
      <c r="BZC36" s="24"/>
      <c r="BZD36" s="25"/>
      <c r="BZE36" s="15"/>
      <c r="BZF36" s="24"/>
      <c r="BZG36" s="24"/>
      <c r="BZH36" s="24"/>
      <c r="BZI36" s="24"/>
      <c r="BZJ36" s="24"/>
      <c r="BZK36" s="24"/>
      <c r="BZL36" s="25"/>
      <c r="BZM36" s="15"/>
      <c r="BZN36" s="24"/>
      <c r="BZO36" s="24"/>
      <c r="BZP36" s="24"/>
      <c r="BZQ36" s="24"/>
      <c r="BZR36" s="24"/>
      <c r="BZS36" s="24"/>
      <c r="BZT36" s="25"/>
      <c r="BZU36" s="15"/>
      <c r="BZV36" s="24"/>
      <c r="BZW36" s="24"/>
      <c r="BZX36" s="24"/>
      <c r="BZY36" s="24"/>
      <c r="BZZ36" s="24"/>
      <c r="CAA36" s="24"/>
      <c r="CAB36" s="25"/>
      <c r="CAC36" s="15"/>
      <c r="CAD36" s="24"/>
      <c r="CAE36" s="24"/>
      <c r="CAF36" s="24"/>
      <c r="CAG36" s="24"/>
      <c r="CAH36" s="24"/>
      <c r="CAI36" s="24"/>
      <c r="CAJ36" s="25"/>
      <c r="CAK36" s="15"/>
      <c r="CAL36" s="24"/>
      <c r="CAM36" s="24"/>
      <c r="CAN36" s="24"/>
      <c r="CAO36" s="24"/>
      <c r="CAP36" s="24"/>
      <c r="CAQ36" s="24"/>
      <c r="CAR36" s="25"/>
      <c r="CAS36" s="15"/>
      <c r="CAT36" s="24"/>
      <c r="CAU36" s="24"/>
      <c r="CAV36" s="24"/>
      <c r="CAW36" s="24"/>
      <c r="CAX36" s="24"/>
      <c r="CAY36" s="24"/>
      <c r="CAZ36" s="25"/>
      <c r="CBA36" s="15"/>
      <c r="CBB36" s="24"/>
      <c r="CBC36" s="24"/>
      <c r="CBD36" s="24"/>
      <c r="CBE36" s="24"/>
      <c r="CBF36" s="24"/>
      <c r="CBG36" s="24"/>
      <c r="CBH36" s="25"/>
      <c r="CBI36" s="15"/>
      <c r="CBJ36" s="24"/>
      <c r="CBK36" s="24"/>
      <c r="CBL36" s="24"/>
      <c r="CBM36" s="24"/>
      <c r="CBN36" s="24"/>
      <c r="CBO36" s="24"/>
      <c r="CBP36" s="25"/>
      <c r="CBQ36" s="15"/>
      <c r="CBR36" s="24"/>
      <c r="CBS36" s="24"/>
      <c r="CBT36" s="24"/>
      <c r="CBU36" s="24"/>
      <c r="CBV36" s="24"/>
      <c r="CBW36" s="24"/>
      <c r="CBX36" s="25"/>
      <c r="CBY36" s="15"/>
      <c r="CBZ36" s="24"/>
      <c r="CCA36" s="24"/>
      <c r="CCB36" s="24"/>
      <c r="CCC36" s="24"/>
      <c r="CCD36" s="24"/>
      <c r="CCE36" s="24"/>
      <c r="CCF36" s="25"/>
      <c r="CCG36" s="15"/>
      <c r="CCH36" s="24"/>
      <c r="CCI36" s="24"/>
      <c r="CCJ36" s="24"/>
      <c r="CCK36" s="24"/>
      <c r="CCL36" s="24"/>
      <c r="CCM36" s="24"/>
      <c r="CCN36" s="25"/>
      <c r="CCO36" s="15"/>
      <c r="CCP36" s="24"/>
      <c r="CCQ36" s="24"/>
      <c r="CCR36" s="24"/>
      <c r="CCS36" s="24"/>
      <c r="CCT36" s="24"/>
      <c r="CCU36" s="24"/>
      <c r="CCV36" s="25"/>
      <c r="CCW36" s="15"/>
      <c r="CCX36" s="24"/>
      <c r="CCY36" s="24"/>
      <c r="CCZ36" s="24"/>
      <c r="CDA36" s="24"/>
      <c r="CDB36" s="24"/>
      <c r="CDC36" s="24"/>
      <c r="CDD36" s="25"/>
      <c r="CDE36" s="15"/>
      <c r="CDF36" s="24"/>
      <c r="CDG36" s="24"/>
      <c r="CDH36" s="24"/>
      <c r="CDI36" s="24"/>
      <c r="CDJ36" s="24"/>
      <c r="CDK36" s="24"/>
      <c r="CDL36" s="25"/>
      <c r="CDM36" s="15"/>
      <c r="CDN36" s="24"/>
      <c r="CDO36" s="24"/>
      <c r="CDP36" s="24"/>
      <c r="CDQ36" s="24"/>
      <c r="CDR36" s="24"/>
      <c r="CDS36" s="24"/>
      <c r="CDT36" s="25"/>
      <c r="CDU36" s="15"/>
      <c r="CDV36" s="24"/>
      <c r="CDW36" s="24"/>
      <c r="CDX36" s="24"/>
      <c r="CDY36" s="24"/>
      <c r="CDZ36" s="24"/>
      <c r="CEA36" s="24"/>
      <c r="CEB36" s="25"/>
      <c r="CEC36" s="15"/>
      <c r="CED36" s="24"/>
      <c r="CEE36" s="24"/>
      <c r="CEF36" s="24"/>
      <c r="CEG36" s="24"/>
      <c r="CEH36" s="24"/>
      <c r="CEI36" s="24"/>
      <c r="CEJ36" s="25"/>
      <c r="CEK36" s="15"/>
      <c r="CEL36" s="24"/>
      <c r="CEM36" s="24"/>
      <c r="CEN36" s="24"/>
      <c r="CEO36" s="24"/>
      <c r="CEP36" s="24"/>
      <c r="CEQ36" s="24"/>
      <c r="CER36" s="25"/>
      <c r="CES36" s="15"/>
      <c r="CET36" s="24"/>
      <c r="CEU36" s="24"/>
      <c r="CEV36" s="24"/>
      <c r="CEW36" s="24"/>
      <c r="CEX36" s="24"/>
      <c r="CEY36" s="24"/>
      <c r="CEZ36" s="25"/>
      <c r="CFA36" s="15"/>
      <c r="CFB36" s="24"/>
      <c r="CFC36" s="24"/>
      <c r="CFD36" s="24"/>
      <c r="CFE36" s="24"/>
      <c r="CFF36" s="24"/>
      <c r="CFG36" s="24"/>
      <c r="CFH36" s="25"/>
      <c r="CFI36" s="15"/>
      <c r="CFJ36" s="24"/>
      <c r="CFK36" s="24"/>
      <c r="CFL36" s="24"/>
      <c r="CFM36" s="24"/>
      <c r="CFN36" s="24"/>
      <c r="CFO36" s="24"/>
      <c r="CFP36" s="25"/>
      <c r="CFQ36" s="15"/>
      <c r="CFR36" s="24"/>
      <c r="CFS36" s="24"/>
      <c r="CFT36" s="24"/>
      <c r="CFU36" s="24"/>
      <c r="CFV36" s="24"/>
      <c r="CFW36" s="24"/>
      <c r="CFX36" s="25"/>
      <c r="CFY36" s="15"/>
      <c r="CFZ36" s="24"/>
      <c r="CGA36" s="24"/>
      <c r="CGB36" s="24"/>
      <c r="CGC36" s="24"/>
      <c r="CGD36" s="24"/>
      <c r="CGE36" s="24"/>
      <c r="CGF36" s="25"/>
      <c r="CGG36" s="15"/>
      <c r="CGH36" s="24"/>
      <c r="CGI36" s="24"/>
      <c r="CGJ36" s="24"/>
      <c r="CGK36" s="24"/>
      <c r="CGL36" s="24"/>
      <c r="CGM36" s="24"/>
      <c r="CGN36" s="25"/>
      <c r="CGO36" s="15"/>
      <c r="CGP36" s="24"/>
      <c r="CGQ36" s="24"/>
      <c r="CGR36" s="24"/>
      <c r="CGS36" s="24"/>
      <c r="CGT36" s="24"/>
      <c r="CGU36" s="24"/>
      <c r="CGV36" s="25"/>
      <c r="CGW36" s="15"/>
      <c r="CGX36" s="24"/>
      <c r="CGY36" s="24"/>
      <c r="CGZ36" s="24"/>
      <c r="CHA36" s="24"/>
      <c r="CHB36" s="24"/>
      <c r="CHC36" s="24"/>
      <c r="CHD36" s="25"/>
      <c r="CHE36" s="15"/>
      <c r="CHF36" s="24"/>
      <c r="CHG36" s="24"/>
      <c r="CHH36" s="24"/>
      <c r="CHI36" s="24"/>
      <c r="CHJ36" s="24"/>
      <c r="CHK36" s="24"/>
      <c r="CHL36" s="25"/>
      <c r="CHM36" s="15"/>
      <c r="CHN36" s="24"/>
      <c r="CHO36" s="24"/>
      <c r="CHP36" s="24"/>
      <c r="CHQ36" s="24"/>
      <c r="CHR36" s="24"/>
      <c r="CHS36" s="24"/>
      <c r="CHT36" s="25"/>
      <c r="CHU36" s="15"/>
      <c r="CHV36" s="24"/>
      <c r="CHW36" s="24"/>
      <c r="CHX36" s="24"/>
      <c r="CHY36" s="24"/>
      <c r="CHZ36" s="24"/>
      <c r="CIA36" s="24"/>
      <c r="CIB36" s="25"/>
      <c r="CIC36" s="15"/>
      <c r="CID36" s="24"/>
      <c r="CIE36" s="24"/>
      <c r="CIF36" s="24"/>
      <c r="CIG36" s="24"/>
      <c r="CIH36" s="24"/>
      <c r="CII36" s="24"/>
      <c r="CIJ36" s="25"/>
      <c r="CIK36" s="15"/>
      <c r="CIL36" s="24"/>
      <c r="CIM36" s="24"/>
      <c r="CIN36" s="24"/>
      <c r="CIO36" s="24"/>
      <c r="CIP36" s="24"/>
      <c r="CIQ36" s="24"/>
      <c r="CIR36" s="25"/>
      <c r="CIS36" s="15"/>
      <c r="CIT36" s="24"/>
      <c r="CIU36" s="24"/>
      <c r="CIV36" s="24"/>
      <c r="CIW36" s="24"/>
      <c r="CIX36" s="24"/>
      <c r="CIY36" s="24"/>
      <c r="CIZ36" s="25"/>
      <c r="CJA36" s="15"/>
      <c r="CJB36" s="24"/>
      <c r="CJC36" s="24"/>
      <c r="CJD36" s="24"/>
      <c r="CJE36" s="24"/>
      <c r="CJF36" s="24"/>
      <c r="CJG36" s="24"/>
      <c r="CJH36" s="25"/>
      <c r="CJI36" s="15"/>
      <c r="CJJ36" s="24"/>
      <c r="CJK36" s="24"/>
      <c r="CJL36" s="24"/>
      <c r="CJM36" s="24"/>
      <c r="CJN36" s="24"/>
      <c r="CJO36" s="24"/>
      <c r="CJP36" s="25"/>
      <c r="CJQ36" s="15"/>
      <c r="CJR36" s="24"/>
      <c r="CJS36" s="24"/>
      <c r="CJT36" s="24"/>
      <c r="CJU36" s="24"/>
      <c r="CJV36" s="24"/>
      <c r="CJW36" s="24"/>
      <c r="CJX36" s="25"/>
      <c r="CJY36" s="15"/>
      <c r="CJZ36" s="24"/>
      <c r="CKA36" s="24"/>
      <c r="CKB36" s="24"/>
      <c r="CKC36" s="24"/>
      <c r="CKD36" s="24"/>
      <c r="CKE36" s="24"/>
      <c r="CKF36" s="25"/>
      <c r="CKG36" s="15"/>
      <c r="CKH36" s="24"/>
      <c r="CKI36" s="24"/>
      <c r="CKJ36" s="24"/>
      <c r="CKK36" s="24"/>
      <c r="CKL36" s="24"/>
      <c r="CKM36" s="24"/>
      <c r="CKN36" s="25"/>
      <c r="CKO36" s="15"/>
      <c r="CKP36" s="24"/>
      <c r="CKQ36" s="24"/>
      <c r="CKR36" s="24"/>
      <c r="CKS36" s="24"/>
      <c r="CKT36" s="24"/>
      <c r="CKU36" s="24"/>
      <c r="CKV36" s="25"/>
      <c r="CKW36" s="15"/>
      <c r="CKX36" s="24"/>
      <c r="CKY36" s="24"/>
      <c r="CKZ36" s="24"/>
      <c r="CLA36" s="24"/>
      <c r="CLB36" s="24"/>
      <c r="CLC36" s="24"/>
      <c r="CLD36" s="25"/>
      <c r="CLE36" s="15"/>
      <c r="CLF36" s="24"/>
      <c r="CLG36" s="24"/>
      <c r="CLH36" s="24"/>
      <c r="CLI36" s="24"/>
      <c r="CLJ36" s="24"/>
      <c r="CLK36" s="24"/>
      <c r="CLL36" s="25"/>
      <c r="CLM36" s="15"/>
      <c r="CLN36" s="24"/>
      <c r="CLO36" s="24"/>
      <c r="CLP36" s="24"/>
      <c r="CLQ36" s="24"/>
      <c r="CLR36" s="24"/>
      <c r="CLS36" s="24"/>
      <c r="CLT36" s="25"/>
      <c r="CLU36" s="15"/>
      <c r="CLV36" s="24"/>
      <c r="CLW36" s="24"/>
      <c r="CLX36" s="24"/>
      <c r="CLY36" s="24"/>
      <c r="CLZ36" s="24"/>
      <c r="CMA36" s="24"/>
      <c r="CMB36" s="25"/>
      <c r="CMC36" s="15"/>
      <c r="CMD36" s="24"/>
      <c r="CME36" s="24"/>
      <c r="CMF36" s="24"/>
      <c r="CMG36" s="24"/>
      <c r="CMH36" s="24"/>
      <c r="CMI36" s="24"/>
      <c r="CMJ36" s="25"/>
      <c r="CMK36" s="15"/>
      <c r="CML36" s="24"/>
      <c r="CMM36" s="24"/>
      <c r="CMN36" s="24"/>
      <c r="CMO36" s="24"/>
      <c r="CMP36" s="24"/>
      <c r="CMQ36" s="24"/>
      <c r="CMR36" s="25"/>
      <c r="CMS36" s="15"/>
      <c r="CMT36" s="24"/>
      <c r="CMU36" s="24"/>
      <c r="CMV36" s="24"/>
      <c r="CMW36" s="24"/>
      <c r="CMX36" s="24"/>
      <c r="CMY36" s="24"/>
      <c r="CMZ36" s="25"/>
      <c r="CNA36" s="15"/>
      <c r="CNB36" s="24"/>
      <c r="CNC36" s="24"/>
      <c r="CND36" s="24"/>
      <c r="CNE36" s="24"/>
      <c r="CNF36" s="24"/>
      <c r="CNG36" s="24"/>
      <c r="CNH36" s="25"/>
      <c r="CNI36" s="15"/>
      <c r="CNJ36" s="24"/>
      <c r="CNK36" s="24"/>
      <c r="CNL36" s="24"/>
      <c r="CNM36" s="24"/>
      <c r="CNN36" s="24"/>
      <c r="CNO36" s="24"/>
      <c r="CNP36" s="25"/>
      <c r="CNQ36" s="15"/>
      <c r="CNR36" s="24"/>
      <c r="CNS36" s="24"/>
      <c r="CNT36" s="24"/>
      <c r="CNU36" s="24"/>
      <c r="CNV36" s="24"/>
      <c r="CNW36" s="24"/>
      <c r="CNX36" s="25"/>
      <c r="CNY36" s="15"/>
      <c r="CNZ36" s="24"/>
      <c r="COA36" s="24"/>
      <c r="COB36" s="24"/>
      <c r="COC36" s="24"/>
      <c r="COD36" s="24"/>
      <c r="COE36" s="24"/>
      <c r="COF36" s="25"/>
      <c r="COG36" s="15"/>
      <c r="COH36" s="24"/>
      <c r="COI36" s="24"/>
      <c r="COJ36" s="24"/>
      <c r="COK36" s="24"/>
      <c r="COL36" s="24"/>
      <c r="COM36" s="24"/>
      <c r="CON36" s="25"/>
      <c r="COO36" s="15"/>
      <c r="COP36" s="24"/>
      <c r="COQ36" s="24"/>
      <c r="COR36" s="24"/>
      <c r="COS36" s="24"/>
      <c r="COT36" s="24"/>
      <c r="COU36" s="24"/>
      <c r="COV36" s="25"/>
      <c r="COW36" s="15"/>
      <c r="COX36" s="24"/>
      <c r="COY36" s="24"/>
      <c r="COZ36" s="24"/>
      <c r="CPA36" s="24"/>
      <c r="CPB36" s="24"/>
      <c r="CPC36" s="24"/>
      <c r="CPD36" s="25"/>
      <c r="CPE36" s="15"/>
      <c r="CPF36" s="24"/>
      <c r="CPG36" s="24"/>
      <c r="CPH36" s="24"/>
      <c r="CPI36" s="24"/>
      <c r="CPJ36" s="24"/>
      <c r="CPK36" s="24"/>
      <c r="CPL36" s="25"/>
      <c r="CPM36" s="15"/>
      <c r="CPN36" s="24"/>
      <c r="CPO36" s="24"/>
      <c r="CPP36" s="24"/>
      <c r="CPQ36" s="24"/>
      <c r="CPR36" s="24"/>
      <c r="CPS36" s="24"/>
      <c r="CPT36" s="25"/>
      <c r="CPU36" s="15"/>
      <c r="CPV36" s="24"/>
      <c r="CPW36" s="24"/>
      <c r="CPX36" s="24"/>
      <c r="CPY36" s="24"/>
      <c r="CPZ36" s="24"/>
      <c r="CQA36" s="24"/>
      <c r="CQB36" s="25"/>
      <c r="CQC36" s="15"/>
      <c r="CQD36" s="24"/>
      <c r="CQE36" s="24"/>
      <c r="CQF36" s="24"/>
      <c r="CQG36" s="24"/>
      <c r="CQH36" s="24"/>
      <c r="CQI36" s="24"/>
      <c r="CQJ36" s="25"/>
      <c r="CQK36" s="15"/>
      <c r="CQL36" s="24"/>
      <c r="CQM36" s="24"/>
      <c r="CQN36" s="24"/>
      <c r="CQO36" s="24"/>
      <c r="CQP36" s="24"/>
      <c r="CQQ36" s="24"/>
      <c r="CQR36" s="25"/>
      <c r="CQS36" s="15"/>
      <c r="CQT36" s="24"/>
      <c r="CQU36" s="24"/>
      <c r="CQV36" s="24"/>
      <c r="CQW36" s="24"/>
      <c r="CQX36" s="24"/>
      <c r="CQY36" s="24"/>
      <c r="CQZ36" s="25"/>
      <c r="CRA36" s="15"/>
      <c r="CRB36" s="24"/>
      <c r="CRC36" s="24"/>
      <c r="CRD36" s="24"/>
      <c r="CRE36" s="24"/>
      <c r="CRF36" s="24"/>
      <c r="CRG36" s="24"/>
      <c r="CRH36" s="25"/>
      <c r="CRI36" s="15"/>
      <c r="CRJ36" s="24"/>
      <c r="CRK36" s="24"/>
      <c r="CRL36" s="24"/>
      <c r="CRM36" s="24"/>
      <c r="CRN36" s="24"/>
      <c r="CRO36" s="24"/>
      <c r="CRP36" s="25"/>
      <c r="CRQ36" s="15"/>
      <c r="CRR36" s="24"/>
      <c r="CRS36" s="24"/>
      <c r="CRT36" s="24"/>
      <c r="CRU36" s="24"/>
      <c r="CRV36" s="24"/>
      <c r="CRW36" s="24"/>
      <c r="CRX36" s="25"/>
      <c r="CRY36" s="15"/>
      <c r="CRZ36" s="24"/>
      <c r="CSA36" s="24"/>
      <c r="CSB36" s="24"/>
      <c r="CSC36" s="24"/>
      <c r="CSD36" s="24"/>
      <c r="CSE36" s="24"/>
      <c r="CSF36" s="25"/>
      <c r="CSG36" s="15"/>
      <c r="CSH36" s="24"/>
      <c r="CSI36" s="24"/>
      <c r="CSJ36" s="24"/>
      <c r="CSK36" s="24"/>
      <c r="CSL36" s="24"/>
      <c r="CSM36" s="24"/>
      <c r="CSN36" s="25"/>
      <c r="CSO36" s="15"/>
      <c r="CSP36" s="24"/>
      <c r="CSQ36" s="24"/>
      <c r="CSR36" s="24"/>
      <c r="CSS36" s="24"/>
      <c r="CST36" s="24"/>
      <c r="CSU36" s="24"/>
      <c r="CSV36" s="25"/>
      <c r="CSW36" s="15"/>
      <c r="CSX36" s="24"/>
      <c r="CSY36" s="24"/>
      <c r="CSZ36" s="24"/>
      <c r="CTA36" s="24"/>
      <c r="CTB36" s="24"/>
      <c r="CTC36" s="24"/>
      <c r="CTD36" s="25"/>
      <c r="CTE36" s="15"/>
      <c r="CTF36" s="24"/>
      <c r="CTG36" s="24"/>
      <c r="CTH36" s="24"/>
      <c r="CTI36" s="24"/>
      <c r="CTJ36" s="24"/>
      <c r="CTK36" s="24"/>
      <c r="CTL36" s="25"/>
      <c r="CTM36" s="15"/>
      <c r="CTN36" s="24"/>
      <c r="CTO36" s="24"/>
      <c r="CTP36" s="24"/>
      <c r="CTQ36" s="24"/>
      <c r="CTR36" s="24"/>
      <c r="CTS36" s="24"/>
      <c r="CTT36" s="25"/>
      <c r="CTU36" s="15"/>
      <c r="CTV36" s="24"/>
      <c r="CTW36" s="24"/>
      <c r="CTX36" s="24"/>
      <c r="CTY36" s="24"/>
      <c r="CTZ36" s="24"/>
      <c r="CUA36" s="24"/>
      <c r="CUB36" s="25"/>
      <c r="CUC36" s="15"/>
      <c r="CUD36" s="24"/>
      <c r="CUE36" s="24"/>
      <c r="CUF36" s="24"/>
      <c r="CUG36" s="24"/>
      <c r="CUH36" s="24"/>
      <c r="CUI36" s="24"/>
      <c r="CUJ36" s="25"/>
      <c r="CUK36" s="15"/>
      <c r="CUL36" s="24"/>
      <c r="CUM36" s="24"/>
      <c r="CUN36" s="24"/>
      <c r="CUO36" s="24"/>
      <c r="CUP36" s="24"/>
      <c r="CUQ36" s="24"/>
      <c r="CUR36" s="25"/>
      <c r="CUS36" s="15"/>
      <c r="CUT36" s="24"/>
      <c r="CUU36" s="24"/>
      <c r="CUV36" s="24"/>
      <c r="CUW36" s="24"/>
      <c r="CUX36" s="24"/>
      <c r="CUY36" s="24"/>
      <c r="CUZ36" s="25"/>
      <c r="CVA36" s="15"/>
      <c r="CVB36" s="24"/>
      <c r="CVC36" s="24"/>
      <c r="CVD36" s="24"/>
      <c r="CVE36" s="24"/>
      <c r="CVF36" s="24"/>
      <c r="CVG36" s="24"/>
      <c r="CVH36" s="25"/>
      <c r="CVI36" s="15"/>
      <c r="CVJ36" s="24"/>
      <c r="CVK36" s="24"/>
      <c r="CVL36" s="24"/>
      <c r="CVM36" s="24"/>
      <c r="CVN36" s="24"/>
      <c r="CVO36" s="24"/>
      <c r="CVP36" s="25"/>
      <c r="CVQ36" s="15"/>
      <c r="CVR36" s="24"/>
      <c r="CVS36" s="24"/>
      <c r="CVT36" s="24"/>
      <c r="CVU36" s="24"/>
      <c r="CVV36" s="24"/>
      <c r="CVW36" s="24"/>
      <c r="CVX36" s="25"/>
      <c r="CVY36" s="15"/>
      <c r="CVZ36" s="24"/>
      <c r="CWA36" s="24"/>
      <c r="CWB36" s="24"/>
      <c r="CWC36" s="24"/>
      <c r="CWD36" s="24"/>
      <c r="CWE36" s="24"/>
      <c r="CWF36" s="25"/>
      <c r="CWG36" s="15"/>
      <c r="CWH36" s="24"/>
      <c r="CWI36" s="24"/>
      <c r="CWJ36" s="24"/>
      <c r="CWK36" s="24"/>
      <c r="CWL36" s="24"/>
      <c r="CWM36" s="24"/>
      <c r="CWN36" s="25"/>
      <c r="CWO36" s="15"/>
      <c r="CWP36" s="24"/>
      <c r="CWQ36" s="24"/>
      <c r="CWR36" s="24"/>
      <c r="CWS36" s="24"/>
      <c r="CWT36" s="24"/>
      <c r="CWU36" s="24"/>
      <c r="CWV36" s="25"/>
      <c r="CWW36" s="15"/>
      <c r="CWX36" s="24"/>
      <c r="CWY36" s="24"/>
      <c r="CWZ36" s="24"/>
      <c r="CXA36" s="24"/>
      <c r="CXB36" s="24"/>
      <c r="CXC36" s="24"/>
      <c r="CXD36" s="25"/>
      <c r="CXE36" s="15"/>
      <c r="CXF36" s="24"/>
      <c r="CXG36" s="24"/>
      <c r="CXH36" s="24"/>
      <c r="CXI36" s="24"/>
      <c r="CXJ36" s="24"/>
      <c r="CXK36" s="24"/>
      <c r="CXL36" s="25"/>
      <c r="CXM36" s="15"/>
      <c r="CXN36" s="24"/>
      <c r="CXO36" s="24"/>
      <c r="CXP36" s="24"/>
      <c r="CXQ36" s="24"/>
      <c r="CXR36" s="24"/>
      <c r="CXS36" s="24"/>
      <c r="CXT36" s="25"/>
      <c r="CXU36" s="15"/>
      <c r="CXV36" s="24"/>
      <c r="CXW36" s="24"/>
      <c r="CXX36" s="24"/>
      <c r="CXY36" s="24"/>
      <c r="CXZ36" s="24"/>
      <c r="CYA36" s="24"/>
      <c r="CYB36" s="25"/>
      <c r="CYC36" s="15"/>
      <c r="CYD36" s="24"/>
      <c r="CYE36" s="24"/>
      <c r="CYF36" s="24"/>
      <c r="CYG36" s="24"/>
      <c r="CYH36" s="24"/>
      <c r="CYI36" s="24"/>
      <c r="CYJ36" s="25"/>
      <c r="CYK36" s="15"/>
      <c r="CYL36" s="24"/>
      <c r="CYM36" s="24"/>
      <c r="CYN36" s="24"/>
      <c r="CYO36" s="24"/>
      <c r="CYP36" s="24"/>
      <c r="CYQ36" s="24"/>
      <c r="CYR36" s="25"/>
      <c r="CYS36" s="15"/>
      <c r="CYT36" s="24"/>
      <c r="CYU36" s="24"/>
      <c r="CYV36" s="24"/>
      <c r="CYW36" s="24"/>
      <c r="CYX36" s="24"/>
      <c r="CYY36" s="24"/>
      <c r="CYZ36" s="25"/>
      <c r="CZA36" s="15"/>
      <c r="CZB36" s="24"/>
      <c r="CZC36" s="24"/>
      <c r="CZD36" s="24"/>
      <c r="CZE36" s="24"/>
      <c r="CZF36" s="24"/>
      <c r="CZG36" s="24"/>
      <c r="CZH36" s="25"/>
      <c r="CZI36" s="15"/>
      <c r="CZJ36" s="24"/>
      <c r="CZK36" s="24"/>
      <c r="CZL36" s="24"/>
      <c r="CZM36" s="24"/>
      <c r="CZN36" s="24"/>
      <c r="CZO36" s="24"/>
      <c r="CZP36" s="25"/>
      <c r="CZQ36" s="15"/>
      <c r="CZR36" s="24"/>
      <c r="CZS36" s="24"/>
      <c r="CZT36" s="24"/>
      <c r="CZU36" s="24"/>
      <c r="CZV36" s="24"/>
      <c r="CZW36" s="24"/>
      <c r="CZX36" s="25"/>
      <c r="CZY36" s="15"/>
      <c r="CZZ36" s="24"/>
      <c r="DAA36" s="24"/>
      <c r="DAB36" s="24"/>
      <c r="DAC36" s="24"/>
      <c r="DAD36" s="24"/>
      <c r="DAE36" s="24"/>
      <c r="DAF36" s="25"/>
      <c r="DAG36" s="15"/>
      <c r="DAH36" s="24"/>
      <c r="DAI36" s="24"/>
      <c r="DAJ36" s="24"/>
      <c r="DAK36" s="24"/>
      <c r="DAL36" s="24"/>
      <c r="DAM36" s="24"/>
      <c r="DAN36" s="25"/>
      <c r="DAO36" s="15"/>
      <c r="DAP36" s="24"/>
      <c r="DAQ36" s="24"/>
      <c r="DAR36" s="24"/>
      <c r="DAS36" s="24"/>
      <c r="DAT36" s="24"/>
      <c r="DAU36" s="24"/>
      <c r="DAV36" s="25"/>
      <c r="DAW36" s="15"/>
      <c r="DAX36" s="24"/>
      <c r="DAY36" s="24"/>
      <c r="DAZ36" s="24"/>
      <c r="DBA36" s="24"/>
      <c r="DBB36" s="24"/>
      <c r="DBC36" s="24"/>
      <c r="DBD36" s="25"/>
      <c r="DBE36" s="15"/>
      <c r="DBF36" s="24"/>
      <c r="DBG36" s="24"/>
      <c r="DBH36" s="24"/>
      <c r="DBI36" s="24"/>
      <c r="DBJ36" s="24"/>
      <c r="DBK36" s="24"/>
      <c r="DBL36" s="25"/>
      <c r="DBM36" s="15"/>
      <c r="DBN36" s="24"/>
      <c r="DBO36" s="24"/>
      <c r="DBP36" s="24"/>
      <c r="DBQ36" s="24"/>
      <c r="DBR36" s="24"/>
      <c r="DBS36" s="24"/>
      <c r="DBT36" s="25"/>
      <c r="DBU36" s="15"/>
      <c r="DBV36" s="24"/>
      <c r="DBW36" s="24"/>
      <c r="DBX36" s="24"/>
      <c r="DBY36" s="24"/>
      <c r="DBZ36" s="24"/>
      <c r="DCA36" s="24"/>
      <c r="DCB36" s="25"/>
      <c r="DCC36" s="15"/>
      <c r="DCD36" s="24"/>
      <c r="DCE36" s="24"/>
      <c r="DCF36" s="24"/>
      <c r="DCG36" s="24"/>
      <c r="DCH36" s="24"/>
      <c r="DCI36" s="24"/>
      <c r="DCJ36" s="25"/>
      <c r="DCK36" s="15"/>
      <c r="DCL36" s="24"/>
      <c r="DCM36" s="24"/>
      <c r="DCN36" s="24"/>
      <c r="DCO36" s="24"/>
      <c r="DCP36" s="24"/>
      <c r="DCQ36" s="24"/>
      <c r="DCR36" s="25"/>
      <c r="DCS36" s="15"/>
      <c r="DCT36" s="24"/>
      <c r="DCU36" s="24"/>
      <c r="DCV36" s="24"/>
      <c r="DCW36" s="24"/>
      <c r="DCX36" s="24"/>
      <c r="DCY36" s="24"/>
      <c r="DCZ36" s="25"/>
      <c r="DDA36" s="15"/>
      <c r="DDB36" s="24"/>
      <c r="DDC36" s="24"/>
      <c r="DDD36" s="24"/>
      <c r="DDE36" s="24"/>
      <c r="DDF36" s="24"/>
      <c r="DDG36" s="24"/>
      <c r="DDH36" s="25"/>
      <c r="DDI36" s="15"/>
      <c r="DDJ36" s="24"/>
      <c r="DDK36" s="24"/>
      <c r="DDL36" s="24"/>
      <c r="DDM36" s="24"/>
      <c r="DDN36" s="24"/>
      <c r="DDO36" s="24"/>
      <c r="DDP36" s="25"/>
      <c r="DDQ36" s="15"/>
      <c r="DDR36" s="24"/>
      <c r="DDS36" s="24"/>
      <c r="DDT36" s="24"/>
      <c r="DDU36" s="24"/>
      <c r="DDV36" s="24"/>
      <c r="DDW36" s="24"/>
      <c r="DDX36" s="25"/>
      <c r="DDY36" s="15"/>
      <c r="DDZ36" s="24"/>
      <c r="DEA36" s="24"/>
      <c r="DEB36" s="24"/>
      <c r="DEC36" s="24"/>
      <c r="DED36" s="24"/>
      <c r="DEE36" s="24"/>
      <c r="DEF36" s="25"/>
      <c r="DEG36" s="15"/>
      <c r="DEH36" s="24"/>
      <c r="DEI36" s="24"/>
      <c r="DEJ36" s="24"/>
      <c r="DEK36" s="24"/>
      <c r="DEL36" s="24"/>
      <c r="DEM36" s="24"/>
      <c r="DEN36" s="25"/>
      <c r="DEO36" s="15"/>
      <c r="DEP36" s="24"/>
      <c r="DEQ36" s="24"/>
      <c r="DER36" s="24"/>
      <c r="DES36" s="24"/>
      <c r="DET36" s="24"/>
      <c r="DEU36" s="24"/>
      <c r="DEV36" s="25"/>
      <c r="DEW36" s="15"/>
      <c r="DEX36" s="24"/>
      <c r="DEY36" s="24"/>
      <c r="DEZ36" s="24"/>
      <c r="DFA36" s="24"/>
      <c r="DFB36" s="24"/>
      <c r="DFC36" s="24"/>
      <c r="DFD36" s="25"/>
      <c r="DFE36" s="15"/>
      <c r="DFF36" s="24"/>
      <c r="DFG36" s="24"/>
      <c r="DFH36" s="24"/>
      <c r="DFI36" s="24"/>
      <c r="DFJ36" s="24"/>
      <c r="DFK36" s="24"/>
      <c r="DFL36" s="25"/>
      <c r="DFM36" s="15"/>
      <c r="DFN36" s="24"/>
      <c r="DFO36" s="24"/>
      <c r="DFP36" s="24"/>
      <c r="DFQ36" s="24"/>
      <c r="DFR36" s="24"/>
      <c r="DFS36" s="24"/>
      <c r="DFT36" s="25"/>
      <c r="DFU36" s="15"/>
      <c r="DFV36" s="24"/>
      <c r="DFW36" s="24"/>
      <c r="DFX36" s="24"/>
      <c r="DFY36" s="24"/>
      <c r="DFZ36" s="24"/>
      <c r="DGA36" s="24"/>
      <c r="DGB36" s="25"/>
      <c r="DGC36" s="15"/>
      <c r="DGD36" s="24"/>
      <c r="DGE36" s="24"/>
      <c r="DGF36" s="24"/>
      <c r="DGG36" s="24"/>
      <c r="DGH36" s="24"/>
      <c r="DGI36" s="24"/>
      <c r="DGJ36" s="25"/>
      <c r="DGK36" s="15"/>
      <c r="DGL36" s="24"/>
      <c r="DGM36" s="24"/>
      <c r="DGN36" s="24"/>
      <c r="DGO36" s="24"/>
      <c r="DGP36" s="24"/>
      <c r="DGQ36" s="24"/>
      <c r="DGR36" s="25"/>
      <c r="DGS36" s="15"/>
      <c r="DGT36" s="24"/>
      <c r="DGU36" s="24"/>
      <c r="DGV36" s="24"/>
      <c r="DGW36" s="24"/>
      <c r="DGX36" s="24"/>
      <c r="DGY36" s="24"/>
      <c r="DGZ36" s="25"/>
      <c r="DHA36" s="15"/>
      <c r="DHB36" s="24"/>
      <c r="DHC36" s="24"/>
      <c r="DHD36" s="24"/>
      <c r="DHE36" s="24"/>
      <c r="DHF36" s="24"/>
      <c r="DHG36" s="24"/>
      <c r="DHH36" s="25"/>
      <c r="DHI36" s="15"/>
      <c r="DHJ36" s="24"/>
      <c r="DHK36" s="24"/>
      <c r="DHL36" s="24"/>
      <c r="DHM36" s="24"/>
      <c r="DHN36" s="24"/>
      <c r="DHO36" s="24"/>
      <c r="DHP36" s="25"/>
      <c r="DHQ36" s="15"/>
      <c r="DHR36" s="24"/>
      <c r="DHS36" s="24"/>
      <c r="DHT36" s="24"/>
      <c r="DHU36" s="24"/>
      <c r="DHV36" s="24"/>
      <c r="DHW36" s="24"/>
      <c r="DHX36" s="25"/>
      <c r="DHY36" s="15"/>
      <c r="DHZ36" s="24"/>
      <c r="DIA36" s="24"/>
      <c r="DIB36" s="24"/>
      <c r="DIC36" s="24"/>
      <c r="DID36" s="24"/>
      <c r="DIE36" s="24"/>
      <c r="DIF36" s="25"/>
      <c r="DIG36" s="15"/>
      <c r="DIH36" s="24"/>
      <c r="DII36" s="24"/>
      <c r="DIJ36" s="24"/>
      <c r="DIK36" s="24"/>
      <c r="DIL36" s="24"/>
      <c r="DIM36" s="24"/>
      <c r="DIN36" s="25"/>
      <c r="DIO36" s="15"/>
      <c r="DIP36" s="24"/>
      <c r="DIQ36" s="24"/>
      <c r="DIR36" s="24"/>
      <c r="DIS36" s="24"/>
      <c r="DIT36" s="24"/>
      <c r="DIU36" s="24"/>
      <c r="DIV36" s="25"/>
      <c r="DIW36" s="15"/>
      <c r="DIX36" s="24"/>
      <c r="DIY36" s="24"/>
      <c r="DIZ36" s="24"/>
      <c r="DJA36" s="24"/>
      <c r="DJB36" s="24"/>
      <c r="DJC36" s="24"/>
      <c r="DJD36" s="25"/>
      <c r="DJE36" s="15"/>
      <c r="DJF36" s="24"/>
      <c r="DJG36" s="24"/>
      <c r="DJH36" s="24"/>
      <c r="DJI36" s="24"/>
      <c r="DJJ36" s="24"/>
      <c r="DJK36" s="24"/>
      <c r="DJL36" s="25"/>
      <c r="DJM36" s="15"/>
      <c r="DJN36" s="24"/>
      <c r="DJO36" s="24"/>
      <c r="DJP36" s="24"/>
      <c r="DJQ36" s="24"/>
      <c r="DJR36" s="24"/>
      <c r="DJS36" s="24"/>
      <c r="DJT36" s="25"/>
      <c r="DJU36" s="15"/>
      <c r="DJV36" s="24"/>
      <c r="DJW36" s="24"/>
      <c r="DJX36" s="24"/>
      <c r="DJY36" s="24"/>
      <c r="DJZ36" s="24"/>
      <c r="DKA36" s="24"/>
      <c r="DKB36" s="25"/>
      <c r="DKC36" s="15"/>
      <c r="DKD36" s="24"/>
      <c r="DKE36" s="24"/>
      <c r="DKF36" s="24"/>
      <c r="DKG36" s="24"/>
      <c r="DKH36" s="24"/>
      <c r="DKI36" s="24"/>
      <c r="DKJ36" s="25"/>
      <c r="DKK36" s="15"/>
      <c r="DKL36" s="24"/>
      <c r="DKM36" s="24"/>
      <c r="DKN36" s="24"/>
      <c r="DKO36" s="24"/>
      <c r="DKP36" s="24"/>
      <c r="DKQ36" s="24"/>
      <c r="DKR36" s="25"/>
      <c r="DKS36" s="15"/>
      <c r="DKT36" s="24"/>
      <c r="DKU36" s="24"/>
      <c r="DKV36" s="24"/>
      <c r="DKW36" s="24"/>
      <c r="DKX36" s="24"/>
      <c r="DKY36" s="24"/>
      <c r="DKZ36" s="25"/>
      <c r="DLA36" s="15"/>
      <c r="DLB36" s="24"/>
      <c r="DLC36" s="24"/>
      <c r="DLD36" s="24"/>
      <c r="DLE36" s="24"/>
      <c r="DLF36" s="24"/>
      <c r="DLG36" s="24"/>
      <c r="DLH36" s="25"/>
      <c r="DLI36" s="15"/>
      <c r="DLJ36" s="24"/>
      <c r="DLK36" s="24"/>
      <c r="DLL36" s="24"/>
      <c r="DLM36" s="24"/>
      <c r="DLN36" s="24"/>
      <c r="DLO36" s="24"/>
      <c r="DLP36" s="25"/>
      <c r="DLQ36" s="15"/>
      <c r="DLR36" s="24"/>
      <c r="DLS36" s="24"/>
      <c r="DLT36" s="24"/>
      <c r="DLU36" s="24"/>
      <c r="DLV36" s="24"/>
      <c r="DLW36" s="24"/>
      <c r="DLX36" s="25"/>
      <c r="DLY36" s="15"/>
      <c r="DLZ36" s="24"/>
      <c r="DMA36" s="24"/>
      <c r="DMB36" s="24"/>
      <c r="DMC36" s="24"/>
      <c r="DMD36" s="24"/>
      <c r="DME36" s="24"/>
      <c r="DMF36" s="25"/>
      <c r="DMG36" s="15"/>
      <c r="DMH36" s="24"/>
      <c r="DMI36" s="24"/>
      <c r="DMJ36" s="24"/>
      <c r="DMK36" s="24"/>
      <c r="DML36" s="24"/>
      <c r="DMM36" s="24"/>
      <c r="DMN36" s="25"/>
      <c r="DMO36" s="15"/>
      <c r="DMP36" s="24"/>
      <c r="DMQ36" s="24"/>
      <c r="DMR36" s="24"/>
      <c r="DMS36" s="24"/>
      <c r="DMT36" s="24"/>
      <c r="DMU36" s="24"/>
      <c r="DMV36" s="25"/>
      <c r="DMW36" s="15"/>
      <c r="DMX36" s="24"/>
      <c r="DMY36" s="24"/>
      <c r="DMZ36" s="24"/>
      <c r="DNA36" s="24"/>
      <c r="DNB36" s="24"/>
      <c r="DNC36" s="24"/>
      <c r="DND36" s="25"/>
      <c r="DNE36" s="15"/>
      <c r="DNF36" s="24"/>
      <c r="DNG36" s="24"/>
      <c r="DNH36" s="24"/>
      <c r="DNI36" s="24"/>
      <c r="DNJ36" s="24"/>
      <c r="DNK36" s="24"/>
      <c r="DNL36" s="25"/>
      <c r="DNM36" s="15"/>
      <c r="DNN36" s="24"/>
      <c r="DNO36" s="24"/>
      <c r="DNP36" s="24"/>
      <c r="DNQ36" s="24"/>
      <c r="DNR36" s="24"/>
      <c r="DNS36" s="24"/>
      <c r="DNT36" s="25"/>
      <c r="DNU36" s="15"/>
      <c r="DNV36" s="24"/>
      <c r="DNW36" s="24"/>
      <c r="DNX36" s="24"/>
      <c r="DNY36" s="24"/>
      <c r="DNZ36" s="24"/>
      <c r="DOA36" s="24"/>
      <c r="DOB36" s="25"/>
      <c r="DOC36" s="15"/>
      <c r="DOD36" s="24"/>
      <c r="DOE36" s="24"/>
      <c r="DOF36" s="24"/>
      <c r="DOG36" s="24"/>
      <c r="DOH36" s="24"/>
      <c r="DOI36" s="24"/>
      <c r="DOJ36" s="25"/>
      <c r="DOK36" s="15"/>
      <c r="DOL36" s="24"/>
      <c r="DOM36" s="24"/>
      <c r="DON36" s="24"/>
      <c r="DOO36" s="24"/>
      <c r="DOP36" s="24"/>
      <c r="DOQ36" s="24"/>
      <c r="DOR36" s="25"/>
      <c r="DOS36" s="15"/>
      <c r="DOT36" s="24"/>
      <c r="DOU36" s="24"/>
      <c r="DOV36" s="24"/>
      <c r="DOW36" s="24"/>
      <c r="DOX36" s="24"/>
      <c r="DOY36" s="24"/>
      <c r="DOZ36" s="25"/>
      <c r="DPA36" s="15"/>
      <c r="DPB36" s="24"/>
      <c r="DPC36" s="24"/>
      <c r="DPD36" s="24"/>
      <c r="DPE36" s="24"/>
      <c r="DPF36" s="24"/>
      <c r="DPG36" s="24"/>
      <c r="DPH36" s="25"/>
      <c r="DPI36" s="15"/>
      <c r="DPJ36" s="24"/>
      <c r="DPK36" s="24"/>
      <c r="DPL36" s="24"/>
      <c r="DPM36" s="24"/>
      <c r="DPN36" s="24"/>
      <c r="DPO36" s="24"/>
      <c r="DPP36" s="25"/>
      <c r="DPQ36" s="15"/>
      <c r="DPR36" s="24"/>
      <c r="DPS36" s="24"/>
      <c r="DPT36" s="24"/>
      <c r="DPU36" s="24"/>
      <c r="DPV36" s="24"/>
      <c r="DPW36" s="24"/>
      <c r="DPX36" s="25"/>
      <c r="DPY36" s="15"/>
      <c r="DPZ36" s="24"/>
      <c r="DQA36" s="24"/>
      <c r="DQB36" s="24"/>
      <c r="DQC36" s="24"/>
      <c r="DQD36" s="24"/>
      <c r="DQE36" s="24"/>
      <c r="DQF36" s="25"/>
      <c r="DQG36" s="15"/>
      <c r="DQH36" s="24"/>
      <c r="DQI36" s="24"/>
      <c r="DQJ36" s="24"/>
      <c r="DQK36" s="24"/>
      <c r="DQL36" s="24"/>
      <c r="DQM36" s="24"/>
      <c r="DQN36" s="25"/>
      <c r="DQO36" s="15"/>
      <c r="DQP36" s="24"/>
      <c r="DQQ36" s="24"/>
      <c r="DQR36" s="24"/>
      <c r="DQS36" s="24"/>
      <c r="DQT36" s="24"/>
      <c r="DQU36" s="24"/>
      <c r="DQV36" s="25"/>
      <c r="DQW36" s="15"/>
      <c r="DQX36" s="24"/>
      <c r="DQY36" s="24"/>
      <c r="DQZ36" s="24"/>
      <c r="DRA36" s="24"/>
      <c r="DRB36" s="24"/>
      <c r="DRC36" s="24"/>
      <c r="DRD36" s="25"/>
      <c r="DRE36" s="15"/>
      <c r="DRF36" s="24"/>
      <c r="DRG36" s="24"/>
      <c r="DRH36" s="24"/>
      <c r="DRI36" s="24"/>
      <c r="DRJ36" s="24"/>
      <c r="DRK36" s="24"/>
      <c r="DRL36" s="25"/>
      <c r="DRM36" s="15"/>
      <c r="DRN36" s="24"/>
      <c r="DRO36" s="24"/>
      <c r="DRP36" s="24"/>
      <c r="DRQ36" s="24"/>
      <c r="DRR36" s="24"/>
      <c r="DRS36" s="24"/>
      <c r="DRT36" s="25"/>
      <c r="DRU36" s="15"/>
      <c r="DRV36" s="24"/>
      <c r="DRW36" s="24"/>
      <c r="DRX36" s="24"/>
      <c r="DRY36" s="24"/>
      <c r="DRZ36" s="24"/>
      <c r="DSA36" s="24"/>
      <c r="DSB36" s="25"/>
      <c r="DSC36" s="15"/>
      <c r="DSD36" s="24"/>
      <c r="DSE36" s="24"/>
      <c r="DSF36" s="24"/>
      <c r="DSG36" s="24"/>
      <c r="DSH36" s="24"/>
      <c r="DSI36" s="24"/>
      <c r="DSJ36" s="25"/>
      <c r="DSK36" s="15"/>
      <c r="DSL36" s="24"/>
      <c r="DSM36" s="24"/>
      <c r="DSN36" s="24"/>
      <c r="DSO36" s="24"/>
      <c r="DSP36" s="24"/>
      <c r="DSQ36" s="24"/>
      <c r="DSR36" s="25"/>
      <c r="DSS36" s="15"/>
      <c r="DST36" s="24"/>
      <c r="DSU36" s="24"/>
      <c r="DSV36" s="24"/>
      <c r="DSW36" s="24"/>
      <c r="DSX36" s="24"/>
      <c r="DSY36" s="24"/>
      <c r="DSZ36" s="25"/>
      <c r="DTA36" s="15"/>
      <c r="DTB36" s="24"/>
      <c r="DTC36" s="24"/>
      <c r="DTD36" s="24"/>
      <c r="DTE36" s="24"/>
      <c r="DTF36" s="24"/>
      <c r="DTG36" s="24"/>
      <c r="DTH36" s="25"/>
      <c r="DTI36" s="15"/>
      <c r="DTJ36" s="24"/>
      <c r="DTK36" s="24"/>
      <c r="DTL36" s="24"/>
      <c r="DTM36" s="24"/>
      <c r="DTN36" s="24"/>
      <c r="DTO36" s="24"/>
      <c r="DTP36" s="25"/>
      <c r="DTQ36" s="15"/>
      <c r="DTR36" s="24"/>
      <c r="DTS36" s="24"/>
      <c r="DTT36" s="24"/>
      <c r="DTU36" s="24"/>
      <c r="DTV36" s="24"/>
      <c r="DTW36" s="24"/>
      <c r="DTX36" s="25"/>
      <c r="DTY36" s="15"/>
      <c r="DTZ36" s="24"/>
      <c r="DUA36" s="24"/>
      <c r="DUB36" s="24"/>
      <c r="DUC36" s="24"/>
      <c r="DUD36" s="24"/>
      <c r="DUE36" s="24"/>
      <c r="DUF36" s="25"/>
      <c r="DUG36" s="15"/>
      <c r="DUH36" s="24"/>
      <c r="DUI36" s="24"/>
      <c r="DUJ36" s="24"/>
      <c r="DUK36" s="24"/>
      <c r="DUL36" s="24"/>
      <c r="DUM36" s="24"/>
      <c r="DUN36" s="25"/>
      <c r="DUO36" s="15"/>
      <c r="DUP36" s="24"/>
      <c r="DUQ36" s="24"/>
      <c r="DUR36" s="24"/>
      <c r="DUS36" s="24"/>
      <c r="DUT36" s="24"/>
      <c r="DUU36" s="24"/>
      <c r="DUV36" s="25"/>
      <c r="DUW36" s="15"/>
      <c r="DUX36" s="24"/>
      <c r="DUY36" s="24"/>
      <c r="DUZ36" s="24"/>
      <c r="DVA36" s="24"/>
      <c r="DVB36" s="24"/>
      <c r="DVC36" s="24"/>
      <c r="DVD36" s="25"/>
      <c r="DVE36" s="15"/>
      <c r="DVF36" s="24"/>
      <c r="DVG36" s="24"/>
      <c r="DVH36" s="24"/>
      <c r="DVI36" s="24"/>
      <c r="DVJ36" s="24"/>
      <c r="DVK36" s="24"/>
      <c r="DVL36" s="25"/>
      <c r="DVM36" s="15"/>
      <c r="DVN36" s="24"/>
      <c r="DVO36" s="24"/>
      <c r="DVP36" s="24"/>
      <c r="DVQ36" s="24"/>
      <c r="DVR36" s="24"/>
      <c r="DVS36" s="24"/>
      <c r="DVT36" s="25"/>
      <c r="DVU36" s="15"/>
      <c r="DVV36" s="24"/>
      <c r="DVW36" s="24"/>
      <c r="DVX36" s="24"/>
      <c r="DVY36" s="24"/>
      <c r="DVZ36" s="24"/>
      <c r="DWA36" s="24"/>
      <c r="DWB36" s="25"/>
      <c r="DWC36" s="15"/>
      <c r="DWD36" s="24"/>
      <c r="DWE36" s="24"/>
      <c r="DWF36" s="24"/>
      <c r="DWG36" s="24"/>
      <c r="DWH36" s="24"/>
      <c r="DWI36" s="24"/>
      <c r="DWJ36" s="25"/>
      <c r="DWK36" s="15"/>
      <c r="DWL36" s="24"/>
      <c r="DWM36" s="24"/>
      <c r="DWN36" s="24"/>
      <c r="DWO36" s="24"/>
      <c r="DWP36" s="24"/>
      <c r="DWQ36" s="24"/>
      <c r="DWR36" s="25"/>
      <c r="DWS36" s="15"/>
      <c r="DWT36" s="24"/>
      <c r="DWU36" s="24"/>
      <c r="DWV36" s="24"/>
      <c r="DWW36" s="24"/>
      <c r="DWX36" s="24"/>
      <c r="DWY36" s="24"/>
      <c r="DWZ36" s="25"/>
      <c r="DXA36" s="15"/>
      <c r="DXB36" s="24"/>
      <c r="DXC36" s="24"/>
      <c r="DXD36" s="24"/>
      <c r="DXE36" s="24"/>
      <c r="DXF36" s="24"/>
      <c r="DXG36" s="24"/>
      <c r="DXH36" s="25"/>
      <c r="DXI36" s="15"/>
      <c r="DXJ36" s="24"/>
      <c r="DXK36" s="24"/>
      <c r="DXL36" s="24"/>
      <c r="DXM36" s="24"/>
      <c r="DXN36" s="24"/>
      <c r="DXO36" s="24"/>
      <c r="DXP36" s="25"/>
      <c r="DXQ36" s="15"/>
      <c r="DXR36" s="24"/>
      <c r="DXS36" s="24"/>
      <c r="DXT36" s="24"/>
      <c r="DXU36" s="24"/>
      <c r="DXV36" s="24"/>
      <c r="DXW36" s="24"/>
      <c r="DXX36" s="25"/>
      <c r="DXY36" s="15"/>
      <c r="DXZ36" s="24"/>
      <c r="DYA36" s="24"/>
      <c r="DYB36" s="24"/>
      <c r="DYC36" s="24"/>
      <c r="DYD36" s="24"/>
      <c r="DYE36" s="24"/>
      <c r="DYF36" s="25"/>
      <c r="DYG36" s="15"/>
      <c r="DYH36" s="24"/>
      <c r="DYI36" s="24"/>
      <c r="DYJ36" s="24"/>
      <c r="DYK36" s="24"/>
      <c r="DYL36" s="24"/>
      <c r="DYM36" s="24"/>
      <c r="DYN36" s="25"/>
      <c r="DYO36" s="15"/>
      <c r="DYP36" s="24"/>
      <c r="DYQ36" s="24"/>
      <c r="DYR36" s="24"/>
      <c r="DYS36" s="24"/>
      <c r="DYT36" s="24"/>
      <c r="DYU36" s="24"/>
      <c r="DYV36" s="25"/>
      <c r="DYW36" s="15"/>
      <c r="DYX36" s="24"/>
      <c r="DYY36" s="24"/>
      <c r="DYZ36" s="24"/>
      <c r="DZA36" s="24"/>
      <c r="DZB36" s="24"/>
      <c r="DZC36" s="24"/>
      <c r="DZD36" s="25"/>
      <c r="DZE36" s="15"/>
      <c r="DZF36" s="24"/>
      <c r="DZG36" s="24"/>
      <c r="DZH36" s="24"/>
      <c r="DZI36" s="24"/>
      <c r="DZJ36" s="24"/>
      <c r="DZK36" s="24"/>
      <c r="DZL36" s="25"/>
      <c r="DZM36" s="15"/>
      <c r="DZN36" s="24"/>
      <c r="DZO36" s="24"/>
      <c r="DZP36" s="24"/>
      <c r="DZQ36" s="24"/>
      <c r="DZR36" s="24"/>
      <c r="DZS36" s="24"/>
      <c r="DZT36" s="25"/>
      <c r="DZU36" s="15"/>
      <c r="DZV36" s="24"/>
      <c r="DZW36" s="24"/>
      <c r="DZX36" s="24"/>
      <c r="DZY36" s="24"/>
      <c r="DZZ36" s="24"/>
      <c r="EAA36" s="24"/>
      <c r="EAB36" s="25"/>
      <c r="EAC36" s="15"/>
      <c r="EAD36" s="24"/>
      <c r="EAE36" s="24"/>
      <c r="EAF36" s="24"/>
      <c r="EAG36" s="24"/>
      <c r="EAH36" s="24"/>
      <c r="EAI36" s="24"/>
      <c r="EAJ36" s="25"/>
      <c r="EAK36" s="15"/>
      <c r="EAL36" s="24"/>
      <c r="EAM36" s="24"/>
      <c r="EAN36" s="24"/>
      <c r="EAO36" s="24"/>
      <c r="EAP36" s="24"/>
      <c r="EAQ36" s="24"/>
      <c r="EAR36" s="25"/>
      <c r="EAS36" s="15"/>
      <c r="EAT36" s="24"/>
      <c r="EAU36" s="24"/>
      <c r="EAV36" s="24"/>
      <c r="EAW36" s="24"/>
      <c r="EAX36" s="24"/>
      <c r="EAY36" s="24"/>
      <c r="EAZ36" s="25"/>
      <c r="EBA36" s="15"/>
      <c r="EBB36" s="24"/>
      <c r="EBC36" s="24"/>
      <c r="EBD36" s="24"/>
      <c r="EBE36" s="24"/>
      <c r="EBF36" s="24"/>
      <c r="EBG36" s="24"/>
      <c r="EBH36" s="25"/>
      <c r="EBI36" s="15"/>
      <c r="EBJ36" s="24"/>
      <c r="EBK36" s="24"/>
      <c r="EBL36" s="24"/>
      <c r="EBM36" s="24"/>
      <c r="EBN36" s="24"/>
      <c r="EBO36" s="24"/>
      <c r="EBP36" s="25"/>
      <c r="EBQ36" s="15"/>
      <c r="EBR36" s="24"/>
      <c r="EBS36" s="24"/>
      <c r="EBT36" s="24"/>
      <c r="EBU36" s="24"/>
      <c r="EBV36" s="24"/>
      <c r="EBW36" s="24"/>
      <c r="EBX36" s="25"/>
      <c r="EBY36" s="15"/>
      <c r="EBZ36" s="24"/>
      <c r="ECA36" s="24"/>
      <c r="ECB36" s="24"/>
      <c r="ECC36" s="24"/>
      <c r="ECD36" s="24"/>
      <c r="ECE36" s="24"/>
      <c r="ECF36" s="25"/>
      <c r="ECG36" s="15"/>
      <c r="ECH36" s="24"/>
      <c r="ECI36" s="24"/>
      <c r="ECJ36" s="24"/>
      <c r="ECK36" s="24"/>
      <c r="ECL36" s="24"/>
      <c r="ECM36" s="24"/>
      <c r="ECN36" s="25"/>
      <c r="ECO36" s="15"/>
      <c r="ECP36" s="24"/>
      <c r="ECQ36" s="24"/>
      <c r="ECR36" s="24"/>
      <c r="ECS36" s="24"/>
      <c r="ECT36" s="24"/>
      <c r="ECU36" s="24"/>
      <c r="ECV36" s="25"/>
      <c r="ECW36" s="15"/>
      <c r="ECX36" s="24"/>
      <c r="ECY36" s="24"/>
      <c r="ECZ36" s="24"/>
      <c r="EDA36" s="24"/>
      <c r="EDB36" s="24"/>
      <c r="EDC36" s="24"/>
      <c r="EDD36" s="25"/>
      <c r="EDE36" s="15"/>
      <c r="EDF36" s="24"/>
      <c r="EDG36" s="24"/>
      <c r="EDH36" s="24"/>
      <c r="EDI36" s="24"/>
      <c r="EDJ36" s="24"/>
      <c r="EDK36" s="24"/>
      <c r="EDL36" s="25"/>
      <c r="EDM36" s="15"/>
      <c r="EDN36" s="24"/>
      <c r="EDO36" s="24"/>
      <c r="EDP36" s="24"/>
      <c r="EDQ36" s="24"/>
      <c r="EDR36" s="24"/>
      <c r="EDS36" s="24"/>
      <c r="EDT36" s="25"/>
      <c r="EDU36" s="15"/>
      <c r="EDV36" s="24"/>
      <c r="EDW36" s="24"/>
      <c r="EDX36" s="24"/>
      <c r="EDY36" s="24"/>
      <c r="EDZ36" s="24"/>
      <c r="EEA36" s="24"/>
      <c r="EEB36" s="25"/>
      <c r="EEC36" s="15"/>
      <c r="EED36" s="24"/>
      <c r="EEE36" s="24"/>
      <c r="EEF36" s="24"/>
      <c r="EEG36" s="24"/>
      <c r="EEH36" s="24"/>
      <c r="EEI36" s="24"/>
      <c r="EEJ36" s="25"/>
      <c r="EEK36" s="15"/>
      <c r="EEL36" s="24"/>
      <c r="EEM36" s="24"/>
      <c r="EEN36" s="24"/>
      <c r="EEO36" s="24"/>
      <c r="EEP36" s="24"/>
      <c r="EEQ36" s="24"/>
      <c r="EER36" s="25"/>
      <c r="EES36" s="15"/>
      <c r="EET36" s="24"/>
      <c r="EEU36" s="24"/>
      <c r="EEV36" s="24"/>
      <c r="EEW36" s="24"/>
      <c r="EEX36" s="24"/>
      <c r="EEY36" s="24"/>
      <c r="EEZ36" s="25"/>
      <c r="EFA36" s="15"/>
      <c r="EFB36" s="24"/>
      <c r="EFC36" s="24"/>
      <c r="EFD36" s="24"/>
      <c r="EFE36" s="24"/>
      <c r="EFF36" s="24"/>
      <c r="EFG36" s="24"/>
      <c r="EFH36" s="25"/>
      <c r="EFI36" s="15"/>
      <c r="EFJ36" s="24"/>
      <c r="EFK36" s="24"/>
      <c r="EFL36" s="24"/>
      <c r="EFM36" s="24"/>
      <c r="EFN36" s="24"/>
      <c r="EFO36" s="24"/>
      <c r="EFP36" s="25"/>
      <c r="EFQ36" s="15"/>
      <c r="EFR36" s="24"/>
      <c r="EFS36" s="24"/>
      <c r="EFT36" s="24"/>
      <c r="EFU36" s="24"/>
      <c r="EFV36" s="24"/>
      <c r="EFW36" s="24"/>
      <c r="EFX36" s="25"/>
      <c r="EFY36" s="15"/>
      <c r="EFZ36" s="24"/>
      <c r="EGA36" s="24"/>
      <c r="EGB36" s="24"/>
      <c r="EGC36" s="24"/>
      <c r="EGD36" s="24"/>
      <c r="EGE36" s="24"/>
      <c r="EGF36" s="25"/>
      <c r="EGG36" s="15"/>
      <c r="EGH36" s="24"/>
      <c r="EGI36" s="24"/>
      <c r="EGJ36" s="24"/>
      <c r="EGK36" s="24"/>
      <c r="EGL36" s="24"/>
      <c r="EGM36" s="24"/>
      <c r="EGN36" s="25"/>
      <c r="EGO36" s="15"/>
      <c r="EGP36" s="24"/>
      <c r="EGQ36" s="24"/>
      <c r="EGR36" s="24"/>
      <c r="EGS36" s="24"/>
      <c r="EGT36" s="24"/>
      <c r="EGU36" s="24"/>
      <c r="EGV36" s="25"/>
      <c r="EGW36" s="15"/>
      <c r="EGX36" s="24"/>
      <c r="EGY36" s="24"/>
      <c r="EGZ36" s="24"/>
      <c r="EHA36" s="24"/>
      <c r="EHB36" s="24"/>
      <c r="EHC36" s="24"/>
      <c r="EHD36" s="25"/>
      <c r="EHE36" s="15"/>
      <c r="EHF36" s="24"/>
      <c r="EHG36" s="24"/>
      <c r="EHH36" s="24"/>
      <c r="EHI36" s="24"/>
      <c r="EHJ36" s="24"/>
      <c r="EHK36" s="24"/>
      <c r="EHL36" s="25"/>
      <c r="EHM36" s="15"/>
      <c r="EHN36" s="24"/>
      <c r="EHO36" s="24"/>
      <c r="EHP36" s="24"/>
      <c r="EHQ36" s="24"/>
      <c r="EHR36" s="24"/>
      <c r="EHS36" s="24"/>
      <c r="EHT36" s="25"/>
      <c r="EHU36" s="15"/>
      <c r="EHV36" s="24"/>
      <c r="EHW36" s="24"/>
      <c r="EHX36" s="24"/>
      <c r="EHY36" s="24"/>
      <c r="EHZ36" s="24"/>
      <c r="EIA36" s="24"/>
      <c r="EIB36" s="25"/>
      <c r="EIC36" s="15"/>
      <c r="EID36" s="24"/>
      <c r="EIE36" s="24"/>
      <c r="EIF36" s="24"/>
      <c r="EIG36" s="24"/>
      <c r="EIH36" s="24"/>
      <c r="EII36" s="24"/>
      <c r="EIJ36" s="25"/>
      <c r="EIK36" s="15"/>
      <c r="EIL36" s="24"/>
      <c r="EIM36" s="24"/>
      <c r="EIN36" s="24"/>
      <c r="EIO36" s="24"/>
      <c r="EIP36" s="24"/>
      <c r="EIQ36" s="24"/>
      <c r="EIR36" s="25"/>
      <c r="EIS36" s="15"/>
      <c r="EIT36" s="24"/>
      <c r="EIU36" s="24"/>
      <c r="EIV36" s="24"/>
      <c r="EIW36" s="24"/>
      <c r="EIX36" s="24"/>
      <c r="EIY36" s="24"/>
      <c r="EIZ36" s="25"/>
      <c r="EJA36" s="15"/>
      <c r="EJB36" s="24"/>
      <c r="EJC36" s="24"/>
      <c r="EJD36" s="24"/>
      <c r="EJE36" s="24"/>
      <c r="EJF36" s="24"/>
      <c r="EJG36" s="24"/>
      <c r="EJH36" s="25"/>
      <c r="EJI36" s="15"/>
      <c r="EJJ36" s="24"/>
      <c r="EJK36" s="24"/>
      <c r="EJL36" s="24"/>
      <c r="EJM36" s="24"/>
      <c r="EJN36" s="24"/>
      <c r="EJO36" s="24"/>
      <c r="EJP36" s="25"/>
      <c r="EJQ36" s="15"/>
      <c r="EJR36" s="24"/>
      <c r="EJS36" s="24"/>
      <c r="EJT36" s="24"/>
      <c r="EJU36" s="24"/>
      <c r="EJV36" s="24"/>
      <c r="EJW36" s="24"/>
      <c r="EJX36" s="25"/>
      <c r="EJY36" s="15"/>
      <c r="EJZ36" s="24"/>
      <c r="EKA36" s="24"/>
      <c r="EKB36" s="24"/>
      <c r="EKC36" s="24"/>
      <c r="EKD36" s="24"/>
      <c r="EKE36" s="24"/>
      <c r="EKF36" s="25"/>
      <c r="EKG36" s="15"/>
      <c r="EKH36" s="24"/>
      <c r="EKI36" s="24"/>
      <c r="EKJ36" s="24"/>
      <c r="EKK36" s="24"/>
      <c r="EKL36" s="24"/>
      <c r="EKM36" s="24"/>
      <c r="EKN36" s="25"/>
      <c r="EKO36" s="15"/>
      <c r="EKP36" s="24"/>
      <c r="EKQ36" s="24"/>
      <c r="EKR36" s="24"/>
      <c r="EKS36" s="24"/>
      <c r="EKT36" s="24"/>
      <c r="EKU36" s="24"/>
      <c r="EKV36" s="25"/>
      <c r="EKW36" s="15"/>
      <c r="EKX36" s="24"/>
      <c r="EKY36" s="24"/>
      <c r="EKZ36" s="24"/>
      <c r="ELA36" s="24"/>
      <c r="ELB36" s="24"/>
      <c r="ELC36" s="24"/>
      <c r="ELD36" s="25"/>
      <c r="ELE36" s="15"/>
      <c r="ELF36" s="24"/>
      <c r="ELG36" s="24"/>
      <c r="ELH36" s="24"/>
      <c r="ELI36" s="24"/>
      <c r="ELJ36" s="24"/>
      <c r="ELK36" s="24"/>
      <c r="ELL36" s="25"/>
      <c r="ELM36" s="15"/>
      <c r="ELN36" s="24"/>
      <c r="ELO36" s="24"/>
      <c r="ELP36" s="24"/>
      <c r="ELQ36" s="24"/>
      <c r="ELR36" s="24"/>
      <c r="ELS36" s="24"/>
      <c r="ELT36" s="25"/>
      <c r="ELU36" s="15"/>
      <c r="ELV36" s="24"/>
      <c r="ELW36" s="24"/>
      <c r="ELX36" s="24"/>
      <c r="ELY36" s="24"/>
      <c r="ELZ36" s="24"/>
      <c r="EMA36" s="24"/>
      <c r="EMB36" s="25"/>
      <c r="EMC36" s="15"/>
      <c r="EMD36" s="24"/>
      <c r="EME36" s="24"/>
      <c r="EMF36" s="24"/>
      <c r="EMG36" s="24"/>
      <c r="EMH36" s="24"/>
      <c r="EMI36" s="24"/>
      <c r="EMJ36" s="25"/>
      <c r="EMK36" s="15"/>
      <c r="EML36" s="24"/>
      <c r="EMM36" s="24"/>
      <c r="EMN36" s="24"/>
      <c r="EMO36" s="24"/>
      <c r="EMP36" s="24"/>
      <c r="EMQ36" s="24"/>
      <c r="EMR36" s="25"/>
      <c r="EMS36" s="15"/>
      <c r="EMT36" s="24"/>
      <c r="EMU36" s="24"/>
      <c r="EMV36" s="24"/>
      <c r="EMW36" s="24"/>
      <c r="EMX36" s="24"/>
      <c r="EMY36" s="24"/>
      <c r="EMZ36" s="25"/>
      <c r="ENA36" s="15"/>
      <c r="ENB36" s="24"/>
      <c r="ENC36" s="24"/>
      <c r="END36" s="24"/>
      <c r="ENE36" s="24"/>
      <c r="ENF36" s="24"/>
      <c r="ENG36" s="24"/>
      <c r="ENH36" s="25"/>
      <c r="ENI36" s="15"/>
      <c r="ENJ36" s="24"/>
      <c r="ENK36" s="24"/>
      <c r="ENL36" s="24"/>
      <c r="ENM36" s="24"/>
      <c r="ENN36" s="24"/>
      <c r="ENO36" s="24"/>
      <c r="ENP36" s="25"/>
      <c r="ENQ36" s="15"/>
      <c r="ENR36" s="24"/>
      <c r="ENS36" s="24"/>
      <c r="ENT36" s="24"/>
      <c r="ENU36" s="24"/>
      <c r="ENV36" s="24"/>
      <c r="ENW36" s="24"/>
      <c r="ENX36" s="25"/>
      <c r="ENY36" s="15"/>
      <c r="ENZ36" s="24"/>
      <c r="EOA36" s="24"/>
      <c r="EOB36" s="24"/>
      <c r="EOC36" s="24"/>
      <c r="EOD36" s="24"/>
      <c r="EOE36" s="24"/>
      <c r="EOF36" s="25"/>
      <c r="EOG36" s="15"/>
      <c r="EOH36" s="24"/>
      <c r="EOI36" s="24"/>
      <c r="EOJ36" s="24"/>
      <c r="EOK36" s="24"/>
      <c r="EOL36" s="24"/>
      <c r="EOM36" s="24"/>
      <c r="EON36" s="25"/>
      <c r="EOO36" s="15"/>
      <c r="EOP36" s="24"/>
      <c r="EOQ36" s="24"/>
      <c r="EOR36" s="24"/>
      <c r="EOS36" s="24"/>
      <c r="EOT36" s="24"/>
      <c r="EOU36" s="24"/>
      <c r="EOV36" s="25"/>
      <c r="EOW36" s="15"/>
      <c r="EOX36" s="24"/>
      <c r="EOY36" s="24"/>
      <c r="EOZ36" s="24"/>
      <c r="EPA36" s="24"/>
      <c r="EPB36" s="24"/>
      <c r="EPC36" s="24"/>
      <c r="EPD36" s="25"/>
      <c r="EPE36" s="15"/>
      <c r="EPF36" s="24"/>
      <c r="EPG36" s="24"/>
      <c r="EPH36" s="24"/>
      <c r="EPI36" s="24"/>
      <c r="EPJ36" s="24"/>
      <c r="EPK36" s="24"/>
      <c r="EPL36" s="25"/>
      <c r="EPM36" s="15"/>
      <c r="EPN36" s="24"/>
      <c r="EPO36" s="24"/>
      <c r="EPP36" s="24"/>
      <c r="EPQ36" s="24"/>
      <c r="EPR36" s="24"/>
      <c r="EPS36" s="24"/>
      <c r="EPT36" s="25"/>
      <c r="EPU36" s="15"/>
      <c r="EPV36" s="24"/>
      <c r="EPW36" s="24"/>
      <c r="EPX36" s="24"/>
      <c r="EPY36" s="24"/>
      <c r="EPZ36" s="24"/>
      <c r="EQA36" s="24"/>
      <c r="EQB36" s="25"/>
      <c r="EQC36" s="15"/>
      <c r="EQD36" s="24"/>
      <c r="EQE36" s="24"/>
      <c r="EQF36" s="24"/>
      <c r="EQG36" s="24"/>
      <c r="EQH36" s="24"/>
      <c r="EQI36" s="24"/>
      <c r="EQJ36" s="25"/>
      <c r="EQK36" s="15"/>
      <c r="EQL36" s="24"/>
      <c r="EQM36" s="24"/>
      <c r="EQN36" s="24"/>
      <c r="EQO36" s="24"/>
      <c r="EQP36" s="24"/>
      <c r="EQQ36" s="24"/>
      <c r="EQR36" s="25"/>
      <c r="EQS36" s="15"/>
      <c r="EQT36" s="24"/>
      <c r="EQU36" s="24"/>
      <c r="EQV36" s="24"/>
      <c r="EQW36" s="24"/>
      <c r="EQX36" s="24"/>
      <c r="EQY36" s="24"/>
      <c r="EQZ36" s="25"/>
      <c r="ERA36" s="15"/>
      <c r="ERB36" s="24"/>
      <c r="ERC36" s="24"/>
      <c r="ERD36" s="24"/>
      <c r="ERE36" s="24"/>
      <c r="ERF36" s="24"/>
      <c r="ERG36" s="24"/>
      <c r="ERH36" s="25"/>
      <c r="ERI36" s="15"/>
      <c r="ERJ36" s="24"/>
      <c r="ERK36" s="24"/>
      <c r="ERL36" s="24"/>
      <c r="ERM36" s="24"/>
      <c r="ERN36" s="24"/>
      <c r="ERO36" s="24"/>
      <c r="ERP36" s="25"/>
      <c r="ERQ36" s="15"/>
      <c r="ERR36" s="24"/>
      <c r="ERS36" s="24"/>
      <c r="ERT36" s="24"/>
      <c r="ERU36" s="24"/>
      <c r="ERV36" s="24"/>
      <c r="ERW36" s="24"/>
      <c r="ERX36" s="25"/>
      <c r="ERY36" s="15"/>
      <c r="ERZ36" s="24"/>
      <c r="ESA36" s="24"/>
      <c r="ESB36" s="24"/>
      <c r="ESC36" s="24"/>
      <c r="ESD36" s="24"/>
      <c r="ESE36" s="24"/>
      <c r="ESF36" s="25"/>
      <c r="ESG36" s="15"/>
      <c r="ESH36" s="24"/>
      <c r="ESI36" s="24"/>
      <c r="ESJ36" s="24"/>
      <c r="ESK36" s="24"/>
      <c r="ESL36" s="24"/>
      <c r="ESM36" s="24"/>
      <c r="ESN36" s="25"/>
      <c r="ESO36" s="15"/>
      <c r="ESP36" s="24"/>
      <c r="ESQ36" s="24"/>
      <c r="ESR36" s="24"/>
      <c r="ESS36" s="24"/>
      <c r="EST36" s="24"/>
      <c r="ESU36" s="24"/>
      <c r="ESV36" s="25"/>
      <c r="ESW36" s="15"/>
      <c r="ESX36" s="24"/>
      <c r="ESY36" s="24"/>
      <c r="ESZ36" s="24"/>
      <c r="ETA36" s="24"/>
      <c r="ETB36" s="24"/>
      <c r="ETC36" s="24"/>
      <c r="ETD36" s="25"/>
      <c r="ETE36" s="15"/>
      <c r="ETF36" s="24"/>
      <c r="ETG36" s="24"/>
      <c r="ETH36" s="24"/>
      <c r="ETI36" s="24"/>
      <c r="ETJ36" s="24"/>
      <c r="ETK36" s="24"/>
      <c r="ETL36" s="25"/>
      <c r="ETM36" s="15"/>
      <c r="ETN36" s="24"/>
      <c r="ETO36" s="24"/>
      <c r="ETP36" s="24"/>
      <c r="ETQ36" s="24"/>
      <c r="ETR36" s="24"/>
      <c r="ETS36" s="24"/>
      <c r="ETT36" s="25"/>
      <c r="ETU36" s="15"/>
      <c r="ETV36" s="24"/>
      <c r="ETW36" s="24"/>
      <c r="ETX36" s="24"/>
      <c r="ETY36" s="24"/>
      <c r="ETZ36" s="24"/>
      <c r="EUA36" s="24"/>
      <c r="EUB36" s="25"/>
      <c r="EUC36" s="15"/>
      <c r="EUD36" s="24"/>
      <c r="EUE36" s="24"/>
      <c r="EUF36" s="24"/>
      <c r="EUG36" s="24"/>
      <c r="EUH36" s="24"/>
      <c r="EUI36" s="24"/>
      <c r="EUJ36" s="25"/>
      <c r="EUK36" s="15"/>
      <c r="EUL36" s="24"/>
      <c r="EUM36" s="24"/>
      <c r="EUN36" s="24"/>
      <c r="EUO36" s="24"/>
      <c r="EUP36" s="24"/>
      <c r="EUQ36" s="24"/>
      <c r="EUR36" s="25"/>
      <c r="EUS36" s="15"/>
      <c r="EUT36" s="24"/>
      <c r="EUU36" s="24"/>
      <c r="EUV36" s="24"/>
      <c r="EUW36" s="24"/>
      <c r="EUX36" s="24"/>
      <c r="EUY36" s="24"/>
      <c r="EUZ36" s="25"/>
      <c r="EVA36" s="15"/>
      <c r="EVB36" s="24"/>
      <c r="EVC36" s="24"/>
      <c r="EVD36" s="24"/>
      <c r="EVE36" s="24"/>
      <c r="EVF36" s="24"/>
      <c r="EVG36" s="24"/>
      <c r="EVH36" s="25"/>
      <c r="EVI36" s="15"/>
      <c r="EVJ36" s="24"/>
      <c r="EVK36" s="24"/>
      <c r="EVL36" s="24"/>
      <c r="EVM36" s="24"/>
      <c r="EVN36" s="24"/>
      <c r="EVO36" s="24"/>
      <c r="EVP36" s="25"/>
      <c r="EVQ36" s="15"/>
      <c r="EVR36" s="24"/>
      <c r="EVS36" s="24"/>
      <c r="EVT36" s="24"/>
      <c r="EVU36" s="24"/>
      <c r="EVV36" s="24"/>
      <c r="EVW36" s="24"/>
      <c r="EVX36" s="25"/>
      <c r="EVY36" s="15"/>
      <c r="EVZ36" s="24"/>
      <c r="EWA36" s="24"/>
      <c r="EWB36" s="24"/>
      <c r="EWC36" s="24"/>
      <c r="EWD36" s="24"/>
      <c r="EWE36" s="24"/>
      <c r="EWF36" s="25"/>
      <c r="EWG36" s="15"/>
      <c r="EWH36" s="24"/>
      <c r="EWI36" s="24"/>
      <c r="EWJ36" s="24"/>
      <c r="EWK36" s="24"/>
      <c r="EWL36" s="24"/>
      <c r="EWM36" s="24"/>
      <c r="EWN36" s="25"/>
      <c r="EWO36" s="15"/>
      <c r="EWP36" s="24"/>
      <c r="EWQ36" s="24"/>
      <c r="EWR36" s="24"/>
      <c r="EWS36" s="24"/>
      <c r="EWT36" s="24"/>
      <c r="EWU36" s="24"/>
      <c r="EWV36" s="25"/>
      <c r="EWW36" s="15"/>
      <c r="EWX36" s="24"/>
      <c r="EWY36" s="24"/>
      <c r="EWZ36" s="24"/>
      <c r="EXA36" s="24"/>
      <c r="EXB36" s="24"/>
      <c r="EXC36" s="24"/>
      <c r="EXD36" s="25"/>
      <c r="EXE36" s="15"/>
      <c r="EXF36" s="24"/>
      <c r="EXG36" s="24"/>
      <c r="EXH36" s="24"/>
      <c r="EXI36" s="24"/>
      <c r="EXJ36" s="24"/>
      <c r="EXK36" s="24"/>
      <c r="EXL36" s="25"/>
      <c r="EXM36" s="15"/>
      <c r="EXN36" s="24"/>
      <c r="EXO36" s="24"/>
      <c r="EXP36" s="24"/>
      <c r="EXQ36" s="24"/>
      <c r="EXR36" s="24"/>
      <c r="EXS36" s="24"/>
      <c r="EXT36" s="25"/>
      <c r="EXU36" s="15"/>
      <c r="EXV36" s="24"/>
      <c r="EXW36" s="24"/>
      <c r="EXX36" s="24"/>
      <c r="EXY36" s="24"/>
      <c r="EXZ36" s="24"/>
      <c r="EYA36" s="24"/>
      <c r="EYB36" s="25"/>
      <c r="EYC36" s="15"/>
      <c r="EYD36" s="24"/>
      <c r="EYE36" s="24"/>
      <c r="EYF36" s="24"/>
      <c r="EYG36" s="24"/>
      <c r="EYH36" s="24"/>
      <c r="EYI36" s="24"/>
      <c r="EYJ36" s="25"/>
      <c r="EYK36" s="15"/>
      <c r="EYL36" s="24"/>
      <c r="EYM36" s="24"/>
      <c r="EYN36" s="24"/>
      <c r="EYO36" s="24"/>
      <c r="EYP36" s="24"/>
      <c r="EYQ36" s="24"/>
      <c r="EYR36" s="25"/>
      <c r="EYS36" s="15"/>
      <c r="EYT36" s="24"/>
      <c r="EYU36" s="24"/>
      <c r="EYV36" s="24"/>
      <c r="EYW36" s="24"/>
      <c r="EYX36" s="24"/>
      <c r="EYY36" s="24"/>
      <c r="EYZ36" s="25"/>
      <c r="EZA36" s="15"/>
      <c r="EZB36" s="24"/>
      <c r="EZC36" s="24"/>
      <c r="EZD36" s="24"/>
      <c r="EZE36" s="24"/>
      <c r="EZF36" s="24"/>
      <c r="EZG36" s="24"/>
      <c r="EZH36" s="25"/>
      <c r="EZI36" s="15"/>
      <c r="EZJ36" s="24"/>
      <c r="EZK36" s="24"/>
      <c r="EZL36" s="24"/>
      <c r="EZM36" s="24"/>
      <c r="EZN36" s="24"/>
      <c r="EZO36" s="24"/>
      <c r="EZP36" s="25"/>
      <c r="EZQ36" s="15"/>
      <c r="EZR36" s="24"/>
      <c r="EZS36" s="24"/>
      <c r="EZT36" s="24"/>
      <c r="EZU36" s="24"/>
      <c r="EZV36" s="24"/>
      <c r="EZW36" s="24"/>
      <c r="EZX36" s="25"/>
      <c r="EZY36" s="15"/>
      <c r="EZZ36" s="24"/>
      <c r="FAA36" s="24"/>
      <c r="FAB36" s="24"/>
      <c r="FAC36" s="24"/>
      <c r="FAD36" s="24"/>
      <c r="FAE36" s="24"/>
      <c r="FAF36" s="25"/>
      <c r="FAG36" s="15"/>
      <c r="FAH36" s="24"/>
      <c r="FAI36" s="24"/>
      <c r="FAJ36" s="24"/>
      <c r="FAK36" s="24"/>
      <c r="FAL36" s="24"/>
      <c r="FAM36" s="24"/>
      <c r="FAN36" s="25"/>
      <c r="FAO36" s="15"/>
      <c r="FAP36" s="24"/>
      <c r="FAQ36" s="24"/>
      <c r="FAR36" s="24"/>
      <c r="FAS36" s="24"/>
      <c r="FAT36" s="24"/>
      <c r="FAU36" s="24"/>
      <c r="FAV36" s="25"/>
      <c r="FAW36" s="15"/>
      <c r="FAX36" s="24"/>
      <c r="FAY36" s="24"/>
      <c r="FAZ36" s="24"/>
      <c r="FBA36" s="24"/>
      <c r="FBB36" s="24"/>
      <c r="FBC36" s="24"/>
      <c r="FBD36" s="25"/>
      <c r="FBE36" s="15"/>
      <c r="FBF36" s="24"/>
      <c r="FBG36" s="24"/>
      <c r="FBH36" s="24"/>
      <c r="FBI36" s="24"/>
      <c r="FBJ36" s="24"/>
      <c r="FBK36" s="24"/>
      <c r="FBL36" s="25"/>
      <c r="FBM36" s="15"/>
      <c r="FBN36" s="24"/>
      <c r="FBO36" s="24"/>
      <c r="FBP36" s="24"/>
      <c r="FBQ36" s="24"/>
      <c r="FBR36" s="24"/>
      <c r="FBS36" s="24"/>
      <c r="FBT36" s="25"/>
      <c r="FBU36" s="15"/>
      <c r="FBV36" s="24"/>
      <c r="FBW36" s="24"/>
      <c r="FBX36" s="24"/>
      <c r="FBY36" s="24"/>
      <c r="FBZ36" s="24"/>
      <c r="FCA36" s="24"/>
      <c r="FCB36" s="25"/>
      <c r="FCC36" s="15"/>
      <c r="FCD36" s="24"/>
      <c r="FCE36" s="24"/>
      <c r="FCF36" s="24"/>
      <c r="FCG36" s="24"/>
      <c r="FCH36" s="24"/>
      <c r="FCI36" s="24"/>
      <c r="FCJ36" s="25"/>
      <c r="FCK36" s="15"/>
      <c r="FCL36" s="24"/>
      <c r="FCM36" s="24"/>
      <c r="FCN36" s="24"/>
      <c r="FCO36" s="24"/>
      <c r="FCP36" s="24"/>
      <c r="FCQ36" s="24"/>
      <c r="FCR36" s="25"/>
      <c r="FCS36" s="15"/>
      <c r="FCT36" s="24"/>
      <c r="FCU36" s="24"/>
      <c r="FCV36" s="24"/>
      <c r="FCW36" s="24"/>
      <c r="FCX36" s="24"/>
      <c r="FCY36" s="24"/>
      <c r="FCZ36" s="25"/>
      <c r="FDA36" s="15"/>
      <c r="FDB36" s="24"/>
      <c r="FDC36" s="24"/>
      <c r="FDD36" s="24"/>
      <c r="FDE36" s="24"/>
      <c r="FDF36" s="24"/>
      <c r="FDG36" s="24"/>
      <c r="FDH36" s="25"/>
      <c r="FDI36" s="15"/>
      <c r="FDJ36" s="24"/>
      <c r="FDK36" s="24"/>
      <c r="FDL36" s="24"/>
      <c r="FDM36" s="24"/>
      <c r="FDN36" s="24"/>
      <c r="FDO36" s="24"/>
      <c r="FDP36" s="25"/>
      <c r="FDQ36" s="15"/>
      <c r="FDR36" s="24"/>
      <c r="FDS36" s="24"/>
      <c r="FDT36" s="24"/>
      <c r="FDU36" s="24"/>
      <c r="FDV36" s="24"/>
      <c r="FDW36" s="24"/>
      <c r="FDX36" s="25"/>
      <c r="FDY36" s="15"/>
      <c r="FDZ36" s="24"/>
      <c r="FEA36" s="24"/>
      <c r="FEB36" s="24"/>
      <c r="FEC36" s="24"/>
      <c r="FED36" s="24"/>
      <c r="FEE36" s="24"/>
      <c r="FEF36" s="25"/>
      <c r="FEG36" s="15"/>
      <c r="FEH36" s="24"/>
      <c r="FEI36" s="24"/>
      <c r="FEJ36" s="24"/>
      <c r="FEK36" s="24"/>
      <c r="FEL36" s="24"/>
      <c r="FEM36" s="24"/>
      <c r="FEN36" s="25"/>
      <c r="FEO36" s="15"/>
      <c r="FEP36" s="24"/>
      <c r="FEQ36" s="24"/>
      <c r="FER36" s="24"/>
      <c r="FES36" s="24"/>
      <c r="FET36" s="24"/>
      <c r="FEU36" s="24"/>
      <c r="FEV36" s="25"/>
      <c r="FEW36" s="15"/>
      <c r="FEX36" s="24"/>
      <c r="FEY36" s="24"/>
      <c r="FEZ36" s="24"/>
      <c r="FFA36" s="24"/>
      <c r="FFB36" s="24"/>
      <c r="FFC36" s="24"/>
      <c r="FFD36" s="25"/>
      <c r="FFE36" s="15"/>
      <c r="FFF36" s="24"/>
      <c r="FFG36" s="24"/>
      <c r="FFH36" s="24"/>
      <c r="FFI36" s="24"/>
      <c r="FFJ36" s="24"/>
      <c r="FFK36" s="24"/>
      <c r="FFL36" s="25"/>
      <c r="FFM36" s="15"/>
      <c r="FFN36" s="24"/>
      <c r="FFO36" s="24"/>
      <c r="FFP36" s="24"/>
      <c r="FFQ36" s="24"/>
      <c r="FFR36" s="24"/>
      <c r="FFS36" s="24"/>
      <c r="FFT36" s="25"/>
      <c r="FFU36" s="15"/>
      <c r="FFV36" s="24"/>
      <c r="FFW36" s="24"/>
      <c r="FFX36" s="24"/>
      <c r="FFY36" s="24"/>
      <c r="FFZ36" s="24"/>
      <c r="FGA36" s="24"/>
      <c r="FGB36" s="25"/>
      <c r="FGC36" s="15"/>
      <c r="FGD36" s="24"/>
      <c r="FGE36" s="24"/>
      <c r="FGF36" s="24"/>
      <c r="FGG36" s="24"/>
      <c r="FGH36" s="24"/>
      <c r="FGI36" s="24"/>
      <c r="FGJ36" s="25"/>
      <c r="FGK36" s="15"/>
      <c r="FGL36" s="24"/>
      <c r="FGM36" s="24"/>
      <c r="FGN36" s="24"/>
      <c r="FGO36" s="24"/>
      <c r="FGP36" s="24"/>
      <c r="FGQ36" s="24"/>
      <c r="FGR36" s="25"/>
      <c r="FGS36" s="15"/>
      <c r="FGT36" s="24"/>
      <c r="FGU36" s="24"/>
      <c r="FGV36" s="24"/>
      <c r="FGW36" s="24"/>
      <c r="FGX36" s="24"/>
      <c r="FGY36" s="24"/>
      <c r="FGZ36" s="25"/>
      <c r="FHA36" s="15"/>
      <c r="FHB36" s="24"/>
      <c r="FHC36" s="24"/>
      <c r="FHD36" s="24"/>
      <c r="FHE36" s="24"/>
      <c r="FHF36" s="24"/>
      <c r="FHG36" s="24"/>
      <c r="FHH36" s="25"/>
      <c r="FHI36" s="15"/>
      <c r="FHJ36" s="24"/>
      <c r="FHK36" s="24"/>
      <c r="FHL36" s="24"/>
      <c r="FHM36" s="24"/>
      <c r="FHN36" s="24"/>
      <c r="FHO36" s="24"/>
      <c r="FHP36" s="25"/>
      <c r="FHQ36" s="15"/>
      <c r="FHR36" s="24"/>
      <c r="FHS36" s="24"/>
      <c r="FHT36" s="24"/>
      <c r="FHU36" s="24"/>
      <c r="FHV36" s="24"/>
      <c r="FHW36" s="24"/>
      <c r="FHX36" s="25"/>
      <c r="FHY36" s="15"/>
      <c r="FHZ36" s="24"/>
      <c r="FIA36" s="24"/>
      <c r="FIB36" s="24"/>
      <c r="FIC36" s="24"/>
      <c r="FID36" s="24"/>
      <c r="FIE36" s="24"/>
      <c r="FIF36" s="25"/>
      <c r="FIG36" s="15"/>
      <c r="FIH36" s="24"/>
      <c r="FII36" s="24"/>
      <c r="FIJ36" s="24"/>
      <c r="FIK36" s="24"/>
      <c r="FIL36" s="24"/>
      <c r="FIM36" s="24"/>
      <c r="FIN36" s="25"/>
      <c r="FIO36" s="15"/>
      <c r="FIP36" s="24"/>
      <c r="FIQ36" s="24"/>
      <c r="FIR36" s="24"/>
      <c r="FIS36" s="24"/>
      <c r="FIT36" s="24"/>
      <c r="FIU36" s="24"/>
      <c r="FIV36" s="25"/>
      <c r="FIW36" s="15"/>
      <c r="FIX36" s="24"/>
      <c r="FIY36" s="24"/>
      <c r="FIZ36" s="24"/>
      <c r="FJA36" s="24"/>
      <c r="FJB36" s="24"/>
      <c r="FJC36" s="24"/>
      <c r="FJD36" s="25"/>
      <c r="FJE36" s="15"/>
      <c r="FJF36" s="24"/>
      <c r="FJG36" s="24"/>
      <c r="FJH36" s="24"/>
      <c r="FJI36" s="24"/>
      <c r="FJJ36" s="24"/>
      <c r="FJK36" s="24"/>
      <c r="FJL36" s="25"/>
      <c r="FJM36" s="15"/>
      <c r="FJN36" s="24"/>
      <c r="FJO36" s="24"/>
      <c r="FJP36" s="24"/>
      <c r="FJQ36" s="24"/>
      <c r="FJR36" s="24"/>
      <c r="FJS36" s="24"/>
      <c r="FJT36" s="25"/>
      <c r="FJU36" s="15"/>
      <c r="FJV36" s="24"/>
      <c r="FJW36" s="24"/>
      <c r="FJX36" s="24"/>
      <c r="FJY36" s="24"/>
      <c r="FJZ36" s="24"/>
      <c r="FKA36" s="24"/>
      <c r="FKB36" s="25"/>
      <c r="FKC36" s="15"/>
      <c r="FKD36" s="24"/>
      <c r="FKE36" s="24"/>
      <c r="FKF36" s="24"/>
      <c r="FKG36" s="24"/>
      <c r="FKH36" s="24"/>
      <c r="FKI36" s="24"/>
      <c r="FKJ36" s="25"/>
      <c r="FKK36" s="15"/>
      <c r="FKL36" s="24"/>
      <c r="FKM36" s="24"/>
      <c r="FKN36" s="24"/>
      <c r="FKO36" s="24"/>
      <c r="FKP36" s="24"/>
      <c r="FKQ36" s="24"/>
      <c r="FKR36" s="25"/>
      <c r="FKS36" s="15"/>
      <c r="FKT36" s="24"/>
      <c r="FKU36" s="24"/>
      <c r="FKV36" s="24"/>
      <c r="FKW36" s="24"/>
      <c r="FKX36" s="24"/>
      <c r="FKY36" s="24"/>
      <c r="FKZ36" s="25"/>
      <c r="FLA36" s="15"/>
      <c r="FLB36" s="24"/>
      <c r="FLC36" s="24"/>
      <c r="FLD36" s="24"/>
      <c r="FLE36" s="24"/>
      <c r="FLF36" s="24"/>
      <c r="FLG36" s="24"/>
      <c r="FLH36" s="25"/>
      <c r="FLI36" s="15"/>
      <c r="FLJ36" s="24"/>
      <c r="FLK36" s="24"/>
      <c r="FLL36" s="24"/>
      <c r="FLM36" s="24"/>
      <c r="FLN36" s="24"/>
      <c r="FLO36" s="24"/>
      <c r="FLP36" s="25"/>
      <c r="FLQ36" s="15"/>
      <c r="FLR36" s="24"/>
      <c r="FLS36" s="24"/>
      <c r="FLT36" s="24"/>
      <c r="FLU36" s="24"/>
      <c r="FLV36" s="24"/>
      <c r="FLW36" s="24"/>
      <c r="FLX36" s="25"/>
      <c r="FLY36" s="15"/>
      <c r="FLZ36" s="24"/>
      <c r="FMA36" s="24"/>
      <c r="FMB36" s="24"/>
      <c r="FMC36" s="24"/>
      <c r="FMD36" s="24"/>
      <c r="FME36" s="24"/>
      <c r="FMF36" s="25"/>
      <c r="FMG36" s="15"/>
      <c r="FMH36" s="24"/>
      <c r="FMI36" s="24"/>
      <c r="FMJ36" s="24"/>
      <c r="FMK36" s="24"/>
      <c r="FML36" s="24"/>
      <c r="FMM36" s="24"/>
      <c r="FMN36" s="25"/>
      <c r="FMO36" s="15"/>
      <c r="FMP36" s="24"/>
      <c r="FMQ36" s="24"/>
      <c r="FMR36" s="24"/>
      <c r="FMS36" s="24"/>
      <c r="FMT36" s="24"/>
      <c r="FMU36" s="24"/>
      <c r="FMV36" s="25"/>
      <c r="FMW36" s="15"/>
      <c r="FMX36" s="24"/>
      <c r="FMY36" s="24"/>
      <c r="FMZ36" s="24"/>
      <c r="FNA36" s="24"/>
      <c r="FNB36" s="24"/>
      <c r="FNC36" s="24"/>
      <c r="FND36" s="25"/>
      <c r="FNE36" s="15"/>
      <c r="FNF36" s="24"/>
      <c r="FNG36" s="24"/>
      <c r="FNH36" s="24"/>
      <c r="FNI36" s="24"/>
      <c r="FNJ36" s="24"/>
      <c r="FNK36" s="24"/>
      <c r="FNL36" s="25"/>
      <c r="FNM36" s="15"/>
      <c r="FNN36" s="24"/>
      <c r="FNO36" s="24"/>
      <c r="FNP36" s="24"/>
      <c r="FNQ36" s="24"/>
      <c r="FNR36" s="24"/>
      <c r="FNS36" s="24"/>
      <c r="FNT36" s="25"/>
      <c r="FNU36" s="15"/>
      <c r="FNV36" s="24"/>
      <c r="FNW36" s="24"/>
      <c r="FNX36" s="24"/>
      <c r="FNY36" s="24"/>
      <c r="FNZ36" s="24"/>
      <c r="FOA36" s="24"/>
      <c r="FOB36" s="25"/>
      <c r="FOC36" s="15"/>
      <c r="FOD36" s="24"/>
      <c r="FOE36" s="24"/>
      <c r="FOF36" s="24"/>
      <c r="FOG36" s="24"/>
      <c r="FOH36" s="24"/>
      <c r="FOI36" s="24"/>
      <c r="FOJ36" s="25"/>
      <c r="FOK36" s="15"/>
      <c r="FOL36" s="24"/>
      <c r="FOM36" s="24"/>
      <c r="FON36" s="24"/>
      <c r="FOO36" s="24"/>
      <c r="FOP36" s="24"/>
      <c r="FOQ36" s="24"/>
      <c r="FOR36" s="25"/>
      <c r="FOS36" s="15"/>
      <c r="FOT36" s="24"/>
      <c r="FOU36" s="24"/>
      <c r="FOV36" s="24"/>
      <c r="FOW36" s="24"/>
      <c r="FOX36" s="24"/>
      <c r="FOY36" s="24"/>
      <c r="FOZ36" s="25"/>
      <c r="FPA36" s="15"/>
      <c r="FPB36" s="24"/>
      <c r="FPC36" s="24"/>
      <c r="FPD36" s="24"/>
      <c r="FPE36" s="24"/>
      <c r="FPF36" s="24"/>
      <c r="FPG36" s="24"/>
      <c r="FPH36" s="25"/>
      <c r="FPI36" s="15"/>
      <c r="FPJ36" s="24"/>
      <c r="FPK36" s="24"/>
      <c r="FPL36" s="24"/>
      <c r="FPM36" s="24"/>
      <c r="FPN36" s="24"/>
      <c r="FPO36" s="24"/>
      <c r="FPP36" s="25"/>
      <c r="FPQ36" s="15"/>
      <c r="FPR36" s="24"/>
      <c r="FPS36" s="24"/>
      <c r="FPT36" s="24"/>
      <c r="FPU36" s="24"/>
      <c r="FPV36" s="24"/>
      <c r="FPW36" s="24"/>
      <c r="FPX36" s="25"/>
      <c r="FPY36" s="15"/>
      <c r="FPZ36" s="24"/>
      <c r="FQA36" s="24"/>
      <c r="FQB36" s="24"/>
      <c r="FQC36" s="24"/>
      <c r="FQD36" s="24"/>
      <c r="FQE36" s="24"/>
      <c r="FQF36" s="25"/>
      <c r="FQG36" s="15"/>
      <c r="FQH36" s="24"/>
      <c r="FQI36" s="24"/>
      <c r="FQJ36" s="24"/>
      <c r="FQK36" s="24"/>
      <c r="FQL36" s="24"/>
      <c r="FQM36" s="24"/>
      <c r="FQN36" s="25"/>
      <c r="FQO36" s="15"/>
      <c r="FQP36" s="24"/>
      <c r="FQQ36" s="24"/>
      <c r="FQR36" s="24"/>
      <c r="FQS36" s="24"/>
      <c r="FQT36" s="24"/>
      <c r="FQU36" s="24"/>
      <c r="FQV36" s="25"/>
      <c r="FQW36" s="15"/>
      <c r="FQX36" s="24"/>
      <c r="FQY36" s="24"/>
      <c r="FQZ36" s="24"/>
      <c r="FRA36" s="24"/>
      <c r="FRB36" s="24"/>
      <c r="FRC36" s="24"/>
      <c r="FRD36" s="25"/>
      <c r="FRE36" s="15"/>
      <c r="FRF36" s="24"/>
      <c r="FRG36" s="24"/>
      <c r="FRH36" s="24"/>
      <c r="FRI36" s="24"/>
      <c r="FRJ36" s="24"/>
      <c r="FRK36" s="24"/>
      <c r="FRL36" s="25"/>
      <c r="FRM36" s="15"/>
      <c r="FRN36" s="24"/>
      <c r="FRO36" s="24"/>
      <c r="FRP36" s="24"/>
      <c r="FRQ36" s="24"/>
      <c r="FRR36" s="24"/>
      <c r="FRS36" s="24"/>
      <c r="FRT36" s="25"/>
      <c r="FRU36" s="15"/>
      <c r="FRV36" s="24"/>
      <c r="FRW36" s="24"/>
      <c r="FRX36" s="24"/>
      <c r="FRY36" s="24"/>
      <c r="FRZ36" s="24"/>
      <c r="FSA36" s="24"/>
      <c r="FSB36" s="25"/>
      <c r="FSC36" s="15"/>
      <c r="FSD36" s="24"/>
      <c r="FSE36" s="24"/>
      <c r="FSF36" s="24"/>
      <c r="FSG36" s="24"/>
      <c r="FSH36" s="24"/>
      <c r="FSI36" s="24"/>
      <c r="FSJ36" s="25"/>
      <c r="FSK36" s="15"/>
      <c r="FSL36" s="24"/>
      <c r="FSM36" s="24"/>
      <c r="FSN36" s="24"/>
      <c r="FSO36" s="24"/>
      <c r="FSP36" s="24"/>
      <c r="FSQ36" s="24"/>
      <c r="FSR36" s="25"/>
      <c r="FSS36" s="15"/>
      <c r="FST36" s="24"/>
      <c r="FSU36" s="24"/>
      <c r="FSV36" s="24"/>
      <c r="FSW36" s="24"/>
      <c r="FSX36" s="24"/>
      <c r="FSY36" s="24"/>
      <c r="FSZ36" s="25"/>
      <c r="FTA36" s="15"/>
      <c r="FTB36" s="24"/>
      <c r="FTC36" s="24"/>
      <c r="FTD36" s="24"/>
      <c r="FTE36" s="24"/>
      <c r="FTF36" s="24"/>
      <c r="FTG36" s="24"/>
      <c r="FTH36" s="25"/>
      <c r="FTI36" s="15"/>
      <c r="FTJ36" s="24"/>
      <c r="FTK36" s="24"/>
      <c r="FTL36" s="24"/>
      <c r="FTM36" s="24"/>
      <c r="FTN36" s="24"/>
      <c r="FTO36" s="24"/>
      <c r="FTP36" s="25"/>
      <c r="FTQ36" s="15"/>
      <c r="FTR36" s="24"/>
      <c r="FTS36" s="24"/>
      <c r="FTT36" s="24"/>
      <c r="FTU36" s="24"/>
      <c r="FTV36" s="24"/>
      <c r="FTW36" s="24"/>
      <c r="FTX36" s="25"/>
      <c r="FTY36" s="15"/>
      <c r="FTZ36" s="24"/>
      <c r="FUA36" s="24"/>
      <c r="FUB36" s="24"/>
      <c r="FUC36" s="24"/>
      <c r="FUD36" s="24"/>
      <c r="FUE36" s="24"/>
      <c r="FUF36" s="25"/>
      <c r="FUG36" s="15"/>
      <c r="FUH36" s="24"/>
      <c r="FUI36" s="24"/>
      <c r="FUJ36" s="24"/>
      <c r="FUK36" s="24"/>
      <c r="FUL36" s="24"/>
      <c r="FUM36" s="24"/>
      <c r="FUN36" s="25"/>
      <c r="FUO36" s="15"/>
      <c r="FUP36" s="24"/>
      <c r="FUQ36" s="24"/>
      <c r="FUR36" s="24"/>
      <c r="FUS36" s="24"/>
      <c r="FUT36" s="24"/>
      <c r="FUU36" s="24"/>
      <c r="FUV36" s="25"/>
      <c r="FUW36" s="15"/>
      <c r="FUX36" s="24"/>
      <c r="FUY36" s="24"/>
      <c r="FUZ36" s="24"/>
      <c r="FVA36" s="24"/>
      <c r="FVB36" s="24"/>
      <c r="FVC36" s="24"/>
      <c r="FVD36" s="25"/>
      <c r="FVE36" s="15"/>
      <c r="FVF36" s="24"/>
      <c r="FVG36" s="24"/>
      <c r="FVH36" s="24"/>
      <c r="FVI36" s="24"/>
      <c r="FVJ36" s="24"/>
      <c r="FVK36" s="24"/>
      <c r="FVL36" s="25"/>
      <c r="FVM36" s="15"/>
      <c r="FVN36" s="24"/>
      <c r="FVO36" s="24"/>
      <c r="FVP36" s="24"/>
      <c r="FVQ36" s="24"/>
      <c r="FVR36" s="24"/>
      <c r="FVS36" s="24"/>
      <c r="FVT36" s="25"/>
      <c r="FVU36" s="15"/>
      <c r="FVV36" s="24"/>
      <c r="FVW36" s="24"/>
      <c r="FVX36" s="24"/>
      <c r="FVY36" s="24"/>
      <c r="FVZ36" s="24"/>
      <c r="FWA36" s="24"/>
      <c r="FWB36" s="25"/>
      <c r="FWC36" s="15"/>
      <c r="FWD36" s="24"/>
      <c r="FWE36" s="24"/>
      <c r="FWF36" s="24"/>
      <c r="FWG36" s="24"/>
      <c r="FWH36" s="24"/>
      <c r="FWI36" s="24"/>
      <c r="FWJ36" s="25"/>
      <c r="FWK36" s="15"/>
      <c r="FWL36" s="24"/>
      <c r="FWM36" s="24"/>
      <c r="FWN36" s="24"/>
      <c r="FWO36" s="24"/>
      <c r="FWP36" s="24"/>
      <c r="FWQ36" s="24"/>
      <c r="FWR36" s="25"/>
      <c r="FWS36" s="15"/>
      <c r="FWT36" s="24"/>
      <c r="FWU36" s="24"/>
      <c r="FWV36" s="24"/>
      <c r="FWW36" s="24"/>
      <c r="FWX36" s="24"/>
      <c r="FWY36" s="24"/>
      <c r="FWZ36" s="25"/>
      <c r="FXA36" s="15"/>
      <c r="FXB36" s="24"/>
      <c r="FXC36" s="24"/>
      <c r="FXD36" s="24"/>
      <c r="FXE36" s="24"/>
      <c r="FXF36" s="24"/>
      <c r="FXG36" s="24"/>
      <c r="FXH36" s="25"/>
      <c r="FXI36" s="15"/>
      <c r="FXJ36" s="24"/>
      <c r="FXK36" s="24"/>
      <c r="FXL36" s="24"/>
      <c r="FXM36" s="24"/>
      <c r="FXN36" s="24"/>
      <c r="FXO36" s="24"/>
      <c r="FXP36" s="25"/>
      <c r="FXQ36" s="15"/>
      <c r="FXR36" s="24"/>
      <c r="FXS36" s="24"/>
      <c r="FXT36" s="24"/>
      <c r="FXU36" s="24"/>
      <c r="FXV36" s="24"/>
      <c r="FXW36" s="24"/>
      <c r="FXX36" s="25"/>
      <c r="FXY36" s="15"/>
      <c r="FXZ36" s="24"/>
      <c r="FYA36" s="24"/>
      <c r="FYB36" s="24"/>
      <c r="FYC36" s="24"/>
      <c r="FYD36" s="24"/>
      <c r="FYE36" s="24"/>
      <c r="FYF36" s="25"/>
      <c r="FYG36" s="15"/>
      <c r="FYH36" s="24"/>
      <c r="FYI36" s="24"/>
      <c r="FYJ36" s="24"/>
      <c r="FYK36" s="24"/>
      <c r="FYL36" s="24"/>
      <c r="FYM36" s="24"/>
      <c r="FYN36" s="25"/>
      <c r="FYO36" s="15"/>
      <c r="FYP36" s="24"/>
      <c r="FYQ36" s="24"/>
      <c r="FYR36" s="24"/>
      <c r="FYS36" s="24"/>
      <c r="FYT36" s="24"/>
      <c r="FYU36" s="24"/>
      <c r="FYV36" s="25"/>
      <c r="FYW36" s="15"/>
      <c r="FYX36" s="24"/>
      <c r="FYY36" s="24"/>
      <c r="FYZ36" s="24"/>
      <c r="FZA36" s="24"/>
      <c r="FZB36" s="24"/>
      <c r="FZC36" s="24"/>
      <c r="FZD36" s="25"/>
      <c r="FZE36" s="15"/>
      <c r="FZF36" s="24"/>
      <c r="FZG36" s="24"/>
      <c r="FZH36" s="24"/>
      <c r="FZI36" s="24"/>
      <c r="FZJ36" s="24"/>
      <c r="FZK36" s="24"/>
      <c r="FZL36" s="25"/>
      <c r="FZM36" s="15"/>
      <c r="FZN36" s="24"/>
      <c r="FZO36" s="24"/>
      <c r="FZP36" s="24"/>
      <c r="FZQ36" s="24"/>
      <c r="FZR36" s="24"/>
      <c r="FZS36" s="24"/>
      <c r="FZT36" s="25"/>
      <c r="FZU36" s="15"/>
      <c r="FZV36" s="24"/>
      <c r="FZW36" s="24"/>
      <c r="FZX36" s="24"/>
      <c r="FZY36" s="24"/>
      <c r="FZZ36" s="24"/>
      <c r="GAA36" s="24"/>
      <c r="GAB36" s="25"/>
      <c r="GAC36" s="15"/>
      <c r="GAD36" s="24"/>
      <c r="GAE36" s="24"/>
      <c r="GAF36" s="24"/>
      <c r="GAG36" s="24"/>
      <c r="GAH36" s="24"/>
      <c r="GAI36" s="24"/>
      <c r="GAJ36" s="25"/>
      <c r="GAK36" s="15"/>
      <c r="GAL36" s="24"/>
      <c r="GAM36" s="24"/>
      <c r="GAN36" s="24"/>
      <c r="GAO36" s="24"/>
      <c r="GAP36" s="24"/>
      <c r="GAQ36" s="24"/>
      <c r="GAR36" s="25"/>
      <c r="GAS36" s="15"/>
      <c r="GAT36" s="24"/>
      <c r="GAU36" s="24"/>
      <c r="GAV36" s="24"/>
      <c r="GAW36" s="24"/>
      <c r="GAX36" s="24"/>
      <c r="GAY36" s="24"/>
      <c r="GAZ36" s="25"/>
      <c r="GBA36" s="15"/>
      <c r="GBB36" s="24"/>
      <c r="GBC36" s="24"/>
      <c r="GBD36" s="24"/>
      <c r="GBE36" s="24"/>
      <c r="GBF36" s="24"/>
      <c r="GBG36" s="24"/>
      <c r="GBH36" s="25"/>
      <c r="GBI36" s="15"/>
      <c r="GBJ36" s="24"/>
      <c r="GBK36" s="24"/>
      <c r="GBL36" s="24"/>
      <c r="GBM36" s="24"/>
      <c r="GBN36" s="24"/>
      <c r="GBO36" s="24"/>
      <c r="GBP36" s="25"/>
      <c r="GBQ36" s="15"/>
      <c r="GBR36" s="24"/>
      <c r="GBS36" s="24"/>
      <c r="GBT36" s="24"/>
      <c r="GBU36" s="24"/>
      <c r="GBV36" s="24"/>
      <c r="GBW36" s="24"/>
      <c r="GBX36" s="25"/>
      <c r="GBY36" s="15"/>
      <c r="GBZ36" s="24"/>
      <c r="GCA36" s="24"/>
      <c r="GCB36" s="24"/>
      <c r="GCC36" s="24"/>
      <c r="GCD36" s="24"/>
      <c r="GCE36" s="24"/>
      <c r="GCF36" s="25"/>
      <c r="GCG36" s="15"/>
      <c r="GCH36" s="24"/>
      <c r="GCI36" s="24"/>
      <c r="GCJ36" s="24"/>
      <c r="GCK36" s="24"/>
      <c r="GCL36" s="24"/>
      <c r="GCM36" s="24"/>
      <c r="GCN36" s="25"/>
      <c r="GCO36" s="15"/>
      <c r="GCP36" s="24"/>
      <c r="GCQ36" s="24"/>
      <c r="GCR36" s="24"/>
      <c r="GCS36" s="24"/>
      <c r="GCT36" s="24"/>
      <c r="GCU36" s="24"/>
      <c r="GCV36" s="25"/>
      <c r="GCW36" s="15"/>
      <c r="GCX36" s="24"/>
      <c r="GCY36" s="24"/>
      <c r="GCZ36" s="24"/>
      <c r="GDA36" s="24"/>
      <c r="GDB36" s="24"/>
      <c r="GDC36" s="24"/>
      <c r="GDD36" s="25"/>
      <c r="GDE36" s="15"/>
      <c r="GDF36" s="24"/>
      <c r="GDG36" s="24"/>
      <c r="GDH36" s="24"/>
      <c r="GDI36" s="24"/>
      <c r="GDJ36" s="24"/>
      <c r="GDK36" s="24"/>
      <c r="GDL36" s="25"/>
      <c r="GDM36" s="15"/>
      <c r="GDN36" s="24"/>
      <c r="GDO36" s="24"/>
      <c r="GDP36" s="24"/>
      <c r="GDQ36" s="24"/>
      <c r="GDR36" s="24"/>
      <c r="GDS36" s="24"/>
      <c r="GDT36" s="25"/>
      <c r="GDU36" s="15"/>
      <c r="GDV36" s="24"/>
      <c r="GDW36" s="24"/>
      <c r="GDX36" s="24"/>
      <c r="GDY36" s="24"/>
      <c r="GDZ36" s="24"/>
      <c r="GEA36" s="24"/>
      <c r="GEB36" s="25"/>
      <c r="GEC36" s="15"/>
      <c r="GED36" s="24"/>
      <c r="GEE36" s="24"/>
      <c r="GEF36" s="24"/>
      <c r="GEG36" s="24"/>
      <c r="GEH36" s="24"/>
      <c r="GEI36" s="24"/>
      <c r="GEJ36" s="25"/>
      <c r="GEK36" s="15"/>
      <c r="GEL36" s="24"/>
      <c r="GEM36" s="24"/>
      <c r="GEN36" s="24"/>
      <c r="GEO36" s="24"/>
      <c r="GEP36" s="24"/>
      <c r="GEQ36" s="24"/>
      <c r="GER36" s="25"/>
      <c r="GES36" s="15"/>
      <c r="GET36" s="24"/>
      <c r="GEU36" s="24"/>
      <c r="GEV36" s="24"/>
      <c r="GEW36" s="24"/>
      <c r="GEX36" s="24"/>
      <c r="GEY36" s="24"/>
      <c r="GEZ36" s="25"/>
      <c r="GFA36" s="15"/>
      <c r="GFB36" s="24"/>
      <c r="GFC36" s="24"/>
      <c r="GFD36" s="24"/>
      <c r="GFE36" s="24"/>
      <c r="GFF36" s="24"/>
      <c r="GFG36" s="24"/>
      <c r="GFH36" s="25"/>
      <c r="GFI36" s="15"/>
      <c r="GFJ36" s="24"/>
      <c r="GFK36" s="24"/>
      <c r="GFL36" s="24"/>
      <c r="GFM36" s="24"/>
      <c r="GFN36" s="24"/>
      <c r="GFO36" s="24"/>
      <c r="GFP36" s="25"/>
      <c r="GFQ36" s="15"/>
      <c r="GFR36" s="24"/>
      <c r="GFS36" s="24"/>
      <c r="GFT36" s="24"/>
      <c r="GFU36" s="24"/>
      <c r="GFV36" s="24"/>
      <c r="GFW36" s="24"/>
      <c r="GFX36" s="25"/>
      <c r="GFY36" s="15"/>
      <c r="GFZ36" s="24"/>
      <c r="GGA36" s="24"/>
      <c r="GGB36" s="24"/>
      <c r="GGC36" s="24"/>
      <c r="GGD36" s="24"/>
      <c r="GGE36" s="24"/>
      <c r="GGF36" s="25"/>
      <c r="GGG36" s="15"/>
      <c r="GGH36" s="24"/>
      <c r="GGI36" s="24"/>
      <c r="GGJ36" s="24"/>
      <c r="GGK36" s="24"/>
      <c r="GGL36" s="24"/>
      <c r="GGM36" s="24"/>
      <c r="GGN36" s="25"/>
      <c r="GGO36" s="15"/>
      <c r="GGP36" s="24"/>
      <c r="GGQ36" s="24"/>
      <c r="GGR36" s="24"/>
      <c r="GGS36" s="24"/>
      <c r="GGT36" s="24"/>
      <c r="GGU36" s="24"/>
      <c r="GGV36" s="25"/>
      <c r="GGW36" s="15"/>
      <c r="GGX36" s="24"/>
      <c r="GGY36" s="24"/>
      <c r="GGZ36" s="24"/>
      <c r="GHA36" s="24"/>
      <c r="GHB36" s="24"/>
      <c r="GHC36" s="24"/>
      <c r="GHD36" s="25"/>
      <c r="GHE36" s="15"/>
      <c r="GHF36" s="24"/>
      <c r="GHG36" s="24"/>
      <c r="GHH36" s="24"/>
      <c r="GHI36" s="24"/>
      <c r="GHJ36" s="24"/>
      <c r="GHK36" s="24"/>
      <c r="GHL36" s="25"/>
      <c r="GHM36" s="15"/>
      <c r="GHN36" s="24"/>
      <c r="GHO36" s="24"/>
      <c r="GHP36" s="24"/>
      <c r="GHQ36" s="24"/>
      <c r="GHR36" s="24"/>
      <c r="GHS36" s="24"/>
      <c r="GHT36" s="25"/>
      <c r="GHU36" s="15"/>
      <c r="GHV36" s="24"/>
      <c r="GHW36" s="24"/>
      <c r="GHX36" s="24"/>
      <c r="GHY36" s="24"/>
      <c r="GHZ36" s="24"/>
      <c r="GIA36" s="24"/>
      <c r="GIB36" s="25"/>
      <c r="GIC36" s="15"/>
      <c r="GID36" s="24"/>
      <c r="GIE36" s="24"/>
      <c r="GIF36" s="24"/>
      <c r="GIG36" s="24"/>
      <c r="GIH36" s="24"/>
      <c r="GII36" s="24"/>
      <c r="GIJ36" s="25"/>
      <c r="GIK36" s="15"/>
      <c r="GIL36" s="24"/>
      <c r="GIM36" s="24"/>
      <c r="GIN36" s="24"/>
      <c r="GIO36" s="24"/>
      <c r="GIP36" s="24"/>
      <c r="GIQ36" s="24"/>
      <c r="GIR36" s="25"/>
      <c r="GIS36" s="15"/>
      <c r="GIT36" s="24"/>
      <c r="GIU36" s="24"/>
      <c r="GIV36" s="24"/>
      <c r="GIW36" s="24"/>
      <c r="GIX36" s="24"/>
      <c r="GIY36" s="24"/>
      <c r="GIZ36" s="25"/>
      <c r="GJA36" s="15"/>
      <c r="GJB36" s="24"/>
      <c r="GJC36" s="24"/>
      <c r="GJD36" s="24"/>
      <c r="GJE36" s="24"/>
      <c r="GJF36" s="24"/>
      <c r="GJG36" s="24"/>
      <c r="GJH36" s="25"/>
      <c r="GJI36" s="15"/>
      <c r="GJJ36" s="24"/>
      <c r="GJK36" s="24"/>
      <c r="GJL36" s="24"/>
      <c r="GJM36" s="24"/>
      <c r="GJN36" s="24"/>
      <c r="GJO36" s="24"/>
      <c r="GJP36" s="25"/>
      <c r="GJQ36" s="15"/>
      <c r="GJR36" s="24"/>
      <c r="GJS36" s="24"/>
      <c r="GJT36" s="24"/>
      <c r="GJU36" s="24"/>
      <c r="GJV36" s="24"/>
      <c r="GJW36" s="24"/>
      <c r="GJX36" s="25"/>
      <c r="GJY36" s="15"/>
      <c r="GJZ36" s="24"/>
      <c r="GKA36" s="24"/>
      <c r="GKB36" s="24"/>
      <c r="GKC36" s="24"/>
      <c r="GKD36" s="24"/>
      <c r="GKE36" s="24"/>
      <c r="GKF36" s="25"/>
      <c r="GKG36" s="15"/>
      <c r="GKH36" s="24"/>
      <c r="GKI36" s="24"/>
      <c r="GKJ36" s="24"/>
      <c r="GKK36" s="24"/>
      <c r="GKL36" s="24"/>
      <c r="GKM36" s="24"/>
      <c r="GKN36" s="25"/>
      <c r="GKO36" s="15"/>
      <c r="GKP36" s="24"/>
      <c r="GKQ36" s="24"/>
      <c r="GKR36" s="24"/>
      <c r="GKS36" s="24"/>
      <c r="GKT36" s="24"/>
      <c r="GKU36" s="24"/>
      <c r="GKV36" s="25"/>
      <c r="GKW36" s="15"/>
      <c r="GKX36" s="24"/>
      <c r="GKY36" s="24"/>
      <c r="GKZ36" s="24"/>
      <c r="GLA36" s="24"/>
      <c r="GLB36" s="24"/>
      <c r="GLC36" s="24"/>
      <c r="GLD36" s="25"/>
      <c r="GLE36" s="15"/>
      <c r="GLF36" s="24"/>
      <c r="GLG36" s="24"/>
      <c r="GLH36" s="24"/>
      <c r="GLI36" s="24"/>
      <c r="GLJ36" s="24"/>
      <c r="GLK36" s="24"/>
      <c r="GLL36" s="25"/>
      <c r="GLM36" s="15"/>
      <c r="GLN36" s="24"/>
      <c r="GLO36" s="24"/>
      <c r="GLP36" s="24"/>
      <c r="GLQ36" s="24"/>
      <c r="GLR36" s="24"/>
      <c r="GLS36" s="24"/>
      <c r="GLT36" s="25"/>
      <c r="GLU36" s="15"/>
      <c r="GLV36" s="24"/>
      <c r="GLW36" s="24"/>
      <c r="GLX36" s="24"/>
      <c r="GLY36" s="24"/>
      <c r="GLZ36" s="24"/>
      <c r="GMA36" s="24"/>
      <c r="GMB36" s="25"/>
      <c r="GMC36" s="15"/>
      <c r="GMD36" s="24"/>
      <c r="GME36" s="24"/>
      <c r="GMF36" s="24"/>
      <c r="GMG36" s="24"/>
      <c r="GMH36" s="24"/>
      <c r="GMI36" s="24"/>
      <c r="GMJ36" s="25"/>
      <c r="GMK36" s="15"/>
      <c r="GML36" s="24"/>
      <c r="GMM36" s="24"/>
      <c r="GMN36" s="24"/>
      <c r="GMO36" s="24"/>
      <c r="GMP36" s="24"/>
      <c r="GMQ36" s="24"/>
      <c r="GMR36" s="25"/>
      <c r="GMS36" s="15"/>
      <c r="GMT36" s="24"/>
      <c r="GMU36" s="24"/>
      <c r="GMV36" s="24"/>
      <c r="GMW36" s="24"/>
      <c r="GMX36" s="24"/>
      <c r="GMY36" s="24"/>
      <c r="GMZ36" s="25"/>
      <c r="GNA36" s="15"/>
      <c r="GNB36" s="24"/>
      <c r="GNC36" s="24"/>
      <c r="GND36" s="24"/>
      <c r="GNE36" s="24"/>
      <c r="GNF36" s="24"/>
      <c r="GNG36" s="24"/>
      <c r="GNH36" s="25"/>
      <c r="GNI36" s="15"/>
      <c r="GNJ36" s="24"/>
      <c r="GNK36" s="24"/>
      <c r="GNL36" s="24"/>
      <c r="GNM36" s="24"/>
      <c r="GNN36" s="24"/>
      <c r="GNO36" s="24"/>
      <c r="GNP36" s="25"/>
      <c r="GNQ36" s="15"/>
      <c r="GNR36" s="24"/>
      <c r="GNS36" s="24"/>
      <c r="GNT36" s="24"/>
      <c r="GNU36" s="24"/>
      <c r="GNV36" s="24"/>
      <c r="GNW36" s="24"/>
      <c r="GNX36" s="25"/>
      <c r="GNY36" s="15"/>
      <c r="GNZ36" s="24"/>
      <c r="GOA36" s="24"/>
      <c r="GOB36" s="24"/>
      <c r="GOC36" s="24"/>
      <c r="GOD36" s="24"/>
      <c r="GOE36" s="24"/>
      <c r="GOF36" s="25"/>
      <c r="GOG36" s="15"/>
      <c r="GOH36" s="24"/>
      <c r="GOI36" s="24"/>
      <c r="GOJ36" s="24"/>
      <c r="GOK36" s="24"/>
      <c r="GOL36" s="24"/>
      <c r="GOM36" s="24"/>
      <c r="GON36" s="25"/>
      <c r="GOO36" s="15"/>
      <c r="GOP36" s="24"/>
      <c r="GOQ36" s="24"/>
      <c r="GOR36" s="24"/>
      <c r="GOS36" s="24"/>
      <c r="GOT36" s="24"/>
      <c r="GOU36" s="24"/>
      <c r="GOV36" s="25"/>
      <c r="GOW36" s="15"/>
      <c r="GOX36" s="24"/>
      <c r="GOY36" s="24"/>
      <c r="GOZ36" s="24"/>
      <c r="GPA36" s="24"/>
      <c r="GPB36" s="24"/>
      <c r="GPC36" s="24"/>
      <c r="GPD36" s="25"/>
      <c r="GPE36" s="15"/>
      <c r="GPF36" s="24"/>
      <c r="GPG36" s="24"/>
      <c r="GPH36" s="24"/>
      <c r="GPI36" s="24"/>
      <c r="GPJ36" s="24"/>
      <c r="GPK36" s="24"/>
      <c r="GPL36" s="25"/>
      <c r="GPM36" s="15"/>
      <c r="GPN36" s="24"/>
      <c r="GPO36" s="24"/>
      <c r="GPP36" s="24"/>
      <c r="GPQ36" s="24"/>
      <c r="GPR36" s="24"/>
      <c r="GPS36" s="24"/>
      <c r="GPT36" s="25"/>
      <c r="GPU36" s="15"/>
      <c r="GPV36" s="24"/>
      <c r="GPW36" s="24"/>
      <c r="GPX36" s="24"/>
      <c r="GPY36" s="24"/>
      <c r="GPZ36" s="24"/>
      <c r="GQA36" s="24"/>
      <c r="GQB36" s="25"/>
      <c r="GQC36" s="15"/>
      <c r="GQD36" s="24"/>
      <c r="GQE36" s="24"/>
      <c r="GQF36" s="24"/>
      <c r="GQG36" s="24"/>
      <c r="GQH36" s="24"/>
      <c r="GQI36" s="24"/>
      <c r="GQJ36" s="25"/>
      <c r="GQK36" s="15"/>
      <c r="GQL36" s="24"/>
      <c r="GQM36" s="24"/>
      <c r="GQN36" s="24"/>
      <c r="GQO36" s="24"/>
      <c r="GQP36" s="24"/>
      <c r="GQQ36" s="24"/>
      <c r="GQR36" s="25"/>
      <c r="GQS36" s="15"/>
      <c r="GQT36" s="24"/>
      <c r="GQU36" s="24"/>
      <c r="GQV36" s="24"/>
      <c r="GQW36" s="24"/>
      <c r="GQX36" s="24"/>
      <c r="GQY36" s="24"/>
      <c r="GQZ36" s="25"/>
      <c r="GRA36" s="15"/>
      <c r="GRB36" s="24"/>
      <c r="GRC36" s="24"/>
      <c r="GRD36" s="24"/>
      <c r="GRE36" s="24"/>
      <c r="GRF36" s="24"/>
      <c r="GRG36" s="24"/>
      <c r="GRH36" s="25"/>
      <c r="GRI36" s="15"/>
      <c r="GRJ36" s="24"/>
      <c r="GRK36" s="24"/>
      <c r="GRL36" s="24"/>
      <c r="GRM36" s="24"/>
      <c r="GRN36" s="24"/>
      <c r="GRO36" s="24"/>
      <c r="GRP36" s="25"/>
      <c r="GRQ36" s="15"/>
      <c r="GRR36" s="24"/>
      <c r="GRS36" s="24"/>
      <c r="GRT36" s="24"/>
      <c r="GRU36" s="24"/>
      <c r="GRV36" s="24"/>
      <c r="GRW36" s="24"/>
      <c r="GRX36" s="25"/>
      <c r="GRY36" s="15"/>
      <c r="GRZ36" s="24"/>
      <c r="GSA36" s="24"/>
      <c r="GSB36" s="24"/>
      <c r="GSC36" s="24"/>
      <c r="GSD36" s="24"/>
      <c r="GSE36" s="24"/>
      <c r="GSF36" s="25"/>
      <c r="GSG36" s="15"/>
      <c r="GSH36" s="24"/>
      <c r="GSI36" s="24"/>
      <c r="GSJ36" s="24"/>
      <c r="GSK36" s="24"/>
      <c r="GSL36" s="24"/>
      <c r="GSM36" s="24"/>
      <c r="GSN36" s="25"/>
      <c r="GSO36" s="15"/>
      <c r="GSP36" s="24"/>
      <c r="GSQ36" s="24"/>
      <c r="GSR36" s="24"/>
      <c r="GSS36" s="24"/>
      <c r="GST36" s="24"/>
      <c r="GSU36" s="24"/>
      <c r="GSV36" s="25"/>
      <c r="GSW36" s="15"/>
      <c r="GSX36" s="24"/>
      <c r="GSY36" s="24"/>
      <c r="GSZ36" s="24"/>
      <c r="GTA36" s="24"/>
      <c r="GTB36" s="24"/>
      <c r="GTC36" s="24"/>
      <c r="GTD36" s="25"/>
      <c r="GTE36" s="15"/>
      <c r="GTF36" s="24"/>
      <c r="GTG36" s="24"/>
      <c r="GTH36" s="24"/>
      <c r="GTI36" s="24"/>
      <c r="GTJ36" s="24"/>
      <c r="GTK36" s="24"/>
      <c r="GTL36" s="25"/>
      <c r="GTM36" s="15"/>
      <c r="GTN36" s="24"/>
      <c r="GTO36" s="24"/>
      <c r="GTP36" s="24"/>
      <c r="GTQ36" s="24"/>
      <c r="GTR36" s="24"/>
      <c r="GTS36" s="24"/>
      <c r="GTT36" s="25"/>
      <c r="GTU36" s="15"/>
      <c r="GTV36" s="24"/>
      <c r="GTW36" s="24"/>
      <c r="GTX36" s="24"/>
      <c r="GTY36" s="24"/>
      <c r="GTZ36" s="24"/>
      <c r="GUA36" s="24"/>
      <c r="GUB36" s="25"/>
      <c r="GUC36" s="15"/>
      <c r="GUD36" s="24"/>
      <c r="GUE36" s="24"/>
      <c r="GUF36" s="24"/>
      <c r="GUG36" s="24"/>
      <c r="GUH36" s="24"/>
      <c r="GUI36" s="24"/>
      <c r="GUJ36" s="25"/>
      <c r="GUK36" s="15"/>
      <c r="GUL36" s="24"/>
      <c r="GUM36" s="24"/>
      <c r="GUN36" s="24"/>
      <c r="GUO36" s="24"/>
      <c r="GUP36" s="24"/>
      <c r="GUQ36" s="24"/>
      <c r="GUR36" s="25"/>
      <c r="GUS36" s="15"/>
      <c r="GUT36" s="24"/>
      <c r="GUU36" s="24"/>
      <c r="GUV36" s="24"/>
      <c r="GUW36" s="24"/>
      <c r="GUX36" s="24"/>
      <c r="GUY36" s="24"/>
      <c r="GUZ36" s="25"/>
      <c r="GVA36" s="15"/>
      <c r="GVB36" s="24"/>
      <c r="GVC36" s="24"/>
      <c r="GVD36" s="24"/>
      <c r="GVE36" s="24"/>
      <c r="GVF36" s="24"/>
      <c r="GVG36" s="24"/>
      <c r="GVH36" s="25"/>
      <c r="GVI36" s="15"/>
      <c r="GVJ36" s="24"/>
      <c r="GVK36" s="24"/>
      <c r="GVL36" s="24"/>
      <c r="GVM36" s="24"/>
      <c r="GVN36" s="24"/>
      <c r="GVO36" s="24"/>
      <c r="GVP36" s="25"/>
      <c r="GVQ36" s="15"/>
      <c r="GVR36" s="24"/>
      <c r="GVS36" s="24"/>
      <c r="GVT36" s="24"/>
      <c r="GVU36" s="24"/>
      <c r="GVV36" s="24"/>
      <c r="GVW36" s="24"/>
      <c r="GVX36" s="25"/>
      <c r="GVY36" s="15"/>
      <c r="GVZ36" s="24"/>
      <c r="GWA36" s="24"/>
      <c r="GWB36" s="24"/>
      <c r="GWC36" s="24"/>
      <c r="GWD36" s="24"/>
      <c r="GWE36" s="24"/>
      <c r="GWF36" s="25"/>
      <c r="GWG36" s="15"/>
      <c r="GWH36" s="24"/>
      <c r="GWI36" s="24"/>
      <c r="GWJ36" s="24"/>
      <c r="GWK36" s="24"/>
      <c r="GWL36" s="24"/>
      <c r="GWM36" s="24"/>
      <c r="GWN36" s="25"/>
      <c r="GWO36" s="15"/>
      <c r="GWP36" s="24"/>
      <c r="GWQ36" s="24"/>
      <c r="GWR36" s="24"/>
      <c r="GWS36" s="24"/>
      <c r="GWT36" s="24"/>
      <c r="GWU36" s="24"/>
      <c r="GWV36" s="25"/>
      <c r="GWW36" s="15"/>
      <c r="GWX36" s="24"/>
      <c r="GWY36" s="24"/>
      <c r="GWZ36" s="24"/>
      <c r="GXA36" s="24"/>
      <c r="GXB36" s="24"/>
      <c r="GXC36" s="24"/>
      <c r="GXD36" s="25"/>
      <c r="GXE36" s="15"/>
      <c r="GXF36" s="24"/>
      <c r="GXG36" s="24"/>
      <c r="GXH36" s="24"/>
      <c r="GXI36" s="24"/>
      <c r="GXJ36" s="24"/>
      <c r="GXK36" s="24"/>
      <c r="GXL36" s="25"/>
      <c r="GXM36" s="15"/>
      <c r="GXN36" s="24"/>
      <c r="GXO36" s="24"/>
      <c r="GXP36" s="24"/>
      <c r="GXQ36" s="24"/>
      <c r="GXR36" s="24"/>
      <c r="GXS36" s="24"/>
      <c r="GXT36" s="25"/>
      <c r="GXU36" s="15"/>
      <c r="GXV36" s="24"/>
      <c r="GXW36" s="24"/>
      <c r="GXX36" s="24"/>
      <c r="GXY36" s="24"/>
      <c r="GXZ36" s="24"/>
      <c r="GYA36" s="24"/>
      <c r="GYB36" s="25"/>
      <c r="GYC36" s="15"/>
      <c r="GYD36" s="24"/>
      <c r="GYE36" s="24"/>
      <c r="GYF36" s="24"/>
      <c r="GYG36" s="24"/>
      <c r="GYH36" s="24"/>
      <c r="GYI36" s="24"/>
      <c r="GYJ36" s="25"/>
      <c r="GYK36" s="15"/>
      <c r="GYL36" s="24"/>
      <c r="GYM36" s="24"/>
      <c r="GYN36" s="24"/>
      <c r="GYO36" s="24"/>
      <c r="GYP36" s="24"/>
      <c r="GYQ36" s="24"/>
      <c r="GYR36" s="25"/>
      <c r="GYS36" s="15"/>
      <c r="GYT36" s="24"/>
      <c r="GYU36" s="24"/>
      <c r="GYV36" s="24"/>
      <c r="GYW36" s="24"/>
      <c r="GYX36" s="24"/>
      <c r="GYY36" s="24"/>
      <c r="GYZ36" s="25"/>
      <c r="GZA36" s="15"/>
      <c r="GZB36" s="24"/>
      <c r="GZC36" s="24"/>
      <c r="GZD36" s="24"/>
      <c r="GZE36" s="24"/>
      <c r="GZF36" s="24"/>
      <c r="GZG36" s="24"/>
      <c r="GZH36" s="25"/>
      <c r="GZI36" s="15"/>
      <c r="GZJ36" s="24"/>
      <c r="GZK36" s="24"/>
      <c r="GZL36" s="24"/>
      <c r="GZM36" s="24"/>
      <c r="GZN36" s="24"/>
      <c r="GZO36" s="24"/>
      <c r="GZP36" s="25"/>
      <c r="GZQ36" s="15"/>
      <c r="GZR36" s="24"/>
      <c r="GZS36" s="24"/>
      <c r="GZT36" s="24"/>
      <c r="GZU36" s="24"/>
      <c r="GZV36" s="24"/>
      <c r="GZW36" s="24"/>
      <c r="GZX36" s="25"/>
      <c r="GZY36" s="15"/>
      <c r="GZZ36" s="24"/>
      <c r="HAA36" s="24"/>
      <c r="HAB36" s="24"/>
      <c r="HAC36" s="24"/>
      <c r="HAD36" s="24"/>
      <c r="HAE36" s="24"/>
      <c r="HAF36" s="25"/>
      <c r="HAG36" s="15"/>
      <c r="HAH36" s="24"/>
      <c r="HAI36" s="24"/>
      <c r="HAJ36" s="24"/>
      <c r="HAK36" s="24"/>
      <c r="HAL36" s="24"/>
      <c r="HAM36" s="24"/>
      <c r="HAN36" s="25"/>
      <c r="HAO36" s="15"/>
      <c r="HAP36" s="24"/>
      <c r="HAQ36" s="24"/>
      <c r="HAR36" s="24"/>
      <c r="HAS36" s="24"/>
      <c r="HAT36" s="24"/>
      <c r="HAU36" s="24"/>
      <c r="HAV36" s="25"/>
      <c r="HAW36" s="15"/>
      <c r="HAX36" s="24"/>
      <c r="HAY36" s="24"/>
      <c r="HAZ36" s="24"/>
      <c r="HBA36" s="24"/>
      <c r="HBB36" s="24"/>
      <c r="HBC36" s="24"/>
      <c r="HBD36" s="25"/>
      <c r="HBE36" s="15"/>
      <c r="HBF36" s="24"/>
      <c r="HBG36" s="24"/>
      <c r="HBH36" s="24"/>
      <c r="HBI36" s="24"/>
      <c r="HBJ36" s="24"/>
      <c r="HBK36" s="24"/>
      <c r="HBL36" s="25"/>
      <c r="HBM36" s="15"/>
      <c r="HBN36" s="24"/>
      <c r="HBO36" s="24"/>
      <c r="HBP36" s="24"/>
      <c r="HBQ36" s="24"/>
      <c r="HBR36" s="24"/>
      <c r="HBS36" s="24"/>
      <c r="HBT36" s="25"/>
      <c r="HBU36" s="15"/>
      <c r="HBV36" s="24"/>
      <c r="HBW36" s="24"/>
      <c r="HBX36" s="24"/>
      <c r="HBY36" s="24"/>
      <c r="HBZ36" s="24"/>
      <c r="HCA36" s="24"/>
      <c r="HCB36" s="25"/>
      <c r="HCC36" s="15"/>
      <c r="HCD36" s="24"/>
      <c r="HCE36" s="24"/>
      <c r="HCF36" s="24"/>
      <c r="HCG36" s="24"/>
      <c r="HCH36" s="24"/>
      <c r="HCI36" s="24"/>
      <c r="HCJ36" s="25"/>
      <c r="HCK36" s="15"/>
      <c r="HCL36" s="24"/>
      <c r="HCM36" s="24"/>
      <c r="HCN36" s="24"/>
      <c r="HCO36" s="24"/>
      <c r="HCP36" s="24"/>
      <c r="HCQ36" s="24"/>
      <c r="HCR36" s="25"/>
      <c r="HCS36" s="15"/>
      <c r="HCT36" s="24"/>
      <c r="HCU36" s="24"/>
      <c r="HCV36" s="24"/>
      <c r="HCW36" s="24"/>
      <c r="HCX36" s="24"/>
      <c r="HCY36" s="24"/>
      <c r="HCZ36" s="25"/>
      <c r="HDA36" s="15"/>
      <c r="HDB36" s="24"/>
      <c r="HDC36" s="24"/>
      <c r="HDD36" s="24"/>
      <c r="HDE36" s="24"/>
      <c r="HDF36" s="24"/>
      <c r="HDG36" s="24"/>
      <c r="HDH36" s="25"/>
      <c r="HDI36" s="15"/>
      <c r="HDJ36" s="24"/>
      <c r="HDK36" s="24"/>
      <c r="HDL36" s="24"/>
      <c r="HDM36" s="24"/>
      <c r="HDN36" s="24"/>
      <c r="HDO36" s="24"/>
      <c r="HDP36" s="25"/>
      <c r="HDQ36" s="15"/>
      <c r="HDR36" s="24"/>
      <c r="HDS36" s="24"/>
      <c r="HDT36" s="24"/>
      <c r="HDU36" s="24"/>
      <c r="HDV36" s="24"/>
      <c r="HDW36" s="24"/>
      <c r="HDX36" s="25"/>
      <c r="HDY36" s="15"/>
      <c r="HDZ36" s="24"/>
      <c r="HEA36" s="24"/>
      <c r="HEB36" s="24"/>
      <c r="HEC36" s="24"/>
      <c r="HED36" s="24"/>
      <c r="HEE36" s="24"/>
      <c r="HEF36" s="25"/>
      <c r="HEG36" s="15"/>
      <c r="HEH36" s="24"/>
      <c r="HEI36" s="24"/>
      <c r="HEJ36" s="24"/>
      <c r="HEK36" s="24"/>
      <c r="HEL36" s="24"/>
      <c r="HEM36" s="24"/>
      <c r="HEN36" s="25"/>
      <c r="HEO36" s="15"/>
      <c r="HEP36" s="24"/>
      <c r="HEQ36" s="24"/>
      <c r="HER36" s="24"/>
      <c r="HES36" s="24"/>
      <c r="HET36" s="24"/>
      <c r="HEU36" s="24"/>
      <c r="HEV36" s="25"/>
      <c r="HEW36" s="15"/>
      <c r="HEX36" s="24"/>
      <c r="HEY36" s="24"/>
      <c r="HEZ36" s="24"/>
      <c r="HFA36" s="24"/>
      <c r="HFB36" s="24"/>
      <c r="HFC36" s="24"/>
      <c r="HFD36" s="25"/>
      <c r="HFE36" s="15"/>
      <c r="HFF36" s="24"/>
      <c r="HFG36" s="24"/>
      <c r="HFH36" s="24"/>
      <c r="HFI36" s="24"/>
      <c r="HFJ36" s="24"/>
      <c r="HFK36" s="24"/>
      <c r="HFL36" s="25"/>
      <c r="HFM36" s="15"/>
      <c r="HFN36" s="24"/>
      <c r="HFO36" s="24"/>
      <c r="HFP36" s="24"/>
      <c r="HFQ36" s="24"/>
      <c r="HFR36" s="24"/>
      <c r="HFS36" s="24"/>
      <c r="HFT36" s="25"/>
      <c r="HFU36" s="15"/>
      <c r="HFV36" s="24"/>
      <c r="HFW36" s="24"/>
      <c r="HFX36" s="24"/>
      <c r="HFY36" s="24"/>
      <c r="HFZ36" s="24"/>
      <c r="HGA36" s="24"/>
      <c r="HGB36" s="25"/>
      <c r="HGC36" s="15"/>
      <c r="HGD36" s="24"/>
      <c r="HGE36" s="24"/>
      <c r="HGF36" s="24"/>
      <c r="HGG36" s="24"/>
      <c r="HGH36" s="24"/>
      <c r="HGI36" s="24"/>
      <c r="HGJ36" s="25"/>
      <c r="HGK36" s="15"/>
      <c r="HGL36" s="24"/>
      <c r="HGM36" s="24"/>
      <c r="HGN36" s="24"/>
      <c r="HGO36" s="24"/>
      <c r="HGP36" s="24"/>
      <c r="HGQ36" s="24"/>
      <c r="HGR36" s="25"/>
      <c r="HGS36" s="15"/>
      <c r="HGT36" s="24"/>
      <c r="HGU36" s="24"/>
      <c r="HGV36" s="24"/>
      <c r="HGW36" s="24"/>
      <c r="HGX36" s="24"/>
      <c r="HGY36" s="24"/>
      <c r="HGZ36" s="25"/>
      <c r="HHA36" s="15"/>
      <c r="HHB36" s="24"/>
      <c r="HHC36" s="24"/>
      <c r="HHD36" s="24"/>
      <c r="HHE36" s="24"/>
      <c r="HHF36" s="24"/>
      <c r="HHG36" s="24"/>
      <c r="HHH36" s="25"/>
      <c r="HHI36" s="15"/>
      <c r="HHJ36" s="24"/>
      <c r="HHK36" s="24"/>
      <c r="HHL36" s="24"/>
      <c r="HHM36" s="24"/>
      <c r="HHN36" s="24"/>
      <c r="HHO36" s="24"/>
      <c r="HHP36" s="25"/>
      <c r="HHQ36" s="15"/>
      <c r="HHR36" s="24"/>
      <c r="HHS36" s="24"/>
      <c r="HHT36" s="24"/>
      <c r="HHU36" s="24"/>
      <c r="HHV36" s="24"/>
      <c r="HHW36" s="24"/>
      <c r="HHX36" s="25"/>
      <c r="HHY36" s="15"/>
      <c r="HHZ36" s="24"/>
      <c r="HIA36" s="24"/>
      <c r="HIB36" s="24"/>
      <c r="HIC36" s="24"/>
      <c r="HID36" s="24"/>
      <c r="HIE36" s="24"/>
      <c r="HIF36" s="25"/>
      <c r="HIG36" s="15"/>
      <c r="HIH36" s="24"/>
      <c r="HII36" s="24"/>
      <c r="HIJ36" s="24"/>
      <c r="HIK36" s="24"/>
      <c r="HIL36" s="24"/>
      <c r="HIM36" s="24"/>
      <c r="HIN36" s="25"/>
      <c r="HIO36" s="15"/>
      <c r="HIP36" s="24"/>
      <c r="HIQ36" s="24"/>
      <c r="HIR36" s="24"/>
      <c r="HIS36" s="24"/>
      <c r="HIT36" s="24"/>
      <c r="HIU36" s="24"/>
      <c r="HIV36" s="25"/>
      <c r="HIW36" s="15"/>
      <c r="HIX36" s="24"/>
      <c r="HIY36" s="24"/>
      <c r="HIZ36" s="24"/>
      <c r="HJA36" s="24"/>
      <c r="HJB36" s="24"/>
      <c r="HJC36" s="24"/>
      <c r="HJD36" s="25"/>
      <c r="HJE36" s="15"/>
      <c r="HJF36" s="24"/>
      <c r="HJG36" s="24"/>
      <c r="HJH36" s="24"/>
      <c r="HJI36" s="24"/>
      <c r="HJJ36" s="24"/>
      <c r="HJK36" s="24"/>
      <c r="HJL36" s="25"/>
      <c r="HJM36" s="15"/>
      <c r="HJN36" s="24"/>
      <c r="HJO36" s="24"/>
      <c r="HJP36" s="24"/>
      <c r="HJQ36" s="24"/>
      <c r="HJR36" s="24"/>
      <c r="HJS36" s="24"/>
      <c r="HJT36" s="25"/>
      <c r="HJU36" s="15"/>
      <c r="HJV36" s="24"/>
      <c r="HJW36" s="24"/>
      <c r="HJX36" s="24"/>
      <c r="HJY36" s="24"/>
      <c r="HJZ36" s="24"/>
      <c r="HKA36" s="24"/>
      <c r="HKB36" s="25"/>
      <c r="HKC36" s="15"/>
      <c r="HKD36" s="24"/>
      <c r="HKE36" s="24"/>
      <c r="HKF36" s="24"/>
      <c r="HKG36" s="24"/>
      <c r="HKH36" s="24"/>
      <c r="HKI36" s="24"/>
      <c r="HKJ36" s="25"/>
      <c r="HKK36" s="15"/>
      <c r="HKL36" s="24"/>
      <c r="HKM36" s="24"/>
      <c r="HKN36" s="24"/>
      <c r="HKO36" s="24"/>
      <c r="HKP36" s="24"/>
      <c r="HKQ36" s="24"/>
      <c r="HKR36" s="25"/>
      <c r="HKS36" s="15"/>
      <c r="HKT36" s="24"/>
      <c r="HKU36" s="24"/>
      <c r="HKV36" s="24"/>
      <c r="HKW36" s="24"/>
      <c r="HKX36" s="24"/>
      <c r="HKY36" s="24"/>
      <c r="HKZ36" s="25"/>
      <c r="HLA36" s="15"/>
      <c r="HLB36" s="24"/>
      <c r="HLC36" s="24"/>
      <c r="HLD36" s="24"/>
      <c r="HLE36" s="24"/>
      <c r="HLF36" s="24"/>
      <c r="HLG36" s="24"/>
      <c r="HLH36" s="25"/>
      <c r="HLI36" s="15"/>
      <c r="HLJ36" s="24"/>
      <c r="HLK36" s="24"/>
      <c r="HLL36" s="24"/>
      <c r="HLM36" s="24"/>
      <c r="HLN36" s="24"/>
      <c r="HLO36" s="24"/>
      <c r="HLP36" s="25"/>
      <c r="HLQ36" s="15"/>
      <c r="HLR36" s="24"/>
      <c r="HLS36" s="24"/>
      <c r="HLT36" s="24"/>
      <c r="HLU36" s="24"/>
      <c r="HLV36" s="24"/>
      <c r="HLW36" s="24"/>
      <c r="HLX36" s="25"/>
      <c r="HLY36" s="15"/>
      <c r="HLZ36" s="24"/>
      <c r="HMA36" s="24"/>
      <c r="HMB36" s="24"/>
      <c r="HMC36" s="24"/>
      <c r="HMD36" s="24"/>
      <c r="HME36" s="24"/>
      <c r="HMF36" s="25"/>
      <c r="HMG36" s="15"/>
      <c r="HMH36" s="24"/>
      <c r="HMI36" s="24"/>
      <c r="HMJ36" s="24"/>
      <c r="HMK36" s="24"/>
      <c r="HML36" s="24"/>
      <c r="HMM36" s="24"/>
      <c r="HMN36" s="25"/>
      <c r="HMO36" s="15"/>
      <c r="HMP36" s="24"/>
      <c r="HMQ36" s="24"/>
      <c r="HMR36" s="24"/>
      <c r="HMS36" s="24"/>
      <c r="HMT36" s="24"/>
      <c r="HMU36" s="24"/>
      <c r="HMV36" s="25"/>
      <c r="HMW36" s="15"/>
      <c r="HMX36" s="24"/>
      <c r="HMY36" s="24"/>
      <c r="HMZ36" s="24"/>
      <c r="HNA36" s="24"/>
      <c r="HNB36" s="24"/>
      <c r="HNC36" s="24"/>
      <c r="HND36" s="25"/>
      <c r="HNE36" s="15"/>
      <c r="HNF36" s="24"/>
      <c r="HNG36" s="24"/>
      <c r="HNH36" s="24"/>
      <c r="HNI36" s="24"/>
      <c r="HNJ36" s="24"/>
      <c r="HNK36" s="24"/>
      <c r="HNL36" s="25"/>
      <c r="HNM36" s="15"/>
      <c r="HNN36" s="24"/>
      <c r="HNO36" s="24"/>
      <c r="HNP36" s="24"/>
      <c r="HNQ36" s="24"/>
      <c r="HNR36" s="24"/>
      <c r="HNS36" s="24"/>
      <c r="HNT36" s="25"/>
      <c r="HNU36" s="15"/>
      <c r="HNV36" s="24"/>
      <c r="HNW36" s="24"/>
      <c r="HNX36" s="24"/>
      <c r="HNY36" s="24"/>
      <c r="HNZ36" s="24"/>
      <c r="HOA36" s="24"/>
      <c r="HOB36" s="25"/>
      <c r="HOC36" s="15"/>
      <c r="HOD36" s="24"/>
      <c r="HOE36" s="24"/>
      <c r="HOF36" s="24"/>
      <c r="HOG36" s="24"/>
      <c r="HOH36" s="24"/>
      <c r="HOI36" s="24"/>
      <c r="HOJ36" s="25"/>
      <c r="HOK36" s="15"/>
      <c r="HOL36" s="24"/>
      <c r="HOM36" s="24"/>
      <c r="HON36" s="24"/>
      <c r="HOO36" s="24"/>
      <c r="HOP36" s="24"/>
      <c r="HOQ36" s="24"/>
      <c r="HOR36" s="25"/>
      <c r="HOS36" s="15"/>
      <c r="HOT36" s="24"/>
      <c r="HOU36" s="24"/>
      <c r="HOV36" s="24"/>
      <c r="HOW36" s="24"/>
      <c r="HOX36" s="24"/>
      <c r="HOY36" s="24"/>
      <c r="HOZ36" s="25"/>
      <c r="HPA36" s="15"/>
      <c r="HPB36" s="24"/>
      <c r="HPC36" s="24"/>
      <c r="HPD36" s="24"/>
      <c r="HPE36" s="24"/>
      <c r="HPF36" s="24"/>
      <c r="HPG36" s="24"/>
      <c r="HPH36" s="25"/>
      <c r="HPI36" s="15"/>
      <c r="HPJ36" s="24"/>
      <c r="HPK36" s="24"/>
      <c r="HPL36" s="24"/>
      <c r="HPM36" s="24"/>
      <c r="HPN36" s="24"/>
      <c r="HPO36" s="24"/>
      <c r="HPP36" s="25"/>
      <c r="HPQ36" s="15"/>
      <c r="HPR36" s="24"/>
      <c r="HPS36" s="24"/>
      <c r="HPT36" s="24"/>
      <c r="HPU36" s="24"/>
      <c r="HPV36" s="24"/>
      <c r="HPW36" s="24"/>
      <c r="HPX36" s="25"/>
      <c r="HPY36" s="15"/>
      <c r="HPZ36" s="24"/>
      <c r="HQA36" s="24"/>
      <c r="HQB36" s="24"/>
      <c r="HQC36" s="24"/>
      <c r="HQD36" s="24"/>
      <c r="HQE36" s="24"/>
      <c r="HQF36" s="25"/>
      <c r="HQG36" s="15"/>
      <c r="HQH36" s="24"/>
      <c r="HQI36" s="24"/>
      <c r="HQJ36" s="24"/>
      <c r="HQK36" s="24"/>
      <c r="HQL36" s="24"/>
      <c r="HQM36" s="24"/>
      <c r="HQN36" s="25"/>
      <c r="HQO36" s="15"/>
      <c r="HQP36" s="24"/>
      <c r="HQQ36" s="24"/>
      <c r="HQR36" s="24"/>
      <c r="HQS36" s="24"/>
      <c r="HQT36" s="24"/>
      <c r="HQU36" s="24"/>
      <c r="HQV36" s="25"/>
      <c r="HQW36" s="15"/>
      <c r="HQX36" s="24"/>
      <c r="HQY36" s="24"/>
      <c r="HQZ36" s="24"/>
      <c r="HRA36" s="24"/>
      <c r="HRB36" s="24"/>
      <c r="HRC36" s="24"/>
      <c r="HRD36" s="25"/>
      <c r="HRE36" s="15"/>
      <c r="HRF36" s="24"/>
      <c r="HRG36" s="24"/>
      <c r="HRH36" s="24"/>
      <c r="HRI36" s="24"/>
      <c r="HRJ36" s="24"/>
      <c r="HRK36" s="24"/>
      <c r="HRL36" s="25"/>
      <c r="HRM36" s="15"/>
      <c r="HRN36" s="24"/>
      <c r="HRO36" s="24"/>
      <c r="HRP36" s="24"/>
      <c r="HRQ36" s="24"/>
      <c r="HRR36" s="24"/>
      <c r="HRS36" s="24"/>
      <c r="HRT36" s="25"/>
      <c r="HRU36" s="15"/>
      <c r="HRV36" s="24"/>
      <c r="HRW36" s="24"/>
      <c r="HRX36" s="24"/>
      <c r="HRY36" s="24"/>
      <c r="HRZ36" s="24"/>
      <c r="HSA36" s="24"/>
      <c r="HSB36" s="25"/>
      <c r="HSC36" s="15"/>
      <c r="HSD36" s="24"/>
      <c r="HSE36" s="24"/>
      <c r="HSF36" s="24"/>
      <c r="HSG36" s="24"/>
      <c r="HSH36" s="24"/>
      <c r="HSI36" s="24"/>
      <c r="HSJ36" s="25"/>
      <c r="HSK36" s="15"/>
      <c r="HSL36" s="24"/>
      <c r="HSM36" s="24"/>
      <c r="HSN36" s="24"/>
      <c r="HSO36" s="24"/>
      <c r="HSP36" s="24"/>
      <c r="HSQ36" s="24"/>
      <c r="HSR36" s="25"/>
      <c r="HSS36" s="15"/>
      <c r="HST36" s="24"/>
      <c r="HSU36" s="24"/>
      <c r="HSV36" s="24"/>
      <c r="HSW36" s="24"/>
      <c r="HSX36" s="24"/>
      <c r="HSY36" s="24"/>
      <c r="HSZ36" s="25"/>
      <c r="HTA36" s="15"/>
      <c r="HTB36" s="24"/>
      <c r="HTC36" s="24"/>
      <c r="HTD36" s="24"/>
      <c r="HTE36" s="24"/>
      <c r="HTF36" s="24"/>
      <c r="HTG36" s="24"/>
      <c r="HTH36" s="25"/>
      <c r="HTI36" s="15"/>
      <c r="HTJ36" s="24"/>
      <c r="HTK36" s="24"/>
      <c r="HTL36" s="24"/>
      <c r="HTM36" s="24"/>
      <c r="HTN36" s="24"/>
      <c r="HTO36" s="24"/>
      <c r="HTP36" s="25"/>
      <c r="HTQ36" s="15"/>
      <c r="HTR36" s="24"/>
      <c r="HTS36" s="24"/>
      <c r="HTT36" s="24"/>
      <c r="HTU36" s="24"/>
      <c r="HTV36" s="24"/>
      <c r="HTW36" s="24"/>
      <c r="HTX36" s="25"/>
      <c r="HTY36" s="15"/>
      <c r="HTZ36" s="24"/>
      <c r="HUA36" s="24"/>
      <c r="HUB36" s="24"/>
      <c r="HUC36" s="24"/>
      <c r="HUD36" s="24"/>
      <c r="HUE36" s="24"/>
      <c r="HUF36" s="25"/>
      <c r="HUG36" s="15"/>
      <c r="HUH36" s="24"/>
      <c r="HUI36" s="24"/>
      <c r="HUJ36" s="24"/>
      <c r="HUK36" s="24"/>
      <c r="HUL36" s="24"/>
      <c r="HUM36" s="24"/>
      <c r="HUN36" s="25"/>
      <c r="HUO36" s="15"/>
      <c r="HUP36" s="24"/>
      <c r="HUQ36" s="24"/>
      <c r="HUR36" s="24"/>
      <c r="HUS36" s="24"/>
      <c r="HUT36" s="24"/>
      <c r="HUU36" s="24"/>
      <c r="HUV36" s="25"/>
      <c r="HUW36" s="15"/>
      <c r="HUX36" s="24"/>
      <c r="HUY36" s="24"/>
      <c r="HUZ36" s="24"/>
      <c r="HVA36" s="24"/>
      <c r="HVB36" s="24"/>
      <c r="HVC36" s="24"/>
      <c r="HVD36" s="25"/>
      <c r="HVE36" s="15"/>
      <c r="HVF36" s="24"/>
      <c r="HVG36" s="24"/>
      <c r="HVH36" s="24"/>
      <c r="HVI36" s="24"/>
      <c r="HVJ36" s="24"/>
      <c r="HVK36" s="24"/>
      <c r="HVL36" s="25"/>
      <c r="HVM36" s="15"/>
      <c r="HVN36" s="24"/>
      <c r="HVO36" s="24"/>
      <c r="HVP36" s="24"/>
      <c r="HVQ36" s="24"/>
      <c r="HVR36" s="24"/>
      <c r="HVS36" s="24"/>
      <c r="HVT36" s="25"/>
      <c r="HVU36" s="15"/>
      <c r="HVV36" s="24"/>
      <c r="HVW36" s="24"/>
      <c r="HVX36" s="24"/>
      <c r="HVY36" s="24"/>
      <c r="HVZ36" s="24"/>
      <c r="HWA36" s="24"/>
      <c r="HWB36" s="25"/>
      <c r="HWC36" s="15"/>
      <c r="HWD36" s="24"/>
      <c r="HWE36" s="24"/>
      <c r="HWF36" s="24"/>
      <c r="HWG36" s="24"/>
      <c r="HWH36" s="24"/>
      <c r="HWI36" s="24"/>
      <c r="HWJ36" s="25"/>
      <c r="HWK36" s="15"/>
      <c r="HWL36" s="24"/>
      <c r="HWM36" s="24"/>
      <c r="HWN36" s="24"/>
      <c r="HWO36" s="24"/>
      <c r="HWP36" s="24"/>
      <c r="HWQ36" s="24"/>
      <c r="HWR36" s="25"/>
      <c r="HWS36" s="15"/>
      <c r="HWT36" s="24"/>
      <c r="HWU36" s="24"/>
      <c r="HWV36" s="24"/>
      <c r="HWW36" s="24"/>
      <c r="HWX36" s="24"/>
      <c r="HWY36" s="24"/>
      <c r="HWZ36" s="25"/>
      <c r="HXA36" s="15"/>
      <c r="HXB36" s="24"/>
      <c r="HXC36" s="24"/>
      <c r="HXD36" s="24"/>
      <c r="HXE36" s="24"/>
      <c r="HXF36" s="24"/>
      <c r="HXG36" s="24"/>
      <c r="HXH36" s="25"/>
      <c r="HXI36" s="15"/>
      <c r="HXJ36" s="24"/>
      <c r="HXK36" s="24"/>
      <c r="HXL36" s="24"/>
      <c r="HXM36" s="24"/>
      <c r="HXN36" s="24"/>
      <c r="HXO36" s="24"/>
      <c r="HXP36" s="25"/>
      <c r="HXQ36" s="15"/>
      <c r="HXR36" s="24"/>
      <c r="HXS36" s="24"/>
      <c r="HXT36" s="24"/>
      <c r="HXU36" s="24"/>
      <c r="HXV36" s="24"/>
      <c r="HXW36" s="24"/>
      <c r="HXX36" s="25"/>
      <c r="HXY36" s="15"/>
      <c r="HXZ36" s="24"/>
      <c r="HYA36" s="24"/>
      <c r="HYB36" s="24"/>
      <c r="HYC36" s="24"/>
      <c r="HYD36" s="24"/>
      <c r="HYE36" s="24"/>
      <c r="HYF36" s="25"/>
      <c r="HYG36" s="15"/>
      <c r="HYH36" s="24"/>
      <c r="HYI36" s="24"/>
      <c r="HYJ36" s="24"/>
      <c r="HYK36" s="24"/>
      <c r="HYL36" s="24"/>
      <c r="HYM36" s="24"/>
      <c r="HYN36" s="25"/>
      <c r="HYO36" s="15"/>
      <c r="HYP36" s="24"/>
      <c r="HYQ36" s="24"/>
      <c r="HYR36" s="24"/>
      <c r="HYS36" s="24"/>
      <c r="HYT36" s="24"/>
      <c r="HYU36" s="24"/>
      <c r="HYV36" s="25"/>
      <c r="HYW36" s="15"/>
      <c r="HYX36" s="24"/>
      <c r="HYY36" s="24"/>
      <c r="HYZ36" s="24"/>
      <c r="HZA36" s="24"/>
      <c r="HZB36" s="24"/>
      <c r="HZC36" s="24"/>
      <c r="HZD36" s="25"/>
      <c r="HZE36" s="15"/>
      <c r="HZF36" s="24"/>
      <c r="HZG36" s="24"/>
      <c r="HZH36" s="24"/>
      <c r="HZI36" s="24"/>
      <c r="HZJ36" s="24"/>
      <c r="HZK36" s="24"/>
      <c r="HZL36" s="25"/>
      <c r="HZM36" s="15"/>
      <c r="HZN36" s="24"/>
      <c r="HZO36" s="24"/>
      <c r="HZP36" s="24"/>
      <c r="HZQ36" s="24"/>
      <c r="HZR36" s="24"/>
      <c r="HZS36" s="24"/>
      <c r="HZT36" s="25"/>
      <c r="HZU36" s="15"/>
      <c r="HZV36" s="24"/>
      <c r="HZW36" s="24"/>
      <c r="HZX36" s="24"/>
      <c r="HZY36" s="24"/>
      <c r="HZZ36" s="24"/>
      <c r="IAA36" s="24"/>
      <c r="IAB36" s="25"/>
      <c r="IAC36" s="15"/>
      <c r="IAD36" s="24"/>
      <c r="IAE36" s="24"/>
      <c r="IAF36" s="24"/>
      <c r="IAG36" s="24"/>
      <c r="IAH36" s="24"/>
      <c r="IAI36" s="24"/>
      <c r="IAJ36" s="25"/>
      <c r="IAK36" s="15"/>
      <c r="IAL36" s="24"/>
      <c r="IAM36" s="24"/>
      <c r="IAN36" s="24"/>
      <c r="IAO36" s="24"/>
      <c r="IAP36" s="24"/>
      <c r="IAQ36" s="24"/>
      <c r="IAR36" s="25"/>
      <c r="IAS36" s="15"/>
      <c r="IAT36" s="24"/>
      <c r="IAU36" s="24"/>
      <c r="IAV36" s="24"/>
      <c r="IAW36" s="24"/>
      <c r="IAX36" s="24"/>
      <c r="IAY36" s="24"/>
      <c r="IAZ36" s="25"/>
      <c r="IBA36" s="15"/>
      <c r="IBB36" s="24"/>
      <c r="IBC36" s="24"/>
      <c r="IBD36" s="24"/>
      <c r="IBE36" s="24"/>
      <c r="IBF36" s="24"/>
      <c r="IBG36" s="24"/>
      <c r="IBH36" s="25"/>
      <c r="IBI36" s="15"/>
      <c r="IBJ36" s="24"/>
      <c r="IBK36" s="24"/>
      <c r="IBL36" s="24"/>
      <c r="IBM36" s="24"/>
      <c r="IBN36" s="24"/>
      <c r="IBO36" s="24"/>
      <c r="IBP36" s="25"/>
      <c r="IBQ36" s="15"/>
      <c r="IBR36" s="24"/>
      <c r="IBS36" s="24"/>
      <c r="IBT36" s="24"/>
      <c r="IBU36" s="24"/>
      <c r="IBV36" s="24"/>
      <c r="IBW36" s="24"/>
      <c r="IBX36" s="25"/>
      <c r="IBY36" s="15"/>
      <c r="IBZ36" s="24"/>
      <c r="ICA36" s="24"/>
      <c r="ICB36" s="24"/>
      <c r="ICC36" s="24"/>
      <c r="ICD36" s="24"/>
      <c r="ICE36" s="24"/>
      <c r="ICF36" s="25"/>
      <c r="ICG36" s="15"/>
      <c r="ICH36" s="24"/>
      <c r="ICI36" s="24"/>
      <c r="ICJ36" s="24"/>
      <c r="ICK36" s="24"/>
      <c r="ICL36" s="24"/>
      <c r="ICM36" s="24"/>
      <c r="ICN36" s="25"/>
      <c r="ICO36" s="15"/>
      <c r="ICP36" s="24"/>
      <c r="ICQ36" s="24"/>
      <c r="ICR36" s="24"/>
      <c r="ICS36" s="24"/>
      <c r="ICT36" s="24"/>
      <c r="ICU36" s="24"/>
      <c r="ICV36" s="25"/>
      <c r="ICW36" s="15"/>
      <c r="ICX36" s="24"/>
      <c r="ICY36" s="24"/>
      <c r="ICZ36" s="24"/>
      <c r="IDA36" s="24"/>
      <c r="IDB36" s="24"/>
      <c r="IDC36" s="24"/>
      <c r="IDD36" s="25"/>
      <c r="IDE36" s="15"/>
      <c r="IDF36" s="24"/>
      <c r="IDG36" s="24"/>
      <c r="IDH36" s="24"/>
      <c r="IDI36" s="24"/>
      <c r="IDJ36" s="24"/>
      <c r="IDK36" s="24"/>
      <c r="IDL36" s="25"/>
      <c r="IDM36" s="15"/>
      <c r="IDN36" s="24"/>
      <c r="IDO36" s="24"/>
      <c r="IDP36" s="24"/>
      <c r="IDQ36" s="24"/>
      <c r="IDR36" s="24"/>
      <c r="IDS36" s="24"/>
      <c r="IDT36" s="25"/>
      <c r="IDU36" s="15"/>
      <c r="IDV36" s="24"/>
      <c r="IDW36" s="24"/>
      <c r="IDX36" s="24"/>
      <c r="IDY36" s="24"/>
      <c r="IDZ36" s="24"/>
      <c r="IEA36" s="24"/>
      <c r="IEB36" s="25"/>
      <c r="IEC36" s="15"/>
      <c r="IED36" s="24"/>
      <c r="IEE36" s="24"/>
      <c r="IEF36" s="24"/>
      <c r="IEG36" s="24"/>
      <c r="IEH36" s="24"/>
      <c r="IEI36" s="24"/>
      <c r="IEJ36" s="25"/>
      <c r="IEK36" s="15"/>
      <c r="IEL36" s="24"/>
      <c r="IEM36" s="24"/>
      <c r="IEN36" s="24"/>
      <c r="IEO36" s="24"/>
      <c r="IEP36" s="24"/>
      <c r="IEQ36" s="24"/>
      <c r="IER36" s="25"/>
      <c r="IES36" s="15"/>
      <c r="IET36" s="24"/>
      <c r="IEU36" s="24"/>
      <c r="IEV36" s="24"/>
      <c r="IEW36" s="24"/>
      <c r="IEX36" s="24"/>
      <c r="IEY36" s="24"/>
      <c r="IEZ36" s="25"/>
      <c r="IFA36" s="15"/>
      <c r="IFB36" s="24"/>
      <c r="IFC36" s="24"/>
      <c r="IFD36" s="24"/>
      <c r="IFE36" s="24"/>
      <c r="IFF36" s="24"/>
      <c r="IFG36" s="24"/>
      <c r="IFH36" s="25"/>
      <c r="IFI36" s="15"/>
      <c r="IFJ36" s="24"/>
      <c r="IFK36" s="24"/>
      <c r="IFL36" s="24"/>
      <c r="IFM36" s="24"/>
      <c r="IFN36" s="24"/>
      <c r="IFO36" s="24"/>
      <c r="IFP36" s="25"/>
      <c r="IFQ36" s="15"/>
      <c r="IFR36" s="24"/>
      <c r="IFS36" s="24"/>
      <c r="IFT36" s="24"/>
      <c r="IFU36" s="24"/>
      <c r="IFV36" s="24"/>
      <c r="IFW36" s="24"/>
      <c r="IFX36" s="25"/>
      <c r="IFY36" s="15"/>
      <c r="IFZ36" s="24"/>
      <c r="IGA36" s="24"/>
      <c r="IGB36" s="24"/>
      <c r="IGC36" s="24"/>
      <c r="IGD36" s="24"/>
      <c r="IGE36" s="24"/>
      <c r="IGF36" s="25"/>
      <c r="IGG36" s="15"/>
      <c r="IGH36" s="24"/>
      <c r="IGI36" s="24"/>
      <c r="IGJ36" s="24"/>
      <c r="IGK36" s="24"/>
      <c r="IGL36" s="24"/>
      <c r="IGM36" s="24"/>
      <c r="IGN36" s="25"/>
      <c r="IGO36" s="15"/>
      <c r="IGP36" s="24"/>
      <c r="IGQ36" s="24"/>
      <c r="IGR36" s="24"/>
      <c r="IGS36" s="24"/>
      <c r="IGT36" s="24"/>
      <c r="IGU36" s="24"/>
      <c r="IGV36" s="25"/>
      <c r="IGW36" s="15"/>
      <c r="IGX36" s="24"/>
      <c r="IGY36" s="24"/>
      <c r="IGZ36" s="24"/>
      <c r="IHA36" s="24"/>
      <c r="IHB36" s="24"/>
      <c r="IHC36" s="24"/>
      <c r="IHD36" s="25"/>
      <c r="IHE36" s="15"/>
      <c r="IHF36" s="24"/>
      <c r="IHG36" s="24"/>
      <c r="IHH36" s="24"/>
      <c r="IHI36" s="24"/>
      <c r="IHJ36" s="24"/>
      <c r="IHK36" s="24"/>
      <c r="IHL36" s="25"/>
      <c r="IHM36" s="15"/>
      <c r="IHN36" s="24"/>
      <c r="IHO36" s="24"/>
      <c r="IHP36" s="24"/>
      <c r="IHQ36" s="24"/>
      <c r="IHR36" s="24"/>
      <c r="IHS36" s="24"/>
      <c r="IHT36" s="25"/>
      <c r="IHU36" s="15"/>
      <c r="IHV36" s="24"/>
      <c r="IHW36" s="24"/>
      <c r="IHX36" s="24"/>
      <c r="IHY36" s="24"/>
      <c r="IHZ36" s="24"/>
      <c r="IIA36" s="24"/>
      <c r="IIB36" s="25"/>
      <c r="IIC36" s="15"/>
      <c r="IID36" s="24"/>
      <c r="IIE36" s="24"/>
      <c r="IIF36" s="24"/>
      <c r="IIG36" s="24"/>
      <c r="IIH36" s="24"/>
      <c r="III36" s="24"/>
      <c r="IIJ36" s="25"/>
      <c r="IIK36" s="15"/>
      <c r="IIL36" s="24"/>
      <c r="IIM36" s="24"/>
      <c r="IIN36" s="24"/>
      <c r="IIO36" s="24"/>
      <c r="IIP36" s="24"/>
      <c r="IIQ36" s="24"/>
      <c r="IIR36" s="25"/>
      <c r="IIS36" s="15"/>
      <c r="IIT36" s="24"/>
      <c r="IIU36" s="24"/>
      <c r="IIV36" s="24"/>
      <c r="IIW36" s="24"/>
      <c r="IIX36" s="24"/>
      <c r="IIY36" s="24"/>
      <c r="IIZ36" s="25"/>
      <c r="IJA36" s="15"/>
      <c r="IJB36" s="24"/>
      <c r="IJC36" s="24"/>
      <c r="IJD36" s="24"/>
      <c r="IJE36" s="24"/>
      <c r="IJF36" s="24"/>
      <c r="IJG36" s="24"/>
      <c r="IJH36" s="25"/>
      <c r="IJI36" s="15"/>
      <c r="IJJ36" s="24"/>
      <c r="IJK36" s="24"/>
      <c r="IJL36" s="24"/>
      <c r="IJM36" s="24"/>
      <c r="IJN36" s="24"/>
      <c r="IJO36" s="24"/>
      <c r="IJP36" s="25"/>
      <c r="IJQ36" s="15"/>
      <c r="IJR36" s="24"/>
      <c r="IJS36" s="24"/>
      <c r="IJT36" s="24"/>
      <c r="IJU36" s="24"/>
      <c r="IJV36" s="24"/>
      <c r="IJW36" s="24"/>
      <c r="IJX36" s="25"/>
      <c r="IJY36" s="15"/>
      <c r="IJZ36" s="24"/>
      <c r="IKA36" s="24"/>
      <c r="IKB36" s="24"/>
      <c r="IKC36" s="24"/>
      <c r="IKD36" s="24"/>
      <c r="IKE36" s="24"/>
      <c r="IKF36" s="25"/>
      <c r="IKG36" s="15"/>
      <c r="IKH36" s="24"/>
      <c r="IKI36" s="24"/>
      <c r="IKJ36" s="24"/>
      <c r="IKK36" s="24"/>
      <c r="IKL36" s="24"/>
      <c r="IKM36" s="24"/>
      <c r="IKN36" s="25"/>
      <c r="IKO36" s="15"/>
      <c r="IKP36" s="24"/>
      <c r="IKQ36" s="24"/>
      <c r="IKR36" s="24"/>
      <c r="IKS36" s="24"/>
      <c r="IKT36" s="24"/>
      <c r="IKU36" s="24"/>
      <c r="IKV36" s="25"/>
      <c r="IKW36" s="15"/>
      <c r="IKX36" s="24"/>
      <c r="IKY36" s="24"/>
      <c r="IKZ36" s="24"/>
      <c r="ILA36" s="24"/>
      <c r="ILB36" s="24"/>
      <c r="ILC36" s="24"/>
      <c r="ILD36" s="25"/>
      <c r="ILE36" s="15"/>
      <c r="ILF36" s="24"/>
      <c r="ILG36" s="24"/>
      <c r="ILH36" s="24"/>
      <c r="ILI36" s="24"/>
      <c r="ILJ36" s="24"/>
      <c r="ILK36" s="24"/>
      <c r="ILL36" s="25"/>
      <c r="ILM36" s="15"/>
      <c r="ILN36" s="24"/>
      <c r="ILO36" s="24"/>
      <c r="ILP36" s="24"/>
      <c r="ILQ36" s="24"/>
      <c r="ILR36" s="24"/>
      <c r="ILS36" s="24"/>
      <c r="ILT36" s="25"/>
      <c r="ILU36" s="15"/>
      <c r="ILV36" s="24"/>
      <c r="ILW36" s="24"/>
      <c r="ILX36" s="24"/>
      <c r="ILY36" s="24"/>
      <c r="ILZ36" s="24"/>
      <c r="IMA36" s="24"/>
      <c r="IMB36" s="25"/>
      <c r="IMC36" s="15"/>
      <c r="IMD36" s="24"/>
      <c r="IME36" s="24"/>
      <c r="IMF36" s="24"/>
      <c r="IMG36" s="24"/>
      <c r="IMH36" s="24"/>
      <c r="IMI36" s="24"/>
      <c r="IMJ36" s="25"/>
      <c r="IMK36" s="15"/>
      <c r="IML36" s="24"/>
      <c r="IMM36" s="24"/>
      <c r="IMN36" s="24"/>
      <c r="IMO36" s="24"/>
      <c r="IMP36" s="24"/>
      <c r="IMQ36" s="24"/>
      <c r="IMR36" s="25"/>
      <c r="IMS36" s="15"/>
      <c r="IMT36" s="24"/>
      <c r="IMU36" s="24"/>
      <c r="IMV36" s="24"/>
      <c r="IMW36" s="24"/>
      <c r="IMX36" s="24"/>
      <c r="IMY36" s="24"/>
      <c r="IMZ36" s="25"/>
      <c r="INA36" s="15"/>
      <c r="INB36" s="24"/>
      <c r="INC36" s="24"/>
      <c r="IND36" s="24"/>
      <c r="INE36" s="24"/>
      <c r="INF36" s="24"/>
      <c r="ING36" s="24"/>
      <c r="INH36" s="25"/>
      <c r="INI36" s="15"/>
      <c r="INJ36" s="24"/>
      <c r="INK36" s="24"/>
      <c r="INL36" s="24"/>
      <c r="INM36" s="24"/>
      <c r="INN36" s="24"/>
      <c r="INO36" s="24"/>
      <c r="INP36" s="25"/>
      <c r="INQ36" s="15"/>
      <c r="INR36" s="24"/>
      <c r="INS36" s="24"/>
      <c r="INT36" s="24"/>
      <c r="INU36" s="24"/>
      <c r="INV36" s="24"/>
      <c r="INW36" s="24"/>
      <c r="INX36" s="25"/>
      <c r="INY36" s="15"/>
      <c r="INZ36" s="24"/>
      <c r="IOA36" s="24"/>
      <c r="IOB36" s="24"/>
      <c r="IOC36" s="24"/>
      <c r="IOD36" s="24"/>
      <c r="IOE36" s="24"/>
      <c r="IOF36" s="25"/>
      <c r="IOG36" s="15"/>
      <c r="IOH36" s="24"/>
      <c r="IOI36" s="24"/>
      <c r="IOJ36" s="24"/>
      <c r="IOK36" s="24"/>
      <c r="IOL36" s="24"/>
      <c r="IOM36" s="24"/>
      <c r="ION36" s="25"/>
      <c r="IOO36" s="15"/>
      <c r="IOP36" s="24"/>
      <c r="IOQ36" s="24"/>
      <c r="IOR36" s="24"/>
      <c r="IOS36" s="24"/>
      <c r="IOT36" s="24"/>
      <c r="IOU36" s="24"/>
      <c r="IOV36" s="25"/>
      <c r="IOW36" s="15"/>
      <c r="IOX36" s="24"/>
      <c r="IOY36" s="24"/>
      <c r="IOZ36" s="24"/>
      <c r="IPA36" s="24"/>
      <c r="IPB36" s="24"/>
      <c r="IPC36" s="24"/>
      <c r="IPD36" s="25"/>
      <c r="IPE36" s="15"/>
      <c r="IPF36" s="24"/>
      <c r="IPG36" s="24"/>
      <c r="IPH36" s="24"/>
      <c r="IPI36" s="24"/>
      <c r="IPJ36" s="24"/>
      <c r="IPK36" s="24"/>
      <c r="IPL36" s="25"/>
      <c r="IPM36" s="15"/>
      <c r="IPN36" s="24"/>
      <c r="IPO36" s="24"/>
      <c r="IPP36" s="24"/>
      <c r="IPQ36" s="24"/>
      <c r="IPR36" s="24"/>
      <c r="IPS36" s="24"/>
      <c r="IPT36" s="25"/>
      <c r="IPU36" s="15"/>
      <c r="IPV36" s="24"/>
      <c r="IPW36" s="24"/>
      <c r="IPX36" s="24"/>
      <c r="IPY36" s="24"/>
      <c r="IPZ36" s="24"/>
      <c r="IQA36" s="24"/>
      <c r="IQB36" s="25"/>
      <c r="IQC36" s="15"/>
      <c r="IQD36" s="24"/>
      <c r="IQE36" s="24"/>
      <c r="IQF36" s="24"/>
      <c r="IQG36" s="24"/>
      <c r="IQH36" s="24"/>
      <c r="IQI36" s="24"/>
      <c r="IQJ36" s="25"/>
      <c r="IQK36" s="15"/>
      <c r="IQL36" s="24"/>
      <c r="IQM36" s="24"/>
      <c r="IQN36" s="24"/>
      <c r="IQO36" s="24"/>
      <c r="IQP36" s="24"/>
      <c r="IQQ36" s="24"/>
      <c r="IQR36" s="25"/>
      <c r="IQS36" s="15"/>
      <c r="IQT36" s="24"/>
      <c r="IQU36" s="24"/>
      <c r="IQV36" s="24"/>
      <c r="IQW36" s="24"/>
      <c r="IQX36" s="24"/>
      <c r="IQY36" s="24"/>
      <c r="IQZ36" s="25"/>
      <c r="IRA36" s="15"/>
      <c r="IRB36" s="24"/>
      <c r="IRC36" s="24"/>
      <c r="IRD36" s="24"/>
      <c r="IRE36" s="24"/>
      <c r="IRF36" s="24"/>
      <c r="IRG36" s="24"/>
      <c r="IRH36" s="25"/>
      <c r="IRI36" s="15"/>
      <c r="IRJ36" s="24"/>
      <c r="IRK36" s="24"/>
      <c r="IRL36" s="24"/>
      <c r="IRM36" s="24"/>
      <c r="IRN36" s="24"/>
      <c r="IRO36" s="24"/>
      <c r="IRP36" s="25"/>
      <c r="IRQ36" s="15"/>
      <c r="IRR36" s="24"/>
      <c r="IRS36" s="24"/>
      <c r="IRT36" s="24"/>
      <c r="IRU36" s="24"/>
      <c r="IRV36" s="24"/>
      <c r="IRW36" s="24"/>
      <c r="IRX36" s="25"/>
      <c r="IRY36" s="15"/>
      <c r="IRZ36" s="24"/>
      <c r="ISA36" s="24"/>
      <c r="ISB36" s="24"/>
      <c r="ISC36" s="24"/>
      <c r="ISD36" s="24"/>
      <c r="ISE36" s="24"/>
      <c r="ISF36" s="25"/>
      <c r="ISG36" s="15"/>
      <c r="ISH36" s="24"/>
      <c r="ISI36" s="24"/>
      <c r="ISJ36" s="24"/>
      <c r="ISK36" s="24"/>
      <c r="ISL36" s="24"/>
      <c r="ISM36" s="24"/>
      <c r="ISN36" s="25"/>
      <c r="ISO36" s="15"/>
      <c r="ISP36" s="24"/>
      <c r="ISQ36" s="24"/>
      <c r="ISR36" s="24"/>
      <c r="ISS36" s="24"/>
      <c r="IST36" s="24"/>
      <c r="ISU36" s="24"/>
      <c r="ISV36" s="25"/>
      <c r="ISW36" s="15"/>
      <c r="ISX36" s="24"/>
      <c r="ISY36" s="24"/>
      <c r="ISZ36" s="24"/>
      <c r="ITA36" s="24"/>
      <c r="ITB36" s="24"/>
      <c r="ITC36" s="24"/>
      <c r="ITD36" s="25"/>
      <c r="ITE36" s="15"/>
      <c r="ITF36" s="24"/>
      <c r="ITG36" s="24"/>
      <c r="ITH36" s="24"/>
      <c r="ITI36" s="24"/>
      <c r="ITJ36" s="24"/>
      <c r="ITK36" s="24"/>
      <c r="ITL36" s="25"/>
      <c r="ITM36" s="15"/>
      <c r="ITN36" s="24"/>
      <c r="ITO36" s="24"/>
      <c r="ITP36" s="24"/>
      <c r="ITQ36" s="24"/>
      <c r="ITR36" s="24"/>
      <c r="ITS36" s="24"/>
      <c r="ITT36" s="25"/>
      <c r="ITU36" s="15"/>
      <c r="ITV36" s="24"/>
      <c r="ITW36" s="24"/>
      <c r="ITX36" s="24"/>
      <c r="ITY36" s="24"/>
      <c r="ITZ36" s="24"/>
      <c r="IUA36" s="24"/>
      <c r="IUB36" s="25"/>
      <c r="IUC36" s="15"/>
      <c r="IUD36" s="24"/>
      <c r="IUE36" s="24"/>
      <c r="IUF36" s="24"/>
      <c r="IUG36" s="24"/>
      <c r="IUH36" s="24"/>
      <c r="IUI36" s="24"/>
      <c r="IUJ36" s="25"/>
      <c r="IUK36" s="15"/>
      <c r="IUL36" s="24"/>
      <c r="IUM36" s="24"/>
      <c r="IUN36" s="24"/>
      <c r="IUO36" s="24"/>
      <c r="IUP36" s="24"/>
      <c r="IUQ36" s="24"/>
      <c r="IUR36" s="25"/>
      <c r="IUS36" s="15"/>
      <c r="IUT36" s="24"/>
      <c r="IUU36" s="24"/>
      <c r="IUV36" s="24"/>
      <c r="IUW36" s="24"/>
      <c r="IUX36" s="24"/>
      <c r="IUY36" s="24"/>
      <c r="IUZ36" s="25"/>
      <c r="IVA36" s="15"/>
      <c r="IVB36" s="24"/>
      <c r="IVC36" s="24"/>
      <c r="IVD36" s="24"/>
      <c r="IVE36" s="24"/>
      <c r="IVF36" s="24"/>
      <c r="IVG36" s="24"/>
      <c r="IVH36" s="25"/>
      <c r="IVI36" s="15"/>
      <c r="IVJ36" s="24"/>
      <c r="IVK36" s="24"/>
      <c r="IVL36" s="24"/>
      <c r="IVM36" s="24"/>
      <c r="IVN36" s="24"/>
      <c r="IVO36" s="24"/>
      <c r="IVP36" s="25"/>
      <c r="IVQ36" s="15"/>
      <c r="IVR36" s="24"/>
      <c r="IVS36" s="24"/>
      <c r="IVT36" s="24"/>
      <c r="IVU36" s="24"/>
      <c r="IVV36" s="24"/>
      <c r="IVW36" s="24"/>
      <c r="IVX36" s="25"/>
      <c r="IVY36" s="15"/>
      <c r="IVZ36" s="24"/>
      <c r="IWA36" s="24"/>
      <c r="IWB36" s="24"/>
      <c r="IWC36" s="24"/>
      <c r="IWD36" s="24"/>
      <c r="IWE36" s="24"/>
      <c r="IWF36" s="25"/>
      <c r="IWG36" s="15"/>
      <c r="IWH36" s="24"/>
      <c r="IWI36" s="24"/>
      <c r="IWJ36" s="24"/>
      <c r="IWK36" s="24"/>
      <c r="IWL36" s="24"/>
      <c r="IWM36" s="24"/>
      <c r="IWN36" s="25"/>
      <c r="IWO36" s="15"/>
      <c r="IWP36" s="24"/>
      <c r="IWQ36" s="24"/>
      <c r="IWR36" s="24"/>
      <c r="IWS36" s="24"/>
      <c r="IWT36" s="24"/>
      <c r="IWU36" s="24"/>
      <c r="IWV36" s="25"/>
      <c r="IWW36" s="15"/>
      <c r="IWX36" s="24"/>
      <c r="IWY36" s="24"/>
      <c r="IWZ36" s="24"/>
      <c r="IXA36" s="24"/>
      <c r="IXB36" s="24"/>
      <c r="IXC36" s="24"/>
      <c r="IXD36" s="25"/>
      <c r="IXE36" s="15"/>
      <c r="IXF36" s="24"/>
      <c r="IXG36" s="24"/>
      <c r="IXH36" s="24"/>
      <c r="IXI36" s="24"/>
      <c r="IXJ36" s="24"/>
      <c r="IXK36" s="24"/>
      <c r="IXL36" s="25"/>
      <c r="IXM36" s="15"/>
      <c r="IXN36" s="24"/>
      <c r="IXO36" s="24"/>
      <c r="IXP36" s="24"/>
      <c r="IXQ36" s="24"/>
      <c r="IXR36" s="24"/>
      <c r="IXS36" s="24"/>
      <c r="IXT36" s="25"/>
      <c r="IXU36" s="15"/>
      <c r="IXV36" s="24"/>
      <c r="IXW36" s="24"/>
      <c r="IXX36" s="24"/>
      <c r="IXY36" s="24"/>
      <c r="IXZ36" s="24"/>
      <c r="IYA36" s="24"/>
      <c r="IYB36" s="25"/>
      <c r="IYC36" s="15"/>
      <c r="IYD36" s="24"/>
      <c r="IYE36" s="24"/>
      <c r="IYF36" s="24"/>
      <c r="IYG36" s="24"/>
      <c r="IYH36" s="24"/>
      <c r="IYI36" s="24"/>
      <c r="IYJ36" s="25"/>
      <c r="IYK36" s="15"/>
      <c r="IYL36" s="24"/>
      <c r="IYM36" s="24"/>
      <c r="IYN36" s="24"/>
      <c r="IYO36" s="24"/>
      <c r="IYP36" s="24"/>
      <c r="IYQ36" s="24"/>
      <c r="IYR36" s="25"/>
      <c r="IYS36" s="15"/>
      <c r="IYT36" s="24"/>
      <c r="IYU36" s="24"/>
      <c r="IYV36" s="24"/>
      <c r="IYW36" s="24"/>
      <c r="IYX36" s="24"/>
      <c r="IYY36" s="24"/>
      <c r="IYZ36" s="25"/>
      <c r="IZA36" s="15"/>
      <c r="IZB36" s="24"/>
      <c r="IZC36" s="24"/>
      <c r="IZD36" s="24"/>
      <c r="IZE36" s="24"/>
      <c r="IZF36" s="24"/>
      <c r="IZG36" s="24"/>
      <c r="IZH36" s="25"/>
      <c r="IZI36" s="15"/>
      <c r="IZJ36" s="24"/>
      <c r="IZK36" s="24"/>
      <c r="IZL36" s="24"/>
      <c r="IZM36" s="24"/>
      <c r="IZN36" s="24"/>
      <c r="IZO36" s="24"/>
      <c r="IZP36" s="25"/>
      <c r="IZQ36" s="15"/>
      <c r="IZR36" s="24"/>
      <c r="IZS36" s="24"/>
      <c r="IZT36" s="24"/>
      <c r="IZU36" s="24"/>
      <c r="IZV36" s="24"/>
      <c r="IZW36" s="24"/>
      <c r="IZX36" s="25"/>
      <c r="IZY36" s="15"/>
      <c r="IZZ36" s="24"/>
      <c r="JAA36" s="24"/>
      <c r="JAB36" s="24"/>
      <c r="JAC36" s="24"/>
      <c r="JAD36" s="24"/>
      <c r="JAE36" s="24"/>
      <c r="JAF36" s="25"/>
      <c r="JAG36" s="15"/>
      <c r="JAH36" s="24"/>
      <c r="JAI36" s="24"/>
      <c r="JAJ36" s="24"/>
      <c r="JAK36" s="24"/>
      <c r="JAL36" s="24"/>
      <c r="JAM36" s="24"/>
      <c r="JAN36" s="25"/>
      <c r="JAO36" s="15"/>
      <c r="JAP36" s="24"/>
      <c r="JAQ36" s="24"/>
      <c r="JAR36" s="24"/>
      <c r="JAS36" s="24"/>
      <c r="JAT36" s="24"/>
      <c r="JAU36" s="24"/>
      <c r="JAV36" s="25"/>
      <c r="JAW36" s="15"/>
      <c r="JAX36" s="24"/>
      <c r="JAY36" s="24"/>
      <c r="JAZ36" s="24"/>
      <c r="JBA36" s="24"/>
      <c r="JBB36" s="24"/>
      <c r="JBC36" s="24"/>
      <c r="JBD36" s="25"/>
      <c r="JBE36" s="15"/>
      <c r="JBF36" s="24"/>
      <c r="JBG36" s="24"/>
      <c r="JBH36" s="24"/>
      <c r="JBI36" s="24"/>
      <c r="JBJ36" s="24"/>
      <c r="JBK36" s="24"/>
      <c r="JBL36" s="25"/>
      <c r="JBM36" s="15"/>
      <c r="JBN36" s="24"/>
      <c r="JBO36" s="24"/>
      <c r="JBP36" s="24"/>
      <c r="JBQ36" s="24"/>
      <c r="JBR36" s="24"/>
      <c r="JBS36" s="24"/>
      <c r="JBT36" s="25"/>
      <c r="JBU36" s="15"/>
      <c r="JBV36" s="24"/>
      <c r="JBW36" s="24"/>
      <c r="JBX36" s="24"/>
      <c r="JBY36" s="24"/>
      <c r="JBZ36" s="24"/>
      <c r="JCA36" s="24"/>
      <c r="JCB36" s="25"/>
      <c r="JCC36" s="15"/>
      <c r="JCD36" s="24"/>
      <c r="JCE36" s="24"/>
      <c r="JCF36" s="24"/>
      <c r="JCG36" s="24"/>
      <c r="JCH36" s="24"/>
      <c r="JCI36" s="24"/>
      <c r="JCJ36" s="25"/>
      <c r="JCK36" s="15"/>
      <c r="JCL36" s="24"/>
      <c r="JCM36" s="24"/>
      <c r="JCN36" s="24"/>
      <c r="JCO36" s="24"/>
      <c r="JCP36" s="24"/>
      <c r="JCQ36" s="24"/>
      <c r="JCR36" s="25"/>
      <c r="JCS36" s="15"/>
      <c r="JCT36" s="24"/>
      <c r="JCU36" s="24"/>
      <c r="JCV36" s="24"/>
      <c r="JCW36" s="24"/>
      <c r="JCX36" s="24"/>
      <c r="JCY36" s="24"/>
      <c r="JCZ36" s="25"/>
      <c r="JDA36" s="15"/>
      <c r="JDB36" s="24"/>
      <c r="JDC36" s="24"/>
      <c r="JDD36" s="24"/>
      <c r="JDE36" s="24"/>
      <c r="JDF36" s="24"/>
      <c r="JDG36" s="24"/>
      <c r="JDH36" s="25"/>
      <c r="JDI36" s="15"/>
      <c r="JDJ36" s="24"/>
      <c r="JDK36" s="24"/>
      <c r="JDL36" s="24"/>
      <c r="JDM36" s="24"/>
      <c r="JDN36" s="24"/>
      <c r="JDO36" s="24"/>
      <c r="JDP36" s="25"/>
      <c r="JDQ36" s="15"/>
      <c r="JDR36" s="24"/>
      <c r="JDS36" s="24"/>
      <c r="JDT36" s="24"/>
      <c r="JDU36" s="24"/>
      <c r="JDV36" s="24"/>
      <c r="JDW36" s="24"/>
      <c r="JDX36" s="25"/>
      <c r="JDY36" s="15"/>
      <c r="JDZ36" s="24"/>
      <c r="JEA36" s="24"/>
      <c r="JEB36" s="24"/>
      <c r="JEC36" s="24"/>
      <c r="JED36" s="24"/>
      <c r="JEE36" s="24"/>
      <c r="JEF36" s="25"/>
      <c r="JEG36" s="15"/>
      <c r="JEH36" s="24"/>
      <c r="JEI36" s="24"/>
      <c r="JEJ36" s="24"/>
      <c r="JEK36" s="24"/>
      <c r="JEL36" s="24"/>
      <c r="JEM36" s="24"/>
      <c r="JEN36" s="25"/>
      <c r="JEO36" s="15"/>
      <c r="JEP36" s="24"/>
      <c r="JEQ36" s="24"/>
      <c r="JER36" s="24"/>
      <c r="JES36" s="24"/>
      <c r="JET36" s="24"/>
      <c r="JEU36" s="24"/>
      <c r="JEV36" s="25"/>
      <c r="JEW36" s="15"/>
      <c r="JEX36" s="24"/>
      <c r="JEY36" s="24"/>
      <c r="JEZ36" s="24"/>
      <c r="JFA36" s="24"/>
      <c r="JFB36" s="24"/>
      <c r="JFC36" s="24"/>
      <c r="JFD36" s="25"/>
      <c r="JFE36" s="15"/>
      <c r="JFF36" s="24"/>
      <c r="JFG36" s="24"/>
      <c r="JFH36" s="24"/>
      <c r="JFI36" s="24"/>
      <c r="JFJ36" s="24"/>
      <c r="JFK36" s="24"/>
      <c r="JFL36" s="25"/>
      <c r="JFM36" s="15"/>
      <c r="JFN36" s="24"/>
      <c r="JFO36" s="24"/>
      <c r="JFP36" s="24"/>
      <c r="JFQ36" s="24"/>
      <c r="JFR36" s="24"/>
      <c r="JFS36" s="24"/>
      <c r="JFT36" s="25"/>
      <c r="JFU36" s="15"/>
      <c r="JFV36" s="24"/>
      <c r="JFW36" s="24"/>
      <c r="JFX36" s="24"/>
      <c r="JFY36" s="24"/>
      <c r="JFZ36" s="24"/>
      <c r="JGA36" s="24"/>
      <c r="JGB36" s="25"/>
      <c r="JGC36" s="15"/>
      <c r="JGD36" s="24"/>
      <c r="JGE36" s="24"/>
      <c r="JGF36" s="24"/>
      <c r="JGG36" s="24"/>
      <c r="JGH36" s="24"/>
      <c r="JGI36" s="24"/>
      <c r="JGJ36" s="25"/>
      <c r="JGK36" s="15"/>
      <c r="JGL36" s="24"/>
      <c r="JGM36" s="24"/>
      <c r="JGN36" s="24"/>
      <c r="JGO36" s="24"/>
      <c r="JGP36" s="24"/>
      <c r="JGQ36" s="24"/>
      <c r="JGR36" s="25"/>
      <c r="JGS36" s="15"/>
      <c r="JGT36" s="24"/>
      <c r="JGU36" s="24"/>
      <c r="JGV36" s="24"/>
      <c r="JGW36" s="24"/>
      <c r="JGX36" s="24"/>
      <c r="JGY36" s="24"/>
      <c r="JGZ36" s="25"/>
      <c r="JHA36" s="15"/>
      <c r="JHB36" s="24"/>
      <c r="JHC36" s="24"/>
      <c r="JHD36" s="24"/>
      <c r="JHE36" s="24"/>
      <c r="JHF36" s="24"/>
      <c r="JHG36" s="24"/>
      <c r="JHH36" s="25"/>
      <c r="JHI36" s="15"/>
      <c r="JHJ36" s="24"/>
      <c r="JHK36" s="24"/>
      <c r="JHL36" s="24"/>
      <c r="JHM36" s="24"/>
      <c r="JHN36" s="24"/>
      <c r="JHO36" s="24"/>
      <c r="JHP36" s="25"/>
      <c r="JHQ36" s="15"/>
      <c r="JHR36" s="24"/>
      <c r="JHS36" s="24"/>
      <c r="JHT36" s="24"/>
      <c r="JHU36" s="24"/>
      <c r="JHV36" s="24"/>
      <c r="JHW36" s="24"/>
      <c r="JHX36" s="25"/>
      <c r="JHY36" s="15"/>
      <c r="JHZ36" s="24"/>
      <c r="JIA36" s="24"/>
      <c r="JIB36" s="24"/>
      <c r="JIC36" s="24"/>
      <c r="JID36" s="24"/>
      <c r="JIE36" s="24"/>
      <c r="JIF36" s="25"/>
      <c r="JIG36" s="15"/>
      <c r="JIH36" s="24"/>
      <c r="JII36" s="24"/>
      <c r="JIJ36" s="24"/>
      <c r="JIK36" s="24"/>
      <c r="JIL36" s="24"/>
      <c r="JIM36" s="24"/>
      <c r="JIN36" s="25"/>
      <c r="JIO36" s="15"/>
      <c r="JIP36" s="24"/>
      <c r="JIQ36" s="24"/>
      <c r="JIR36" s="24"/>
      <c r="JIS36" s="24"/>
      <c r="JIT36" s="24"/>
      <c r="JIU36" s="24"/>
      <c r="JIV36" s="25"/>
      <c r="JIW36" s="15"/>
      <c r="JIX36" s="24"/>
      <c r="JIY36" s="24"/>
      <c r="JIZ36" s="24"/>
      <c r="JJA36" s="24"/>
      <c r="JJB36" s="24"/>
      <c r="JJC36" s="24"/>
      <c r="JJD36" s="25"/>
      <c r="JJE36" s="15"/>
      <c r="JJF36" s="24"/>
      <c r="JJG36" s="24"/>
      <c r="JJH36" s="24"/>
      <c r="JJI36" s="24"/>
      <c r="JJJ36" s="24"/>
      <c r="JJK36" s="24"/>
      <c r="JJL36" s="25"/>
      <c r="JJM36" s="15"/>
      <c r="JJN36" s="24"/>
      <c r="JJO36" s="24"/>
      <c r="JJP36" s="24"/>
      <c r="JJQ36" s="24"/>
      <c r="JJR36" s="24"/>
      <c r="JJS36" s="24"/>
      <c r="JJT36" s="25"/>
      <c r="JJU36" s="15"/>
      <c r="JJV36" s="24"/>
      <c r="JJW36" s="24"/>
      <c r="JJX36" s="24"/>
      <c r="JJY36" s="24"/>
      <c r="JJZ36" s="24"/>
      <c r="JKA36" s="24"/>
      <c r="JKB36" s="25"/>
      <c r="JKC36" s="15"/>
      <c r="JKD36" s="24"/>
      <c r="JKE36" s="24"/>
      <c r="JKF36" s="24"/>
      <c r="JKG36" s="24"/>
      <c r="JKH36" s="24"/>
      <c r="JKI36" s="24"/>
      <c r="JKJ36" s="25"/>
      <c r="JKK36" s="15"/>
      <c r="JKL36" s="24"/>
      <c r="JKM36" s="24"/>
      <c r="JKN36" s="24"/>
      <c r="JKO36" s="24"/>
      <c r="JKP36" s="24"/>
      <c r="JKQ36" s="24"/>
      <c r="JKR36" s="25"/>
      <c r="JKS36" s="15"/>
      <c r="JKT36" s="24"/>
      <c r="JKU36" s="24"/>
      <c r="JKV36" s="24"/>
      <c r="JKW36" s="24"/>
      <c r="JKX36" s="24"/>
      <c r="JKY36" s="24"/>
      <c r="JKZ36" s="25"/>
      <c r="JLA36" s="15"/>
      <c r="JLB36" s="24"/>
      <c r="JLC36" s="24"/>
      <c r="JLD36" s="24"/>
      <c r="JLE36" s="24"/>
      <c r="JLF36" s="24"/>
      <c r="JLG36" s="24"/>
      <c r="JLH36" s="25"/>
      <c r="JLI36" s="15"/>
      <c r="JLJ36" s="24"/>
      <c r="JLK36" s="24"/>
      <c r="JLL36" s="24"/>
      <c r="JLM36" s="24"/>
      <c r="JLN36" s="24"/>
      <c r="JLO36" s="24"/>
      <c r="JLP36" s="25"/>
      <c r="JLQ36" s="15"/>
      <c r="JLR36" s="24"/>
      <c r="JLS36" s="24"/>
      <c r="JLT36" s="24"/>
      <c r="JLU36" s="24"/>
      <c r="JLV36" s="24"/>
      <c r="JLW36" s="24"/>
      <c r="JLX36" s="25"/>
      <c r="JLY36" s="15"/>
      <c r="JLZ36" s="24"/>
      <c r="JMA36" s="24"/>
      <c r="JMB36" s="24"/>
      <c r="JMC36" s="24"/>
      <c r="JMD36" s="24"/>
      <c r="JME36" s="24"/>
      <c r="JMF36" s="25"/>
      <c r="JMG36" s="15"/>
      <c r="JMH36" s="24"/>
      <c r="JMI36" s="24"/>
      <c r="JMJ36" s="24"/>
      <c r="JMK36" s="24"/>
      <c r="JML36" s="24"/>
      <c r="JMM36" s="24"/>
      <c r="JMN36" s="25"/>
      <c r="JMO36" s="15"/>
      <c r="JMP36" s="24"/>
      <c r="JMQ36" s="24"/>
      <c r="JMR36" s="24"/>
      <c r="JMS36" s="24"/>
      <c r="JMT36" s="24"/>
      <c r="JMU36" s="24"/>
      <c r="JMV36" s="25"/>
      <c r="JMW36" s="15"/>
      <c r="JMX36" s="24"/>
      <c r="JMY36" s="24"/>
      <c r="JMZ36" s="24"/>
      <c r="JNA36" s="24"/>
      <c r="JNB36" s="24"/>
      <c r="JNC36" s="24"/>
      <c r="JND36" s="25"/>
      <c r="JNE36" s="15"/>
      <c r="JNF36" s="24"/>
      <c r="JNG36" s="24"/>
      <c r="JNH36" s="24"/>
      <c r="JNI36" s="24"/>
      <c r="JNJ36" s="24"/>
      <c r="JNK36" s="24"/>
      <c r="JNL36" s="25"/>
      <c r="JNM36" s="15"/>
      <c r="JNN36" s="24"/>
      <c r="JNO36" s="24"/>
      <c r="JNP36" s="24"/>
      <c r="JNQ36" s="24"/>
      <c r="JNR36" s="24"/>
      <c r="JNS36" s="24"/>
      <c r="JNT36" s="25"/>
      <c r="JNU36" s="15"/>
      <c r="JNV36" s="24"/>
      <c r="JNW36" s="24"/>
      <c r="JNX36" s="24"/>
      <c r="JNY36" s="24"/>
      <c r="JNZ36" s="24"/>
      <c r="JOA36" s="24"/>
      <c r="JOB36" s="25"/>
      <c r="JOC36" s="15"/>
      <c r="JOD36" s="24"/>
      <c r="JOE36" s="24"/>
      <c r="JOF36" s="24"/>
      <c r="JOG36" s="24"/>
      <c r="JOH36" s="24"/>
      <c r="JOI36" s="24"/>
      <c r="JOJ36" s="25"/>
      <c r="JOK36" s="15"/>
      <c r="JOL36" s="24"/>
      <c r="JOM36" s="24"/>
      <c r="JON36" s="24"/>
      <c r="JOO36" s="24"/>
      <c r="JOP36" s="24"/>
      <c r="JOQ36" s="24"/>
      <c r="JOR36" s="25"/>
      <c r="JOS36" s="15"/>
      <c r="JOT36" s="24"/>
      <c r="JOU36" s="24"/>
      <c r="JOV36" s="24"/>
      <c r="JOW36" s="24"/>
      <c r="JOX36" s="24"/>
      <c r="JOY36" s="24"/>
      <c r="JOZ36" s="25"/>
      <c r="JPA36" s="15"/>
      <c r="JPB36" s="24"/>
      <c r="JPC36" s="24"/>
      <c r="JPD36" s="24"/>
      <c r="JPE36" s="24"/>
      <c r="JPF36" s="24"/>
      <c r="JPG36" s="24"/>
      <c r="JPH36" s="25"/>
      <c r="JPI36" s="15"/>
      <c r="JPJ36" s="24"/>
      <c r="JPK36" s="24"/>
      <c r="JPL36" s="24"/>
      <c r="JPM36" s="24"/>
      <c r="JPN36" s="24"/>
      <c r="JPO36" s="24"/>
      <c r="JPP36" s="25"/>
      <c r="JPQ36" s="15"/>
      <c r="JPR36" s="24"/>
      <c r="JPS36" s="24"/>
      <c r="JPT36" s="24"/>
      <c r="JPU36" s="24"/>
      <c r="JPV36" s="24"/>
      <c r="JPW36" s="24"/>
      <c r="JPX36" s="25"/>
      <c r="JPY36" s="15"/>
      <c r="JPZ36" s="24"/>
      <c r="JQA36" s="24"/>
      <c r="JQB36" s="24"/>
      <c r="JQC36" s="24"/>
      <c r="JQD36" s="24"/>
      <c r="JQE36" s="24"/>
      <c r="JQF36" s="25"/>
      <c r="JQG36" s="15"/>
      <c r="JQH36" s="24"/>
      <c r="JQI36" s="24"/>
      <c r="JQJ36" s="24"/>
      <c r="JQK36" s="24"/>
      <c r="JQL36" s="24"/>
      <c r="JQM36" s="24"/>
      <c r="JQN36" s="25"/>
      <c r="JQO36" s="15"/>
      <c r="JQP36" s="24"/>
      <c r="JQQ36" s="24"/>
      <c r="JQR36" s="24"/>
      <c r="JQS36" s="24"/>
      <c r="JQT36" s="24"/>
      <c r="JQU36" s="24"/>
      <c r="JQV36" s="25"/>
      <c r="JQW36" s="15"/>
      <c r="JQX36" s="24"/>
      <c r="JQY36" s="24"/>
      <c r="JQZ36" s="24"/>
      <c r="JRA36" s="24"/>
      <c r="JRB36" s="24"/>
      <c r="JRC36" s="24"/>
      <c r="JRD36" s="25"/>
      <c r="JRE36" s="15"/>
      <c r="JRF36" s="24"/>
      <c r="JRG36" s="24"/>
      <c r="JRH36" s="24"/>
      <c r="JRI36" s="24"/>
      <c r="JRJ36" s="24"/>
      <c r="JRK36" s="24"/>
      <c r="JRL36" s="25"/>
      <c r="JRM36" s="15"/>
      <c r="JRN36" s="24"/>
      <c r="JRO36" s="24"/>
      <c r="JRP36" s="24"/>
      <c r="JRQ36" s="24"/>
      <c r="JRR36" s="24"/>
      <c r="JRS36" s="24"/>
      <c r="JRT36" s="25"/>
      <c r="JRU36" s="15"/>
      <c r="JRV36" s="24"/>
      <c r="JRW36" s="24"/>
      <c r="JRX36" s="24"/>
      <c r="JRY36" s="24"/>
      <c r="JRZ36" s="24"/>
      <c r="JSA36" s="24"/>
      <c r="JSB36" s="25"/>
      <c r="JSC36" s="15"/>
      <c r="JSD36" s="24"/>
      <c r="JSE36" s="24"/>
      <c r="JSF36" s="24"/>
      <c r="JSG36" s="24"/>
      <c r="JSH36" s="24"/>
      <c r="JSI36" s="24"/>
      <c r="JSJ36" s="25"/>
      <c r="JSK36" s="15"/>
      <c r="JSL36" s="24"/>
      <c r="JSM36" s="24"/>
      <c r="JSN36" s="24"/>
      <c r="JSO36" s="24"/>
      <c r="JSP36" s="24"/>
      <c r="JSQ36" s="24"/>
      <c r="JSR36" s="25"/>
      <c r="JSS36" s="15"/>
      <c r="JST36" s="24"/>
      <c r="JSU36" s="24"/>
      <c r="JSV36" s="24"/>
      <c r="JSW36" s="24"/>
      <c r="JSX36" s="24"/>
      <c r="JSY36" s="24"/>
      <c r="JSZ36" s="25"/>
      <c r="JTA36" s="15"/>
      <c r="JTB36" s="24"/>
      <c r="JTC36" s="24"/>
      <c r="JTD36" s="24"/>
      <c r="JTE36" s="24"/>
      <c r="JTF36" s="24"/>
      <c r="JTG36" s="24"/>
      <c r="JTH36" s="25"/>
      <c r="JTI36" s="15"/>
      <c r="JTJ36" s="24"/>
      <c r="JTK36" s="24"/>
      <c r="JTL36" s="24"/>
      <c r="JTM36" s="24"/>
      <c r="JTN36" s="24"/>
      <c r="JTO36" s="24"/>
      <c r="JTP36" s="25"/>
      <c r="JTQ36" s="15"/>
      <c r="JTR36" s="24"/>
      <c r="JTS36" s="24"/>
      <c r="JTT36" s="24"/>
      <c r="JTU36" s="24"/>
      <c r="JTV36" s="24"/>
      <c r="JTW36" s="24"/>
      <c r="JTX36" s="25"/>
      <c r="JTY36" s="15"/>
      <c r="JTZ36" s="24"/>
      <c r="JUA36" s="24"/>
      <c r="JUB36" s="24"/>
      <c r="JUC36" s="24"/>
      <c r="JUD36" s="24"/>
      <c r="JUE36" s="24"/>
      <c r="JUF36" s="25"/>
      <c r="JUG36" s="15"/>
      <c r="JUH36" s="24"/>
      <c r="JUI36" s="24"/>
      <c r="JUJ36" s="24"/>
      <c r="JUK36" s="24"/>
      <c r="JUL36" s="24"/>
      <c r="JUM36" s="24"/>
      <c r="JUN36" s="25"/>
      <c r="JUO36" s="15"/>
      <c r="JUP36" s="24"/>
      <c r="JUQ36" s="24"/>
      <c r="JUR36" s="24"/>
      <c r="JUS36" s="24"/>
      <c r="JUT36" s="24"/>
      <c r="JUU36" s="24"/>
      <c r="JUV36" s="25"/>
      <c r="JUW36" s="15"/>
      <c r="JUX36" s="24"/>
      <c r="JUY36" s="24"/>
      <c r="JUZ36" s="24"/>
      <c r="JVA36" s="24"/>
      <c r="JVB36" s="24"/>
      <c r="JVC36" s="24"/>
      <c r="JVD36" s="25"/>
      <c r="JVE36" s="15"/>
      <c r="JVF36" s="24"/>
      <c r="JVG36" s="24"/>
      <c r="JVH36" s="24"/>
      <c r="JVI36" s="24"/>
      <c r="JVJ36" s="24"/>
      <c r="JVK36" s="24"/>
      <c r="JVL36" s="25"/>
      <c r="JVM36" s="15"/>
      <c r="JVN36" s="24"/>
      <c r="JVO36" s="24"/>
      <c r="JVP36" s="24"/>
      <c r="JVQ36" s="24"/>
      <c r="JVR36" s="24"/>
      <c r="JVS36" s="24"/>
      <c r="JVT36" s="25"/>
      <c r="JVU36" s="15"/>
      <c r="JVV36" s="24"/>
      <c r="JVW36" s="24"/>
      <c r="JVX36" s="24"/>
      <c r="JVY36" s="24"/>
      <c r="JVZ36" s="24"/>
      <c r="JWA36" s="24"/>
      <c r="JWB36" s="25"/>
      <c r="JWC36" s="15"/>
      <c r="JWD36" s="24"/>
      <c r="JWE36" s="24"/>
      <c r="JWF36" s="24"/>
      <c r="JWG36" s="24"/>
      <c r="JWH36" s="24"/>
      <c r="JWI36" s="24"/>
      <c r="JWJ36" s="25"/>
      <c r="JWK36" s="15"/>
      <c r="JWL36" s="24"/>
      <c r="JWM36" s="24"/>
      <c r="JWN36" s="24"/>
      <c r="JWO36" s="24"/>
      <c r="JWP36" s="24"/>
      <c r="JWQ36" s="24"/>
      <c r="JWR36" s="25"/>
      <c r="JWS36" s="15"/>
      <c r="JWT36" s="24"/>
      <c r="JWU36" s="24"/>
      <c r="JWV36" s="24"/>
      <c r="JWW36" s="24"/>
      <c r="JWX36" s="24"/>
      <c r="JWY36" s="24"/>
      <c r="JWZ36" s="25"/>
      <c r="JXA36" s="15"/>
      <c r="JXB36" s="24"/>
      <c r="JXC36" s="24"/>
      <c r="JXD36" s="24"/>
      <c r="JXE36" s="24"/>
      <c r="JXF36" s="24"/>
      <c r="JXG36" s="24"/>
      <c r="JXH36" s="25"/>
      <c r="JXI36" s="15"/>
      <c r="JXJ36" s="24"/>
      <c r="JXK36" s="24"/>
      <c r="JXL36" s="24"/>
      <c r="JXM36" s="24"/>
      <c r="JXN36" s="24"/>
      <c r="JXO36" s="24"/>
      <c r="JXP36" s="25"/>
      <c r="JXQ36" s="15"/>
      <c r="JXR36" s="24"/>
      <c r="JXS36" s="24"/>
      <c r="JXT36" s="24"/>
      <c r="JXU36" s="24"/>
      <c r="JXV36" s="24"/>
      <c r="JXW36" s="24"/>
      <c r="JXX36" s="25"/>
      <c r="JXY36" s="15"/>
      <c r="JXZ36" s="24"/>
      <c r="JYA36" s="24"/>
      <c r="JYB36" s="24"/>
      <c r="JYC36" s="24"/>
      <c r="JYD36" s="24"/>
      <c r="JYE36" s="24"/>
      <c r="JYF36" s="25"/>
      <c r="JYG36" s="15"/>
      <c r="JYH36" s="24"/>
      <c r="JYI36" s="24"/>
      <c r="JYJ36" s="24"/>
      <c r="JYK36" s="24"/>
      <c r="JYL36" s="24"/>
      <c r="JYM36" s="24"/>
      <c r="JYN36" s="25"/>
      <c r="JYO36" s="15"/>
      <c r="JYP36" s="24"/>
      <c r="JYQ36" s="24"/>
      <c r="JYR36" s="24"/>
      <c r="JYS36" s="24"/>
      <c r="JYT36" s="24"/>
      <c r="JYU36" s="24"/>
      <c r="JYV36" s="25"/>
      <c r="JYW36" s="15"/>
      <c r="JYX36" s="24"/>
      <c r="JYY36" s="24"/>
      <c r="JYZ36" s="24"/>
      <c r="JZA36" s="24"/>
      <c r="JZB36" s="24"/>
      <c r="JZC36" s="24"/>
      <c r="JZD36" s="25"/>
      <c r="JZE36" s="15"/>
      <c r="JZF36" s="24"/>
      <c r="JZG36" s="24"/>
      <c r="JZH36" s="24"/>
      <c r="JZI36" s="24"/>
      <c r="JZJ36" s="24"/>
      <c r="JZK36" s="24"/>
      <c r="JZL36" s="25"/>
      <c r="JZM36" s="15"/>
      <c r="JZN36" s="24"/>
      <c r="JZO36" s="24"/>
      <c r="JZP36" s="24"/>
      <c r="JZQ36" s="24"/>
      <c r="JZR36" s="24"/>
      <c r="JZS36" s="24"/>
      <c r="JZT36" s="25"/>
      <c r="JZU36" s="15"/>
      <c r="JZV36" s="24"/>
      <c r="JZW36" s="24"/>
      <c r="JZX36" s="24"/>
      <c r="JZY36" s="24"/>
      <c r="JZZ36" s="24"/>
      <c r="KAA36" s="24"/>
      <c r="KAB36" s="25"/>
      <c r="KAC36" s="15"/>
      <c r="KAD36" s="24"/>
      <c r="KAE36" s="24"/>
      <c r="KAF36" s="24"/>
      <c r="KAG36" s="24"/>
      <c r="KAH36" s="24"/>
      <c r="KAI36" s="24"/>
      <c r="KAJ36" s="25"/>
      <c r="KAK36" s="15"/>
      <c r="KAL36" s="24"/>
      <c r="KAM36" s="24"/>
      <c r="KAN36" s="24"/>
      <c r="KAO36" s="24"/>
      <c r="KAP36" s="24"/>
      <c r="KAQ36" s="24"/>
      <c r="KAR36" s="25"/>
      <c r="KAS36" s="15"/>
      <c r="KAT36" s="24"/>
      <c r="KAU36" s="24"/>
      <c r="KAV36" s="24"/>
      <c r="KAW36" s="24"/>
      <c r="KAX36" s="24"/>
      <c r="KAY36" s="24"/>
      <c r="KAZ36" s="25"/>
      <c r="KBA36" s="15"/>
      <c r="KBB36" s="24"/>
      <c r="KBC36" s="24"/>
      <c r="KBD36" s="24"/>
      <c r="KBE36" s="24"/>
      <c r="KBF36" s="24"/>
      <c r="KBG36" s="24"/>
      <c r="KBH36" s="25"/>
      <c r="KBI36" s="15"/>
      <c r="KBJ36" s="24"/>
      <c r="KBK36" s="24"/>
      <c r="KBL36" s="24"/>
      <c r="KBM36" s="24"/>
      <c r="KBN36" s="24"/>
      <c r="KBO36" s="24"/>
      <c r="KBP36" s="25"/>
      <c r="KBQ36" s="15"/>
      <c r="KBR36" s="24"/>
      <c r="KBS36" s="24"/>
      <c r="KBT36" s="24"/>
      <c r="KBU36" s="24"/>
      <c r="KBV36" s="24"/>
      <c r="KBW36" s="24"/>
      <c r="KBX36" s="25"/>
      <c r="KBY36" s="15"/>
      <c r="KBZ36" s="24"/>
      <c r="KCA36" s="24"/>
      <c r="KCB36" s="24"/>
      <c r="KCC36" s="24"/>
      <c r="KCD36" s="24"/>
      <c r="KCE36" s="24"/>
      <c r="KCF36" s="25"/>
      <c r="KCG36" s="15"/>
      <c r="KCH36" s="24"/>
      <c r="KCI36" s="24"/>
      <c r="KCJ36" s="24"/>
      <c r="KCK36" s="24"/>
      <c r="KCL36" s="24"/>
      <c r="KCM36" s="24"/>
      <c r="KCN36" s="25"/>
      <c r="KCO36" s="15"/>
      <c r="KCP36" s="24"/>
      <c r="KCQ36" s="24"/>
      <c r="KCR36" s="24"/>
      <c r="KCS36" s="24"/>
      <c r="KCT36" s="24"/>
      <c r="KCU36" s="24"/>
      <c r="KCV36" s="25"/>
      <c r="KCW36" s="15"/>
      <c r="KCX36" s="24"/>
      <c r="KCY36" s="24"/>
      <c r="KCZ36" s="24"/>
      <c r="KDA36" s="24"/>
      <c r="KDB36" s="24"/>
      <c r="KDC36" s="24"/>
      <c r="KDD36" s="25"/>
      <c r="KDE36" s="15"/>
      <c r="KDF36" s="24"/>
      <c r="KDG36" s="24"/>
      <c r="KDH36" s="24"/>
      <c r="KDI36" s="24"/>
      <c r="KDJ36" s="24"/>
      <c r="KDK36" s="24"/>
      <c r="KDL36" s="25"/>
      <c r="KDM36" s="15"/>
      <c r="KDN36" s="24"/>
      <c r="KDO36" s="24"/>
      <c r="KDP36" s="24"/>
      <c r="KDQ36" s="24"/>
      <c r="KDR36" s="24"/>
      <c r="KDS36" s="24"/>
      <c r="KDT36" s="25"/>
      <c r="KDU36" s="15"/>
      <c r="KDV36" s="24"/>
      <c r="KDW36" s="24"/>
      <c r="KDX36" s="24"/>
      <c r="KDY36" s="24"/>
      <c r="KDZ36" s="24"/>
      <c r="KEA36" s="24"/>
      <c r="KEB36" s="25"/>
      <c r="KEC36" s="15"/>
      <c r="KED36" s="24"/>
      <c r="KEE36" s="24"/>
      <c r="KEF36" s="24"/>
      <c r="KEG36" s="24"/>
      <c r="KEH36" s="24"/>
      <c r="KEI36" s="24"/>
      <c r="KEJ36" s="25"/>
      <c r="KEK36" s="15"/>
      <c r="KEL36" s="24"/>
      <c r="KEM36" s="24"/>
      <c r="KEN36" s="24"/>
      <c r="KEO36" s="24"/>
      <c r="KEP36" s="24"/>
      <c r="KEQ36" s="24"/>
      <c r="KER36" s="25"/>
      <c r="KES36" s="15"/>
      <c r="KET36" s="24"/>
      <c r="KEU36" s="24"/>
      <c r="KEV36" s="24"/>
      <c r="KEW36" s="24"/>
      <c r="KEX36" s="24"/>
      <c r="KEY36" s="24"/>
      <c r="KEZ36" s="25"/>
      <c r="KFA36" s="15"/>
      <c r="KFB36" s="24"/>
      <c r="KFC36" s="24"/>
      <c r="KFD36" s="24"/>
      <c r="KFE36" s="24"/>
      <c r="KFF36" s="24"/>
      <c r="KFG36" s="24"/>
      <c r="KFH36" s="25"/>
      <c r="KFI36" s="15"/>
      <c r="KFJ36" s="24"/>
      <c r="KFK36" s="24"/>
      <c r="KFL36" s="24"/>
      <c r="KFM36" s="24"/>
      <c r="KFN36" s="24"/>
      <c r="KFO36" s="24"/>
      <c r="KFP36" s="25"/>
      <c r="KFQ36" s="15"/>
      <c r="KFR36" s="24"/>
      <c r="KFS36" s="24"/>
      <c r="KFT36" s="24"/>
      <c r="KFU36" s="24"/>
      <c r="KFV36" s="24"/>
      <c r="KFW36" s="24"/>
      <c r="KFX36" s="25"/>
      <c r="KFY36" s="15"/>
      <c r="KFZ36" s="24"/>
      <c r="KGA36" s="24"/>
      <c r="KGB36" s="24"/>
      <c r="KGC36" s="24"/>
      <c r="KGD36" s="24"/>
      <c r="KGE36" s="24"/>
      <c r="KGF36" s="25"/>
      <c r="KGG36" s="15"/>
      <c r="KGH36" s="24"/>
      <c r="KGI36" s="24"/>
      <c r="KGJ36" s="24"/>
      <c r="KGK36" s="24"/>
      <c r="KGL36" s="24"/>
      <c r="KGM36" s="24"/>
      <c r="KGN36" s="25"/>
      <c r="KGO36" s="15"/>
      <c r="KGP36" s="24"/>
      <c r="KGQ36" s="24"/>
      <c r="KGR36" s="24"/>
      <c r="KGS36" s="24"/>
      <c r="KGT36" s="24"/>
      <c r="KGU36" s="24"/>
      <c r="KGV36" s="25"/>
      <c r="KGW36" s="15"/>
      <c r="KGX36" s="24"/>
      <c r="KGY36" s="24"/>
      <c r="KGZ36" s="24"/>
      <c r="KHA36" s="24"/>
      <c r="KHB36" s="24"/>
      <c r="KHC36" s="24"/>
      <c r="KHD36" s="25"/>
      <c r="KHE36" s="15"/>
      <c r="KHF36" s="24"/>
      <c r="KHG36" s="24"/>
      <c r="KHH36" s="24"/>
      <c r="KHI36" s="24"/>
      <c r="KHJ36" s="24"/>
      <c r="KHK36" s="24"/>
      <c r="KHL36" s="25"/>
      <c r="KHM36" s="15"/>
      <c r="KHN36" s="24"/>
      <c r="KHO36" s="24"/>
      <c r="KHP36" s="24"/>
      <c r="KHQ36" s="24"/>
      <c r="KHR36" s="24"/>
      <c r="KHS36" s="24"/>
      <c r="KHT36" s="25"/>
      <c r="KHU36" s="15"/>
      <c r="KHV36" s="24"/>
      <c r="KHW36" s="24"/>
      <c r="KHX36" s="24"/>
      <c r="KHY36" s="24"/>
      <c r="KHZ36" s="24"/>
      <c r="KIA36" s="24"/>
      <c r="KIB36" s="25"/>
      <c r="KIC36" s="15"/>
      <c r="KID36" s="24"/>
      <c r="KIE36" s="24"/>
      <c r="KIF36" s="24"/>
      <c r="KIG36" s="24"/>
      <c r="KIH36" s="24"/>
      <c r="KII36" s="24"/>
      <c r="KIJ36" s="25"/>
      <c r="KIK36" s="15"/>
      <c r="KIL36" s="24"/>
      <c r="KIM36" s="24"/>
      <c r="KIN36" s="24"/>
      <c r="KIO36" s="24"/>
      <c r="KIP36" s="24"/>
      <c r="KIQ36" s="24"/>
      <c r="KIR36" s="25"/>
      <c r="KIS36" s="15"/>
      <c r="KIT36" s="24"/>
      <c r="KIU36" s="24"/>
      <c r="KIV36" s="24"/>
      <c r="KIW36" s="24"/>
      <c r="KIX36" s="24"/>
      <c r="KIY36" s="24"/>
      <c r="KIZ36" s="25"/>
      <c r="KJA36" s="15"/>
      <c r="KJB36" s="24"/>
      <c r="KJC36" s="24"/>
      <c r="KJD36" s="24"/>
      <c r="KJE36" s="24"/>
      <c r="KJF36" s="24"/>
      <c r="KJG36" s="24"/>
      <c r="KJH36" s="25"/>
      <c r="KJI36" s="15"/>
      <c r="KJJ36" s="24"/>
      <c r="KJK36" s="24"/>
      <c r="KJL36" s="24"/>
      <c r="KJM36" s="24"/>
      <c r="KJN36" s="24"/>
      <c r="KJO36" s="24"/>
      <c r="KJP36" s="25"/>
      <c r="KJQ36" s="15"/>
      <c r="KJR36" s="24"/>
      <c r="KJS36" s="24"/>
      <c r="KJT36" s="24"/>
      <c r="KJU36" s="24"/>
      <c r="KJV36" s="24"/>
      <c r="KJW36" s="24"/>
      <c r="KJX36" s="25"/>
      <c r="KJY36" s="15"/>
      <c r="KJZ36" s="24"/>
      <c r="KKA36" s="24"/>
      <c r="KKB36" s="24"/>
      <c r="KKC36" s="24"/>
      <c r="KKD36" s="24"/>
      <c r="KKE36" s="24"/>
      <c r="KKF36" s="25"/>
      <c r="KKG36" s="15"/>
      <c r="KKH36" s="24"/>
      <c r="KKI36" s="24"/>
      <c r="KKJ36" s="24"/>
      <c r="KKK36" s="24"/>
      <c r="KKL36" s="24"/>
      <c r="KKM36" s="24"/>
      <c r="KKN36" s="25"/>
      <c r="KKO36" s="15"/>
      <c r="KKP36" s="24"/>
      <c r="KKQ36" s="24"/>
      <c r="KKR36" s="24"/>
      <c r="KKS36" s="24"/>
      <c r="KKT36" s="24"/>
      <c r="KKU36" s="24"/>
      <c r="KKV36" s="25"/>
      <c r="KKW36" s="15"/>
      <c r="KKX36" s="24"/>
      <c r="KKY36" s="24"/>
      <c r="KKZ36" s="24"/>
      <c r="KLA36" s="24"/>
      <c r="KLB36" s="24"/>
      <c r="KLC36" s="24"/>
      <c r="KLD36" s="25"/>
      <c r="KLE36" s="15"/>
      <c r="KLF36" s="24"/>
      <c r="KLG36" s="24"/>
      <c r="KLH36" s="24"/>
      <c r="KLI36" s="24"/>
      <c r="KLJ36" s="24"/>
      <c r="KLK36" s="24"/>
      <c r="KLL36" s="25"/>
      <c r="KLM36" s="15"/>
      <c r="KLN36" s="24"/>
      <c r="KLO36" s="24"/>
      <c r="KLP36" s="24"/>
      <c r="KLQ36" s="24"/>
      <c r="KLR36" s="24"/>
      <c r="KLS36" s="24"/>
      <c r="KLT36" s="25"/>
      <c r="KLU36" s="15"/>
      <c r="KLV36" s="24"/>
      <c r="KLW36" s="24"/>
      <c r="KLX36" s="24"/>
      <c r="KLY36" s="24"/>
      <c r="KLZ36" s="24"/>
      <c r="KMA36" s="24"/>
      <c r="KMB36" s="25"/>
      <c r="KMC36" s="15"/>
      <c r="KMD36" s="24"/>
      <c r="KME36" s="24"/>
      <c r="KMF36" s="24"/>
      <c r="KMG36" s="24"/>
      <c r="KMH36" s="24"/>
      <c r="KMI36" s="24"/>
      <c r="KMJ36" s="25"/>
      <c r="KMK36" s="15"/>
      <c r="KML36" s="24"/>
      <c r="KMM36" s="24"/>
      <c r="KMN36" s="24"/>
      <c r="KMO36" s="24"/>
      <c r="KMP36" s="24"/>
      <c r="KMQ36" s="24"/>
      <c r="KMR36" s="25"/>
      <c r="KMS36" s="15"/>
      <c r="KMT36" s="24"/>
      <c r="KMU36" s="24"/>
      <c r="KMV36" s="24"/>
      <c r="KMW36" s="24"/>
      <c r="KMX36" s="24"/>
      <c r="KMY36" s="24"/>
      <c r="KMZ36" s="25"/>
      <c r="KNA36" s="15"/>
      <c r="KNB36" s="24"/>
      <c r="KNC36" s="24"/>
      <c r="KND36" s="24"/>
      <c r="KNE36" s="24"/>
      <c r="KNF36" s="24"/>
      <c r="KNG36" s="24"/>
      <c r="KNH36" s="25"/>
      <c r="KNI36" s="15"/>
      <c r="KNJ36" s="24"/>
      <c r="KNK36" s="24"/>
      <c r="KNL36" s="24"/>
      <c r="KNM36" s="24"/>
      <c r="KNN36" s="24"/>
      <c r="KNO36" s="24"/>
      <c r="KNP36" s="25"/>
      <c r="KNQ36" s="15"/>
      <c r="KNR36" s="24"/>
      <c r="KNS36" s="24"/>
      <c r="KNT36" s="24"/>
      <c r="KNU36" s="24"/>
      <c r="KNV36" s="24"/>
      <c r="KNW36" s="24"/>
      <c r="KNX36" s="25"/>
      <c r="KNY36" s="15"/>
      <c r="KNZ36" s="24"/>
      <c r="KOA36" s="24"/>
      <c r="KOB36" s="24"/>
      <c r="KOC36" s="24"/>
      <c r="KOD36" s="24"/>
      <c r="KOE36" s="24"/>
      <c r="KOF36" s="25"/>
      <c r="KOG36" s="15"/>
      <c r="KOH36" s="24"/>
      <c r="KOI36" s="24"/>
      <c r="KOJ36" s="24"/>
      <c r="KOK36" s="24"/>
      <c r="KOL36" s="24"/>
      <c r="KOM36" s="24"/>
      <c r="KON36" s="25"/>
      <c r="KOO36" s="15"/>
      <c r="KOP36" s="24"/>
      <c r="KOQ36" s="24"/>
      <c r="KOR36" s="24"/>
      <c r="KOS36" s="24"/>
      <c r="KOT36" s="24"/>
      <c r="KOU36" s="24"/>
      <c r="KOV36" s="25"/>
      <c r="KOW36" s="15"/>
      <c r="KOX36" s="24"/>
      <c r="KOY36" s="24"/>
      <c r="KOZ36" s="24"/>
      <c r="KPA36" s="24"/>
      <c r="KPB36" s="24"/>
      <c r="KPC36" s="24"/>
      <c r="KPD36" s="25"/>
      <c r="KPE36" s="15"/>
      <c r="KPF36" s="24"/>
      <c r="KPG36" s="24"/>
      <c r="KPH36" s="24"/>
      <c r="KPI36" s="24"/>
      <c r="KPJ36" s="24"/>
      <c r="KPK36" s="24"/>
      <c r="KPL36" s="25"/>
      <c r="KPM36" s="15"/>
      <c r="KPN36" s="24"/>
      <c r="KPO36" s="24"/>
      <c r="KPP36" s="24"/>
      <c r="KPQ36" s="24"/>
      <c r="KPR36" s="24"/>
      <c r="KPS36" s="24"/>
      <c r="KPT36" s="25"/>
      <c r="KPU36" s="15"/>
      <c r="KPV36" s="24"/>
      <c r="KPW36" s="24"/>
      <c r="KPX36" s="24"/>
      <c r="KPY36" s="24"/>
      <c r="KPZ36" s="24"/>
      <c r="KQA36" s="24"/>
      <c r="KQB36" s="25"/>
      <c r="KQC36" s="15"/>
      <c r="KQD36" s="24"/>
      <c r="KQE36" s="24"/>
      <c r="KQF36" s="24"/>
      <c r="KQG36" s="24"/>
      <c r="KQH36" s="24"/>
      <c r="KQI36" s="24"/>
      <c r="KQJ36" s="25"/>
      <c r="KQK36" s="15"/>
      <c r="KQL36" s="24"/>
      <c r="KQM36" s="24"/>
      <c r="KQN36" s="24"/>
      <c r="KQO36" s="24"/>
      <c r="KQP36" s="24"/>
      <c r="KQQ36" s="24"/>
      <c r="KQR36" s="25"/>
      <c r="KQS36" s="15"/>
      <c r="KQT36" s="24"/>
      <c r="KQU36" s="24"/>
      <c r="KQV36" s="24"/>
      <c r="KQW36" s="24"/>
      <c r="KQX36" s="24"/>
      <c r="KQY36" s="24"/>
      <c r="KQZ36" s="25"/>
      <c r="KRA36" s="15"/>
      <c r="KRB36" s="24"/>
      <c r="KRC36" s="24"/>
      <c r="KRD36" s="24"/>
      <c r="KRE36" s="24"/>
      <c r="KRF36" s="24"/>
      <c r="KRG36" s="24"/>
      <c r="KRH36" s="25"/>
      <c r="KRI36" s="15"/>
      <c r="KRJ36" s="24"/>
      <c r="KRK36" s="24"/>
      <c r="KRL36" s="24"/>
      <c r="KRM36" s="24"/>
      <c r="KRN36" s="24"/>
      <c r="KRO36" s="24"/>
      <c r="KRP36" s="25"/>
      <c r="KRQ36" s="15"/>
      <c r="KRR36" s="24"/>
      <c r="KRS36" s="24"/>
      <c r="KRT36" s="24"/>
      <c r="KRU36" s="24"/>
      <c r="KRV36" s="24"/>
      <c r="KRW36" s="24"/>
      <c r="KRX36" s="25"/>
      <c r="KRY36" s="15"/>
      <c r="KRZ36" s="24"/>
      <c r="KSA36" s="24"/>
      <c r="KSB36" s="24"/>
      <c r="KSC36" s="24"/>
      <c r="KSD36" s="24"/>
      <c r="KSE36" s="24"/>
      <c r="KSF36" s="25"/>
      <c r="KSG36" s="15"/>
      <c r="KSH36" s="24"/>
      <c r="KSI36" s="24"/>
      <c r="KSJ36" s="24"/>
      <c r="KSK36" s="24"/>
      <c r="KSL36" s="24"/>
      <c r="KSM36" s="24"/>
      <c r="KSN36" s="25"/>
      <c r="KSO36" s="15"/>
      <c r="KSP36" s="24"/>
      <c r="KSQ36" s="24"/>
      <c r="KSR36" s="24"/>
      <c r="KSS36" s="24"/>
      <c r="KST36" s="24"/>
      <c r="KSU36" s="24"/>
      <c r="KSV36" s="25"/>
      <c r="KSW36" s="15"/>
      <c r="KSX36" s="24"/>
      <c r="KSY36" s="24"/>
      <c r="KSZ36" s="24"/>
      <c r="KTA36" s="24"/>
      <c r="KTB36" s="24"/>
      <c r="KTC36" s="24"/>
      <c r="KTD36" s="25"/>
      <c r="KTE36" s="15"/>
      <c r="KTF36" s="24"/>
      <c r="KTG36" s="24"/>
      <c r="KTH36" s="24"/>
      <c r="KTI36" s="24"/>
      <c r="KTJ36" s="24"/>
      <c r="KTK36" s="24"/>
      <c r="KTL36" s="25"/>
      <c r="KTM36" s="15"/>
      <c r="KTN36" s="24"/>
      <c r="KTO36" s="24"/>
      <c r="KTP36" s="24"/>
      <c r="KTQ36" s="24"/>
      <c r="KTR36" s="24"/>
      <c r="KTS36" s="24"/>
      <c r="KTT36" s="25"/>
      <c r="KTU36" s="15"/>
      <c r="KTV36" s="24"/>
      <c r="KTW36" s="24"/>
      <c r="KTX36" s="24"/>
      <c r="KTY36" s="24"/>
      <c r="KTZ36" s="24"/>
      <c r="KUA36" s="24"/>
      <c r="KUB36" s="25"/>
      <c r="KUC36" s="15"/>
      <c r="KUD36" s="24"/>
      <c r="KUE36" s="24"/>
      <c r="KUF36" s="24"/>
      <c r="KUG36" s="24"/>
      <c r="KUH36" s="24"/>
      <c r="KUI36" s="24"/>
      <c r="KUJ36" s="25"/>
      <c r="KUK36" s="15"/>
      <c r="KUL36" s="24"/>
      <c r="KUM36" s="24"/>
      <c r="KUN36" s="24"/>
      <c r="KUO36" s="24"/>
      <c r="KUP36" s="24"/>
      <c r="KUQ36" s="24"/>
      <c r="KUR36" s="25"/>
      <c r="KUS36" s="15"/>
      <c r="KUT36" s="24"/>
      <c r="KUU36" s="24"/>
      <c r="KUV36" s="24"/>
      <c r="KUW36" s="24"/>
      <c r="KUX36" s="24"/>
      <c r="KUY36" s="24"/>
      <c r="KUZ36" s="25"/>
      <c r="KVA36" s="15"/>
      <c r="KVB36" s="24"/>
      <c r="KVC36" s="24"/>
      <c r="KVD36" s="24"/>
      <c r="KVE36" s="24"/>
      <c r="KVF36" s="24"/>
      <c r="KVG36" s="24"/>
      <c r="KVH36" s="25"/>
      <c r="KVI36" s="15"/>
      <c r="KVJ36" s="24"/>
      <c r="KVK36" s="24"/>
      <c r="KVL36" s="24"/>
      <c r="KVM36" s="24"/>
      <c r="KVN36" s="24"/>
      <c r="KVO36" s="24"/>
      <c r="KVP36" s="25"/>
      <c r="KVQ36" s="15"/>
      <c r="KVR36" s="24"/>
      <c r="KVS36" s="24"/>
      <c r="KVT36" s="24"/>
      <c r="KVU36" s="24"/>
      <c r="KVV36" s="24"/>
      <c r="KVW36" s="24"/>
      <c r="KVX36" s="25"/>
      <c r="KVY36" s="15"/>
      <c r="KVZ36" s="24"/>
      <c r="KWA36" s="24"/>
      <c r="KWB36" s="24"/>
      <c r="KWC36" s="24"/>
      <c r="KWD36" s="24"/>
      <c r="KWE36" s="24"/>
      <c r="KWF36" s="25"/>
      <c r="KWG36" s="15"/>
      <c r="KWH36" s="24"/>
      <c r="KWI36" s="24"/>
      <c r="KWJ36" s="24"/>
      <c r="KWK36" s="24"/>
      <c r="KWL36" s="24"/>
      <c r="KWM36" s="24"/>
      <c r="KWN36" s="25"/>
      <c r="KWO36" s="15"/>
      <c r="KWP36" s="24"/>
      <c r="KWQ36" s="24"/>
      <c r="KWR36" s="24"/>
      <c r="KWS36" s="24"/>
      <c r="KWT36" s="24"/>
      <c r="KWU36" s="24"/>
      <c r="KWV36" s="25"/>
      <c r="KWW36" s="15"/>
      <c r="KWX36" s="24"/>
      <c r="KWY36" s="24"/>
      <c r="KWZ36" s="24"/>
      <c r="KXA36" s="24"/>
      <c r="KXB36" s="24"/>
      <c r="KXC36" s="24"/>
      <c r="KXD36" s="25"/>
      <c r="KXE36" s="15"/>
      <c r="KXF36" s="24"/>
      <c r="KXG36" s="24"/>
      <c r="KXH36" s="24"/>
      <c r="KXI36" s="24"/>
      <c r="KXJ36" s="24"/>
      <c r="KXK36" s="24"/>
      <c r="KXL36" s="25"/>
      <c r="KXM36" s="15"/>
      <c r="KXN36" s="24"/>
      <c r="KXO36" s="24"/>
      <c r="KXP36" s="24"/>
      <c r="KXQ36" s="24"/>
      <c r="KXR36" s="24"/>
      <c r="KXS36" s="24"/>
      <c r="KXT36" s="25"/>
      <c r="KXU36" s="15"/>
      <c r="KXV36" s="24"/>
      <c r="KXW36" s="24"/>
      <c r="KXX36" s="24"/>
      <c r="KXY36" s="24"/>
      <c r="KXZ36" s="24"/>
      <c r="KYA36" s="24"/>
      <c r="KYB36" s="25"/>
      <c r="KYC36" s="15"/>
      <c r="KYD36" s="24"/>
      <c r="KYE36" s="24"/>
      <c r="KYF36" s="24"/>
      <c r="KYG36" s="24"/>
      <c r="KYH36" s="24"/>
      <c r="KYI36" s="24"/>
      <c r="KYJ36" s="25"/>
      <c r="KYK36" s="15"/>
      <c r="KYL36" s="24"/>
      <c r="KYM36" s="24"/>
      <c r="KYN36" s="24"/>
      <c r="KYO36" s="24"/>
      <c r="KYP36" s="24"/>
      <c r="KYQ36" s="24"/>
      <c r="KYR36" s="25"/>
      <c r="KYS36" s="15"/>
      <c r="KYT36" s="24"/>
      <c r="KYU36" s="24"/>
      <c r="KYV36" s="24"/>
      <c r="KYW36" s="24"/>
      <c r="KYX36" s="24"/>
      <c r="KYY36" s="24"/>
      <c r="KYZ36" s="25"/>
      <c r="KZA36" s="15"/>
      <c r="KZB36" s="24"/>
      <c r="KZC36" s="24"/>
      <c r="KZD36" s="24"/>
      <c r="KZE36" s="24"/>
      <c r="KZF36" s="24"/>
      <c r="KZG36" s="24"/>
      <c r="KZH36" s="25"/>
      <c r="KZI36" s="15"/>
      <c r="KZJ36" s="24"/>
      <c r="KZK36" s="24"/>
      <c r="KZL36" s="24"/>
      <c r="KZM36" s="24"/>
      <c r="KZN36" s="24"/>
      <c r="KZO36" s="24"/>
      <c r="KZP36" s="25"/>
      <c r="KZQ36" s="15"/>
      <c r="KZR36" s="24"/>
      <c r="KZS36" s="24"/>
      <c r="KZT36" s="24"/>
      <c r="KZU36" s="24"/>
      <c r="KZV36" s="24"/>
      <c r="KZW36" s="24"/>
      <c r="KZX36" s="25"/>
      <c r="KZY36" s="15"/>
      <c r="KZZ36" s="24"/>
      <c r="LAA36" s="24"/>
      <c r="LAB36" s="24"/>
      <c r="LAC36" s="24"/>
      <c r="LAD36" s="24"/>
      <c r="LAE36" s="24"/>
      <c r="LAF36" s="25"/>
      <c r="LAG36" s="15"/>
      <c r="LAH36" s="24"/>
      <c r="LAI36" s="24"/>
      <c r="LAJ36" s="24"/>
      <c r="LAK36" s="24"/>
      <c r="LAL36" s="24"/>
      <c r="LAM36" s="24"/>
      <c r="LAN36" s="25"/>
      <c r="LAO36" s="15"/>
      <c r="LAP36" s="24"/>
      <c r="LAQ36" s="24"/>
      <c r="LAR36" s="24"/>
      <c r="LAS36" s="24"/>
      <c r="LAT36" s="24"/>
      <c r="LAU36" s="24"/>
      <c r="LAV36" s="25"/>
      <c r="LAW36" s="15"/>
      <c r="LAX36" s="24"/>
      <c r="LAY36" s="24"/>
      <c r="LAZ36" s="24"/>
      <c r="LBA36" s="24"/>
      <c r="LBB36" s="24"/>
      <c r="LBC36" s="24"/>
      <c r="LBD36" s="25"/>
      <c r="LBE36" s="15"/>
      <c r="LBF36" s="24"/>
      <c r="LBG36" s="24"/>
      <c r="LBH36" s="24"/>
      <c r="LBI36" s="24"/>
      <c r="LBJ36" s="24"/>
      <c r="LBK36" s="24"/>
      <c r="LBL36" s="25"/>
      <c r="LBM36" s="15"/>
      <c r="LBN36" s="24"/>
      <c r="LBO36" s="24"/>
      <c r="LBP36" s="24"/>
      <c r="LBQ36" s="24"/>
      <c r="LBR36" s="24"/>
      <c r="LBS36" s="24"/>
      <c r="LBT36" s="25"/>
      <c r="LBU36" s="15"/>
      <c r="LBV36" s="24"/>
      <c r="LBW36" s="24"/>
      <c r="LBX36" s="24"/>
      <c r="LBY36" s="24"/>
      <c r="LBZ36" s="24"/>
      <c r="LCA36" s="24"/>
      <c r="LCB36" s="25"/>
      <c r="LCC36" s="15"/>
      <c r="LCD36" s="24"/>
      <c r="LCE36" s="24"/>
      <c r="LCF36" s="24"/>
      <c r="LCG36" s="24"/>
      <c r="LCH36" s="24"/>
      <c r="LCI36" s="24"/>
      <c r="LCJ36" s="25"/>
      <c r="LCK36" s="15"/>
      <c r="LCL36" s="24"/>
      <c r="LCM36" s="24"/>
      <c r="LCN36" s="24"/>
      <c r="LCO36" s="24"/>
      <c r="LCP36" s="24"/>
      <c r="LCQ36" s="24"/>
      <c r="LCR36" s="25"/>
      <c r="LCS36" s="15"/>
      <c r="LCT36" s="24"/>
      <c r="LCU36" s="24"/>
      <c r="LCV36" s="24"/>
      <c r="LCW36" s="24"/>
      <c r="LCX36" s="24"/>
      <c r="LCY36" s="24"/>
      <c r="LCZ36" s="25"/>
      <c r="LDA36" s="15"/>
      <c r="LDB36" s="24"/>
      <c r="LDC36" s="24"/>
      <c r="LDD36" s="24"/>
      <c r="LDE36" s="24"/>
      <c r="LDF36" s="24"/>
      <c r="LDG36" s="24"/>
      <c r="LDH36" s="25"/>
      <c r="LDI36" s="15"/>
      <c r="LDJ36" s="24"/>
      <c r="LDK36" s="24"/>
      <c r="LDL36" s="24"/>
      <c r="LDM36" s="24"/>
      <c r="LDN36" s="24"/>
      <c r="LDO36" s="24"/>
      <c r="LDP36" s="25"/>
      <c r="LDQ36" s="15"/>
      <c r="LDR36" s="24"/>
      <c r="LDS36" s="24"/>
      <c r="LDT36" s="24"/>
      <c r="LDU36" s="24"/>
      <c r="LDV36" s="24"/>
      <c r="LDW36" s="24"/>
      <c r="LDX36" s="25"/>
      <c r="LDY36" s="15"/>
      <c r="LDZ36" s="24"/>
      <c r="LEA36" s="24"/>
      <c r="LEB36" s="24"/>
      <c r="LEC36" s="24"/>
      <c r="LED36" s="24"/>
      <c r="LEE36" s="24"/>
      <c r="LEF36" s="25"/>
      <c r="LEG36" s="15"/>
      <c r="LEH36" s="24"/>
      <c r="LEI36" s="24"/>
      <c r="LEJ36" s="24"/>
      <c r="LEK36" s="24"/>
      <c r="LEL36" s="24"/>
      <c r="LEM36" s="24"/>
      <c r="LEN36" s="25"/>
      <c r="LEO36" s="15"/>
      <c r="LEP36" s="24"/>
      <c r="LEQ36" s="24"/>
      <c r="LER36" s="24"/>
      <c r="LES36" s="24"/>
      <c r="LET36" s="24"/>
      <c r="LEU36" s="24"/>
      <c r="LEV36" s="25"/>
      <c r="LEW36" s="15"/>
      <c r="LEX36" s="24"/>
      <c r="LEY36" s="24"/>
      <c r="LEZ36" s="24"/>
      <c r="LFA36" s="24"/>
      <c r="LFB36" s="24"/>
      <c r="LFC36" s="24"/>
      <c r="LFD36" s="25"/>
      <c r="LFE36" s="15"/>
      <c r="LFF36" s="24"/>
      <c r="LFG36" s="24"/>
      <c r="LFH36" s="24"/>
      <c r="LFI36" s="24"/>
      <c r="LFJ36" s="24"/>
      <c r="LFK36" s="24"/>
      <c r="LFL36" s="25"/>
      <c r="LFM36" s="15"/>
      <c r="LFN36" s="24"/>
      <c r="LFO36" s="24"/>
      <c r="LFP36" s="24"/>
      <c r="LFQ36" s="24"/>
      <c r="LFR36" s="24"/>
      <c r="LFS36" s="24"/>
      <c r="LFT36" s="25"/>
      <c r="LFU36" s="15"/>
      <c r="LFV36" s="24"/>
      <c r="LFW36" s="24"/>
      <c r="LFX36" s="24"/>
      <c r="LFY36" s="24"/>
      <c r="LFZ36" s="24"/>
      <c r="LGA36" s="24"/>
      <c r="LGB36" s="25"/>
      <c r="LGC36" s="15"/>
      <c r="LGD36" s="24"/>
      <c r="LGE36" s="24"/>
      <c r="LGF36" s="24"/>
      <c r="LGG36" s="24"/>
      <c r="LGH36" s="24"/>
      <c r="LGI36" s="24"/>
      <c r="LGJ36" s="25"/>
      <c r="LGK36" s="15"/>
      <c r="LGL36" s="24"/>
      <c r="LGM36" s="24"/>
      <c r="LGN36" s="24"/>
      <c r="LGO36" s="24"/>
      <c r="LGP36" s="24"/>
      <c r="LGQ36" s="24"/>
      <c r="LGR36" s="25"/>
      <c r="LGS36" s="15"/>
      <c r="LGT36" s="24"/>
      <c r="LGU36" s="24"/>
      <c r="LGV36" s="24"/>
      <c r="LGW36" s="24"/>
      <c r="LGX36" s="24"/>
      <c r="LGY36" s="24"/>
      <c r="LGZ36" s="25"/>
      <c r="LHA36" s="15"/>
      <c r="LHB36" s="24"/>
      <c r="LHC36" s="24"/>
      <c r="LHD36" s="24"/>
      <c r="LHE36" s="24"/>
      <c r="LHF36" s="24"/>
      <c r="LHG36" s="24"/>
      <c r="LHH36" s="25"/>
      <c r="LHI36" s="15"/>
      <c r="LHJ36" s="24"/>
      <c r="LHK36" s="24"/>
      <c r="LHL36" s="24"/>
      <c r="LHM36" s="24"/>
      <c r="LHN36" s="24"/>
      <c r="LHO36" s="24"/>
      <c r="LHP36" s="25"/>
      <c r="LHQ36" s="15"/>
      <c r="LHR36" s="24"/>
      <c r="LHS36" s="24"/>
      <c r="LHT36" s="24"/>
      <c r="LHU36" s="24"/>
      <c r="LHV36" s="24"/>
      <c r="LHW36" s="24"/>
      <c r="LHX36" s="25"/>
      <c r="LHY36" s="15"/>
      <c r="LHZ36" s="24"/>
      <c r="LIA36" s="24"/>
      <c r="LIB36" s="24"/>
      <c r="LIC36" s="24"/>
      <c r="LID36" s="24"/>
      <c r="LIE36" s="24"/>
      <c r="LIF36" s="25"/>
      <c r="LIG36" s="15"/>
      <c r="LIH36" s="24"/>
      <c r="LII36" s="24"/>
      <c r="LIJ36" s="24"/>
      <c r="LIK36" s="24"/>
      <c r="LIL36" s="24"/>
      <c r="LIM36" s="24"/>
      <c r="LIN36" s="25"/>
      <c r="LIO36" s="15"/>
      <c r="LIP36" s="24"/>
      <c r="LIQ36" s="24"/>
      <c r="LIR36" s="24"/>
      <c r="LIS36" s="24"/>
      <c r="LIT36" s="24"/>
      <c r="LIU36" s="24"/>
      <c r="LIV36" s="25"/>
      <c r="LIW36" s="15"/>
      <c r="LIX36" s="24"/>
      <c r="LIY36" s="24"/>
      <c r="LIZ36" s="24"/>
      <c r="LJA36" s="24"/>
      <c r="LJB36" s="24"/>
      <c r="LJC36" s="24"/>
      <c r="LJD36" s="25"/>
      <c r="LJE36" s="15"/>
      <c r="LJF36" s="24"/>
      <c r="LJG36" s="24"/>
      <c r="LJH36" s="24"/>
      <c r="LJI36" s="24"/>
      <c r="LJJ36" s="24"/>
      <c r="LJK36" s="24"/>
      <c r="LJL36" s="25"/>
      <c r="LJM36" s="15"/>
      <c r="LJN36" s="24"/>
      <c r="LJO36" s="24"/>
      <c r="LJP36" s="24"/>
      <c r="LJQ36" s="24"/>
      <c r="LJR36" s="24"/>
      <c r="LJS36" s="24"/>
      <c r="LJT36" s="25"/>
      <c r="LJU36" s="15"/>
      <c r="LJV36" s="24"/>
      <c r="LJW36" s="24"/>
      <c r="LJX36" s="24"/>
      <c r="LJY36" s="24"/>
      <c r="LJZ36" s="24"/>
      <c r="LKA36" s="24"/>
      <c r="LKB36" s="25"/>
      <c r="LKC36" s="15"/>
      <c r="LKD36" s="24"/>
      <c r="LKE36" s="24"/>
      <c r="LKF36" s="24"/>
      <c r="LKG36" s="24"/>
      <c r="LKH36" s="24"/>
      <c r="LKI36" s="24"/>
      <c r="LKJ36" s="25"/>
      <c r="LKK36" s="15"/>
      <c r="LKL36" s="24"/>
      <c r="LKM36" s="24"/>
      <c r="LKN36" s="24"/>
      <c r="LKO36" s="24"/>
      <c r="LKP36" s="24"/>
      <c r="LKQ36" s="24"/>
      <c r="LKR36" s="25"/>
      <c r="LKS36" s="15"/>
      <c r="LKT36" s="24"/>
      <c r="LKU36" s="24"/>
      <c r="LKV36" s="24"/>
      <c r="LKW36" s="24"/>
      <c r="LKX36" s="24"/>
      <c r="LKY36" s="24"/>
      <c r="LKZ36" s="25"/>
      <c r="LLA36" s="15"/>
      <c r="LLB36" s="24"/>
      <c r="LLC36" s="24"/>
      <c r="LLD36" s="24"/>
      <c r="LLE36" s="24"/>
      <c r="LLF36" s="24"/>
      <c r="LLG36" s="24"/>
      <c r="LLH36" s="25"/>
      <c r="LLI36" s="15"/>
      <c r="LLJ36" s="24"/>
      <c r="LLK36" s="24"/>
      <c r="LLL36" s="24"/>
      <c r="LLM36" s="24"/>
      <c r="LLN36" s="24"/>
      <c r="LLO36" s="24"/>
      <c r="LLP36" s="25"/>
      <c r="LLQ36" s="15"/>
      <c r="LLR36" s="24"/>
      <c r="LLS36" s="24"/>
      <c r="LLT36" s="24"/>
      <c r="LLU36" s="24"/>
      <c r="LLV36" s="24"/>
      <c r="LLW36" s="24"/>
      <c r="LLX36" s="25"/>
      <c r="LLY36" s="15"/>
      <c r="LLZ36" s="24"/>
      <c r="LMA36" s="24"/>
      <c r="LMB36" s="24"/>
      <c r="LMC36" s="24"/>
      <c r="LMD36" s="24"/>
      <c r="LME36" s="24"/>
      <c r="LMF36" s="25"/>
      <c r="LMG36" s="15"/>
      <c r="LMH36" s="24"/>
      <c r="LMI36" s="24"/>
      <c r="LMJ36" s="24"/>
      <c r="LMK36" s="24"/>
      <c r="LML36" s="24"/>
      <c r="LMM36" s="24"/>
      <c r="LMN36" s="25"/>
      <c r="LMO36" s="15"/>
      <c r="LMP36" s="24"/>
      <c r="LMQ36" s="24"/>
      <c r="LMR36" s="24"/>
      <c r="LMS36" s="24"/>
      <c r="LMT36" s="24"/>
      <c r="LMU36" s="24"/>
      <c r="LMV36" s="25"/>
      <c r="LMW36" s="15"/>
      <c r="LMX36" s="24"/>
      <c r="LMY36" s="24"/>
      <c r="LMZ36" s="24"/>
      <c r="LNA36" s="24"/>
      <c r="LNB36" s="24"/>
      <c r="LNC36" s="24"/>
      <c r="LND36" s="25"/>
      <c r="LNE36" s="15"/>
      <c r="LNF36" s="24"/>
      <c r="LNG36" s="24"/>
      <c r="LNH36" s="24"/>
      <c r="LNI36" s="24"/>
      <c r="LNJ36" s="24"/>
      <c r="LNK36" s="24"/>
      <c r="LNL36" s="25"/>
      <c r="LNM36" s="15"/>
      <c r="LNN36" s="24"/>
      <c r="LNO36" s="24"/>
      <c r="LNP36" s="24"/>
      <c r="LNQ36" s="24"/>
      <c r="LNR36" s="24"/>
      <c r="LNS36" s="24"/>
      <c r="LNT36" s="25"/>
      <c r="LNU36" s="15"/>
      <c r="LNV36" s="24"/>
      <c r="LNW36" s="24"/>
      <c r="LNX36" s="24"/>
      <c r="LNY36" s="24"/>
      <c r="LNZ36" s="24"/>
      <c r="LOA36" s="24"/>
      <c r="LOB36" s="25"/>
      <c r="LOC36" s="15"/>
      <c r="LOD36" s="24"/>
      <c r="LOE36" s="24"/>
      <c r="LOF36" s="24"/>
      <c r="LOG36" s="24"/>
      <c r="LOH36" s="24"/>
      <c r="LOI36" s="24"/>
      <c r="LOJ36" s="25"/>
      <c r="LOK36" s="15"/>
      <c r="LOL36" s="24"/>
      <c r="LOM36" s="24"/>
      <c r="LON36" s="24"/>
      <c r="LOO36" s="24"/>
      <c r="LOP36" s="24"/>
      <c r="LOQ36" s="24"/>
      <c r="LOR36" s="25"/>
      <c r="LOS36" s="15"/>
      <c r="LOT36" s="24"/>
      <c r="LOU36" s="24"/>
      <c r="LOV36" s="24"/>
      <c r="LOW36" s="24"/>
      <c r="LOX36" s="24"/>
      <c r="LOY36" s="24"/>
      <c r="LOZ36" s="25"/>
      <c r="LPA36" s="15"/>
      <c r="LPB36" s="24"/>
      <c r="LPC36" s="24"/>
      <c r="LPD36" s="24"/>
      <c r="LPE36" s="24"/>
      <c r="LPF36" s="24"/>
      <c r="LPG36" s="24"/>
      <c r="LPH36" s="25"/>
      <c r="LPI36" s="15"/>
      <c r="LPJ36" s="24"/>
      <c r="LPK36" s="24"/>
      <c r="LPL36" s="24"/>
      <c r="LPM36" s="24"/>
      <c r="LPN36" s="24"/>
      <c r="LPO36" s="24"/>
      <c r="LPP36" s="25"/>
      <c r="LPQ36" s="15"/>
      <c r="LPR36" s="24"/>
      <c r="LPS36" s="24"/>
      <c r="LPT36" s="24"/>
      <c r="LPU36" s="24"/>
      <c r="LPV36" s="24"/>
      <c r="LPW36" s="24"/>
      <c r="LPX36" s="25"/>
      <c r="LPY36" s="15"/>
      <c r="LPZ36" s="24"/>
      <c r="LQA36" s="24"/>
      <c r="LQB36" s="24"/>
      <c r="LQC36" s="24"/>
      <c r="LQD36" s="24"/>
      <c r="LQE36" s="24"/>
      <c r="LQF36" s="25"/>
      <c r="LQG36" s="15"/>
      <c r="LQH36" s="24"/>
      <c r="LQI36" s="24"/>
      <c r="LQJ36" s="24"/>
      <c r="LQK36" s="24"/>
      <c r="LQL36" s="24"/>
      <c r="LQM36" s="24"/>
      <c r="LQN36" s="25"/>
      <c r="LQO36" s="15"/>
      <c r="LQP36" s="24"/>
      <c r="LQQ36" s="24"/>
      <c r="LQR36" s="24"/>
      <c r="LQS36" s="24"/>
      <c r="LQT36" s="24"/>
      <c r="LQU36" s="24"/>
      <c r="LQV36" s="25"/>
      <c r="LQW36" s="15"/>
      <c r="LQX36" s="24"/>
      <c r="LQY36" s="24"/>
      <c r="LQZ36" s="24"/>
      <c r="LRA36" s="24"/>
      <c r="LRB36" s="24"/>
      <c r="LRC36" s="24"/>
      <c r="LRD36" s="25"/>
      <c r="LRE36" s="15"/>
      <c r="LRF36" s="24"/>
      <c r="LRG36" s="24"/>
      <c r="LRH36" s="24"/>
      <c r="LRI36" s="24"/>
      <c r="LRJ36" s="24"/>
      <c r="LRK36" s="24"/>
      <c r="LRL36" s="25"/>
      <c r="LRM36" s="15"/>
      <c r="LRN36" s="24"/>
      <c r="LRO36" s="24"/>
      <c r="LRP36" s="24"/>
      <c r="LRQ36" s="24"/>
      <c r="LRR36" s="24"/>
      <c r="LRS36" s="24"/>
      <c r="LRT36" s="25"/>
      <c r="LRU36" s="15"/>
      <c r="LRV36" s="24"/>
      <c r="LRW36" s="24"/>
      <c r="LRX36" s="24"/>
      <c r="LRY36" s="24"/>
      <c r="LRZ36" s="24"/>
      <c r="LSA36" s="24"/>
      <c r="LSB36" s="25"/>
      <c r="LSC36" s="15"/>
      <c r="LSD36" s="24"/>
      <c r="LSE36" s="24"/>
      <c r="LSF36" s="24"/>
      <c r="LSG36" s="24"/>
      <c r="LSH36" s="24"/>
      <c r="LSI36" s="24"/>
      <c r="LSJ36" s="25"/>
      <c r="LSK36" s="15"/>
      <c r="LSL36" s="24"/>
      <c r="LSM36" s="24"/>
      <c r="LSN36" s="24"/>
      <c r="LSO36" s="24"/>
      <c r="LSP36" s="24"/>
      <c r="LSQ36" s="24"/>
      <c r="LSR36" s="25"/>
      <c r="LSS36" s="15"/>
      <c r="LST36" s="24"/>
      <c r="LSU36" s="24"/>
      <c r="LSV36" s="24"/>
      <c r="LSW36" s="24"/>
      <c r="LSX36" s="24"/>
      <c r="LSY36" s="24"/>
      <c r="LSZ36" s="25"/>
      <c r="LTA36" s="15"/>
      <c r="LTB36" s="24"/>
      <c r="LTC36" s="24"/>
      <c r="LTD36" s="24"/>
      <c r="LTE36" s="24"/>
      <c r="LTF36" s="24"/>
      <c r="LTG36" s="24"/>
      <c r="LTH36" s="25"/>
      <c r="LTI36" s="15"/>
      <c r="LTJ36" s="24"/>
      <c r="LTK36" s="24"/>
      <c r="LTL36" s="24"/>
      <c r="LTM36" s="24"/>
      <c r="LTN36" s="24"/>
      <c r="LTO36" s="24"/>
      <c r="LTP36" s="25"/>
      <c r="LTQ36" s="15"/>
      <c r="LTR36" s="24"/>
      <c r="LTS36" s="24"/>
      <c r="LTT36" s="24"/>
      <c r="LTU36" s="24"/>
      <c r="LTV36" s="24"/>
      <c r="LTW36" s="24"/>
      <c r="LTX36" s="25"/>
      <c r="LTY36" s="15"/>
      <c r="LTZ36" s="24"/>
      <c r="LUA36" s="24"/>
      <c r="LUB36" s="24"/>
      <c r="LUC36" s="24"/>
      <c r="LUD36" s="24"/>
      <c r="LUE36" s="24"/>
      <c r="LUF36" s="25"/>
      <c r="LUG36" s="15"/>
      <c r="LUH36" s="24"/>
      <c r="LUI36" s="24"/>
      <c r="LUJ36" s="24"/>
      <c r="LUK36" s="24"/>
      <c r="LUL36" s="24"/>
      <c r="LUM36" s="24"/>
      <c r="LUN36" s="25"/>
      <c r="LUO36" s="15"/>
      <c r="LUP36" s="24"/>
      <c r="LUQ36" s="24"/>
      <c r="LUR36" s="24"/>
      <c r="LUS36" s="24"/>
      <c r="LUT36" s="24"/>
      <c r="LUU36" s="24"/>
      <c r="LUV36" s="25"/>
      <c r="LUW36" s="15"/>
      <c r="LUX36" s="24"/>
      <c r="LUY36" s="24"/>
      <c r="LUZ36" s="24"/>
      <c r="LVA36" s="24"/>
      <c r="LVB36" s="24"/>
      <c r="LVC36" s="24"/>
      <c r="LVD36" s="25"/>
      <c r="LVE36" s="15"/>
      <c r="LVF36" s="24"/>
      <c r="LVG36" s="24"/>
      <c r="LVH36" s="24"/>
      <c r="LVI36" s="24"/>
      <c r="LVJ36" s="24"/>
      <c r="LVK36" s="24"/>
      <c r="LVL36" s="25"/>
      <c r="LVM36" s="15"/>
      <c r="LVN36" s="24"/>
      <c r="LVO36" s="24"/>
      <c r="LVP36" s="24"/>
      <c r="LVQ36" s="24"/>
      <c r="LVR36" s="24"/>
      <c r="LVS36" s="24"/>
      <c r="LVT36" s="25"/>
      <c r="LVU36" s="15"/>
      <c r="LVV36" s="24"/>
      <c r="LVW36" s="24"/>
      <c r="LVX36" s="24"/>
      <c r="LVY36" s="24"/>
      <c r="LVZ36" s="24"/>
      <c r="LWA36" s="24"/>
      <c r="LWB36" s="25"/>
      <c r="LWC36" s="15"/>
      <c r="LWD36" s="24"/>
      <c r="LWE36" s="24"/>
      <c r="LWF36" s="24"/>
      <c r="LWG36" s="24"/>
      <c r="LWH36" s="24"/>
      <c r="LWI36" s="24"/>
      <c r="LWJ36" s="25"/>
      <c r="LWK36" s="15"/>
      <c r="LWL36" s="24"/>
      <c r="LWM36" s="24"/>
      <c r="LWN36" s="24"/>
      <c r="LWO36" s="24"/>
      <c r="LWP36" s="24"/>
      <c r="LWQ36" s="24"/>
      <c r="LWR36" s="25"/>
      <c r="LWS36" s="15"/>
      <c r="LWT36" s="24"/>
      <c r="LWU36" s="24"/>
      <c r="LWV36" s="24"/>
      <c r="LWW36" s="24"/>
      <c r="LWX36" s="24"/>
      <c r="LWY36" s="24"/>
      <c r="LWZ36" s="25"/>
      <c r="LXA36" s="15"/>
      <c r="LXB36" s="24"/>
      <c r="LXC36" s="24"/>
      <c r="LXD36" s="24"/>
      <c r="LXE36" s="24"/>
      <c r="LXF36" s="24"/>
      <c r="LXG36" s="24"/>
      <c r="LXH36" s="25"/>
      <c r="LXI36" s="15"/>
      <c r="LXJ36" s="24"/>
      <c r="LXK36" s="24"/>
      <c r="LXL36" s="24"/>
      <c r="LXM36" s="24"/>
      <c r="LXN36" s="24"/>
      <c r="LXO36" s="24"/>
      <c r="LXP36" s="25"/>
      <c r="LXQ36" s="15"/>
      <c r="LXR36" s="24"/>
      <c r="LXS36" s="24"/>
      <c r="LXT36" s="24"/>
      <c r="LXU36" s="24"/>
      <c r="LXV36" s="24"/>
      <c r="LXW36" s="24"/>
      <c r="LXX36" s="25"/>
      <c r="LXY36" s="15"/>
      <c r="LXZ36" s="24"/>
      <c r="LYA36" s="24"/>
      <c r="LYB36" s="24"/>
      <c r="LYC36" s="24"/>
      <c r="LYD36" s="24"/>
      <c r="LYE36" s="24"/>
      <c r="LYF36" s="25"/>
      <c r="LYG36" s="15"/>
      <c r="LYH36" s="24"/>
      <c r="LYI36" s="24"/>
      <c r="LYJ36" s="24"/>
      <c r="LYK36" s="24"/>
      <c r="LYL36" s="24"/>
      <c r="LYM36" s="24"/>
      <c r="LYN36" s="25"/>
      <c r="LYO36" s="15"/>
      <c r="LYP36" s="24"/>
      <c r="LYQ36" s="24"/>
      <c r="LYR36" s="24"/>
      <c r="LYS36" s="24"/>
      <c r="LYT36" s="24"/>
      <c r="LYU36" s="24"/>
      <c r="LYV36" s="25"/>
      <c r="LYW36" s="15"/>
      <c r="LYX36" s="24"/>
      <c r="LYY36" s="24"/>
      <c r="LYZ36" s="24"/>
      <c r="LZA36" s="24"/>
      <c r="LZB36" s="24"/>
      <c r="LZC36" s="24"/>
      <c r="LZD36" s="25"/>
      <c r="LZE36" s="15"/>
      <c r="LZF36" s="24"/>
      <c r="LZG36" s="24"/>
      <c r="LZH36" s="24"/>
      <c r="LZI36" s="24"/>
      <c r="LZJ36" s="24"/>
      <c r="LZK36" s="24"/>
      <c r="LZL36" s="25"/>
      <c r="LZM36" s="15"/>
      <c r="LZN36" s="24"/>
      <c r="LZO36" s="24"/>
      <c r="LZP36" s="24"/>
      <c r="LZQ36" s="24"/>
      <c r="LZR36" s="24"/>
      <c r="LZS36" s="24"/>
      <c r="LZT36" s="25"/>
      <c r="LZU36" s="15"/>
      <c r="LZV36" s="24"/>
      <c r="LZW36" s="24"/>
      <c r="LZX36" s="24"/>
      <c r="LZY36" s="24"/>
      <c r="LZZ36" s="24"/>
      <c r="MAA36" s="24"/>
      <c r="MAB36" s="25"/>
      <c r="MAC36" s="15"/>
      <c r="MAD36" s="24"/>
      <c r="MAE36" s="24"/>
      <c r="MAF36" s="24"/>
      <c r="MAG36" s="24"/>
      <c r="MAH36" s="24"/>
      <c r="MAI36" s="24"/>
      <c r="MAJ36" s="25"/>
      <c r="MAK36" s="15"/>
      <c r="MAL36" s="24"/>
      <c r="MAM36" s="24"/>
      <c r="MAN36" s="24"/>
      <c r="MAO36" s="24"/>
      <c r="MAP36" s="24"/>
      <c r="MAQ36" s="24"/>
      <c r="MAR36" s="25"/>
      <c r="MAS36" s="15"/>
      <c r="MAT36" s="24"/>
      <c r="MAU36" s="24"/>
      <c r="MAV36" s="24"/>
      <c r="MAW36" s="24"/>
      <c r="MAX36" s="24"/>
      <c r="MAY36" s="24"/>
      <c r="MAZ36" s="25"/>
      <c r="MBA36" s="15"/>
      <c r="MBB36" s="24"/>
      <c r="MBC36" s="24"/>
      <c r="MBD36" s="24"/>
      <c r="MBE36" s="24"/>
      <c r="MBF36" s="24"/>
      <c r="MBG36" s="24"/>
      <c r="MBH36" s="25"/>
      <c r="MBI36" s="15"/>
      <c r="MBJ36" s="24"/>
      <c r="MBK36" s="24"/>
      <c r="MBL36" s="24"/>
      <c r="MBM36" s="24"/>
      <c r="MBN36" s="24"/>
      <c r="MBO36" s="24"/>
      <c r="MBP36" s="25"/>
      <c r="MBQ36" s="15"/>
      <c r="MBR36" s="24"/>
      <c r="MBS36" s="24"/>
      <c r="MBT36" s="24"/>
      <c r="MBU36" s="24"/>
      <c r="MBV36" s="24"/>
      <c r="MBW36" s="24"/>
      <c r="MBX36" s="25"/>
      <c r="MBY36" s="15"/>
      <c r="MBZ36" s="24"/>
      <c r="MCA36" s="24"/>
      <c r="MCB36" s="24"/>
      <c r="MCC36" s="24"/>
      <c r="MCD36" s="24"/>
      <c r="MCE36" s="24"/>
      <c r="MCF36" s="25"/>
      <c r="MCG36" s="15"/>
      <c r="MCH36" s="24"/>
      <c r="MCI36" s="24"/>
      <c r="MCJ36" s="24"/>
      <c r="MCK36" s="24"/>
      <c r="MCL36" s="24"/>
      <c r="MCM36" s="24"/>
      <c r="MCN36" s="25"/>
      <c r="MCO36" s="15"/>
      <c r="MCP36" s="24"/>
      <c r="MCQ36" s="24"/>
      <c r="MCR36" s="24"/>
      <c r="MCS36" s="24"/>
      <c r="MCT36" s="24"/>
      <c r="MCU36" s="24"/>
      <c r="MCV36" s="25"/>
      <c r="MCW36" s="15"/>
      <c r="MCX36" s="24"/>
      <c r="MCY36" s="24"/>
      <c r="MCZ36" s="24"/>
      <c r="MDA36" s="24"/>
      <c r="MDB36" s="24"/>
      <c r="MDC36" s="24"/>
      <c r="MDD36" s="25"/>
      <c r="MDE36" s="15"/>
      <c r="MDF36" s="24"/>
      <c r="MDG36" s="24"/>
      <c r="MDH36" s="24"/>
      <c r="MDI36" s="24"/>
      <c r="MDJ36" s="24"/>
      <c r="MDK36" s="24"/>
      <c r="MDL36" s="25"/>
      <c r="MDM36" s="15"/>
      <c r="MDN36" s="24"/>
      <c r="MDO36" s="24"/>
      <c r="MDP36" s="24"/>
      <c r="MDQ36" s="24"/>
      <c r="MDR36" s="24"/>
      <c r="MDS36" s="24"/>
      <c r="MDT36" s="25"/>
      <c r="MDU36" s="15"/>
      <c r="MDV36" s="24"/>
      <c r="MDW36" s="24"/>
      <c r="MDX36" s="24"/>
      <c r="MDY36" s="24"/>
      <c r="MDZ36" s="24"/>
      <c r="MEA36" s="24"/>
      <c r="MEB36" s="25"/>
      <c r="MEC36" s="15"/>
      <c r="MED36" s="24"/>
      <c r="MEE36" s="24"/>
      <c r="MEF36" s="24"/>
      <c r="MEG36" s="24"/>
      <c r="MEH36" s="24"/>
      <c r="MEI36" s="24"/>
      <c r="MEJ36" s="25"/>
      <c r="MEK36" s="15"/>
      <c r="MEL36" s="24"/>
      <c r="MEM36" s="24"/>
      <c r="MEN36" s="24"/>
      <c r="MEO36" s="24"/>
      <c r="MEP36" s="24"/>
      <c r="MEQ36" s="24"/>
      <c r="MER36" s="25"/>
      <c r="MES36" s="15"/>
      <c r="MET36" s="24"/>
      <c r="MEU36" s="24"/>
      <c r="MEV36" s="24"/>
      <c r="MEW36" s="24"/>
      <c r="MEX36" s="24"/>
      <c r="MEY36" s="24"/>
      <c r="MEZ36" s="25"/>
      <c r="MFA36" s="15"/>
      <c r="MFB36" s="24"/>
      <c r="MFC36" s="24"/>
      <c r="MFD36" s="24"/>
      <c r="MFE36" s="24"/>
      <c r="MFF36" s="24"/>
      <c r="MFG36" s="24"/>
      <c r="MFH36" s="25"/>
      <c r="MFI36" s="15"/>
      <c r="MFJ36" s="24"/>
      <c r="MFK36" s="24"/>
      <c r="MFL36" s="24"/>
      <c r="MFM36" s="24"/>
      <c r="MFN36" s="24"/>
      <c r="MFO36" s="24"/>
      <c r="MFP36" s="25"/>
      <c r="MFQ36" s="15"/>
      <c r="MFR36" s="24"/>
      <c r="MFS36" s="24"/>
      <c r="MFT36" s="24"/>
      <c r="MFU36" s="24"/>
      <c r="MFV36" s="24"/>
      <c r="MFW36" s="24"/>
      <c r="MFX36" s="25"/>
      <c r="MFY36" s="15"/>
      <c r="MFZ36" s="24"/>
      <c r="MGA36" s="24"/>
      <c r="MGB36" s="24"/>
      <c r="MGC36" s="24"/>
      <c r="MGD36" s="24"/>
      <c r="MGE36" s="24"/>
      <c r="MGF36" s="25"/>
      <c r="MGG36" s="15"/>
      <c r="MGH36" s="24"/>
      <c r="MGI36" s="24"/>
      <c r="MGJ36" s="24"/>
      <c r="MGK36" s="24"/>
      <c r="MGL36" s="24"/>
      <c r="MGM36" s="24"/>
      <c r="MGN36" s="25"/>
      <c r="MGO36" s="15"/>
      <c r="MGP36" s="24"/>
      <c r="MGQ36" s="24"/>
      <c r="MGR36" s="24"/>
      <c r="MGS36" s="24"/>
      <c r="MGT36" s="24"/>
      <c r="MGU36" s="24"/>
      <c r="MGV36" s="25"/>
      <c r="MGW36" s="15"/>
      <c r="MGX36" s="24"/>
      <c r="MGY36" s="24"/>
      <c r="MGZ36" s="24"/>
      <c r="MHA36" s="24"/>
      <c r="MHB36" s="24"/>
      <c r="MHC36" s="24"/>
      <c r="MHD36" s="25"/>
      <c r="MHE36" s="15"/>
      <c r="MHF36" s="24"/>
      <c r="MHG36" s="24"/>
      <c r="MHH36" s="24"/>
      <c r="MHI36" s="24"/>
      <c r="MHJ36" s="24"/>
      <c r="MHK36" s="24"/>
      <c r="MHL36" s="25"/>
      <c r="MHM36" s="15"/>
      <c r="MHN36" s="24"/>
      <c r="MHO36" s="24"/>
      <c r="MHP36" s="24"/>
      <c r="MHQ36" s="24"/>
      <c r="MHR36" s="24"/>
      <c r="MHS36" s="24"/>
      <c r="MHT36" s="25"/>
      <c r="MHU36" s="15"/>
      <c r="MHV36" s="24"/>
      <c r="MHW36" s="24"/>
      <c r="MHX36" s="24"/>
      <c r="MHY36" s="24"/>
      <c r="MHZ36" s="24"/>
      <c r="MIA36" s="24"/>
      <c r="MIB36" s="25"/>
      <c r="MIC36" s="15"/>
      <c r="MID36" s="24"/>
      <c r="MIE36" s="24"/>
      <c r="MIF36" s="24"/>
      <c r="MIG36" s="24"/>
      <c r="MIH36" s="24"/>
      <c r="MII36" s="24"/>
      <c r="MIJ36" s="25"/>
      <c r="MIK36" s="15"/>
      <c r="MIL36" s="24"/>
      <c r="MIM36" s="24"/>
      <c r="MIN36" s="24"/>
      <c r="MIO36" s="24"/>
      <c r="MIP36" s="24"/>
      <c r="MIQ36" s="24"/>
      <c r="MIR36" s="25"/>
      <c r="MIS36" s="15"/>
      <c r="MIT36" s="24"/>
      <c r="MIU36" s="24"/>
      <c r="MIV36" s="24"/>
      <c r="MIW36" s="24"/>
      <c r="MIX36" s="24"/>
      <c r="MIY36" s="24"/>
      <c r="MIZ36" s="25"/>
      <c r="MJA36" s="15"/>
      <c r="MJB36" s="24"/>
      <c r="MJC36" s="24"/>
      <c r="MJD36" s="24"/>
      <c r="MJE36" s="24"/>
      <c r="MJF36" s="24"/>
      <c r="MJG36" s="24"/>
      <c r="MJH36" s="25"/>
      <c r="MJI36" s="15"/>
      <c r="MJJ36" s="24"/>
      <c r="MJK36" s="24"/>
      <c r="MJL36" s="24"/>
      <c r="MJM36" s="24"/>
      <c r="MJN36" s="24"/>
      <c r="MJO36" s="24"/>
      <c r="MJP36" s="25"/>
      <c r="MJQ36" s="15"/>
      <c r="MJR36" s="24"/>
      <c r="MJS36" s="24"/>
      <c r="MJT36" s="24"/>
      <c r="MJU36" s="24"/>
      <c r="MJV36" s="24"/>
      <c r="MJW36" s="24"/>
      <c r="MJX36" s="25"/>
      <c r="MJY36" s="15"/>
      <c r="MJZ36" s="24"/>
      <c r="MKA36" s="24"/>
      <c r="MKB36" s="24"/>
      <c r="MKC36" s="24"/>
      <c r="MKD36" s="24"/>
      <c r="MKE36" s="24"/>
      <c r="MKF36" s="25"/>
      <c r="MKG36" s="15"/>
      <c r="MKH36" s="24"/>
      <c r="MKI36" s="24"/>
      <c r="MKJ36" s="24"/>
      <c r="MKK36" s="24"/>
      <c r="MKL36" s="24"/>
      <c r="MKM36" s="24"/>
      <c r="MKN36" s="25"/>
      <c r="MKO36" s="15"/>
      <c r="MKP36" s="24"/>
      <c r="MKQ36" s="24"/>
      <c r="MKR36" s="24"/>
      <c r="MKS36" s="24"/>
      <c r="MKT36" s="24"/>
      <c r="MKU36" s="24"/>
      <c r="MKV36" s="25"/>
      <c r="MKW36" s="15"/>
      <c r="MKX36" s="24"/>
      <c r="MKY36" s="24"/>
      <c r="MKZ36" s="24"/>
      <c r="MLA36" s="24"/>
      <c r="MLB36" s="24"/>
      <c r="MLC36" s="24"/>
      <c r="MLD36" s="25"/>
      <c r="MLE36" s="15"/>
      <c r="MLF36" s="24"/>
      <c r="MLG36" s="24"/>
      <c r="MLH36" s="24"/>
      <c r="MLI36" s="24"/>
      <c r="MLJ36" s="24"/>
      <c r="MLK36" s="24"/>
      <c r="MLL36" s="25"/>
      <c r="MLM36" s="15"/>
      <c r="MLN36" s="24"/>
      <c r="MLO36" s="24"/>
      <c r="MLP36" s="24"/>
      <c r="MLQ36" s="24"/>
      <c r="MLR36" s="24"/>
      <c r="MLS36" s="24"/>
      <c r="MLT36" s="25"/>
      <c r="MLU36" s="15"/>
      <c r="MLV36" s="24"/>
      <c r="MLW36" s="24"/>
      <c r="MLX36" s="24"/>
      <c r="MLY36" s="24"/>
      <c r="MLZ36" s="24"/>
      <c r="MMA36" s="24"/>
      <c r="MMB36" s="25"/>
      <c r="MMC36" s="15"/>
      <c r="MMD36" s="24"/>
      <c r="MME36" s="24"/>
      <c r="MMF36" s="24"/>
      <c r="MMG36" s="24"/>
      <c r="MMH36" s="24"/>
      <c r="MMI36" s="24"/>
      <c r="MMJ36" s="25"/>
      <c r="MMK36" s="15"/>
      <c r="MML36" s="24"/>
      <c r="MMM36" s="24"/>
      <c r="MMN36" s="24"/>
      <c r="MMO36" s="24"/>
      <c r="MMP36" s="24"/>
      <c r="MMQ36" s="24"/>
      <c r="MMR36" s="25"/>
      <c r="MMS36" s="15"/>
      <c r="MMT36" s="24"/>
      <c r="MMU36" s="24"/>
      <c r="MMV36" s="24"/>
      <c r="MMW36" s="24"/>
      <c r="MMX36" s="24"/>
      <c r="MMY36" s="24"/>
      <c r="MMZ36" s="25"/>
      <c r="MNA36" s="15"/>
      <c r="MNB36" s="24"/>
      <c r="MNC36" s="24"/>
      <c r="MND36" s="24"/>
      <c r="MNE36" s="24"/>
      <c r="MNF36" s="24"/>
      <c r="MNG36" s="24"/>
      <c r="MNH36" s="25"/>
      <c r="MNI36" s="15"/>
      <c r="MNJ36" s="24"/>
      <c r="MNK36" s="24"/>
      <c r="MNL36" s="24"/>
      <c r="MNM36" s="24"/>
      <c r="MNN36" s="24"/>
      <c r="MNO36" s="24"/>
      <c r="MNP36" s="25"/>
      <c r="MNQ36" s="15"/>
      <c r="MNR36" s="24"/>
      <c r="MNS36" s="24"/>
      <c r="MNT36" s="24"/>
      <c r="MNU36" s="24"/>
      <c r="MNV36" s="24"/>
      <c r="MNW36" s="24"/>
      <c r="MNX36" s="25"/>
      <c r="MNY36" s="15"/>
      <c r="MNZ36" s="24"/>
      <c r="MOA36" s="24"/>
      <c r="MOB36" s="24"/>
      <c r="MOC36" s="24"/>
      <c r="MOD36" s="24"/>
      <c r="MOE36" s="24"/>
      <c r="MOF36" s="25"/>
      <c r="MOG36" s="15"/>
      <c r="MOH36" s="24"/>
      <c r="MOI36" s="24"/>
      <c r="MOJ36" s="24"/>
      <c r="MOK36" s="24"/>
      <c r="MOL36" s="24"/>
      <c r="MOM36" s="24"/>
      <c r="MON36" s="25"/>
      <c r="MOO36" s="15"/>
      <c r="MOP36" s="24"/>
      <c r="MOQ36" s="24"/>
      <c r="MOR36" s="24"/>
      <c r="MOS36" s="24"/>
      <c r="MOT36" s="24"/>
      <c r="MOU36" s="24"/>
      <c r="MOV36" s="25"/>
      <c r="MOW36" s="15"/>
      <c r="MOX36" s="24"/>
      <c r="MOY36" s="24"/>
      <c r="MOZ36" s="24"/>
      <c r="MPA36" s="24"/>
      <c r="MPB36" s="24"/>
      <c r="MPC36" s="24"/>
      <c r="MPD36" s="25"/>
      <c r="MPE36" s="15"/>
      <c r="MPF36" s="24"/>
      <c r="MPG36" s="24"/>
      <c r="MPH36" s="24"/>
      <c r="MPI36" s="24"/>
      <c r="MPJ36" s="24"/>
      <c r="MPK36" s="24"/>
      <c r="MPL36" s="25"/>
      <c r="MPM36" s="15"/>
      <c r="MPN36" s="24"/>
      <c r="MPO36" s="24"/>
      <c r="MPP36" s="24"/>
      <c r="MPQ36" s="24"/>
      <c r="MPR36" s="24"/>
      <c r="MPS36" s="24"/>
      <c r="MPT36" s="25"/>
      <c r="MPU36" s="15"/>
      <c r="MPV36" s="24"/>
      <c r="MPW36" s="24"/>
      <c r="MPX36" s="24"/>
      <c r="MPY36" s="24"/>
      <c r="MPZ36" s="24"/>
      <c r="MQA36" s="24"/>
      <c r="MQB36" s="25"/>
      <c r="MQC36" s="15"/>
      <c r="MQD36" s="24"/>
      <c r="MQE36" s="24"/>
      <c r="MQF36" s="24"/>
      <c r="MQG36" s="24"/>
      <c r="MQH36" s="24"/>
      <c r="MQI36" s="24"/>
      <c r="MQJ36" s="25"/>
      <c r="MQK36" s="15"/>
      <c r="MQL36" s="24"/>
      <c r="MQM36" s="24"/>
      <c r="MQN36" s="24"/>
      <c r="MQO36" s="24"/>
      <c r="MQP36" s="24"/>
      <c r="MQQ36" s="24"/>
      <c r="MQR36" s="25"/>
      <c r="MQS36" s="15"/>
      <c r="MQT36" s="24"/>
      <c r="MQU36" s="24"/>
      <c r="MQV36" s="24"/>
      <c r="MQW36" s="24"/>
      <c r="MQX36" s="24"/>
      <c r="MQY36" s="24"/>
      <c r="MQZ36" s="25"/>
      <c r="MRA36" s="15"/>
      <c r="MRB36" s="24"/>
      <c r="MRC36" s="24"/>
      <c r="MRD36" s="24"/>
      <c r="MRE36" s="24"/>
      <c r="MRF36" s="24"/>
      <c r="MRG36" s="24"/>
      <c r="MRH36" s="25"/>
      <c r="MRI36" s="15"/>
      <c r="MRJ36" s="24"/>
      <c r="MRK36" s="24"/>
      <c r="MRL36" s="24"/>
      <c r="MRM36" s="24"/>
      <c r="MRN36" s="24"/>
      <c r="MRO36" s="24"/>
      <c r="MRP36" s="25"/>
      <c r="MRQ36" s="15"/>
      <c r="MRR36" s="24"/>
      <c r="MRS36" s="24"/>
      <c r="MRT36" s="24"/>
      <c r="MRU36" s="24"/>
      <c r="MRV36" s="24"/>
      <c r="MRW36" s="24"/>
      <c r="MRX36" s="25"/>
      <c r="MRY36" s="15"/>
      <c r="MRZ36" s="24"/>
      <c r="MSA36" s="24"/>
      <c r="MSB36" s="24"/>
      <c r="MSC36" s="24"/>
      <c r="MSD36" s="24"/>
      <c r="MSE36" s="24"/>
      <c r="MSF36" s="25"/>
      <c r="MSG36" s="15"/>
      <c r="MSH36" s="24"/>
      <c r="MSI36" s="24"/>
      <c r="MSJ36" s="24"/>
      <c r="MSK36" s="24"/>
      <c r="MSL36" s="24"/>
      <c r="MSM36" s="24"/>
      <c r="MSN36" s="25"/>
      <c r="MSO36" s="15"/>
      <c r="MSP36" s="24"/>
      <c r="MSQ36" s="24"/>
      <c r="MSR36" s="24"/>
      <c r="MSS36" s="24"/>
      <c r="MST36" s="24"/>
      <c r="MSU36" s="24"/>
      <c r="MSV36" s="25"/>
      <c r="MSW36" s="15"/>
      <c r="MSX36" s="24"/>
      <c r="MSY36" s="24"/>
      <c r="MSZ36" s="24"/>
      <c r="MTA36" s="24"/>
      <c r="MTB36" s="24"/>
      <c r="MTC36" s="24"/>
      <c r="MTD36" s="25"/>
      <c r="MTE36" s="15"/>
      <c r="MTF36" s="24"/>
      <c r="MTG36" s="24"/>
      <c r="MTH36" s="24"/>
      <c r="MTI36" s="24"/>
      <c r="MTJ36" s="24"/>
      <c r="MTK36" s="24"/>
      <c r="MTL36" s="25"/>
      <c r="MTM36" s="15"/>
      <c r="MTN36" s="24"/>
      <c r="MTO36" s="24"/>
      <c r="MTP36" s="24"/>
      <c r="MTQ36" s="24"/>
      <c r="MTR36" s="24"/>
      <c r="MTS36" s="24"/>
      <c r="MTT36" s="25"/>
      <c r="MTU36" s="15"/>
      <c r="MTV36" s="24"/>
      <c r="MTW36" s="24"/>
      <c r="MTX36" s="24"/>
      <c r="MTY36" s="24"/>
      <c r="MTZ36" s="24"/>
      <c r="MUA36" s="24"/>
      <c r="MUB36" s="25"/>
      <c r="MUC36" s="15"/>
      <c r="MUD36" s="24"/>
      <c r="MUE36" s="24"/>
      <c r="MUF36" s="24"/>
      <c r="MUG36" s="24"/>
      <c r="MUH36" s="24"/>
      <c r="MUI36" s="24"/>
      <c r="MUJ36" s="25"/>
      <c r="MUK36" s="15"/>
      <c r="MUL36" s="24"/>
      <c r="MUM36" s="24"/>
      <c r="MUN36" s="24"/>
      <c r="MUO36" s="24"/>
      <c r="MUP36" s="24"/>
      <c r="MUQ36" s="24"/>
      <c r="MUR36" s="25"/>
      <c r="MUS36" s="15"/>
      <c r="MUT36" s="24"/>
      <c r="MUU36" s="24"/>
      <c r="MUV36" s="24"/>
      <c r="MUW36" s="24"/>
      <c r="MUX36" s="24"/>
      <c r="MUY36" s="24"/>
      <c r="MUZ36" s="25"/>
      <c r="MVA36" s="15"/>
      <c r="MVB36" s="24"/>
      <c r="MVC36" s="24"/>
      <c r="MVD36" s="24"/>
      <c r="MVE36" s="24"/>
      <c r="MVF36" s="24"/>
      <c r="MVG36" s="24"/>
      <c r="MVH36" s="25"/>
      <c r="MVI36" s="15"/>
      <c r="MVJ36" s="24"/>
      <c r="MVK36" s="24"/>
      <c r="MVL36" s="24"/>
      <c r="MVM36" s="24"/>
      <c r="MVN36" s="24"/>
      <c r="MVO36" s="24"/>
      <c r="MVP36" s="25"/>
      <c r="MVQ36" s="15"/>
      <c r="MVR36" s="24"/>
      <c r="MVS36" s="24"/>
      <c r="MVT36" s="24"/>
      <c r="MVU36" s="24"/>
      <c r="MVV36" s="24"/>
      <c r="MVW36" s="24"/>
      <c r="MVX36" s="25"/>
      <c r="MVY36" s="15"/>
      <c r="MVZ36" s="24"/>
      <c r="MWA36" s="24"/>
      <c r="MWB36" s="24"/>
      <c r="MWC36" s="24"/>
      <c r="MWD36" s="24"/>
      <c r="MWE36" s="24"/>
      <c r="MWF36" s="25"/>
      <c r="MWG36" s="15"/>
      <c r="MWH36" s="24"/>
      <c r="MWI36" s="24"/>
      <c r="MWJ36" s="24"/>
      <c r="MWK36" s="24"/>
      <c r="MWL36" s="24"/>
      <c r="MWM36" s="24"/>
      <c r="MWN36" s="25"/>
      <c r="MWO36" s="15"/>
      <c r="MWP36" s="24"/>
      <c r="MWQ36" s="24"/>
      <c r="MWR36" s="24"/>
      <c r="MWS36" s="24"/>
      <c r="MWT36" s="24"/>
      <c r="MWU36" s="24"/>
      <c r="MWV36" s="25"/>
      <c r="MWW36" s="15"/>
      <c r="MWX36" s="24"/>
      <c r="MWY36" s="24"/>
      <c r="MWZ36" s="24"/>
      <c r="MXA36" s="24"/>
      <c r="MXB36" s="24"/>
      <c r="MXC36" s="24"/>
      <c r="MXD36" s="25"/>
      <c r="MXE36" s="15"/>
      <c r="MXF36" s="24"/>
      <c r="MXG36" s="24"/>
      <c r="MXH36" s="24"/>
      <c r="MXI36" s="24"/>
      <c r="MXJ36" s="24"/>
      <c r="MXK36" s="24"/>
      <c r="MXL36" s="25"/>
      <c r="MXM36" s="15"/>
      <c r="MXN36" s="24"/>
      <c r="MXO36" s="24"/>
      <c r="MXP36" s="24"/>
      <c r="MXQ36" s="24"/>
      <c r="MXR36" s="24"/>
      <c r="MXS36" s="24"/>
      <c r="MXT36" s="25"/>
      <c r="MXU36" s="15"/>
      <c r="MXV36" s="24"/>
      <c r="MXW36" s="24"/>
      <c r="MXX36" s="24"/>
      <c r="MXY36" s="24"/>
      <c r="MXZ36" s="24"/>
      <c r="MYA36" s="24"/>
      <c r="MYB36" s="25"/>
      <c r="MYC36" s="15"/>
      <c r="MYD36" s="24"/>
      <c r="MYE36" s="24"/>
      <c r="MYF36" s="24"/>
      <c r="MYG36" s="24"/>
      <c r="MYH36" s="24"/>
      <c r="MYI36" s="24"/>
      <c r="MYJ36" s="25"/>
      <c r="MYK36" s="15"/>
      <c r="MYL36" s="24"/>
      <c r="MYM36" s="24"/>
      <c r="MYN36" s="24"/>
      <c r="MYO36" s="24"/>
      <c r="MYP36" s="24"/>
      <c r="MYQ36" s="24"/>
      <c r="MYR36" s="25"/>
      <c r="MYS36" s="15"/>
      <c r="MYT36" s="24"/>
      <c r="MYU36" s="24"/>
      <c r="MYV36" s="24"/>
      <c r="MYW36" s="24"/>
      <c r="MYX36" s="24"/>
      <c r="MYY36" s="24"/>
      <c r="MYZ36" s="25"/>
      <c r="MZA36" s="15"/>
      <c r="MZB36" s="24"/>
      <c r="MZC36" s="24"/>
      <c r="MZD36" s="24"/>
      <c r="MZE36" s="24"/>
      <c r="MZF36" s="24"/>
      <c r="MZG36" s="24"/>
      <c r="MZH36" s="25"/>
      <c r="MZI36" s="15"/>
      <c r="MZJ36" s="24"/>
      <c r="MZK36" s="24"/>
      <c r="MZL36" s="24"/>
      <c r="MZM36" s="24"/>
      <c r="MZN36" s="24"/>
      <c r="MZO36" s="24"/>
      <c r="MZP36" s="25"/>
      <c r="MZQ36" s="15"/>
      <c r="MZR36" s="24"/>
      <c r="MZS36" s="24"/>
      <c r="MZT36" s="24"/>
      <c r="MZU36" s="24"/>
      <c r="MZV36" s="24"/>
      <c r="MZW36" s="24"/>
      <c r="MZX36" s="25"/>
      <c r="MZY36" s="15"/>
      <c r="MZZ36" s="24"/>
      <c r="NAA36" s="24"/>
      <c r="NAB36" s="24"/>
      <c r="NAC36" s="24"/>
      <c r="NAD36" s="24"/>
      <c r="NAE36" s="24"/>
      <c r="NAF36" s="25"/>
      <c r="NAG36" s="15"/>
      <c r="NAH36" s="24"/>
      <c r="NAI36" s="24"/>
      <c r="NAJ36" s="24"/>
      <c r="NAK36" s="24"/>
      <c r="NAL36" s="24"/>
      <c r="NAM36" s="24"/>
      <c r="NAN36" s="25"/>
      <c r="NAO36" s="15"/>
      <c r="NAP36" s="24"/>
      <c r="NAQ36" s="24"/>
      <c r="NAR36" s="24"/>
      <c r="NAS36" s="24"/>
      <c r="NAT36" s="24"/>
      <c r="NAU36" s="24"/>
      <c r="NAV36" s="25"/>
      <c r="NAW36" s="15"/>
      <c r="NAX36" s="24"/>
      <c r="NAY36" s="24"/>
      <c r="NAZ36" s="24"/>
      <c r="NBA36" s="24"/>
      <c r="NBB36" s="24"/>
      <c r="NBC36" s="24"/>
      <c r="NBD36" s="25"/>
      <c r="NBE36" s="15"/>
      <c r="NBF36" s="24"/>
      <c r="NBG36" s="24"/>
      <c r="NBH36" s="24"/>
      <c r="NBI36" s="24"/>
      <c r="NBJ36" s="24"/>
      <c r="NBK36" s="24"/>
      <c r="NBL36" s="25"/>
      <c r="NBM36" s="15"/>
      <c r="NBN36" s="24"/>
      <c r="NBO36" s="24"/>
      <c r="NBP36" s="24"/>
      <c r="NBQ36" s="24"/>
      <c r="NBR36" s="24"/>
      <c r="NBS36" s="24"/>
      <c r="NBT36" s="25"/>
      <c r="NBU36" s="15"/>
      <c r="NBV36" s="24"/>
      <c r="NBW36" s="24"/>
      <c r="NBX36" s="24"/>
      <c r="NBY36" s="24"/>
      <c r="NBZ36" s="24"/>
      <c r="NCA36" s="24"/>
      <c r="NCB36" s="25"/>
      <c r="NCC36" s="15"/>
      <c r="NCD36" s="24"/>
      <c r="NCE36" s="24"/>
      <c r="NCF36" s="24"/>
      <c r="NCG36" s="24"/>
      <c r="NCH36" s="24"/>
      <c r="NCI36" s="24"/>
      <c r="NCJ36" s="25"/>
      <c r="NCK36" s="15"/>
      <c r="NCL36" s="24"/>
      <c r="NCM36" s="24"/>
      <c r="NCN36" s="24"/>
      <c r="NCO36" s="24"/>
      <c r="NCP36" s="24"/>
      <c r="NCQ36" s="24"/>
      <c r="NCR36" s="25"/>
      <c r="NCS36" s="15"/>
      <c r="NCT36" s="24"/>
      <c r="NCU36" s="24"/>
      <c r="NCV36" s="24"/>
      <c r="NCW36" s="24"/>
      <c r="NCX36" s="24"/>
      <c r="NCY36" s="24"/>
      <c r="NCZ36" s="25"/>
      <c r="NDA36" s="15"/>
      <c r="NDB36" s="24"/>
      <c r="NDC36" s="24"/>
      <c r="NDD36" s="24"/>
      <c r="NDE36" s="24"/>
      <c r="NDF36" s="24"/>
      <c r="NDG36" s="24"/>
      <c r="NDH36" s="25"/>
      <c r="NDI36" s="15"/>
      <c r="NDJ36" s="24"/>
      <c r="NDK36" s="24"/>
      <c r="NDL36" s="24"/>
      <c r="NDM36" s="24"/>
      <c r="NDN36" s="24"/>
      <c r="NDO36" s="24"/>
      <c r="NDP36" s="25"/>
      <c r="NDQ36" s="15"/>
      <c r="NDR36" s="24"/>
      <c r="NDS36" s="24"/>
      <c r="NDT36" s="24"/>
      <c r="NDU36" s="24"/>
      <c r="NDV36" s="24"/>
      <c r="NDW36" s="24"/>
      <c r="NDX36" s="25"/>
      <c r="NDY36" s="15"/>
      <c r="NDZ36" s="24"/>
      <c r="NEA36" s="24"/>
      <c r="NEB36" s="24"/>
      <c r="NEC36" s="24"/>
      <c r="NED36" s="24"/>
      <c r="NEE36" s="24"/>
      <c r="NEF36" s="25"/>
      <c r="NEG36" s="15"/>
      <c r="NEH36" s="24"/>
      <c r="NEI36" s="24"/>
      <c r="NEJ36" s="24"/>
      <c r="NEK36" s="24"/>
      <c r="NEL36" s="24"/>
      <c r="NEM36" s="24"/>
      <c r="NEN36" s="25"/>
      <c r="NEO36" s="15"/>
      <c r="NEP36" s="24"/>
      <c r="NEQ36" s="24"/>
      <c r="NER36" s="24"/>
      <c r="NES36" s="24"/>
      <c r="NET36" s="24"/>
      <c r="NEU36" s="24"/>
      <c r="NEV36" s="25"/>
      <c r="NEW36" s="15"/>
      <c r="NEX36" s="24"/>
      <c r="NEY36" s="24"/>
      <c r="NEZ36" s="24"/>
      <c r="NFA36" s="24"/>
      <c r="NFB36" s="24"/>
      <c r="NFC36" s="24"/>
      <c r="NFD36" s="25"/>
      <c r="NFE36" s="15"/>
      <c r="NFF36" s="24"/>
      <c r="NFG36" s="24"/>
      <c r="NFH36" s="24"/>
      <c r="NFI36" s="24"/>
      <c r="NFJ36" s="24"/>
      <c r="NFK36" s="24"/>
      <c r="NFL36" s="25"/>
      <c r="NFM36" s="15"/>
      <c r="NFN36" s="24"/>
      <c r="NFO36" s="24"/>
      <c r="NFP36" s="24"/>
      <c r="NFQ36" s="24"/>
      <c r="NFR36" s="24"/>
      <c r="NFS36" s="24"/>
      <c r="NFT36" s="25"/>
      <c r="NFU36" s="15"/>
      <c r="NFV36" s="24"/>
      <c r="NFW36" s="24"/>
      <c r="NFX36" s="24"/>
      <c r="NFY36" s="24"/>
      <c r="NFZ36" s="24"/>
      <c r="NGA36" s="24"/>
      <c r="NGB36" s="25"/>
      <c r="NGC36" s="15"/>
      <c r="NGD36" s="24"/>
      <c r="NGE36" s="24"/>
      <c r="NGF36" s="24"/>
      <c r="NGG36" s="24"/>
      <c r="NGH36" s="24"/>
      <c r="NGI36" s="24"/>
      <c r="NGJ36" s="25"/>
      <c r="NGK36" s="15"/>
      <c r="NGL36" s="24"/>
      <c r="NGM36" s="24"/>
      <c r="NGN36" s="24"/>
      <c r="NGO36" s="24"/>
      <c r="NGP36" s="24"/>
      <c r="NGQ36" s="24"/>
      <c r="NGR36" s="25"/>
      <c r="NGS36" s="15"/>
      <c r="NGT36" s="24"/>
      <c r="NGU36" s="24"/>
      <c r="NGV36" s="24"/>
      <c r="NGW36" s="24"/>
      <c r="NGX36" s="24"/>
      <c r="NGY36" s="24"/>
      <c r="NGZ36" s="25"/>
      <c r="NHA36" s="15"/>
      <c r="NHB36" s="24"/>
      <c r="NHC36" s="24"/>
      <c r="NHD36" s="24"/>
      <c r="NHE36" s="24"/>
      <c r="NHF36" s="24"/>
      <c r="NHG36" s="24"/>
      <c r="NHH36" s="25"/>
      <c r="NHI36" s="15"/>
      <c r="NHJ36" s="24"/>
      <c r="NHK36" s="24"/>
      <c r="NHL36" s="24"/>
      <c r="NHM36" s="24"/>
      <c r="NHN36" s="24"/>
      <c r="NHO36" s="24"/>
      <c r="NHP36" s="25"/>
      <c r="NHQ36" s="15"/>
      <c r="NHR36" s="24"/>
      <c r="NHS36" s="24"/>
      <c r="NHT36" s="24"/>
      <c r="NHU36" s="24"/>
      <c r="NHV36" s="24"/>
      <c r="NHW36" s="24"/>
      <c r="NHX36" s="25"/>
      <c r="NHY36" s="15"/>
      <c r="NHZ36" s="24"/>
      <c r="NIA36" s="24"/>
      <c r="NIB36" s="24"/>
      <c r="NIC36" s="24"/>
      <c r="NID36" s="24"/>
      <c r="NIE36" s="24"/>
      <c r="NIF36" s="25"/>
      <c r="NIG36" s="15"/>
      <c r="NIH36" s="24"/>
      <c r="NII36" s="24"/>
      <c r="NIJ36" s="24"/>
      <c r="NIK36" s="24"/>
      <c r="NIL36" s="24"/>
      <c r="NIM36" s="24"/>
      <c r="NIN36" s="25"/>
      <c r="NIO36" s="15"/>
      <c r="NIP36" s="24"/>
      <c r="NIQ36" s="24"/>
      <c r="NIR36" s="24"/>
      <c r="NIS36" s="24"/>
      <c r="NIT36" s="24"/>
      <c r="NIU36" s="24"/>
      <c r="NIV36" s="25"/>
      <c r="NIW36" s="15"/>
      <c r="NIX36" s="24"/>
      <c r="NIY36" s="24"/>
      <c r="NIZ36" s="24"/>
      <c r="NJA36" s="24"/>
      <c r="NJB36" s="24"/>
      <c r="NJC36" s="24"/>
      <c r="NJD36" s="25"/>
      <c r="NJE36" s="15"/>
      <c r="NJF36" s="24"/>
      <c r="NJG36" s="24"/>
      <c r="NJH36" s="24"/>
      <c r="NJI36" s="24"/>
      <c r="NJJ36" s="24"/>
      <c r="NJK36" s="24"/>
      <c r="NJL36" s="25"/>
      <c r="NJM36" s="15"/>
      <c r="NJN36" s="24"/>
      <c r="NJO36" s="24"/>
      <c r="NJP36" s="24"/>
      <c r="NJQ36" s="24"/>
      <c r="NJR36" s="24"/>
      <c r="NJS36" s="24"/>
      <c r="NJT36" s="25"/>
      <c r="NJU36" s="15"/>
      <c r="NJV36" s="24"/>
      <c r="NJW36" s="24"/>
      <c r="NJX36" s="24"/>
      <c r="NJY36" s="24"/>
      <c r="NJZ36" s="24"/>
      <c r="NKA36" s="24"/>
      <c r="NKB36" s="25"/>
      <c r="NKC36" s="15"/>
      <c r="NKD36" s="24"/>
      <c r="NKE36" s="24"/>
      <c r="NKF36" s="24"/>
      <c r="NKG36" s="24"/>
      <c r="NKH36" s="24"/>
      <c r="NKI36" s="24"/>
      <c r="NKJ36" s="25"/>
      <c r="NKK36" s="15"/>
      <c r="NKL36" s="24"/>
      <c r="NKM36" s="24"/>
      <c r="NKN36" s="24"/>
      <c r="NKO36" s="24"/>
      <c r="NKP36" s="24"/>
      <c r="NKQ36" s="24"/>
      <c r="NKR36" s="25"/>
      <c r="NKS36" s="15"/>
      <c r="NKT36" s="24"/>
      <c r="NKU36" s="24"/>
      <c r="NKV36" s="24"/>
      <c r="NKW36" s="24"/>
      <c r="NKX36" s="24"/>
      <c r="NKY36" s="24"/>
      <c r="NKZ36" s="25"/>
      <c r="NLA36" s="15"/>
      <c r="NLB36" s="24"/>
      <c r="NLC36" s="24"/>
      <c r="NLD36" s="24"/>
      <c r="NLE36" s="24"/>
      <c r="NLF36" s="24"/>
      <c r="NLG36" s="24"/>
      <c r="NLH36" s="25"/>
      <c r="NLI36" s="15"/>
      <c r="NLJ36" s="24"/>
      <c r="NLK36" s="24"/>
      <c r="NLL36" s="24"/>
      <c r="NLM36" s="24"/>
      <c r="NLN36" s="24"/>
      <c r="NLO36" s="24"/>
      <c r="NLP36" s="25"/>
      <c r="NLQ36" s="15"/>
      <c r="NLR36" s="24"/>
      <c r="NLS36" s="24"/>
      <c r="NLT36" s="24"/>
      <c r="NLU36" s="24"/>
      <c r="NLV36" s="24"/>
      <c r="NLW36" s="24"/>
      <c r="NLX36" s="25"/>
      <c r="NLY36" s="15"/>
      <c r="NLZ36" s="24"/>
      <c r="NMA36" s="24"/>
      <c r="NMB36" s="24"/>
      <c r="NMC36" s="24"/>
      <c r="NMD36" s="24"/>
      <c r="NME36" s="24"/>
      <c r="NMF36" s="25"/>
      <c r="NMG36" s="15"/>
      <c r="NMH36" s="24"/>
      <c r="NMI36" s="24"/>
      <c r="NMJ36" s="24"/>
      <c r="NMK36" s="24"/>
      <c r="NML36" s="24"/>
      <c r="NMM36" s="24"/>
      <c r="NMN36" s="25"/>
      <c r="NMO36" s="15"/>
      <c r="NMP36" s="24"/>
      <c r="NMQ36" s="24"/>
      <c r="NMR36" s="24"/>
      <c r="NMS36" s="24"/>
      <c r="NMT36" s="24"/>
      <c r="NMU36" s="24"/>
      <c r="NMV36" s="25"/>
      <c r="NMW36" s="15"/>
      <c r="NMX36" s="24"/>
      <c r="NMY36" s="24"/>
      <c r="NMZ36" s="24"/>
      <c r="NNA36" s="24"/>
      <c r="NNB36" s="24"/>
      <c r="NNC36" s="24"/>
      <c r="NND36" s="25"/>
      <c r="NNE36" s="15"/>
      <c r="NNF36" s="24"/>
      <c r="NNG36" s="24"/>
      <c r="NNH36" s="24"/>
      <c r="NNI36" s="24"/>
      <c r="NNJ36" s="24"/>
      <c r="NNK36" s="24"/>
      <c r="NNL36" s="25"/>
      <c r="NNM36" s="15"/>
      <c r="NNN36" s="24"/>
      <c r="NNO36" s="24"/>
      <c r="NNP36" s="24"/>
      <c r="NNQ36" s="24"/>
      <c r="NNR36" s="24"/>
      <c r="NNS36" s="24"/>
      <c r="NNT36" s="25"/>
      <c r="NNU36" s="15"/>
      <c r="NNV36" s="24"/>
      <c r="NNW36" s="24"/>
      <c r="NNX36" s="24"/>
      <c r="NNY36" s="24"/>
      <c r="NNZ36" s="24"/>
      <c r="NOA36" s="24"/>
      <c r="NOB36" s="25"/>
      <c r="NOC36" s="15"/>
      <c r="NOD36" s="24"/>
      <c r="NOE36" s="24"/>
      <c r="NOF36" s="24"/>
      <c r="NOG36" s="24"/>
      <c r="NOH36" s="24"/>
      <c r="NOI36" s="24"/>
      <c r="NOJ36" s="25"/>
      <c r="NOK36" s="15"/>
      <c r="NOL36" s="24"/>
      <c r="NOM36" s="24"/>
      <c r="NON36" s="24"/>
      <c r="NOO36" s="24"/>
      <c r="NOP36" s="24"/>
      <c r="NOQ36" s="24"/>
      <c r="NOR36" s="25"/>
      <c r="NOS36" s="15"/>
      <c r="NOT36" s="24"/>
      <c r="NOU36" s="24"/>
      <c r="NOV36" s="24"/>
      <c r="NOW36" s="24"/>
      <c r="NOX36" s="24"/>
      <c r="NOY36" s="24"/>
      <c r="NOZ36" s="25"/>
      <c r="NPA36" s="15"/>
      <c r="NPB36" s="24"/>
      <c r="NPC36" s="24"/>
      <c r="NPD36" s="24"/>
      <c r="NPE36" s="24"/>
      <c r="NPF36" s="24"/>
      <c r="NPG36" s="24"/>
      <c r="NPH36" s="25"/>
      <c r="NPI36" s="15"/>
      <c r="NPJ36" s="24"/>
      <c r="NPK36" s="24"/>
      <c r="NPL36" s="24"/>
      <c r="NPM36" s="24"/>
      <c r="NPN36" s="24"/>
      <c r="NPO36" s="24"/>
      <c r="NPP36" s="25"/>
      <c r="NPQ36" s="15"/>
      <c r="NPR36" s="24"/>
      <c r="NPS36" s="24"/>
      <c r="NPT36" s="24"/>
      <c r="NPU36" s="24"/>
      <c r="NPV36" s="24"/>
      <c r="NPW36" s="24"/>
      <c r="NPX36" s="25"/>
      <c r="NPY36" s="15"/>
      <c r="NPZ36" s="24"/>
      <c r="NQA36" s="24"/>
      <c r="NQB36" s="24"/>
      <c r="NQC36" s="24"/>
      <c r="NQD36" s="24"/>
      <c r="NQE36" s="24"/>
      <c r="NQF36" s="25"/>
      <c r="NQG36" s="15"/>
      <c r="NQH36" s="24"/>
      <c r="NQI36" s="24"/>
      <c r="NQJ36" s="24"/>
      <c r="NQK36" s="24"/>
      <c r="NQL36" s="24"/>
      <c r="NQM36" s="24"/>
      <c r="NQN36" s="25"/>
      <c r="NQO36" s="15"/>
      <c r="NQP36" s="24"/>
      <c r="NQQ36" s="24"/>
      <c r="NQR36" s="24"/>
      <c r="NQS36" s="24"/>
      <c r="NQT36" s="24"/>
      <c r="NQU36" s="24"/>
      <c r="NQV36" s="25"/>
      <c r="NQW36" s="15"/>
      <c r="NQX36" s="24"/>
      <c r="NQY36" s="24"/>
      <c r="NQZ36" s="24"/>
      <c r="NRA36" s="24"/>
      <c r="NRB36" s="24"/>
      <c r="NRC36" s="24"/>
      <c r="NRD36" s="25"/>
      <c r="NRE36" s="15"/>
      <c r="NRF36" s="24"/>
      <c r="NRG36" s="24"/>
      <c r="NRH36" s="24"/>
      <c r="NRI36" s="24"/>
      <c r="NRJ36" s="24"/>
      <c r="NRK36" s="24"/>
      <c r="NRL36" s="25"/>
      <c r="NRM36" s="15"/>
      <c r="NRN36" s="24"/>
      <c r="NRO36" s="24"/>
      <c r="NRP36" s="24"/>
      <c r="NRQ36" s="24"/>
      <c r="NRR36" s="24"/>
      <c r="NRS36" s="24"/>
      <c r="NRT36" s="25"/>
      <c r="NRU36" s="15"/>
      <c r="NRV36" s="24"/>
      <c r="NRW36" s="24"/>
      <c r="NRX36" s="24"/>
      <c r="NRY36" s="24"/>
      <c r="NRZ36" s="24"/>
      <c r="NSA36" s="24"/>
      <c r="NSB36" s="25"/>
      <c r="NSC36" s="15"/>
      <c r="NSD36" s="24"/>
      <c r="NSE36" s="24"/>
      <c r="NSF36" s="24"/>
      <c r="NSG36" s="24"/>
      <c r="NSH36" s="24"/>
      <c r="NSI36" s="24"/>
      <c r="NSJ36" s="25"/>
      <c r="NSK36" s="15"/>
      <c r="NSL36" s="24"/>
      <c r="NSM36" s="24"/>
      <c r="NSN36" s="24"/>
      <c r="NSO36" s="24"/>
      <c r="NSP36" s="24"/>
      <c r="NSQ36" s="24"/>
      <c r="NSR36" s="25"/>
      <c r="NSS36" s="15"/>
      <c r="NST36" s="24"/>
      <c r="NSU36" s="24"/>
      <c r="NSV36" s="24"/>
      <c r="NSW36" s="24"/>
      <c r="NSX36" s="24"/>
      <c r="NSY36" s="24"/>
      <c r="NSZ36" s="25"/>
      <c r="NTA36" s="15"/>
      <c r="NTB36" s="24"/>
      <c r="NTC36" s="24"/>
      <c r="NTD36" s="24"/>
      <c r="NTE36" s="24"/>
      <c r="NTF36" s="24"/>
      <c r="NTG36" s="24"/>
      <c r="NTH36" s="25"/>
      <c r="NTI36" s="15"/>
      <c r="NTJ36" s="24"/>
      <c r="NTK36" s="24"/>
      <c r="NTL36" s="24"/>
      <c r="NTM36" s="24"/>
      <c r="NTN36" s="24"/>
      <c r="NTO36" s="24"/>
      <c r="NTP36" s="25"/>
      <c r="NTQ36" s="15"/>
      <c r="NTR36" s="24"/>
      <c r="NTS36" s="24"/>
      <c r="NTT36" s="24"/>
      <c r="NTU36" s="24"/>
      <c r="NTV36" s="24"/>
      <c r="NTW36" s="24"/>
      <c r="NTX36" s="25"/>
      <c r="NTY36" s="15"/>
      <c r="NTZ36" s="24"/>
      <c r="NUA36" s="24"/>
      <c r="NUB36" s="24"/>
      <c r="NUC36" s="24"/>
      <c r="NUD36" s="24"/>
      <c r="NUE36" s="24"/>
      <c r="NUF36" s="25"/>
      <c r="NUG36" s="15"/>
      <c r="NUH36" s="24"/>
      <c r="NUI36" s="24"/>
      <c r="NUJ36" s="24"/>
      <c r="NUK36" s="24"/>
      <c r="NUL36" s="24"/>
      <c r="NUM36" s="24"/>
      <c r="NUN36" s="25"/>
      <c r="NUO36" s="15"/>
      <c r="NUP36" s="24"/>
      <c r="NUQ36" s="24"/>
      <c r="NUR36" s="24"/>
      <c r="NUS36" s="24"/>
      <c r="NUT36" s="24"/>
      <c r="NUU36" s="24"/>
      <c r="NUV36" s="25"/>
      <c r="NUW36" s="15"/>
      <c r="NUX36" s="24"/>
      <c r="NUY36" s="24"/>
      <c r="NUZ36" s="24"/>
      <c r="NVA36" s="24"/>
      <c r="NVB36" s="24"/>
      <c r="NVC36" s="24"/>
      <c r="NVD36" s="25"/>
      <c r="NVE36" s="15"/>
      <c r="NVF36" s="24"/>
      <c r="NVG36" s="24"/>
      <c r="NVH36" s="24"/>
      <c r="NVI36" s="24"/>
      <c r="NVJ36" s="24"/>
      <c r="NVK36" s="24"/>
      <c r="NVL36" s="25"/>
      <c r="NVM36" s="15"/>
      <c r="NVN36" s="24"/>
      <c r="NVO36" s="24"/>
      <c r="NVP36" s="24"/>
      <c r="NVQ36" s="24"/>
      <c r="NVR36" s="24"/>
      <c r="NVS36" s="24"/>
      <c r="NVT36" s="25"/>
      <c r="NVU36" s="15"/>
      <c r="NVV36" s="24"/>
      <c r="NVW36" s="24"/>
      <c r="NVX36" s="24"/>
      <c r="NVY36" s="24"/>
      <c r="NVZ36" s="24"/>
      <c r="NWA36" s="24"/>
      <c r="NWB36" s="25"/>
      <c r="NWC36" s="15"/>
      <c r="NWD36" s="24"/>
      <c r="NWE36" s="24"/>
      <c r="NWF36" s="24"/>
      <c r="NWG36" s="24"/>
      <c r="NWH36" s="24"/>
      <c r="NWI36" s="24"/>
      <c r="NWJ36" s="25"/>
      <c r="NWK36" s="15"/>
      <c r="NWL36" s="24"/>
      <c r="NWM36" s="24"/>
      <c r="NWN36" s="24"/>
      <c r="NWO36" s="24"/>
      <c r="NWP36" s="24"/>
      <c r="NWQ36" s="24"/>
      <c r="NWR36" s="25"/>
      <c r="NWS36" s="15"/>
      <c r="NWT36" s="24"/>
      <c r="NWU36" s="24"/>
      <c r="NWV36" s="24"/>
      <c r="NWW36" s="24"/>
      <c r="NWX36" s="24"/>
      <c r="NWY36" s="24"/>
      <c r="NWZ36" s="25"/>
      <c r="NXA36" s="15"/>
      <c r="NXB36" s="24"/>
      <c r="NXC36" s="24"/>
      <c r="NXD36" s="24"/>
      <c r="NXE36" s="24"/>
      <c r="NXF36" s="24"/>
      <c r="NXG36" s="24"/>
      <c r="NXH36" s="25"/>
      <c r="NXI36" s="15"/>
      <c r="NXJ36" s="24"/>
      <c r="NXK36" s="24"/>
      <c r="NXL36" s="24"/>
      <c r="NXM36" s="24"/>
      <c r="NXN36" s="24"/>
      <c r="NXO36" s="24"/>
      <c r="NXP36" s="25"/>
      <c r="NXQ36" s="15"/>
      <c r="NXR36" s="24"/>
      <c r="NXS36" s="24"/>
      <c r="NXT36" s="24"/>
      <c r="NXU36" s="24"/>
      <c r="NXV36" s="24"/>
      <c r="NXW36" s="24"/>
      <c r="NXX36" s="25"/>
      <c r="NXY36" s="15"/>
      <c r="NXZ36" s="24"/>
      <c r="NYA36" s="24"/>
      <c r="NYB36" s="24"/>
      <c r="NYC36" s="24"/>
      <c r="NYD36" s="24"/>
      <c r="NYE36" s="24"/>
      <c r="NYF36" s="25"/>
      <c r="NYG36" s="15"/>
      <c r="NYH36" s="24"/>
      <c r="NYI36" s="24"/>
      <c r="NYJ36" s="24"/>
      <c r="NYK36" s="24"/>
      <c r="NYL36" s="24"/>
      <c r="NYM36" s="24"/>
      <c r="NYN36" s="25"/>
      <c r="NYO36" s="15"/>
      <c r="NYP36" s="24"/>
      <c r="NYQ36" s="24"/>
      <c r="NYR36" s="24"/>
      <c r="NYS36" s="24"/>
      <c r="NYT36" s="24"/>
      <c r="NYU36" s="24"/>
      <c r="NYV36" s="25"/>
      <c r="NYW36" s="15"/>
      <c r="NYX36" s="24"/>
      <c r="NYY36" s="24"/>
      <c r="NYZ36" s="24"/>
      <c r="NZA36" s="24"/>
      <c r="NZB36" s="24"/>
      <c r="NZC36" s="24"/>
      <c r="NZD36" s="25"/>
      <c r="NZE36" s="15"/>
      <c r="NZF36" s="24"/>
      <c r="NZG36" s="24"/>
      <c r="NZH36" s="24"/>
      <c r="NZI36" s="24"/>
      <c r="NZJ36" s="24"/>
      <c r="NZK36" s="24"/>
      <c r="NZL36" s="25"/>
      <c r="NZM36" s="15"/>
      <c r="NZN36" s="24"/>
      <c r="NZO36" s="24"/>
      <c r="NZP36" s="24"/>
      <c r="NZQ36" s="24"/>
      <c r="NZR36" s="24"/>
      <c r="NZS36" s="24"/>
      <c r="NZT36" s="25"/>
      <c r="NZU36" s="15"/>
      <c r="NZV36" s="24"/>
      <c r="NZW36" s="24"/>
      <c r="NZX36" s="24"/>
      <c r="NZY36" s="24"/>
      <c r="NZZ36" s="24"/>
      <c r="OAA36" s="24"/>
      <c r="OAB36" s="25"/>
      <c r="OAC36" s="15"/>
      <c r="OAD36" s="24"/>
      <c r="OAE36" s="24"/>
      <c r="OAF36" s="24"/>
      <c r="OAG36" s="24"/>
      <c r="OAH36" s="24"/>
      <c r="OAI36" s="24"/>
      <c r="OAJ36" s="25"/>
      <c r="OAK36" s="15"/>
      <c r="OAL36" s="24"/>
      <c r="OAM36" s="24"/>
      <c r="OAN36" s="24"/>
      <c r="OAO36" s="24"/>
      <c r="OAP36" s="24"/>
      <c r="OAQ36" s="24"/>
      <c r="OAR36" s="25"/>
      <c r="OAS36" s="15"/>
      <c r="OAT36" s="24"/>
      <c r="OAU36" s="24"/>
      <c r="OAV36" s="24"/>
      <c r="OAW36" s="24"/>
      <c r="OAX36" s="24"/>
      <c r="OAY36" s="24"/>
      <c r="OAZ36" s="25"/>
      <c r="OBA36" s="15"/>
      <c r="OBB36" s="24"/>
      <c r="OBC36" s="24"/>
      <c r="OBD36" s="24"/>
      <c r="OBE36" s="24"/>
      <c r="OBF36" s="24"/>
      <c r="OBG36" s="24"/>
      <c r="OBH36" s="25"/>
      <c r="OBI36" s="15"/>
      <c r="OBJ36" s="24"/>
      <c r="OBK36" s="24"/>
      <c r="OBL36" s="24"/>
      <c r="OBM36" s="24"/>
      <c r="OBN36" s="24"/>
      <c r="OBO36" s="24"/>
      <c r="OBP36" s="25"/>
      <c r="OBQ36" s="15"/>
      <c r="OBR36" s="24"/>
      <c r="OBS36" s="24"/>
      <c r="OBT36" s="24"/>
      <c r="OBU36" s="24"/>
      <c r="OBV36" s="24"/>
      <c r="OBW36" s="24"/>
      <c r="OBX36" s="25"/>
      <c r="OBY36" s="15"/>
      <c r="OBZ36" s="24"/>
      <c r="OCA36" s="24"/>
      <c r="OCB36" s="24"/>
      <c r="OCC36" s="24"/>
      <c r="OCD36" s="24"/>
      <c r="OCE36" s="24"/>
      <c r="OCF36" s="25"/>
      <c r="OCG36" s="15"/>
      <c r="OCH36" s="24"/>
      <c r="OCI36" s="24"/>
      <c r="OCJ36" s="24"/>
      <c r="OCK36" s="24"/>
      <c r="OCL36" s="24"/>
      <c r="OCM36" s="24"/>
      <c r="OCN36" s="25"/>
      <c r="OCO36" s="15"/>
      <c r="OCP36" s="24"/>
      <c r="OCQ36" s="24"/>
      <c r="OCR36" s="24"/>
      <c r="OCS36" s="24"/>
      <c r="OCT36" s="24"/>
      <c r="OCU36" s="24"/>
      <c r="OCV36" s="25"/>
      <c r="OCW36" s="15"/>
      <c r="OCX36" s="24"/>
      <c r="OCY36" s="24"/>
      <c r="OCZ36" s="24"/>
      <c r="ODA36" s="24"/>
      <c r="ODB36" s="24"/>
      <c r="ODC36" s="24"/>
      <c r="ODD36" s="25"/>
      <c r="ODE36" s="15"/>
      <c r="ODF36" s="24"/>
      <c r="ODG36" s="24"/>
      <c r="ODH36" s="24"/>
      <c r="ODI36" s="24"/>
      <c r="ODJ36" s="24"/>
      <c r="ODK36" s="24"/>
      <c r="ODL36" s="25"/>
      <c r="ODM36" s="15"/>
      <c r="ODN36" s="24"/>
      <c r="ODO36" s="24"/>
      <c r="ODP36" s="24"/>
      <c r="ODQ36" s="24"/>
      <c r="ODR36" s="24"/>
      <c r="ODS36" s="24"/>
      <c r="ODT36" s="25"/>
      <c r="ODU36" s="15"/>
      <c r="ODV36" s="24"/>
      <c r="ODW36" s="24"/>
      <c r="ODX36" s="24"/>
      <c r="ODY36" s="24"/>
      <c r="ODZ36" s="24"/>
      <c r="OEA36" s="24"/>
      <c r="OEB36" s="25"/>
      <c r="OEC36" s="15"/>
      <c r="OED36" s="24"/>
      <c r="OEE36" s="24"/>
      <c r="OEF36" s="24"/>
      <c r="OEG36" s="24"/>
      <c r="OEH36" s="24"/>
      <c r="OEI36" s="24"/>
      <c r="OEJ36" s="25"/>
      <c r="OEK36" s="15"/>
      <c r="OEL36" s="24"/>
      <c r="OEM36" s="24"/>
      <c r="OEN36" s="24"/>
      <c r="OEO36" s="24"/>
      <c r="OEP36" s="24"/>
      <c r="OEQ36" s="24"/>
      <c r="OER36" s="25"/>
      <c r="OES36" s="15"/>
      <c r="OET36" s="24"/>
      <c r="OEU36" s="24"/>
      <c r="OEV36" s="24"/>
      <c r="OEW36" s="24"/>
      <c r="OEX36" s="24"/>
      <c r="OEY36" s="24"/>
      <c r="OEZ36" s="25"/>
      <c r="OFA36" s="15"/>
      <c r="OFB36" s="24"/>
      <c r="OFC36" s="24"/>
      <c r="OFD36" s="24"/>
      <c r="OFE36" s="24"/>
      <c r="OFF36" s="24"/>
      <c r="OFG36" s="24"/>
      <c r="OFH36" s="25"/>
      <c r="OFI36" s="15"/>
      <c r="OFJ36" s="24"/>
      <c r="OFK36" s="24"/>
      <c r="OFL36" s="24"/>
      <c r="OFM36" s="24"/>
      <c r="OFN36" s="24"/>
      <c r="OFO36" s="24"/>
      <c r="OFP36" s="25"/>
      <c r="OFQ36" s="15"/>
      <c r="OFR36" s="24"/>
      <c r="OFS36" s="24"/>
      <c r="OFT36" s="24"/>
      <c r="OFU36" s="24"/>
      <c r="OFV36" s="24"/>
      <c r="OFW36" s="24"/>
      <c r="OFX36" s="25"/>
      <c r="OFY36" s="15"/>
      <c r="OFZ36" s="24"/>
      <c r="OGA36" s="24"/>
      <c r="OGB36" s="24"/>
      <c r="OGC36" s="24"/>
      <c r="OGD36" s="24"/>
      <c r="OGE36" s="24"/>
      <c r="OGF36" s="25"/>
      <c r="OGG36" s="15"/>
      <c r="OGH36" s="24"/>
      <c r="OGI36" s="24"/>
      <c r="OGJ36" s="24"/>
      <c r="OGK36" s="24"/>
      <c r="OGL36" s="24"/>
      <c r="OGM36" s="24"/>
      <c r="OGN36" s="25"/>
      <c r="OGO36" s="15"/>
      <c r="OGP36" s="24"/>
      <c r="OGQ36" s="24"/>
      <c r="OGR36" s="24"/>
      <c r="OGS36" s="24"/>
      <c r="OGT36" s="24"/>
      <c r="OGU36" s="24"/>
      <c r="OGV36" s="25"/>
      <c r="OGW36" s="15"/>
      <c r="OGX36" s="24"/>
      <c r="OGY36" s="24"/>
      <c r="OGZ36" s="24"/>
      <c r="OHA36" s="24"/>
      <c r="OHB36" s="24"/>
      <c r="OHC36" s="24"/>
      <c r="OHD36" s="25"/>
      <c r="OHE36" s="15"/>
      <c r="OHF36" s="24"/>
      <c r="OHG36" s="24"/>
      <c r="OHH36" s="24"/>
      <c r="OHI36" s="24"/>
      <c r="OHJ36" s="24"/>
      <c r="OHK36" s="24"/>
      <c r="OHL36" s="25"/>
      <c r="OHM36" s="15"/>
      <c r="OHN36" s="24"/>
      <c r="OHO36" s="24"/>
      <c r="OHP36" s="24"/>
      <c r="OHQ36" s="24"/>
      <c r="OHR36" s="24"/>
      <c r="OHS36" s="24"/>
      <c r="OHT36" s="25"/>
      <c r="OHU36" s="15"/>
      <c r="OHV36" s="24"/>
      <c r="OHW36" s="24"/>
      <c r="OHX36" s="24"/>
      <c r="OHY36" s="24"/>
      <c r="OHZ36" s="24"/>
      <c r="OIA36" s="24"/>
      <c r="OIB36" s="25"/>
      <c r="OIC36" s="15"/>
      <c r="OID36" s="24"/>
      <c r="OIE36" s="24"/>
      <c r="OIF36" s="24"/>
      <c r="OIG36" s="24"/>
      <c r="OIH36" s="24"/>
      <c r="OII36" s="24"/>
      <c r="OIJ36" s="25"/>
      <c r="OIK36" s="15"/>
      <c r="OIL36" s="24"/>
      <c r="OIM36" s="24"/>
      <c r="OIN36" s="24"/>
      <c r="OIO36" s="24"/>
      <c r="OIP36" s="24"/>
      <c r="OIQ36" s="24"/>
      <c r="OIR36" s="25"/>
      <c r="OIS36" s="15"/>
      <c r="OIT36" s="24"/>
      <c r="OIU36" s="24"/>
      <c r="OIV36" s="24"/>
      <c r="OIW36" s="24"/>
      <c r="OIX36" s="24"/>
      <c r="OIY36" s="24"/>
      <c r="OIZ36" s="25"/>
      <c r="OJA36" s="15"/>
      <c r="OJB36" s="24"/>
      <c r="OJC36" s="24"/>
      <c r="OJD36" s="24"/>
      <c r="OJE36" s="24"/>
      <c r="OJF36" s="24"/>
      <c r="OJG36" s="24"/>
      <c r="OJH36" s="25"/>
      <c r="OJI36" s="15"/>
      <c r="OJJ36" s="24"/>
      <c r="OJK36" s="24"/>
      <c r="OJL36" s="24"/>
      <c r="OJM36" s="24"/>
      <c r="OJN36" s="24"/>
      <c r="OJO36" s="24"/>
      <c r="OJP36" s="25"/>
      <c r="OJQ36" s="15"/>
      <c r="OJR36" s="24"/>
      <c r="OJS36" s="24"/>
      <c r="OJT36" s="24"/>
      <c r="OJU36" s="24"/>
      <c r="OJV36" s="24"/>
      <c r="OJW36" s="24"/>
      <c r="OJX36" s="25"/>
      <c r="OJY36" s="15"/>
      <c r="OJZ36" s="24"/>
      <c r="OKA36" s="24"/>
      <c r="OKB36" s="24"/>
      <c r="OKC36" s="24"/>
      <c r="OKD36" s="24"/>
      <c r="OKE36" s="24"/>
      <c r="OKF36" s="25"/>
      <c r="OKG36" s="15"/>
      <c r="OKH36" s="24"/>
      <c r="OKI36" s="24"/>
      <c r="OKJ36" s="24"/>
      <c r="OKK36" s="24"/>
      <c r="OKL36" s="24"/>
      <c r="OKM36" s="24"/>
      <c r="OKN36" s="25"/>
      <c r="OKO36" s="15"/>
      <c r="OKP36" s="24"/>
      <c r="OKQ36" s="24"/>
      <c r="OKR36" s="24"/>
      <c r="OKS36" s="24"/>
      <c r="OKT36" s="24"/>
      <c r="OKU36" s="24"/>
      <c r="OKV36" s="25"/>
      <c r="OKW36" s="15"/>
      <c r="OKX36" s="24"/>
      <c r="OKY36" s="24"/>
      <c r="OKZ36" s="24"/>
      <c r="OLA36" s="24"/>
      <c r="OLB36" s="24"/>
      <c r="OLC36" s="24"/>
      <c r="OLD36" s="25"/>
      <c r="OLE36" s="15"/>
      <c r="OLF36" s="24"/>
      <c r="OLG36" s="24"/>
      <c r="OLH36" s="24"/>
      <c r="OLI36" s="24"/>
      <c r="OLJ36" s="24"/>
      <c r="OLK36" s="24"/>
      <c r="OLL36" s="25"/>
      <c r="OLM36" s="15"/>
      <c r="OLN36" s="24"/>
      <c r="OLO36" s="24"/>
      <c r="OLP36" s="24"/>
      <c r="OLQ36" s="24"/>
      <c r="OLR36" s="24"/>
      <c r="OLS36" s="24"/>
      <c r="OLT36" s="25"/>
      <c r="OLU36" s="15"/>
      <c r="OLV36" s="24"/>
      <c r="OLW36" s="24"/>
      <c r="OLX36" s="24"/>
      <c r="OLY36" s="24"/>
      <c r="OLZ36" s="24"/>
      <c r="OMA36" s="24"/>
      <c r="OMB36" s="25"/>
      <c r="OMC36" s="15"/>
      <c r="OMD36" s="24"/>
      <c r="OME36" s="24"/>
      <c r="OMF36" s="24"/>
      <c r="OMG36" s="24"/>
      <c r="OMH36" s="24"/>
      <c r="OMI36" s="24"/>
      <c r="OMJ36" s="25"/>
      <c r="OMK36" s="15"/>
      <c r="OML36" s="24"/>
      <c r="OMM36" s="24"/>
      <c r="OMN36" s="24"/>
      <c r="OMO36" s="24"/>
      <c r="OMP36" s="24"/>
      <c r="OMQ36" s="24"/>
      <c r="OMR36" s="25"/>
      <c r="OMS36" s="15"/>
      <c r="OMT36" s="24"/>
      <c r="OMU36" s="24"/>
      <c r="OMV36" s="24"/>
      <c r="OMW36" s="24"/>
      <c r="OMX36" s="24"/>
      <c r="OMY36" s="24"/>
      <c r="OMZ36" s="25"/>
      <c r="ONA36" s="15"/>
      <c r="ONB36" s="24"/>
      <c r="ONC36" s="24"/>
      <c r="OND36" s="24"/>
      <c r="ONE36" s="24"/>
      <c r="ONF36" s="24"/>
      <c r="ONG36" s="24"/>
      <c r="ONH36" s="25"/>
      <c r="ONI36" s="15"/>
      <c r="ONJ36" s="24"/>
      <c r="ONK36" s="24"/>
      <c r="ONL36" s="24"/>
      <c r="ONM36" s="24"/>
      <c r="ONN36" s="24"/>
      <c r="ONO36" s="24"/>
      <c r="ONP36" s="25"/>
      <c r="ONQ36" s="15"/>
      <c r="ONR36" s="24"/>
      <c r="ONS36" s="24"/>
      <c r="ONT36" s="24"/>
      <c r="ONU36" s="24"/>
      <c r="ONV36" s="24"/>
      <c r="ONW36" s="24"/>
      <c r="ONX36" s="25"/>
      <c r="ONY36" s="15"/>
      <c r="ONZ36" s="24"/>
      <c r="OOA36" s="24"/>
      <c r="OOB36" s="24"/>
      <c r="OOC36" s="24"/>
      <c r="OOD36" s="24"/>
      <c r="OOE36" s="24"/>
      <c r="OOF36" s="25"/>
      <c r="OOG36" s="15"/>
      <c r="OOH36" s="24"/>
      <c r="OOI36" s="24"/>
      <c r="OOJ36" s="24"/>
      <c r="OOK36" s="24"/>
      <c r="OOL36" s="24"/>
      <c r="OOM36" s="24"/>
      <c r="OON36" s="25"/>
      <c r="OOO36" s="15"/>
      <c r="OOP36" s="24"/>
      <c r="OOQ36" s="24"/>
      <c r="OOR36" s="24"/>
      <c r="OOS36" s="24"/>
      <c r="OOT36" s="24"/>
      <c r="OOU36" s="24"/>
      <c r="OOV36" s="25"/>
      <c r="OOW36" s="15"/>
      <c r="OOX36" s="24"/>
      <c r="OOY36" s="24"/>
      <c r="OOZ36" s="24"/>
      <c r="OPA36" s="24"/>
      <c r="OPB36" s="24"/>
      <c r="OPC36" s="24"/>
      <c r="OPD36" s="25"/>
      <c r="OPE36" s="15"/>
      <c r="OPF36" s="24"/>
      <c r="OPG36" s="24"/>
      <c r="OPH36" s="24"/>
      <c r="OPI36" s="24"/>
      <c r="OPJ36" s="24"/>
      <c r="OPK36" s="24"/>
      <c r="OPL36" s="25"/>
      <c r="OPM36" s="15"/>
      <c r="OPN36" s="24"/>
      <c r="OPO36" s="24"/>
      <c r="OPP36" s="24"/>
      <c r="OPQ36" s="24"/>
      <c r="OPR36" s="24"/>
      <c r="OPS36" s="24"/>
      <c r="OPT36" s="25"/>
      <c r="OPU36" s="15"/>
      <c r="OPV36" s="24"/>
      <c r="OPW36" s="24"/>
      <c r="OPX36" s="24"/>
      <c r="OPY36" s="24"/>
      <c r="OPZ36" s="24"/>
      <c r="OQA36" s="24"/>
      <c r="OQB36" s="25"/>
      <c r="OQC36" s="15"/>
      <c r="OQD36" s="24"/>
      <c r="OQE36" s="24"/>
      <c r="OQF36" s="24"/>
      <c r="OQG36" s="24"/>
      <c r="OQH36" s="24"/>
      <c r="OQI36" s="24"/>
      <c r="OQJ36" s="25"/>
      <c r="OQK36" s="15"/>
      <c r="OQL36" s="24"/>
      <c r="OQM36" s="24"/>
      <c r="OQN36" s="24"/>
      <c r="OQO36" s="24"/>
      <c r="OQP36" s="24"/>
      <c r="OQQ36" s="24"/>
      <c r="OQR36" s="25"/>
      <c r="OQS36" s="15"/>
      <c r="OQT36" s="24"/>
      <c r="OQU36" s="24"/>
      <c r="OQV36" s="24"/>
      <c r="OQW36" s="24"/>
      <c r="OQX36" s="24"/>
      <c r="OQY36" s="24"/>
      <c r="OQZ36" s="25"/>
      <c r="ORA36" s="15"/>
      <c r="ORB36" s="24"/>
      <c r="ORC36" s="24"/>
      <c r="ORD36" s="24"/>
      <c r="ORE36" s="24"/>
      <c r="ORF36" s="24"/>
      <c r="ORG36" s="24"/>
      <c r="ORH36" s="25"/>
      <c r="ORI36" s="15"/>
      <c r="ORJ36" s="24"/>
      <c r="ORK36" s="24"/>
      <c r="ORL36" s="24"/>
      <c r="ORM36" s="24"/>
      <c r="ORN36" s="24"/>
      <c r="ORO36" s="24"/>
      <c r="ORP36" s="25"/>
      <c r="ORQ36" s="15"/>
      <c r="ORR36" s="24"/>
      <c r="ORS36" s="24"/>
      <c r="ORT36" s="24"/>
      <c r="ORU36" s="24"/>
      <c r="ORV36" s="24"/>
      <c r="ORW36" s="24"/>
      <c r="ORX36" s="25"/>
      <c r="ORY36" s="15"/>
      <c r="ORZ36" s="24"/>
      <c r="OSA36" s="24"/>
      <c r="OSB36" s="24"/>
      <c r="OSC36" s="24"/>
      <c r="OSD36" s="24"/>
      <c r="OSE36" s="24"/>
      <c r="OSF36" s="25"/>
      <c r="OSG36" s="15"/>
      <c r="OSH36" s="24"/>
      <c r="OSI36" s="24"/>
      <c r="OSJ36" s="24"/>
      <c r="OSK36" s="24"/>
      <c r="OSL36" s="24"/>
      <c r="OSM36" s="24"/>
      <c r="OSN36" s="25"/>
      <c r="OSO36" s="15"/>
      <c r="OSP36" s="24"/>
      <c r="OSQ36" s="24"/>
      <c r="OSR36" s="24"/>
      <c r="OSS36" s="24"/>
      <c r="OST36" s="24"/>
      <c r="OSU36" s="24"/>
      <c r="OSV36" s="25"/>
      <c r="OSW36" s="15"/>
      <c r="OSX36" s="24"/>
      <c r="OSY36" s="24"/>
      <c r="OSZ36" s="24"/>
      <c r="OTA36" s="24"/>
      <c r="OTB36" s="24"/>
      <c r="OTC36" s="24"/>
      <c r="OTD36" s="25"/>
      <c r="OTE36" s="15"/>
      <c r="OTF36" s="24"/>
      <c r="OTG36" s="24"/>
      <c r="OTH36" s="24"/>
      <c r="OTI36" s="24"/>
      <c r="OTJ36" s="24"/>
      <c r="OTK36" s="24"/>
      <c r="OTL36" s="25"/>
      <c r="OTM36" s="15"/>
      <c r="OTN36" s="24"/>
      <c r="OTO36" s="24"/>
      <c r="OTP36" s="24"/>
      <c r="OTQ36" s="24"/>
      <c r="OTR36" s="24"/>
      <c r="OTS36" s="24"/>
      <c r="OTT36" s="25"/>
      <c r="OTU36" s="15"/>
      <c r="OTV36" s="24"/>
      <c r="OTW36" s="24"/>
      <c r="OTX36" s="24"/>
      <c r="OTY36" s="24"/>
      <c r="OTZ36" s="24"/>
      <c r="OUA36" s="24"/>
      <c r="OUB36" s="25"/>
      <c r="OUC36" s="15"/>
      <c r="OUD36" s="24"/>
      <c r="OUE36" s="24"/>
      <c r="OUF36" s="24"/>
      <c r="OUG36" s="24"/>
      <c r="OUH36" s="24"/>
      <c r="OUI36" s="24"/>
      <c r="OUJ36" s="25"/>
      <c r="OUK36" s="15"/>
      <c r="OUL36" s="24"/>
      <c r="OUM36" s="24"/>
      <c r="OUN36" s="24"/>
      <c r="OUO36" s="24"/>
      <c r="OUP36" s="24"/>
      <c r="OUQ36" s="24"/>
      <c r="OUR36" s="25"/>
      <c r="OUS36" s="15"/>
      <c r="OUT36" s="24"/>
      <c r="OUU36" s="24"/>
      <c r="OUV36" s="24"/>
      <c r="OUW36" s="24"/>
      <c r="OUX36" s="24"/>
      <c r="OUY36" s="24"/>
      <c r="OUZ36" s="25"/>
      <c r="OVA36" s="15"/>
      <c r="OVB36" s="24"/>
      <c r="OVC36" s="24"/>
      <c r="OVD36" s="24"/>
      <c r="OVE36" s="24"/>
      <c r="OVF36" s="24"/>
      <c r="OVG36" s="24"/>
      <c r="OVH36" s="25"/>
      <c r="OVI36" s="15"/>
      <c r="OVJ36" s="24"/>
      <c r="OVK36" s="24"/>
      <c r="OVL36" s="24"/>
      <c r="OVM36" s="24"/>
      <c r="OVN36" s="24"/>
      <c r="OVO36" s="24"/>
      <c r="OVP36" s="25"/>
      <c r="OVQ36" s="15"/>
      <c r="OVR36" s="24"/>
      <c r="OVS36" s="24"/>
      <c r="OVT36" s="24"/>
      <c r="OVU36" s="24"/>
      <c r="OVV36" s="24"/>
      <c r="OVW36" s="24"/>
      <c r="OVX36" s="25"/>
      <c r="OVY36" s="15"/>
      <c r="OVZ36" s="24"/>
      <c r="OWA36" s="24"/>
      <c r="OWB36" s="24"/>
      <c r="OWC36" s="24"/>
      <c r="OWD36" s="24"/>
      <c r="OWE36" s="24"/>
      <c r="OWF36" s="25"/>
      <c r="OWG36" s="15"/>
      <c r="OWH36" s="24"/>
      <c r="OWI36" s="24"/>
      <c r="OWJ36" s="24"/>
      <c r="OWK36" s="24"/>
      <c r="OWL36" s="24"/>
      <c r="OWM36" s="24"/>
      <c r="OWN36" s="25"/>
      <c r="OWO36" s="15"/>
      <c r="OWP36" s="24"/>
      <c r="OWQ36" s="24"/>
      <c r="OWR36" s="24"/>
      <c r="OWS36" s="24"/>
      <c r="OWT36" s="24"/>
      <c r="OWU36" s="24"/>
      <c r="OWV36" s="25"/>
      <c r="OWW36" s="15"/>
      <c r="OWX36" s="24"/>
      <c r="OWY36" s="24"/>
      <c r="OWZ36" s="24"/>
      <c r="OXA36" s="24"/>
      <c r="OXB36" s="24"/>
      <c r="OXC36" s="24"/>
      <c r="OXD36" s="25"/>
      <c r="OXE36" s="15"/>
      <c r="OXF36" s="24"/>
      <c r="OXG36" s="24"/>
      <c r="OXH36" s="24"/>
      <c r="OXI36" s="24"/>
      <c r="OXJ36" s="24"/>
      <c r="OXK36" s="24"/>
      <c r="OXL36" s="25"/>
      <c r="OXM36" s="15"/>
      <c r="OXN36" s="24"/>
      <c r="OXO36" s="24"/>
      <c r="OXP36" s="24"/>
      <c r="OXQ36" s="24"/>
      <c r="OXR36" s="24"/>
      <c r="OXS36" s="24"/>
      <c r="OXT36" s="25"/>
      <c r="OXU36" s="15"/>
      <c r="OXV36" s="24"/>
      <c r="OXW36" s="24"/>
      <c r="OXX36" s="24"/>
      <c r="OXY36" s="24"/>
      <c r="OXZ36" s="24"/>
      <c r="OYA36" s="24"/>
      <c r="OYB36" s="25"/>
      <c r="OYC36" s="15"/>
      <c r="OYD36" s="24"/>
      <c r="OYE36" s="24"/>
      <c r="OYF36" s="24"/>
      <c r="OYG36" s="24"/>
      <c r="OYH36" s="24"/>
      <c r="OYI36" s="24"/>
      <c r="OYJ36" s="25"/>
      <c r="OYK36" s="15"/>
      <c r="OYL36" s="24"/>
      <c r="OYM36" s="24"/>
      <c r="OYN36" s="24"/>
      <c r="OYO36" s="24"/>
      <c r="OYP36" s="24"/>
      <c r="OYQ36" s="24"/>
      <c r="OYR36" s="25"/>
      <c r="OYS36" s="15"/>
      <c r="OYT36" s="24"/>
      <c r="OYU36" s="24"/>
      <c r="OYV36" s="24"/>
      <c r="OYW36" s="24"/>
      <c r="OYX36" s="24"/>
      <c r="OYY36" s="24"/>
      <c r="OYZ36" s="25"/>
      <c r="OZA36" s="15"/>
      <c r="OZB36" s="24"/>
      <c r="OZC36" s="24"/>
      <c r="OZD36" s="24"/>
      <c r="OZE36" s="24"/>
      <c r="OZF36" s="24"/>
      <c r="OZG36" s="24"/>
      <c r="OZH36" s="25"/>
      <c r="OZI36" s="15"/>
      <c r="OZJ36" s="24"/>
      <c r="OZK36" s="24"/>
      <c r="OZL36" s="24"/>
      <c r="OZM36" s="24"/>
      <c r="OZN36" s="24"/>
      <c r="OZO36" s="24"/>
      <c r="OZP36" s="25"/>
      <c r="OZQ36" s="15"/>
      <c r="OZR36" s="24"/>
      <c r="OZS36" s="24"/>
      <c r="OZT36" s="24"/>
      <c r="OZU36" s="24"/>
      <c r="OZV36" s="24"/>
      <c r="OZW36" s="24"/>
      <c r="OZX36" s="25"/>
      <c r="OZY36" s="15"/>
      <c r="OZZ36" s="24"/>
      <c r="PAA36" s="24"/>
      <c r="PAB36" s="24"/>
      <c r="PAC36" s="24"/>
      <c r="PAD36" s="24"/>
      <c r="PAE36" s="24"/>
      <c r="PAF36" s="25"/>
      <c r="PAG36" s="15"/>
      <c r="PAH36" s="24"/>
      <c r="PAI36" s="24"/>
      <c r="PAJ36" s="24"/>
      <c r="PAK36" s="24"/>
      <c r="PAL36" s="24"/>
      <c r="PAM36" s="24"/>
      <c r="PAN36" s="25"/>
      <c r="PAO36" s="15"/>
      <c r="PAP36" s="24"/>
      <c r="PAQ36" s="24"/>
      <c r="PAR36" s="24"/>
      <c r="PAS36" s="24"/>
      <c r="PAT36" s="24"/>
      <c r="PAU36" s="24"/>
      <c r="PAV36" s="25"/>
      <c r="PAW36" s="15"/>
      <c r="PAX36" s="24"/>
      <c r="PAY36" s="24"/>
      <c r="PAZ36" s="24"/>
      <c r="PBA36" s="24"/>
      <c r="PBB36" s="24"/>
      <c r="PBC36" s="24"/>
      <c r="PBD36" s="25"/>
      <c r="PBE36" s="15"/>
      <c r="PBF36" s="24"/>
      <c r="PBG36" s="24"/>
      <c r="PBH36" s="24"/>
      <c r="PBI36" s="24"/>
      <c r="PBJ36" s="24"/>
      <c r="PBK36" s="24"/>
      <c r="PBL36" s="25"/>
      <c r="PBM36" s="15"/>
      <c r="PBN36" s="24"/>
      <c r="PBO36" s="24"/>
      <c r="PBP36" s="24"/>
      <c r="PBQ36" s="24"/>
      <c r="PBR36" s="24"/>
      <c r="PBS36" s="24"/>
      <c r="PBT36" s="25"/>
      <c r="PBU36" s="15"/>
      <c r="PBV36" s="24"/>
      <c r="PBW36" s="24"/>
      <c r="PBX36" s="24"/>
      <c r="PBY36" s="24"/>
      <c r="PBZ36" s="24"/>
      <c r="PCA36" s="24"/>
      <c r="PCB36" s="25"/>
      <c r="PCC36" s="15"/>
      <c r="PCD36" s="24"/>
      <c r="PCE36" s="24"/>
      <c r="PCF36" s="24"/>
      <c r="PCG36" s="24"/>
      <c r="PCH36" s="24"/>
      <c r="PCI36" s="24"/>
      <c r="PCJ36" s="25"/>
      <c r="PCK36" s="15"/>
      <c r="PCL36" s="24"/>
      <c r="PCM36" s="24"/>
      <c r="PCN36" s="24"/>
      <c r="PCO36" s="24"/>
      <c r="PCP36" s="24"/>
      <c r="PCQ36" s="24"/>
      <c r="PCR36" s="25"/>
      <c r="PCS36" s="15"/>
      <c r="PCT36" s="24"/>
      <c r="PCU36" s="24"/>
      <c r="PCV36" s="24"/>
      <c r="PCW36" s="24"/>
      <c r="PCX36" s="24"/>
      <c r="PCY36" s="24"/>
      <c r="PCZ36" s="25"/>
      <c r="PDA36" s="15"/>
      <c r="PDB36" s="24"/>
      <c r="PDC36" s="24"/>
      <c r="PDD36" s="24"/>
      <c r="PDE36" s="24"/>
      <c r="PDF36" s="24"/>
      <c r="PDG36" s="24"/>
      <c r="PDH36" s="25"/>
      <c r="PDI36" s="15"/>
      <c r="PDJ36" s="24"/>
      <c r="PDK36" s="24"/>
      <c r="PDL36" s="24"/>
      <c r="PDM36" s="24"/>
      <c r="PDN36" s="24"/>
      <c r="PDO36" s="24"/>
      <c r="PDP36" s="25"/>
      <c r="PDQ36" s="15"/>
      <c r="PDR36" s="24"/>
      <c r="PDS36" s="24"/>
      <c r="PDT36" s="24"/>
      <c r="PDU36" s="24"/>
      <c r="PDV36" s="24"/>
      <c r="PDW36" s="24"/>
      <c r="PDX36" s="25"/>
      <c r="PDY36" s="15"/>
      <c r="PDZ36" s="24"/>
      <c r="PEA36" s="24"/>
      <c r="PEB36" s="24"/>
      <c r="PEC36" s="24"/>
      <c r="PED36" s="24"/>
      <c r="PEE36" s="24"/>
      <c r="PEF36" s="25"/>
      <c r="PEG36" s="15"/>
      <c r="PEH36" s="24"/>
      <c r="PEI36" s="24"/>
      <c r="PEJ36" s="24"/>
      <c r="PEK36" s="24"/>
      <c r="PEL36" s="24"/>
      <c r="PEM36" s="24"/>
      <c r="PEN36" s="25"/>
      <c r="PEO36" s="15"/>
      <c r="PEP36" s="24"/>
      <c r="PEQ36" s="24"/>
      <c r="PER36" s="24"/>
      <c r="PES36" s="24"/>
      <c r="PET36" s="24"/>
      <c r="PEU36" s="24"/>
      <c r="PEV36" s="25"/>
      <c r="PEW36" s="15"/>
      <c r="PEX36" s="24"/>
      <c r="PEY36" s="24"/>
      <c r="PEZ36" s="24"/>
      <c r="PFA36" s="24"/>
      <c r="PFB36" s="24"/>
      <c r="PFC36" s="24"/>
      <c r="PFD36" s="25"/>
      <c r="PFE36" s="15"/>
      <c r="PFF36" s="24"/>
      <c r="PFG36" s="24"/>
      <c r="PFH36" s="24"/>
      <c r="PFI36" s="24"/>
      <c r="PFJ36" s="24"/>
      <c r="PFK36" s="24"/>
      <c r="PFL36" s="25"/>
      <c r="PFM36" s="15"/>
      <c r="PFN36" s="24"/>
      <c r="PFO36" s="24"/>
      <c r="PFP36" s="24"/>
      <c r="PFQ36" s="24"/>
      <c r="PFR36" s="24"/>
      <c r="PFS36" s="24"/>
      <c r="PFT36" s="25"/>
      <c r="PFU36" s="15"/>
      <c r="PFV36" s="24"/>
      <c r="PFW36" s="24"/>
      <c r="PFX36" s="24"/>
      <c r="PFY36" s="24"/>
      <c r="PFZ36" s="24"/>
      <c r="PGA36" s="24"/>
      <c r="PGB36" s="25"/>
      <c r="PGC36" s="15"/>
      <c r="PGD36" s="24"/>
      <c r="PGE36" s="24"/>
      <c r="PGF36" s="24"/>
      <c r="PGG36" s="24"/>
      <c r="PGH36" s="24"/>
      <c r="PGI36" s="24"/>
      <c r="PGJ36" s="25"/>
      <c r="PGK36" s="15"/>
      <c r="PGL36" s="24"/>
      <c r="PGM36" s="24"/>
      <c r="PGN36" s="24"/>
      <c r="PGO36" s="24"/>
      <c r="PGP36" s="24"/>
      <c r="PGQ36" s="24"/>
      <c r="PGR36" s="25"/>
      <c r="PGS36" s="15"/>
      <c r="PGT36" s="24"/>
      <c r="PGU36" s="24"/>
      <c r="PGV36" s="24"/>
      <c r="PGW36" s="24"/>
      <c r="PGX36" s="24"/>
      <c r="PGY36" s="24"/>
      <c r="PGZ36" s="25"/>
      <c r="PHA36" s="15"/>
      <c r="PHB36" s="24"/>
      <c r="PHC36" s="24"/>
      <c r="PHD36" s="24"/>
      <c r="PHE36" s="24"/>
      <c r="PHF36" s="24"/>
      <c r="PHG36" s="24"/>
      <c r="PHH36" s="25"/>
      <c r="PHI36" s="15"/>
      <c r="PHJ36" s="24"/>
      <c r="PHK36" s="24"/>
      <c r="PHL36" s="24"/>
      <c r="PHM36" s="24"/>
      <c r="PHN36" s="24"/>
      <c r="PHO36" s="24"/>
      <c r="PHP36" s="25"/>
      <c r="PHQ36" s="15"/>
      <c r="PHR36" s="24"/>
      <c r="PHS36" s="24"/>
      <c r="PHT36" s="24"/>
      <c r="PHU36" s="24"/>
      <c r="PHV36" s="24"/>
      <c r="PHW36" s="24"/>
      <c r="PHX36" s="25"/>
      <c r="PHY36" s="15"/>
      <c r="PHZ36" s="24"/>
      <c r="PIA36" s="24"/>
      <c r="PIB36" s="24"/>
      <c r="PIC36" s="24"/>
      <c r="PID36" s="24"/>
      <c r="PIE36" s="24"/>
      <c r="PIF36" s="25"/>
      <c r="PIG36" s="15"/>
      <c r="PIH36" s="24"/>
      <c r="PII36" s="24"/>
      <c r="PIJ36" s="24"/>
      <c r="PIK36" s="24"/>
      <c r="PIL36" s="24"/>
      <c r="PIM36" s="24"/>
      <c r="PIN36" s="25"/>
      <c r="PIO36" s="15"/>
      <c r="PIP36" s="24"/>
      <c r="PIQ36" s="24"/>
      <c r="PIR36" s="24"/>
      <c r="PIS36" s="24"/>
      <c r="PIT36" s="24"/>
      <c r="PIU36" s="24"/>
      <c r="PIV36" s="25"/>
      <c r="PIW36" s="15"/>
      <c r="PIX36" s="24"/>
      <c r="PIY36" s="24"/>
      <c r="PIZ36" s="24"/>
      <c r="PJA36" s="24"/>
      <c r="PJB36" s="24"/>
      <c r="PJC36" s="24"/>
      <c r="PJD36" s="25"/>
      <c r="PJE36" s="15"/>
      <c r="PJF36" s="24"/>
      <c r="PJG36" s="24"/>
      <c r="PJH36" s="24"/>
      <c r="PJI36" s="24"/>
      <c r="PJJ36" s="24"/>
      <c r="PJK36" s="24"/>
      <c r="PJL36" s="25"/>
      <c r="PJM36" s="15"/>
      <c r="PJN36" s="24"/>
      <c r="PJO36" s="24"/>
      <c r="PJP36" s="24"/>
      <c r="PJQ36" s="24"/>
      <c r="PJR36" s="24"/>
      <c r="PJS36" s="24"/>
      <c r="PJT36" s="25"/>
      <c r="PJU36" s="15"/>
      <c r="PJV36" s="24"/>
      <c r="PJW36" s="24"/>
      <c r="PJX36" s="24"/>
      <c r="PJY36" s="24"/>
      <c r="PJZ36" s="24"/>
      <c r="PKA36" s="24"/>
      <c r="PKB36" s="25"/>
      <c r="PKC36" s="15"/>
      <c r="PKD36" s="24"/>
      <c r="PKE36" s="24"/>
      <c r="PKF36" s="24"/>
      <c r="PKG36" s="24"/>
      <c r="PKH36" s="24"/>
      <c r="PKI36" s="24"/>
      <c r="PKJ36" s="25"/>
      <c r="PKK36" s="15"/>
      <c r="PKL36" s="24"/>
      <c r="PKM36" s="24"/>
      <c r="PKN36" s="24"/>
      <c r="PKO36" s="24"/>
      <c r="PKP36" s="24"/>
      <c r="PKQ36" s="24"/>
      <c r="PKR36" s="25"/>
      <c r="PKS36" s="15"/>
      <c r="PKT36" s="24"/>
      <c r="PKU36" s="24"/>
      <c r="PKV36" s="24"/>
      <c r="PKW36" s="24"/>
      <c r="PKX36" s="24"/>
      <c r="PKY36" s="24"/>
      <c r="PKZ36" s="25"/>
      <c r="PLA36" s="15"/>
      <c r="PLB36" s="24"/>
      <c r="PLC36" s="24"/>
      <c r="PLD36" s="24"/>
      <c r="PLE36" s="24"/>
      <c r="PLF36" s="24"/>
      <c r="PLG36" s="24"/>
      <c r="PLH36" s="25"/>
      <c r="PLI36" s="15"/>
      <c r="PLJ36" s="24"/>
      <c r="PLK36" s="24"/>
      <c r="PLL36" s="24"/>
      <c r="PLM36" s="24"/>
      <c r="PLN36" s="24"/>
      <c r="PLO36" s="24"/>
      <c r="PLP36" s="25"/>
      <c r="PLQ36" s="15"/>
      <c r="PLR36" s="24"/>
      <c r="PLS36" s="24"/>
      <c r="PLT36" s="24"/>
      <c r="PLU36" s="24"/>
      <c r="PLV36" s="24"/>
      <c r="PLW36" s="24"/>
      <c r="PLX36" s="25"/>
      <c r="PLY36" s="15"/>
      <c r="PLZ36" s="24"/>
      <c r="PMA36" s="24"/>
      <c r="PMB36" s="24"/>
      <c r="PMC36" s="24"/>
      <c r="PMD36" s="24"/>
      <c r="PME36" s="24"/>
      <c r="PMF36" s="25"/>
      <c r="PMG36" s="15"/>
      <c r="PMH36" s="24"/>
      <c r="PMI36" s="24"/>
      <c r="PMJ36" s="24"/>
      <c r="PMK36" s="24"/>
      <c r="PML36" s="24"/>
      <c r="PMM36" s="24"/>
      <c r="PMN36" s="25"/>
      <c r="PMO36" s="15"/>
      <c r="PMP36" s="24"/>
      <c r="PMQ36" s="24"/>
      <c r="PMR36" s="24"/>
      <c r="PMS36" s="24"/>
      <c r="PMT36" s="24"/>
      <c r="PMU36" s="24"/>
      <c r="PMV36" s="25"/>
      <c r="PMW36" s="15"/>
      <c r="PMX36" s="24"/>
      <c r="PMY36" s="24"/>
      <c r="PMZ36" s="24"/>
      <c r="PNA36" s="24"/>
      <c r="PNB36" s="24"/>
      <c r="PNC36" s="24"/>
      <c r="PND36" s="25"/>
      <c r="PNE36" s="15"/>
      <c r="PNF36" s="24"/>
      <c r="PNG36" s="24"/>
      <c r="PNH36" s="24"/>
      <c r="PNI36" s="24"/>
      <c r="PNJ36" s="24"/>
      <c r="PNK36" s="24"/>
      <c r="PNL36" s="25"/>
      <c r="PNM36" s="15"/>
      <c r="PNN36" s="24"/>
      <c r="PNO36" s="24"/>
      <c r="PNP36" s="24"/>
      <c r="PNQ36" s="24"/>
      <c r="PNR36" s="24"/>
      <c r="PNS36" s="24"/>
      <c r="PNT36" s="25"/>
      <c r="PNU36" s="15"/>
      <c r="PNV36" s="24"/>
      <c r="PNW36" s="24"/>
      <c r="PNX36" s="24"/>
      <c r="PNY36" s="24"/>
      <c r="PNZ36" s="24"/>
      <c r="POA36" s="24"/>
      <c r="POB36" s="25"/>
      <c r="POC36" s="15"/>
      <c r="POD36" s="24"/>
      <c r="POE36" s="24"/>
      <c r="POF36" s="24"/>
      <c r="POG36" s="24"/>
      <c r="POH36" s="24"/>
      <c r="POI36" s="24"/>
      <c r="POJ36" s="25"/>
      <c r="POK36" s="15"/>
      <c r="POL36" s="24"/>
      <c r="POM36" s="24"/>
      <c r="PON36" s="24"/>
      <c r="POO36" s="24"/>
      <c r="POP36" s="24"/>
      <c r="POQ36" s="24"/>
      <c r="POR36" s="25"/>
      <c r="POS36" s="15"/>
      <c r="POT36" s="24"/>
      <c r="POU36" s="24"/>
      <c r="POV36" s="24"/>
      <c r="POW36" s="24"/>
      <c r="POX36" s="24"/>
      <c r="POY36" s="24"/>
      <c r="POZ36" s="25"/>
      <c r="PPA36" s="15"/>
      <c r="PPB36" s="24"/>
      <c r="PPC36" s="24"/>
      <c r="PPD36" s="24"/>
      <c r="PPE36" s="24"/>
      <c r="PPF36" s="24"/>
      <c r="PPG36" s="24"/>
      <c r="PPH36" s="25"/>
      <c r="PPI36" s="15"/>
      <c r="PPJ36" s="24"/>
      <c r="PPK36" s="24"/>
      <c r="PPL36" s="24"/>
      <c r="PPM36" s="24"/>
      <c r="PPN36" s="24"/>
      <c r="PPO36" s="24"/>
      <c r="PPP36" s="25"/>
      <c r="PPQ36" s="15"/>
      <c r="PPR36" s="24"/>
      <c r="PPS36" s="24"/>
      <c r="PPT36" s="24"/>
      <c r="PPU36" s="24"/>
      <c r="PPV36" s="24"/>
      <c r="PPW36" s="24"/>
      <c r="PPX36" s="25"/>
      <c r="PPY36" s="15"/>
      <c r="PPZ36" s="24"/>
      <c r="PQA36" s="24"/>
      <c r="PQB36" s="24"/>
      <c r="PQC36" s="24"/>
      <c r="PQD36" s="24"/>
      <c r="PQE36" s="24"/>
      <c r="PQF36" s="25"/>
      <c r="PQG36" s="15"/>
      <c r="PQH36" s="24"/>
      <c r="PQI36" s="24"/>
      <c r="PQJ36" s="24"/>
      <c r="PQK36" s="24"/>
      <c r="PQL36" s="24"/>
      <c r="PQM36" s="24"/>
      <c r="PQN36" s="25"/>
      <c r="PQO36" s="15"/>
      <c r="PQP36" s="24"/>
      <c r="PQQ36" s="24"/>
      <c r="PQR36" s="24"/>
      <c r="PQS36" s="24"/>
      <c r="PQT36" s="24"/>
      <c r="PQU36" s="24"/>
      <c r="PQV36" s="25"/>
      <c r="PQW36" s="15"/>
      <c r="PQX36" s="24"/>
      <c r="PQY36" s="24"/>
      <c r="PQZ36" s="24"/>
      <c r="PRA36" s="24"/>
      <c r="PRB36" s="24"/>
      <c r="PRC36" s="24"/>
      <c r="PRD36" s="25"/>
      <c r="PRE36" s="15"/>
      <c r="PRF36" s="24"/>
      <c r="PRG36" s="24"/>
      <c r="PRH36" s="24"/>
      <c r="PRI36" s="24"/>
      <c r="PRJ36" s="24"/>
      <c r="PRK36" s="24"/>
      <c r="PRL36" s="25"/>
      <c r="PRM36" s="15"/>
      <c r="PRN36" s="24"/>
      <c r="PRO36" s="24"/>
      <c r="PRP36" s="24"/>
      <c r="PRQ36" s="24"/>
      <c r="PRR36" s="24"/>
      <c r="PRS36" s="24"/>
      <c r="PRT36" s="25"/>
      <c r="PRU36" s="15"/>
      <c r="PRV36" s="24"/>
      <c r="PRW36" s="24"/>
      <c r="PRX36" s="24"/>
      <c r="PRY36" s="24"/>
      <c r="PRZ36" s="24"/>
      <c r="PSA36" s="24"/>
      <c r="PSB36" s="25"/>
      <c r="PSC36" s="15"/>
      <c r="PSD36" s="24"/>
      <c r="PSE36" s="24"/>
      <c r="PSF36" s="24"/>
      <c r="PSG36" s="24"/>
      <c r="PSH36" s="24"/>
      <c r="PSI36" s="24"/>
      <c r="PSJ36" s="25"/>
      <c r="PSK36" s="15"/>
      <c r="PSL36" s="24"/>
      <c r="PSM36" s="24"/>
      <c r="PSN36" s="24"/>
      <c r="PSO36" s="24"/>
      <c r="PSP36" s="24"/>
      <c r="PSQ36" s="24"/>
      <c r="PSR36" s="25"/>
      <c r="PSS36" s="15"/>
      <c r="PST36" s="24"/>
      <c r="PSU36" s="24"/>
      <c r="PSV36" s="24"/>
      <c r="PSW36" s="24"/>
      <c r="PSX36" s="24"/>
      <c r="PSY36" s="24"/>
      <c r="PSZ36" s="25"/>
      <c r="PTA36" s="15"/>
      <c r="PTB36" s="24"/>
      <c r="PTC36" s="24"/>
      <c r="PTD36" s="24"/>
      <c r="PTE36" s="24"/>
      <c r="PTF36" s="24"/>
      <c r="PTG36" s="24"/>
      <c r="PTH36" s="25"/>
      <c r="PTI36" s="15"/>
      <c r="PTJ36" s="24"/>
      <c r="PTK36" s="24"/>
      <c r="PTL36" s="24"/>
      <c r="PTM36" s="24"/>
      <c r="PTN36" s="24"/>
      <c r="PTO36" s="24"/>
      <c r="PTP36" s="25"/>
      <c r="PTQ36" s="15"/>
      <c r="PTR36" s="24"/>
      <c r="PTS36" s="24"/>
      <c r="PTT36" s="24"/>
      <c r="PTU36" s="24"/>
      <c r="PTV36" s="24"/>
      <c r="PTW36" s="24"/>
      <c r="PTX36" s="25"/>
      <c r="PTY36" s="15"/>
      <c r="PTZ36" s="24"/>
      <c r="PUA36" s="24"/>
      <c r="PUB36" s="24"/>
      <c r="PUC36" s="24"/>
      <c r="PUD36" s="24"/>
      <c r="PUE36" s="24"/>
      <c r="PUF36" s="25"/>
      <c r="PUG36" s="15"/>
      <c r="PUH36" s="24"/>
      <c r="PUI36" s="24"/>
      <c r="PUJ36" s="24"/>
      <c r="PUK36" s="24"/>
      <c r="PUL36" s="24"/>
      <c r="PUM36" s="24"/>
      <c r="PUN36" s="25"/>
      <c r="PUO36" s="15"/>
      <c r="PUP36" s="24"/>
      <c r="PUQ36" s="24"/>
      <c r="PUR36" s="24"/>
      <c r="PUS36" s="24"/>
      <c r="PUT36" s="24"/>
      <c r="PUU36" s="24"/>
      <c r="PUV36" s="25"/>
      <c r="PUW36" s="15"/>
      <c r="PUX36" s="24"/>
      <c r="PUY36" s="24"/>
      <c r="PUZ36" s="24"/>
      <c r="PVA36" s="24"/>
      <c r="PVB36" s="24"/>
      <c r="PVC36" s="24"/>
      <c r="PVD36" s="25"/>
      <c r="PVE36" s="15"/>
      <c r="PVF36" s="24"/>
      <c r="PVG36" s="24"/>
      <c r="PVH36" s="24"/>
      <c r="PVI36" s="24"/>
      <c r="PVJ36" s="24"/>
      <c r="PVK36" s="24"/>
      <c r="PVL36" s="25"/>
      <c r="PVM36" s="15"/>
      <c r="PVN36" s="24"/>
      <c r="PVO36" s="24"/>
      <c r="PVP36" s="24"/>
      <c r="PVQ36" s="24"/>
      <c r="PVR36" s="24"/>
      <c r="PVS36" s="24"/>
      <c r="PVT36" s="25"/>
      <c r="PVU36" s="15"/>
      <c r="PVV36" s="24"/>
      <c r="PVW36" s="24"/>
      <c r="PVX36" s="24"/>
      <c r="PVY36" s="24"/>
      <c r="PVZ36" s="24"/>
      <c r="PWA36" s="24"/>
      <c r="PWB36" s="25"/>
      <c r="PWC36" s="15"/>
      <c r="PWD36" s="24"/>
      <c r="PWE36" s="24"/>
      <c r="PWF36" s="24"/>
      <c r="PWG36" s="24"/>
      <c r="PWH36" s="24"/>
      <c r="PWI36" s="24"/>
      <c r="PWJ36" s="25"/>
      <c r="PWK36" s="15"/>
      <c r="PWL36" s="24"/>
      <c r="PWM36" s="24"/>
      <c r="PWN36" s="24"/>
      <c r="PWO36" s="24"/>
      <c r="PWP36" s="24"/>
      <c r="PWQ36" s="24"/>
      <c r="PWR36" s="25"/>
      <c r="PWS36" s="15"/>
      <c r="PWT36" s="24"/>
      <c r="PWU36" s="24"/>
      <c r="PWV36" s="24"/>
      <c r="PWW36" s="24"/>
      <c r="PWX36" s="24"/>
      <c r="PWY36" s="24"/>
      <c r="PWZ36" s="25"/>
      <c r="PXA36" s="15"/>
      <c r="PXB36" s="24"/>
      <c r="PXC36" s="24"/>
      <c r="PXD36" s="24"/>
      <c r="PXE36" s="24"/>
      <c r="PXF36" s="24"/>
      <c r="PXG36" s="24"/>
      <c r="PXH36" s="25"/>
      <c r="PXI36" s="15"/>
      <c r="PXJ36" s="24"/>
      <c r="PXK36" s="24"/>
      <c r="PXL36" s="24"/>
      <c r="PXM36" s="24"/>
      <c r="PXN36" s="24"/>
      <c r="PXO36" s="24"/>
      <c r="PXP36" s="25"/>
      <c r="PXQ36" s="15"/>
      <c r="PXR36" s="24"/>
      <c r="PXS36" s="24"/>
      <c r="PXT36" s="24"/>
      <c r="PXU36" s="24"/>
      <c r="PXV36" s="24"/>
      <c r="PXW36" s="24"/>
      <c r="PXX36" s="25"/>
      <c r="PXY36" s="15"/>
      <c r="PXZ36" s="24"/>
      <c r="PYA36" s="24"/>
      <c r="PYB36" s="24"/>
      <c r="PYC36" s="24"/>
      <c r="PYD36" s="24"/>
      <c r="PYE36" s="24"/>
      <c r="PYF36" s="25"/>
      <c r="PYG36" s="15"/>
      <c r="PYH36" s="24"/>
      <c r="PYI36" s="24"/>
      <c r="PYJ36" s="24"/>
      <c r="PYK36" s="24"/>
      <c r="PYL36" s="24"/>
      <c r="PYM36" s="24"/>
      <c r="PYN36" s="25"/>
      <c r="PYO36" s="15"/>
      <c r="PYP36" s="24"/>
      <c r="PYQ36" s="24"/>
      <c r="PYR36" s="24"/>
      <c r="PYS36" s="24"/>
      <c r="PYT36" s="24"/>
      <c r="PYU36" s="24"/>
      <c r="PYV36" s="25"/>
      <c r="PYW36" s="15"/>
      <c r="PYX36" s="24"/>
      <c r="PYY36" s="24"/>
      <c r="PYZ36" s="24"/>
      <c r="PZA36" s="24"/>
      <c r="PZB36" s="24"/>
      <c r="PZC36" s="24"/>
      <c r="PZD36" s="25"/>
      <c r="PZE36" s="15"/>
      <c r="PZF36" s="24"/>
      <c r="PZG36" s="24"/>
      <c r="PZH36" s="24"/>
      <c r="PZI36" s="24"/>
      <c r="PZJ36" s="24"/>
      <c r="PZK36" s="24"/>
      <c r="PZL36" s="25"/>
      <c r="PZM36" s="15"/>
      <c r="PZN36" s="24"/>
      <c r="PZO36" s="24"/>
      <c r="PZP36" s="24"/>
      <c r="PZQ36" s="24"/>
      <c r="PZR36" s="24"/>
      <c r="PZS36" s="24"/>
      <c r="PZT36" s="25"/>
      <c r="PZU36" s="15"/>
      <c r="PZV36" s="24"/>
      <c r="PZW36" s="24"/>
      <c r="PZX36" s="24"/>
      <c r="PZY36" s="24"/>
      <c r="PZZ36" s="24"/>
      <c r="QAA36" s="24"/>
      <c r="QAB36" s="25"/>
      <c r="QAC36" s="15"/>
      <c r="QAD36" s="24"/>
      <c r="QAE36" s="24"/>
      <c r="QAF36" s="24"/>
      <c r="QAG36" s="24"/>
      <c r="QAH36" s="24"/>
      <c r="QAI36" s="24"/>
      <c r="QAJ36" s="25"/>
      <c r="QAK36" s="15"/>
      <c r="QAL36" s="24"/>
      <c r="QAM36" s="24"/>
      <c r="QAN36" s="24"/>
      <c r="QAO36" s="24"/>
      <c r="QAP36" s="24"/>
      <c r="QAQ36" s="24"/>
      <c r="QAR36" s="25"/>
      <c r="QAS36" s="15"/>
      <c r="QAT36" s="24"/>
      <c r="QAU36" s="24"/>
      <c r="QAV36" s="24"/>
      <c r="QAW36" s="24"/>
      <c r="QAX36" s="24"/>
      <c r="QAY36" s="24"/>
      <c r="QAZ36" s="25"/>
      <c r="QBA36" s="15"/>
      <c r="QBB36" s="24"/>
      <c r="QBC36" s="24"/>
      <c r="QBD36" s="24"/>
      <c r="QBE36" s="24"/>
      <c r="QBF36" s="24"/>
      <c r="QBG36" s="24"/>
      <c r="QBH36" s="25"/>
      <c r="QBI36" s="15"/>
      <c r="QBJ36" s="24"/>
      <c r="QBK36" s="24"/>
      <c r="QBL36" s="24"/>
      <c r="QBM36" s="24"/>
      <c r="QBN36" s="24"/>
      <c r="QBO36" s="24"/>
      <c r="QBP36" s="25"/>
      <c r="QBQ36" s="15"/>
      <c r="QBR36" s="24"/>
      <c r="QBS36" s="24"/>
      <c r="QBT36" s="24"/>
      <c r="QBU36" s="24"/>
      <c r="QBV36" s="24"/>
      <c r="QBW36" s="24"/>
      <c r="QBX36" s="25"/>
      <c r="QBY36" s="15"/>
      <c r="QBZ36" s="24"/>
      <c r="QCA36" s="24"/>
      <c r="QCB36" s="24"/>
      <c r="QCC36" s="24"/>
      <c r="QCD36" s="24"/>
      <c r="QCE36" s="24"/>
      <c r="QCF36" s="25"/>
      <c r="QCG36" s="15"/>
      <c r="QCH36" s="24"/>
      <c r="QCI36" s="24"/>
      <c r="QCJ36" s="24"/>
      <c r="QCK36" s="24"/>
      <c r="QCL36" s="24"/>
      <c r="QCM36" s="24"/>
      <c r="QCN36" s="25"/>
      <c r="QCO36" s="15"/>
      <c r="QCP36" s="24"/>
      <c r="QCQ36" s="24"/>
      <c r="QCR36" s="24"/>
      <c r="QCS36" s="24"/>
      <c r="QCT36" s="24"/>
      <c r="QCU36" s="24"/>
      <c r="QCV36" s="25"/>
      <c r="QCW36" s="15"/>
      <c r="QCX36" s="24"/>
      <c r="QCY36" s="24"/>
      <c r="QCZ36" s="24"/>
      <c r="QDA36" s="24"/>
      <c r="QDB36" s="24"/>
      <c r="QDC36" s="24"/>
      <c r="QDD36" s="25"/>
      <c r="QDE36" s="15"/>
      <c r="QDF36" s="24"/>
      <c r="QDG36" s="24"/>
      <c r="QDH36" s="24"/>
      <c r="QDI36" s="24"/>
      <c r="QDJ36" s="24"/>
      <c r="QDK36" s="24"/>
      <c r="QDL36" s="25"/>
      <c r="QDM36" s="15"/>
      <c r="QDN36" s="24"/>
      <c r="QDO36" s="24"/>
      <c r="QDP36" s="24"/>
      <c r="QDQ36" s="24"/>
      <c r="QDR36" s="24"/>
      <c r="QDS36" s="24"/>
      <c r="QDT36" s="25"/>
      <c r="QDU36" s="15"/>
      <c r="QDV36" s="24"/>
      <c r="QDW36" s="24"/>
      <c r="QDX36" s="24"/>
      <c r="QDY36" s="24"/>
      <c r="QDZ36" s="24"/>
      <c r="QEA36" s="24"/>
      <c r="QEB36" s="25"/>
      <c r="QEC36" s="15"/>
      <c r="QED36" s="24"/>
      <c r="QEE36" s="24"/>
      <c r="QEF36" s="24"/>
      <c r="QEG36" s="24"/>
      <c r="QEH36" s="24"/>
      <c r="QEI36" s="24"/>
      <c r="QEJ36" s="25"/>
      <c r="QEK36" s="15"/>
      <c r="QEL36" s="24"/>
      <c r="QEM36" s="24"/>
      <c r="QEN36" s="24"/>
      <c r="QEO36" s="24"/>
      <c r="QEP36" s="24"/>
      <c r="QEQ36" s="24"/>
      <c r="QER36" s="25"/>
      <c r="QES36" s="15"/>
      <c r="QET36" s="24"/>
      <c r="QEU36" s="24"/>
      <c r="QEV36" s="24"/>
      <c r="QEW36" s="24"/>
      <c r="QEX36" s="24"/>
      <c r="QEY36" s="24"/>
      <c r="QEZ36" s="25"/>
      <c r="QFA36" s="15"/>
      <c r="QFB36" s="24"/>
      <c r="QFC36" s="24"/>
      <c r="QFD36" s="24"/>
      <c r="QFE36" s="24"/>
      <c r="QFF36" s="24"/>
      <c r="QFG36" s="24"/>
      <c r="QFH36" s="25"/>
      <c r="QFI36" s="15"/>
      <c r="QFJ36" s="24"/>
      <c r="QFK36" s="24"/>
      <c r="QFL36" s="24"/>
      <c r="QFM36" s="24"/>
      <c r="QFN36" s="24"/>
      <c r="QFO36" s="24"/>
      <c r="QFP36" s="25"/>
      <c r="QFQ36" s="15"/>
      <c r="QFR36" s="24"/>
      <c r="QFS36" s="24"/>
      <c r="QFT36" s="24"/>
      <c r="QFU36" s="24"/>
      <c r="QFV36" s="24"/>
      <c r="QFW36" s="24"/>
      <c r="QFX36" s="25"/>
      <c r="QFY36" s="15"/>
      <c r="QFZ36" s="24"/>
      <c r="QGA36" s="24"/>
      <c r="QGB36" s="24"/>
      <c r="QGC36" s="24"/>
      <c r="QGD36" s="24"/>
      <c r="QGE36" s="24"/>
      <c r="QGF36" s="25"/>
      <c r="QGG36" s="15"/>
      <c r="QGH36" s="24"/>
      <c r="QGI36" s="24"/>
      <c r="QGJ36" s="24"/>
      <c r="QGK36" s="24"/>
      <c r="QGL36" s="24"/>
      <c r="QGM36" s="24"/>
      <c r="QGN36" s="25"/>
      <c r="QGO36" s="15"/>
      <c r="QGP36" s="24"/>
      <c r="QGQ36" s="24"/>
      <c r="QGR36" s="24"/>
      <c r="QGS36" s="24"/>
      <c r="QGT36" s="24"/>
      <c r="QGU36" s="24"/>
      <c r="QGV36" s="25"/>
      <c r="QGW36" s="15"/>
      <c r="QGX36" s="24"/>
      <c r="QGY36" s="24"/>
      <c r="QGZ36" s="24"/>
      <c r="QHA36" s="24"/>
      <c r="QHB36" s="24"/>
      <c r="QHC36" s="24"/>
      <c r="QHD36" s="25"/>
      <c r="QHE36" s="15"/>
      <c r="QHF36" s="24"/>
      <c r="QHG36" s="24"/>
      <c r="QHH36" s="24"/>
      <c r="QHI36" s="24"/>
      <c r="QHJ36" s="24"/>
      <c r="QHK36" s="24"/>
      <c r="QHL36" s="25"/>
      <c r="QHM36" s="15"/>
      <c r="QHN36" s="24"/>
      <c r="QHO36" s="24"/>
      <c r="QHP36" s="24"/>
      <c r="QHQ36" s="24"/>
      <c r="QHR36" s="24"/>
      <c r="QHS36" s="24"/>
      <c r="QHT36" s="25"/>
      <c r="QHU36" s="15"/>
      <c r="QHV36" s="24"/>
      <c r="QHW36" s="24"/>
      <c r="QHX36" s="24"/>
      <c r="QHY36" s="24"/>
      <c r="QHZ36" s="24"/>
      <c r="QIA36" s="24"/>
      <c r="QIB36" s="25"/>
      <c r="QIC36" s="15"/>
      <c r="QID36" s="24"/>
      <c r="QIE36" s="24"/>
      <c r="QIF36" s="24"/>
      <c r="QIG36" s="24"/>
      <c r="QIH36" s="24"/>
      <c r="QII36" s="24"/>
      <c r="QIJ36" s="25"/>
      <c r="QIK36" s="15"/>
      <c r="QIL36" s="24"/>
      <c r="QIM36" s="24"/>
      <c r="QIN36" s="24"/>
      <c r="QIO36" s="24"/>
      <c r="QIP36" s="24"/>
      <c r="QIQ36" s="24"/>
      <c r="QIR36" s="25"/>
      <c r="QIS36" s="15"/>
      <c r="QIT36" s="24"/>
      <c r="QIU36" s="24"/>
      <c r="QIV36" s="24"/>
      <c r="QIW36" s="24"/>
      <c r="QIX36" s="24"/>
      <c r="QIY36" s="24"/>
      <c r="QIZ36" s="25"/>
      <c r="QJA36" s="15"/>
      <c r="QJB36" s="24"/>
      <c r="QJC36" s="24"/>
      <c r="QJD36" s="24"/>
      <c r="QJE36" s="24"/>
      <c r="QJF36" s="24"/>
      <c r="QJG36" s="24"/>
      <c r="QJH36" s="25"/>
      <c r="QJI36" s="15"/>
      <c r="QJJ36" s="24"/>
      <c r="QJK36" s="24"/>
      <c r="QJL36" s="24"/>
      <c r="QJM36" s="24"/>
      <c r="QJN36" s="24"/>
      <c r="QJO36" s="24"/>
      <c r="QJP36" s="25"/>
      <c r="QJQ36" s="15"/>
      <c r="QJR36" s="24"/>
      <c r="QJS36" s="24"/>
      <c r="QJT36" s="24"/>
      <c r="QJU36" s="24"/>
      <c r="QJV36" s="24"/>
      <c r="QJW36" s="24"/>
      <c r="QJX36" s="25"/>
      <c r="QJY36" s="15"/>
      <c r="QJZ36" s="24"/>
      <c r="QKA36" s="24"/>
      <c r="QKB36" s="24"/>
      <c r="QKC36" s="24"/>
      <c r="QKD36" s="24"/>
      <c r="QKE36" s="24"/>
      <c r="QKF36" s="25"/>
      <c r="QKG36" s="15"/>
      <c r="QKH36" s="24"/>
      <c r="QKI36" s="24"/>
      <c r="QKJ36" s="24"/>
      <c r="QKK36" s="24"/>
      <c r="QKL36" s="24"/>
      <c r="QKM36" s="24"/>
      <c r="QKN36" s="25"/>
      <c r="QKO36" s="15"/>
      <c r="QKP36" s="24"/>
      <c r="QKQ36" s="24"/>
      <c r="QKR36" s="24"/>
      <c r="QKS36" s="24"/>
      <c r="QKT36" s="24"/>
      <c r="QKU36" s="24"/>
      <c r="QKV36" s="25"/>
      <c r="QKW36" s="15"/>
      <c r="QKX36" s="24"/>
      <c r="QKY36" s="24"/>
      <c r="QKZ36" s="24"/>
      <c r="QLA36" s="24"/>
      <c r="QLB36" s="24"/>
      <c r="QLC36" s="24"/>
      <c r="QLD36" s="25"/>
      <c r="QLE36" s="15"/>
      <c r="QLF36" s="24"/>
      <c r="QLG36" s="24"/>
      <c r="QLH36" s="24"/>
      <c r="QLI36" s="24"/>
      <c r="QLJ36" s="24"/>
      <c r="QLK36" s="24"/>
      <c r="QLL36" s="25"/>
      <c r="QLM36" s="15"/>
      <c r="QLN36" s="24"/>
      <c r="QLO36" s="24"/>
      <c r="QLP36" s="24"/>
      <c r="QLQ36" s="24"/>
      <c r="QLR36" s="24"/>
      <c r="QLS36" s="24"/>
      <c r="QLT36" s="25"/>
      <c r="QLU36" s="15"/>
      <c r="QLV36" s="24"/>
      <c r="QLW36" s="24"/>
      <c r="QLX36" s="24"/>
      <c r="QLY36" s="24"/>
      <c r="QLZ36" s="24"/>
      <c r="QMA36" s="24"/>
      <c r="QMB36" s="25"/>
      <c r="QMC36" s="15"/>
      <c r="QMD36" s="24"/>
      <c r="QME36" s="24"/>
      <c r="QMF36" s="24"/>
      <c r="QMG36" s="24"/>
      <c r="QMH36" s="24"/>
      <c r="QMI36" s="24"/>
      <c r="QMJ36" s="25"/>
      <c r="QMK36" s="15"/>
      <c r="QML36" s="24"/>
      <c r="QMM36" s="24"/>
      <c r="QMN36" s="24"/>
      <c r="QMO36" s="24"/>
      <c r="QMP36" s="24"/>
      <c r="QMQ36" s="24"/>
      <c r="QMR36" s="25"/>
      <c r="QMS36" s="15"/>
      <c r="QMT36" s="24"/>
      <c r="QMU36" s="24"/>
      <c r="QMV36" s="24"/>
      <c r="QMW36" s="24"/>
      <c r="QMX36" s="24"/>
      <c r="QMY36" s="24"/>
      <c r="QMZ36" s="25"/>
      <c r="QNA36" s="15"/>
      <c r="QNB36" s="24"/>
      <c r="QNC36" s="24"/>
      <c r="QND36" s="24"/>
      <c r="QNE36" s="24"/>
      <c r="QNF36" s="24"/>
      <c r="QNG36" s="24"/>
      <c r="QNH36" s="25"/>
      <c r="QNI36" s="15"/>
      <c r="QNJ36" s="24"/>
      <c r="QNK36" s="24"/>
      <c r="QNL36" s="24"/>
      <c r="QNM36" s="24"/>
      <c r="QNN36" s="24"/>
      <c r="QNO36" s="24"/>
      <c r="QNP36" s="25"/>
      <c r="QNQ36" s="15"/>
      <c r="QNR36" s="24"/>
      <c r="QNS36" s="24"/>
      <c r="QNT36" s="24"/>
      <c r="QNU36" s="24"/>
      <c r="QNV36" s="24"/>
      <c r="QNW36" s="24"/>
      <c r="QNX36" s="25"/>
      <c r="QNY36" s="15"/>
      <c r="QNZ36" s="24"/>
      <c r="QOA36" s="24"/>
      <c r="QOB36" s="24"/>
      <c r="QOC36" s="24"/>
      <c r="QOD36" s="24"/>
      <c r="QOE36" s="24"/>
      <c r="QOF36" s="25"/>
      <c r="QOG36" s="15"/>
      <c r="QOH36" s="24"/>
      <c r="QOI36" s="24"/>
      <c r="QOJ36" s="24"/>
      <c r="QOK36" s="24"/>
      <c r="QOL36" s="24"/>
      <c r="QOM36" s="24"/>
      <c r="QON36" s="25"/>
      <c r="QOO36" s="15"/>
      <c r="QOP36" s="24"/>
      <c r="QOQ36" s="24"/>
      <c r="QOR36" s="24"/>
      <c r="QOS36" s="24"/>
      <c r="QOT36" s="24"/>
      <c r="QOU36" s="24"/>
      <c r="QOV36" s="25"/>
      <c r="QOW36" s="15"/>
      <c r="QOX36" s="24"/>
      <c r="QOY36" s="24"/>
      <c r="QOZ36" s="24"/>
      <c r="QPA36" s="24"/>
      <c r="QPB36" s="24"/>
      <c r="QPC36" s="24"/>
      <c r="QPD36" s="25"/>
      <c r="QPE36" s="15"/>
      <c r="QPF36" s="24"/>
      <c r="QPG36" s="24"/>
      <c r="QPH36" s="24"/>
      <c r="QPI36" s="24"/>
      <c r="QPJ36" s="24"/>
      <c r="QPK36" s="24"/>
      <c r="QPL36" s="25"/>
      <c r="QPM36" s="15"/>
      <c r="QPN36" s="24"/>
      <c r="QPO36" s="24"/>
      <c r="QPP36" s="24"/>
      <c r="QPQ36" s="24"/>
      <c r="QPR36" s="24"/>
      <c r="QPS36" s="24"/>
      <c r="QPT36" s="25"/>
      <c r="QPU36" s="15"/>
      <c r="QPV36" s="24"/>
      <c r="QPW36" s="24"/>
      <c r="QPX36" s="24"/>
      <c r="QPY36" s="24"/>
      <c r="QPZ36" s="24"/>
      <c r="QQA36" s="24"/>
      <c r="QQB36" s="25"/>
      <c r="QQC36" s="15"/>
      <c r="QQD36" s="24"/>
      <c r="QQE36" s="24"/>
      <c r="QQF36" s="24"/>
      <c r="QQG36" s="24"/>
      <c r="QQH36" s="24"/>
      <c r="QQI36" s="24"/>
      <c r="QQJ36" s="25"/>
      <c r="QQK36" s="15"/>
      <c r="QQL36" s="24"/>
      <c r="QQM36" s="24"/>
      <c r="QQN36" s="24"/>
      <c r="QQO36" s="24"/>
      <c r="QQP36" s="24"/>
      <c r="QQQ36" s="24"/>
      <c r="QQR36" s="25"/>
      <c r="QQS36" s="15"/>
      <c r="QQT36" s="24"/>
      <c r="QQU36" s="24"/>
      <c r="QQV36" s="24"/>
      <c r="QQW36" s="24"/>
      <c r="QQX36" s="24"/>
      <c r="QQY36" s="24"/>
      <c r="QQZ36" s="25"/>
      <c r="QRA36" s="15"/>
      <c r="QRB36" s="24"/>
      <c r="QRC36" s="24"/>
      <c r="QRD36" s="24"/>
      <c r="QRE36" s="24"/>
      <c r="QRF36" s="24"/>
      <c r="QRG36" s="24"/>
      <c r="QRH36" s="25"/>
      <c r="QRI36" s="15"/>
      <c r="QRJ36" s="24"/>
      <c r="QRK36" s="24"/>
      <c r="QRL36" s="24"/>
      <c r="QRM36" s="24"/>
      <c r="QRN36" s="24"/>
      <c r="QRO36" s="24"/>
      <c r="QRP36" s="25"/>
      <c r="QRQ36" s="15"/>
      <c r="QRR36" s="24"/>
      <c r="QRS36" s="24"/>
      <c r="QRT36" s="24"/>
      <c r="QRU36" s="24"/>
      <c r="QRV36" s="24"/>
      <c r="QRW36" s="24"/>
      <c r="QRX36" s="25"/>
      <c r="QRY36" s="15"/>
      <c r="QRZ36" s="24"/>
      <c r="QSA36" s="24"/>
      <c r="QSB36" s="24"/>
      <c r="QSC36" s="24"/>
      <c r="QSD36" s="24"/>
      <c r="QSE36" s="24"/>
      <c r="QSF36" s="25"/>
      <c r="QSG36" s="15"/>
      <c r="QSH36" s="24"/>
      <c r="QSI36" s="24"/>
      <c r="QSJ36" s="24"/>
      <c r="QSK36" s="24"/>
      <c r="QSL36" s="24"/>
      <c r="QSM36" s="24"/>
      <c r="QSN36" s="25"/>
      <c r="QSO36" s="15"/>
      <c r="QSP36" s="24"/>
      <c r="QSQ36" s="24"/>
      <c r="QSR36" s="24"/>
      <c r="QSS36" s="24"/>
      <c r="QST36" s="24"/>
      <c r="QSU36" s="24"/>
      <c r="QSV36" s="25"/>
      <c r="QSW36" s="15"/>
      <c r="QSX36" s="24"/>
      <c r="QSY36" s="24"/>
      <c r="QSZ36" s="24"/>
      <c r="QTA36" s="24"/>
      <c r="QTB36" s="24"/>
      <c r="QTC36" s="24"/>
      <c r="QTD36" s="25"/>
      <c r="QTE36" s="15"/>
      <c r="QTF36" s="24"/>
      <c r="QTG36" s="24"/>
      <c r="QTH36" s="24"/>
      <c r="QTI36" s="24"/>
      <c r="QTJ36" s="24"/>
      <c r="QTK36" s="24"/>
      <c r="QTL36" s="25"/>
      <c r="QTM36" s="15"/>
      <c r="QTN36" s="24"/>
      <c r="QTO36" s="24"/>
      <c r="QTP36" s="24"/>
      <c r="QTQ36" s="24"/>
      <c r="QTR36" s="24"/>
      <c r="QTS36" s="24"/>
      <c r="QTT36" s="25"/>
      <c r="QTU36" s="15"/>
      <c r="QTV36" s="24"/>
      <c r="QTW36" s="24"/>
      <c r="QTX36" s="24"/>
      <c r="QTY36" s="24"/>
      <c r="QTZ36" s="24"/>
      <c r="QUA36" s="24"/>
      <c r="QUB36" s="25"/>
      <c r="QUC36" s="15"/>
      <c r="QUD36" s="24"/>
      <c r="QUE36" s="24"/>
      <c r="QUF36" s="24"/>
      <c r="QUG36" s="24"/>
      <c r="QUH36" s="24"/>
      <c r="QUI36" s="24"/>
      <c r="QUJ36" s="25"/>
      <c r="QUK36" s="15"/>
      <c r="QUL36" s="24"/>
      <c r="QUM36" s="24"/>
      <c r="QUN36" s="24"/>
      <c r="QUO36" s="24"/>
      <c r="QUP36" s="24"/>
      <c r="QUQ36" s="24"/>
      <c r="QUR36" s="25"/>
      <c r="QUS36" s="15"/>
      <c r="QUT36" s="24"/>
      <c r="QUU36" s="24"/>
      <c r="QUV36" s="24"/>
      <c r="QUW36" s="24"/>
      <c r="QUX36" s="24"/>
      <c r="QUY36" s="24"/>
      <c r="QUZ36" s="25"/>
      <c r="QVA36" s="15"/>
      <c r="QVB36" s="24"/>
      <c r="QVC36" s="24"/>
      <c r="QVD36" s="24"/>
      <c r="QVE36" s="24"/>
      <c r="QVF36" s="24"/>
      <c r="QVG36" s="24"/>
      <c r="QVH36" s="25"/>
      <c r="QVI36" s="15"/>
      <c r="QVJ36" s="24"/>
      <c r="QVK36" s="24"/>
      <c r="QVL36" s="24"/>
      <c r="QVM36" s="24"/>
      <c r="QVN36" s="24"/>
      <c r="QVO36" s="24"/>
      <c r="QVP36" s="25"/>
      <c r="QVQ36" s="15"/>
      <c r="QVR36" s="24"/>
      <c r="QVS36" s="24"/>
      <c r="QVT36" s="24"/>
      <c r="QVU36" s="24"/>
      <c r="QVV36" s="24"/>
      <c r="QVW36" s="24"/>
      <c r="QVX36" s="25"/>
      <c r="QVY36" s="15"/>
      <c r="QVZ36" s="24"/>
      <c r="QWA36" s="24"/>
      <c r="QWB36" s="24"/>
      <c r="QWC36" s="24"/>
      <c r="QWD36" s="24"/>
      <c r="QWE36" s="24"/>
      <c r="QWF36" s="25"/>
      <c r="QWG36" s="15"/>
      <c r="QWH36" s="24"/>
      <c r="QWI36" s="24"/>
      <c r="QWJ36" s="24"/>
      <c r="QWK36" s="24"/>
      <c r="QWL36" s="24"/>
      <c r="QWM36" s="24"/>
      <c r="QWN36" s="25"/>
      <c r="QWO36" s="15"/>
      <c r="QWP36" s="24"/>
      <c r="QWQ36" s="24"/>
      <c r="QWR36" s="24"/>
      <c r="QWS36" s="24"/>
      <c r="QWT36" s="24"/>
      <c r="QWU36" s="24"/>
      <c r="QWV36" s="25"/>
      <c r="QWW36" s="15"/>
      <c r="QWX36" s="24"/>
      <c r="QWY36" s="24"/>
      <c r="QWZ36" s="24"/>
      <c r="QXA36" s="24"/>
      <c r="QXB36" s="24"/>
      <c r="QXC36" s="24"/>
      <c r="QXD36" s="25"/>
      <c r="QXE36" s="15"/>
      <c r="QXF36" s="24"/>
      <c r="QXG36" s="24"/>
      <c r="QXH36" s="24"/>
      <c r="QXI36" s="24"/>
      <c r="QXJ36" s="24"/>
      <c r="QXK36" s="24"/>
      <c r="QXL36" s="25"/>
      <c r="QXM36" s="15"/>
      <c r="QXN36" s="24"/>
      <c r="QXO36" s="24"/>
      <c r="QXP36" s="24"/>
      <c r="QXQ36" s="24"/>
      <c r="QXR36" s="24"/>
      <c r="QXS36" s="24"/>
      <c r="QXT36" s="25"/>
      <c r="QXU36" s="15"/>
      <c r="QXV36" s="24"/>
      <c r="QXW36" s="24"/>
      <c r="QXX36" s="24"/>
      <c r="QXY36" s="24"/>
      <c r="QXZ36" s="24"/>
      <c r="QYA36" s="24"/>
      <c r="QYB36" s="25"/>
      <c r="QYC36" s="15"/>
      <c r="QYD36" s="24"/>
      <c r="QYE36" s="24"/>
      <c r="QYF36" s="24"/>
      <c r="QYG36" s="24"/>
      <c r="QYH36" s="24"/>
      <c r="QYI36" s="24"/>
      <c r="QYJ36" s="25"/>
      <c r="QYK36" s="15"/>
      <c r="QYL36" s="24"/>
      <c r="QYM36" s="24"/>
      <c r="QYN36" s="24"/>
      <c r="QYO36" s="24"/>
      <c r="QYP36" s="24"/>
      <c r="QYQ36" s="24"/>
      <c r="QYR36" s="25"/>
      <c r="QYS36" s="15"/>
      <c r="QYT36" s="24"/>
      <c r="QYU36" s="24"/>
      <c r="QYV36" s="24"/>
      <c r="QYW36" s="24"/>
      <c r="QYX36" s="24"/>
      <c r="QYY36" s="24"/>
      <c r="QYZ36" s="25"/>
      <c r="QZA36" s="15"/>
      <c r="QZB36" s="24"/>
      <c r="QZC36" s="24"/>
      <c r="QZD36" s="24"/>
      <c r="QZE36" s="24"/>
      <c r="QZF36" s="24"/>
      <c r="QZG36" s="24"/>
      <c r="QZH36" s="25"/>
      <c r="QZI36" s="15"/>
      <c r="QZJ36" s="24"/>
      <c r="QZK36" s="24"/>
      <c r="QZL36" s="24"/>
      <c r="QZM36" s="24"/>
      <c r="QZN36" s="24"/>
      <c r="QZO36" s="24"/>
      <c r="QZP36" s="25"/>
      <c r="QZQ36" s="15"/>
      <c r="QZR36" s="24"/>
      <c r="QZS36" s="24"/>
      <c r="QZT36" s="24"/>
      <c r="QZU36" s="24"/>
      <c r="QZV36" s="24"/>
      <c r="QZW36" s="24"/>
      <c r="QZX36" s="25"/>
      <c r="QZY36" s="15"/>
      <c r="QZZ36" s="24"/>
      <c r="RAA36" s="24"/>
      <c r="RAB36" s="24"/>
      <c r="RAC36" s="24"/>
      <c r="RAD36" s="24"/>
      <c r="RAE36" s="24"/>
      <c r="RAF36" s="25"/>
      <c r="RAG36" s="15"/>
      <c r="RAH36" s="24"/>
      <c r="RAI36" s="24"/>
      <c r="RAJ36" s="24"/>
      <c r="RAK36" s="24"/>
      <c r="RAL36" s="24"/>
      <c r="RAM36" s="24"/>
      <c r="RAN36" s="25"/>
      <c r="RAO36" s="15"/>
      <c r="RAP36" s="24"/>
      <c r="RAQ36" s="24"/>
      <c r="RAR36" s="24"/>
      <c r="RAS36" s="24"/>
      <c r="RAT36" s="24"/>
      <c r="RAU36" s="24"/>
      <c r="RAV36" s="25"/>
      <c r="RAW36" s="15"/>
      <c r="RAX36" s="24"/>
      <c r="RAY36" s="24"/>
      <c r="RAZ36" s="24"/>
      <c r="RBA36" s="24"/>
      <c r="RBB36" s="24"/>
      <c r="RBC36" s="24"/>
      <c r="RBD36" s="25"/>
      <c r="RBE36" s="15"/>
      <c r="RBF36" s="24"/>
      <c r="RBG36" s="24"/>
      <c r="RBH36" s="24"/>
      <c r="RBI36" s="24"/>
      <c r="RBJ36" s="24"/>
      <c r="RBK36" s="24"/>
      <c r="RBL36" s="25"/>
      <c r="RBM36" s="15"/>
      <c r="RBN36" s="24"/>
      <c r="RBO36" s="24"/>
      <c r="RBP36" s="24"/>
      <c r="RBQ36" s="24"/>
      <c r="RBR36" s="24"/>
      <c r="RBS36" s="24"/>
      <c r="RBT36" s="25"/>
      <c r="RBU36" s="15"/>
      <c r="RBV36" s="24"/>
      <c r="RBW36" s="24"/>
      <c r="RBX36" s="24"/>
      <c r="RBY36" s="24"/>
      <c r="RBZ36" s="24"/>
      <c r="RCA36" s="24"/>
      <c r="RCB36" s="25"/>
      <c r="RCC36" s="15"/>
      <c r="RCD36" s="24"/>
      <c r="RCE36" s="24"/>
      <c r="RCF36" s="24"/>
      <c r="RCG36" s="24"/>
      <c r="RCH36" s="24"/>
      <c r="RCI36" s="24"/>
      <c r="RCJ36" s="25"/>
      <c r="RCK36" s="15"/>
      <c r="RCL36" s="24"/>
      <c r="RCM36" s="24"/>
      <c r="RCN36" s="24"/>
      <c r="RCO36" s="24"/>
      <c r="RCP36" s="24"/>
      <c r="RCQ36" s="24"/>
      <c r="RCR36" s="25"/>
      <c r="RCS36" s="15"/>
      <c r="RCT36" s="24"/>
      <c r="RCU36" s="24"/>
      <c r="RCV36" s="24"/>
      <c r="RCW36" s="24"/>
      <c r="RCX36" s="24"/>
      <c r="RCY36" s="24"/>
      <c r="RCZ36" s="25"/>
      <c r="RDA36" s="15"/>
      <c r="RDB36" s="24"/>
      <c r="RDC36" s="24"/>
      <c r="RDD36" s="24"/>
      <c r="RDE36" s="24"/>
      <c r="RDF36" s="24"/>
      <c r="RDG36" s="24"/>
      <c r="RDH36" s="25"/>
      <c r="RDI36" s="15"/>
      <c r="RDJ36" s="24"/>
      <c r="RDK36" s="24"/>
      <c r="RDL36" s="24"/>
      <c r="RDM36" s="24"/>
      <c r="RDN36" s="24"/>
      <c r="RDO36" s="24"/>
      <c r="RDP36" s="25"/>
      <c r="RDQ36" s="15"/>
      <c r="RDR36" s="24"/>
      <c r="RDS36" s="24"/>
      <c r="RDT36" s="24"/>
      <c r="RDU36" s="24"/>
      <c r="RDV36" s="24"/>
      <c r="RDW36" s="24"/>
      <c r="RDX36" s="25"/>
      <c r="RDY36" s="15"/>
      <c r="RDZ36" s="24"/>
      <c r="REA36" s="24"/>
      <c r="REB36" s="24"/>
      <c r="REC36" s="24"/>
      <c r="RED36" s="24"/>
      <c r="REE36" s="24"/>
      <c r="REF36" s="25"/>
      <c r="REG36" s="15"/>
      <c r="REH36" s="24"/>
      <c r="REI36" s="24"/>
      <c r="REJ36" s="24"/>
      <c r="REK36" s="24"/>
      <c r="REL36" s="24"/>
      <c r="REM36" s="24"/>
      <c r="REN36" s="25"/>
      <c r="REO36" s="15"/>
      <c r="REP36" s="24"/>
      <c r="REQ36" s="24"/>
      <c r="RER36" s="24"/>
      <c r="RES36" s="24"/>
      <c r="RET36" s="24"/>
      <c r="REU36" s="24"/>
      <c r="REV36" s="25"/>
      <c r="REW36" s="15"/>
      <c r="REX36" s="24"/>
      <c r="REY36" s="24"/>
      <c r="REZ36" s="24"/>
      <c r="RFA36" s="24"/>
      <c r="RFB36" s="24"/>
      <c r="RFC36" s="24"/>
      <c r="RFD36" s="25"/>
      <c r="RFE36" s="15"/>
      <c r="RFF36" s="24"/>
      <c r="RFG36" s="24"/>
      <c r="RFH36" s="24"/>
      <c r="RFI36" s="24"/>
      <c r="RFJ36" s="24"/>
      <c r="RFK36" s="24"/>
      <c r="RFL36" s="25"/>
      <c r="RFM36" s="15"/>
      <c r="RFN36" s="24"/>
      <c r="RFO36" s="24"/>
      <c r="RFP36" s="24"/>
      <c r="RFQ36" s="24"/>
      <c r="RFR36" s="24"/>
      <c r="RFS36" s="24"/>
      <c r="RFT36" s="25"/>
      <c r="RFU36" s="15"/>
      <c r="RFV36" s="24"/>
      <c r="RFW36" s="24"/>
      <c r="RFX36" s="24"/>
      <c r="RFY36" s="24"/>
      <c r="RFZ36" s="24"/>
      <c r="RGA36" s="24"/>
      <c r="RGB36" s="25"/>
      <c r="RGC36" s="15"/>
      <c r="RGD36" s="24"/>
      <c r="RGE36" s="24"/>
      <c r="RGF36" s="24"/>
      <c r="RGG36" s="24"/>
      <c r="RGH36" s="24"/>
      <c r="RGI36" s="24"/>
      <c r="RGJ36" s="25"/>
      <c r="RGK36" s="15"/>
      <c r="RGL36" s="24"/>
      <c r="RGM36" s="24"/>
      <c r="RGN36" s="24"/>
      <c r="RGO36" s="24"/>
      <c r="RGP36" s="24"/>
      <c r="RGQ36" s="24"/>
      <c r="RGR36" s="25"/>
      <c r="RGS36" s="15"/>
      <c r="RGT36" s="24"/>
      <c r="RGU36" s="24"/>
      <c r="RGV36" s="24"/>
      <c r="RGW36" s="24"/>
      <c r="RGX36" s="24"/>
      <c r="RGY36" s="24"/>
      <c r="RGZ36" s="25"/>
      <c r="RHA36" s="15"/>
      <c r="RHB36" s="24"/>
      <c r="RHC36" s="24"/>
      <c r="RHD36" s="24"/>
      <c r="RHE36" s="24"/>
      <c r="RHF36" s="24"/>
      <c r="RHG36" s="24"/>
      <c r="RHH36" s="25"/>
      <c r="RHI36" s="15"/>
      <c r="RHJ36" s="24"/>
      <c r="RHK36" s="24"/>
      <c r="RHL36" s="24"/>
      <c r="RHM36" s="24"/>
      <c r="RHN36" s="24"/>
      <c r="RHO36" s="24"/>
      <c r="RHP36" s="25"/>
      <c r="RHQ36" s="15"/>
      <c r="RHR36" s="24"/>
      <c r="RHS36" s="24"/>
      <c r="RHT36" s="24"/>
      <c r="RHU36" s="24"/>
      <c r="RHV36" s="24"/>
      <c r="RHW36" s="24"/>
      <c r="RHX36" s="25"/>
      <c r="RHY36" s="15"/>
      <c r="RHZ36" s="24"/>
      <c r="RIA36" s="24"/>
      <c r="RIB36" s="24"/>
      <c r="RIC36" s="24"/>
      <c r="RID36" s="24"/>
      <c r="RIE36" s="24"/>
      <c r="RIF36" s="25"/>
      <c r="RIG36" s="15"/>
      <c r="RIH36" s="24"/>
      <c r="RII36" s="24"/>
      <c r="RIJ36" s="24"/>
      <c r="RIK36" s="24"/>
      <c r="RIL36" s="24"/>
      <c r="RIM36" s="24"/>
      <c r="RIN36" s="25"/>
      <c r="RIO36" s="15"/>
      <c r="RIP36" s="24"/>
      <c r="RIQ36" s="24"/>
      <c r="RIR36" s="24"/>
      <c r="RIS36" s="24"/>
      <c r="RIT36" s="24"/>
      <c r="RIU36" s="24"/>
      <c r="RIV36" s="25"/>
      <c r="RIW36" s="15"/>
      <c r="RIX36" s="24"/>
      <c r="RIY36" s="24"/>
      <c r="RIZ36" s="24"/>
      <c r="RJA36" s="24"/>
      <c r="RJB36" s="24"/>
      <c r="RJC36" s="24"/>
      <c r="RJD36" s="25"/>
      <c r="RJE36" s="15"/>
      <c r="RJF36" s="24"/>
      <c r="RJG36" s="24"/>
      <c r="RJH36" s="24"/>
      <c r="RJI36" s="24"/>
      <c r="RJJ36" s="24"/>
      <c r="RJK36" s="24"/>
      <c r="RJL36" s="25"/>
      <c r="RJM36" s="15"/>
      <c r="RJN36" s="24"/>
      <c r="RJO36" s="24"/>
      <c r="RJP36" s="24"/>
      <c r="RJQ36" s="24"/>
      <c r="RJR36" s="24"/>
      <c r="RJS36" s="24"/>
      <c r="RJT36" s="25"/>
      <c r="RJU36" s="15"/>
      <c r="RJV36" s="24"/>
      <c r="RJW36" s="24"/>
      <c r="RJX36" s="24"/>
      <c r="RJY36" s="24"/>
      <c r="RJZ36" s="24"/>
      <c r="RKA36" s="24"/>
      <c r="RKB36" s="25"/>
      <c r="RKC36" s="15"/>
      <c r="RKD36" s="24"/>
      <c r="RKE36" s="24"/>
      <c r="RKF36" s="24"/>
      <c r="RKG36" s="24"/>
      <c r="RKH36" s="24"/>
      <c r="RKI36" s="24"/>
      <c r="RKJ36" s="25"/>
      <c r="RKK36" s="15"/>
      <c r="RKL36" s="24"/>
      <c r="RKM36" s="24"/>
      <c r="RKN36" s="24"/>
      <c r="RKO36" s="24"/>
      <c r="RKP36" s="24"/>
      <c r="RKQ36" s="24"/>
      <c r="RKR36" s="25"/>
      <c r="RKS36" s="15"/>
      <c r="RKT36" s="24"/>
      <c r="RKU36" s="24"/>
      <c r="RKV36" s="24"/>
      <c r="RKW36" s="24"/>
      <c r="RKX36" s="24"/>
      <c r="RKY36" s="24"/>
      <c r="RKZ36" s="25"/>
      <c r="RLA36" s="15"/>
      <c r="RLB36" s="24"/>
      <c r="RLC36" s="24"/>
      <c r="RLD36" s="24"/>
      <c r="RLE36" s="24"/>
      <c r="RLF36" s="24"/>
      <c r="RLG36" s="24"/>
      <c r="RLH36" s="25"/>
      <c r="RLI36" s="15"/>
      <c r="RLJ36" s="24"/>
      <c r="RLK36" s="24"/>
      <c r="RLL36" s="24"/>
      <c r="RLM36" s="24"/>
      <c r="RLN36" s="24"/>
      <c r="RLO36" s="24"/>
      <c r="RLP36" s="25"/>
      <c r="RLQ36" s="15"/>
      <c r="RLR36" s="24"/>
      <c r="RLS36" s="24"/>
      <c r="RLT36" s="24"/>
      <c r="RLU36" s="24"/>
      <c r="RLV36" s="24"/>
      <c r="RLW36" s="24"/>
      <c r="RLX36" s="25"/>
      <c r="RLY36" s="15"/>
      <c r="RLZ36" s="24"/>
      <c r="RMA36" s="24"/>
      <c r="RMB36" s="24"/>
      <c r="RMC36" s="24"/>
      <c r="RMD36" s="24"/>
      <c r="RME36" s="24"/>
      <c r="RMF36" s="25"/>
      <c r="RMG36" s="15"/>
      <c r="RMH36" s="24"/>
      <c r="RMI36" s="24"/>
      <c r="RMJ36" s="24"/>
      <c r="RMK36" s="24"/>
      <c r="RML36" s="24"/>
      <c r="RMM36" s="24"/>
      <c r="RMN36" s="25"/>
      <c r="RMO36" s="15"/>
      <c r="RMP36" s="24"/>
      <c r="RMQ36" s="24"/>
      <c r="RMR36" s="24"/>
      <c r="RMS36" s="24"/>
      <c r="RMT36" s="24"/>
      <c r="RMU36" s="24"/>
      <c r="RMV36" s="25"/>
      <c r="RMW36" s="15"/>
      <c r="RMX36" s="24"/>
      <c r="RMY36" s="24"/>
      <c r="RMZ36" s="24"/>
      <c r="RNA36" s="24"/>
      <c r="RNB36" s="24"/>
      <c r="RNC36" s="24"/>
      <c r="RND36" s="25"/>
      <c r="RNE36" s="15"/>
      <c r="RNF36" s="24"/>
      <c r="RNG36" s="24"/>
      <c r="RNH36" s="24"/>
      <c r="RNI36" s="24"/>
      <c r="RNJ36" s="24"/>
      <c r="RNK36" s="24"/>
      <c r="RNL36" s="25"/>
      <c r="RNM36" s="15"/>
      <c r="RNN36" s="24"/>
      <c r="RNO36" s="24"/>
      <c r="RNP36" s="24"/>
      <c r="RNQ36" s="24"/>
      <c r="RNR36" s="24"/>
      <c r="RNS36" s="24"/>
      <c r="RNT36" s="25"/>
      <c r="RNU36" s="15"/>
      <c r="RNV36" s="24"/>
      <c r="RNW36" s="24"/>
      <c r="RNX36" s="24"/>
      <c r="RNY36" s="24"/>
      <c r="RNZ36" s="24"/>
      <c r="ROA36" s="24"/>
      <c r="ROB36" s="25"/>
      <c r="ROC36" s="15"/>
      <c r="ROD36" s="24"/>
      <c r="ROE36" s="24"/>
      <c r="ROF36" s="24"/>
      <c r="ROG36" s="24"/>
      <c r="ROH36" s="24"/>
      <c r="ROI36" s="24"/>
      <c r="ROJ36" s="25"/>
      <c r="ROK36" s="15"/>
      <c r="ROL36" s="24"/>
      <c r="ROM36" s="24"/>
      <c r="RON36" s="24"/>
      <c r="ROO36" s="24"/>
      <c r="ROP36" s="24"/>
      <c r="ROQ36" s="24"/>
      <c r="ROR36" s="25"/>
      <c r="ROS36" s="15"/>
      <c r="ROT36" s="24"/>
      <c r="ROU36" s="24"/>
      <c r="ROV36" s="24"/>
      <c r="ROW36" s="24"/>
      <c r="ROX36" s="24"/>
      <c r="ROY36" s="24"/>
      <c r="ROZ36" s="25"/>
      <c r="RPA36" s="15"/>
      <c r="RPB36" s="24"/>
      <c r="RPC36" s="24"/>
      <c r="RPD36" s="24"/>
      <c r="RPE36" s="24"/>
      <c r="RPF36" s="24"/>
      <c r="RPG36" s="24"/>
      <c r="RPH36" s="25"/>
      <c r="RPI36" s="15"/>
      <c r="RPJ36" s="24"/>
      <c r="RPK36" s="24"/>
      <c r="RPL36" s="24"/>
      <c r="RPM36" s="24"/>
      <c r="RPN36" s="24"/>
      <c r="RPO36" s="24"/>
      <c r="RPP36" s="25"/>
      <c r="RPQ36" s="15"/>
      <c r="RPR36" s="24"/>
      <c r="RPS36" s="24"/>
      <c r="RPT36" s="24"/>
      <c r="RPU36" s="24"/>
      <c r="RPV36" s="24"/>
      <c r="RPW36" s="24"/>
      <c r="RPX36" s="25"/>
      <c r="RPY36" s="15"/>
      <c r="RPZ36" s="24"/>
      <c r="RQA36" s="24"/>
      <c r="RQB36" s="24"/>
      <c r="RQC36" s="24"/>
      <c r="RQD36" s="24"/>
      <c r="RQE36" s="24"/>
      <c r="RQF36" s="25"/>
      <c r="RQG36" s="15"/>
      <c r="RQH36" s="24"/>
      <c r="RQI36" s="24"/>
      <c r="RQJ36" s="24"/>
      <c r="RQK36" s="24"/>
      <c r="RQL36" s="24"/>
      <c r="RQM36" s="24"/>
      <c r="RQN36" s="25"/>
      <c r="RQO36" s="15"/>
      <c r="RQP36" s="24"/>
      <c r="RQQ36" s="24"/>
      <c r="RQR36" s="24"/>
      <c r="RQS36" s="24"/>
      <c r="RQT36" s="24"/>
      <c r="RQU36" s="24"/>
      <c r="RQV36" s="25"/>
      <c r="RQW36" s="15"/>
      <c r="RQX36" s="24"/>
      <c r="RQY36" s="24"/>
      <c r="RQZ36" s="24"/>
      <c r="RRA36" s="24"/>
      <c r="RRB36" s="24"/>
      <c r="RRC36" s="24"/>
      <c r="RRD36" s="25"/>
      <c r="RRE36" s="15"/>
      <c r="RRF36" s="24"/>
      <c r="RRG36" s="24"/>
      <c r="RRH36" s="24"/>
      <c r="RRI36" s="24"/>
      <c r="RRJ36" s="24"/>
      <c r="RRK36" s="24"/>
      <c r="RRL36" s="25"/>
      <c r="RRM36" s="15"/>
      <c r="RRN36" s="24"/>
      <c r="RRO36" s="24"/>
      <c r="RRP36" s="24"/>
      <c r="RRQ36" s="24"/>
      <c r="RRR36" s="24"/>
      <c r="RRS36" s="24"/>
      <c r="RRT36" s="25"/>
      <c r="RRU36" s="15"/>
      <c r="RRV36" s="24"/>
      <c r="RRW36" s="24"/>
      <c r="RRX36" s="24"/>
      <c r="RRY36" s="24"/>
      <c r="RRZ36" s="24"/>
      <c r="RSA36" s="24"/>
      <c r="RSB36" s="25"/>
      <c r="RSC36" s="15"/>
      <c r="RSD36" s="24"/>
      <c r="RSE36" s="24"/>
      <c r="RSF36" s="24"/>
      <c r="RSG36" s="24"/>
      <c r="RSH36" s="24"/>
      <c r="RSI36" s="24"/>
      <c r="RSJ36" s="25"/>
      <c r="RSK36" s="15"/>
      <c r="RSL36" s="24"/>
      <c r="RSM36" s="24"/>
      <c r="RSN36" s="24"/>
      <c r="RSO36" s="24"/>
      <c r="RSP36" s="24"/>
      <c r="RSQ36" s="24"/>
      <c r="RSR36" s="25"/>
      <c r="RSS36" s="15"/>
      <c r="RST36" s="24"/>
      <c r="RSU36" s="24"/>
      <c r="RSV36" s="24"/>
      <c r="RSW36" s="24"/>
      <c r="RSX36" s="24"/>
      <c r="RSY36" s="24"/>
      <c r="RSZ36" s="25"/>
      <c r="RTA36" s="15"/>
      <c r="RTB36" s="24"/>
      <c r="RTC36" s="24"/>
      <c r="RTD36" s="24"/>
      <c r="RTE36" s="24"/>
      <c r="RTF36" s="24"/>
      <c r="RTG36" s="24"/>
      <c r="RTH36" s="25"/>
      <c r="RTI36" s="15"/>
      <c r="RTJ36" s="24"/>
      <c r="RTK36" s="24"/>
      <c r="RTL36" s="24"/>
      <c r="RTM36" s="24"/>
      <c r="RTN36" s="24"/>
      <c r="RTO36" s="24"/>
      <c r="RTP36" s="25"/>
      <c r="RTQ36" s="15"/>
      <c r="RTR36" s="24"/>
      <c r="RTS36" s="24"/>
      <c r="RTT36" s="24"/>
      <c r="RTU36" s="24"/>
      <c r="RTV36" s="24"/>
      <c r="RTW36" s="24"/>
      <c r="RTX36" s="25"/>
      <c r="RTY36" s="15"/>
      <c r="RTZ36" s="24"/>
      <c r="RUA36" s="24"/>
      <c r="RUB36" s="24"/>
      <c r="RUC36" s="24"/>
      <c r="RUD36" s="24"/>
      <c r="RUE36" s="24"/>
      <c r="RUF36" s="25"/>
      <c r="RUG36" s="15"/>
      <c r="RUH36" s="24"/>
      <c r="RUI36" s="24"/>
      <c r="RUJ36" s="24"/>
      <c r="RUK36" s="24"/>
      <c r="RUL36" s="24"/>
      <c r="RUM36" s="24"/>
      <c r="RUN36" s="25"/>
      <c r="RUO36" s="15"/>
      <c r="RUP36" s="24"/>
      <c r="RUQ36" s="24"/>
      <c r="RUR36" s="24"/>
      <c r="RUS36" s="24"/>
      <c r="RUT36" s="24"/>
      <c r="RUU36" s="24"/>
      <c r="RUV36" s="25"/>
      <c r="RUW36" s="15"/>
      <c r="RUX36" s="24"/>
      <c r="RUY36" s="24"/>
      <c r="RUZ36" s="24"/>
      <c r="RVA36" s="24"/>
      <c r="RVB36" s="24"/>
      <c r="RVC36" s="24"/>
      <c r="RVD36" s="25"/>
      <c r="RVE36" s="15"/>
      <c r="RVF36" s="24"/>
      <c r="RVG36" s="24"/>
      <c r="RVH36" s="24"/>
      <c r="RVI36" s="24"/>
      <c r="RVJ36" s="24"/>
      <c r="RVK36" s="24"/>
      <c r="RVL36" s="25"/>
      <c r="RVM36" s="15"/>
      <c r="RVN36" s="24"/>
      <c r="RVO36" s="24"/>
      <c r="RVP36" s="24"/>
      <c r="RVQ36" s="24"/>
      <c r="RVR36" s="24"/>
      <c r="RVS36" s="24"/>
      <c r="RVT36" s="25"/>
      <c r="RVU36" s="15"/>
      <c r="RVV36" s="24"/>
      <c r="RVW36" s="24"/>
      <c r="RVX36" s="24"/>
      <c r="RVY36" s="24"/>
      <c r="RVZ36" s="24"/>
      <c r="RWA36" s="24"/>
      <c r="RWB36" s="25"/>
      <c r="RWC36" s="15"/>
      <c r="RWD36" s="24"/>
      <c r="RWE36" s="24"/>
      <c r="RWF36" s="24"/>
      <c r="RWG36" s="24"/>
      <c r="RWH36" s="24"/>
      <c r="RWI36" s="24"/>
      <c r="RWJ36" s="25"/>
      <c r="RWK36" s="15"/>
      <c r="RWL36" s="24"/>
      <c r="RWM36" s="24"/>
      <c r="RWN36" s="24"/>
      <c r="RWO36" s="24"/>
      <c r="RWP36" s="24"/>
      <c r="RWQ36" s="24"/>
      <c r="RWR36" s="25"/>
      <c r="RWS36" s="15"/>
      <c r="RWT36" s="24"/>
      <c r="RWU36" s="24"/>
      <c r="RWV36" s="24"/>
      <c r="RWW36" s="24"/>
      <c r="RWX36" s="24"/>
      <c r="RWY36" s="24"/>
      <c r="RWZ36" s="25"/>
      <c r="RXA36" s="15"/>
      <c r="RXB36" s="24"/>
      <c r="RXC36" s="24"/>
      <c r="RXD36" s="24"/>
      <c r="RXE36" s="24"/>
      <c r="RXF36" s="24"/>
      <c r="RXG36" s="24"/>
      <c r="RXH36" s="25"/>
      <c r="RXI36" s="15"/>
      <c r="RXJ36" s="24"/>
      <c r="RXK36" s="24"/>
      <c r="RXL36" s="24"/>
      <c r="RXM36" s="24"/>
      <c r="RXN36" s="24"/>
      <c r="RXO36" s="24"/>
      <c r="RXP36" s="25"/>
      <c r="RXQ36" s="15"/>
      <c r="RXR36" s="24"/>
      <c r="RXS36" s="24"/>
      <c r="RXT36" s="24"/>
      <c r="RXU36" s="24"/>
      <c r="RXV36" s="24"/>
      <c r="RXW36" s="24"/>
      <c r="RXX36" s="25"/>
      <c r="RXY36" s="15"/>
      <c r="RXZ36" s="24"/>
      <c r="RYA36" s="24"/>
      <c r="RYB36" s="24"/>
      <c r="RYC36" s="24"/>
      <c r="RYD36" s="24"/>
      <c r="RYE36" s="24"/>
      <c r="RYF36" s="25"/>
      <c r="RYG36" s="15"/>
      <c r="RYH36" s="24"/>
      <c r="RYI36" s="24"/>
      <c r="RYJ36" s="24"/>
      <c r="RYK36" s="24"/>
      <c r="RYL36" s="24"/>
      <c r="RYM36" s="24"/>
      <c r="RYN36" s="25"/>
      <c r="RYO36" s="15"/>
      <c r="RYP36" s="24"/>
      <c r="RYQ36" s="24"/>
      <c r="RYR36" s="24"/>
      <c r="RYS36" s="24"/>
      <c r="RYT36" s="24"/>
      <c r="RYU36" s="24"/>
      <c r="RYV36" s="25"/>
      <c r="RYW36" s="15"/>
      <c r="RYX36" s="24"/>
      <c r="RYY36" s="24"/>
      <c r="RYZ36" s="24"/>
      <c r="RZA36" s="24"/>
      <c r="RZB36" s="24"/>
      <c r="RZC36" s="24"/>
      <c r="RZD36" s="25"/>
      <c r="RZE36" s="15"/>
      <c r="RZF36" s="24"/>
      <c r="RZG36" s="24"/>
      <c r="RZH36" s="24"/>
      <c r="RZI36" s="24"/>
      <c r="RZJ36" s="24"/>
      <c r="RZK36" s="24"/>
      <c r="RZL36" s="25"/>
      <c r="RZM36" s="15"/>
      <c r="RZN36" s="24"/>
      <c r="RZO36" s="24"/>
      <c r="RZP36" s="24"/>
      <c r="RZQ36" s="24"/>
      <c r="RZR36" s="24"/>
      <c r="RZS36" s="24"/>
      <c r="RZT36" s="25"/>
      <c r="RZU36" s="15"/>
      <c r="RZV36" s="24"/>
      <c r="RZW36" s="24"/>
      <c r="RZX36" s="24"/>
      <c r="RZY36" s="24"/>
      <c r="RZZ36" s="24"/>
      <c r="SAA36" s="24"/>
      <c r="SAB36" s="25"/>
      <c r="SAC36" s="15"/>
      <c r="SAD36" s="24"/>
      <c r="SAE36" s="24"/>
      <c r="SAF36" s="24"/>
      <c r="SAG36" s="24"/>
      <c r="SAH36" s="24"/>
      <c r="SAI36" s="24"/>
      <c r="SAJ36" s="25"/>
      <c r="SAK36" s="15"/>
      <c r="SAL36" s="24"/>
      <c r="SAM36" s="24"/>
      <c r="SAN36" s="24"/>
      <c r="SAO36" s="24"/>
      <c r="SAP36" s="24"/>
      <c r="SAQ36" s="24"/>
      <c r="SAR36" s="25"/>
      <c r="SAS36" s="15"/>
      <c r="SAT36" s="24"/>
      <c r="SAU36" s="24"/>
      <c r="SAV36" s="24"/>
      <c r="SAW36" s="24"/>
      <c r="SAX36" s="24"/>
      <c r="SAY36" s="24"/>
      <c r="SAZ36" s="25"/>
      <c r="SBA36" s="15"/>
      <c r="SBB36" s="24"/>
      <c r="SBC36" s="24"/>
      <c r="SBD36" s="24"/>
      <c r="SBE36" s="24"/>
      <c r="SBF36" s="24"/>
      <c r="SBG36" s="24"/>
      <c r="SBH36" s="25"/>
      <c r="SBI36" s="15"/>
      <c r="SBJ36" s="24"/>
      <c r="SBK36" s="24"/>
      <c r="SBL36" s="24"/>
      <c r="SBM36" s="24"/>
      <c r="SBN36" s="24"/>
      <c r="SBO36" s="24"/>
      <c r="SBP36" s="25"/>
      <c r="SBQ36" s="15"/>
      <c r="SBR36" s="24"/>
      <c r="SBS36" s="24"/>
      <c r="SBT36" s="24"/>
      <c r="SBU36" s="24"/>
      <c r="SBV36" s="24"/>
      <c r="SBW36" s="24"/>
      <c r="SBX36" s="25"/>
      <c r="SBY36" s="15"/>
      <c r="SBZ36" s="24"/>
      <c r="SCA36" s="24"/>
      <c r="SCB36" s="24"/>
      <c r="SCC36" s="24"/>
      <c r="SCD36" s="24"/>
      <c r="SCE36" s="24"/>
      <c r="SCF36" s="25"/>
      <c r="SCG36" s="15"/>
      <c r="SCH36" s="24"/>
      <c r="SCI36" s="24"/>
      <c r="SCJ36" s="24"/>
      <c r="SCK36" s="24"/>
      <c r="SCL36" s="24"/>
      <c r="SCM36" s="24"/>
      <c r="SCN36" s="25"/>
      <c r="SCO36" s="15"/>
      <c r="SCP36" s="24"/>
      <c r="SCQ36" s="24"/>
      <c r="SCR36" s="24"/>
      <c r="SCS36" s="24"/>
      <c r="SCT36" s="24"/>
      <c r="SCU36" s="24"/>
      <c r="SCV36" s="25"/>
      <c r="SCW36" s="15"/>
      <c r="SCX36" s="24"/>
      <c r="SCY36" s="24"/>
      <c r="SCZ36" s="24"/>
      <c r="SDA36" s="24"/>
      <c r="SDB36" s="24"/>
      <c r="SDC36" s="24"/>
      <c r="SDD36" s="25"/>
      <c r="SDE36" s="15"/>
      <c r="SDF36" s="24"/>
      <c r="SDG36" s="24"/>
      <c r="SDH36" s="24"/>
      <c r="SDI36" s="24"/>
      <c r="SDJ36" s="24"/>
      <c r="SDK36" s="24"/>
      <c r="SDL36" s="25"/>
      <c r="SDM36" s="15"/>
      <c r="SDN36" s="24"/>
      <c r="SDO36" s="24"/>
      <c r="SDP36" s="24"/>
      <c r="SDQ36" s="24"/>
      <c r="SDR36" s="24"/>
      <c r="SDS36" s="24"/>
      <c r="SDT36" s="25"/>
      <c r="SDU36" s="15"/>
      <c r="SDV36" s="24"/>
      <c r="SDW36" s="24"/>
      <c r="SDX36" s="24"/>
      <c r="SDY36" s="24"/>
      <c r="SDZ36" s="24"/>
      <c r="SEA36" s="24"/>
      <c r="SEB36" s="25"/>
      <c r="SEC36" s="15"/>
      <c r="SED36" s="24"/>
      <c r="SEE36" s="24"/>
      <c r="SEF36" s="24"/>
      <c r="SEG36" s="24"/>
      <c r="SEH36" s="24"/>
      <c r="SEI36" s="24"/>
      <c r="SEJ36" s="25"/>
      <c r="SEK36" s="15"/>
      <c r="SEL36" s="24"/>
      <c r="SEM36" s="24"/>
      <c r="SEN36" s="24"/>
      <c r="SEO36" s="24"/>
      <c r="SEP36" s="24"/>
      <c r="SEQ36" s="24"/>
      <c r="SER36" s="25"/>
      <c r="SES36" s="15"/>
      <c r="SET36" s="24"/>
      <c r="SEU36" s="24"/>
      <c r="SEV36" s="24"/>
      <c r="SEW36" s="24"/>
      <c r="SEX36" s="24"/>
      <c r="SEY36" s="24"/>
      <c r="SEZ36" s="25"/>
      <c r="SFA36" s="15"/>
      <c r="SFB36" s="24"/>
      <c r="SFC36" s="24"/>
      <c r="SFD36" s="24"/>
      <c r="SFE36" s="24"/>
      <c r="SFF36" s="24"/>
      <c r="SFG36" s="24"/>
      <c r="SFH36" s="25"/>
      <c r="SFI36" s="15"/>
      <c r="SFJ36" s="24"/>
      <c r="SFK36" s="24"/>
      <c r="SFL36" s="24"/>
      <c r="SFM36" s="24"/>
      <c r="SFN36" s="24"/>
      <c r="SFO36" s="24"/>
      <c r="SFP36" s="25"/>
      <c r="SFQ36" s="15"/>
      <c r="SFR36" s="24"/>
      <c r="SFS36" s="24"/>
      <c r="SFT36" s="24"/>
      <c r="SFU36" s="24"/>
      <c r="SFV36" s="24"/>
      <c r="SFW36" s="24"/>
      <c r="SFX36" s="25"/>
      <c r="SFY36" s="15"/>
      <c r="SFZ36" s="24"/>
      <c r="SGA36" s="24"/>
      <c r="SGB36" s="24"/>
      <c r="SGC36" s="24"/>
      <c r="SGD36" s="24"/>
      <c r="SGE36" s="24"/>
      <c r="SGF36" s="25"/>
      <c r="SGG36" s="15"/>
      <c r="SGH36" s="24"/>
      <c r="SGI36" s="24"/>
      <c r="SGJ36" s="24"/>
      <c r="SGK36" s="24"/>
      <c r="SGL36" s="24"/>
      <c r="SGM36" s="24"/>
      <c r="SGN36" s="25"/>
      <c r="SGO36" s="15"/>
      <c r="SGP36" s="24"/>
      <c r="SGQ36" s="24"/>
      <c r="SGR36" s="24"/>
      <c r="SGS36" s="24"/>
      <c r="SGT36" s="24"/>
      <c r="SGU36" s="24"/>
      <c r="SGV36" s="25"/>
      <c r="SGW36" s="15"/>
      <c r="SGX36" s="24"/>
      <c r="SGY36" s="24"/>
      <c r="SGZ36" s="24"/>
      <c r="SHA36" s="24"/>
      <c r="SHB36" s="24"/>
      <c r="SHC36" s="24"/>
      <c r="SHD36" s="25"/>
      <c r="SHE36" s="15"/>
      <c r="SHF36" s="24"/>
      <c r="SHG36" s="24"/>
      <c r="SHH36" s="24"/>
      <c r="SHI36" s="24"/>
      <c r="SHJ36" s="24"/>
      <c r="SHK36" s="24"/>
      <c r="SHL36" s="25"/>
      <c r="SHM36" s="15"/>
      <c r="SHN36" s="24"/>
      <c r="SHO36" s="24"/>
      <c r="SHP36" s="24"/>
      <c r="SHQ36" s="24"/>
      <c r="SHR36" s="24"/>
      <c r="SHS36" s="24"/>
      <c r="SHT36" s="25"/>
      <c r="SHU36" s="15"/>
      <c r="SHV36" s="24"/>
      <c r="SHW36" s="24"/>
      <c r="SHX36" s="24"/>
      <c r="SHY36" s="24"/>
      <c r="SHZ36" s="24"/>
      <c r="SIA36" s="24"/>
      <c r="SIB36" s="25"/>
      <c r="SIC36" s="15"/>
      <c r="SID36" s="24"/>
      <c r="SIE36" s="24"/>
      <c r="SIF36" s="24"/>
      <c r="SIG36" s="24"/>
      <c r="SIH36" s="24"/>
      <c r="SII36" s="24"/>
      <c r="SIJ36" s="25"/>
      <c r="SIK36" s="15"/>
      <c r="SIL36" s="24"/>
      <c r="SIM36" s="24"/>
      <c r="SIN36" s="24"/>
      <c r="SIO36" s="24"/>
      <c r="SIP36" s="24"/>
      <c r="SIQ36" s="24"/>
      <c r="SIR36" s="25"/>
      <c r="SIS36" s="15"/>
      <c r="SIT36" s="24"/>
      <c r="SIU36" s="24"/>
      <c r="SIV36" s="24"/>
      <c r="SIW36" s="24"/>
      <c r="SIX36" s="24"/>
      <c r="SIY36" s="24"/>
      <c r="SIZ36" s="25"/>
      <c r="SJA36" s="15"/>
      <c r="SJB36" s="24"/>
      <c r="SJC36" s="24"/>
      <c r="SJD36" s="24"/>
      <c r="SJE36" s="24"/>
      <c r="SJF36" s="24"/>
      <c r="SJG36" s="24"/>
      <c r="SJH36" s="25"/>
      <c r="SJI36" s="15"/>
      <c r="SJJ36" s="24"/>
      <c r="SJK36" s="24"/>
      <c r="SJL36" s="24"/>
      <c r="SJM36" s="24"/>
      <c r="SJN36" s="24"/>
      <c r="SJO36" s="24"/>
      <c r="SJP36" s="25"/>
      <c r="SJQ36" s="15"/>
      <c r="SJR36" s="24"/>
      <c r="SJS36" s="24"/>
      <c r="SJT36" s="24"/>
      <c r="SJU36" s="24"/>
      <c r="SJV36" s="24"/>
      <c r="SJW36" s="24"/>
      <c r="SJX36" s="25"/>
      <c r="SJY36" s="15"/>
      <c r="SJZ36" s="24"/>
      <c r="SKA36" s="24"/>
      <c r="SKB36" s="24"/>
      <c r="SKC36" s="24"/>
      <c r="SKD36" s="24"/>
      <c r="SKE36" s="24"/>
      <c r="SKF36" s="25"/>
      <c r="SKG36" s="15"/>
      <c r="SKH36" s="24"/>
      <c r="SKI36" s="24"/>
      <c r="SKJ36" s="24"/>
      <c r="SKK36" s="24"/>
      <c r="SKL36" s="24"/>
      <c r="SKM36" s="24"/>
      <c r="SKN36" s="25"/>
      <c r="SKO36" s="15"/>
      <c r="SKP36" s="24"/>
      <c r="SKQ36" s="24"/>
      <c r="SKR36" s="24"/>
      <c r="SKS36" s="24"/>
      <c r="SKT36" s="24"/>
      <c r="SKU36" s="24"/>
      <c r="SKV36" s="25"/>
      <c r="SKW36" s="15"/>
      <c r="SKX36" s="24"/>
      <c r="SKY36" s="24"/>
      <c r="SKZ36" s="24"/>
      <c r="SLA36" s="24"/>
      <c r="SLB36" s="24"/>
      <c r="SLC36" s="24"/>
      <c r="SLD36" s="25"/>
      <c r="SLE36" s="15"/>
      <c r="SLF36" s="24"/>
      <c r="SLG36" s="24"/>
      <c r="SLH36" s="24"/>
      <c r="SLI36" s="24"/>
      <c r="SLJ36" s="24"/>
      <c r="SLK36" s="24"/>
      <c r="SLL36" s="25"/>
      <c r="SLM36" s="15"/>
      <c r="SLN36" s="24"/>
      <c r="SLO36" s="24"/>
      <c r="SLP36" s="24"/>
      <c r="SLQ36" s="24"/>
      <c r="SLR36" s="24"/>
      <c r="SLS36" s="24"/>
      <c r="SLT36" s="25"/>
      <c r="SLU36" s="15"/>
      <c r="SLV36" s="24"/>
      <c r="SLW36" s="24"/>
      <c r="SLX36" s="24"/>
      <c r="SLY36" s="24"/>
      <c r="SLZ36" s="24"/>
      <c r="SMA36" s="24"/>
      <c r="SMB36" s="25"/>
      <c r="SMC36" s="15"/>
      <c r="SMD36" s="24"/>
      <c r="SME36" s="24"/>
      <c r="SMF36" s="24"/>
      <c r="SMG36" s="24"/>
      <c r="SMH36" s="24"/>
      <c r="SMI36" s="24"/>
      <c r="SMJ36" s="25"/>
      <c r="SMK36" s="15"/>
      <c r="SML36" s="24"/>
      <c r="SMM36" s="24"/>
      <c r="SMN36" s="24"/>
      <c r="SMO36" s="24"/>
      <c r="SMP36" s="24"/>
      <c r="SMQ36" s="24"/>
      <c r="SMR36" s="25"/>
      <c r="SMS36" s="15"/>
      <c r="SMT36" s="24"/>
      <c r="SMU36" s="24"/>
      <c r="SMV36" s="24"/>
      <c r="SMW36" s="24"/>
      <c r="SMX36" s="24"/>
      <c r="SMY36" s="24"/>
      <c r="SMZ36" s="25"/>
      <c r="SNA36" s="15"/>
      <c r="SNB36" s="24"/>
      <c r="SNC36" s="24"/>
      <c r="SND36" s="24"/>
      <c r="SNE36" s="24"/>
      <c r="SNF36" s="24"/>
      <c r="SNG36" s="24"/>
      <c r="SNH36" s="25"/>
      <c r="SNI36" s="15"/>
      <c r="SNJ36" s="24"/>
      <c r="SNK36" s="24"/>
      <c r="SNL36" s="24"/>
      <c r="SNM36" s="24"/>
      <c r="SNN36" s="24"/>
      <c r="SNO36" s="24"/>
      <c r="SNP36" s="25"/>
      <c r="SNQ36" s="15"/>
      <c r="SNR36" s="24"/>
      <c r="SNS36" s="24"/>
      <c r="SNT36" s="24"/>
      <c r="SNU36" s="24"/>
      <c r="SNV36" s="24"/>
      <c r="SNW36" s="24"/>
      <c r="SNX36" s="25"/>
      <c r="SNY36" s="15"/>
      <c r="SNZ36" s="24"/>
      <c r="SOA36" s="24"/>
      <c r="SOB36" s="24"/>
      <c r="SOC36" s="24"/>
      <c r="SOD36" s="24"/>
      <c r="SOE36" s="24"/>
      <c r="SOF36" s="25"/>
      <c r="SOG36" s="15"/>
      <c r="SOH36" s="24"/>
      <c r="SOI36" s="24"/>
      <c r="SOJ36" s="24"/>
      <c r="SOK36" s="24"/>
      <c r="SOL36" s="24"/>
      <c r="SOM36" s="24"/>
      <c r="SON36" s="25"/>
      <c r="SOO36" s="15"/>
      <c r="SOP36" s="24"/>
      <c r="SOQ36" s="24"/>
      <c r="SOR36" s="24"/>
      <c r="SOS36" s="24"/>
      <c r="SOT36" s="24"/>
      <c r="SOU36" s="24"/>
      <c r="SOV36" s="25"/>
      <c r="SOW36" s="15"/>
      <c r="SOX36" s="24"/>
      <c r="SOY36" s="24"/>
      <c r="SOZ36" s="24"/>
      <c r="SPA36" s="24"/>
      <c r="SPB36" s="24"/>
      <c r="SPC36" s="24"/>
      <c r="SPD36" s="25"/>
      <c r="SPE36" s="15"/>
      <c r="SPF36" s="24"/>
      <c r="SPG36" s="24"/>
      <c r="SPH36" s="24"/>
      <c r="SPI36" s="24"/>
      <c r="SPJ36" s="24"/>
      <c r="SPK36" s="24"/>
      <c r="SPL36" s="25"/>
      <c r="SPM36" s="15"/>
      <c r="SPN36" s="24"/>
      <c r="SPO36" s="24"/>
      <c r="SPP36" s="24"/>
      <c r="SPQ36" s="24"/>
      <c r="SPR36" s="24"/>
      <c r="SPS36" s="24"/>
      <c r="SPT36" s="25"/>
      <c r="SPU36" s="15"/>
      <c r="SPV36" s="24"/>
      <c r="SPW36" s="24"/>
      <c r="SPX36" s="24"/>
      <c r="SPY36" s="24"/>
      <c r="SPZ36" s="24"/>
      <c r="SQA36" s="24"/>
      <c r="SQB36" s="25"/>
      <c r="SQC36" s="15"/>
      <c r="SQD36" s="24"/>
      <c r="SQE36" s="24"/>
      <c r="SQF36" s="24"/>
      <c r="SQG36" s="24"/>
      <c r="SQH36" s="24"/>
      <c r="SQI36" s="24"/>
      <c r="SQJ36" s="25"/>
      <c r="SQK36" s="15"/>
      <c r="SQL36" s="24"/>
      <c r="SQM36" s="24"/>
      <c r="SQN36" s="24"/>
      <c r="SQO36" s="24"/>
      <c r="SQP36" s="24"/>
      <c r="SQQ36" s="24"/>
      <c r="SQR36" s="25"/>
      <c r="SQS36" s="15"/>
      <c r="SQT36" s="24"/>
      <c r="SQU36" s="24"/>
      <c r="SQV36" s="24"/>
      <c r="SQW36" s="24"/>
      <c r="SQX36" s="24"/>
      <c r="SQY36" s="24"/>
      <c r="SQZ36" s="25"/>
      <c r="SRA36" s="15"/>
      <c r="SRB36" s="24"/>
      <c r="SRC36" s="24"/>
      <c r="SRD36" s="24"/>
      <c r="SRE36" s="24"/>
      <c r="SRF36" s="24"/>
      <c r="SRG36" s="24"/>
      <c r="SRH36" s="25"/>
      <c r="SRI36" s="15"/>
      <c r="SRJ36" s="24"/>
      <c r="SRK36" s="24"/>
      <c r="SRL36" s="24"/>
      <c r="SRM36" s="24"/>
      <c r="SRN36" s="24"/>
      <c r="SRO36" s="24"/>
      <c r="SRP36" s="25"/>
      <c r="SRQ36" s="15"/>
      <c r="SRR36" s="24"/>
      <c r="SRS36" s="24"/>
      <c r="SRT36" s="24"/>
      <c r="SRU36" s="24"/>
      <c r="SRV36" s="24"/>
      <c r="SRW36" s="24"/>
      <c r="SRX36" s="25"/>
      <c r="SRY36" s="15"/>
      <c r="SRZ36" s="24"/>
      <c r="SSA36" s="24"/>
      <c r="SSB36" s="24"/>
      <c r="SSC36" s="24"/>
      <c r="SSD36" s="24"/>
      <c r="SSE36" s="24"/>
      <c r="SSF36" s="25"/>
      <c r="SSG36" s="15"/>
      <c r="SSH36" s="24"/>
      <c r="SSI36" s="24"/>
      <c r="SSJ36" s="24"/>
      <c r="SSK36" s="24"/>
      <c r="SSL36" s="24"/>
      <c r="SSM36" s="24"/>
      <c r="SSN36" s="25"/>
      <c r="SSO36" s="15"/>
      <c r="SSP36" s="24"/>
      <c r="SSQ36" s="24"/>
      <c r="SSR36" s="24"/>
      <c r="SSS36" s="24"/>
      <c r="SST36" s="24"/>
      <c r="SSU36" s="24"/>
      <c r="SSV36" s="25"/>
      <c r="SSW36" s="15"/>
      <c r="SSX36" s="24"/>
      <c r="SSY36" s="24"/>
      <c r="SSZ36" s="24"/>
      <c r="STA36" s="24"/>
      <c r="STB36" s="24"/>
      <c r="STC36" s="24"/>
      <c r="STD36" s="25"/>
      <c r="STE36" s="15"/>
      <c r="STF36" s="24"/>
      <c r="STG36" s="24"/>
      <c r="STH36" s="24"/>
      <c r="STI36" s="24"/>
      <c r="STJ36" s="24"/>
      <c r="STK36" s="24"/>
      <c r="STL36" s="25"/>
      <c r="STM36" s="15"/>
      <c r="STN36" s="24"/>
      <c r="STO36" s="24"/>
      <c r="STP36" s="24"/>
      <c r="STQ36" s="24"/>
      <c r="STR36" s="24"/>
      <c r="STS36" s="24"/>
      <c r="STT36" s="25"/>
      <c r="STU36" s="15"/>
      <c r="STV36" s="24"/>
      <c r="STW36" s="24"/>
      <c r="STX36" s="24"/>
      <c r="STY36" s="24"/>
      <c r="STZ36" s="24"/>
      <c r="SUA36" s="24"/>
      <c r="SUB36" s="25"/>
      <c r="SUC36" s="15"/>
      <c r="SUD36" s="24"/>
      <c r="SUE36" s="24"/>
      <c r="SUF36" s="24"/>
      <c r="SUG36" s="24"/>
      <c r="SUH36" s="24"/>
      <c r="SUI36" s="24"/>
      <c r="SUJ36" s="25"/>
      <c r="SUK36" s="15"/>
      <c r="SUL36" s="24"/>
      <c r="SUM36" s="24"/>
      <c r="SUN36" s="24"/>
      <c r="SUO36" s="24"/>
      <c r="SUP36" s="24"/>
      <c r="SUQ36" s="24"/>
      <c r="SUR36" s="25"/>
      <c r="SUS36" s="15"/>
      <c r="SUT36" s="24"/>
      <c r="SUU36" s="24"/>
      <c r="SUV36" s="24"/>
      <c r="SUW36" s="24"/>
      <c r="SUX36" s="24"/>
      <c r="SUY36" s="24"/>
      <c r="SUZ36" s="25"/>
      <c r="SVA36" s="15"/>
      <c r="SVB36" s="24"/>
      <c r="SVC36" s="24"/>
      <c r="SVD36" s="24"/>
      <c r="SVE36" s="24"/>
      <c r="SVF36" s="24"/>
      <c r="SVG36" s="24"/>
      <c r="SVH36" s="25"/>
      <c r="SVI36" s="15"/>
      <c r="SVJ36" s="24"/>
      <c r="SVK36" s="24"/>
      <c r="SVL36" s="24"/>
      <c r="SVM36" s="24"/>
      <c r="SVN36" s="24"/>
      <c r="SVO36" s="24"/>
      <c r="SVP36" s="25"/>
      <c r="SVQ36" s="15"/>
      <c r="SVR36" s="24"/>
      <c r="SVS36" s="24"/>
      <c r="SVT36" s="24"/>
      <c r="SVU36" s="24"/>
      <c r="SVV36" s="24"/>
      <c r="SVW36" s="24"/>
      <c r="SVX36" s="25"/>
      <c r="SVY36" s="15"/>
      <c r="SVZ36" s="24"/>
      <c r="SWA36" s="24"/>
      <c r="SWB36" s="24"/>
      <c r="SWC36" s="24"/>
      <c r="SWD36" s="24"/>
      <c r="SWE36" s="24"/>
      <c r="SWF36" s="25"/>
      <c r="SWG36" s="15"/>
      <c r="SWH36" s="24"/>
      <c r="SWI36" s="24"/>
      <c r="SWJ36" s="24"/>
      <c r="SWK36" s="24"/>
      <c r="SWL36" s="24"/>
      <c r="SWM36" s="24"/>
      <c r="SWN36" s="25"/>
      <c r="SWO36" s="15"/>
      <c r="SWP36" s="24"/>
      <c r="SWQ36" s="24"/>
      <c r="SWR36" s="24"/>
      <c r="SWS36" s="24"/>
      <c r="SWT36" s="24"/>
      <c r="SWU36" s="24"/>
      <c r="SWV36" s="25"/>
      <c r="SWW36" s="15"/>
      <c r="SWX36" s="24"/>
      <c r="SWY36" s="24"/>
      <c r="SWZ36" s="24"/>
      <c r="SXA36" s="24"/>
      <c r="SXB36" s="24"/>
      <c r="SXC36" s="24"/>
      <c r="SXD36" s="25"/>
      <c r="SXE36" s="15"/>
      <c r="SXF36" s="24"/>
      <c r="SXG36" s="24"/>
      <c r="SXH36" s="24"/>
      <c r="SXI36" s="24"/>
      <c r="SXJ36" s="24"/>
      <c r="SXK36" s="24"/>
      <c r="SXL36" s="25"/>
      <c r="SXM36" s="15"/>
      <c r="SXN36" s="24"/>
      <c r="SXO36" s="24"/>
      <c r="SXP36" s="24"/>
      <c r="SXQ36" s="24"/>
      <c r="SXR36" s="24"/>
      <c r="SXS36" s="24"/>
      <c r="SXT36" s="25"/>
      <c r="SXU36" s="15"/>
      <c r="SXV36" s="24"/>
      <c r="SXW36" s="24"/>
      <c r="SXX36" s="24"/>
      <c r="SXY36" s="24"/>
      <c r="SXZ36" s="24"/>
      <c r="SYA36" s="24"/>
      <c r="SYB36" s="25"/>
      <c r="SYC36" s="15"/>
      <c r="SYD36" s="24"/>
      <c r="SYE36" s="24"/>
      <c r="SYF36" s="24"/>
      <c r="SYG36" s="24"/>
      <c r="SYH36" s="24"/>
      <c r="SYI36" s="24"/>
      <c r="SYJ36" s="25"/>
      <c r="SYK36" s="15"/>
      <c r="SYL36" s="24"/>
      <c r="SYM36" s="24"/>
      <c r="SYN36" s="24"/>
      <c r="SYO36" s="24"/>
      <c r="SYP36" s="24"/>
      <c r="SYQ36" s="24"/>
      <c r="SYR36" s="25"/>
      <c r="SYS36" s="15"/>
      <c r="SYT36" s="24"/>
      <c r="SYU36" s="24"/>
      <c r="SYV36" s="24"/>
      <c r="SYW36" s="24"/>
      <c r="SYX36" s="24"/>
      <c r="SYY36" s="24"/>
      <c r="SYZ36" s="25"/>
      <c r="SZA36" s="15"/>
      <c r="SZB36" s="24"/>
      <c r="SZC36" s="24"/>
      <c r="SZD36" s="24"/>
      <c r="SZE36" s="24"/>
      <c r="SZF36" s="24"/>
      <c r="SZG36" s="24"/>
      <c r="SZH36" s="25"/>
      <c r="SZI36" s="15"/>
      <c r="SZJ36" s="24"/>
      <c r="SZK36" s="24"/>
      <c r="SZL36" s="24"/>
      <c r="SZM36" s="24"/>
      <c r="SZN36" s="24"/>
      <c r="SZO36" s="24"/>
      <c r="SZP36" s="25"/>
      <c r="SZQ36" s="15"/>
      <c r="SZR36" s="24"/>
      <c r="SZS36" s="24"/>
      <c r="SZT36" s="24"/>
      <c r="SZU36" s="24"/>
      <c r="SZV36" s="24"/>
      <c r="SZW36" s="24"/>
      <c r="SZX36" s="25"/>
      <c r="SZY36" s="15"/>
      <c r="SZZ36" s="24"/>
      <c r="TAA36" s="24"/>
      <c r="TAB36" s="24"/>
      <c r="TAC36" s="24"/>
      <c r="TAD36" s="24"/>
      <c r="TAE36" s="24"/>
      <c r="TAF36" s="25"/>
      <c r="TAG36" s="15"/>
      <c r="TAH36" s="24"/>
      <c r="TAI36" s="24"/>
      <c r="TAJ36" s="24"/>
      <c r="TAK36" s="24"/>
      <c r="TAL36" s="24"/>
      <c r="TAM36" s="24"/>
      <c r="TAN36" s="25"/>
      <c r="TAO36" s="15"/>
      <c r="TAP36" s="24"/>
      <c r="TAQ36" s="24"/>
      <c r="TAR36" s="24"/>
      <c r="TAS36" s="24"/>
      <c r="TAT36" s="24"/>
      <c r="TAU36" s="24"/>
      <c r="TAV36" s="25"/>
      <c r="TAW36" s="15"/>
      <c r="TAX36" s="24"/>
      <c r="TAY36" s="24"/>
      <c r="TAZ36" s="24"/>
      <c r="TBA36" s="24"/>
      <c r="TBB36" s="24"/>
      <c r="TBC36" s="24"/>
      <c r="TBD36" s="25"/>
      <c r="TBE36" s="15"/>
      <c r="TBF36" s="24"/>
      <c r="TBG36" s="24"/>
      <c r="TBH36" s="24"/>
      <c r="TBI36" s="24"/>
      <c r="TBJ36" s="24"/>
      <c r="TBK36" s="24"/>
      <c r="TBL36" s="25"/>
      <c r="TBM36" s="15"/>
      <c r="TBN36" s="24"/>
      <c r="TBO36" s="24"/>
      <c r="TBP36" s="24"/>
      <c r="TBQ36" s="24"/>
      <c r="TBR36" s="24"/>
      <c r="TBS36" s="24"/>
      <c r="TBT36" s="25"/>
      <c r="TBU36" s="15"/>
      <c r="TBV36" s="24"/>
      <c r="TBW36" s="24"/>
      <c r="TBX36" s="24"/>
      <c r="TBY36" s="24"/>
      <c r="TBZ36" s="24"/>
      <c r="TCA36" s="24"/>
      <c r="TCB36" s="25"/>
      <c r="TCC36" s="15"/>
      <c r="TCD36" s="24"/>
      <c r="TCE36" s="24"/>
      <c r="TCF36" s="24"/>
      <c r="TCG36" s="24"/>
      <c r="TCH36" s="24"/>
      <c r="TCI36" s="24"/>
      <c r="TCJ36" s="25"/>
      <c r="TCK36" s="15"/>
      <c r="TCL36" s="24"/>
      <c r="TCM36" s="24"/>
      <c r="TCN36" s="24"/>
      <c r="TCO36" s="24"/>
      <c r="TCP36" s="24"/>
      <c r="TCQ36" s="24"/>
      <c r="TCR36" s="25"/>
      <c r="TCS36" s="15"/>
      <c r="TCT36" s="24"/>
      <c r="TCU36" s="24"/>
      <c r="TCV36" s="24"/>
      <c r="TCW36" s="24"/>
      <c r="TCX36" s="24"/>
      <c r="TCY36" s="24"/>
      <c r="TCZ36" s="25"/>
      <c r="TDA36" s="15"/>
      <c r="TDB36" s="24"/>
      <c r="TDC36" s="24"/>
      <c r="TDD36" s="24"/>
      <c r="TDE36" s="24"/>
      <c r="TDF36" s="24"/>
      <c r="TDG36" s="24"/>
      <c r="TDH36" s="25"/>
      <c r="TDI36" s="15"/>
      <c r="TDJ36" s="24"/>
      <c r="TDK36" s="24"/>
      <c r="TDL36" s="24"/>
      <c r="TDM36" s="24"/>
      <c r="TDN36" s="24"/>
      <c r="TDO36" s="24"/>
      <c r="TDP36" s="25"/>
      <c r="TDQ36" s="15"/>
      <c r="TDR36" s="24"/>
      <c r="TDS36" s="24"/>
      <c r="TDT36" s="24"/>
      <c r="TDU36" s="24"/>
      <c r="TDV36" s="24"/>
      <c r="TDW36" s="24"/>
      <c r="TDX36" s="25"/>
      <c r="TDY36" s="15"/>
      <c r="TDZ36" s="24"/>
      <c r="TEA36" s="24"/>
      <c r="TEB36" s="24"/>
      <c r="TEC36" s="24"/>
      <c r="TED36" s="24"/>
      <c r="TEE36" s="24"/>
      <c r="TEF36" s="25"/>
      <c r="TEG36" s="15"/>
      <c r="TEH36" s="24"/>
      <c r="TEI36" s="24"/>
      <c r="TEJ36" s="24"/>
      <c r="TEK36" s="24"/>
      <c r="TEL36" s="24"/>
      <c r="TEM36" s="24"/>
      <c r="TEN36" s="25"/>
      <c r="TEO36" s="15"/>
      <c r="TEP36" s="24"/>
      <c r="TEQ36" s="24"/>
      <c r="TER36" s="24"/>
      <c r="TES36" s="24"/>
      <c r="TET36" s="24"/>
      <c r="TEU36" s="24"/>
      <c r="TEV36" s="25"/>
      <c r="TEW36" s="15"/>
      <c r="TEX36" s="24"/>
      <c r="TEY36" s="24"/>
      <c r="TEZ36" s="24"/>
      <c r="TFA36" s="24"/>
      <c r="TFB36" s="24"/>
      <c r="TFC36" s="24"/>
      <c r="TFD36" s="25"/>
      <c r="TFE36" s="15"/>
      <c r="TFF36" s="24"/>
      <c r="TFG36" s="24"/>
      <c r="TFH36" s="24"/>
      <c r="TFI36" s="24"/>
      <c r="TFJ36" s="24"/>
      <c r="TFK36" s="24"/>
      <c r="TFL36" s="25"/>
      <c r="TFM36" s="15"/>
      <c r="TFN36" s="24"/>
      <c r="TFO36" s="24"/>
      <c r="TFP36" s="24"/>
      <c r="TFQ36" s="24"/>
      <c r="TFR36" s="24"/>
      <c r="TFS36" s="24"/>
      <c r="TFT36" s="25"/>
      <c r="TFU36" s="15"/>
      <c r="TFV36" s="24"/>
      <c r="TFW36" s="24"/>
      <c r="TFX36" s="24"/>
      <c r="TFY36" s="24"/>
      <c r="TFZ36" s="24"/>
      <c r="TGA36" s="24"/>
      <c r="TGB36" s="25"/>
      <c r="TGC36" s="15"/>
      <c r="TGD36" s="24"/>
      <c r="TGE36" s="24"/>
      <c r="TGF36" s="24"/>
      <c r="TGG36" s="24"/>
      <c r="TGH36" s="24"/>
      <c r="TGI36" s="24"/>
      <c r="TGJ36" s="25"/>
      <c r="TGK36" s="15"/>
      <c r="TGL36" s="24"/>
      <c r="TGM36" s="24"/>
      <c r="TGN36" s="24"/>
      <c r="TGO36" s="24"/>
      <c r="TGP36" s="24"/>
      <c r="TGQ36" s="24"/>
      <c r="TGR36" s="25"/>
      <c r="TGS36" s="15"/>
      <c r="TGT36" s="24"/>
      <c r="TGU36" s="24"/>
      <c r="TGV36" s="24"/>
      <c r="TGW36" s="24"/>
      <c r="TGX36" s="24"/>
      <c r="TGY36" s="24"/>
      <c r="TGZ36" s="25"/>
      <c r="THA36" s="15"/>
      <c r="THB36" s="24"/>
      <c r="THC36" s="24"/>
      <c r="THD36" s="24"/>
      <c r="THE36" s="24"/>
      <c r="THF36" s="24"/>
      <c r="THG36" s="24"/>
      <c r="THH36" s="25"/>
      <c r="THI36" s="15"/>
      <c r="THJ36" s="24"/>
      <c r="THK36" s="24"/>
      <c r="THL36" s="24"/>
      <c r="THM36" s="24"/>
      <c r="THN36" s="24"/>
      <c r="THO36" s="24"/>
      <c r="THP36" s="25"/>
      <c r="THQ36" s="15"/>
      <c r="THR36" s="24"/>
      <c r="THS36" s="24"/>
      <c r="THT36" s="24"/>
      <c r="THU36" s="24"/>
      <c r="THV36" s="24"/>
      <c r="THW36" s="24"/>
      <c r="THX36" s="25"/>
      <c r="THY36" s="15"/>
      <c r="THZ36" s="24"/>
      <c r="TIA36" s="24"/>
      <c r="TIB36" s="24"/>
      <c r="TIC36" s="24"/>
      <c r="TID36" s="24"/>
      <c r="TIE36" s="24"/>
      <c r="TIF36" s="25"/>
      <c r="TIG36" s="15"/>
      <c r="TIH36" s="24"/>
      <c r="TII36" s="24"/>
      <c r="TIJ36" s="24"/>
      <c r="TIK36" s="24"/>
      <c r="TIL36" s="24"/>
      <c r="TIM36" s="24"/>
      <c r="TIN36" s="25"/>
      <c r="TIO36" s="15"/>
      <c r="TIP36" s="24"/>
      <c r="TIQ36" s="24"/>
      <c r="TIR36" s="24"/>
      <c r="TIS36" s="24"/>
      <c r="TIT36" s="24"/>
      <c r="TIU36" s="24"/>
      <c r="TIV36" s="25"/>
      <c r="TIW36" s="15"/>
      <c r="TIX36" s="24"/>
      <c r="TIY36" s="24"/>
      <c r="TIZ36" s="24"/>
      <c r="TJA36" s="24"/>
      <c r="TJB36" s="24"/>
      <c r="TJC36" s="24"/>
      <c r="TJD36" s="25"/>
      <c r="TJE36" s="15"/>
      <c r="TJF36" s="24"/>
      <c r="TJG36" s="24"/>
      <c r="TJH36" s="24"/>
      <c r="TJI36" s="24"/>
      <c r="TJJ36" s="24"/>
      <c r="TJK36" s="24"/>
      <c r="TJL36" s="25"/>
      <c r="TJM36" s="15"/>
      <c r="TJN36" s="24"/>
      <c r="TJO36" s="24"/>
      <c r="TJP36" s="24"/>
      <c r="TJQ36" s="24"/>
      <c r="TJR36" s="24"/>
      <c r="TJS36" s="24"/>
      <c r="TJT36" s="25"/>
      <c r="TJU36" s="15"/>
      <c r="TJV36" s="24"/>
      <c r="TJW36" s="24"/>
      <c r="TJX36" s="24"/>
      <c r="TJY36" s="24"/>
      <c r="TJZ36" s="24"/>
      <c r="TKA36" s="24"/>
      <c r="TKB36" s="25"/>
      <c r="TKC36" s="15"/>
      <c r="TKD36" s="24"/>
      <c r="TKE36" s="24"/>
      <c r="TKF36" s="24"/>
      <c r="TKG36" s="24"/>
      <c r="TKH36" s="24"/>
      <c r="TKI36" s="24"/>
      <c r="TKJ36" s="25"/>
      <c r="TKK36" s="15"/>
      <c r="TKL36" s="24"/>
      <c r="TKM36" s="24"/>
      <c r="TKN36" s="24"/>
      <c r="TKO36" s="24"/>
      <c r="TKP36" s="24"/>
      <c r="TKQ36" s="24"/>
      <c r="TKR36" s="25"/>
      <c r="TKS36" s="15"/>
      <c r="TKT36" s="24"/>
      <c r="TKU36" s="24"/>
      <c r="TKV36" s="24"/>
      <c r="TKW36" s="24"/>
      <c r="TKX36" s="24"/>
      <c r="TKY36" s="24"/>
      <c r="TKZ36" s="25"/>
      <c r="TLA36" s="15"/>
      <c r="TLB36" s="24"/>
      <c r="TLC36" s="24"/>
      <c r="TLD36" s="24"/>
      <c r="TLE36" s="24"/>
      <c r="TLF36" s="24"/>
      <c r="TLG36" s="24"/>
      <c r="TLH36" s="25"/>
      <c r="TLI36" s="15"/>
      <c r="TLJ36" s="24"/>
      <c r="TLK36" s="24"/>
      <c r="TLL36" s="24"/>
      <c r="TLM36" s="24"/>
      <c r="TLN36" s="24"/>
      <c r="TLO36" s="24"/>
      <c r="TLP36" s="25"/>
      <c r="TLQ36" s="15"/>
      <c r="TLR36" s="24"/>
      <c r="TLS36" s="24"/>
      <c r="TLT36" s="24"/>
      <c r="TLU36" s="24"/>
      <c r="TLV36" s="24"/>
      <c r="TLW36" s="24"/>
      <c r="TLX36" s="25"/>
      <c r="TLY36" s="15"/>
      <c r="TLZ36" s="24"/>
      <c r="TMA36" s="24"/>
      <c r="TMB36" s="24"/>
      <c r="TMC36" s="24"/>
      <c r="TMD36" s="24"/>
      <c r="TME36" s="24"/>
      <c r="TMF36" s="25"/>
      <c r="TMG36" s="15"/>
      <c r="TMH36" s="24"/>
      <c r="TMI36" s="24"/>
      <c r="TMJ36" s="24"/>
      <c r="TMK36" s="24"/>
      <c r="TML36" s="24"/>
      <c r="TMM36" s="24"/>
      <c r="TMN36" s="25"/>
      <c r="TMO36" s="15"/>
      <c r="TMP36" s="24"/>
      <c r="TMQ36" s="24"/>
      <c r="TMR36" s="24"/>
      <c r="TMS36" s="24"/>
      <c r="TMT36" s="24"/>
      <c r="TMU36" s="24"/>
      <c r="TMV36" s="25"/>
      <c r="TMW36" s="15"/>
      <c r="TMX36" s="24"/>
      <c r="TMY36" s="24"/>
      <c r="TMZ36" s="24"/>
      <c r="TNA36" s="24"/>
      <c r="TNB36" s="24"/>
      <c r="TNC36" s="24"/>
      <c r="TND36" s="25"/>
      <c r="TNE36" s="15"/>
      <c r="TNF36" s="24"/>
      <c r="TNG36" s="24"/>
      <c r="TNH36" s="24"/>
      <c r="TNI36" s="24"/>
      <c r="TNJ36" s="24"/>
      <c r="TNK36" s="24"/>
      <c r="TNL36" s="25"/>
      <c r="TNM36" s="15"/>
      <c r="TNN36" s="24"/>
      <c r="TNO36" s="24"/>
      <c r="TNP36" s="24"/>
      <c r="TNQ36" s="24"/>
      <c r="TNR36" s="24"/>
      <c r="TNS36" s="24"/>
      <c r="TNT36" s="25"/>
      <c r="TNU36" s="15"/>
      <c r="TNV36" s="24"/>
      <c r="TNW36" s="24"/>
      <c r="TNX36" s="24"/>
      <c r="TNY36" s="24"/>
      <c r="TNZ36" s="24"/>
      <c r="TOA36" s="24"/>
      <c r="TOB36" s="25"/>
      <c r="TOC36" s="15"/>
      <c r="TOD36" s="24"/>
      <c r="TOE36" s="24"/>
      <c r="TOF36" s="24"/>
      <c r="TOG36" s="24"/>
      <c r="TOH36" s="24"/>
      <c r="TOI36" s="24"/>
      <c r="TOJ36" s="25"/>
      <c r="TOK36" s="15"/>
      <c r="TOL36" s="24"/>
      <c r="TOM36" s="24"/>
      <c r="TON36" s="24"/>
      <c r="TOO36" s="24"/>
      <c r="TOP36" s="24"/>
      <c r="TOQ36" s="24"/>
      <c r="TOR36" s="25"/>
      <c r="TOS36" s="15"/>
      <c r="TOT36" s="24"/>
      <c r="TOU36" s="24"/>
      <c r="TOV36" s="24"/>
      <c r="TOW36" s="24"/>
      <c r="TOX36" s="24"/>
      <c r="TOY36" s="24"/>
      <c r="TOZ36" s="25"/>
      <c r="TPA36" s="15"/>
      <c r="TPB36" s="24"/>
      <c r="TPC36" s="24"/>
      <c r="TPD36" s="24"/>
      <c r="TPE36" s="24"/>
      <c r="TPF36" s="24"/>
      <c r="TPG36" s="24"/>
      <c r="TPH36" s="25"/>
      <c r="TPI36" s="15"/>
      <c r="TPJ36" s="24"/>
      <c r="TPK36" s="24"/>
      <c r="TPL36" s="24"/>
      <c r="TPM36" s="24"/>
      <c r="TPN36" s="24"/>
      <c r="TPO36" s="24"/>
      <c r="TPP36" s="25"/>
      <c r="TPQ36" s="15"/>
      <c r="TPR36" s="24"/>
      <c r="TPS36" s="24"/>
      <c r="TPT36" s="24"/>
      <c r="TPU36" s="24"/>
      <c r="TPV36" s="24"/>
      <c r="TPW36" s="24"/>
      <c r="TPX36" s="25"/>
      <c r="TPY36" s="15"/>
      <c r="TPZ36" s="24"/>
      <c r="TQA36" s="24"/>
      <c r="TQB36" s="24"/>
      <c r="TQC36" s="24"/>
      <c r="TQD36" s="24"/>
      <c r="TQE36" s="24"/>
      <c r="TQF36" s="25"/>
      <c r="TQG36" s="15"/>
      <c r="TQH36" s="24"/>
      <c r="TQI36" s="24"/>
      <c r="TQJ36" s="24"/>
      <c r="TQK36" s="24"/>
      <c r="TQL36" s="24"/>
      <c r="TQM36" s="24"/>
      <c r="TQN36" s="25"/>
      <c r="TQO36" s="15"/>
      <c r="TQP36" s="24"/>
      <c r="TQQ36" s="24"/>
      <c r="TQR36" s="24"/>
      <c r="TQS36" s="24"/>
      <c r="TQT36" s="24"/>
      <c r="TQU36" s="24"/>
      <c r="TQV36" s="25"/>
      <c r="TQW36" s="15"/>
      <c r="TQX36" s="24"/>
      <c r="TQY36" s="24"/>
      <c r="TQZ36" s="24"/>
      <c r="TRA36" s="24"/>
      <c r="TRB36" s="24"/>
      <c r="TRC36" s="24"/>
      <c r="TRD36" s="25"/>
      <c r="TRE36" s="15"/>
      <c r="TRF36" s="24"/>
      <c r="TRG36" s="24"/>
      <c r="TRH36" s="24"/>
      <c r="TRI36" s="24"/>
      <c r="TRJ36" s="24"/>
      <c r="TRK36" s="24"/>
      <c r="TRL36" s="25"/>
      <c r="TRM36" s="15"/>
      <c r="TRN36" s="24"/>
      <c r="TRO36" s="24"/>
      <c r="TRP36" s="24"/>
      <c r="TRQ36" s="24"/>
      <c r="TRR36" s="24"/>
      <c r="TRS36" s="24"/>
      <c r="TRT36" s="25"/>
      <c r="TRU36" s="15"/>
      <c r="TRV36" s="24"/>
      <c r="TRW36" s="24"/>
      <c r="TRX36" s="24"/>
      <c r="TRY36" s="24"/>
      <c r="TRZ36" s="24"/>
      <c r="TSA36" s="24"/>
      <c r="TSB36" s="25"/>
      <c r="TSC36" s="15"/>
      <c r="TSD36" s="24"/>
      <c r="TSE36" s="24"/>
      <c r="TSF36" s="24"/>
      <c r="TSG36" s="24"/>
      <c r="TSH36" s="24"/>
      <c r="TSI36" s="24"/>
      <c r="TSJ36" s="25"/>
      <c r="TSK36" s="15"/>
      <c r="TSL36" s="24"/>
      <c r="TSM36" s="24"/>
      <c r="TSN36" s="24"/>
      <c r="TSO36" s="24"/>
      <c r="TSP36" s="24"/>
      <c r="TSQ36" s="24"/>
      <c r="TSR36" s="25"/>
      <c r="TSS36" s="15"/>
      <c r="TST36" s="24"/>
      <c r="TSU36" s="24"/>
      <c r="TSV36" s="24"/>
      <c r="TSW36" s="24"/>
      <c r="TSX36" s="24"/>
      <c r="TSY36" s="24"/>
      <c r="TSZ36" s="25"/>
      <c r="TTA36" s="15"/>
      <c r="TTB36" s="24"/>
      <c r="TTC36" s="24"/>
      <c r="TTD36" s="24"/>
      <c r="TTE36" s="24"/>
      <c r="TTF36" s="24"/>
      <c r="TTG36" s="24"/>
      <c r="TTH36" s="25"/>
      <c r="TTI36" s="15"/>
      <c r="TTJ36" s="24"/>
      <c r="TTK36" s="24"/>
      <c r="TTL36" s="24"/>
      <c r="TTM36" s="24"/>
      <c r="TTN36" s="24"/>
      <c r="TTO36" s="24"/>
      <c r="TTP36" s="25"/>
      <c r="TTQ36" s="15"/>
      <c r="TTR36" s="24"/>
      <c r="TTS36" s="24"/>
      <c r="TTT36" s="24"/>
      <c r="TTU36" s="24"/>
      <c r="TTV36" s="24"/>
      <c r="TTW36" s="24"/>
      <c r="TTX36" s="25"/>
      <c r="TTY36" s="15"/>
      <c r="TTZ36" s="24"/>
      <c r="TUA36" s="24"/>
      <c r="TUB36" s="24"/>
      <c r="TUC36" s="24"/>
      <c r="TUD36" s="24"/>
      <c r="TUE36" s="24"/>
      <c r="TUF36" s="25"/>
      <c r="TUG36" s="15"/>
      <c r="TUH36" s="24"/>
      <c r="TUI36" s="24"/>
      <c r="TUJ36" s="24"/>
      <c r="TUK36" s="24"/>
      <c r="TUL36" s="24"/>
      <c r="TUM36" s="24"/>
      <c r="TUN36" s="25"/>
      <c r="TUO36" s="15"/>
      <c r="TUP36" s="24"/>
      <c r="TUQ36" s="24"/>
      <c r="TUR36" s="24"/>
      <c r="TUS36" s="24"/>
      <c r="TUT36" s="24"/>
      <c r="TUU36" s="24"/>
      <c r="TUV36" s="25"/>
      <c r="TUW36" s="15"/>
      <c r="TUX36" s="24"/>
      <c r="TUY36" s="24"/>
      <c r="TUZ36" s="24"/>
      <c r="TVA36" s="24"/>
      <c r="TVB36" s="24"/>
      <c r="TVC36" s="24"/>
      <c r="TVD36" s="25"/>
      <c r="TVE36" s="15"/>
      <c r="TVF36" s="24"/>
      <c r="TVG36" s="24"/>
      <c r="TVH36" s="24"/>
      <c r="TVI36" s="24"/>
      <c r="TVJ36" s="24"/>
      <c r="TVK36" s="24"/>
      <c r="TVL36" s="25"/>
      <c r="TVM36" s="15"/>
      <c r="TVN36" s="24"/>
      <c r="TVO36" s="24"/>
      <c r="TVP36" s="24"/>
      <c r="TVQ36" s="24"/>
      <c r="TVR36" s="24"/>
      <c r="TVS36" s="24"/>
      <c r="TVT36" s="25"/>
      <c r="TVU36" s="15"/>
      <c r="TVV36" s="24"/>
      <c r="TVW36" s="24"/>
      <c r="TVX36" s="24"/>
      <c r="TVY36" s="24"/>
      <c r="TVZ36" s="24"/>
      <c r="TWA36" s="24"/>
      <c r="TWB36" s="25"/>
      <c r="TWC36" s="15"/>
      <c r="TWD36" s="24"/>
      <c r="TWE36" s="24"/>
      <c r="TWF36" s="24"/>
      <c r="TWG36" s="24"/>
      <c r="TWH36" s="24"/>
      <c r="TWI36" s="24"/>
      <c r="TWJ36" s="25"/>
      <c r="TWK36" s="15"/>
      <c r="TWL36" s="24"/>
      <c r="TWM36" s="24"/>
      <c r="TWN36" s="24"/>
      <c r="TWO36" s="24"/>
      <c r="TWP36" s="24"/>
      <c r="TWQ36" s="24"/>
      <c r="TWR36" s="25"/>
      <c r="TWS36" s="15"/>
      <c r="TWT36" s="24"/>
      <c r="TWU36" s="24"/>
      <c r="TWV36" s="24"/>
      <c r="TWW36" s="24"/>
      <c r="TWX36" s="24"/>
      <c r="TWY36" s="24"/>
      <c r="TWZ36" s="25"/>
      <c r="TXA36" s="15"/>
      <c r="TXB36" s="24"/>
      <c r="TXC36" s="24"/>
      <c r="TXD36" s="24"/>
      <c r="TXE36" s="24"/>
      <c r="TXF36" s="24"/>
      <c r="TXG36" s="24"/>
      <c r="TXH36" s="25"/>
      <c r="TXI36" s="15"/>
      <c r="TXJ36" s="24"/>
      <c r="TXK36" s="24"/>
      <c r="TXL36" s="24"/>
      <c r="TXM36" s="24"/>
      <c r="TXN36" s="24"/>
      <c r="TXO36" s="24"/>
      <c r="TXP36" s="25"/>
      <c r="TXQ36" s="15"/>
      <c r="TXR36" s="24"/>
      <c r="TXS36" s="24"/>
      <c r="TXT36" s="24"/>
      <c r="TXU36" s="24"/>
      <c r="TXV36" s="24"/>
      <c r="TXW36" s="24"/>
      <c r="TXX36" s="25"/>
      <c r="TXY36" s="15"/>
      <c r="TXZ36" s="24"/>
      <c r="TYA36" s="24"/>
      <c r="TYB36" s="24"/>
      <c r="TYC36" s="24"/>
      <c r="TYD36" s="24"/>
      <c r="TYE36" s="24"/>
      <c r="TYF36" s="25"/>
      <c r="TYG36" s="15"/>
      <c r="TYH36" s="24"/>
      <c r="TYI36" s="24"/>
      <c r="TYJ36" s="24"/>
      <c r="TYK36" s="24"/>
      <c r="TYL36" s="24"/>
      <c r="TYM36" s="24"/>
      <c r="TYN36" s="25"/>
      <c r="TYO36" s="15"/>
      <c r="TYP36" s="24"/>
      <c r="TYQ36" s="24"/>
      <c r="TYR36" s="24"/>
      <c r="TYS36" s="24"/>
      <c r="TYT36" s="24"/>
      <c r="TYU36" s="24"/>
      <c r="TYV36" s="25"/>
      <c r="TYW36" s="15"/>
      <c r="TYX36" s="24"/>
      <c r="TYY36" s="24"/>
      <c r="TYZ36" s="24"/>
      <c r="TZA36" s="24"/>
      <c r="TZB36" s="24"/>
      <c r="TZC36" s="24"/>
      <c r="TZD36" s="25"/>
      <c r="TZE36" s="15"/>
      <c r="TZF36" s="24"/>
      <c r="TZG36" s="24"/>
      <c r="TZH36" s="24"/>
      <c r="TZI36" s="24"/>
      <c r="TZJ36" s="24"/>
      <c r="TZK36" s="24"/>
      <c r="TZL36" s="25"/>
      <c r="TZM36" s="15"/>
      <c r="TZN36" s="24"/>
      <c r="TZO36" s="24"/>
      <c r="TZP36" s="24"/>
      <c r="TZQ36" s="24"/>
      <c r="TZR36" s="24"/>
      <c r="TZS36" s="24"/>
      <c r="TZT36" s="25"/>
      <c r="TZU36" s="15"/>
      <c r="TZV36" s="24"/>
      <c r="TZW36" s="24"/>
      <c r="TZX36" s="24"/>
      <c r="TZY36" s="24"/>
      <c r="TZZ36" s="24"/>
      <c r="UAA36" s="24"/>
      <c r="UAB36" s="25"/>
      <c r="UAC36" s="15"/>
      <c r="UAD36" s="24"/>
      <c r="UAE36" s="24"/>
      <c r="UAF36" s="24"/>
      <c r="UAG36" s="24"/>
      <c r="UAH36" s="24"/>
      <c r="UAI36" s="24"/>
      <c r="UAJ36" s="25"/>
      <c r="UAK36" s="15"/>
      <c r="UAL36" s="24"/>
      <c r="UAM36" s="24"/>
      <c r="UAN36" s="24"/>
      <c r="UAO36" s="24"/>
      <c r="UAP36" s="24"/>
      <c r="UAQ36" s="24"/>
      <c r="UAR36" s="25"/>
      <c r="UAS36" s="15"/>
      <c r="UAT36" s="24"/>
      <c r="UAU36" s="24"/>
      <c r="UAV36" s="24"/>
      <c r="UAW36" s="24"/>
      <c r="UAX36" s="24"/>
      <c r="UAY36" s="24"/>
      <c r="UAZ36" s="25"/>
      <c r="UBA36" s="15"/>
      <c r="UBB36" s="24"/>
      <c r="UBC36" s="24"/>
      <c r="UBD36" s="24"/>
      <c r="UBE36" s="24"/>
      <c r="UBF36" s="24"/>
      <c r="UBG36" s="24"/>
      <c r="UBH36" s="25"/>
      <c r="UBI36" s="15"/>
      <c r="UBJ36" s="24"/>
      <c r="UBK36" s="24"/>
      <c r="UBL36" s="24"/>
      <c r="UBM36" s="24"/>
      <c r="UBN36" s="24"/>
      <c r="UBO36" s="24"/>
      <c r="UBP36" s="25"/>
      <c r="UBQ36" s="15"/>
      <c r="UBR36" s="24"/>
      <c r="UBS36" s="24"/>
      <c r="UBT36" s="24"/>
      <c r="UBU36" s="24"/>
      <c r="UBV36" s="24"/>
      <c r="UBW36" s="24"/>
      <c r="UBX36" s="25"/>
      <c r="UBY36" s="15"/>
      <c r="UBZ36" s="24"/>
      <c r="UCA36" s="24"/>
      <c r="UCB36" s="24"/>
      <c r="UCC36" s="24"/>
      <c r="UCD36" s="24"/>
      <c r="UCE36" s="24"/>
      <c r="UCF36" s="25"/>
      <c r="UCG36" s="15"/>
      <c r="UCH36" s="24"/>
      <c r="UCI36" s="24"/>
      <c r="UCJ36" s="24"/>
      <c r="UCK36" s="24"/>
      <c r="UCL36" s="24"/>
      <c r="UCM36" s="24"/>
      <c r="UCN36" s="25"/>
      <c r="UCO36" s="15"/>
      <c r="UCP36" s="24"/>
      <c r="UCQ36" s="24"/>
      <c r="UCR36" s="24"/>
      <c r="UCS36" s="24"/>
      <c r="UCT36" s="24"/>
      <c r="UCU36" s="24"/>
      <c r="UCV36" s="25"/>
      <c r="UCW36" s="15"/>
      <c r="UCX36" s="24"/>
      <c r="UCY36" s="24"/>
      <c r="UCZ36" s="24"/>
      <c r="UDA36" s="24"/>
      <c r="UDB36" s="24"/>
      <c r="UDC36" s="24"/>
      <c r="UDD36" s="25"/>
      <c r="UDE36" s="15"/>
      <c r="UDF36" s="24"/>
      <c r="UDG36" s="24"/>
      <c r="UDH36" s="24"/>
      <c r="UDI36" s="24"/>
      <c r="UDJ36" s="24"/>
      <c r="UDK36" s="24"/>
      <c r="UDL36" s="25"/>
      <c r="UDM36" s="15"/>
      <c r="UDN36" s="24"/>
      <c r="UDO36" s="24"/>
      <c r="UDP36" s="24"/>
      <c r="UDQ36" s="24"/>
      <c r="UDR36" s="24"/>
      <c r="UDS36" s="24"/>
      <c r="UDT36" s="25"/>
      <c r="UDU36" s="15"/>
      <c r="UDV36" s="24"/>
      <c r="UDW36" s="24"/>
      <c r="UDX36" s="24"/>
      <c r="UDY36" s="24"/>
      <c r="UDZ36" s="24"/>
      <c r="UEA36" s="24"/>
      <c r="UEB36" s="25"/>
      <c r="UEC36" s="15"/>
      <c r="UED36" s="24"/>
      <c r="UEE36" s="24"/>
      <c r="UEF36" s="24"/>
      <c r="UEG36" s="24"/>
      <c r="UEH36" s="24"/>
      <c r="UEI36" s="24"/>
      <c r="UEJ36" s="25"/>
      <c r="UEK36" s="15"/>
      <c r="UEL36" s="24"/>
      <c r="UEM36" s="24"/>
      <c r="UEN36" s="24"/>
      <c r="UEO36" s="24"/>
      <c r="UEP36" s="24"/>
      <c r="UEQ36" s="24"/>
      <c r="UER36" s="25"/>
      <c r="UES36" s="15"/>
      <c r="UET36" s="24"/>
      <c r="UEU36" s="24"/>
      <c r="UEV36" s="24"/>
      <c r="UEW36" s="24"/>
      <c r="UEX36" s="24"/>
      <c r="UEY36" s="24"/>
      <c r="UEZ36" s="25"/>
      <c r="UFA36" s="15"/>
      <c r="UFB36" s="24"/>
      <c r="UFC36" s="24"/>
      <c r="UFD36" s="24"/>
      <c r="UFE36" s="24"/>
      <c r="UFF36" s="24"/>
      <c r="UFG36" s="24"/>
      <c r="UFH36" s="25"/>
      <c r="UFI36" s="15"/>
      <c r="UFJ36" s="24"/>
      <c r="UFK36" s="24"/>
      <c r="UFL36" s="24"/>
      <c r="UFM36" s="24"/>
      <c r="UFN36" s="24"/>
      <c r="UFO36" s="24"/>
      <c r="UFP36" s="25"/>
      <c r="UFQ36" s="15"/>
      <c r="UFR36" s="24"/>
      <c r="UFS36" s="24"/>
      <c r="UFT36" s="24"/>
      <c r="UFU36" s="24"/>
      <c r="UFV36" s="24"/>
      <c r="UFW36" s="24"/>
      <c r="UFX36" s="25"/>
      <c r="UFY36" s="15"/>
      <c r="UFZ36" s="24"/>
      <c r="UGA36" s="24"/>
      <c r="UGB36" s="24"/>
      <c r="UGC36" s="24"/>
      <c r="UGD36" s="24"/>
      <c r="UGE36" s="24"/>
      <c r="UGF36" s="25"/>
      <c r="UGG36" s="15"/>
      <c r="UGH36" s="24"/>
      <c r="UGI36" s="24"/>
      <c r="UGJ36" s="24"/>
      <c r="UGK36" s="24"/>
      <c r="UGL36" s="24"/>
      <c r="UGM36" s="24"/>
      <c r="UGN36" s="25"/>
      <c r="UGO36" s="15"/>
      <c r="UGP36" s="24"/>
      <c r="UGQ36" s="24"/>
      <c r="UGR36" s="24"/>
      <c r="UGS36" s="24"/>
      <c r="UGT36" s="24"/>
      <c r="UGU36" s="24"/>
      <c r="UGV36" s="25"/>
      <c r="UGW36" s="15"/>
      <c r="UGX36" s="24"/>
      <c r="UGY36" s="24"/>
      <c r="UGZ36" s="24"/>
      <c r="UHA36" s="24"/>
      <c r="UHB36" s="24"/>
      <c r="UHC36" s="24"/>
      <c r="UHD36" s="25"/>
      <c r="UHE36" s="15"/>
      <c r="UHF36" s="24"/>
      <c r="UHG36" s="24"/>
      <c r="UHH36" s="24"/>
      <c r="UHI36" s="24"/>
      <c r="UHJ36" s="24"/>
      <c r="UHK36" s="24"/>
      <c r="UHL36" s="25"/>
      <c r="UHM36" s="15"/>
      <c r="UHN36" s="24"/>
      <c r="UHO36" s="24"/>
      <c r="UHP36" s="24"/>
      <c r="UHQ36" s="24"/>
      <c r="UHR36" s="24"/>
      <c r="UHS36" s="24"/>
      <c r="UHT36" s="25"/>
      <c r="UHU36" s="15"/>
      <c r="UHV36" s="24"/>
      <c r="UHW36" s="24"/>
      <c r="UHX36" s="24"/>
      <c r="UHY36" s="24"/>
      <c r="UHZ36" s="24"/>
      <c r="UIA36" s="24"/>
      <c r="UIB36" s="25"/>
      <c r="UIC36" s="15"/>
      <c r="UID36" s="24"/>
      <c r="UIE36" s="24"/>
      <c r="UIF36" s="24"/>
      <c r="UIG36" s="24"/>
      <c r="UIH36" s="24"/>
      <c r="UII36" s="24"/>
      <c r="UIJ36" s="25"/>
      <c r="UIK36" s="15"/>
      <c r="UIL36" s="24"/>
      <c r="UIM36" s="24"/>
      <c r="UIN36" s="24"/>
      <c r="UIO36" s="24"/>
      <c r="UIP36" s="24"/>
      <c r="UIQ36" s="24"/>
      <c r="UIR36" s="25"/>
      <c r="UIS36" s="15"/>
      <c r="UIT36" s="24"/>
      <c r="UIU36" s="24"/>
      <c r="UIV36" s="24"/>
      <c r="UIW36" s="24"/>
      <c r="UIX36" s="24"/>
      <c r="UIY36" s="24"/>
      <c r="UIZ36" s="25"/>
      <c r="UJA36" s="15"/>
      <c r="UJB36" s="24"/>
      <c r="UJC36" s="24"/>
      <c r="UJD36" s="24"/>
      <c r="UJE36" s="24"/>
      <c r="UJF36" s="24"/>
      <c r="UJG36" s="24"/>
      <c r="UJH36" s="25"/>
      <c r="UJI36" s="15"/>
      <c r="UJJ36" s="24"/>
      <c r="UJK36" s="24"/>
      <c r="UJL36" s="24"/>
      <c r="UJM36" s="24"/>
      <c r="UJN36" s="24"/>
      <c r="UJO36" s="24"/>
      <c r="UJP36" s="25"/>
      <c r="UJQ36" s="15"/>
      <c r="UJR36" s="24"/>
      <c r="UJS36" s="24"/>
      <c r="UJT36" s="24"/>
      <c r="UJU36" s="24"/>
      <c r="UJV36" s="24"/>
      <c r="UJW36" s="24"/>
      <c r="UJX36" s="25"/>
      <c r="UJY36" s="15"/>
      <c r="UJZ36" s="24"/>
      <c r="UKA36" s="24"/>
      <c r="UKB36" s="24"/>
      <c r="UKC36" s="24"/>
      <c r="UKD36" s="24"/>
      <c r="UKE36" s="24"/>
      <c r="UKF36" s="25"/>
      <c r="UKG36" s="15"/>
      <c r="UKH36" s="24"/>
      <c r="UKI36" s="24"/>
      <c r="UKJ36" s="24"/>
      <c r="UKK36" s="24"/>
      <c r="UKL36" s="24"/>
      <c r="UKM36" s="24"/>
      <c r="UKN36" s="25"/>
      <c r="UKO36" s="15"/>
      <c r="UKP36" s="24"/>
      <c r="UKQ36" s="24"/>
      <c r="UKR36" s="24"/>
      <c r="UKS36" s="24"/>
      <c r="UKT36" s="24"/>
      <c r="UKU36" s="24"/>
      <c r="UKV36" s="25"/>
      <c r="UKW36" s="15"/>
      <c r="UKX36" s="24"/>
      <c r="UKY36" s="24"/>
      <c r="UKZ36" s="24"/>
      <c r="ULA36" s="24"/>
      <c r="ULB36" s="24"/>
      <c r="ULC36" s="24"/>
      <c r="ULD36" s="25"/>
      <c r="ULE36" s="15"/>
      <c r="ULF36" s="24"/>
      <c r="ULG36" s="24"/>
      <c r="ULH36" s="24"/>
      <c r="ULI36" s="24"/>
      <c r="ULJ36" s="24"/>
      <c r="ULK36" s="24"/>
      <c r="ULL36" s="25"/>
      <c r="ULM36" s="15"/>
      <c r="ULN36" s="24"/>
      <c r="ULO36" s="24"/>
      <c r="ULP36" s="24"/>
      <c r="ULQ36" s="24"/>
      <c r="ULR36" s="24"/>
      <c r="ULS36" s="24"/>
      <c r="ULT36" s="25"/>
      <c r="ULU36" s="15"/>
      <c r="ULV36" s="24"/>
      <c r="ULW36" s="24"/>
      <c r="ULX36" s="24"/>
      <c r="ULY36" s="24"/>
      <c r="ULZ36" s="24"/>
      <c r="UMA36" s="24"/>
      <c r="UMB36" s="25"/>
      <c r="UMC36" s="15"/>
      <c r="UMD36" s="24"/>
      <c r="UME36" s="24"/>
      <c r="UMF36" s="24"/>
      <c r="UMG36" s="24"/>
      <c r="UMH36" s="24"/>
      <c r="UMI36" s="24"/>
      <c r="UMJ36" s="25"/>
      <c r="UMK36" s="15"/>
      <c r="UML36" s="24"/>
      <c r="UMM36" s="24"/>
      <c r="UMN36" s="24"/>
      <c r="UMO36" s="24"/>
      <c r="UMP36" s="24"/>
      <c r="UMQ36" s="24"/>
      <c r="UMR36" s="25"/>
      <c r="UMS36" s="15"/>
      <c r="UMT36" s="24"/>
      <c r="UMU36" s="24"/>
      <c r="UMV36" s="24"/>
      <c r="UMW36" s="24"/>
      <c r="UMX36" s="24"/>
      <c r="UMY36" s="24"/>
      <c r="UMZ36" s="25"/>
      <c r="UNA36" s="15"/>
      <c r="UNB36" s="24"/>
      <c r="UNC36" s="24"/>
      <c r="UND36" s="24"/>
      <c r="UNE36" s="24"/>
      <c r="UNF36" s="24"/>
      <c r="UNG36" s="24"/>
      <c r="UNH36" s="25"/>
      <c r="UNI36" s="15"/>
      <c r="UNJ36" s="24"/>
      <c r="UNK36" s="24"/>
      <c r="UNL36" s="24"/>
      <c r="UNM36" s="24"/>
      <c r="UNN36" s="24"/>
      <c r="UNO36" s="24"/>
      <c r="UNP36" s="25"/>
      <c r="UNQ36" s="15"/>
      <c r="UNR36" s="24"/>
      <c r="UNS36" s="24"/>
      <c r="UNT36" s="24"/>
      <c r="UNU36" s="24"/>
      <c r="UNV36" s="24"/>
      <c r="UNW36" s="24"/>
      <c r="UNX36" s="25"/>
      <c r="UNY36" s="15"/>
      <c r="UNZ36" s="24"/>
      <c r="UOA36" s="24"/>
      <c r="UOB36" s="24"/>
      <c r="UOC36" s="24"/>
      <c r="UOD36" s="24"/>
      <c r="UOE36" s="24"/>
      <c r="UOF36" s="25"/>
      <c r="UOG36" s="15"/>
      <c r="UOH36" s="24"/>
      <c r="UOI36" s="24"/>
      <c r="UOJ36" s="24"/>
      <c r="UOK36" s="24"/>
      <c r="UOL36" s="24"/>
      <c r="UOM36" s="24"/>
      <c r="UON36" s="25"/>
      <c r="UOO36" s="15"/>
      <c r="UOP36" s="24"/>
      <c r="UOQ36" s="24"/>
      <c r="UOR36" s="24"/>
      <c r="UOS36" s="24"/>
      <c r="UOT36" s="24"/>
      <c r="UOU36" s="24"/>
      <c r="UOV36" s="25"/>
      <c r="UOW36" s="15"/>
      <c r="UOX36" s="24"/>
      <c r="UOY36" s="24"/>
      <c r="UOZ36" s="24"/>
      <c r="UPA36" s="24"/>
      <c r="UPB36" s="24"/>
      <c r="UPC36" s="24"/>
      <c r="UPD36" s="25"/>
      <c r="UPE36" s="15"/>
      <c r="UPF36" s="24"/>
      <c r="UPG36" s="24"/>
      <c r="UPH36" s="24"/>
      <c r="UPI36" s="24"/>
      <c r="UPJ36" s="24"/>
      <c r="UPK36" s="24"/>
      <c r="UPL36" s="25"/>
      <c r="UPM36" s="15"/>
      <c r="UPN36" s="24"/>
      <c r="UPO36" s="24"/>
      <c r="UPP36" s="24"/>
      <c r="UPQ36" s="24"/>
      <c r="UPR36" s="24"/>
      <c r="UPS36" s="24"/>
      <c r="UPT36" s="25"/>
      <c r="UPU36" s="15"/>
      <c r="UPV36" s="24"/>
      <c r="UPW36" s="24"/>
      <c r="UPX36" s="24"/>
      <c r="UPY36" s="24"/>
      <c r="UPZ36" s="24"/>
      <c r="UQA36" s="24"/>
      <c r="UQB36" s="25"/>
      <c r="UQC36" s="15"/>
      <c r="UQD36" s="24"/>
      <c r="UQE36" s="24"/>
      <c r="UQF36" s="24"/>
      <c r="UQG36" s="24"/>
      <c r="UQH36" s="24"/>
      <c r="UQI36" s="24"/>
      <c r="UQJ36" s="25"/>
      <c r="UQK36" s="15"/>
      <c r="UQL36" s="24"/>
      <c r="UQM36" s="24"/>
      <c r="UQN36" s="24"/>
      <c r="UQO36" s="24"/>
      <c r="UQP36" s="24"/>
      <c r="UQQ36" s="24"/>
      <c r="UQR36" s="25"/>
      <c r="UQS36" s="15"/>
      <c r="UQT36" s="24"/>
      <c r="UQU36" s="24"/>
      <c r="UQV36" s="24"/>
      <c r="UQW36" s="24"/>
      <c r="UQX36" s="24"/>
      <c r="UQY36" s="24"/>
      <c r="UQZ36" s="25"/>
      <c r="URA36" s="15"/>
      <c r="URB36" s="24"/>
      <c r="URC36" s="24"/>
      <c r="URD36" s="24"/>
      <c r="URE36" s="24"/>
      <c r="URF36" s="24"/>
      <c r="URG36" s="24"/>
      <c r="URH36" s="25"/>
      <c r="URI36" s="15"/>
      <c r="URJ36" s="24"/>
      <c r="URK36" s="24"/>
      <c r="URL36" s="24"/>
      <c r="URM36" s="24"/>
      <c r="URN36" s="24"/>
      <c r="URO36" s="24"/>
      <c r="URP36" s="25"/>
      <c r="URQ36" s="15"/>
      <c r="URR36" s="24"/>
      <c r="URS36" s="24"/>
      <c r="URT36" s="24"/>
      <c r="URU36" s="24"/>
      <c r="URV36" s="24"/>
      <c r="URW36" s="24"/>
      <c r="URX36" s="25"/>
      <c r="URY36" s="15"/>
      <c r="URZ36" s="24"/>
      <c r="USA36" s="24"/>
      <c r="USB36" s="24"/>
      <c r="USC36" s="24"/>
      <c r="USD36" s="24"/>
      <c r="USE36" s="24"/>
      <c r="USF36" s="25"/>
      <c r="USG36" s="15"/>
      <c r="USH36" s="24"/>
      <c r="USI36" s="24"/>
      <c r="USJ36" s="24"/>
      <c r="USK36" s="24"/>
      <c r="USL36" s="24"/>
      <c r="USM36" s="24"/>
      <c r="USN36" s="25"/>
      <c r="USO36" s="15"/>
      <c r="USP36" s="24"/>
      <c r="USQ36" s="24"/>
      <c r="USR36" s="24"/>
      <c r="USS36" s="24"/>
      <c r="UST36" s="24"/>
      <c r="USU36" s="24"/>
      <c r="USV36" s="25"/>
      <c r="USW36" s="15"/>
      <c r="USX36" s="24"/>
      <c r="USY36" s="24"/>
      <c r="USZ36" s="24"/>
      <c r="UTA36" s="24"/>
      <c r="UTB36" s="24"/>
      <c r="UTC36" s="24"/>
      <c r="UTD36" s="25"/>
      <c r="UTE36" s="15"/>
      <c r="UTF36" s="24"/>
      <c r="UTG36" s="24"/>
      <c r="UTH36" s="24"/>
      <c r="UTI36" s="24"/>
      <c r="UTJ36" s="24"/>
      <c r="UTK36" s="24"/>
      <c r="UTL36" s="25"/>
      <c r="UTM36" s="15"/>
      <c r="UTN36" s="24"/>
      <c r="UTO36" s="24"/>
      <c r="UTP36" s="24"/>
      <c r="UTQ36" s="24"/>
      <c r="UTR36" s="24"/>
      <c r="UTS36" s="24"/>
      <c r="UTT36" s="25"/>
      <c r="UTU36" s="15"/>
      <c r="UTV36" s="24"/>
      <c r="UTW36" s="24"/>
      <c r="UTX36" s="24"/>
      <c r="UTY36" s="24"/>
      <c r="UTZ36" s="24"/>
      <c r="UUA36" s="24"/>
      <c r="UUB36" s="25"/>
      <c r="UUC36" s="15"/>
      <c r="UUD36" s="24"/>
      <c r="UUE36" s="24"/>
      <c r="UUF36" s="24"/>
      <c r="UUG36" s="24"/>
      <c r="UUH36" s="24"/>
      <c r="UUI36" s="24"/>
      <c r="UUJ36" s="25"/>
      <c r="UUK36" s="15"/>
      <c r="UUL36" s="24"/>
      <c r="UUM36" s="24"/>
      <c r="UUN36" s="24"/>
      <c r="UUO36" s="24"/>
      <c r="UUP36" s="24"/>
      <c r="UUQ36" s="24"/>
      <c r="UUR36" s="25"/>
      <c r="UUS36" s="15"/>
      <c r="UUT36" s="24"/>
      <c r="UUU36" s="24"/>
      <c r="UUV36" s="24"/>
      <c r="UUW36" s="24"/>
      <c r="UUX36" s="24"/>
      <c r="UUY36" s="24"/>
      <c r="UUZ36" s="25"/>
      <c r="UVA36" s="15"/>
      <c r="UVB36" s="24"/>
      <c r="UVC36" s="24"/>
      <c r="UVD36" s="24"/>
      <c r="UVE36" s="24"/>
      <c r="UVF36" s="24"/>
      <c r="UVG36" s="24"/>
      <c r="UVH36" s="25"/>
      <c r="UVI36" s="15"/>
      <c r="UVJ36" s="24"/>
      <c r="UVK36" s="24"/>
      <c r="UVL36" s="24"/>
      <c r="UVM36" s="24"/>
      <c r="UVN36" s="24"/>
      <c r="UVO36" s="24"/>
      <c r="UVP36" s="25"/>
      <c r="UVQ36" s="15"/>
      <c r="UVR36" s="24"/>
      <c r="UVS36" s="24"/>
      <c r="UVT36" s="24"/>
      <c r="UVU36" s="24"/>
      <c r="UVV36" s="24"/>
      <c r="UVW36" s="24"/>
      <c r="UVX36" s="25"/>
      <c r="UVY36" s="15"/>
      <c r="UVZ36" s="24"/>
      <c r="UWA36" s="24"/>
      <c r="UWB36" s="24"/>
      <c r="UWC36" s="24"/>
      <c r="UWD36" s="24"/>
      <c r="UWE36" s="24"/>
      <c r="UWF36" s="25"/>
      <c r="UWG36" s="15"/>
      <c r="UWH36" s="24"/>
      <c r="UWI36" s="24"/>
      <c r="UWJ36" s="24"/>
      <c r="UWK36" s="24"/>
      <c r="UWL36" s="24"/>
      <c r="UWM36" s="24"/>
      <c r="UWN36" s="25"/>
      <c r="UWO36" s="15"/>
      <c r="UWP36" s="24"/>
      <c r="UWQ36" s="24"/>
      <c r="UWR36" s="24"/>
      <c r="UWS36" s="24"/>
      <c r="UWT36" s="24"/>
      <c r="UWU36" s="24"/>
      <c r="UWV36" s="25"/>
      <c r="UWW36" s="15"/>
      <c r="UWX36" s="24"/>
      <c r="UWY36" s="24"/>
      <c r="UWZ36" s="24"/>
      <c r="UXA36" s="24"/>
      <c r="UXB36" s="24"/>
      <c r="UXC36" s="24"/>
      <c r="UXD36" s="25"/>
      <c r="UXE36" s="15"/>
      <c r="UXF36" s="24"/>
      <c r="UXG36" s="24"/>
      <c r="UXH36" s="24"/>
      <c r="UXI36" s="24"/>
      <c r="UXJ36" s="24"/>
      <c r="UXK36" s="24"/>
      <c r="UXL36" s="25"/>
      <c r="UXM36" s="15"/>
      <c r="UXN36" s="24"/>
      <c r="UXO36" s="24"/>
      <c r="UXP36" s="24"/>
      <c r="UXQ36" s="24"/>
      <c r="UXR36" s="24"/>
      <c r="UXS36" s="24"/>
      <c r="UXT36" s="25"/>
      <c r="UXU36" s="15"/>
      <c r="UXV36" s="24"/>
      <c r="UXW36" s="24"/>
      <c r="UXX36" s="24"/>
      <c r="UXY36" s="24"/>
      <c r="UXZ36" s="24"/>
      <c r="UYA36" s="24"/>
      <c r="UYB36" s="25"/>
      <c r="UYC36" s="15"/>
      <c r="UYD36" s="24"/>
      <c r="UYE36" s="24"/>
      <c r="UYF36" s="24"/>
      <c r="UYG36" s="24"/>
      <c r="UYH36" s="24"/>
      <c r="UYI36" s="24"/>
      <c r="UYJ36" s="25"/>
      <c r="UYK36" s="15"/>
      <c r="UYL36" s="24"/>
      <c r="UYM36" s="24"/>
      <c r="UYN36" s="24"/>
      <c r="UYO36" s="24"/>
      <c r="UYP36" s="24"/>
      <c r="UYQ36" s="24"/>
      <c r="UYR36" s="25"/>
      <c r="UYS36" s="15"/>
      <c r="UYT36" s="24"/>
      <c r="UYU36" s="24"/>
      <c r="UYV36" s="24"/>
      <c r="UYW36" s="24"/>
      <c r="UYX36" s="24"/>
      <c r="UYY36" s="24"/>
      <c r="UYZ36" s="25"/>
      <c r="UZA36" s="15"/>
      <c r="UZB36" s="24"/>
      <c r="UZC36" s="24"/>
      <c r="UZD36" s="24"/>
      <c r="UZE36" s="24"/>
      <c r="UZF36" s="24"/>
      <c r="UZG36" s="24"/>
      <c r="UZH36" s="25"/>
      <c r="UZI36" s="15"/>
      <c r="UZJ36" s="24"/>
      <c r="UZK36" s="24"/>
      <c r="UZL36" s="24"/>
      <c r="UZM36" s="24"/>
      <c r="UZN36" s="24"/>
      <c r="UZO36" s="24"/>
      <c r="UZP36" s="25"/>
      <c r="UZQ36" s="15"/>
      <c r="UZR36" s="24"/>
      <c r="UZS36" s="24"/>
      <c r="UZT36" s="24"/>
      <c r="UZU36" s="24"/>
      <c r="UZV36" s="24"/>
      <c r="UZW36" s="24"/>
      <c r="UZX36" s="25"/>
      <c r="UZY36" s="15"/>
      <c r="UZZ36" s="24"/>
      <c r="VAA36" s="24"/>
      <c r="VAB36" s="24"/>
      <c r="VAC36" s="24"/>
      <c r="VAD36" s="24"/>
      <c r="VAE36" s="24"/>
      <c r="VAF36" s="25"/>
      <c r="VAG36" s="15"/>
      <c r="VAH36" s="24"/>
      <c r="VAI36" s="24"/>
      <c r="VAJ36" s="24"/>
      <c r="VAK36" s="24"/>
      <c r="VAL36" s="24"/>
      <c r="VAM36" s="24"/>
      <c r="VAN36" s="25"/>
      <c r="VAO36" s="15"/>
      <c r="VAP36" s="24"/>
      <c r="VAQ36" s="24"/>
      <c r="VAR36" s="24"/>
      <c r="VAS36" s="24"/>
      <c r="VAT36" s="24"/>
      <c r="VAU36" s="24"/>
      <c r="VAV36" s="25"/>
      <c r="VAW36" s="15"/>
      <c r="VAX36" s="24"/>
      <c r="VAY36" s="24"/>
      <c r="VAZ36" s="24"/>
      <c r="VBA36" s="24"/>
      <c r="VBB36" s="24"/>
      <c r="VBC36" s="24"/>
      <c r="VBD36" s="25"/>
      <c r="VBE36" s="15"/>
      <c r="VBF36" s="24"/>
      <c r="VBG36" s="24"/>
      <c r="VBH36" s="24"/>
      <c r="VBI36" s="24"/>
      <c r="VBJ36" s="24"/>
      <c r="VBK36" s="24"/>
      <c r="VBL36" s="25"/>
      <c r="VBM36" s="15"/>
      <c r="VBN36" s="24"/>
      <c r="VBO36" s="24"/>
      <c r="VBP36" s="24"/>
      <c r="VBQ36" s="24"/>
      <c r="VBR36" s="24"/>
      <c r="VBS36" s="24"/>
      <c r="VBT36" s="25"/>
      <c r="VBU36" s="15"/>
      <c r="VBV36" s="24"/>
      <c r="VBW36" s="24"/>
      <c r="VBX36" s="24"/>
      <c r="VBY36" s="24"/>
      <c r="VBZ36" s="24"/>
      <c r="VCA36" s="24"/>
      <c r="VCB36" s="25"/>
      <c r="VCC36" s="15"/>
      <c r="VCD36" s="24"/>
      <c r="VCE36" s="24"/>
      <c r="VCF36" s="24"/>
      <c r="VCG36" s="24"/>
      <c r="VCH36" s="24"/>
      <c r="VCI36" s="24"/>
      <c r="VCJ36" s="25"/>
      <c r="VCK36" s="15"/>
      <c r="VCL36" s="24"/>
      <c r="VCM36" s="24"/>
      <c r="VCN36" s="24"/>
      <c r="VCO36" s="24"/>
      <c r="VCP36" s="24"/>
      <c r="VCQ36" s="24"/>
      <c r="VCR36" s="25"/>
      <c r="VCS36" s="15"/>
      <c r="VCT36" s="24"/>
      <c r="VCU36" s="24"/>
      <c r="VCV36" s="24"/>
      <c r="VCW36" s="24"/>
      <c r="VCX36" s="24"/>
      <c r="VCY36" s="24"/>
      <c r="VCZ36" s="25"/>
      <c r="VDA36" s="15"/>
      <c r="VDB36" s="24"/>
      <c r="VDC36" s="24"/>
      <c r="VDD36" s="24"/>
      <c r="VDE36" s="24"/>
      <c r="VDF36" s="24"/>
      <c r="VDG36" s="24"/>
      <c r="VDH36" s="25"/>
      <c r="VDI36" s="15"/>
      <c r="VDJ36" s="24"/>
      <c r="VDK36" s="24"/>
      <c r="VDL36" s="24"/>
      <c r="VDM36" s="24"/>
      <c r="VDN36" s="24"/>
      <c r="VDO36" s="24"/>
      <c r="VDP36" s="25"/>
      <c r="VDQ36" s="15"/>
      <c r="VDR36" s="24"/>
      <c r="VDS36" s="24"/>
      <c r="VDT36" s="24"/>
      <c r="VDU36" s="24"/>
      <c r="VDV36" s="24"/>
      <c r="VDW36" s="24"/>
      <c r="VDX36" s="25"/>
      <c r="VDY36" s="15"/>
      <c r="VDZ36" s="24"/>
      <c r="VEA36" s="24"/>
      <c r="VEB36" s="24"/>
      <c r="VEC36" s="24"/>
      <c r="VED36" s="24"/>
      <c r="VEE36" s="24"/>
      <c r="VEF36" s="25"/>
      <c r="VEG36" s="15"/>
      <c r="VEH36" s="24"/>
      <c r="VEI36" s="24"/>
      <c r="VEJ36" s="24"/>
      <c r="VEK36" s="24"/>
      <c r="VEL36" s="24"/>
      <c r="VEM36" s="24"/>
      <c r="VEN36" s="25"/>
      <c r="VEO36" s="15"/>
      <c r="VEP36" s="24"/>
      <c r="VEQ36" s="24"/>
      <c r="VER36" s="24"/>
      <c r="VES36" s="24"/>
      <c r="VET36" s="24"/>
      <c r="VEU36" s="24"/>
      <c r="VEV36" s="25"/>
      <c r="VEW36" s="15"/>
      <c r="VEX36" s="24"/>
      <c r="VEY36" s="24"/>
      <c r="VEZ36" s="24"/>
      <c r="VFA36" s="24"/>
      <c r="VFB36" s="24"/>
      <c r="VFC36" s="24"/>
      <c r="VFD36" s="25"/>
      <c r="VFE36" s="15"/>
      <c r="VFF36" s="24"/>
      <c r="VFG36" s="24"/>
      <c r="VFH36" s="24"/>
      <c r="VFI36" s="24"/>
      <c r="VFJ36" s="24"/>
      <c r="VFK36" s="24"/>
      <c r="VFL36" s="25"/>
      <c r="VFM36" s="15"/>
      <c r="VFN36" s="24"/>
      <c r="VFO36" s="24"/>
      <c r="VFP36" s="24"/>
      <c r="VFQ36" s="24"/>
      <c r="VFR36" s="24"/>
      <c r="VFS36" s="24"/>
      <c r="VFT36" s="25"/>
      <c r="VFU36" s="15"/>
      <c r="VFV36" s="24"/>
      <c r="VFW36" s="24"/>
      <c r="VFX36" s="24"/>
      <c r="VFY36" s="24"/>
      <c r="VFZ36" s="24"/>
      <c r="VGA36" s="24"/>
      <c r="VGB36" s="25"/>
      <c r="VGC36" s="15"/>
      <c r="VGD36" s="24"/>
      <c r="VGE36" s="24"/>
      <c r="VGF36" s="24"/>
      <c r="VGG36" s="24"/>
      <c r="VGH36" s="24"/>
      <c r="VGI36" s="24"/>
      <c r="VGJ36" s="25"/>
      <c r="VGK36" s="15"/>
      <c r="VGL36" s="24"/>
      <c r="VGM36" s="24"/>
      <c r="VGN36" s="24"/>
      <c r="VGO36" s="24"/>
      <c r="VGP36" s="24"/>
      <c r="VGQ36" s="24"/>
      <c r="VGR36" s="25"/>
      <c r="VGS36" s="15"/>
      <c r="VGT36" s="24"/>
      <c r="VGU36" s="24"/>
      <c r="VGV36" s="24"/>
      <c r="VGW36" s="24"/>
      <c r="VGX36" s="24"/>
      <c r="VGY36" s="24"/>
      <c r="VGZ36" s="25"/>
      <c r="VHA36" s="15"/>
      <c r="VHB36" s="24"/>
      <c r="VHC36" s="24"/>
      <c r="VHD36" s="24"/>
      <c r="VHE36" s="24"/>
      <c r="VHF36" s="24"/>
      <c r="VHG36" s="24"/>
      <c r="VHH36" s="25"/>
      <c r="VHI36" s="15"/>
      <c r="VHJ36" s="24"/>
      <c r="VHK36" s="24"/>
      <c r="VHL36" s="24"/>
      <c r="VHM36" s="24"/>
      <c r="VHN36" s="24"/>
      <c r="VHO36" s="24"/>
      <c r="VHP36" s="25"/>
      <c r="VHQ36" s="15"/>
      <c r="VHR36" s="24"/>
      <c r="VHS36" s="24"/>
      <c r="VHT36" s="24"/>
      <c r="VHU36" s="24"/>
      <c r="VHV36" s="24"/>
      <c r="VHW36" s="24"/>
      <c r="VHX36" s="25"/>
      <c r="VHY36" s="15"/>
      <c r="VHZ36" s="24"/>
      <c r="VIA36" s="24"/>
      <c r="VIB36" s="24"/>
      <c r="VIC36" s="24"/>
      <c r="VID36" s="24"/>
      <c r="VIE36" s="24"/>
      <c r="VIF36" s="25"/>
      <c r="VIG36" s="15"/>
      <c r="VIH36" s="24"/>
      <c r="VII36" s="24"/>
      <c r="VIJ36" s="24"/>
      <c r="VIK36" s="24"/>
      <c r="VIL36" s="24"/>
      <c r="VIM36" s="24"/>
      <c r="VIN36" s="25"/>
      <c r="VIO36" s="15"/>
      <c r="VIP36" s="24"/>
      <c r="VIQ36" s="24"/>
      <c r="VIR36" s="24"/>
      <c r="VIS36" s="24"/>
      <c r="VIT36" s="24"/>
      <c r="VIU36" s="24"/>
      <c r="VIV36" s="25"/>
      <c r="VIW36" s="15"/>
      <c r="VIX36" s="24"/>
      <c r="VIY36" s="24"/>
      <c r="VIZ36" s="24"/>
      <c r="VJA36" s="24"/>
      <c r="VJB36" s="24"/>
      <c r="VJC36" s="24"/>
      <c r="VJD36" s="25"/>
      <c r="VJE36" s="15"/>
      <c r="VJF36" s="24"/>
      <c r="VJG36" s="24"/>
      <c r="VJH36" s="24"/>
      <c r="VJI36" s="24"/>
      <c r="VJJ36" s="24"/>
      <c r="VJK36" s="24"/>
      <c r="VJL36" s="25"/>
      <c r="VJM36" s="15"/>
      <c r="VJN36" s="24"/>
      <c r="VJO36" s="24"/>
      <c r="VJP36" s="24"/>
      <c r="VJQ36" s="24"/>
      <c r="VJR36" s="24"/>
      <c r="VJS36" s="24"/>
      <c r="VJT36" s="25"/>
      <c r="VJU36" s="15"/>
      <c r="VJV36" s="24"/>
      <c r="VJW36" s="24"/>
      <c r="VJX36" s="24"/>
      <c r="VJY36" s="24"/>
      <c r="VJZ36" s="24"/>
      <c r="VKA36" s="24"/>
      <c r="VKB36" s="25"/>
      <c r="VKC36" s="15"/>
      <c r="VKD36" s="24"/>
      <c r="VKE36" s="24"/>
      <c r="VKF36" s="24"/>
      <c r="VKG36" s="24"/>
      <c r="VKH36" s="24"/>
      <c r="VKI36" s="24"/>
      <c r="VKJ36" s="25"/>
      <c r="VKK36" s="15"/>
      <c r="VKL36" s="24"/>
      <c r="VKM36" s="24"/>
      <c r="VKN36" s="24"/>
      <c r="VKO36" s="24"/>
      <c r="VKP36" s="24"/>
      <c r="VKQ36" s="24"/>
      <c r="VKR36" s="25"/>
      <c r="VKS36" s="15"/>
      <c r="VKT36" s="24"/>
      <c r="VKU36" s="24"/>
      <c r="VKV36" s="24"/>
      <c r="VKW36" s="24"/>
      <c r="VKX36" s="24"/>
      <c r="VKY36" s="24"/>
      <c r="VKZ36" s="25"/>
      <c r="VLA36" s="15"/>
      <c r="VLB36" s="24"/>
      <c r="VLC36" s="24"/>
      <c r="VLD36" s="24"/>
      <c r="VLE36" s="24"/>
      <c r="VLF36" s="24"/>
      <c r="VLG36" s="24"/>
      <c r="VLH36" s="25"/>
      <c r="VLI36" s="15"/>
      <c r="VLJ36" s="24"/>
      <c r="VLK36" s="24"/>
      <c r="VLL36" s="24"/>
      <c r="VLM36" s="24"/>
      <c r="VLN36" s="24"/>
      <c r="VLO36" s="24"/>
      <c r="VLP36" s="25"/>
      <c r="VLQ36" s="15"/>
      <c r="VLR36" s="24"/>
      <c r="VLS36" s="24"/>
      <c r="VLT36" s="24"/>
      <c r="VLU36" s="24"/>
      <c r="VLV36" s="24"/>
      <c r="VLW36" s="24"/>
      <c r="VLX36" s="25"/>
      <c r="VLY36" s="15"/>
      <c r="VLZ36" s="24"/>
      <c r="VMA36" s="24"/>
      <c r="VMB36" s="24"/>
      <c r="VMC36" s="24"/>
      <c r="VMD36" s="24"/>
      <c r="VME36" s="24"/>
      <c r="VMF36" s="25"/>
      <c r="VMG36" s="15"/>
      <c r="VMH36" s="24"/>
      <c r="VMI36" s="24"/>
      <c r="VMJ36" s="24"/>
      <c r="VMK36" s="24"/>
      <c r="VML36" s="24"/>
      <c r="VMM36" s="24"/>
      <c r="VMN36" s="25"/>
      <c r="VMO36" s="15"/>
      <c r="VMP36" s="24"/>
      <c r="VMQ36" s="24"/>
      <c r="VMR36" s="24"/>
      <c r="VMS36" s="24"/>
      <c r="VMT36" s="24"/>
      <c r="VMU36" s="24"/>
      <c r="VMV36" s="25"/>
      <c r="VMW36" s="15"/>
      <c r="VMX36" s="24"/>
      <c r="VMY36" s="24"/>
      <c r="VMZ36" s="24"/>
      <c r="VNA36" s="24"/>
      <c r="VNB36" s="24"/>
      <c r="VNC36" s="24"/>
      <c r="VND36" s="25"/>
      <c r="VNE36" s="15"/>
      <c r="VNF36" s="24"/>
      <c r="VNG36" s="24"/>
      <c r="VNH36" s="24"/>
      <c r="VNI36" s="24"/>
      <c r="VNJ36" s="24"/>
      <c r="VNK36" s="24"/>
      <c r="VNL36" s="25"/>
      <c r="VNM36" s="15"/>
      <c r="VNN36" s="24"/>
      <c r="VNO36" s="24"/>
      <c r="VNP36" s="24"/>
      <c r="VNQ36" s="24"/>
      <c r="VNR36" s="24"/>
      <c r="VNS36" s="24"/>
      <c r="VNT36" s="25"/>
      <c r="VNU36" s="15"/>
      <c r="VNV36" s="24"/>
      <c r="VNW36" s="24"/>
      <c r="VNX36" s="24"/>
      <c r="VNY36" s="24"/>
      <c r="VNZ36" s="24"/>
      <c r="VOA36" s="24"/>
      <c r="VOB36" s="25"/>
      <c r="VOC36" s="15"/>
      <c r="VOD36" s="24"/>
      <c r="VOE36" s="24"/>
      <c r="VOF36" s="24"/>
      <c r="VOG36" s="24"/>
      <c r="VOH36" s="24"/>
      <c r="VOI36" s="24"/>
      <c r="VOJ36" s="25"/>
      <c r="VOK36" s="15"/>
      <c r="VOL36" s="24"/>
      <c r="VOM36" s="24"/>
      <c r="VON36" s="24"/>
      <c r="VOO36" s="24"/>
      <c r="VOP36" s="24"/>
      <c r="VOQ36" s="24"/>
      <c r="VOR36" s="25"/>
      <c r="VOS36" s="15"/>
      <c r="VOT36" s="24"/>
      <c r="VOU36" s="24"/>
      <c r="VOV36" s="24"/>
      <c r="VOW36" s="24"/>
      <c r="VOX36" s="24"/>
      <c r="VOY36" s="24"/>
      <c r="VOZ36" s="25"/>
      <c r="VPA36" s="15"/>
      <c r="VPB36" s="24"/>
      <c r="VPC36" s="24"/>
      <c r="VPD36" s="24"/>
      <c r="VPE36" s="24"/>
      <c r="VPF36" s="24"/>
      <c r="VPG36" s="24"/>
      <c r="VPH36" s="25"/>
      <c r="VPI36" s="15"/>
      <c r="VPJ36" s="24"/>
      <c r="VPK36" s="24"/>
      <c r="VPL36" s="24"/>
      <c r="VPM36" s="24"/>
      <c r="VPN36" s="24"/>
      <c r="VPO36" s="24"/>
      <c r="VPP36" s="25"/>
      <c r="VPQ36" s="15"/>
      <c r="VPR36" s="24"/>
      <c r="VPS36" s="24"/>
      <c r="VPT36" s="24"/>
      <c r="VPU36" s="24"/>
      <c r="VPV36" s="24"/>
      <c r="VPW36" s="24"/>
      <c r="VPX36" s="25"/>
      <c r="VPY36" s="15"/>
      <c r="VPZ36" s="24"/>
      <c r="VQA36" s="24"/>
      <c r="VQB36" s="24"/>
      <c r="VQC36" s="24"/>
      <c r="VQD36" s="24"/>
      <c r="VQE36" s="24"/>
      <c r="VQF36" s="25"/>
      <c r="VQG36" s="15"/>
      <c r="VQH36" s="24"/>
      <c r="VQI36" s="24"/>
      <c r="VQJ36" s="24"/>
      <c r="VQK36" s="24"/>
      <c r="VQL36" s="24"/>
      <c r="VQM36" s="24"/>
      <c r="VQN36" s="25"/>
      <c r="VQO36" s="15"/>
      <c r="VQP36" s="24"/>
      <c r="VQQ36" s="24"/>
      <c r="VQR36" s="24"/>
      <c r="VQS36" s="24"/>
      <c r="VQT36" s="24"/>
      <c r="VQU36" s="24"/>
      <c r="VQV36" s="25"/>
      <c r="VQW36" s="15"/>
      <c r="VQX36" s="24"/>
      <c r="VQY36" s="24"/>
      <c r="VQZ36" s="24"/>
      <c r="VRA36" s="24"/>
      <c r="VRB36" s="24"/>
      <c r="VRC36" s="24"/>
      <c r="VRD36" s="25"/>
      <c r="VRE36" s="15"/>
      <c r="VRF36" s="24"/>
      <c r="VRG36" s="24"/>
      <c r="VRH36" s="24"/>
      <c r="VRI36" s="24"/>
      <c r="VRJ36" s="24"/>
      <c r="VRK36" s="24"/>
      <c r="VRL36" s="25"/>
      <c r="VRM36" s="15"/>
      <c r="VRN36" s="24"/>
      <c r="VRO36" s="24"/>
      <c r="VRP36" s="24"/>
      <c r="VRQ36" s="24"/>
      <c r="VRR36" s="24"/>
      <c r="VRS36" s="24"/>
      <c r="VRT36" s="25"/>
      <c r="VRU36" s="15"/>
      <c r="VRV36" s="24"/>
      <c r="VRW36" s="24"/>
      <c r="VRX36" s="24"/>
      <c r="VRY36" s="24"/>
      <c r="VRZ36" s="24"/>
      <c r="VSA36" s="24"/>
      <c r="VSB36" s="25"/>
      <c r="VSC36" s="15"/>
      <c r="VSD36" s="24"/>
      <c r="VSE36" s="24"/>
      <c r="VSF36" s="24"/>
      <c r="VSG36" s="24"/>
      <c r="VSH36" s="24"/>
      <c r="VSI36" s="24"/>
      <c r="VSJ36" s="25"/>
      <c r="VSK36" s="15"/>
      <c r="VSL36" s="24"/>
      <c r="VSM36" s="24"/>
      <c r="VSN36" s="24"/>
      <c r="VSO36" s="24"/>
      <c r="VSP36" s="24"/>
      <c r="VSQ36" s="24"/>
      <c r="VSR36" s="25"/>
      <c r="VSS36" s="15"/>
      <c r="VST36" s="24"/>
      <c r="VSU36" s="24"/>
      <c r="VSV36" s="24"/>
      <c r="VSW36" s="24"/>
      <c r="VSX36" s="24"/>
      <c r="VSY36" s="24"/>
      <c r="VSZ36" s="25"/>
      <c r="VTA36" s="15"/>
      <c r="VTB36" s="24"/>
      <c r="VTC36" s="24"/>
      <c r="VTD36" s="24"/>
      <c r="VTE36" s="24"/>
      <c r="VTF36" s="24"/>
      <c r="VTG36" s="24"/>
      <c r="VTH36" s="25"/>
      <c r="VTI36" s="15"/>
      <c r="VTJ36" s="24"/>
      <c r="VTK36" s="24"/>
      <c r="VTL36" s="24"/>
      <c r="VTM36" s="24"/>
      <c r="VTN36" s="24"/>
      <c r="VTO36" s="24"/>
      <c r="VTP36" s="25"/>
      <c r="VTQ36" s="15"/>
      <c r="VTR36" s="24"/>
      <c r="VTS36" s="24"/>
      <c r="VTT36" s="24"/>
      <c r="VTU36" s="24"/>
      <c r="VTV36" s="24"/>
      <c r="VTW36" s="24"/>
      <c r="VTX36" s="25"/>
      <c r="VTY36" s="15"/>
      <c r="VTZ36" s="24"/>
      <c r="VUA36" s="24"/>
      <c r="VUB36" s="24"/>
      <c r="VUC36" s="24"/>
      <c r="VUD36" s="24"/>
      <c r="VUE36" s="24"/>
      <c r="VUF36" s="25"/>
      <c r="VUG36" s="15"/>
      <c r="VUH36" s="24"/>
      <c r="VUI36" s="24"/>
      <c r="VUJ36" s="24"/>
      <c r="VUK36" s="24"/>
      <c r="VUL36" s="24"/>
      <c r="VUM36" s="24"/>
      <c r="VUN36" s="25"/>
      <c r="VUO36" s="15"/>
      <c r="VUP36" s="24"/>
      <c r="VUQ36" s="24"/>
      <c r="VUR36" s="24"/>
      <c r="VUS36" s="24"/>
      <c r="VUT36" s="24"/>
      <c r="VUU36" s="24"/>
      <c r="VUV36" s="25"/>
      <c r="VUW36" s="15"/>
      <c r="VUX36" s="24"/>
      <c r="VUY36" s="24"/>
      <c r="VUZ36" s="24"/>
      <c r="VVA36" s="24"/>
      <c r="VVB36" s="24"/>
      <c r="VVC36" s="24"/>
      <c r="VVD36" s="25"/>
      <c r="VVE36" s="15"/>
      <c r="VVF36" s="24"/>
      <c r="VVG36" s="24"/>
      <c r="VVH36" s="24"/>
      <c r="VVI36" s="24"/>
      <c r="VVJ36" s="24"/>
      <c r="VVK36" s="24"/>
      <c r="VVL36" s="25"/>
      <c r="VVM36" s="15"/>
      <c r="VVN36" s="24"/>
      <c r="VVO36" s="24"/>
      <c r="VVP36" s="24"/>
      <c r="VVQ36" s="24"/>
      <c r="VVR36" s="24"/>
      <c r="VVS36" s="24"/>
      <c r="VVT36" s="25"/>
      <c r="VVU36" s="15"/>
      <c r="VVV36" s="24"/>
      <c r="VVW36" s="24"/>
      <c r="VVX36" s="24"/>
      <c r="VVY36" s="24"/>
      <c r="VVZ36" s="24"/>
      <c r="VWA36" s="24"/>
      <c r="VWB36" s="25"/>
      <c r="VWC36" s="15"/>
      <c r="VWD36" s="24"/>
      <c r="VWE36" s="24"/>
      <c r="VWF36" s="24"/>
      <c r="VWG36" s="24"/>
      <c r="VWH36" s="24"/>
      <c r="VWI36" s="24"/>
      <c r="VWJ36" s="25"/>
      <c r="VWK36" s="15"/>
      <c r="VWL36" s="24"/>
      <c r="VWM36" s="24"/>
      <c r="VWN36" s="24"/>
      <c r="VWO36" s="24"/>
      <c r="VWP36" s="24"/>
      <c r="VWQ36" s="24"/>
      <c r="VWR36" s="25"/>
      <c r="VWS36" s="15"/>
      <c r="VWT36" s="24"/>
      <c r="VWU36" s="24"/>
      <c r="VWV36" s="24"/>
      <c r="VWW36" s="24"/>
      <c r="VWX36" s="24"/>
      <c r="VWY36" s="24"/>
      <c r="VWZ36" s="25"/>
      <c r="VXA36" s="15"/>
      <c r="VXB36" s="24"/>
      <c r="VXC36" s="24"/>
      <c r="VXD36" s="24"/>
      <c r="VXE36" s="24"/>
      <c r="VXF36" s="24"/>
      <c r="VXG36" s="24"/>
      <c r="VXH36" s="25"/>
      <c r="VXI36" s="15"/>
      <c r="VXJ36" s="24"/>
      <c r="VXK36" s="24"/>
      <c r="VXL36" s="24"/>
      <c r="VXM36" s="24"/>
      <c r="VXN36" s="24"/>
      <c r="VXO36" s="24"/>
      <c r="VXP36" s="25"/>
      <c r="VXQ36" s="15"/>
      <c r="VXR36" s="24"/>
      <c r="VXS36" s="24"/>
      <c r="VXT36" s="24"/>
      <c r="VXU36" s="24"/>
      <c r="VXV36" s="24"/>
      <c r="VXW36" s="24"/>
      <c r="VXX36" s="25"/>
      <c r="VXY36" s="15"/>
      <c r="VXZ36" s="24"/>
      <c r="VYA36" s="24"/>
      <c r="VYB36" s="24"/>
      <c r="VYC36" s="24"/>
      <c r="VYD36" s="24"/>
      <c r="VYE36" s="24"/>
      <c r="VYF36" s="25"/>
      <c r="VYG36" s="15"/>
      <c r="VYH36" s="24"/>
      <c r="VYI36" s="24"/>
      <c r="VYJ36" s="24"/>
      <c r="VYK36" s="24"/>
      <c r="VYL36" s="24"/>
      <c r="VYM36" s="24"/>
      <c r="VYN36" s="25"/>
      <c r="VYO36" s="15"/>
      <c r="VYP36" s="24"/>
      <c r="VYQ36" s="24"/>
      <c r="VYR36" s="24"/>
      <c r="VYS36" s="24"/>
      <c r="VYT36" s="24"/>
      <c r="VYU36" s="24"/>
      <c r="VYV36" s="25"/>
      <c r="VYW36" s="15"/>
      <c r="VYX36" s="24"/>
      <c r="VYY36" s="24"/>
      <c r="VYZ36" s="24"/>
      <c r="VZA36" s="24"/>
      <c r="VZB36" s="24"/>
      <c r="VZC36" s="24"/>
      <c r="VZD36" s="25"/>
      <c r="VZE36" s="15"/>
      <c r="VZF36" s="24"/>
      <c r="VZG36" s="24"/>
      <c r="VZH36" s="24"/>
      <c r="VZI36" s="24"/>
      <c r="VZJ36" s="24"/>
      <c r="VZK36" s="24"/>
      <c r="VZL36" s="25"/>
      <c r="VZM36" s="15"/>
      <c r="VZN36" s="24"/>
      <c r="VZO36" s="24"/>
      <c r="VZP36" s="24"/>
      <c r="VZQ36" s="24"/>
      <c r="VZR36" s="24"/>
      <c r="VZS36" s="24"/>
      <c r="VZT36" s="25"/>
      <c r="VZU36" s="15"/>
      <c r="VZV36" s="24"/>
      <c r="VZW36" s="24"/>
      <c r="VZX36" s="24"/>
      <c r="VZY36" s="24"/>
      <c r="VZZ36" s="24"/>
      <c r="WAA36" s="24"/>
      <c r="WAB36" s="25"/>
      <c r="WAC36" s="15"/>
      <c r="WAD36" s="24"/>
      <c r="WAE36" s="24"/>
      <c r="WAF36" s="24"/>
      <c r="WAG36" s="24"/>
      <c r="WAH36" s="24"/>
      <c r="WAI36" s="24"/>
      <c r="WAJ36" s="25"/>
      <c r="WAK36" s="15"/>
      <c r="WAL36" s="24"/>
      <c r="WAM36" s="24"/>
      <c r="WAN36" s="24"/>
      <c r="WAO36" s="24"/>
      <c r="WAP36" s="24"/>
      <c r="WAQ36" s="24"/>
      <c r="WAR36" s="25"/>
      <c r="WAS36" s="15"/>
      <c r="WAT36" s="24"/>
      <c r="WAU36" s="24"/>
      <c r="WAV36" s="24"/>
      <c r="WAW36" s="24"/>
      <c r="WAX36" s="24"/>
      <c r="WAY36" s="24"/>
      <c r="WAZ36" s="25"/>
      <c r="WBA36" s="15"/>
      <c r="WBB36" s="24"/>
      <c r="WBC36" s="24"/>
      <c r="WBD36" s="24"/>
      <c r="WBE36" s="24"/>
      <c r="WBF36" s="24"/>
      <c r="WBG36" s="24"/>
      <c r="WBH36" s="25"/>
      <c r="WBI36" s="15"/>
      <c r="WBJ36" s="24"/>
      <c r="WBK36" s="24"/>
      <c r="WBL36" s="24"/>
      <c r="WBM36" s="24"/>
      <c r="WBN36" s="24"/>
      <c r="WBO36" s="24"/>
      <c r="WBP36" s="25"/>
      <c r="WBQ36" s="15"/>
      <c r="WBR36" s="24"/>
      <c r="WBS36" s="24"/>
      <c r="WBT36" s="24"/>
      <c r="WBU36" s="24"/>
      <c r="WBV36" s="24"/>
      <c r="WBW36" s="24"/>
      <c r="WBX36" s="25"/>
      <c r="WBY36" s="15"/>
      <c r="WBZ36" s="24"/>
      <c r="WCA36" s="24"/>
      <c r="WCB36" s="24"/>
      <c r="WCC36" s="24"/>
      <c r="WCD36" s="24"/>
      <c r="WCE36" s="24"/>
      <c r="WCF36" s="25"/>
      <c r="WCG36" s="15"/>
      <c r="WCH36" s="24"/>
      <c r="WCI36" s="24"/>
      <c r="WCJ36" s="24"/>
      <c r="WCK36" s="24"/>
      <c r="WCL36" s="24"/>
      <c r="WCM36" s="24"/>
      <c r="WCN36" s="25"/>
      <c r="WCO36" s="15"/>
      <c r="WCP36" s="24"/>
      <c r="WCQ36" s="24"/>
      <c r="WCR36" s="24"/>
      <c r="WCS36" s="24"/>
      <c r="WCT36" s="24"/>
      <c r="WCU36" s="24"/>
      <c r="WCV36" s="25"/>
      <c r="WCW36" s="15"/>
      <c r="WCX36" s="24"/>
      <c r="WCY36" s="24"/>
      <c r="WCZ36" s="24"/>
      <c r="WDA36" s="24"/>
      <c r="WDB36" s="24"/>
      <c r="WDC36" s="24"/>
      <c r="WDD36" s="25"/>
      <c r="WDE36" s="15"/>
      <c r="WDF36" s="24"/>
      <c r="WDG36" s="24"/>
      <c r="WDH36" s="24"/>
      <c r="WDI36" s="24"/>
      <c r="WDJ36" s="24"/>
      <c r="WDK36" s="24"/>
      <c r="WDL36" s="25"/>
      <c r="WDM36" s="15"/>
      <c r="WDN36" s="24"/>
      <c r="WDO36" s="24"/>
      <c r="WDP36" s="24"/>
      <c r="WDQ36" s="24"/>
      <c r="WDR36" s="24"/>
      <c r="WDS36" s="24"/>
      <c r="WDT36" s="25"/>
      <c r="WDU36" s="15"/>
      <c r="WDV36" s="24"/>
      <c r="WDW36" s="24"/>
      <c r="WDX36" s="24"/>
      <c r="WDY36" s="24"/>
      <c r="WDZ36" s="24"/>
      <c r="WEA36" s="24"/>
      <c r="WEB36" s="25"/>
      <c r="WEC36" s="15"/>
      <c r="WED36" s="24"/>
      <c r="WEE36" s="24"/>
      <c r="WEF36" s="24"/>
      <c r="WEG36" s="24"/>
      <c r="WEH36" s="24"/>
      <c r="WEI36" s="24"/>
      <c r="WEJ36" s="25"/>
      <c r="WEK36" s="15"/>
      <c r="WEL36" s="24"/>
      <c r="WEM36" s="24"/>
      <c r="WEN36" s="24"/>
      <c r="WEO36" s="24"/>
      <c r="WEP36" s="24"/>
      <c r="WEQ36" s="24"/>
      <c r="WER36" s="25"/>
      <c r="WES36" s="15"/>
      <c r="WET36" s="24"/>
      <c r="WEU36" s="24"/>
      <c r="WEV36" s="24"/>
      <c r="WEW36" s="24"/>
      <c r="WEX36" s="24"/>
      <c r="WEY36" s="24"/>
      <c r="WEZ36" s="25"/>
      <c r="WFA36" s="15"/>
      <c r="WFB36" s="24"/>
      <c r="WFC36" s="24"/>
      <c r="WFD36" s="24"/>
      <c r="WFE36" s="24"/>
      <c r="WFF36" s="24"/>
      <c r="WFG36" s="24"/>
      <c r="WFH36" s="25"/>
      <c r="WFI36" s="15"/>
      <c r="WFJ36" s="24"/>
      <c r="WFK36" s="24"/>
      <c r="WFL36" s="24"/>
      <c r="WFM36" s="24"/>
      <c r="WFN36" s="24"/>
      <c r="WFO36" s="24"/>
      <c r="WFP36" s="25"/>
      <c r="WFQ36" s="15"/>
      <c r="WFR36" s="24"/>
      <c r="WFS36" s="24"/>
      <c r="WFT36" s="24"/>
      <c r="WFU36" s="24"/>
      <c r="WFV36" s="24"/>
      <c r="WFW36" s="24"/>
      <c r="WFX36" s="25"/>
      <c r="WFY36" s="15"/>
      <c r="WFZ36" s="24"/>
      <c r="WGA36" s="24"/>
      <c r="WGB36" s="24"/>
      <c r="WGC36" s="24"/>
      <c r="WGD36" s="24"/>
      <c r="WGE36" s="24"/>
      <c r="WGF36" s="25"/>
      <c r="WGG36" s="15"/>
      <c r="WGH36" s="24"/>
      <c r="WGI36" s="24"/>
      <c r="WGJ36" s="24"/>
      <c r="WGK36" s="24"/>
      <c r="WGL36" s="24"/>
      <c r="WGM36" s="24"/>
      <c r="WGN36" s="25"/>
      <c r="WGO36" s="15"/>
      <c r="WGP36" s="24"/>
      <c r="WGQ36" s="24"/>
      <c r="WGR36" s="24"/>
      <c r="WGS36" s="24"/>
      <c r="WGT36" s="24"/>
      <c r="WGU36" s="24"/>
      <c r="WGV36" s="25"/>
      <c r="WGW36" s="15"/>
      <c r="WGX36" s="24"/>
      <c r="WGY36" s="24"/>
      <c r="WGZ36" s="24"/>
      <c r="WHA36" s="24"/>
      <c r="WHB36" s="24"/>
      <c r="WHC36" s="24"/>
      <c r="WHD36" s="25"/>
      <c r="WHE36" s="15"/>
      <c r="WHF36" s="24"/>
      <c r="WHG36" s="24"/>
      <c r="WHH36" s="24"/>
      <c r="WHI36" s="24"/>
      <c r="WHJ36" s="24"/>
      <c r="WHK36" s="24"/>
      <c r="WHL36" s="25"/>
      <c r="WHM36" s="15"/>
      <c r="WHN36" s="24"/>
      <c r="WHO36" s="24"/>
      <c r="WHP36" s="24"/>
      <c r="WHQ36" s="24"/>
      <c r="WHR36" s="24"/>
      <c r="WHS36" s="24"/>
      <c r="WHT36" s="25"/>
      <c r="WHU36" s="15"/>
      <c r="WHV36" s="24"/>
      <c r="WHW36" s="24"/>
      <c r="WHX36" s="24"/>
      <c r="WHY36" s="24"/>
      <c r="WHZ36" s="24"/>
      <c r="WIA36" s="24"/>
      <c r="WIB36" s="25"/>
      <c r="WIC36" s="15"/>
      <c r="WID36" s="24"/>
      <c r="WIE36" s="24"/>
      <c r="WIF36" s="24"/>
      <c r="WIG36" s="24"/>
      <c r="WIH36" s="24"/>
      <c r="WII36" s="24"/>
      <c r="WIJ36" s="25"/>
      <c r="WIK36" s="15"/>
      <c r="WIL36" s="24"/>
      <c r="WIM36" s="24"/>
      <c r="WIN36" s="24"/>
      <c r="WIO36" s="24"/>
      <c r="WIP36" s="24"/>
      <c r="WIQ36" s="24"/>
      <c r="WIR36" s="25"/>
      <c r="WIS36" s="15"/>
      <c r="WIT36" s="24"/>
      <c r="WIU36" s="24"/>
      <c r="WIV36" s="24"/>
      <c r="WIW36" s="24"/>
      <c r="WIX36" s="24"/>
      <c r="WIY36" s="24"/>
      <c r="WIZ36" s="25"/>
      <c r="WJA36" s="15"/>
      <c r="WJB36" s="24"/>
      <c r="WJC36" s="24"/>
      <c r="WJD36" s="24"/>
      <c r="WJE36" s="24"/>
      <c r="WJF36" s="24"/>
      <c r="WJG36" s="24"/>
      <c r="WJH36" s="25"/>
      <c r="WJI36" s="15"/>
      <c r="WJJ36" s="24"/>
      <c r="WJK36" s="24"/>
      <c r="WJL36" s="24"/>
      <c r="WJM36" s="24"/>
      <c r="WJN36" s="24"/>
      <c r="WJO36" s="24"/>
      <c r="WJP36" s="25"/>
      <c r="WJQ36" s="15"/>
      <c r="WJR36" s="24"/>
      <c r="WJS36" s="24"/>
      <c r="WJT36" s="24"/>
      <c r="WJU36" s="24"/>
      <c r="WJV36" s="24"/>
      <c r="WJW36" s="24"/>
      <c r="WJX36" s="25"/>
      <c r="WJY36" s="15"/>
      <c r="WJZ36" s="24"/>
      <c r="WKA36" s="24"/>
      <c r="WKB36" s="24"/>
      <c r="WKC36" s="24"/>
      <c r="WKD36" s="24"/>
      <c r="WKE36" s="24"/>
      <c r="WKF36" s="25"/>
      <c r="WKG36" s="15"/>
      <c r="WKH36" s="24"/>
      <c r="WKI36" s="24"/>
      <c r="WKJ36" s="24"/>
      <c r="WKK36" s="24"/>
      <c r="WKL36" s="24"/>
      <c r="WKM36" s="24"/>
      <c r="WKN36" s="25"/>
      <c r="WKO36" s="15"/>
      <c r="WKP36" s="24"/>
      <c r="WKQ36" s="24"/>
      <c r="WKR36" s="24"/>
      <c r="WKS36" s="24"/>
      <c r="WKT36" s="24"/>
      <c r="WKU36" s="24"/>
      <c r="WKV36" s="25"/>
      <c r="WKW36" s="15"/>
      <c r="WKX36" s="24"/>
      <c r="WKY36" s="24"/>
      <c r="WKZ36" s="24"/>
      <c r="WLA36" s="24"/>
      <c r="WLB36" s="24"/>
      <c r="WLC36" s="24"/>
      <c r="WLD36" s="25"/>
      <c r="WLE36" s="15"/>
      <c r="WLF36" s="24"/>
      <c r="WLG36" s="24"/>
      <c r="WLH36" s="24"/>
      <c r="WLI36" s="24"/>
      <c r="WLJ36" s="24"/>
      <c r="WLK36" s="24"/>
      <c r="WLL36" s="25"/>
      <c r="WLM36" s="15"/>
      <c r="WLN36" s="24"/>
      <c r="WLO36" s="24"/>
      <c r="WLP36" s="24"/>
      <c r="WLQ36" s="24"/>
      <c r="WLR36" s="24"/>
      <c r="WLS36" s="24"/>
      <c r="WLT36" s="25"/>
      <c r="WLU36" s="15"/>
      <c r="WLV36" s="24"/>
      <c r="WLW36" s="24"/>
      <c r="WLX36" s="24"/>
      <c r="WLY36" s="24"/>
      <c r="WLZ36" s="24"/>
      <c r="WMA36" s="24"/>
      <c r="WMB36" s="25"/>
      <c r="WMC36" s="15"/>
      <c r="WMD36" s="24"/>
      <c r="WME36" s="24"/>
      <c r="WMF36" s="24"/>
      <c r="WMG36" s="24"/>
      <c r="WMH36" s="24"/>
      <c r="WMI36" s="24"/>
      <c r="WMJ36" s="25"/>
      <c r="WMK36" s="15"/>
      <c r="WML36" s="24"/>
      <c r="WMM36" s="24"/>
      <c r="WMN36" s="24"/>
      <c r="WMO36" s="24"/>
      <c r="WMP36" s="24"/>
      <c r="WMQ36" s="24"/>
      <c r="WMR36" s="25"/>
      <c r="WMS36" s="15"/>
      <c r="WMT36" s="24"/>
      <c r="WMU36" s="24"/>
      <c r="WMV36" s="24"/>
      <c r="WMW36" s="24"/>
      <c r="WMX36" s="24"/>
      <c r="WMY36" s="24"/>
      <c r="WMZ36" s="25"/>
      <c r="WNA36" s="15"/>
      <c r="WNB36" s="24"/>
      <c r="WNC36" s="24"/>
      <c r="WND36" s="24"/>
      <c r="WNE36" s="24"/>
      <c r="WNF36" s="24"/>
      <c r="WNG36" s="24"/>
      <c r="WNH36" s="25"/>
      <c r="WNI36" s="15"/>
      <c r="WNJ36" s="24"/>
      <c r="WNK36" s="24"/>
      <c r="WNL36" s="24"/>
      <c r="WNM36" s="24"/>
      <c r="WNN36" s="24"/>
      <c r="WNO36" s="24"/>
      <c r="WNP36" s="25"/>
      <c r="WNQ36" s="15"/>
      <c r="WNR36" s="24"/>
      <c r="WNS36" s="24"/>
      <c r="WNT36" s="24"/>
      <c r="WNU36" s="24"/>
      <c r="WNV36" s="24"/>
      <c r="WNW36" s="24"/>
      <c r="WNX36" s="25"/>
      <c r="WNY36" s="15"/>
      <c r="WNZ36" s="24"/>
      <c r="WOA36" s="24"/>
      <c r="WOB36" s="24"/>
      <c r="WOC36" s="24"/>
      <c r="WOD36" s="24"/>
      <c r="WOE36" s="24"/>
      <c r="WOF36" s="25"/>
      <c r="WOG36" s="15"/>
      <c r="WOH36" s="24"/>
      <c r="WOI36" s="24"/>
      <c r="WOJ36" s="24"/>
      <c r="WOK36" s="24"/>
      <c r="WOL36" s="24"/>
      <c r="WOM36" s="24"/>
      <c r="WON36" s="25"/>
      <c r="WOO36" s="15"/>
      <c r="WOP36" s="24"/>
      <c r="WOQ36" s="24"/>
      <c r="WOR36" s="24"/>
      <c r="WOS36" s="24"/>
      <c r="WOT36" s="24"/>
      <c r="WOU36" s="24"/>
      <c r="WOV36" s="25"/>
      <c r="WOW36" s="15"/>
      <c r="WOX36" s="24"/>
      <c r="WOY36" s="24"/>
      <c r="WOZ36" s="24"/>
      <c r="WPA36" s="24"/>
      <c r="WPB36" s="24"/>
      <c r="WPC36" s="24"/>
      <c r="WPD36" s="25"/>
      <c r="WPE36" s="15"/>
      <c r="WPF36" s="24"/>
      <c r="WPG36" s="24"/>
      <c r="WPH36" s="24"/>
      <c r="WPI36" s="24"/>
      <c r="WPJ36" s="24"/>
      <c r="WPK36" s="24"/>
      <c r="WPL36" s="25"/>
      <c r="WPM36" s="15"/>
      <c r="WPN36" s="24"/>
      <c r="WPO36" s="24"/>
      <c r="WPP36" s="24"/>
      <c r="WPQ36" s="24"/>
      <c r="WPR36" s="24"/>
      <c r="WPS36" s="24"/>
      <c r="WPT36" s="25"/>
      <c r="WPU36" s="15"/>
      <c r="WPV36" s="24"/>
      <c r="WPW36" s="24"/>
      <c r="WPX36" s="24"/>
      <c r="WPY36" s="24"/>
      <c r="WPZ36" s="24"/>
      <c r="WQA36" s="24"/>
      <c r="WQB36" s="25"/>
      <c r="WQC36" s="15"/>
      <c r="WQD36" s="24"/>
      <c r="WQE36" s="24"/>
      <c r="WQF36" s="24"/>
      <c r="WQG36" s="24"/>
      <c r="WQH36" s="24"/>
      <c r="WQI36" s="24"/>
      <c r="WQJ36" s="25"/>
      <c r="WQK36" s="15"/>
      <c r="WQL36" s="24"/>
      <c r="WQM36" s="24"/>
      <c r="WQN36" s="24"/>
      <c r="WQO36" s="24"/>
      <c r="WQP36" s="24"/>
      <c r="WQQ36" s="24"/>
      <c r="WQR36" s="25"/>
      <c r="WQS36" s="15"/>
      <c r="WQT36" s="24"/>
      <c r="WQU36" s="24"/>
      <c r="WQV36" s="24"/>
      <c r="WQW36" s="24"/>
      <c r="WQX36" s="24"/>
      <c r="WQY36" s="24"/>
      <c r="WQZ36" s="25"/>
      <c r="WRA36" s="15"/>
      <c r="WRB36" s="24"/>
      <c r="WRC36" s="24"/>
      <c r="WRD36" s="24"/>
      <c r="WRE36" s="24"/>
      <c r="WRF36" s="24"/>
      <c r="WRG36" s="24"/>
      <c r="WRH36" s="25"/>
      <c r="WRI36" s="15"/>
      <c r="WRJ36" s="24"/>
      <c r="WRK36" s="24"/>
      <c r="WRL36" s="24"/>
      <c r="WRM36" s="24"/>
      <c r="WRN36" s="24"/>
      <c r="WRO36" s="24"/>
      <c r="WRP36" s="25"/>
      <c r="WRQ36" s="15"/>
      <c r="WRR36" s="24"/>
      <c r="WRS36" s="24"/>
      <c r="WRT36" s="24"/>
      <c r="WRU36" s="24"/>
      <c r="WRV36" s="24"/>
      <c r="WRW36" s="24"/>
      <c r="WRX36" s="25"/>
      <c r="WRY36" s="15"/>
      <c r="WRZ36" s="24"/>
      <c r="WSA36" s="24"/>
      <c r="WSB36" s="24"/>
      <c r="WSC36" s="24"/>
      <c r="WSD36" s="24"/>
      <c r="WSE36" s="24"/>
      <c r="WSF36" s="25"/>
      <c r="WSG36" s="15"/>
      <c r="WSH36" s="24"/>
      <c r="WSI36" s="24"/>
      <c r="WSJ36" s="24"/>
      <c r="WSK36" s="24"/>
      <c r="WSL36" s="24"/>
      <c r="WSM36" s="24"/>
      <c r="WSN36" s="25"/>
      <c r="WSO36" s="15"/>
      <c r="WSP36" s="24"/>
      <c r="WSQ36" s="24"/>
      <c r="WSR36" s="24"/>
      <c r="WSS36" s="24"/>
      <c r="WST36" s="24"/>
      <c r="WSU36" s="24"/>
      <c r="WSV36" s="25"/>
      <c r="WSW36" s="15"/>
      <c r="WSX36" s="24"/>
      <c r="WSY36" s="24"/>
      <c r="WSZ36" s="24"/>
      <c r="WTA36" s="24"/>
      <c r="WTB36" s="24"/>
      <c r="WTC36" s="24"/>
      <c r="WTD36" s="25"/>
      <c r="WTE36" s="15"/>
      <c r="WTF36" s="24"/>
      <c r="WTG36" s="24"/>
      <c r="WTH36" s="24"/>
      <c r="WTI36" s="24"/>
      <c r="WTJ36" s="24"/>
      <c r="WTK36" s="24"/>
      <c r="WTL36" s="25"/>
      <c r="WTM36" s="15"/>
      <c r="WTN36" s="24"/>
      <c r="WTO36" s="24"/>
      <c r="WTP36" s="24"/>
      <c r="WTQ36" s="24"/>
      <c r="WTR36" s="24"/>
      <c r="WTS36" s="24"/>
      <c r="WTT36" s="25"/>
      <c r="WTU36" s="15"/>
      <c r="WTV36" s="24"/>
      <c r="WTW36" s="24"/>
      <c r="WTX36" s="24"/>
      <c r="WTY36" s="24"/>
      <c r="WTZ36" s="24"/>
      <c r="WUA36" s="24"/>
      <c r="WUB36" s="25"/>
      <c r="WUC36" s="15"/>
      <c r="WUD36" s="24"/>
      <c r="WUE36" s="24"/>
      <c r="WUF36" s="24"/>
      <c r="WUG36" s="24"/>
      <c r="WUH36" s="24"/>
      <c r="WUI36" s="24"/>
      <c r="WUJ36" s="25"/>
      <c r="WUK36" s="15"/>
      <c r="WUL36" s="24"/>
      <c r="WUM36" s="24"/>
      <c r="WUN36" s="24"/>
      <c r="WUO36" s="24"/>
      <c r="WUP36" s="24"/>
      <c r="WUQ36" s="24"/>
      <c r="WUR36" s="25"/>
      <c r="WUS36" s="15"/>
      <c r="WUT36" s="24"/>
      <c r="WUU36" s="24"/>
      <c r="WUV36" s="24"/>
      <c r="WUW36" s="24"/>
      <c r="WUX36" s="24"/>
      <c r="WUY36" s="24"/>
      <c r="WUZ36" s="25"/>
      <c r="WVA36" s="15"/>
      <c r="WVB36" s="24"/>
      <c r="WVC36" s="24"/>
      <c r="WVD36" s="24"/>
      <c r="WVE36" s="24"/>
      <c r="WVF36" s="24"/>
      <c r="WVG36" s="24"/>
      <c r="WVH36" s="25"/>
      <c r="WVI36" s="15"/>
      <c r="WVJ36" s="24"/>
      <c r="WVK36" s="24"/>
      <c r="WVL36" s="24"/>
      <c r="WVM36" s="24"/>
      <c r="WVN36" s="24"/>
      <c r="WVO36" s="24"/>
      <c r="WVP36" s="25"/>
      <c r="WVQ36" s="15"/>
      <c r="WVR36" s="24"/>
      <c r="WVS36" s="24"/>
      <c r="WVT36" s="24"/>
      <c r="WVU36" s="24"/>
      <c r="WVV36" s="24"/>
      <c r="WVW36" s="24"/>
      <c r="WVX36" s="25"/>
      <c r="WVY36" s="15"/>
      <c r="WVZ36" s="24"/>
      <c r="WWA36" s="24"/>
      <c r="WWB36" s="24"/>
      <c r="WWC36" s="24"/>
      <c r="WWD36" s="24"/>
      <c r="WWE36" s="24"/>
      <c r="WWF36" s="25"/>
      <c r="WWG36" s="15"/>
      <c r="WWH36" s="24"/>
      <c r="WWI36" s="24"/>
      <c r="WWJ36" s="24"/>
      <c r="WWK36" s="24"/>
      <c r="WWL36" s="24"/>
      <c r="WWM36" s="24"/>
      <c r="WWN36" s="25"/>
      <c r="WWO36" s="15"/>
      <c r="WWP36" s="24"/>
      <c r="WWQ36" s="24"/>
      <c r="WWR36" s="24"/>
      <c r="WWS36" s="24"/>
      <c r="WWT36" s="24"/>
      <c r="WWU36" s="24"/>
      <c r="WWV36" s="25"/>
      <c r="WWW36" s="15"/>
      <c r="WWX36" s="24"/>
      <c r="WWY36" s="24"/>
      <c r="WWZ36" s="24"/>
      <c r="WXA36" s="24"/>
      <c r="WXB36" s="24"/>
      <c r="WXC36" s="24"/>
      <c r="WXD36" s="25"/>
      <c r="WXE36" s="15"/>
      <c r="WXF36" s="24"/>
      <c r="WXG36" s="24"/>
      <c r="WXH36" s="24"/>
      <c r="WXI36" s="24"/>
      <c r="WXJ36" s="24"/>
      <c r="WXK36" s="24"/>
      <c r="WXL36" s="25"/>
      <c r="WXM36" s="15"/>
      <c r="WXN36" s="24"/>
      <c r="WXO36" s="24"/>
      <c r="WXP36" s="24"/>
      <c r="WXQ36" s="24"/>
      <c r="WXR36" s="24"/>
      <c r="WXS36" s="24"/>
      <c r="WXT36" s="25"/>
      <c r="WXU36" s="15"/>
      <c r="WXV36" s="24"/>
      <c r="WXW36" s="24"/>
      <c r="WXX36" s="24"/>
      <c r="WXY36" s="24"/>
      <c r="WXZ36" s="24"/>
      <c r="WYA36" s="24"/>
      <c r="WYB36" s="25"/>
      <c r="WYC36" s="15"/>
      <c r="WYD36" s="24"/>
      <c r="WYE36" s="24"/>
      <c r="WYF36" s="24"/>
      <c r="WYG36" s="24"/>
      <c r="WYH36" s="24"/>
      <c r="WYI36" s="24"/>
      <c r="WYJ36" s="25"/>
      <c r="WYK36" s="15"/>
      <c r="WYL36" s="24"/>
      <c r="WYM36" s="24"/>
      <c r="WYN36" s="24"/>
      <c r="WYO36" s="24"/>
      <c r="WYP36" s="24"/>
      <c r="WYQ36" s="24"/>
      <c r="WYR36" s="25"/>
      <c r="WYS36" s="15"/>
      <c r="WYT36" s="24"/>
      <c r="WYU36" s="24"/>
      <c r="WYV36" s="24"/>
      <c r="WYW36" s="24"/>
      <c r="WYX36" s="24"/>
      <c r="WYY36" s="24"/>
      <c r="WYZ36" s="25"/>
      <c r="WZA36" s="15"/>
      <c r="WZB36" s="24"/>
      <c r="WZC36" s="24"/>
      <c r="WZD36" s="24"/>
      <c r="WZE36" s="24"/>
      <c r="WZF36" s="24"/>
      <c r="WZG36" s="24"/>
      <c r="WZH36" s="25"/>
      <c r="WZI36" s="15"/>
      <c r="WZJ36" s="24"/>
      <c r="WZK36" s="24"/>
      <c r="WZL36" s="24"/>
      <c r="WZM36" s="24"/>
      <c r="WZN36" s="24"/>
      <c r="WZO36" s="24"/>
      <c r="WZP36" s="25"/>
      <c r="WZQ36" s="15"/>
      <c r="WZR36" s="24"/>
      <c r="WZS36" s="24"/>
      <c r="WZT36" s="24"/>
      <c r="WZU36" s="24"/>
      <c r="WZV36" s="24"/>
      <c r="WZW36" s="24"/>
      <c r="WZX36" s="25"/>
      <c r="WZY36" s="15"/>
      <c r="WZZ36" s="24"/>
      <c r="XAA36" s="24"/>
      <c r="XAB36" s="24"/>
      <c r="XAC36" s="24"/>
      <c r="XAD36" s="24"/>
      <c r="XAE36" s="24"/>
      <c r="XAF36" s="25"/>
      <c r="XAG36" s="15"/>
      <c r="XAH36" s="24"/>
      <c r="XAI36" s="24"/>
      <c r="XAJ36" s="24"/>
      <c r="XAK36" s="24"/>
      <c r="XAL36" s="24"/>
      <c r="XAM36" s="24"/>
      <c r="XAN36" s="25"/>
      <c r="XAO36" s="15"/>
      <c r="XAP36" s="24"/>
      <c r="XAQ36" s="24"/>
      <c r="XAR36" s="24"/>
      <c r="XAS36" s="24"/>
      <c r="XAT36" s="24"/>
      <c r="XAU36" s="24"/>
      <c r="XAV36" s="25"/>
      <c r="XAW36" s="15"/>
      <c r="XAX36" s="24"/>
      <c r="XAY36" s="24"/>
      <c r="XAZ36" s="24"/>
      <c r="XBA36" s="24"/>
      <c r="XBB36" s="24"/>
      <c r="XBC36" s="24"/>
      <c r="XBD36" s="25"/>
      <c r="XBE36" s="15"/>
      <c r="XBF36" s="24"/>
      <c r="XBG36" s="24"/>
      <c r="XBH36" s="24"/>
      <c r="XBI36" s="24"/>
      <c r="XBJ36" s="24"/>
      <c r="XBK36" s="24"/>
      <c r="XBL36" s="25"/>
      <c r="XBM36" s="15"/>
      <c r="XBN36" s="24"/>
      <c r="XBO36" s="24"/>
      <c r="XBP36" s="24"/>
      <c r="XBQ36" s="24"/>
      <c r="XBR36" s="24"/>
      <c r="XBS36" s="24"/>
      <c r="XBT36" s="25"/>
      <c r="XBU36" s="15"/>
      <c r="XBV36" s="24"/>
      <c r="XBW36" s="24"/>
      <c r="XBX36" s="24"/>
      <c r="XBY36" s="24"/>
      <c r="XBZ36" s="24"/>
      <c r="XCA36" s="24"/>
      <c r="XCB36" s="25"/>
      <c r="XCC36" s="15"/>
      <c r="XCD36" s="24"/>
      <c r="XCE36" s="24"/>
      <c r="XCF36" s="24"/>
      <c r="XCG36" s="24"/>
      <c r="XCH36" s="24"/>
      <c r="XCI36" s="24"/>
      <c r="XCJ36" s="25"/>
      <c r="XCK36" s="15"/>
      <c r="XCL36" s="24"/>
      <c r="XCM36" s="24"/>
      <c r="XCN36" s="24"/>
      <c r="XCO36" s="24"/>
      <c r="XCP36" s="24"/>
      <c r="XCQ36" s="24"/>
      <c r="XCR36" s="25"/>
      <c r="XCS36" s="15"/>
      <c r="XCT36" s="24"/>
      <c r="XCU36" s="24"/>
      <c r="XCV36" s="24"/>
      <c r="XCW36" s="24"/>
      <c r="XCX36" s="24"/>
      <c r="XCY36" s="24"/>
      <c r="XCZ36" s="25"/>
      <c r="XDA36" s="15"/>
      <c r="XDB36" s="24"/>
      <c r="XDC36" s="24"/>
      <c r="XDD36" s="24"/>
      <c r="XDE36" s="24"/>
      <c r="XDF36" s="24"/>
      <c r="XDG36" s="24"/>
      <c r="XDH36" s="25"/>
      <c r="XDI36" s="15"/>
      <c r="XDJ36" s="24"/>
      <c r="XDK36" s="24"/>
      <c r="XDL36" s="24"/>
      <c r="XDM36" s="24"/>
      <c r="XDN36" s="24"/>
      <c r="XDO36" s="24"/>
      <c r="XDP36" s="25"/>
      <c r="XDQ36" s="15"/>
      <c r="XDR36" s="24"/>
      <c r="XDS36" s="24"/>
      <c r="XDT36" s="24"/>
      <c r="XDU36" s="24"/>
      <c r="XDV36" s="24"/>
      <c r="XDW36" s="24"/>
      <c r="XDX36" s="25"/>
      <c r="XDY36" s="15"/>
      <c r="XDZ36" s="24"/>
      <c r="XEA36" s="24"/>
      <c r="XEB36" s="24"/>
      <c r="XEC36" s="24"/>
      <c r="XED36" s="24"/>
      <c r="XEE36" s="24"/>
      <c r="XEF36" s="25"/>
      <c r="XEG36" s="15"/>
      <c r="XEH36" s="24"/>
      <c r="XEI36" s="24"/>
      <c r="XEJ36" s="24"/>
      <c r="XEK36" s="24"/>
      <c r="XEL36" s="24"/>
      <c r="XEM36" s="24"/>
      <c r="XEN36" s="25"/>
      <c r="XEO36" s="15"/>
      <c r="XEP36" s="24"/>
      <c r="XEQ36" s="24"/>
      <c r="XER36" s="24"/>
      <c r="XES36" s="24"/>
      <c r="XET36" s="24"/>
      <c r="XEU36" s="24"/>
    </row>
    <row r="37" spans="2:16375" s="1" customFormat="1">
      <c r="B37" s="55"/>
      <c r="C37" s="15"/>
      <c r="D37" s="29"/>
      <c r="E37" s="29"/>
      <c r="F37" s="29"/>
      <c r="G37" s="29"/>
      <c r="H37"/>
      <c r="I37" s="30"/>
      <c r="J37" s="15"/>
      <c r="K37" s="15"/>
      <c r="L37" s="15"/>
      <c r="M37" s="15"/>
      <c r="N37" s="24"/>
      <c r="O37" s="24"/>
      <c r="P37" s="25"/>
      <c r="Q37" s="15"/>
      <c r="R37" s="24"/>
      <c r="S37" s="24"/>
      <c r="T37" s="24"/>
      <c r="U37" s="24"/>
      <c r="V37" s="24"/>
      <c r="W37" s="24"/>
      <c r="X37" s="25"/>
      <c r="Y37" s="15"/>
      <c r="Z37" s="24"/>
      <c r="AA37" s="24"/>
      <c r="AB37" s="24"/>
      <c r="AC37" s="24"/>
      <c r="AD37" s="24"/>
      <c r="AE37" s="24"/>
      <c r="AF37" s="25"/>
      <c r="AG37" s="15"/>
      <c r="AH37" s="24"/>
      <c r="AI37" s="24"/>
      <c r="AJ37" s="24"/>
      <c r="AK37" s="24"/>
      <c r="AL37" s="24"/>
      <c r="AM37" s="24"/>
      <c r="AN37" s="25"/>
      <c r="AO37" s="15"/>
      <c r="AP37" s="24"/>
      <c r="AQ37" s="24"/>
      <c r="AR37" s="24"/>
      <c r="AS37" s="24"/>
      <c r="AT37" s="24"/>
      <c r="AU37" s="24"/>
      <c r="AV37" s="25"/>
      <c r="AW37" s="15"/>
      <c r="AX37" s="24"/>
      <c r="AY37" s="24"/>
      <c r="AZ37" s="24"/>
      <c r="BA37" s="24"/>
      <c r="BB37" s="24"/>
      <c r="BC37" s="24"/>
      <c r="BD37" s="25"/>
      <c r="BE37" s="15"/>
      <c r="BF37" s="24"/>
      <c r="BG37" s="24"/>
      <c r="BH37" s="24"/>
      <c r="BI37" s="24"/>
      <c r="BJ37" s="24"/>
      <c r="BK37" s="24"/>
      <c r="BL37" s="25"/>
      <c r="BM37" s="15"/>
      <c r="BN37" s="24"/>
      <c r="BO37" s="24"/>
      <c r="BP37" s="24"/>
      <c r="BQ37" s="24"/>
      <c r="BR37" s="24"/>
      <c r="BS37" s="24"/>
      <c r="BT37" s="25"/>
      <c r="BU37" s="15"/>
      <c r="BV37" s="24"/>
      <c r="BW37" s="24"/>
      <c r="BX37" s="24"/>
      <c r="BY37" s="24"/>
      <c r="BZ37" s="24"/>
      <c r="CA37" s="24"/>
      <c r="CB37" s="25"/>
      <c r="CC37" s="15"/>
      <c r="CD37" s="24"/>
      <c r="CE37" s="24"/>
      <c r="CF37" s="24"/>
      <c r="CG37" s="24"/>
      <c r="CH37" s="24"/>
      <c r="CI37" s="24"/>
      <c r="CJ37" s="25"/>
      <c r="CK37" s="15"/>
      <c r="CL37" s="24"/>
      <c r="CM37" s="24"/>
      <c r="CN37" s="24"/>
      <c r="CO37" s="24"/>
      <c r="CP37" s="24"/>
      <c r="CQ37" s="24"/>
      <c r="CR37" s="25"/>
      <c r="CS37" s="15"/>
      <c r="CT37" s="24"/>
      <c r="CU37" s="24"/>
      <c r="CV37" s="24"/>
      <c r="CW37" s="24"/>
      <c r="CX37" s="24"/>
      <c r="CY37" s="24"/>
      <c r="CZ37" s="25"/>
      <c r="DA37" s="15"/>
      <c r="DB37" s="24"/>
      <c r="DC37" s="24"/>
      <c r="DD37" s="24"/>
      <c r="DE37" s="24"/>
      <c r="DF37" s="24"/>
      <c r="DG37" s="24"/>
      <c r="DH37" s="25"/>
      <c r="DI37" s="15"/>
      <c r="DJ37" s="24"/>
      <c r="DK37" s="24"/>
      <c r="DL37" s="24"/>
      <c r="DM37" s="24"/>
      <c r="DN37" s="24"/>
      <c r="DO37" s="24"/>
      <c r="DP37" s="25"/>
      <c r="DQ37" s="15"/>
      <c r="DR37" s="24"/>
      <c r="DS37" s="24"/>
      <c r="DT37" s="24"/>
      <c r="DU37" s="24"/>
      <c r="DV37" s="24"/>
      <c r="DW37" s="24"/>
      <c r="DX37" s="25"/>
      <c r="DY37" s="15"/>
      <c r="DZ37" s="24"/>
      <c r="EA37" s="24"/>
      <c r="EB37" s="24"/>
      <c r="EC37" s="24"/>
      <c r="ED37" s="24"/>
      <c r="EE37" s="24"/>
      <c r="EF37" s="25"/>
      <c r="EG37" s="15"/>
      <c r="EH37" s="24"/>
      <c r="EI37" s="24"/>
      <c r="EJ37" s="24"/>
      <c r="EK37" s="24"/>
      <c r="EL37" s="24"/>
      <c r="EM37" s="24"/>
      <c r="EN37" s="25"/>
      <c r="EO37" s="15"/>
      <c r="EP37" s="24"/>
      <c r="EQ37" s="24"/>
      <c r="ER37" s="24"/>
      <c r="ES37" s="24"/>
      <c r="ET37" s="24"/>
      <c r="EU37" s="24"/>
      <c r="EV37" s="25"/>
      <c r="EW37" s="15"/>
      <c r="EX37" s="24"/>
      <c r="EY37" s="24"/>
      <c r="EZ37" s="24"/>
      <c r="FA37" s="24"/>
      <c r="FB37" s="24"/>
      <c r="FC37" s="24"/>
      <c r="FD37" s="25"/>
      <c r="FE37" s="15"/>
      <c r="FF37" s="24"/>
      <c r="FG37" s="24"/>
      <c r="FH37" s="24"/>
      <c r="FI37" s="24"/>
      <c r="FJ37" s="24"/>
      <c r="FK37" s="24"/>
      <c r="FL37" s="25"/>
      <c r="FM37" s="15"/>
      <c r="FN37" s="24"/>
      <c r="FO37" s="24"/>
      <c r="FP37" s="24"/>
      <c r="FQ37" s="24"/>
      <c r="FR37" s="24"/>
      <c r="FS37" s="24"/>
      <c r="FT37" s="25"/>
      <c r="FU37" s="15"/>
      <c r="FV37" s="24"/>
      <c r="FW37" s="24"/>
      <c r="FX37" s="24"/>
      <c r="FY37" s="24"/>
      <c r="FZ37" s="24"/>
      <c r="GA37" s="24"/>
      <c r="GB37" s="25"/>
      <c r="GC37" s="15"/>
      <c r="GD37" s="24"/>
      <c r="GE37" s="24"/>
      <c r="GF37" s="24"/>
      <c r="GG37" s="24"/>
      <c r="GH37" s="24"/>
      <c r="GI37" s="24"/>
      <c r="GJ37" s="25"/>
      <c r="GK37" s="15"/>
      <c r="GL37" s="24"/>
      <c r="GM37" s="24"/>
      <c r="GN37" s="24"/>
      <c r="GO37" s="24"/>
      <c r="GP37" s="24"/>
      <c r="GQ37" s="24"/>
      <c r="GR37" s="25"/>
      <c r="GS37" s="15"/>
      <c r="GT37" s="24"/>
      <c r="GU37" s="24"/>
      <c r="GV37" s="24"/>
      <c r="GW37" s="24"/>
      <c r="GX37" s="24"/>
      <c r="GY37" s="24"/>
      <c r="GZ37" s="25"/>
      <c r="HA37" s="15"/>
      <c r="HB37" s="24"/>
      <c r="HC37" s="24"/>
      <c r="HD37" s="24"/>
      <c r="HE37" s="24"/>
      <c r="HF37" s="24"/>
      <c r="HG37" s="24"/>
      <c r="HH37" s="25"/>
      <c r="HI37" s="15"/>
      <c r="HJ37" s="24"/>
      <c r="HK37" s="24"/>
      <c r="HL37" s="24"/>
      <c r="HM37" s="24"/>
      <c r="HN37" s="24"/>
      <c r="HO37" s="24"/>
      <c r="HP37" s="25"/>
      <c r="HQ37" s="15"/>
      <c r="HR37" s="24"/>
      <c r="HS37" s="24"/>
      <c r="HT37" s="24"/>
      <c r="HU37" s="24"/>
      <c r="HV37" s="24"/>
      <c r="HW37" s="24"/>
      <c r="HX37" s="25"/>
      <c r="HY37" s="15"/>
      <c r="HZ37" s="24"/>
      <c r="IA37" s="24"/>
      <c r="IB37" s="24"/>
      <c r="IC37" s="24"/>
      <c r="ID37" s="24"/>
      <c r="IE37" s="24"/>
      <c r="IF37" s="25"/>
      <c r="IG37" s="15"/>
      <c r="IH37" s="24"/>
      <c r="II37" s="24"/>
      <c r="IJ37" s="24"/>
      <c r="IK37" s="24"/>
      <c r="IL37" s="24"/>
      <c r="IM37" s="24"/>
      <c r="IN37" s="25"/>
      <c r="IO37" s="15"/>
      <c r="IP37" s="24"/>
      <c r="IQ37" s="24"/>
      <c r="IR37" s="24"/>
      <c r="IS37" s="24"/>
      <c r="IT37" s="24"/>
      <c r="IU37" s="24"/>
      <c r="IV37" s="25"/>
      <c r="IW37" s="15"/>
      <c r="IX37" s="24"/>
      <c r="IY37" s="24"/>
      <c r="IZ37" s="24"/>
      <c r="JA37" s="24"/>
      <c r="JB37" s="24"/>
      <c r="JC37" s="24"/>
      <c r="JD37" s="25"/>
      <c r="JE37" s="15"/>
      <c r="JF37" s="24"/>
      <c r="JG37" s="24"/>
      <c r="JH37" s="24"/>
      <c r="JI37" s="24"/>
      <c r="JJ37" s="24"/>
      <c r="JK37" s="24"/>
      <c r="JL37" s="25"/>
      <c r="JM37" s="15"/>
      <c r="JN37" s="24"/>
      <c r="JO37" s="24"/>
      <c r="JP37" s="24"/>
      <c r="JQ37" s="24"/>
      <c r="JR37" s="24"/>
      <c r="JS37" s="24"/>
      <c r="JT37" s="25"/>
      <c r="JU37" s="15"/>
      <c r="JV37" s="24"/>
      <c r="JW37" s="24"/>
      <c r="JX37" s="24"/>
      <c r="JY37" s="24"/>
      <c r="JZ37" s="24"/>
      <c r="KA37" s="24"/>
      <c r="KB37" s="25"/>
      <c r="KC37" s="15"/>
      <c r="KD37" s="24"/>
      <c r="KE37" s="24"/>
      <c r="KF37" s="24"/>
      <c r="KG37" s="24"/>
      <c r="KH37" s="24"/>
      <c r="KI37" s="24"/>
      <c r="KJ37" s="25"/>
      <c r="KK37" s="15"/>
      <c r="KL37" s="24"/>
      <c r="KM37" s="24"/>
      <c r="KN37" s="24"/>
      <c r="KO37" s="24"/>
      <c r="KP37" s="24"/>
      <c r="KQ37" s="24"/>
      <c r="KR37" s="25"/>
      <c r="KS37" s="15"/>
      <c r="KT37" s="24"/>
      <c r="KU37" s="24"/>
      <c r="KV37" s="24"/>
      <c r="KW37" s="24"/>
      <c r="KX37" s="24"/>
      <c r="KY37" s="24"/>
      <c r="KZ37" s="25"/>
      <c r="LA37" s="15"/>
      <c r="LB37" s="24"/>
      <c r="LC37" s="24"/>
      <c r="LD37" s="24"/>
      <c r="LE37" s="24"/>
      <c r="LF37" s="24"/>
      <c r="LG37" s="24"/>
      <c r="LH37" s="25"/>
      <c r="LI37" s="15"/>
      <c r="LJ37" s="24"/>
      <c r="LK37" s="24"/>
      <c r="LL37" s="24"/>
      <c r="LM37" s="24"/>
      <c r="LN37" s="24"/>
      <c r="LO37" s="24"/>
      <c r="LP37" s="25"/>
      <c r="LQ37" s="15"/>
      <c r="LR37" s="24"/>
      <c r="LS37" s="24"/>
      <c r="LT37" s="24"/>
      <c r="LU37" s="24"/>
      <c r="LV37" s="24"/>
      <c r="LW37" s="24"/>
      <c r="LX37" s="25"/>
      <c r="LY37" s="15"/>
      <c r="LZ37" s="24"/>
      <c r="MA37" s="24"/>
      <c r="MB37" s="24"/>
      <c r="MC37" s="24"/>
      <c r="MD37" s="24"/>
      <c r="ME37" s="24"/>
      <c r="MF37" s="25"/>
      <c r="MG37" s="15"/>
      <c r="MH37" s="24"/>
      <c r="MI37" s="24"/>
      <c r="MJ37" s="24"/>
      <c r="MK37" s="24"/>
      <c r="ML37" s="24"/>
      <c r="MM37" s="24"/>
      <c r="MN37" s="25"/>
      <c r="MO37" s="15"/>
      <c r="MP37" s="24"/>
      <c r="MQ37" s="24"/>
      <c r="MR37" s="24"/>
      <c r="MS37" s="24"/>
      <c r="MT37" s="24"/>
      <c r="MU37" s="24"/>
      <c r="MV37" s="25"/>
      <c r="MW37" s="15"/>
      <c r="MX37" s="24"/>
      <c r="MY37" s="24"/>
      <c r="MZ37" s="24"/>
      <c r="NA37" s="24"/>
      <c r="NB37" s="24"/>
      <c r="NC37" s="24"/>
      <c r="ND37" s="25"/>
      <c r="NE37" s="15"/>
      <c r="NF37" s="24"/>
      <c r="NG37" s="24"/>
      <c r="NH37" s="24"/>
      <c r="NI37" s="24"/>
      <c r="NJ37" s="24"/>
      <c r="NK37" s="24"/>
      <c r="NL37" s="25"/>
      <c r="NM37" s="15"/>
      <c r="NN37" s="24"/>
      <c r="NO37" s="24"/>
      <c r="NP37" s="24"/>
      <c r="NQ37" s="24"/>
      <c r="NR37" s="24"/>
      <c r="NS37" s="24"/>
      <c r="NT37" s="25"/>
      <c r="NU37" s="15"/>
      <c r="NV37" s="24"/>
      <c r="NW37" s="24"/>
      <c r="NX37" s="24"/>
      <c r="NY37" s="24"/>
      <c r="NZ37" s="24"/>
      <c r="OA37" s="24"/>
      <c r="OB37" s="25"/>
      <c r="OC37" s="15"/>
      <c r="OD37" s="24"/>
      <c r="OE37" s="24"/>
      <c r="OF37" s="24"/>
      <c r="OG37" s="24"/>
      <c r="OH37" s="24"/>
      <c r="OI37" s="24"/>
      <c r="OJ37" s="25"/>
      <c r="OK37" s="15"/>
      <c r="OL37" s="24"/>
      <c r="OM37" s="24"/>
      <c r="ON37" s="24"/>
      <c r="OO37" s="24"/>
      <c r="OP37" s="24"/>
      <c r="OQ37" s="24"/>
      <c r="OR37" s="25"/>
      <c r="OS37" s="15"/>
      <c r="OT37" s="24"/>
      <c r="OU37" s="24"/>
      <c r="OV37" s="24"/>
      <c r="OW37" s="24"/>
      <c r="OX37" s="24"/>
      <c r="OY37" s="24"/>
      <c r="OZ37" s="25"/>
      <c r="PA37" s="15"/>
      <c r="PB37" s="24"/>
      <c r="PC37" s="24"/>
      <c r="PD37" s="24"/>
      <c r="PE37" s="24"/>
      <c r="PF37" s="24"/>
      <c r="PG37" s="24"/>
      <c r="PH37" s="25"/>
      <c r="PI37" s="15"/>
      <c r="PJ37" s="24"/>
      <c r="PK37" s="24"/>
      <c r="PL37" s="24"/>
      <c r="PM37" s="24"/>
      <c r="PN37" s="24"/>
      <c r="PO37" s="24"/>
      <c r="PP37" s="25"/>
      <c r="PQ37" s="15"/>
      <c r="PR37" s="24"/>
      <c r="PS37" s="24"/>
      <c r="PT37" s="24"/>
      <c r="PU37" s="24"/>
      <c r="PV37" s="24"/>
      <c r="PW37" s="24"/>
      <c r="PX37" s="25"/>
      <c r="PY37" s="15"/>
      <c r="PZ37" s="24"/>
      <c r="QA37" s="24"/>
      <c r="QB37" s="24"/>
      <c r="QC37" s="24"/>
      <c r="QD37" s="24"/>
      <c r="QE37" s="24"/>
      <c r="QF37" s="25"/>
      <c r="QG37" s="15"/>
      <c r="QH37" s="24"/>
      <c r="QI37" s="24"/>
      <c r="QJ37" s="24"/>
      <c r="QK37" s="24"/>
      <c r="QL37" s="24"/>
      <c r="QM37" s="24"/>
      <c r="QN37" s="25"/>
      <c r="QO37" s="15"/>
      <c r="QP37" s="24"/>
      <c r="QQ37" s="24"/>
      <c r="QR37" s="24"/>
      <c r="QS37" s="24"/>
      <c r="QT37" s="24"/>
      <c r="QU37" s="24"/>
      <c r="QV37" s="25"/>
      <c r="QW37" s="15"/>
      <c r="QX37" s="24"/>
      <c r="QY37" s="24"/>
      <c r="QZ37" s="24"/>
      <c r="RA37" s="24"/>
      <c r="RB37" s="24"/>
      <c r="RC37" s="24"/>
      <c r="RD37" s="25"/>
      <c r="RE37" s="15"/>
      <c r="RF37" s="24"/>
      <c r="RG37" s="24"/>
      <c r="RH37" s="24"/>
      <c r="RI37" s="24"/>
      <c r="RJ37" s="24"/>
      <c r="RK37" s="24"/>
      <c r="RL37" s="25"/>
      <c r="RM37" s="15"/>
      <c r="RN37" s="24"/>
      <c r="RO37" s="24"/>
      <c r="RP37" s="24"/>
      <c r="RQ37" s="24"/>
      <c r="RR37" s="24"/>
      <c r="RS37" s="24"/>
      <c r="RT37" s="25"/>
      <c r="RU37" s="15"/>
      <c r="RV37" s="24"/>
      <c r="RW37" s="24"/>
      <c r="RX37" s="24"/>
      <c r="RY37" s="24"/>
      <c r="RZ37" s="24"/>
      <c r="SA37" s="24"/>
      <c r="SB37" s="25"/>
      <c r="SC37" s="15"/>
      <c r="SD37" s="24"/>
      <c r="SE37" s="24"/>
      <c r="SF37" s="24"/>
      <c r="SG37" s="24"/>
      <c r="SH37" s="24"/>
      <c r="SI37" s="24"/>
      <c r="SJ37" s="25"/>
      <c r="SK37" s="15"/>
      <c r="SL37" s="24"/>
      <c r="SM37" s="24"/>
      <c r="SN37" s="24"/>
      <c r="SO37" s="24"/>
      <c r="SP37" s="24"/>
      <c r="SQ37" s="24"/>
      <c r="SR37" s="25"/>
      <c r="SS37" s="15"/>
      <c r="ST37" s="24"/>
      <c r="SU37" s="24"/>
      <c r="SV37" s="24"/>
      <c r="SW37" s="24"/>
      <c r="SX37" s="24"/>
      <c r="SY37" s="24"/>
      <c r="SZ37" s="25"/>
      <c r="TA37" s="15"/>
      <c r="TB37" s="24"/>
      <c r="TC37" s="24"/>
      <c r="TD37" s="24"/>
      <c r="TE37" s="24"/>
      <c r="TF37" s="24"/>
      <c r="TG37" s="24"/>
      <c r="TH37" s="25"/>
      <c r="TI37" s="15"/>
      <c r="TJ37" s="24"/>
      <c r="TK37" s="24"/>
      <c r="TL37" s="24"/>
      <c r="TM37" s="24"/>
      <c r="TN37" s="24"/>
      <c r="TO37" s="24"/>
      <c r="TP37" s="25"/>
      <c r="TQ37" s="15"/>
      <c r="TR37" s="24"/>
      <c r="TS37" s="24"/>
      <c r="TT37" s="24"/>
      <c r="TU37" s="24"/>
      <c r="TV37" s="24"/>
      <c r="TW37" s="24"/>
      <c r="TX37" s="25"/>
      <c r="TY37" s="15"/>
      <c r="TZ37" s="24"/>
      <c r="UA37" s="24"/>
      <c r="UB37" s="24"/>
      <c r="UC37" s="24"/>
      <c r="UD37" s="24"/>
      <c r="UE37" s="24"/>
      <c r="UF37" s="25"/>
      <c r="UG37" s="15"/>
      <c r="UH37" s="24"/>
      <c r="UI37" s="24"/>
      <c r="UJ37" s="24"/>
      <c r="UK37" s="24"/>
      <c r="UL37" s="24"/>
      <c r="UM37" s="24"/>
      <c r="UN37" s="25"/>
      <c r="UO37" s="15"/>
      <c r="UP37" s="24"/>
      <c r="UQ37" s="24"/>
      <c r="UR37" s="24"/>
      <c r="US37" s="24"/>
      <c r="UT37" s="24"/>
      <c r="UU37" s="24"/>
      <c r="UV37" s="25"/>
      <c r="UW37" s="15"/>
      <c r="UX37" s="24"/>
      <c r="UY37" s="24"/>
      <c r="UZ37" s="24"/>
      <c r="VA37" s="24"/>
      <c r="VB37" s="24"/>
      <c r="VC37" s="24"/>
      <c r="VD37" s="25"/>
      <c r="VE37" s="15"/>
      <c r="VF37" s="24"/>
      <c r="VG37" s="24"/>
      <c r="VH37" s="24"/>
      <c r="VI37" s="24"/>
      <c r="VJ37" s="24"/>
      <c r="VK37" s="24"/>
      <c r="VL37" s="25"/>
      <c r="VM37" s="15"/>
      <c r="VN37" s="24"/>
      <c r="VO37" s="24"/>
      <c r="VP37" s="24"/>
      <c r="VQ37" s="24"/>
      <c r="VR37" s="24"/>
      <c r="VS37" s="24"/>
      <c r="VT37" s="25"/>
      <c r="VU37" s="15"/>
      <c r="VV37" s="24"/>
      <c r="VW37" s="24"/>
      <c r="VX37" s="24"/>
      <c r="VY37" s="24"/>
      <c r="VZ37" s="24"/>
      <c r="WA37" s="24"/>
      <c r="WB37" s="25"/>
      <c r="WC37" s="15"/>
      <c r="WD37" s="24"/>
      <c r="WE37" s="24"/>
      <c r="WF37" s="24"/>
      <c r="WG37" s="24"/>
      <c r="WH37" s="24"/>
      <c r="WI37" s="24"/>
      <c r="WJ37" s="25"/>
      <c r="WK37" s="15"/>
      <c r="WL37" s="24"/>
      <c r="WM37" s="24"/>
      <c r="WN37" s="24"/>
      <c r="WO37" s="24"/>
      <c r="WP37" s="24"/>
      <c r="WQ37" s="24"/>
      <c r="WR37" s="25"/>
      <c r="WS37" s="15"/>
      <c r="WT37" s="24"/>
      <c r="WU37" s="24"/>
      <c r="WV37" s="24"/>
      <c r="WW37" s="24"/>
      <c r="WX37" s="24"/>
      <c r="WY37" s="24"/>
      <c r="WZ37" s="25"/>
      <c r="XA37" s="15"/>
      <c r="XB37" s="24"/>
      <c r="XC37" s="24"/>
      <c r="XD37" s="24"/>
      <c r="XE37" s="24"/>
      <c r="XF37" s="24"/>
      <c r="XG37" s="24"/>
      <c r="XH37" s="25"/>
      <c r="XI37" s="15"/>
      <c r="XJ37" s="24"/>
      <c r="XK37" s="24"/>
      <c r="XL37" s="24"/>
      <c r="XM37" s="24"/>
      <c r="XN37" s="24"/>
      <c r="XO37" s="24"/>
      <c r="XP37" s="25"/>
      <c r="XQ37" s="15"/>
      <c r="XR37" s="24"/>
      <c r="XS37" s="24"/>
      <c r="XT37" s="24"/>
      <c r="XU37" s="24"/>
      <c r="XV37" s="24"/>
      <c r="XW37" s="24"/>
      <c r="XX37" s="25"/>
      <c r="XY37" s="15"/>
      <c r="XZ37" s="24"/>
      <c r="YA37" s="24"/>
      <c r="YB37" s="24"/>
      <c r="YC37" s="24"/>
      <c r="YD37" s="24"/>
      <c r="YE37" s="24"/>
      <c r="YF37" s="25"/>
      <c r="YG37" s="15"/>
      <c r="YH37" s="24"/>
      <c r="YI37" s="24"/>
      <c r="YJ37" s="24"/>
      <c r="YK37" s="24"/>
      <c r="YL37" s="24"/>
      <c r="YM37" s="24"/>
      <c r="YN37" s="25"/>
      <c r="YO37" s="15"/>
      <c r="YP37" s="24"/>
      <c r="YQ37" s="24"/>
      <c r="YR37" s="24"/>
      <c r="YS37" s="24"/>
      <c r="YT37" s="24"/>
      <c r="YU37" s="24"/>
      <c r="YV37" s="25"/>
      <c r="YW37" s="15"/>
      <c r="YX37" s="24"/>
      <c r="YY37" s="24"/>
      <c r="YZ37" s="24"/>
      <c r="ZA37" s="24"/>
      <c r="ZB37" s="24"/>
      <c r="ZC37" s="24"/>
      <c r="ZD37" s="25"/>
      <c r="ZE37" s="15"/>
      <c r="ZF37" s="24"/>
      <c r="ZG37" s="24"/>
      <c r="ZH37" s="24"/>
      <c r="ZI37" s="24"/>
      <c r="ZJ37" s="24"/>
      <c r="ZK37" s="24"/>
      <c r="ZL37" s="25"/>
      <c r="ZM37" s="15"/>
      <c r="ZN37" s="24"/>
      <c r="ZO37" s="24"/>
      <c r="ZP37" s="24"/>
      <c r="ZQ37" s="24"/>
      <c r="ZR37" s="24"/>
      <c r="ZS37" s="24"/>
      <c r="ZT37" s="25"/>
      <c r="ZU37" s="15"/>
      <c r="ZV37" s="24"/>
      <c r="ZW37" s="24"/>
      <c r="ZX37" s="24"/>
      <c r="ZY37" s="24"/>
      <c r="ZZ37" s="24"/>
      <c r="AAA37" s="24"/>
      <c r="AAB37" s="25"/>
      <c r="AAC37" s="15"/>
      <c r="AAD37" s="24"/>
      <c r="AAE37" s="24"/>
      <c r="AAF37" s="24"/>
      <c r="AAG37" s="24"/>
      <c r="AAH37" s="24"/>
      <c r="AAI37" s="24"/>
      <c r="AAJ37" s="25"/>
      <c r="AAK37" s="15"/>
      <c r="AAL37" s="24"/>
      <c r="AAM37" s="24"/>
      <c r="AAN37" s="24"/>
      <c r="AAO37" s="24"/>
      <c r="AAP37" s="24"/>
      <c r="AAQ37" s="24"/>
      <c r="AAR37" s="25"/>
      <c r="AAS37" s="15"/>
      <c r="AAT37" s="24"/>
      <c r="AAU37" s="24"/>
      <c r="AAV37" s="24"/>
      <c r="AAW37" s="24"/>
      <c r="AAX37" s="24"/>
      <c r="AAY37" s="24"/>
      <c r="AAZ37" s="25"/>
      <c r="ABA37" s="15"/>
      <c r="ABB37" s="24"/>
      <c r="ABC37" s="24"/>
      <c r="ABD37" s="24"/>
      <c r="ABE37" s="24"/>
      <c r="ABF37" s="24"/>
      <c r="ABG37" s="24"/>
      <c r="ABH37" s="25"/>
      <c r="ABI37" s="15"/>
      <c r="ABJ37" s="24"/>
      <c r="ABK37" s="24"/>
      <c r="ABL37" s="24"/>
      <c r="ABM37" s="24"/>
      <c r="ABN37" s="24"/>
      <c r="ABO37" s="24"/>
      <c r="ABP37" s="25"/>
      <c r="ABQ37" s="15"/>
      <c r="ABR37" s="24"/>
      <c r="ABS37" s="24"/>
      <c r="ABT37" s="24"/>
      <c r="ABU37" s="24"/>
      <c r="ABV37" s="24"/>
      <c r="ABW37" s="24"/>
      <c r="ABX37" s="25"/>
      <c r="ABY37" s="15"/>
      <c r="ABZ37" s="24"/>
      <c r="ACA37" s="24"/>
      <c r="ACB37" s="24"/>
      <c r="ACC37" s="24"/>
      <c r="ACD37" s="24"/>
      <c r="ACE37" s="24"/>
      <c r="ACF37" s="25"/>
      <c r="ACG37" s="15"/>
      <c r="ACH37" s="24"/>
      <c r="ACI37" s="24"/>
      <c r="ACJ37" s="24"/>
      <c r="ACK37" s="24"/>
      <c r="ACL37" s="24"/>
      <c r="ACM37" s="24"/>
      <c r="ACN37" s="25"/>
      <c r="ACO37" s="15"/>
      <c r="ACP37" s="24"/>
      <c r="ACQ37" s="24"/>
      <c r="ACR37" s="24"/>
      <c r="ACS37" s="24"/>
      <c r="ACT37" s="24"/>
      <c r="ACU37" s="24"/>
      <c r="ACV37" s="25"/>
      <c r="ACW37" s="15"/>
      <c r="ACX37" s="24"/>
      <c r="ACY37" s="24"/>
      <c r="ACZ37" s="24"/>
      <c r="ADA37" s="24"/>
      <c r="ADB37" s="24"/>
      <c r="ADC37" s="24"/>
      <c r="ADD37" s="25"/>
      <c r="ADE37" s="15"/>
      <c r="ADF37" s="24"/>
      <c r="ADG37" s="24"/>
      <c r="ADH37" s="24"/>
      <c r="ADI37" s="24"/>
      <c r="ADJ37" s="24"/>
      <c r="ADK37" s="24"/>
      <c r="ADL37" s="25"/>
      <c r="ADM37" s="15"/>
      <c r="ADN37" s="24"/>
      <c r="ADO37" s="24"/>
      <c r="ADP37" s="24"/>
      <c r="ADQ37" s="24"/>
      <c r="ADR37" s="24"/>
      <c r="ADS37" s="24"/>
      <c r="ADT37" s="25"/>
      <c r="ADU37" s="15"/>
      <c r="ADV37" s="24"/>
      <c r="ADW37" s="24"/>
      <c r="ADX37" s="24"/>
      <c r="ADY37" s="24"/>
      <c r="ADZ37" s="24"/>
      <c r="AEA37" s="24"/>
      <c r="AEB37" s="25"/>
      <c r="AEC37" s="15"/>
      <c r="AED37" s="24"/>
      <c r="AEE37" s="24"/>
      <c r="AEF37" s="24"/>
      <c r="AEG37" s="24"/>
      <c r="AEH37" s="24"/>
      <c r="AEI37" s="24"/>
      <c r="AEJ37" s="25"/>
      <c r="AEK37" s="15"/>
      <c r="AEL37" s="24"/>
      <c r="AEM37" s="24"/>
      <c r="AEN37" s="24"/>
      <c r="AEO37" s="24"/>
      <c r="AEP37" s="24"/>
      <c r="AEQ37" s="24"/>
      <c r="AER37" s="25"/>
      <c r="AES37" s="15"/>
      <c r="AET37" s="24"/>
      <c r="AEU37" s="24"/>
      <c r="AEV37" s="24"/>
      <c r="AEW37" s="24"/>
      <c r="AEX37" s="24"/>
      <c r="AEY37" s="24"/>
      <c r="AEZ37" s="25"/>
      <c r="AFA37" s="15"/>
      <c r="AFB37" s="24"/>
      <c r="AFC37" s="24"/>
      <c r="AFD37" s="24"/>
      <c r="AFE37" s="24"/>
      <c r="AFF37" s="24"/>
      <c r="AFG37" s="24"/>
      <c r="AFH37" s="25"/>
      <c r="AFI37" s="15"/>
      <c r="AFJ37" s="24"/>
      <c r="AFK37" s="24"/>
      <c r="AFL37" s="24"/>
      <c r="AFM37" s="24"/>
      <c r="AFN37" s="24"/>
      <c r="AFO37" s="24"/>
      <c r="AFP37" s="25"/>
      <c r="AFQ37" s="15"/>
      <c r="AFR37" s="24"/>
      <c r="AFS37" s="24"/>
      <c r="AFT37" s="24"/>
      <c r="AFU37" s="24"/>
      <c r="AFV37" s="24"/>
      <c r="AFW37" s="24"/>
      <c r="AFX37" s="25"/>
      <c r="AFY37" s="15"/>
      <c r="AFZ37" s="24"/>
      <c r="AGA37" s="24"/>
      <c r="AGB37" s="24"/>
      <c r="AGC37" s="24"/>
      <c r="AGD37" s="24"/>
      <c r="AGE37" s="24"/>
      <c r="AGF37" s="25"/>
      <c r="AGG37" s="15"/>
      <c r="AGH37" s="24"/>
      <c r="AGI37" s="24"/>
      <c r="AGJ37" s="24"/>
      <c r="AGK37" s="24"/>
      <c r="AGL37" s="24"/>
      <c r="AGM37" s="24"/>
      <c r="AGN37" s="25"/>
      <c r="AGO37" s="15"/>
      <c r="AGP37" s="24"/>
      <c r="AGQ37" s="24"/>
      <c r="AGR37" s="24"/>
      <c r="AGS37" s="24"/>
      <c r="AGT37" s="24"/>
      <c r="AGU37" s="24"/>
      <c r="AGV37" s="25"/>
      <c r="AGW37" s="15"/>
      <c r="AGX37" s="24"/>
      <c r="AGY37" s="24"/>
      <c r="AGZ37" s="24"/>
      <c r="AHA37" s="24"/>
      <c r="AHB37" s="24"/>
      <c r="AHC37" s="24"/>
      <c r="AHD37" s="25"/>
      <c r="AHE37" s="15"/>
      <c r="AHF37" s="24"/>
      <c r="AHG37" s="24"/>
      <c r="AHH37" s="24"/>
      <c r="AHI37" s="24"/>
      <c r="AHJ37" s="24"/>
      <c r="AHK37" s="24"/>
      <c r="AHL37" s="25"/>
      <c r="AHM37" s="15"/>
      <c r="AHN37" s="24"/>
      <c r="AHO37" s="24"/>
      <c r="AHP37" s="24"/>
      <c r="AHQ37" s="24"/>
      <c r="AHR37" s="24"/>
      <c r="AHS37" s="24"/>
      <c r="AHT37" s="25"/>
      <c r="AHU37" s="15"/>
      <c r="AHV37" s="24"/>
      <c r="AHW37" s="24"/>
      <c r="AHX37" s="24"/>
      <c r="AHY37" s="24"/>
      <c r="AHZ37" s="24"/>
      <c r="AIA37" s="24"/>
      <c r="AIB37" s="25"/>
      <c r="AIC37" s="15"/>
      <c r="AID37" s="24"/>
      <c r="AIE37" s="24"/>
      <c r="AIF37" s="24"/>
      <c r="AIG37" s="24"/>
      <c r="AIH37" s="24"/>
      <c r="AII37" s="24"/>
      <c r="AIJ37" s="25"/>
      <c r="AIK37" s="15"/>
      <c r="AIL37" s="24"/>
      <c r="AIM37" s="24"/>
      <c r="AIN37" s="24"/>
      <c r="AIO37" s="24"/>
      <c r="AIP37" s="24"/>
      <c r="AIQ37" s="24"/>
      <c r="AIR37" s="25"/>
      <c r="AIS37" s="15"/>
      <c r="AIT37" s="24"/>
      <c r="AIU37" s="24"/>
      <c r="AIV37" s="24"/>
      <c r="AIW37" s="24"/>
      <c r="AIX37" s="24"/>
      <c r="AIY37" s="24"/>
      <c r="AIZ37" s="25"/>
      <c r="AJA37" s="15"/>
      <c r="AJB37" s="24"/>
      <c r="AJC37" s="24"/>
      <c r="AJD37" s="24"/>
      <c r="AJE37" s="24"/>
      <c r="AJF37" s="24"/>
      <c r="AJG37" s="24"/>
      <c r="AJH37" s="25"/>
      <c r="AJI37" s="15"/>
      <c r="AJJ37" s="24"/>
      <c r="AJK37" s="24"/>
      <c r="AJL37" s="24"/>
      <c r="AJM37" s="24"/>
      <c r="AJN37" s="24"/>
      <c r="AJO37" s="24"/>
      <c r="AJP37" s="25"/>
      <c r="AJQ37" s="15"/>
      <c r="AJR37" s="24"/>
      <c r="AJS37" s="24"/>
      <c r="AJT37" s="24"/>
      <c r="AJU37" s="24"/>
      <c r="AJV37" s="24"/>
      <c r="AJW37" s="24"/>
      <c r="AJX37" s="25"/>
      <c r="AJY37" s="15"/>
      <c r="AJZ37" s="24"/>
      <c r="AKA37" s="24"/>
      <c r="AKB37" s="24"/>
      <c r="AKC37" s="24"/>
      <c r="AKD37" s="24"/>
      <c r="AKE37" s="24"/>
      <c r="AKF37" s="25"/>
      <c r="AKG37" s="15"/>
      <c r="AKH37" s="24"/>
      <c r="AKI37" s="24"/>
      <c r="AKJ37" s="24"/>
      <c r="AKK37" s="24"/>
      <c r="AKL37" s="24"/>
      <c r="AKM37" s="24"/>
      <c r="AKN37" s="25"/>
      <c r="AKO37" s="15"/>
      <c r="AKP37" s="24"/>
      <c r="AKQ37" s="24"/>
      <c r="AKR37" s="24"/>
      <c r="AKS37" s="24"/>
      <c r="AKT37" s="24"/>
      <c r="AKU37" s="24"/>
      <c r="AKV37" s="25"/>
      <c r="AKW37" s="15"/>
      <c r="AKX37" s="24"/>
      <c r="AKY37" s="24"/>
      <c r="AKZ37" s="24"/>
      <c r="ALA37" s="24"/>
      <c r="ALB37" s="24"/>
      <c r="ALC37" s="24"/>
      <c r="ALD37" s="25"/>
      <c r="ALE37" s="15"/>
      <c r="ALF37" s="24"/>
      <c r="ALG37" s="24"/>
      <c r="ALH37" s="24"/>
      <c r="ALI37" s="24"/>
      <c r="ALJ37" s="24"/>
      <c r="ALK37" s="24"/>
      <c r="ALL37" s="25"/>
      <c r="ALM37" s="15"/>
      <c r="ALN37" s="24"/>
      <c r="ALO37" s="24"/>
      <c r="ALP37" s="24"/>
      <c r="ALQ37" s="24"/>
      <c r="ALR37" s="24"/>
      <c r="ALS37" s="24"/>
      <c r="ALT37" s="25"/>
      <c r="ALU37" s="15"/>
      <c r="ALV37" s="24"/>
      <c r="ALW37" s="24"/>
      <c r="ALX37" s="24"/>
      <c r="ALY37" s="24"/>
      <c r="ALZ37" s="24"/>
      <c r="AMA37" s="24"/>
      <c r="AMB37" s="25"/>
      <c r="AMC37" s="15"/>
      <c r="AMD37" s="24"/>
      <c r="AME37" s="24"/>
      <c r="AMF37" s="24"/>
      <c r="AMG37" s="24"/>
      <c r="AMH37" s="24"/>
      <c r="AMI37" s="24"/>
      <c r="AMJ37" s="25"/>
      <c r="AMK37" s="15"/>
      <c r="AML37" s="24"/>
      <c r="AMM37" s="24"/>
      <c r="AMN37" s="24"/>
      <c r="AMO37" s="24"/>
      <c r="AMP37" s="24"/>
      <c r="AMQ37" s="24"/>
      <c r="AMR37" s="25"/>
      <c r="AMS37" s="15"/>
      <c r="AMT37" s="24"/>
      <c r="AMU37" s="24"/>
      <c r="AMV37" s="24"/>
      <c r="AMW37" s="24"/>
      <c r="AMX37" s="24"/>
      <c r="AMY37" s="24"/>
      <c r="AMZ37" s="25"/>
      <c r="ANA37" s="15"/>
      <c r="ANB37" s="24"/>
      <c r="ANC37" s="24"/>
      <c r="AND37" s="24"/>
      <c r="ANE37" s="24"/>
      <c r="ANF37" s="24"/>
      <c r="ANG37" s="24"/>
      <c r="ANH37" s="25"/>
      <c r="ANI37" s="15"/>
      <c r="ANJ37" s="24"/>
      <c r="ANK37" s="24"/>
      <c r="ANL37" s="24"/>
      <c r="ANM37" s="24"/>
      <c r="ANN37" s="24"/>
      <c r="ANO37" s="24"/>
      <c r="ANP37" s="25"/>
      <c r="ANQ37" s="15"/>
      <c r="ANR37" s="24"/>
      <c r="ANS37" s="24"/>
      <c r="ANT37" s="24"/>
      <c r="ANU37" s="24"/>
      <c r="ANV37" s="24"/>
      <c r="ANW37" s="24"/>
      <c r="ANX37" s="25"/>
      <c r="ANY37" s="15"/>
      <c r="ANZ37" s="24"/>
      <c r="AOA37" s="24"/>
      <c r="AOB37" s="24"/>
      <c r="AOC37" s="24"/>
      <c r="AOD37" s="24"/>
      <c r="AOE37" s="24"/>
      <c r="AOF37" s="25"/>
      <c r="AOG37" s="15"/>
      <c r="AOH37" s="24"/>
      <c r="AOI37" s="24"/>
      <c r="AOJ37" s="24"/>
      <c r="AOK37" s="24"/>
      <c r="AOL37" s="24"/>
      <c r="AOM37" s="24"/>
      <c r="AON37" s="25"/>
      <c r="AOO37" s="15"/>
      <c r="AOP37" s="24"/>
      <c r="AOQ37" s="24"/>
      <c r="AOR37" s="24"/>
      <c r="AOS37" s="24"/>
      <c r="AOT37" s="24"/>
      <c r="AOU37" s="24"/>
      <c r="AOV37" s="25"/>
      <c r="AOW37" s="15"/>
      <c r="AOX37" s="24"/>
      <c r="AOY37" s="24"/>
      <c r="AOZ37" s="24"/>
      <c r="APA37" s="24"/>
      <c r="APB37" s="24"/>
      <c r="APC37" s="24"/>
      <c r="APD37" s="25"/>
      <c r="APE37" s="15"/>
      <c r="APF37" s="24"/>
      <c r="APG37" s="24"/>
      <c r="APH37" s="24"/>
      <c r="API37" s="24"/>
      <c r="APJ37" s="24"/>
      <c r="APK37" s="24"/>
      <c r="APL37" s="25"/>
      <c r="APM37" s="15"/>
      <c r="APN37" s="24"/>
      <c r="APO37" s="24"/>
      <c r="APP37" s="24"/>
      <c r="APQ37" s="24"/>
      <c r="APR37" s="24"/>
      <c r="APS37" s="24"/>
      <c r="APT37" s="25"/>
      <c r="APU37" s="15"/>
      <c r="APV37" s="24"/>
      <c r="APW37" s="24"/>
      <c r="APX37" s="24"/>
      <c r="APY37" s="24"/>
      <c r="APZ37" s="24"/>
      <c r="AQA37" s="24"/>
      <c r="AQB37" s="25"/>
      <c r="AQC37" s="15"/>
      <c r="AQD37" s="24"/>
      <c r="AQE37" s="24"/>
      <c r="AQF37" s="24"/>
      <c r="AQG37" s="24"/>
      <c r="AQH37" s="24"/>
      <c r="AQI37" s="24"/>
      <c r="AQJ37" s="25"/>
      <c r="AQK37" s="15"/>
      <c r="AQL37" s="24"/>
      <c r="AQM37" s="24"/>
      <c r="AQN37" s="24"/>
      <c r="AQO37" s="24"/>
      <c r="AQP37" s="24"/>
      <c r="AQQ37" s="24"/>
      <c r="AQR37" s="25"/>
      <c r="AQS37" s="15"/>
      <c r="AQT37" s="24"/>
      <c r="AQU37" s="24"/>
      <c r="AQV37" s="24"/>
      <c r="AQW37" s="24"/>
      <c r="AQX37" s="24"/>
      <c r="AQY37" s="24"/>
      <c r="AQZ37" s="25"/>
      <c r="ARA37" s="15"/>
      <c r="ARB37" s="24"/>
      <c r="ARC37" s="24"/>
      <c r="ARD37" s="24"/>
      <c r="ARE37" s="24"/>
      <c r="ARF37" s="24"/>
      <c r="ARG37" s="24"/>
      <c r="ARH37" s="25"/>
      <c r="ARI37" s="15"/>
      <c r="ARJ37" s="24"/>
      <c r="ARK37" s="24"/>
      <c r="ARL37" s="24"/>
      <c r="ARM37" s="24"/>
      <c r="ARN37" s="24"/>
      <c r="ARO37" s="24"/>
      <c r="ARP37" s="25"/>
      <c r="ARQ37" s="15"/>
      <c r="ARR37" s="24"/>
      <c r="ARS37" s="24"/>
      <c r="ART37" s="24"/>
      <c r="ARU37" s="24"/>
      <c r="ARV37" s="24"/>
      <c r="ARW37" s="24"/>
      <c r="ARX37" s="25"/>
      <c r="ARY37" s="15"/>
      <c r="ARZ37" s="24"/>
      <c r="ASA37" s="24"/>
      <c r="ASB37" s="24"/>
      <c r="ASC37" s="24"/>
      <c r="ASD37" s="24"/>
      <c r="ASE37" s="24"/>
      <c r="ASF37" s="25"/>
      <c r="ASG37" s="15"/>
      <c r="ASH37" s="24"/>
      <c r="ASI37" s="24"/>
      <c r="ASJ37" s="24"/>
      <c r="ASK37" s="24"/>
      <c r="ASL37" s="24"/>
      <c r="ASM37" s="24"/>
      <c r="ASN37" s="25"/>
      <c r="ASO37" s="15"/>
      <c r="ASP37" s="24"/>
      <c r="ASQ37" s="24"/>
      <c r="ASR37" s="24"/>
      <c r="ASS37" s="24"/>
      <c r="AST37" s="24"/>
      <c r="ASU37" s="24"/>
      <c r="ASV37" s="25"/>
      <c r="ASW37" s="15"/>
      <c r="ASX37" s="24"/>
      <c r="ASY37" s="24"/>
      <c r="ASZ37" s="24"/>
      <c r="ATA37" s="24"/>
      <c r="ATB37" s="24"/>
      <c r="ATC37" s="24"/>
      <c r="ATD37" s="25"/>
      <c r="ATE37" s="15"/>
      <c r="ATF37" s="24"/>
      <c r="ATG37" s="24"/>
      <c r="ATH37" s="24"/>
      <c r="ATI37" s="24"/>
      <c r="ATJ37" s="24"/>
      <c r="ATK37" s="24"/>
      <c r="ATL37" s="25"/>
      <c r="ATM37" s="15"/>
      <c r="ATN37" s="24"/>
      <c r="ATO37" s="24"/>
      <c r="ATP37" s="24"/>
      <c r="ATQ37" s="24"/>
      <c r="ATR37" s="24"/>
      <c r="ATS37" s="24"/>
      <c r="ATT37" s="25"/>
      <c r="ATU37" s="15"/>
      <c r="ATV37" s="24"/>
      <c r="ATW37" s="24"/>
      <c r="ATX37" s="24"/>
      <c r="ATY37" s="24"/>
      <c r="ATZ37" s="24"/>
      <c r="AUA37" s="24"/>
      <c r="AUB37" s="25"/>
      <c r="AUC37" s="15"/>
      <c r="AUD37" s="24"/>
      <c r="AUE37" s="24"/>
      <c r="AUF37" s="24"/>
      <c r="AUG37" s="24"/>
      <c r="AUH37" s="24"/>
      <c r="AUI37" s="24"/>
      <c r="AUJ37" s="25"/>
      <c r="AUK37" s="15"/>
      <c r="AUL37" s="24"/>
      <c r="AUM37" s="24"/>
      <c r="AUN37" s="24"/>
      <c r="AUO37" s="24"/>
      <c r="AUP37" s="24"/>
      <c r="AUQ37" s="24"/>
      <c r="AUR37" s="25"/>
      <c r="AUS37" s="15"/>
      <c r="AUT37" s="24"/>
      <c r="AUU37" s="24"/>
      <c r="AUV37" s="24"/>
      <c r="AUW37" s="24"/>
      <c r="AUX37" s="24"/>
      <c r="AUY37" s="24"/>
      <c r="AUZ37" s="25"/>
      <c r="AVA37" s="15"/>
      <c r="AVB37" s="24"/>
      <c r="AVC37" s="24"/>
      <c r="AVD37" s="24"/>
      <c r="AVE37" s="24"/>
      <c r="AVF37" s="24"/>
      <c r="AVG37" s="24"/>
      <c r="AVH37" s="25"/>
      <c r="AVI37" s="15"/>
      <c r="AVJ37" s="24"/>
      <c r="AVK37" s="24"/>
      <c r="AVL37" s="24"/>
      <c r="AVM37" s="24"/>
      <c r="AVN37" s="24"/>
      <c r="AVO37" s="24"/>
      <c r="AVP37" s="25"/>
      <c r="AVQ37" s="15"/>
      <c r="AVR37" s="24"/>
      <c r="AVS37" s="24"/>
      <c r="AVT37" s="24"/>
      <c r="AVU37" s="24"/>
      <c r="AVV37" s="24"/>
      <c r="AVW37" s="24"/>
      <c r="AVX37" s="25"/>
      <c r="AVY37" s="15"/>
      <c r="AVZ37" s="24"/>
      <c r="AWA37" s="24"/>
      <c r="AWB37" s="24"/>
      <c r="AWC37" s="24"/>
      <c r="AWD37" s="24"/>
      <c r="AWE37" s="24"/>
      <c r="AWF37" s="25"/>
      <c r="AWG37" s="15"/>
      <c r="AWH37" s="24"/>
      <c r="AWI37" s="24"/>
      <c r="AWJ37" s="24"/>
      <c r="AWK37" s="24"/>
      <c r="AWL37" s="24"/>
      <c r="AWM37" s="24"/>
      <c r="AWN37" s="25"/>
      <c r="AWO37" s="15"/>
      <c r="AWP37" s="24"/>
      <c r="AWQ37" s="24"/>
      <c r="AWR37" s="24"/>
      <c r="AWS37" s="24"/>
      <c r="AWT37" s="24"/>
      <c r="AWU37" s="24"/>
      <c r="AWV37" s="25"/>
      <c r="AWW37" s="15"/>
      <c r="AWX37" s="24"/>
      <c r="AWY37" s="24"/>
      <c r="AWZ37" s="24"/>
      <c r="AXA37" s="24"/>
      <c r="AXB37" s="24"/>
      <c r="AXC37" s="24"/>
      <c r="AXD37" s="25"/>
      <c r="AXE37" s="15"/>
      <c r="AXF37" s="24"/>
      <c r="AXG37" s="24"/>
      <c r="AXH37" s="24"/>
      <c r="AXI37" s="24"/>
      <c r="AXJ37" s="24"/>
      <c r="AXK37" s="24"/>
      <c r="AXL37" s="25"/>
      <c r="AXM37" s="15"/>
      <c r="AXN37" s="24"/>
      <c r="AXO37" s="24"/>
      <c r="AXP37" s="24"/>
      <c r="AXQ37" s="24"/>
      <c r="AXR37" s="24"/>
      <c r="AXS37" s="24"/>
      <c r="AXT37" s="25"/>
      <c r="AXU37" s="15"/>
      <c r="AXV37" s="24"/>
      <c r="AXW37" s="24"/>
      <c r="AXX37" s="24"/>
      <c r="AXY37" s="24"/>
      <c r="AXZ37" s="24"/>
      <c r="AYA37" s="24"/>
      <c r="AYB37" s="25"/>
      <c r="AYC37" s="15"/>
      <c r="AYD37" s="24"/>
      <c r="AYE37" s="24"/>
      <c r="AYF37" s="24"/>
      <c r="AYG37" s="24"/>
      <c r="AYH37" s="24"/>
      <c r="AYI37" s="24"/>
      <c r="AYJ37" s="25"/>
      <c r="AYK37" s="15"/>
      <c r="AYL37" s="24"/>
      <c r="AYM37" s="24"/>
      <c r="AYN37" s="24"/>
      <c r="AYO37" s="24"/>
      <c r="AYP37" s="24"/>
      <c r="AYQ37" s="24"/>
      <c r="AYR37" s="25"/>
      <c r="AYS37" s="15"/>
      <c r="AYT37" s="24"/>
      <c r="AYU37" s="24"/>
      <c r="AYV37" s="24"/>
      <c r="AYW37" s="24"/>
      <c r="AYX37" s="24"/>
      <c r="AYY37" s="24"/>
      <c r="AYZ37" s="25"/>
      <c r="AZA37" s="15"/>
      <c r="AZB37" s="24"/>
      <c r="AZC37" s="24"/>
      <c r="AZD37" s="24"/>
      <c r="AZE37" s="24"/>
      <c r="AZF37" s="24"/>
      <c r="AZG37" s="24"/>
      <c r="AZH37" s="25"/>
      <c r="AZI37" s="15"/>
      <c r="AZJ37" s="24"/>
      <c r="AZK37" s="24"/>
      <c r="AZL37" s="24"/>
      <c r="AZM37" s="24"/>
      <c r="AZN37" s="24"/>
      <c r="AZO37" s="24"/>
      <c r="AZP37" s="25"/>
      <c r="AZQ37" s="15"/>
      <c r="AZR37" s="24"/>
      <c r="AZS37" s="24"/>
      <c r="AZT37" s="24"/>
      <c r="AZU37" s="24"/>
      <c r="AZV37" s="24"/>
      <c r="AZW37" s="24"/>
      <c r="AZX37" s="25"/>
      <c r="AZY37" s="15"/>
      <c r="AZZ37" s="24"/>
      <c r="BAA37" s="24"/>
      <c r="BAB37" s="24"/>
      <c r="BAC37" s="24"/>
      <c r="BAD37" s="24"/>
      <c r="BAE37" s="24"/>
      <c r="BAF37" s="25"/>
      <c r="BAG37" s="15"/>
      <c r="BAH37" s="24"/>
      <c r="BAI37" s="24"/>
      <c r="BAJ37" s="24"/>
      <c r="BAK37" s="24"/>
      <c r="BAL37" s="24"/>
      <c r="BAM37" s="24"/>
      <c r="BAN37" s="25"/>
      <c r="BAO37" s="15"/>
      <c r="BAP37" s="24"/>
      <c r="BAQ37" s="24"/>
      <c r="BAR37" s="24"/>
      <c r="BAS37" s="24"/>
      <c r="BAT37" s="24"/>
      <c r="BAU37" s="24"/>
      <c r="BAV37" s="25"/>
      <c r="BAW37" s="15"/>
      <c r="BAX37" s="24"/>
      <c r="BAY37" s="24"/>
      <c r="BAZ37" s="24"/>
      <c r="BBA37" s="24"/>
      <c r="BBB37" s="24"/>
      <c r="BBC37" s="24"/>
      <c r="BBD37" s="25"/>
      <c r="BBE37" s="15"/>
      <c r="BBF37" s="24"/>
      <c r="BBG37" s="24"/>
      <c r="BBH37" s="24"/>
      <c r="BBI37" s="24"/>
      <c r="BBJ37" s="24"/>
      <c r="BBK37" s="24"/>
      <c r="BBL37" s="25"/>
      <c r="BBM37" s="15"/>
      <c r="BBN37" s="24"/>
      <c r="BBO37" s="24"/>
      <c r="BBP37" s="24"/>
      <c r="BBQ37" s="24"/>
      <c r="BBR37" s="24"/>
      <c r="BBS37" s="24"/>
      <c r="BBT37" s="25"/>
      <c r="BBU37" s="15"/>
      <c r="BBV37" s="24"/>
      <c r="BBW37" s="24"/>
      <c r="BBX37" s="24"/>
      <c r="BBY37" s="24"/>
      <c r="BBZ37" s="24"/>
      <c r="BCA37" s="24"/>
      <c r="BCB37" s="25"/>
      <c r="BCC37" s="15"/>
      <c r="BCD37" s="24"/>
      <c r="BCE37" s="24"/>
      <c r="BCF37" s="24"/>
      <c r="BCG37" s="24"/>
      <c r="BCH37" s="24"/>
      <c r="BCI37" s="24"/>
      <c r="BCJ37" s="25"/>
      <c r="BCK37" s="15"/>
      <c r="BCL37" s="24"/>
      <c r="BCM37" s="24"/>
      <c r="BCN37" s="24"/>
      <c r="BCO37" s="24"/>
      <c r="BCP37" s="24"/>
      <c r="BCQ37" s="24"/>
      <c r="BCR37" s="25"/>
      <c r="BCS37" s="15"/>
      <c r="BCT37" s="24"/>
      <c r="BCU37" s="24"/>
      <c r="BCV37" s="24"/>
      <c r="BCW37" s="24"/>
      <c r="BCX37" s="24"/>
      <c r="BCY37" s="24"/>
      <c r="BCZ37" s="25"/>
      <c r="BDA37" s="15"/>
      <c r="BDB37" s="24"/>
      <c r="BDC37" s="24"/>
      <c r="BDD37" s="24"/>
      <c r="BDE37" s="24"/>
      <c r="BDF37" s="24"/>
      <c r="BDG37" s="24"/>
      <c r="BDH37" s="25"/>
      <c r="BDI37" s="15"/>
      <c r="BDJ37" s="24"/>
      <c r="BDK37" s="24"/>
      <c r="BDL37" s="24"/>
      <c r="BDM37" s="24"/>
      <c r="BDN37" s="24"/>
      <c r="BDO37" s="24"/>
      <c r="BDP37" s="25"/>
      <c r="BDQ37" s="15"/>
      <c r="BDR37" s="24"/>
      <c r="BDS37" s="24"/>
      <c r="BDT37" s="24"/>
      <c r="BDU37" s="24"/>
      <c r="BDV37" s="24"/>
      <c r="BDW37" s="24"/>
      <c r="BDX37" s="25"/>
      <c r="BDY37" s="15"/>
      <c r="BDZ37" s="24"/>
      <c r="BEA37" s="24"/>
      <c r="BEB37" s="24"/>
      <c r="BEC37" s="24"/>
      <c r="BED37" s="24"/>
      <c r="BEE37" s="24"/>
      <c r="BEF37" s="25"/>
      <c r="BEG37" s="15"/>
      <c r="BEH37" s="24"/>
      <c r="BEI37" s="24"/>
      <c r="BEJ37" s="24"/>
      <c r="BEK37" s="24"/>
      <c r="BEL37" s="24"/>
      <c r="BEM37" s="24"/>
      <c r="BEN37" s="25"/>
      <c r="BEO37" s="15"/>
      <c r="BEP37" s="24"/>
      <c r="BEQ37" s="24"/>
      <c r="BER37" s="24"/>
      <c r="BES37" s="24"/>
      <c r="BET37" s="24"/>
      <c r="BEU37" s="24"/>
      <c r="BEV37" s="25"/>
      <c r="BEW37" s="15"/>
      <c r="BEX37" s="24"/>
      <c r="BEY37" s="24"/>
      <c r="BEZ37" s="24"/>
      <c r="BFA37" s="24"/>
      <c r="BFB37" s="24"/>
      <c r="BFC37" s="24"/>
      <c r="BFD37" s="25"/>
      <c r="BFE37" s="15"/>
      <c r="BFF37" s="24"/>
      <c r="BFG37" s="24"/>
      <c r="BFH37" s="24"/>
      <c r="BFI37" s="24"/>
      <c r="BFJ37" s="24"/>
      <c r="BFK37" s="24"/>
      <c r="BFL37" s="25"/>
      <c r="BFM37" s="15"/>
      <c r="BFN37" s="24"/>
      <c r="BFO37" s="24"/>
      <c r="BFP37" s="24"/>
      <c r="BFQ37" s="24"/>
      <c r="BFR37" s="24"/>
      <c r="BFS37" s="24"/>
      <c r="BFT37" s="25"/>
      <c r="BFU37" s="15"/>
      <c r="BFV37" s="24"/>
      <c r="BFW37" s="24"/>
      <c r="BFX37" s="24"/>
      <c r="BFY37" s="24"/>
      <c r="BFZ37" s="24"/>
      <c r="BGA37" s="24"/>
      <c r="BGB37" s="25"/>
      <c r="BGC37" s="15"/>
      <c r="BGD37" s="24"/>
      <c r="BGE37" s="24"/>
      <c r="BGF37" s="24"/>
      <c r="BGG37" s="24"/>
      <c r="BGH37" s="24"/>
      <c r="BGI37" s="24"/>
      <c r="BGJ37" s="25"/>
      <c r="BGK37" s="15"/>
      <c r="BGL37" s="24"/>
      <c r="BGM37" s="24"/>
      <c r="BGN37" s="24"/>
      <c r="BGO37" s="24"/>
      <c r="BGP37" s="24"/>
      <c r="BGQ37" s="24"/>
      <c r="BGR37" s="25"/>
      <c r="BGS37" s="15"/>
      <c r="BGT37" s="24"/>
      <c r="BGU37" s="24"/>
      <c r="BGV37" s="24"/>
      <c r="BGW37" s="24"/>
      <c r="BGX37" s="24"/>
      <c r="BGY37" s="24"/>
      <c r="BGZ37" s="25"/>
      <c r="BHA37" s="15"/>
      <c r="BHB37" s="24"/>
      <c r="BHC37" s="24"/>
      <c r="BHD37" s="24"/>
      <c r="BHE37" s="24"/>
      <c r="BHF37" s="24"/>
      <c r="BHG37" s="24"/>
      <c r="BHH37" s="25"/>
      <c r="BHI37" s="15"/>
      <c r="BHJ37" s="24"/>
      <c r="BHK37" s="24"/>
      <c r="BHL37" s="24"/>
      <c r="BHM37" s="24"/>
      <c r="BHN37" s="24"/>
      <c r="BHO37" s="24"/>
      <c r="BHP37" s="25"/>
      <c r="BHQ37" s="15"/>
      <c r="BHR37" s="24"/>
      <c r="BHS37" s="24"/>
      <c r="BHT37" s="24"/>
      <c r="BHU37" s="24"/>
      <c r="BHV37" s="24"/>
      <c r="BHW37" s="24"/>
      <c r="BHX37" s="25"/>
      <c r="BHY37" s="15"/>
      <c r="BHZ37" s="24"/>
      <c r="BIA37" s="24"/>
      <c r="BIB37" s="24"/>
      <c r="BIC37" s="24"/>
      <c r="BID37" s="24"/>
      <c r="BIE37" s="24"/>
      <c r="BIF37" s="25"/>
      <c r="BIG37" s="15"/>
      <c r="BIH37" s="24"/>
      <c r="BII37" s="24"/>
      <c r="BIJ37" s="24"/>
      <c r="BIK37" s="24"/>
      <c r="BIL37" s="24"/>
      <c r="BIM37" s="24"/>
      <c r="BIN37" s="25"/>
      <c r="BIO37" s="15"/>
      <c r="BIP37" s="24"/>
      <c r="BIQ37" s="24"/>
      <c r="BIR37" s="24"/>
      <c r="BIS37" s="24"/>
      <c r="BIT37" s="24"/>
      <c r="BIU37" s="24"/>
      <c r="BIV37" s="25"/>
      <c r="BIW37" s="15"/>
      <c r="BIX37" s="24"/>
      <c r="BIY37" s="24"/>
      <c r="BIZ37" s="24"/>
      <c r="BJA37" s="24"/>
      <c r="BJB37" s="24"/>
      <c r="BJC37" s="24"/>
      <c r="BJD37" s="25"/>
      <c r="BJE37" s="15"/>
      <c r="BJF37" s="24"/>
      <c r="BJG37" s="24"/>
      <c r="BJH37" s="24"/>
      <c r="BJI37" s="24"/>
      <c r="BJJ37" s="24"/>
      <c r="BJK37" s="24"/>
      <c r="BJL37" s="25"/>
      <c r="BJM37" s="15"/>
      <c r="BJN37" s="24"/>
      <c r="BJO37" s="24"/>
      <c r="BJP37" s="24"/>
      <c r="BJQ37" s="24"/>
      <c r="BJR37" s="24"/>
      <c r="BJS37" s="24"/>
      <c r="BJT37" s="25"/>
      <c r="BJU37" s="15"/>
      <c r="BJV37" s="24"/>
      <c r="BJW37" s="24"/>
      <c r="BJX37" s="24"/>
      <c r="BJY37" s="24"/>
      <c r="BJZ37" s="24"/>
      <c r="BKA37" s="24"/>
      <c r="BKB37" s="25"/>
      <c r="BKC37" s="15"/>
      <c r="BKD37" s="24"/>
      <c r="BKE37" s="24"/>
      <c r="BKF37" s="24"/>
      <c r="BKG37" s="24"/>
      <c r="BKH37" s="24"/>
      <c r="BKI37" s="24"/>
      <c r="BKJ37" s="25"/>
      <c r="BKK37" s="15"/>
      <c r="BKL37" s="24"/>
      <c r="BKM37" s="24"/>
      <c r="BKN37" s="24"/>
      <c r="BKO37" s="24"/>
      <c r="BKP37" s="24"/>
      <c r="BKQ37" s="24"/>
      <c r="BKR37" s="25"/>
      <c r="BKS37" s="15"/>
      <c r="BKT37" s="24"/>
      <c r="BKU37" s="24"/>
      <c r="BKV37" s="24"/>
      <c r="BKW37" s="24"/>
      <c r="BKX37" s="24"/>
      <c r="BKY37" s="24"/>
      <c r="BKZ37" s="25"/>
      <c r="BLA37" s="15"/>
      <c r="BLB37" s="24"/>
      <c r="BLC37" s="24"/>
      <c r="BLD37" s="24"/>
      <c r="BLE37" s="24"/>
      <c r="BLF37" s="24"/>
      <c r="BLG37" s="24"/>
      <c r="BLH37" s="25"/>
      <c r="BLI37" s="15"/>
      <c r="BLJ37" s="24"/>
      <c r="BLK37" s="24"/>
      <c r="BLL37" s="24"/>
      <c r="BLM37" s="24"/>
      <c r="BLN37" s="24"/>
      <c r="BLO37" s="24"/>
      <c r="BLP37" s="25"/>
      <c r="BLQ37" s="15"/>
      <c r="BLR37" s="24"/>
      <c r="BLS37" s="24"/>
      <c r="BLT37" s="24"/>
      <c r="BLU37" s="24"/>
      <c r="BLV37" s="24"/>
      <c r="BLW37" s="24"/>
      <c r="BLX37" s="25"/>
      <c r="BLY37" s="15"/>
      <c r="BLZ37" s="24"/>
      <c r="BMA37" s="24"/>
      <c r="BMB37" s="24"/>
      <c r="BMC37" s="24"/>
      <c r="BMD37" s="24"/>
      <c r="BME37" s="24"/>
      <c r="BMF37" s="25"/>
      <c r="BMG37" s="15"/>
      <c r="BMH37" s="24"/>
      <c r="BMI37" s="24"/>
      <c r="BMJ37" s="24"/>
      <c r="BMK37" s="24"/>
      <c r="BML37" s="24"/>
      <c r="BMM37" s="24"/>
      <c r="BMN37" s="25"/>
      <c r="BMO37" s="15"/>
      <c r="BMP37" s="24"/>
      <c r="BMQ37" s="24"/>
      <c r="BMR37" s="24"/>
      <c r="BMS37" s="24"/>
      <c r="BMT37" s="24"/>
      <c r="BMU37" s="24"/>
      <c r="BMV37" s="25"/>
      <c r="BMW37" s="15"/>
      <c r="BMX37" s="24"/>
      <c r="BMY37" s="24"/>
      <c r="BMZ37" s="24"/>
      <c r="BNA37" s="24"/>
      <c r="BNB37" s="24"/>
      <c r="BNC37" s="24"/>
      <c r="BND37" s="25"/>
      <c r="BNE37" s="15"/>
      <c r="BNF37" s="24"/>
      <c r="BNG37" s="24"/>
      <c r="BNH37" s="24"/>
      <c r="BNI37" s="24"/>
      <c r="BNJ37" s="24"/>
      <c r="BNK37" s="24"/>
      <c r="BNL37" s="25"/>
      <c r="BNM37" s="15"/>
      <c r="BNN37" s="24"/>
      <c r="BNO37" s="24"/>
      <c r="BNP37" s="24"/>
      <c r="BNQ37" s="24"/>
      <c r="BNR37" s="24"/>
      <c r="BNS37" s="24"/>
      <c r="BNT37" s="25"/>
      <c r="BNU37" s="15"/>
      <c r="BNV37" s="24"/>
      <c r="BNW37" s="24"/>
      <c r="BNX37" s="24"/>
      <c r="BNY37" s="24"/>
      <c r="BNZ37" s="24"/>
      <c r="BOA37" s="24"/>
      <c r="BOB37" s="25"/>
      <c r="BOC37" s="15"/>
      <c r="BOD37" s="24"/>
      <c r="BOE37" s="24"/>
      <c r="BOF37" s="24"/>
      <c r="BOG37" s="24"/>
      <c r="BOH37" s="24"/>
      <c r="BOI37" s="24"/>
      <c r="BOJ37" s="25"/>
      <c r="BOK37" s="15"/>
      <c r="BOL37" s="24"/>
      <c r="BOM37" s="24"/>
      <c r="BON37" s="24"/>
      <c r="BOO37" s="24"/>
      <c r="BOP37" s="24"/>
      <c r="BOQ37" s="24"/>
      <c r="BOR37" s="25"/>
      <c r="BOS37" s="15"/>
      <c r="BOT37" s="24"/>
      <c r="BOU37" s="24"/>
      <c r="BOV37" s="24"/>
      <c r="BOW37" s="24"/>
      <c r="BOX37" s="24"/>
      <c r="BOY37" s="24"/>
      <c r="BOZ37" s="25"/>
      <c r="BPA37" s="15"/>
      <c r="BPB37" s="24"/>
      <c r="BPC37" s="24"/>
      <c r="BPD37" s="24"/>
      <c r="BPE37" s="24"/>
      <c r="BPF37" s="24"/>
      <c r="BPG37" s="24"/>
      <c r="BPH37" s="25"/>
      <c r="BPI37" s="15"/>
      <c r="BPJ37" s="24"/>
      <c r="BPK37" s="24"/>
      <c r="BPL37" s="24"/>
      <c r="BPM37" s="24"/>
      <c r="BPN37" s="24"/>
      <c r="BPO37" s="24"/>
      <c r="BPP37" s="25"/>
      <c r="BPQ37" s="15"/>
      <c r="BPR37" s="24"/>
      <c r="BPS37" s="24"/>
      <c r="BPT37" s="24"/>
      <c r="BPU37" s="24"/>
      <c r="BPV37" s="24"/>
      <c r="BPW37" s="24"/>
      <c r="BPX37" s="25"/>
      <c r="BPY37" s="15"/>
      <c r="BPZ37" s="24"/>
      <c r="BQA37" s="24"/>
      <c r="BQB37" s="24"/>
      <c r="BQC37" s="24"/>
      <c r="BQD37" s="24"/>
      <c r="BQE37" s="24"/>
      <c r="BQF37" s="25"/>
      <c r="BQG37" s="15"/>
      <c r="BQH37" s="24"/>
      <c r="BQI37" s="24"/>
      <c r="BQJ37" s="24"/>
      <c r="BQK37" s="24"/>
      <c r="BQL37" s="24"/>
      <c r="BQM37" s="24"/>
      <c r="BQN37" s="25"/>
      <c r="BQO37" s="15"/>
      <c r="BQP37" s="24"/>
      <c r="BQQ37" s="24"/>
      <c r="BQR37" s="24"/>
      <c r="BQS37" s="24"/>
      <c r="BQT37" s="24"/>
      <c r="BQU37" s="24"/>
      <c r="BQV37" s="25"/>
      <c r="BQW37" s="15"/>
      <c r="BQX37" s="24"/>
      <c r="BQY37" s="24"/>
      <c r="BQZ37" s="24"/>
      <c r="BRA37" s="24"/>
      <c r="BRB37" s="24"/>
      <c r="BRC37" s="24"/>
      <c r="BRD37" s="25"/>
      <c r="BRE37" s="15"/>
      <c r="BRF37" s="24"/>
      <c r="BRG37" s="24"/>
      <c r="BRH37" s="24"/>
      <c r="BRI37" s="24"/>
      <c r="BRJ37" s="24"/>
      <c r="BRK37" s="24"/>
      <c r="BRL37" s="25"/>
      <c r="BRM37" s="15"/>
      <c r="BRN37" s="24"/>
      <c r="BRO37" s="24"/>
      <c r="BRP37" s="24"/>
      <c r="BRQ37" s="24"/>
      <c r="BRR37" s="24"/>
      <c r="BRS37" s="24"/>
      <c r="BRT37" s="25"/>
      <c r="BRU37" s="15"/>
      <c r="BRV37" s="24"/>
      <c r="BRW37" s="24"/>
      <c r="BRX37" s="24"/>
      <c r="BRY37" s="24"/>
      <c r="BRZ37" s="24"/>
      <c r="BSA37" s="24"/>
      <c r="BSB37" s="25"/>
      <c r="BSC37" s="15"/>
      <c r="BSD37" s="24"/>
      <c r="BSE37" s="24"/>
      <c r="BSF37" s="24"/>
      <c r="BSG37" s="24"/>
      <c r="BSH37" s="24"/>
      <c r="BSI37" s="24"/>
      <c r="BSJ37" s="25"/>
      <c r="BSK37" s="15"/>
      <c r="BSL37" s="24"/>
      <c r="BSM37" s="24"/>
      <c r="BSN37" s="24"/>
      <c r="BSO37" s="24"/>
      <c r="BSP37" s="24"/>
      <c r="BSQ37" s="24"/>
      <c r="BSR37" s="25"/>
      <c r="BSS37" s="15"/>
      <c r="BST37" s="24"/>
      <c r="BSU37" s="24"/>
      <c r="BSV37" s="24"/>
      <c r="BSW37" s="24"/>
      <c r="BSX37" s="24"/>
      <c r="BSY37" s="24"/>
      <c r="BSZ37" s="25"/>
      <c r="BTA37" s="15"/>
      <c r="BTB37" s="24"/>
      <c r="BTC37" s="24"/>
      <c r="BTD37" s="24"/>
      <c r="BTE37" s="24"/>
      <c r="BTF37" s="24"/>
      <c r="BTG37" s="24"/>
      <c r="BTH37" s="25"/>
      <c r="BTI37" s="15"/>
      <c r="BTJ37" s="24"/>
      <c r="BTK37" s="24"/>
      <c r="BTL37" s="24"/>
      <c r="BTM37" s="24"/>
      <c r="BTN37" s="24"/>
      <c r="BTO37" s="24"/>
      <c r="BTP37" s="25"/>
      <c r="BTQ37" s="15"/>
      <c r="BTR37" s="24"/>
      <c r="BTS37" s="24"/>
      <c r="BTT37" s="24"/>
      <c r="BTU37" s="24"/>
      <c r="BTV37" s="24"/>
      <c r="BTW37" s="24"/>
      <c r="BTX37" s="25"/>
      <c r="BTY37" s="15"/>
      <c r="BTZ37" s="24"/>
      <c r="BUA37" s="24"/>
      <c r="BUB37" s="24"/>
      <c r="BUC37" s="24"/>
      <c r="BUD37" s="24"/>
      <c r="BUE37" s="24"/>
      <c r="BUF37" s="25"/>
      <c r="BUG37" s="15"/>
      <c r="BUH37" s="24"/>
      <c r="BUI37" s="24"/>
      <c r="BUJ37" s="24"/>
      <c r="BUK37" s="24"/>
      <c r="BUL37" s="24"/>
      <c r="BUM37" s="24"/>
      <c r="BUN37" s="25"/>
      <c r="BUO37" s="15"/>
      <c r="BUP37" s="24"/>
      <c r="BUQ37" s="24"/>
      <c r="BUR37" s="24"/>
      <c r="BUS37" s="24"/>
      <c r="BUT37" s="24"/>
      <c r="BUU37" s="24"/>
      <c r="BUV37" s="25"/>
      <c r="BUW37" s="15"/>
      <c r="BUX37" s="24"/>
      <c r="BUY37" s="24"/>
      <c r="BUZ37" s="24"/>
      <c r="BVA37" s="24"/>
      <c r="BVB37" s="24"/>
      <c r="BVC37" s="24"/>
      <c r="BVD37" s="25"/>
      <c r="BVE37" s="15"/>
      <c r="BVF37" s="24"/>
      <c r="BVG37" s="24"/>
      <c r="BVH37" s="24"/>
      <c r="BVI37" s="24"/>
      <c r="BVJ37" s="24"/>
      <c r="BVK37" s="24"/>
      <c r="BVL37" s="25"/>
      <c r="BVM37" s="15"/>
      <c r="BVN37" s="24"/>
      <c r="BVO37" s="24"/>
      <c r="BVP37" s="24"/>
      <c r="BVQ37" s="24"/>
      <c r="BVR37" s="24"/>
      <c r="BVS37" s="24"/>
      <c r="BVT37" s="25"/>
      <c r="BVU37" s="15"/>
      <c r="BVV37" s="24"/>
      <c r="BVW37" s="24"/>
      <c r="BVX37" s="24"/>
      <c r="BVY37" s="24"/>
      <c r="BVZ37" s="24"/>
      <c r="BWA37" s="24"/>
      <c r="BWB37" s="25"/>
      <c r="BWC37" s="15"/>
      <c r="BWD37" s="24"/>
      <c r="BWE37" s="24"/>
      <c r="BWF37" s="24"/>
      <c r="BWG37" s="24"/>
      <c r="BWH37" s="24"/>
      <c r="BWI37" s="24"/>
      <c r="BWJ37" s="25"/>
      <c r="BWK37" s="15"/>
      <c r="BWL37" s="24"/>
      <c r="BWM37" s="24"/>
      <c r="BWN37" s="24"/>
      <c r="BWO37" s="24"/>
      <c r="BWP37" s="24"/>
      <c r="BWQ37" s="24"/>
      <c r="BWR37" s="25"/>
      <c r="BWS37" s="15"/>
      <c r="BWT37" s="24"/>
      <c r="BWU37" s="24"/>
      <c r="BWV37" s="24"/>
      <c r="BWW37" s="24"/>
      <c r="BWX37" s="24"/>
      <c r="BWY37" s="24"/>
      <c r="BWZ37" s="25"/>
      <c r="BXA37" s="15"/>
      <c r="BXB37" s="24"/>
      <c r="BXC37" s="24"/>
      <c r="BXD37" s="24"/>
      <c r="BXE37" s="24"/>
      <c r="BXF37" s="24"/>
      <c r="BXG37" s="24"/>
      <c r="BXH37" s="25"/>
      <c r="BXI37" s="15"/>
      <c r="BXJ37" s="24"/>
      <c r="BXK37" s="24"/>
      <c r="BXL37" s="24"/>
      <c r="BXM37" s="24"/>
      <c r="BXN37" s="24"/>
      <c r="BXO37" s="24"/>
      <c r="BXP37" s="25"/>
      <c r="BXQ37" s="15"/>
      <c r="BXR37" s="24"/>
      <c r="BXS37" s="24"/>
      <c r="BXT37" s="24"/>
      <c r="BXU37" s="24"/>
      <c r="BXV37" s="24"/>
      <c r="BXW37" s="24"/>
      <c r="BXX37" s="25"/>
      <c r="BXY37" s="15"/>
      <c r="BXZ37" s="24"/>
      <c r="BYA37" s="24"/>
      <c r="BYB37" s="24"/>
      <c r="BYC37" s="24"/>
      <c r="BYD37" s="24"/>
      <c r="BYE37" s="24"/>
      <c r="BYF37" s="25"/>
      <c r="BYG37" s="15"/>
      <c r="BYH37" s="24"/>
      <c r="BYI37" s="24"/>
      <c r="BYJ37" s="24"/>
      <c r="BYK37" s="24"/>
      <c r="BYL37" s="24"/>
      <c r="BYM37" s="24"/>
      <c r="BYN37" s="25"/>
      <c r="BYO37" s="15"/>
      <c r="BYP37" s="24"/>
      <c r="BYQ37" s="24"/>
      <c r="BYR37" s="24"/>
      <c r="BYS37" s="24"/>
      <c r="BYT37" s="24"/>
      <c r="BYU37" s="24"/>
      <c r="BYV37" s="25"/>
      <c r="BYW37" s="15"/>
      <c r="BYX37" s="24"/>
      <c r="BYY37" s="24"/>
      <c r="BYZ37" s="24"/>
      <c r="BZA37" s="24"/>
      <c r="BZB37" s="24"/>
      <c r="BZC37" s="24"/>
      <c r="BZD37" s="25"/>
      <c r="BZE37" s="15"/>
      <c r="BZF37" s="24"/>
      <c r="BZG37" s="24"/>
      <c r="BZH37" s="24"/>
      <c r="BZI37" s="24"/>
      <c r="BZJ37" s="24"/>
      <c r="BZK37" s="24"/>
      <c r="BZL37" s="25"/>
      <c r="BZM37" s="15"/>
      <c r="BZN37" s="24"/>
      <c r="BZO37" s="24"/>
      <c r="BZP37" s="24"/>
      <c r="BZQ37" s="24"/>
      <c r="BZR37" s="24"/>
      <c r="BZS37" s="24"/>
      <c r="BZT37" s="25"/>
      <c r="BZU37" s="15"/>
      <c r="BZV37" s="24"/>
      <c r="BZW37" s="24"/>
      <c r="BZX37" s="24"/>
      <c r="BZY37" s="24"/>
      <c r="BZZ37" s="24"/>
      <c r="CAA37" s="24"/>
      <c r="CAB37" s="25"/>
      <c r="CAC37" s="15"/>
      <c r="CAD37" s="24"/>
      <c r="CAE37" s="24"/>
      <c r="CAF37" s="24"/>
      <c r="CAG37" s="24"/>
      <c r="CAH37" s="24"/>
      <c r="CAI37" s="24"/>
      <c r="CAJ37" s="25"/>
      <c r="CAK37" s="15"/>
      <c r="CAL37" s="24"/>
      <c r="CAM37" s="24"/>
      <c r="CAN37" s="24"/>
      <c r="CAO37" s="24"/>
      <c r="CAP37" s="24"/>
      <c r="CAQ37" s="24"/>
      <c r="CAR37" s="25"/>
      <c r="CAS37" s="15"/>
      <c r="CAT37" s="24"/>
      <c r="CAU37" s="24"/>
      <c r="CAV37" s="24"/>
      <c r="CAW37" s="24"/>
      <c r="CAX37" s="24"/>
      <c r="CAY37" s="24"/>
      <c r="CAZ37" s="25"/>
      <c r="CBA37" s="15"/>
      <c r="CBB37" s="24"/>
      <c r="CBC37" s="24"/>
      <c r="CBD37" s="24"/>
      <c r="CBE37" s="24"/>
      <c r="CBF37" s="24"/>
      <c r="CBG37" s="24"/>
      <c r="CBH37" s="25"/>
      <c r="CBI37" s="15"/>
      <c r="CBJ37" s="24"/>
      <c r="CBK37" s="24"/>
      <c r="CBL37" s="24"/>
      <c r="CBM37" s="24"/>
      <c r="CBN37" s="24"/>
      <c r="CBO37" s="24"/>
      <c r="CBP37" s="25"/>
      <c r="CBQ37" s="15"/>
      <c r="CBR37" s="24"/>
      <c r="CBS37" s="24"/>
      <c r="CBT37" s="24"/>
      <c r="CBU37" s="24"/>
      <c r="CBV37" s="24"/>
      <c r="CBW37" s="24"/>
      <c r="CBX37" s="25"/>
      <c r="CBY37" s="15"/>
      <c r="CBZ37" s="24"/>
      <c r="CCA37" s="24"/>
      <c r="CCB37" s="24"/>
      <c r="CCC37" s="24"/>
      <c r="CCD37" s="24"/>
      <c r="CCE37" s="24"/>
      <c r="CCF37" s="25"/>
      <c r="CCG37" s="15"/>
      <c r="CCH37" s="24"/>
      <c r="CCI37" s="24"/>
      <c r="CCJ37" s="24"/>
      <c r="CCK37" s="24"/>
      <c r="CCL37" s="24"/>
      <c r="CCM37" s="24"/>
      <c r="CCN37" s="25"/>
      <c r="CCO37" s="15"/>
      <c r="CCP37" s="24"/>
      <c r="CCQ37" s="24"/>
      <c r="CCR37" s="24"/>
      <c r="CCS37" s="24"/>
      <c r="CCT37" s="24"/>
      <c r="CCU37" s="24"/>
      <c r="CCV37" s="25"/>
      <c r="CCW37" s="15"/>
      <c r="CCX37" s="24"/>
      <c r="CCY37" s="24"/>
      <c r="CCZ37" s="24"/>
      <c r="CDA37" s="24"/>
      <c r="CDB37" s="24"/>
      <c r="CDC37" s="24"/>
      <c r="CDD37" s="25"/>
      <c r="CDE37" s="15"/>
      <c r="CDF37" s="24"/>
      <c r="CDG37" s="24"/>
      <c r="CDH37" s="24"/>
      <c r="CDI37" s="24"/>
      <c r="CDJ37" s="24"/>
      <c r="CDK37" s="24"/>
      <c r="CDL37" s="25"/>
      <c r="CDM37" s="15"/>
      <c r="CDN37" s="24"/>
      <c r="CDO37" s="24"/>
      <c r="CDP37" s="24"/>
      <c r="CDQ37" s="24"/>
      <c r="CDR37" s="24"/>
      <c r="CDS37" s="24"/>
      <c r="CDT37" s="25"/>
      <c r="CDU37" s="15"/>
      <c r="CDV37" s="24"/>
      <c r="CDW37" s="24"/>
      <c r="CDX37" s="24"/>
      <c r="CDY37" s="24"/>
      <c r="CDZ37" s="24"/>
      <c r="CEA37" s="24"/>
      <c r="CEB37" s="25"/>
      <c r="CEC37" s="15"/>
      <c r="CED37" s="24"/>
      <c r="CEE37" s="24"/>
      <c r="CEF37" s="24"/>
      <c r="CEG37" s="24"/>
      <c r="CEH37" s="24"/>
      <c r="CEI37" s="24"/>
      <c r="CEJ37" s="25"/>
      <c r="CEK37" s="15"/>
      <c r="CEL37" s="24"/>
      <c r="CEM37" s="24"/>
      <c r="CEN37" s="24"/>
      <c r="CEO37" s="24"/>
      <c r="CEP37" s="24"/>
      <c r="CEQ37" s="24"/>
      <c r="CER37" s="25"/>
      <c r="CES37" s="15"/>
      <c r="CET37" s="24"/>
      <c r="CEU37" s="24"/>
      <c r="CEV37" s="24"/>
      <c r="CEW37" s="24"/>
      <c r="CEX37" s="24"/>
      <c r="CEY37" s="24"/>
      <c r="CEZ37" s="25"/>
      <c r="CFA37" s="15"/>
      <c r="CFB37" s="24"/>
      <c r="CFC37" s="24"/>
      <c r="CFD37" s="24"/>
      <c r="CFE37" s="24"/>
      <c r="CFF37" s="24"/>
      <c r="CFG37" s="24"/>
      <c r="CFH37" s="25"/>
      <c r="CFI37" s="15"/>
      <c r="CFJ37" s="24"/>
      <c r="CFK37" s="24"/>
      <c r="CFL37" s="24"/>
      <c r="CFM37" s="24"/>
      <c r="CFN37" s="24"/>
      <c r="CFO37" s="24"/>
      <c r="CFP37" s="25"/>
      <c r="CFQ37" s="15"/>
      <c r="CFR37" s="24"/>
      <c r="CFS37" s="24"/>
      <c r="CFT37" s="24"/>
      <c r="CFU37" s="24"/>
      <c r="CFV37" s="24"/>
      <c r="CFW37" s="24"/>
      <c r="CFX37" s="25"/>
      <c r="CFY37" s="15"/>
      <c r="CFZ37" s="24"/>
      <c r="CGA37" s="24"/>
      <c r="CGB37" s="24"/>
      <c r="CGC37" s="24"/>
      <c r="CGD37" s="24"/>
      <c r="CGE37" s="24"/>
      <c r="CGF37" s="25"/>
      <c r="CGG37" s="15"/>
      <c r="CGH37" s="24"/>
      <c r="CGI37" s="24"/>
      <c r="CGJ37" s="24"/>
      <c r="CGK37" s="24"/>
      <c r="CGL37" s="24"/>
      <c r="CGM37" s="24"/>
      <c r="CGN37" s="25"/>
      <c r="CGO37" s="15"/>
      <c r="CGP37" s="24"/>
      <c r="CGQ37" s="24"/>
      <c r="CGR37" s="24"/>
      <c r="CGS37" s="24"/>
      <c r="CGT37" s="24"/>
      <c r="CGU37" s="24"/>
      <c r="CGV37" s="25"/>
      <c r="CGW37" s="15"/>
      <c r="CGX37" s="24"/>
      <c r="CGY37" s="24"/>
      <c r="CGZ37" s="24"/>
      <c r="CHA37" s="24"/>
      <c r="CHB37" s="24"/>
      <c r="CHC37" s="24"/>
      <c r="CHD37" s="25"/>
      <c r="CHE37" s="15"/>
      <c r="CHF37" s="24"/>
      <c r="CHG37" s="24"/>
      <c r="CHH37" s="24"/>
      <c r="CHI37" s="24"/>
      <c r="CHJ37" s="24"/>
      <c r="CHK37" s="24"/>
      <c r="CHL37" s="25"/>
      <c r="CHM37" s="15"/>
      <c r="CHN37" s="24"/>
      <c r="CHO37" s="24"/>
      <c r="CHP37" s="24"/>
      <c r="CHQ37" s="24"/>
      <c r="CHR37" s="24"/>
      <c r="CHS37" s="24"/>
      <c r="CHT37" s="25"/>
      <c r="CHU37" s="15"/>
      <c r="CHV37" s="24"/>
      <c r="CHW37" s="24"/>
      <c r="CHX37" s="24"/>
      <c r="CHY37" s="24"/>
      <c r="CHZ37" s="24"/>
      <c r="CIA37" s="24"/>
      <c r="CIB37" s="25"/>
      <c r="CIC37" s="15"/>
      <c r="CID37" s="24"/>
      <c r="CIE37" s="24"/>
      <c r="CIF37" s="24"/>
      <c r="CIG37" s="24"/>
      <c r="CIH37" s="24"/>
      <c r="CII37" s="24"/>
      <c r="CIJ37" s="25"/>
      <c r="CIK37" s="15"/>
      <c r="CIL37" s="24"/>
      <c r="CIM37" s="24"/>
      <c r="CIN37" s="24"/>
      <c r="CIO37" s="24"/>
      <c r="CIP37" s="24"/>
      <c r="CIQ37" s="24"/>
      <c r="CIR37" s="25"/>
      <c r="CIS37" s="15"/>
      <c r="CIT37" s="24"/>
      <c r="CIU37" s="24"/>
      <c r="CIV37" s="24"/>
      <c r="CIW37" s="24"/>
      <c r="CIX37" s="24"/>
      <c r="CIY37" s="24"/>
      <c r="CIZ37" s="25"/>
      <c r="CJA37" s="15"/>
      <c r="CJB37" s="24"/>
      <c r="CJC37" s="24"/>
      <c r="CJD37" s="24"/>
      <c r="CJE37" s="24"/>
      <c r="CJF37" s="24"/>
      <c r="CJG37" s="24"/>
      <c r="CJH37" s="25"/>
      <c r="CJI37" s="15"/>
      <c r="CJJ37" s="24"/>
      <c r="CJK37" s="24"/>
      <c r="CJL37" s="24"/>
      <c r="CJM37" s="24"/>
      <c r="CJN37" s="24"/>
      <c r="CJO37" s="24"/>
      <c r="CJP37" s="25"/>
      <c r="CJQ37" s="15"/>
      <c r="CJR37" s="24"/>
      <c r="CJS37" s="24"/>
      <c r="CJT37" s="24"/>
      <c r="CJU37" s="24"/>
      <c r="CJV37" s="24"/>
      <c r="CJW37" s="24"/>
      <c r="CJX37" s="25"/>
      <c r="CJY37" s="15"/>
      <c r="CJZ37" s="24"/>
      <c r="CKA37" s="24"/>
      <c r="CKB37" s="24"/>
      <c r="CKC37" s="24"/>
      <c r="CKD37" s="24"/>
      <c r="CKE37" s="24"/>
      <c r="CKF37" s="25"/>
      <c r="CKG37" s="15"/>
      <c r="CKH37" s="24"/>
      <c r="CKI37" s="24"/>
      <c r="CKJ37" s="24"/>
      <c r="CKK37" s="24"/>
      <c r="CKL37" s="24"/>
      <c r="CKM37" s="24"/>
      <c r="CKN37" s="25"/>
      <c r="CKO37" s="15"/>
      <c r="CKP37" s="24"/>
      <c r="CKQ37" s="24"/>
      <c r="CKR37" s="24"/>
      <c r="CKS37" s="24"/>
      <c r="CKT37" s="24"/>
      <c r="CKU37" s="24"/>
      <c r="CKV37" s="25"/>
      <c r="CKW37" s="15"/>
      <c r="CKX37" s="24"/>
      <c r="CKY37" s="24"/>
      <c r="CKZ37" s="24"/>
      <c r="CLA37" s="24"/>
      <c r="CLB37" s="24"/>
      <c r="CLC37" s="24"/>
      <c r="CLD37" s="25"/>
      <c r="CLE37" s="15"/>
      <c r="CLF37" s="24"/>
      <c r="CLG37" s="24"/>
      <c r="CLH37" s="24"/>
      <c r="CLI37" s="24"/>
      <c r="CLJ37" s="24"/>
      <c r="CLK37" s="24"/>
      <c r="CLL37" s="25"/>
      <c r="CLM37" s="15"/>
      <c r="CLN37" s="24"/>
      <c r="CLO37" s="24"/>
      <c r="CLP37" s="24"/>
      <c r="CLQ37" s="24"/>
      <c r="CLR37" s="24"/>
      <c r="CLS37" s="24"/>
      <c r="CLT37" s="25"/>
      <c r="CLU37" s="15"/>
      <c r="CLV37" s="24"/>
      <c r="CLW37" s="24"/>
      <c r="CLX37" s="24"/>
      <c r="CLY37" s="24"/>
      <c r="CLZ37" s="24"/>
      <c r="CMA37" s="24"/>
      <c r="CMB37" s="25"/>
      <c r="CMC37" s="15"/>
      <c r="CMD37" s="24"/>
      <c r="CME37" s="24"/>
      <c r="CMF37" s="24"/>
      <c r="CMG37" s="24"/>
      <c r="CMH37" s="24"/>
      <c r="CMI37" s="24"/>
      <c r="CMJ37" s="25"/>
      <c r="CMK37" s="15"/>
      <c r="CML37" s="24"/>
      <c r="CMM37" s="24"/>
      <c r="CMN37" s="24"/>
      <c r="CMO37" s="24"/>
      <c r="CMP37" s="24"/>
      <c r="CMQ37" s="24"/>
      <c r="CMR37" s="25"/>
      <c r="CMS37" s="15"/>
      <c r="CMT37" s="24"/>
      <c r="CMU37" s="24"/>
      <c r="CMV37" s="24"/>
      <c r="CMW37" s="24"/>
      <c r="CMX37" s="24"/>
      <c r="CMY37" s="24"/>
      <c r="CMZ37" s="25"/>
      <c r="CNA37" s="15"/>
      <c r="CNB37" s="24"/>
      <c r="CNC37" s="24"/>
      <c r="CND37" s="24"/>
      <c r="CNE37" s="24"/>
      <c r="CNF37" s="24"/>
      <c r="CNG37" s="24"/>
      <c r="CNH37" s="25"/>
      <c r="CNI37" s="15"/>
      <c r="CNJ37" s="24"/>
      <c r="CNK37" s="24"/>
      <c r="CNL37" s="24"/>
      <c r="CNM37" s="24"/>
      <c r="CNN37" s="24"/>
      <c r="CNO37" s="24"/>
      <c r="CNP37" s="25"/>
      <c r="CNQ37" s="15"/>
      <c r="CNR37" s="24"/>
      <c r="CNS37" s="24"/>
      <c r="CNT37" s="24"/>
      <c r="CNU37" s="24"/>
      <c r="CNV37" s="24"/>
      <c r="CNW37" s="24"/>
      <c r="CNX37" s="25"/>
      <c r="CNY37" s="15"/>
      <c r="CNZ37" s="24"/>
      <c r="COA37" s="24"/>
      <c r="COB37" s="24"/>
      <c r="COC37" s="24"/>
      <c r="COD37" s="24"/>
      <c r="COE37" s="24"/>
      <c r="COF37" s="25"/>
      <c r="COG37" s="15"/>
      <c r="COH37" s="24"/>
      <c r="COI37" s="24"/>
      <c r="COJ37" s="24"/>
      <c r="COK37" s="24"/>
      <c r="COL37" s="24"/>
      <c r="COM37" s="24"/>
      <c r="CON37" s="25"/>
      <c r="COO37" s="15"/>
      <c r="COP37" s="24"/>
      <c r="COQ37" s="24"/>
      <c r="COR37" s="24"/>
      <c r="COS37" s="24"/>
      <c r="COT37" s="24"/>
      <c r="COU37" s="24"/>
      <c r="COV37" s="25"/>
      <c r="COW37" s="15"/>
      <c r="COX37" s="24"/>
      <c r="COY37" s="24"/>
      <c r="COZ37" s="24"/>
      <c r="CPA37" s="24"/>
      <c r="CPB37" s="24"/>
      <c r="CPC37" s="24"/>
      <c r="CPD37" s="25"/>
      <c r="CPE37" s="15"/>
      <c r="CPF37" s="24"/>
      <c r="CPG37" s="24"/>
      <c r="CPH37" s="24"/>
      <c r="CPI37" s="24"/>
      <c r="CPJ37" s="24"/>
      <c r="CPK37" s="24"/>
      <c r="CPL37" s="25"/>
      <c r="CPM37" s="15"/>
      <c r="CPN37" s="24"/>
      <c r="CPO37" s="24"/>
      <c r="CPP37" s="24"/>
      <c r="CPQ37" s="24"/>
      <c r="CPR37" s="24"/>
      <c r="CPS37" s="24"/>
      <c r="CPT37" s="25"/>
      <c r="CPU37" s="15"/>
      <c r="CPV37" s="24"/>
      <c r="CPW37" s="24"/>
      <c r="CPX37" s="24"/>
      <c r="CPY37" s="24"/>
      <c r="CPZ37" s="24"/>
      <c r="CQA37" s="24"/>
      <c r="CQB37" s="25"/>
      <c r="CQC37" s="15"/>
      <c r="CQD37" s="24"/>
      <c r="CQE37" s="24"/>
      <c r="CQF37" s="24"/>
      <c r="CQG37" s="24"/>
      <c r="CQH37" s="24"/>
      <c r="CQI37" s="24"/>
      <c r="CQJ37" s="25"/>
      <c r="CQK37" s="15"/>
      <c r="CQL37" s="24"/>
      <c r="CQM37" s="24"/>
      <c r="CQN37" s="24"/>
      <c r="CQO37" s="24"/>
      <c r="CQP37" s="24"/>
      <c r="CQQ37" s="24"/>
      <c r="CQR37" s="25"/>
      <c r="CQS37" s="15"/>
      <c r="CQT37" s="24"/>
      <c r="CQU37" s="24"/>
      <c r="CQV37" s="24"/>
      <c r="CQW37" s="24"/>
      <c r="CQX37" s="24"/>
      <c r="CQY37" s="24"/>
      <c r="CQZ37" s="25"/>
      <c r="CRA37" s="15"/>
      <c r="CRB37" s="24"/>
      <c r="CRC37" s="24"/>
      <c r="CRD37" s="24"/>
      <c r="CRE37" s="24"/>
      <c r="CRF37" s="24"/>
      <c r="CRG37" s="24"/>
      <c r="CRH37" s="25"/>
      <c r="CRI37" s="15"/>
      <c r="CRJ37" s="24"/>
      <c r="CRK37" s="24"/>
      <c r="CRL37" s="24"/>
      <c r="CRM37" s="24"/>
      <c r="CRN37" s="24"/>
      <c r="CRO37" s="24"/>
      <c r="CRP37" s="25"/>
      <c r="CRQ37" s="15"/>
      <c r="CRR37" s="24"/>
      <c r="CRS37" s="24"/>
      <c r="CRT37" s="24"/>
      <c r="CRU37" s="24"/>
      <c r="CRV37" s="24"/>
      <c r="CRW37" s="24"/>
      <c r="CRX37" s="25"/>
      <c r="CRY37" s="15"/>
      <c r="CRZ37" s="24"/>
      <c r="CSA37" s="24"/>
      <c r="CSB37" s="24"/>
      <c r="CSC37" s="24"/>
      <c r="CSD37" s="24"/>
      <c r="CSE37" s="24"/>
      <c r="CSF37" s="25"/>
      <c r="CSG37" s="15"/>
      <c r="CSH37" s="24"/>
      <c r="CSI37" s="24"/>
      <c r="CSJ37" s="24"/>
      <c r="CSK37" s="24"/>
      <c r="CSL37" s="24"/>
      <c r="CSM37" s="24"/>
      <c r="CSN37" s="25"/>
      <c r="CSO37" s="15"/>
      <c r="CSP37" s="24"/>
      <c r="CSQ37" s="24"/>
      <c r="CSR37" s="24"/>
      <c r="CSS37" s="24"/>
      <c r="CST37" s="24"/>
      <c r="CSU37" s="24"/>
      <c r="CSV37" s="25"/>
      <c r="CSW37" s="15"/>
      <c r="CSX37" s="24"/>
      <c r="CSY37" s="24"/>
      <c r="CSZ37" s="24"/>
      <c r="CTA37" s="24"/>
      <c r="CTB37" s="24"/>
      <c r="CTC37" s="24"/>
      <c r="CTD37" s="25"/>
      <c r="CTE37" s="15"/>
      <c r="CTF37" s="24"/>
      <c r="CTG37" s="24"/>
      <c r="CTH37" s="24"/>
      <c r="CTI37" s="24"/>
      <c r="CTJ37" s="24"/>
      <c r="CTK37" s="24"/>
      <c r="CTL37" s="25"/>
      <c r="CTM37" s="15"/>
      <c r="CTN37" s="24"/>
      <c r="CTO37" s="24"/>
      <c r="CTP37" s="24"/>
      <c r="CTQ37" s="24"/>
      <c r="CTR37" s="24"/>
      <c r="CTS37" s="24"/>
      <c r="CTT37" s="25"/>
      <c r="CTU37" s="15"/>
      <c r="CTV37" s="24"/>
      <c r="CTW37" s="24"/>
      <c r="CTX37" s="24"/>
      <c r="CTY37" s="24"/>
      <c r="CTZ37" s="24"/>
      <c r="CUA37" s="24"/>
      <c r="CUB37" s="25"/>
      <c r="CUC37" s="15"/>
      <c r="CUD37" s="24"/>
      <c r="CUE37" s="24"/>
      <c r="CUF37" s="24"/>
      <c r="CUG37" s="24"/>
      <c r="CUH37" s="24"/>
      <c r="CUI37" s="24"/>
      <c r="CUJ37" s="25"/>
      <c r="CUK37" s="15"/>
      <c r="CUL37" s="24"/>
      <c r="CUM37" s="24"/>
      <c r="CUN37" s="24"/>
      <c r="CUO37" s="24"/>
      <c r="CUP37" s="24"/>
      <c r="CUQ37" s="24"/>
      <c r="CUR37" s="25"/>
      <c r="CUS37" s="15"/>
      <c r="CUT37" s="24"/>
      <c r="CUU37" s="24"/>
      <c r="CUV37" s="24"/>
      <c r="CUW37" s="24"/>
      <c r="CUX37" s="24"/>
      <c r="CUY37" s="24"/>
      <c r="CUZ37" s="25"/>
      <c r="CVA37" s="15"/>
      <c r="CVB37" s="24"/>
      <c r="CVC37" s="24"/>
      <c r="CVD37" s="24"/>
      <c r="CVE37" s="24"/>
      <c r="CVF37" s="24"/>
      <c r="CVG37" s="24"/>
      <c r="CVH37" s="25"/>
      <c r="CVI37" s="15"/>
      <c r="CVJ37" s="24"/>
      <c r="CVK37" s="24"/>
      <c r="CVL37" s="24"/>
      <c r="CVM37" s="24"/>
      <c r="CVN37" s="24"/>
      <c r="CVO37" s="24"/>
      <c r="CVP37" s="25"/>
      <c r="CVQ37" s="15"/>
      <c r="CVR37" s="24"/>
      <c r="CVS37" s="24"/>
      <c r="CVT37" s="24"/>
      <c r="CVU37" s="24"/>
      <c r="CVV37" s="24"/>
      <c r="CVW37" s="24"/>
      <c r="CVX37" s="25"/>
      <c r="CVY37" s="15"/>
      <c r="CVZ37" s="24"/>
      <c r="CWA37" s="24"/>
      <c r="CWB37" s="24"/>
      <c r="CWC37" s="24"/>
      <c r="CWD37" s="24"/>
      <c r="CWE37" s="24"/>
      <c r="CWF37" s="25"/>
      <c r="CWG37" s="15"/>
      <c r="CWH37" s="24"/>
      <c r="CWI37" s="24"/>
      <c r="CWJ37" s="24"/>
      <c r="CWK37" s="24"/>
      <c r="CWL37" s="24"/>
      <c r="CWM37" s="24"/>
      <c r="CWN37" s="25"/>
      <c r="CWO37" s="15"/>
      <c r="CWP37" s="24"/>
      <c r="CWQ37" s="24"/>
      <c r="CWR37" s="24"/>
      <c r="CWS37" s="24"/>
      <c r="CWT37" s="24"/>
      <c r="CWU37" s="24"/>
      <c r="CWV37" s="25"/>
      <c r="CWW37" s="15"/>
      <c r="CWX37" s="24"/>
      <c r="CWY37" s="24"/>
      <c r="CWZ37" s="24"/>
      <c r="CXA37" s="24"/>
      <c r="CXB37" s="24"/>
      <c r="CXC37" s="24"/>
      <c r="CXD37" s="25"/>
      <c r="CXE37" s="15"/>
      <c r="CXF37" s="24"/>
      <c r="CXG37" s="24"/>
      <c r="CXH37" s="24"/>
      <c r="CXI37" s="24"/>
      <c r="CXJ37" s="24"/>
      <c r="CXK37" s="24"/>
      <c r="CXL37" s="25"/>
      <c r="CXM37" s="15"/>
      <c r="CXN37" s="24"/>
      <c r="CXO37" s="24"/>
      <c r="CXP37" s="24"/>
      <c r="CXQ37" s="24"/>
      <c r="CXR37" s="24"/>
      <c r="CXS37" s="24"/>
      <c r="CXT37" s="25"/>
      <c r="CXU37" s="15"/>
      <c r="CXV37" s="24"/>
      <c r="CXW37" s="24"/>
      <c r="CXX37" s="24"/>
      <c r="CXY37" s="24"/>
      <c r="CXZ37" s="24"/>
      <c r="CYA37" s="24"/>
      <c r="CYB37" s="25"/>
      <c r="CYC37" s="15"/>
      <c r="CYD37" s="24"/>
      <c r="CYE37" s="24"/>
      <c r="CYF37" s="24"/>
      <c r="CYG37" s="24"/>
      <c r="CYH37" s="24"/>
      <c r="CYI37" s="24"/>
      <c r="CYJ37" s="25"/>
      <c r="CYK37" s="15"/>
      <c r="CYL37" s="24"/>
      <c r="CYM37" s="24"/>
      <c r="CYN37" s="24"/>
      <c r="CYO37" s="24"/>
      <c r="CYP37" s="24"/>
      <c r="CYQ37" s="24"/>
      <c r="CYR37" s="25"/>
      <c r="CYS37" s="15"/>
      <c r="CYT37" s="24"/>
      <c r="CYU37" s="24"/>
      <c r="CYV37" s="24"/>
      <c r="CYW37" s="24"/>
      <c r="CYX37" s="24"/>
      <c r="CYY37" s="24"/>
      <c r="CYZ37" s="25"/>
      <c r="CZA37" s="15"/>
      <c r="CZB37" s="24"/>
      <c r="CZC37" s="24"/>
      <c r="CZD37" s="24"/>
      <c r="CZE37" s="24"/>
      <c r="CZF37" s="24"/>
      <c r="CZG37" s="24"/>
      <c r="CZH37" s="25"/>
      <c r="CZI37" s="15"/>
      <c r="CZJ37" s="24"/>
      <c r="CZK37" s="24"/>
      <c r="CZL37" s="24"/>
      <c r="CZM37" s="24"/>
      <c r="CZN37" s="24"/>
      <c r="CZO37" s="24"/>
      <c r="CZP37" s="25"/>
      <c r="CZQ37" s="15"/>
      <c r="CZR37" s="24"/>
      <c r="CZS37" s="24"/>
      <c r="CZT37" s="24"/>
      <c r="CZU37" s="24"/>
      <c r="CZV37" s="24"/>
      <c r="CZW37" s="24"/>
      <c r="CZX37" s="25"/>
      <c r="CZY37" s="15"/>
      <c r="CZZ37" s="24"/>
      <c r="DAA37" s="24"/>
      <c r="DAB37" s="24"/>
      <c r="DAC37" s="24"/>
      <c r="DAD37" s="24"/>
      <c r="DAE37" s="24"/>
      <c r="DAF37" s="25"/>
      <c r="DAG37" s="15"/>
      <c r="DAH37" s="24"/>
      <c r="DAI37" s="24"/>
      <c r="DAJ37" s="24"/>
      <c r="DAK37" s="24"/>
      <c r="DAL37" s="24"/>
      <c r="DAM37" s="24"/>
      <c r="DAN37" s="25"/>
      <c r="DAO37" s="15"/>
      <c r="DAP37" s="24"/>
      <c r="DAQ37" s="24"/>
      <c r="DAR37" s="24"/>
      <c r="DAS37" s="24"/>
      <c r="DAT37" s="24"/>
      <c r="DAU37" s="24"/>
      <c r="DAV37" s="25"/>
      <c r="DAW37" s="15"/>
      <c r="DAX37" s="24"/>
      <c r="DAY37" s="24"/>
      <c r="DAZ37" s="24"/>
      <c r="DBA37" s="24"/>
      <c r="DBB37" s="24"/>
      <c r="DBC37" s="24"/>
      <c r="DBD37" s="25"/>
      <c r="DBE37" s="15"/>
      <c r="DBF37" s="24"/>
      <c r="DBG37" s="24"/>
      <c r="DBH37" s="24"/>
      <c r="DBI37" s="24"/>
      <c r="DBJ37" s="24"/>
      <c r="DBK37" s="24"/>
      <c r="DBL37" s="25"/>
      <c r="DBM37" s="15"/>
      <c r="DBN37" s="24"/>
      <c r="DBO37" s="24"/>
      <c r="DBP37" s="24"/>
      <c r="DBQ37" s="24"/>
      <c r="DBR37" s="24"/>
      <c r="DBS37" s="24"/>
      <c r="DBT37" s="25"/>
      <c r="DBU37" s="15"/>
      <c r="DBV37" s="24"/>
      <c r="DBW37" s="24"/>
      <c r="DBX37" s="24"/>
      <c r="DBY37" s="24"/>
      <c r="DBZ37" s="24"/>
      <c r="DCA37" s="24"/>
      <c r="DCB37" s="25"/>
      <c r="DCC37" s="15"/>
      <c r="DCD37" s="24"/>
      <c r="DCE37" s="24"/>
      <c r="DCF37" s="24"/>
      <c r="DCG37" s="24"/>
      <c r="DCH37" s="24"/>
      <c r="DCI37" s="24"/>
      <c r="DCJ37" s="25"/>
      <c r="DCK37" s="15"/>
      <c r="DCL37" s="24"/>
      <c r="DCM37" s="24"/>
      <c r="DCN37" s="24"/>
      <c r="DCO37" s="24"/>
      <c r="DCP37" s="24"/>
      <c r="DCQ37" s="24"/>
      <c r="DCR37" s="25"/>
      <c r="DCS37" s="15"/>
      <c r="DCT37" s="24"/>
      <c r="DCU37" s="24"/>
      <c r="DCV37" s="24"/>
      <c r="DCW37" s="24"/>
      <c r="DCX37" s="24"/>
      <c r="DCY37" s="24"/>
      <c r="DCZ37" s="25"/>
      <c r="DDA37" s="15"/>
      <c r="DDB37" s="24"/>
      <c r="DDC37" s="24"/>
      <c r="DDD37" s="24"/>
      <c r="DDE37" s="24"/>
      <c r="DDF37" s="24"/>
      <c r="DDG37" s="24"/>
      <c r="DDH37" s="25"/>
      <c r="DDI37" s="15"/>
      <c r="DDJ37" s="24"/>
      <c r="DDK37" s="24"/>
      <c r="DDL37" s="24"/>
      <c r="DDM37" s="24"/>
      <c r="DDN37" s="24"/>
      <c r="DDO37" s="24"/>
      <c r="DDP37" s="25"/>
      <c r="DDQ37" s="15"/>
      <c r="DDR37" s="24"/>
      <c r="DDS37" s="24"/>
      <c r="DDT37" s="24"/>
      <c r="DDU37" s="24"/>
      <c r="DDV37" s="24"/>
      <c r="DDW37" s="24"/>
      <c r="DDX37" s="25"/>
      <c r="DDY37" s="15"/>
      <c r="DDZ37" s="24"/>
      <c r="DEA37" s="24"/>
      <c r="DEB37" s="24"/>
      <c r="DEC37" s="24"/>
      <c r="DED37" s="24"/>
      <c r="DEE37" s="24"/>
      <c r="DEF37" s="25"/>
      <c r="DEG37" s="15"/>
      <c r="DEH37" s="24"/>
      <c r="DEI37" s="24"/>
      <c r="DEJ37" s="24"/>
      <c r="DEK37" s="24"/>
      <c r="DEL37" s="24"/>
      <c r="DEM37" s="24"/>
      <c r="DEN37" s="25"/>
      <c r="DEO37" s="15"/>
      <c r="DEP37" s="24"/>
      <c r="DEQ37" s="24"/>
      <c r="DER37" s="24"/>
      <c r="DES37" s="24"/>
      <c r="DET37" s="24"/>
      <c r="DEU37" s="24"/>
      <c r="DEV37" s="25"/>
      <c r="DEW37" s="15"/>
      <c r="DEX37" s="24"/>
      <c r="DEY37" s="24"/>
      <c r="DEZ37" s="24"/>
      <c r="DFA37" s="24"/>
      <c r="DFB37" s="24"/>
      <c r="DFC37" s="24"/>
      <c r="DFD37" s="25"/>
      <c r="DFE37" s="15"/>
      <c r="DFF37" s="24"/>
      <c r="DFG37" s="24"/>
      <c r="DFH37" s="24"/>
      <c r="DFI37" s="24"/>
      <c r="DFJ37" s="24"/>
      <c r="DFK37" s="24"/>
      <c r="DFL37" s="25"/>
      <c r="DFM37" s="15"/>
      <c r="DFN37" s="24"/>
      <c r="DFO37" s="24"/>
      <c r="DFP37" s="24"/>
      <c r="DFQ37" s="24"/>
      <c r="DFR37" s="24"/>
      <c r="DFS37" s="24"/>
      <c r="DFT37" s="25"/>
      <c r="DFU37" s="15"/>
      <c r="DFV37" s="24"/>
      <c r="DFW37" s="24"/>
      <c r="DFX37" s="24"/>
      <c r="DFY37" s="24"/>
      <c r="DFZ37" s="24"/>
      <c r="DGA37" s="24"/>
      <c r="DGB37" s="25"/>
      <c r="DGC37" s="15"/>
      <c r="DGD37" s="24"/>
      <c r="DGE37" s="24"/>
      <c r="DGF37" s="24"/>
      <c r="DGG37" s="24"/>
      <c r="DGH37" s="24"/>
      <c r="DGI37" s="24"/>
      <c r="DGJ37" s="25"/>
      <c r="DGK37" s="15"/>
      <c r="DGL37" s="24"/>
      <c r="DGM37" s="24"/>
      <c r="DGN37" s="24"/>
      <c r="DGO37" s="24"/>
      <c r="DGP37" s="24"/>
      <c r="DGQ37" s="24"/>
      <c r="DGR37" s="25"/>
      <c r="DGS37" s="15"/>
      <c r="DGT37" s="24"/>
      <c r="DGU37" s="24"/>
      <c r="DGV37" s="24"/>
      <c r="DGW37" s="24"/>
      <c r="DGX37" s="24"/>
      <c r="DGY37" s="24"/>
      <c r="DGZ37" s="25"/>
      <c r="DHA37" s="15"/>
      <c r="DHB37" s="24"/>
      <c r="DHC37" s="24"/>
      <c r="DHD37" s="24"/>
      <c r="DHE37" s="24"/>
      <c r="DHF37" s="24"/>
      <c r="DHG37" s="24"/>
      <c r="DHH37" s="25"/>
      <c r="DHI37" s="15"/>
      <c r="DHJ37" s="24"/>
      <c r="DHK37" s="24"/>
      <c r="DHL37" s="24"/>
      <c r="DHM37" s="24"/>
      <c r="DHN37" s="24"/>
      <c r="DHO37" s="24"/>
      <c r="DHP37" s="25"/>
      <c r="DHQ37" s="15"/>
      <c r="DHR37" s="24"/>
      <c r="DHS37" s="24"/>
      <c r="DHT37" s="24"/>
      <c r="DHU37" s="24"/>
      <c r="DHV37" s="24"/>
      <c r="DHW37" s="24"/>
      <c r="DHX37" s="25"/>
      <c r="DHY37" s="15"/>
      <c r="DHZ37" s="24"/>
      <c r="DIA37" s="24"/>
      <c r="DIB37" s="24"/>
      <c r="DIC37" s="24"/>
      <c r="DID37" s="24"/>
      <c r="DIE37" s="24"/>
      <c r="DIF37" s="25"/>
      <c r="DIG37" s="15"/>
      <c r="DIH37" s="24"/>
      <c r="DII37" s="24"/>
      <c r="DIJ37" s="24"/>
      <c r="DIK37" s="24"/>
      <c r="DIL37" s="24"/>
      <c r="DIM37" s="24"/>
      <c r="DIN37" s="25"/>
      <c r="DIO37" s="15"/>
      <c r="DIP37" s="24"/>
      <c r="DIQ37" s="24"/>
      <c r="DIR37" s="24"/>
      <c r="DIS37" s="24"/>
      <c r="DIT37" s="24"/>
      <c r="DIU37" s="24"/>
      <c r="DIV37" s="25"/>
      <c r="DIW37" s="15"/>
      <c r="DIX37" s="24"/>
      <c r="DIY37" s="24"/>
      <c r="DIZ37" s="24"/>
      <c r="DJA37" s="24"/>
      <c r="DJB37" s="24"/>
      <c r="DJC37" s="24"/>
      <c r="DJD37" s="25"/>
      <c r="DJE37" s="15"/>
      <c r="DJF37" s="24"/>
      <c r="DJG37" s="24"/>
      <c r="DJH37" s="24"/>
      <c r="DJI37" s="24"/>
      <c r="DJJ37" s="24"/>
      <c r="DJK37" s="24"/>
      <c r="DJL37" s="25"/>
      <c r="DJM37" s="15"/>
      <c r="DJN37" s="24"/>
      <c r="DJO37" s="24"/>
      <c r="DJP37" s="24"/>
      <c r="DJQ37" s="24"/>
      <c r="DJR37" s="24"/>
      <c r="DJS37" s="24"/>
      <c r="DJT37" s="25"/>
      <c r="DJU37" s="15"/>
      <c r="DJV37" s="24"/>
      <c r="DJW37" s="24"/>
      <c r="DJX37" s="24"/>
      <c r="DJY37" s="24"/>
      <c r="DJZ37" s="24"/>
      <c r="DKA37" s="24"/>
      <c r="DKB37" s="25"/>
      <c r="DKC37" s="15"/>
      <c r="DKD37" s="24"/>
      <c r="DKE37" s="24"/>
      <c r="DKF37" s="24"/>
      <c r="DKG37" s="24"/>
      <c r="DKH37" s="24"/>
      <c r="DKI37" s="24"/>
      <c r="DKJ37" s="25"/>
      <c r="DKK37" s="15"/>
      <c r="DKL37" s="24"/>
      <c r="DKM37" s="24"/>
      <c r="DKN37" s="24"/>
      <c r="DKO37" s="24"/>
      <c r="DKP37" s="24"/>
      <c r="DKQ37" s="24"/>
      <c r="DKR37" s="25"/>
      <c r="DKS37" s="15"/>
      <c r="DKT37" s="24"/>
      <c r="DKU37" s="24"/>
      <c r="DKV37" s="24"/>
      <c r="DKW37" s="24"/>
      <c r="DKX37" s="24"/>
      <c r="DKY37" s="24"/>
      <c r="DKZ37" s="25"/>
      <c r="DLA37" s="15"/>
      <c r="DLB37" s="24"/>
      <c r="DLC37" s="24"/>
      <c r="DLD37" s="24"/>
      <c r="DLE37" s="24"/>
      <c r="DLF37" s="24"/>
      <c r="DLG37" s="24"/>
      <c r="DLH37" s="25"/>
      <c r="DLI37" s="15"/>
      <c r="DLJ37" s="24"/>
      <c r="DLK37" s="24"/>
      <c r="DLL37" s="24"/>
      <c r="DLM37" s="24"/>
      <c r="DLN37" s="24"/>
      <c r="DLO37" s="24"/>
      <c r="DLP37" s="25"/>
      <c r="DLQ37" s="15"/>
      <c r="DLR37" s="24"/>
      <c r="DLS37" s="24"/>
      <c r="DLT37" s="24"/>
      <c r="DLU37" s="24"/>
      <c r="DLV37" s="24"/>
      <c r="DLW37" s="24"/>
      <c r="DLX37" s="25"/>
      <c r="DLY37" s="15"/>
      <c r="DLZ37" s="24"/>
      <c r="DMA37" s="24"/>
      <c r="DMB37" s="24"/>
      <c r="DMC37" s="24"/>
      <c r="DMD37" s="24"/>
      <c r="DME37" s="24"/>
      <c r="DMF37" s="25"/>
      <c r="DMG37" s="15"/>
      <c r="DMH37" s="24"/>
      <c r="DMI37" s="24"/>
      <c r="DMJ37" s="24"/>
      <c r="DMK37" s="24"/>
      <c r="DML37" s="24"/>
      <c r="DMM37" s="24"/>
      <c r="DMN37" s="25"/>
      <c r="DMO37" s="15"/>
      <c r="DMP37" s="24"/>
      <c r="DMQ37" s="24"/>
      <c r="DMR37" s="24"/>
      <c r="DMS37" s="24"/>
      <c r="DMT37" s="24"/>
      <c r="DMU37" s="24"/>
      <c r="DMV37" s="25"/>
      <c r="DMW37" s="15"/>
      <c r="DMX37" s="24"/>
      <c r="DMY37" s="24"/>
      <c r="DMZ37" s="24"/>
      <c r="DNA37" s="24"/>
      <c r="DNB37" s="24"/>
      <c r="DNC37" s="24"/>
      <c r="DND37" s="25"/>
      <c r="DNE37" s="15"/>
      <c r="DNF37" s="24"/>
      <c r="DNG37" s="24"/>
      <c r="DNH37" s="24"/>
      <c r="DNI37" s="24"/>
      <c r="DNJ37" s="24"/>
      <c r="DNK37" s="24"/>
      <c r="DNL37" s="25"/>
      <c r="DNM37" s="15"/>
      <c r="DNN37" s="24"/>
      <c r="DNO37" s="24"/>
      <c r="DNP37" s="24"/>
      <c r="DNQ37" s="24"/>
      <c r="DNR37" s="24"/>
      <c r="DNS37" s="24"/>
      <c r="DNT37" s="25"/>
      <c r="DNU37" s="15"/>
      <c r="DNV37" s="24"/>
      <c r="DNW37" s="24"/>
      <c r="DNX37" s="24"/>
      <c r="DNY37" s="24"/>
      <c r="DNZ37" s="24"/>
      <c r="DOA37" s="24"/>
      <c r="DOB37" s="25"/>
      <c r="DOC37" s="15"/>
      <c r="DOD37" s="24"/>
      <c r="DOE37" s="24"/>
      <c r="DOF37" s="24"/>
      <c r="DOG37" s="24"/>
      <c r="DOH37" s="24"/>
      <c r="DOI37" s="24"/>
      <c r="DOJ37" s="25"/>
      <c r="DOK37" s="15"/>
      <c r="DOL37" s="24"/>
      <c r="DOM37" s="24"/>
      <c r="DON37" s="24"/>
      <c r="DOO37" s="24"/>
      <c r="DOP37" s="24"/>
      <c r="DOQ37" s="24"/>
      <c r="DOR37" s="25"/>
      <c r="DOS37" s="15"/>
      <c r="DOT37" s="24"/>
      <c r="DOU37" s="24"/>
      <c r="DOV37" s="24"/>
      <c r="DOW37" s="24"/>
      <c r="DOX37" s="24"/>
      <c r="DOY37" s="24"/>
      <c r="DOZ37" s="25"/>
      <c r="DPA37" s="15"/>
      <c r="DPB37" s="24"/>
      <c r="DPC37" s="24"/>
      <c r="DPD37" s="24"/>
      <c r="DPE37" s="24"/>
      <c r="DPF37" s="24"/>
      <c r="DPG37" s="24"/>
      <c r="DPH37" s="25"/>
      <c r="DPI37" s="15"/>
      <c r="DPJ37" s="24"/>
      <c r="DPK37" s="24"/>
      <c r="DPL37" s="24"/>
      <c r="DPM37" s="24"/>
      <c r="DPN37" s="24"/>
      <c r="DPO37" s="24"/>
      <c r="DPP37" s="25"/>
      <c r="DPQ37" s="15"/>
      <c r="DPR37" s="24"/>
      <c r="DPS37" s="24"/>
      <c r="DPT37" s="24"/>
      <c r="DPU37" s="24"/>
      <c r="DPV37" s="24"/>
      <c r="DPW37" s="24"/>
      <c r="DPX37" s="25"/>
      <c r="DPY37" s="15"/>
      <c r="DPZ37" s="24"/>
      <c r="DQA37" s="24"/>
      <c r="DQB37" s="24"/>
      <c r="DQC37" s="24"/>
      <c r="DQD37" s="24"/>
      <c r="DQE37" s="24"/>
      <c r="DQF37" s="25"/>
      <c r="DQG37" s="15"/>
      <c r="DQH37" s="24"/>
      <c r="DQI37" s="24"/>
      <c r="DQJ37" s="24"/>
      <c r="DQK37" s="24"/>
      <c r="DQL37" s="24"/>
      <c r="DQM37" s="24"/>
      <c r="DQN37" s="25"/>
      <c r="DQO37" s="15"/>
      <c r="DQP37" s="24"/>
      <c r="DQQ37" s="24"/>
      <c r="DQR37" s="24"/>
      <c r="DQS37" s="24"/>
      <c r="DQT37" s="24"/>
      <c r="DQU37" s="24"/>
      <c r="DQV37" s="25"/>
      <c r="DQW37" s="15"/>
      <c r="DQX37" s="24"/>
      <c r="DQY37" s="24"/>
      <c r="DQZ37" s="24"/>
      <c r="DRA37" s="24"/>
      <c r="DRB37" s="24"/>
      <c r="DRC37" s="24"/>
      <c r="DRD37" s="25"/>
      <c r="DRE37" s="15"/>
      <c r="DRF37" s="24"/>
      <c r="DRG37" s="24"/>
      <c r="DRH37" s="24"/>
      <c r="DRI37" s="24"/>
      <c r="DRJ37" s="24"/>
      <c r="DRK37" s="24"/>
      <c r="DRL37" s="25"/>
      <c r="DRM37" s="15"/>
      <c r="DRN37" s="24"/>
      <c r="DRO37" s="24"/>
      <c r="DRP37" s="24"/>
      <c r="DRQ37" s="24"/>
      <c r="DRR37" s="24"/>
      <c r="DRS37" s="24"/>
      <c r="DRT37" s="25"/>
      <c r="DRU37" s="15"/>
      <c r="DRV37" s="24"/>
      <c r="DRW37" s="24"/>
      <c r="DRX37" s="24"/>
      <c r="DRY37" s="24"/>
      <c r="DRZ37" s="24"/>
      <c r="DSA37" s="24"/>
      <c r="DSB37" s="25"/>
      <c r="DSC37" s="15"/>
      <c r="DSD37" s="24"/>
      <c r="DSE37" s="24"/>
      <c r="DSF37" s="24"/>
      <c r="DSG37" s="24"/>
      <c r="DSH37" s="24"/>
      <c r="DSI37" s="24"/>
      <c r="DSJ37" s="25"/>
      <c r="DSK37" s="15"/>
      <c r="DSL37" s="24"/>
      <c r="DSM37" s="24"/>
      <c r="DSN37" s="24"/>
      <c r="DSO37" s="24"/>
      <c r="DSP37" s="24"/>
      <c r="DSQ37" s="24"/>
      <c r="DSR37" s="25"/>
      <c r="DSS37" s="15"/>
      <c r="DST37" s="24"/>
      <c r="DSU37" s="24"/>
      <c r="DSV37" s="24"/>
      <c r="DSW37" s="24"/>
      <c r="DSX37" s="24"/>
      <c r="DSY37" s="24"/>
      <c r="DSZ37" s="25"/>
      <c r="DTA37" s="15"/>
      <c r="DTB37" s="24"/>
      <c r="DTC37" s="24"/>
      <c r="DTD37" s="24"/>
      <c r="DTE37" s="24"/>
      <c r="DTF37" s="24"/>
      <c r="DTG37" s="24"/>
      <c r="DTH37" s="25"/>
      <c r="DTI37" s="15"/>
      <c r="DTJ37" s="24"/>
      <c r="DTK37" s="24"/>
      <c r="DTL37" s="24"/>
      <c r="DTM37" s="24"/>
      <c r="DTN37" s="24"/>
      <c r="DTO37" s="24"/>
      <c r="DTP37" s="25"/>
      <c r="DTQ37" s="15"/>
      <c r="DTR37" s="24"/>
      <c r="DTS37" s="24"/>
      <c r="DTT37" s="24"/>
      <c r="DTU37" s="24"/>
      <c r="DTV37" s="24"/>
      <c r="DTW37" s="24"/>
      <c r="DTX37" s="25"/>
      <c r="DTY37" s="15"/>
      <c r="DTZ37" s="24"/>
      <c r="DUA37" s="24"/>
      <c r="DUB37" s="24"/>
      <c r="DUC37" s="24"/>
      <c r="DUD37" s="24"/>
      <c r="DUE37" s="24"/>
      <c r="DUF37" s="25"/>
      <c r="DUG37" s="15"/>
      <c r="DUH37" s="24"/>
      <c r="DUI37" s="24"/>
      <c r="DUJ37" s="24"/>
      <c r="DUK37" s="24"/>
      <c r="DUL37" s="24"/>
      <c r="DUM37" s="24"/>
      <c r="DUN37" s="25"/>
      <c r="DUO37" s="15"/>
      <c r="DUP37" s="24"/>
      <c r="DUQ37" s="24"/>
      <c r="DUR37" s="24"/>
      <c r="DUS37" s="24"/>
      <c r="DUT37" s="24"/>
      <c r="DUU37" s="24"/>
      <c r="DUV37" s="25"/>
      <c r="DUW37" s="15"/>
      <c r="DUX37" s="24"/>
      <c r="DUY37" s="24"/>
      <c r="DUZ37" s="24"/>
      <c r="DVA37" s="24"/>
      <c r="DVB37" s="24"/>
      <c r="DVC37" s="24"/>
      <c r="DVD37" s="25"/>
      <c r="DVE37" s="15"/>
      <c r="DVF37" s="24"/>
      <c r="DVG37" s="24"/>
      <c r="DVH37" s="24"/>
      <c r="DVI37" s="24"/>
      <c r="DVJ37" s="24"/>
      <c r="DVK37" s="24"/>
      <c r="DVL37" s="25"/>
      <c r="DVM37" s="15"/>
      <c r="DVN37" s="24"/>
      <c r="DVO37" s="24"/>
      <c r="DVP37" s="24"/>
      <c r="DVQ37" s="24"/>
      <c r="DVR37" s="24"/>
      <c r="DVS37" s="24"/>
      <c r="DVT37" s="25"/>
      <c r="DVU37" s="15"/>
      <c r="DVV37" s="24"/>
      <c r="DVW37" s="24"/>
      <c r="DVX37" s="24"/>
      <c r="DVY37" s="24"/>
      <c r="DVZ37" s="24"/>
      <c r="DWA37" s="24"/>
      <c r="DWB37" s="25"/>
      <c r="DWC37" s="15"/>
      <c r="DWD37" s="24"/>
      <c r="DWE37" s="24"/>
      <c r="DWF37" s="24"/>
      <c r="DWG37" s="24"/>
      <c r="DWH37" s="24"/>
      <c r="DWI37" s="24"/>
      <c r="DWJ37" s="25"/>
      <c r="DWK37" s="15"/>
      <c r="DWL37" s="24"/>
      <c r="DWM37" s="24"/>
      <c r="DWN37" s="24"/>
      <c r="DWO37" s="24"/>
      <c r="DWP37" s="24"/>
      <c r="DWQ37" s="24"/>
      <c r="DWR37" s="25"/>
      <c r="DWS37" s="15"/>
      <c r="DWT37" s="24"/>
      <c r="DWU37" s="24"/>
      <c r="DWV37" s="24"/>
      <c r="DWW37" s="24"/>
      <c r="DWX37" s="24"/>
      <c r="DWY37" s="24"/>
      <c r="DWZ37" s="25"/>
      <c r="DXA37" s="15"/>
      <c r="DXB37" s="24"/>
      <c r="DXC37" s="24"/>
      <c r="DXD37" s="24"/>
      <c r="DXE37" s="24"/>
      <c r="DXF37" s="24"/>
      <c r="DXG37" s="24"/>
      <c r="DXH37" s="25"/>
      <c r="DXI37" s="15"/>
      <c r="DXJ37" s="24"/>
      <c r="DXK37" s="24"/>
      <c r="DXL37" s="24"/>
      <c r="DXM37" s="24"/>
      <c r="DXN37" s="24"/>
      <c r="DXO37" s="24"/>
      <c r="DXP37" s="25"/>
      <c r="DXQ37" s="15"/>
      <c r="DXR37" s="24"/>
      <c r="DXS37" s="24"/>
      <c r="DXT37" s="24"/>
      <c r="DXU37" s="24"/>
      <c r="DXV37" s="24"/>
      <c r="DXW37" s="24"/>
      <c r="DXX37" s="25"/>
      <c r="DXY37" s="15"/>
      <c r="DXZ37" s="24"/>
      <c r="DYA37" s="24"/>
      <c r="DYB37" s="24"/>
      <c r="DYC37" s="24"/>
      <c r="DYD37" s="24"/>
      <c r="DYE37" s="24"/>
      <c r="DYF37" s="25"/>
      <c r="DYG37" s="15"/>
      <c r="DYH37" s="24"/>
      <c r="DYI37" s="24"/>
      <c r="DYJ37" s="24"/>
      <c r="DYK37" s="24"/>
      <c r="DYL37" s="24"/>
      <c r="DYM37" s="24"/>
      <c r="DYN37" s="25"/>
      <c r="DYO37" s="15"/>
      <c r="DYP37" s="24"/>
      <c r="DYQ37" s="24"/>
      <c r="DYR37" s="24"/>
      <c r="DYS37" s="24"/>
      <c r="DYT37" s="24"/>
      <c r="DYU37" s="24"/>
      <c r="DYV37" s="25"/>
      <c r="DYW37" s="15"/>
      <c r="DYX37" s="24"/>
      <c r="DYY37" s="24"/>
      <c r="DYZ37" s="24"/>
      <c r="DZA37" s="24"/>
      <c r="DZB37" s="24"/>
      <c r="DZC37" s="24"/>
      <c r="DZD37" s="25"/>
      <c r="DZE37" s="15"/>
      <c r="DZF37" s="24"/>
      <c r="DZG37" s="24"/>
      <c r="DZH37" s="24"/>
      <c r="DZI37" s="24"/>
      <c r="DZJ37" s="24"/>
      <c r="DZK37" s="24"/>
      <c r="DZL37" s="25"/>
      <c r="DZM37" s="15"/>
      <c r="DZN37" s="24"/>
      <c r="DZO37" s="24"/>
      <c r="DZP37" s="24"/>
      <c r="DZQ37" s="24"/>
      <c r="DZR37" s="24"/>
      <c r="DZS37" s="24"/>
      <c r="DZT37" s="25"/>
      <c r="DZU37" s="15"/>
      <c r="DZV37" s="24"/>
      <c r="DZW37" s="24"/>
      <c r="DZX37" s="24"/>
      <c r="DZY37" s="24"/>
      <c r="DZZ37" s="24"/>
      <c r="EAA37" s="24"/>
      <c r="EAB37" s="25"/>
      <c r="EAC37" s="15"/>
      <c r="EAD37" s="24"/>
      <c r="EAE37" s="24"/>
      <c r="EAF37" s="24"/>
      <c r="EAG37" s="24"/>
      <c r="EAH37" s="24"/>
      <c r="EAI37" s="24"/>
      <c r="EAJ37" s="25"/>
      <c r="EAK37" s="15"/>
      <c r="EAL37" s="24"/>
      <c r="EAM37" s="24"/>
      <c r="EAN37" s="24"/>
      <c r="EAO37" s="24"/>
      <c r="EAP37" s="24"/>
      <c r="EAQ37" s="24"/>
      <c r="EAR37" s="25"/>
      <c r="EAS37" s="15"/>
      <c r="EAT37" s="24"/>
      <c r="EAU37" s="24"/>
      <c r="EAV37" s="24"/>
      <c r="EAW37" s="24"/>
      <c r="EAX37" s="24"/>
      <c r="EAY37" s="24"/>
      <c r="EAZ37" s="25"/>
      <c r="EBA37" s="15"/>
      <c r="EBB37" s="24"/>
      <c r="EBC37" s="24"/>
      <c r="EBD37" s="24"/>
      <c r="EBE37" s="24"/>
      <c r="EBF37" s="24"/>
      <c r="EBG37" s="24"/>
      <c r="EBH37" s="25"/>
      <c r="EBI37" s="15"/>
      <c r="EBJ37" s="24"/>
      <c r="EBK37" s="24"/>
      <c r="EBL37" s="24"/>
      <c r="EBM37" s="24"/>
      <c r="EBN37" s="24"/>
      <c r="EBO37" s="24"/>
      <c r="EBP37" s="25"/>
      <c r="EBQ37" s="15"/>
      <c r="EBR37" s="24"/>
      <c r="EBS37" s="24"/>
      <c r="EBT37" s="24"/>
      <c r="EBU37" s="24"/>
      <c r="EBV37" s="24"/>
      <c r="EBW37" s="24"/>
      <c r="EBX37" s="25"/>
      <c r="EBY37" s="15"/>
      <c r="EBZ37" s="24"/>
      <c r="ECA37" s="24"/>
      <c r="ECB37" s="24"/>
      <c r="ECC37" s="24"/>
      <c r="ECD37" s="24"/>
      <c r="ECE37" s="24"/>
      <c r="ECF37" s="25"/>
      <c r="ECG37" s="15"/>
      <c r="ECH37" s="24"/>
      <c r="ECI37" s="24"/>
      <c r="ECJ37" s="24"/>
      <c r="ECK37" s="24"/>
      <c r="ECL37" s="24"/>
      <c r="ECM37" s="24"/>
      <c r="ECN37" s="25"/>
      <c r="ECO37" s="15"/>
      <c r="ECP37" s="24"/>
      <c r="ECQ37" s="24"/>
      <c r="ECR37" s="24"/>
      <c r="ECS37" s="24"/>
      <c r="ECT37" s="24"/>
      <c r="ECU37" s="24"/>
      <c r="ECV37" s="25"/>
      <c r="ECW37" s="15"/>
      <c r="ECX37" s="24"/>
      <c r="ECY37" s="24"/>
      <c r="ECZ37" s="24"/>
      <c r="EDA37" s="24"/>
      <c r="EDB37" s="24"/>
      <c r="EDC37" s="24"/>
      <c r="EDD37" s="25"/>
      <c r="EDE37" s="15"/>
      <c r="EDF37" s="24"/>
      <c r="EDG37" s="24"/>
      <c r="EDH37" s="24"/>
      <c r="EDI37" s="24"/>
      <c r="EDJ37" s="24"/>
      <c r="EDK37" s="24"/>
      <c r="EDL37" s="25"/>
      <c r="EDM37" s="15"/>
      <c r="EDN37" s="24"/>
      <c r="EDO37" s="24"/>
      <c r="EDP37" s="24"/>
      <c r="EDQ37" s="24"/>
      <c r="EDR37" s="24"/>
      <c r="EDS37" s="24"/>
      <c r="EDT37" s="25"/>
      <c r="EDU37" s="15"/>
      <c r="EDV37" s="24"/>
      <c r="EDW37" s="24"/>
      <c r="EDX37" s="24"/>
      <c r="EDY37" s="24"/>
      <c r="EDZ37" s="24"/>
      <c r="EEA37" s="24"/>
      <c r="EEB37" s="25"/>
      <c r="EEC37" s="15"/>
      <c r="EED37" s="24"/>
      <c r="EEE37" s="24"/>
      <c r="EEF37" s="24"/>
      <c r="EEG37" s="24"/>
      <c r="EEH37" s="24"/>
      <c r="EEI37" s="24"/>
      <c r="EEJ37" s="25"/>
      <c r="EEK37" s="15"/>
      <c r="EEL37" s="24"/>
      <c r="EEM37" s="24"/>
      <c r="EEN37" s="24"/>
      <c r="EEO37" s="24"/>
      <c r="EEP37" s="24"/>
      <c r="EEQ37" s="24"/>
      <c r="EER37" s="25"/>
      <c r="EES37" s="15"/>
      <c r="EET37" s="24"/>
      <c r="EEU37" s="24"/>
      <c r="EEV37" s="24"/>
      <c r="EEW37" s="24"/>
      <c r="EEX37" s="24"/>
      <c r="EEY37" s="24"/>
      <c r="EEZ37" s="25"/>
      <c r="EFA37" s="15"/>
      <c r="EFB37" s="24"/>
      <c r="EFC37" s="24"/>
      <c r="EFD37" s="24"/>
      <c r="EFE37" s="24"/>
      <c r="EFF37" s="24"/>
      <c r="EFG37" s="24"/>
      <c r="EFH37" s="25"/>
      <c r="EFI37" s="15"/>
      <c r="EFJ37" s="24"/>
      <c r="EFK37" s="24"/>
      <c r="EFL37" s="24"/>
      <c r="EFM37" s="24"/>
      <c r="EFN37" s="24"/>
      <c r="EFO37" s="24"/>
      <c r="EFP37" s="25"/>
      <c r="EFQ37" s="15"/>
      <c r="EFR37" s="24"/>
      <c r="EFS37" s="24"/>
      <c r="EFT37" s="24"/>
      <c r="EFU37" s="24"/>
      <c r="EFV37" s="24"/>
      <c r="EFW37" s="24"/>
      <c r="EFX37" s="25"/>
      <c r="EFY37" s="15"/>
      <c r="EFZ37" s="24"/>
      <c r="EGA37" s="24"/>
      <c r="EGB37" s="24"/>
      <c r="EGC37" s="24"/>
      <c r="EGD37" s="24"/>
      <c r="EGE37" s="24"/>
      <c r="EGF37" s="25"/>
      <c r="EGG37" s="15"/>
      <c r="EGH37" s="24"/>
      <c r="EGI37" s="24"/>
      <c r="EGJ37" s="24"/>
      <c r="EGK37" s="24"/>
      <c r="EGL37" s="24"/>
      <c r="EGM37" s="24"/>
      <c r="EGN37" s="25"/>
      <c r="EGO37" s="15"/>
      <c r="EGP37" s="24"/>
      <c r="EGQ37" s="24"/>
      <c r="EGR37" s="24"/>
      <c r="EGS37" s="24"/>
      <c r="EGT37" s="24"/>
      <c r="EGU37" s="24"/>
      <c r="EGV37" s="25"/>
      <c r="EGW37" s="15"/>
      <c r="EGX37" s="24"/>
      <c r="EGY37" s="24"/>
      <c r="EGZ37" s="24"/>
      <c r="EHA37" s="24"/>
      <c r="EHB37" s="24"/>
      <c r="EHC37" s="24"/>
      <c r="EHD37" s="25"/>
      <c r="EHE37" s="15"/>
      <c r="EHF37" s="24"/>
      <c r="EHG37" s="24"/>
      <c r="EHH37" s="24"/>
      <c r="EHI37" s="24"/>
      <c r="EHJ37" s="24"/>
      <c r="EHK37" s="24"/>
      <c r="EHL37" s="25"/>
      <c r="EHM37" s="15"/>
      <c r="EHN37" s="24"/>
      <c r="EHO37" s="24"/>
      <c r="EHP37" s="24"/>
      <c r="EHQ37" s="24"/>
      <c r="EHR37" s="24"/>
      <c r="EHS37" s="24"/>
      <c r="EHT37" s="25"/>
      <c r="EHU37" s="15"/>
      <c r="EHV37" s="24"/>
      <c r="EHW37" s="24"/>
      <c r="EHX37" s="24"/>
      <c r="EHY37" s="24"/>
      <c r="EHZ37" s="24"/>
      <c r="EIA37" s="24"/>
      <c r="EIB37" s="25"/>
      <c r="EIC37" s="15"/>
      <c r="EID37" s="24"/>
      <c r="EIE37" s="24"/>
      <c r="EIF37" s="24"/>
      <c r="EIG37" s="24"/>
      <c r="EIH37" s="24"/>
      <c r="EII37" s="24"/>
      <c r="EIJ37" s="25"/>
      <c r="EIK37" s="15"/>
      <c r="EIL37" s="24"/>
      <c r="EIM37" s="24"/>
      <c r="EIN37" s="24"/>
      <c r="EIO37" s="24"/>
      <c r="EIP37" s="24"/>
      <c r="EIQ37" s="24"/>
      <c r="EIR37" s="25"/>
      <c r="EIS37" s="15"/>
      <c r="EIT37" s="24"/>
      <c r="EIU37" s="24"/>
      <c r="EIV37" s="24"/>
      <c r="EIW37" s="24"/>
      <c r="EIX37" s="24"/>
      <c r="EIY37" s="24"/>
      <c r="EIZ37" s="25"/>
      <c r="EJA37" s="15"/>
      <c r="EJB37" s="24"/>
      <c r="EJC37" s="24"/>
      <c r="EJD37" s="24"/>
      <c r="EJE37" s="24"/>
      <c r="EJF37" s="24"/>
      <c r="EJG37" s="24"/>
      <c r="EJH37" s="25"/>
      <c r="EJI37" s="15"/>
      <c r="EJJ37" s="24"/>
      <c r="EJK37" s="24"/>
      <c r="EJL37" s="24"/>
      <c r="EJM37" s="24"/>
      <c r="EJN37" s="24"/>
      <c r="EJO37" s="24"/>
      <c r="EJP37" s="25"/>
      <c r="EJQ37" s="15"/>
      <c r="EJR37" s="24"/>
      <c r="EJS37" s="24"/>
      <c r="EJT37" s="24"/>
      <c r="EJU37" s="24"/>
      <c r="EJV37" s="24"/>
      <c r="EJW37" s="24"/>
      <c r="EJX37" s="25"/>
      <c r="EJY37" s="15"/>
      <c r="EJZ37" s="24"/>
      <c r="EKA37" s="24"/>
      <c r="EKB37" s="24"/>
      <c r="EKC37" s="24"/>
      <c r="EKD37" s="24"/>
      <c r="EKE37" s="24"/>
      <c r="EKF37" s="25"/>
      <c r="EKG37" s="15"/>
      <c r="EKH37" s="24"/>
      <c r="EKI37" s="24"/>
      <c r="EKJ37" s="24"/>
      <c r="EKK37" s="24"/>
      <c r="EKL37" s="24"/>
      <c r="EKM37" s="24"/>
      <c r="EKN37" s="25"/>
      <c r="EKO37" s="15"/>
      <c r="EKP37" s="24"/>
      <c r="EKQ37" s="24"/>
      <c r="EKR37" s="24"/>
      <c r="EKS37" s="24"/>
      <c r="EKT37" s="24"/>
      <c r="EKU37" s="24"/>
      <c r="EKV37" s="25"/>
      <c r="EKW37" s="15"/>
      <c r="EKX37" s="24"/>
      <c r="EKY37" s="24"/>
      <c r="EKZ37" s="24"/>
      <c r="ELA37" s="24"/>
      <c r="ELB37" s="24"/>
      <c r="ELC37" s="24"/>
      <c r="ELD37" s="25"/>
      <c r="ELE37" s="15"/>
      <c r="ELF37" s="24"/>
      <c r="ELG37" s="24"/>
      <c r="ELH37" s="24"/>
      <c r="ELI37" s="24"/>
      <c r="ELJ37" s="24"/>
      <c r="ELK37" s="24"/>
      <c r="ELL37" s="25"/>
      <c r="ELM37" s="15"/>
      <c r="ELN37" s="24"/>
      <c r="ELO37" s="24"/>
      <c r="ELP37" s="24"/>
      <c r="ELQ37" s="24"/>
      <c r="ELR37" s="24"/>
      <c r="ELS37" s="24"/>
      <c r="ELT37" s="25"/>
      <c r="ELU37" s="15"/>
      <c r="ELV37" s="24"/>
      <c r="ELW37" s="24"/>
      <c r="ELX37" s="24"/>
      <c r="ELY37" s="24"/>
      <c r="ELZ37" s="24"/>
      <c r="EMA37" s="24"/>
      <c r="EMB37" s="25"/>
      <c r="EMC37" s="15"/>
      <c r="EMD37" s="24"/>
      <c r="EME37" s="24"/>
      <c r="EMF37" s="24"/>
      <c r="EMG37" s="24"/>
      <c r="EMH37" s="24"/>
      <c r="EMI37" s="24"/>
      <c r="EMJ37" s="25"/>
      <c r="EMK37" s="15"/>
      <c r="EML37" s="24"/>
      <c r="EMM37" s="24"/>
      <c r="EMN37" s="24"/>
      <c r="EMO37" s="24"/>
      <c r="EMP37" s="24"/>
      <c r="EMQ37" s="24"/>
      <c r="EMR37" s="25"/>
      <c r="EMS37" s="15"/>
      <c r="EMT37" s="24"/>
      <c r="EMU37" s="24"/>
      <c r="EMV37" s="24"/>
      <c r="EMW37" s="24"/>
      <c r="EMX37" s="24"/>
      <c r="EMY37" s="24"/>
      <c r="EMZ37" s="25"/>
      <c r="ENA37" s="15"/>
      <c r="ENB37" s="24"/>
      <c r="ENC37" s="24"/>
      <c r="END37" s="24"/>
      <c r="ENE37" s="24"/>
      <c r="ENF37" s="24"/>
      <c r="ENG37" s="24"/>
      <c r="ENH37" s="25"/>
      <c r="ENI37" s="15"/>
      <c r="ENJ37" s="24"/>
      <c r="ENK37" s="24"/>
      <c r="ENL37" s="24"/>
      <c r="ENM37" s="24"/>
      <c r="ENN37" s="24"/>
      <c r="ENO37" s="24"/>
      <c r="ENP37" s="25"/>
      <c r="ENQ37" s="15"/>
      <c r="ENR37" s="24"/>
      <c r="ENS37" s="24"/>
      <c r="ENT37" s="24"/>
      <c r="ENU37" s="24"/>
      <c r="ENV37" s="24"/>
      <c r="ENW37" s="24"/>
      <c r="ENX37" s="25"/>
      <c r="ENY37" s="15"/>
      <c r="ENZ37" s="24"/>
      <c r="EOA37" s="24"/>
      <c r="EOB37" s="24"/>
      <c r="EOC37" s="24"/>
      <c r="EOD37" s="24"/>
      <c r="EOE37" s="24"/>
      <c r="EOF37" s="25"/>
      <c r="EOG37" s="15"/>
      <c r="EOH37" s="24"/>
      <c r="EOI37" s="24"/>
      <c r="EOJ37" s="24"/>
      <c r="EOK37" s="24"/>
      <c r="EOL37" s="24"/>
      <c r="EOM37" s="24"/>
      <c r="EON37" s="25"/>
      <c r="EOO37" s="15"/>
      <c r="EOP37" s="24"/>
      <c r="EOQ37" s="24"/>
      <c r="EOR37" s="24"/>
      <c r="EOS37" s="24"/>
      <c r="EOT37" s="24"/>
      <c r="EOU37" s="24"/>
      <c r="EOV37" s="25"/>
      <c r="EOW37" s="15"/>
      <c r="EOX37" s="24"/>
      <c r="EOY37" s="24"/>
      <c r="EOZ37" s="24"/>
      <c r="EPA37" s="24"/>
      <c r="EPB37" s="24"/>
      <c r="EPC37" s="24"/>
      <c r="EPD37" s="25"/>
      <c r="EPE37" s="15"/>
      <c r="EPF37" s="24"/>
      <c r="EPG37" s="24"/>
      <c r="EPH37" s="24"/>
      <c r="EPI37" s="24"/>
      <c r="EPJ37" s="24"/>
      <c r="EPK37" s="24"/>
      <c r="EPL37" s="25"/>
      <c r="EPM37" s="15"/>
      <c r="EPN37" s="24"/>
      <c r="EPO37" s="24"/>
      <c r="EPP37" s="24"/>
      <c r="EPQ37" s="24"/>
      <c r="EPR37" s="24"/>
      <c r="EPS37" s="24"/>
      <c r="EPT37" s="25"/>
      <c r="EPU37" s="15"/>
      <c r="EPV37" s="24"/>
      <c r="EPW37" s="24"/>
      <c r="EPX37" s="24"/>
      <c r="EPY37" s="24"/>
      <c r="EPZ37" s="24"/>
      <c r="EQA37" s="24"/>
      <c r="EQB37" s="25"/>
      <c r="EQC37" s="15"/>
      <c r="EQD37" s="24"/>
      <c r="EQE37" s="24"/>
      <c r="EQF37" s="24"/>
      <c r="EQG37" s="24"/>
      <c r="EQH37" s="24"/>
      <c r="EQI37" s="24"/>
      <c r="EQJ37" s="25"/>
      <c r="EQK37" s="15"/>
      <c r="EQL37" s="24"/>
      <c r="EQM37" s="24"/>
      <c r="EQN37" s="24"/>
      <c r="EQO37" s="24"/>
      <c r="EQP37" s="24"/>
      <c r="EQQ37" s="24"/>
      <c r="EQR37" s="25"/>
      <c r="EQS37" s="15"/>
      <c r="EQT37" s="24"/>
      <c r="EQU37" s="24"/>
      <c r="EQV37" s="24"/>
      <c r="EQW37" s="24"/>
      <c r="EQX37" s="24"/>
      <c r="EQY37" s="24"/>
      <c r="EQZ37" s="25"/>
      <c r="ERA37" s="15"/>
      <c r="ERB37" s="24"/>
      <c r="ERC37" s="24"/>
      <c r="ERD37" s="24"/>
      <c r="ERE37" s="24"/>
      <c r="ERF37" s="24"/>
      <c r="ERG37" s="24"/>
      <c r="ERH37" s="25"/>
      <c r="ERI37" s="15"/>
      <c r="ERJ37" s="24"/>
      <c r="ERK37" s="24"/>
      <c r="ERL37" s="24"/>
      <c r="ERM37" s="24"/>
      <c r="ERN37" s="24"/>
      <c r="ERO37" s="24"/>
      <c r="ERP37" s="25"/>
      <c r="ERQ37" s="15"/>
      <c r="ERR37" s="24"/>
      <c r="ERS37" s="24"/>
      <c r="ERT37" s="24"/>
      <c r="ERU37" s="24"/>
      <c r="ERV37" s="24"/>
      <c r="ERW37" s="24"/>
      <c r="ERX37" s="25"/>
      <c r="ERY37" s="15"/>
      <c r="ERZ37" s="24"/>
      <c r="ESA37" s="24"/>
      <c r="ESB37" s="24"/>
      <c r="ESC37" s="24"/>
      <c r="ESD37" s="24"/>
      <c r="ESE37" s="24"/>
      <c r="ESF37" s="25"/>
      <c r="ESG37" s="15"/>
      <c r="ESH37" s="24"/>
      <c r="ESI37" s="24"/>
      <c r="ESJ37" s="24"/>
      <c r="ESK37" s="24"/>
      <c r="ESL37" s="24"/>
      <c r="ESM37" s="24"/>
      <c r="ESN37" s="25"/>
      <c r="ESO37" s="15"/>
      <c r="ESP37" s="24"/>
      <c r="ESQ37" s="24"/>
      <c r="ESR37" s="24"/>
      <c r="ESS37" s="24"/>
      <c r="EST37" s="24"/>
      <c r="ESU37" s="24"/>
      <c r="ESV37" s="25"/>
      <c r="ESW37" s="15"/>
      <c r="ESX37" s="24"/>
      <c r="ESY37" s="24"/>
      <c r="ESZ37" s="24"/>
      <c r="ETA37" s="24"/>
      <c r="ETB37" s="24"/>
      <c r="ETC37" s="24"/>
      <c r="ETD37" s="25"/>
      <c r="ETE37" s="15"/>
      <c r="ETF37" s="24"/>
      <c r="ETG37" s="24"/>
      <c r="ETH37" s="24"/>
      <c r="ETI37" s="24"/>
      <c r="ETJ37" s="24"/>
      <c r="ETK37" s="24"/>
      <c r="ETL37" s="25"/>
      <c r="ETM37" s="15"/>
      <c r="ETN37" s="24"/>
      <c r="ETO37" s="24"/>
      <c r="ETP37" s="24"/>
      <c r="ETQ37" s="24"/>
      <c r="ETR37" s="24"/>
      <c r="ETS37" s="24"/>
      <c r="ETT37" s="25"/>
      <c r="ETU37" s="15"/>
      <c r="ETV37" s="24"/>
      <c r="ETW37" s="24"/>
      <c r="ETX37" s="24"/>
      <c r="ETY37" s="24"/>
      <c r="ETZ37" s="24"/>
      <c r="EUA37" s="24"/>
      <c r="EUB37" s="25"/>
      <c r="EUC37" s="15"/>
      <c r="EUD37" s="24"/>
      <c r="EUE37" s="24"/>
      <c r="EUF37" s="24"/>
      <c r="EUG37" s="24"/>
      <c r="EUH37" s="24"/>
      <c r="EUI37" s="24"/>
      <c r="EUJ37" s="25"/>
      <c r="EUK37" s="15"/>
      <c r="EUL37" s="24"/>
      <c r="EUM37" s="24"/>
      <c r="EUN37" s="24"/>
      <c r="EUO37" s="24"/>
      <c r="EUP37" s="24"/>
      <c r="EUQ37" s="24"/>
      <c r="EUR37" s="25"/>
      <c r="EUS37" s="15"/>
      <c r="EUT37" s="24"/>
      <c r="EUU37" s="24"/>
      <c r="EUV37" s="24"/>
      <c r="EUW37" s="24"/>
      <c r="EUX37" s="24"/>
      <c r="EUY37" s="24"/>
      <c r="EUZ37" s="25"/>
      <c r="EVA37" s="15"/>
      <c r="EVB37" s="24"/>
      <c r="EVC37" s="24"/>
      <c r="EVD37" s="24"/>
      <c r="EVE37" s="24"/>
      <c r="EVF37" s="24"/>
      <c r="EVG37" s="24"/>
      <c r="EVH37" s="25"/>
      <c r="EVI37" s="15"/>
      <c r="EVJ37" s="24"/>
      <c r="EVK37" s="24"/>
      <c r="EVL37" s="24"/>
      <c r="EVM37" s="24"/>
      <c r="EVN37" s="24"/>
      <c r="EVO37" s="24"/>
      <c r="EVP37" s="25"/>
      <c r="EVQ37" s="15"/>
      <c r="EVR37" s="24"/>
      <c r="EVS37" s="24"/>
      <c r="EVT37" s="24"/>
      <c r="EVU37" s="24"/>
      <c r="EVV37" s="24"/>
      <c r="EVW37" s="24"/>
      <c r="EVX37" s="25"/>
      <c r="EVY37" s="15"/>
      <c r="EVZ37" s="24"/>
      <c r="EWA37" s="24"/>
      <c r="EWB37" s="24"/>
      <c r="EWC37" s="24"/>
      <c r="EWD37" s="24"/>
      <c r="EWE37" s="24"/>
      <c r="EWF37" s="25"/>
      <c r="EWG37" s="15"/>
      <c r="EWH37" s="24"/>
      <c r="EWI37" s="24"/>
      <c r="EWJ37" s="24"/>
      <c r="EWK37" s="24"/>
      <c r="EWL37" s="24"/>
      <c r="EWM37" s="24"/>
      <c r="EWN37" s="25"/>
      <c r="EWO37" s="15"/>
      <c r="EWP37" s="24"/>
      <c r="EWQ37" s="24"/>
      <c r="EWR37" s="24"/>
      <c r="EWS37" s="24"/>
      <c r="EWT37" s="24"/>
      <c r="EWU37" s="24"/>
      <c r="EWV37" s="25"/>
      <c r="EWW37" s="15"/>
      <c r="EWX37" s="24"/>
      <c r="EWY37" s="24"/>
      <c r="EWZ37" s="24"/>
      <c r="EXA37" s="24"/>
      <c r="EXB37" s="24"/>
      <c r="EXC37" s="24"/>
      <c r="EXD37" s="25"/>
      <c r="EXE37" s="15"/>
      <c r="EXF37" s="24"/>
      <c r="EXG37" s="24"/>
      <c r="EXH37" s="24"/>
      <c r="EXI37" s="24"/>
      <c r="EXJ37" s="24"/>
      <c r="EXK37" s="24"/>
      <c r="EXL37" s="25"/>
      <c r="EXM37" s="15"/>
      <c r="EXN37" s="24"/>
      <c r="EXO37" s="24"/>
      <c r="EXP37" s="24"/>
      <c r="EXQ37" s="24"/>
      <c r="EXR37" s="24"/>
      <c r="EXS37" s="24"/>
      <c r="EXT37" s="25"/>
      <c r="EXU37" s="15"/>
      <c r="EXV37" s="24"/>
      <c r="EXW37" s="24"/>
      <c r="EXX37" s="24"/>
      <c r="EXY37" s="24"/>
      <c r="EXZ37" s="24"/>
      <c r="EYA37" s="24"/>
      <c r="EYB37" s="25"/>
      <c r="EYC37" s="15"/>
      <c r="EYD37" s="24"/>
      <c r="EYE37" s="24"/>
      <c r="EYF37" s="24"/>
      <c r="EYG37" s="24"/>
      <c r="EYH37" s="24"/>
      <c r="EYI37" s="24"/>
      <c r="EYJ37" s="25"/>
      <c r="EYK37" s="15"/>
      <c r="EYL37" s="24"/>
      <c r="EYM37" s="24"/>
      <c r="EYN37" s="24"/>
      <c r="EYO37" s="24"/>
      <c r="EYP37" s="24"/>
      <c r="EYQ37" s="24"/>
      <c r="EYR37" s="25"/>
      <c r="EYS37" s="15"/>
      <c r="EYT37" s="24"/>
      <c r="EYU37" s="24"/>
      <c r="EYV37" s="24"/>
      <c r="EYW37" s="24"/>
      <c r="EYX37" s="24"/>
      <c r="EYY37" s="24"/>
      <c r="EYZ37" s="25"/>
      <c r="EZA37" s="15"/>
      <c r="EZB37" s="24"/>
      <c r="EZC37" s="24"/>
      <c r="EZD37" s="24"/>
      <c r="EZE37" s="24"/>
      <c r="EZF37" s="24"/>
      <c r="EZG37" s="24"/>
      <c r="EZH37" s="25"/>
      <c r="EZI37" s="15"/>
      <c r="EZJ37" s="24"/>
      <c r="EZK37" s="24"/>
      <c r="EZL37" s="24"/>
      <c r="EZM37" s="24"/>
      <c r="EZN37" s="24"/>
      <c r="EZO37" s="24"/>
      <c r="EZP37" s="25"/>
      <c r="EZQ37" s="15"/>
      <c r="EZR37" s="24"/>
      <c r="EZS37" s="24"/>
      <c r="EZT37" s="24"/>
      <c r="EZU37" s="24"/>
      <c r="EZV37" s="24"/>
      <c r="EZW37" s="24"/>
      <c r="EZX37" s="25"/>
      <c r="EZY37" s="15"/>
      <c r="EZZ37" s="24"/>
      <c r="FAA37" s="24"/>
      <c r="FAB37" s="24"/>
      <c r="FAC37" s="24"/>
      <c r="FAD37" s="24"/>
      <c r="FAE37" s="24"/>
      <c r="FAF37" s="25"/>
      <c r="FAG37" s="15"/>
      <c r="FAH37" s="24"/>
      <c r="FAI37" s="24"/>
      <c r="FAJ37" s="24"/>
      <c r="FAK37" s="24"/>
      <c r="FAL37" s="24"/>
      <c r="FAM37" s="24"/>
      <c r="FAN37" s="25"/>
      <c r="FAO37" s="15"/>
      <c r="FAP37" s="24"/>
      <c r="FAQ37" s="24"/>
      <c r="FAR37" s="24"/>
      <c r="FAS37" s="24"/>
      <c r="FAT37" s="24"/>
      <c r="FAU37" s="24"/>
      <c r="FAV37" s="25"/>
      <c r="FAW37" s="15"/>
      <c r="FAX37" s="24"/>
      <c r="FAY37" s="24"/>
      <c r="FAZ37" s="24"/>
      <c r="FBA37" s="24"/>
      <c r="FBB37" s="24"/>
      <c r="FBC37" s="24"/>
      <c r="FBD37" s="25"/>
      <c r="FBE37" s="15"/>
      <c r="FBF37" s="24"/>
      <c r="FBG37" s="24"/>
      <c r="FBH37" s="24"/>
      <c r="FBI37" s="24"/>
      <c r="FBJ37" s="24"/>
      <c r="FBK37" s="24"/>
      <c r="FBL37" s="25"/>
      <c r="FBM37" s="15"/>
      <c r="FBN37" s="24"/>
      <c r="FBO37" s="24"/>
      <c r="FBP37" s="24"/>
      <c r="FBQ37" s="24"/>
      <c r="FBR37" s="24"/>
      <c r="FBS37" s="24"/>
      <c r="FBT37" s="25"/>
      <c r="FBU37" s="15"/>
      <c r="FBV37" s="24"/>
      <c r="FBW37" s="24"/>
      <c r="FBX37" s="24"/>
      <c r="FBY37" s="24"/>
      <c r="FBZ37" s="24"/>
      <c r="FCA37" s="24"/>
      <c r="FCB37" s="25"/>
      <c r="FCC37" s="15"/>
      <c r="FCD37" s="24"/>
      <c r="FCE37" s="24"/>
      <c r="FCF37" s="24"/>
      <c r="FCG37" s="24"/>
      <c r="FCH37" s="24"/>
      <c r="FCI37" s="24"/>
      <c r="FCJ37" s="25"/>
      <c r="FCK37" s="15"/>
      <c r="FCL37" s="24"/>
      <c r="FCM37" s="24"/>
      <c r="FCN37" s="24"/>
      <c r="FCO37" s="24"/>
      <c r="FCP37" s="24"/>
      <c r="FCQ37" s="24"/>
      <c r="FCR37" s="25"/>
      <c r="FCS37" s="15"/>
      <c r="FCT37" s="24"/>
      <c r="FCU37" s="24"/>
      <c r="FCV37" s="24"/>
      <c r="FCW37" s="24"/>
      <c r="FCX37" s="24"/>
      <c r="FCY37" s="24"/>
      <c r="FCZ37" s="25"/>
      <c r="FDA37" s="15"/>
      <c r="FDB37" s="24"/>
      <c r="FDC37" s="24"/>
      <c r="FDD37" s="24"/>
      <c r="FDE37" s="24"/>
      <c r="FDF37" s="24"/>
      <c r="FDG37" s="24"/>
      <c r="FDH37" s="25"/>
      <c r="FDI37" s="15"/>
      <c r="FDJ37" s="24"/>
      <c r="FDK37" s="24"/>
      <c r="FDL37" s="24"/>
      <c r="FDM37" s="24"/>
      <c r="FDN37" s="24"/>
      <c r="FDO37" s="24"/>
      <c r="FDP37" s="25"/>
      <c r="FDQ37" s="15"/>
      <c r="FDR37" s="24"/>
      <c r="FDS37" s="24"/>
      <c r="FDT37" s="24"/>
      <c r="FDU37" s="24"/>
      <c r="FDV37" s="24"/>
      <c r="FDW37" s="24"/>
      <c r="FDX37" s="25"/>
      <c r="FDY37" s="15"/>
      <c r="FDZ37" s="24"/>
      <c r="FEA37" s="24"/>
      <c r="FEB37" s="24"/>
      <c r="FEC37" s="24"/>
      <c r="FED37" s="24"/>
      <c r="FEE37" s="24"/>
      <c r="FEF37" s="25"/>
      <c r="FEG37" s="15"/>
      <c r="FEH37" s="24"/>
      <c r="FEI37" s="24"/>
      <c r="FEJ37" s="24"/>
      <c r="FEK37" s="24"/>
      <c r="FEL37" s="24"/>
      <c r="FEM37" s="24"/>
      <c r="FEN37" s="25"/>
      <c r="FEO37" s="15"/>
      <c r="FEP37" s="24"/>
      <c r="FEQ37" s="24"/>
      <c r="FER37" s="24"/>
      <c r="FES37" s="24"/>
      <c r="FET37" s="24"/>
      <c r="FEU37" s="24"/>
      <c r="FEV37" s="25"/>
      <c r="FEW37" s="15"/>
      <c r="FEX37" s="24"/>
      <c r="FEY37" s="24"/>
      <c r="FEZ37" s="24"/>
      <c r="FFA37" s="24"/>
      <c r="FFB37" s="24"/>
      <c r="FFC37" s="24"/>
      <c r="FFD37" s="25"/>
      <c r="FFE37" s="15"/>
      <c r="FFF37" s="24"/>
      <c r="FFG37" s="24"/>
      <c r="FFH37" s="24"/>
      <c r="FFI37" s="24"/>
      <c r="FFJ37" s="24"/>
      <c r="FFK37" s="24"/>
      <c r="FFL37" s="25"/>
      <c r="FFM37" s="15"/>
      <c r="FFN37" s="24"/>
      <c r="FFO37" s="24"/>
      <c r="FFP37" s="24"/>
      <c r="FFQ37" s="24"/>
      <c r="FFR37" s="24"/>
      <c r="FFS37" s="24"/>
      <c r="FFT37" s="25"/>
      <c r="FFU37" s="15"/>
      <c r="FFV37" s="24"/>
      <c r="FFW37" s="24"/>
      <c r="FFX37" s="24"/>
      <c r="FFY37" s="24"/>
      <c r="FFZ37" s="24"/>
      <c r="FGA37" s="24"/>
      <c r="FGB37" s="25"/>
      <c r="FGC37" s="15"/>
      <c r="FGD37" s="24"/>
      <c r="FGE37" s="24"/>
      <c r="FGF37" s="24"/>
      <c r="FGG37" s="24"/>
      <c r="FGH37" s="24"/>
      <c r="FGI37" s="24"/>
      <c r="FGJ37" s="25"/>
      <c r="FGK37" s="15"/>
      <c r="FGL37" s="24"/>
      <c r="FGM37" s="24"/>
      <c r="FGN37" s="24"/>
      <c r="FGO37" s="24"/>
      <c r="FGP37" s="24"/>
      <c r="FGQ37" s="24"/>
      <c r="FGR37" s="25"/>
      <c r="FGS37" s="15"/>
      <c r="FGT37" s="24"/>
      <c r="FGU37" s="24"/>
      <c r="FGV37" s="24"/>
      <c r="FGW37" s="24"/>
      <c r="FGX37" s="24"/>
      <c r="FGY37" s="24"/>
      <c r="FGZ37" s="25"/>
      <c r="FHA37" s="15"/>
      <c r="FHB37" s="24"/>
      <c r="FHC37" s="24"/>
      <c r="FHD37" s="24"/>
      <c r="FHE37" s="24"/>
      <c r="FHF37" s="24"/>
      <c r="FHG37" s="24"/>
      <c r="FHH37" s="25"/>
      <c r="FHI37" s="15"/>
      <c r="FHJ37" s="24"/>
      <c r="FHK37" s="24"/>
      <c r="FHL37" s="24"/>
      <c r="FHM37" s="24"/>
      <c r="FHN37" s="24"/>
      <c r="FHO37" s="24"/>
      <c r="FHP37" s="25"/>
      <c r="FHQ37" s="15"/>
      <c r="FHR37" s="24"/>
      <c r="FHS37" s="24"/>
      <c r="FHT37" s="24"/>
      <c r="FHU37" s="24"/>
      <c r="FHV37" s="24"/>
      <c r="FHW37" s="24"/>
      <c r="FHX37" s="25"/>
      <c r="FHY37" s="15"/>
      <c r="FHZ37" s="24"/>
      <c r="FIA37" s="24"/>
      <c r="FIB37" s="24"/>
      <c r="FIC37" s="24"/>
      <c r="FID37" s="24"/>
      <c r="FIE37" s="24"/>
      <c r="FIF37" s="25"/>
      <c r="FIG37" s="15"/>
      <c r="FIH37" s="24"/>
      <c r="FII37" s="24"/>
      <c r="FIJ37" s="24"/>
      <c r="FIK37" s="24"/>
      <c r="FIL37" s="24"/>
      <c r="FIM37" s="24"/>
      <c r="FIN37" s="25"/>
      <c r="FIO37" s="15"/>
      <c r="FIP37" s="24"/>
      <c r="FIQ37" s="24"/>
      <c r="FIR37" s="24"/>
      <c r="FIS37" s="24"/>
      <c r="FIT37" s="24"/>
      <c r="FIU37" s="24"/>
      <c r="FIV37" s="25"/>
      <c r="FIW37" s="15"/>
      <c r="FIX37" s="24"/>
      <c r="FIY37" s="24"/>
      <c r="FIZ37" s="24"/>
      <c r="FJA37" s="24"/>
      <c r="FJB37" s="24"/>
      <c r="FJC37" s="24"/>
      <c r="FJD37" s="25"/>
      <c r="FJE37" s="15"/>
      <c r="FJF37" s="24"/>
      <c r="FJG37" s="24"/>
      <c r="FJH37" s="24"/>
      <c r="FJI37" s="24"/>
      <c r="FJJ37" s="24"/>
      <c r="FJK37" s="24"/>
      <c r="FJL37" s="25"/>
      <c r="FJM37" s="15"/>
      <c r="FJN37" s="24"/>
      <c r="FJO37" s="24"/>
      <c r="FJP37" s="24"/>
      <c r="FJQ37" s="24"/>
      <c r="FJR37" s="24"/>
      <c r="FJS37" s="24"/>
      <c r="FJT37" s="25"/>
      <c r="FJU37" s="15"/>
      <c r="FJV37" s="24"/>
      <c r="FJW37" s="24"/>
      <c r="FJX37" s="24"/>
      <c r="FJY37" s="24"/>
      <c r="FJZ37" s="24"/>
      <c r="FKA37" s="24"/>
      <c r="FKB37" s="25"/>
      <c r="FKC37" s="15"/>
      <c r="FKD37" s="24"/>
      <c r="FKE37" s="24"/>
      <c r="FKF37" s="24"/>
      <c r="FKG37" s="24"/>
      <c r="FKH37" s="24"/>
      <c r="FKI37" s="24"/>
      <c r="FKJ37" s="25"/>
      <c r="FKK37" s="15"/>
      <c r="FKL37" s="24"/>
      <c r="FKM37" s="24"/>
      <c r="FKN37" s="24"/>
      <c r="FKO37" s="24"/>
      <c r="FKP37" s="24"/>
      <c r="FKQ37" s="24"/>
      <c r="FKR37" s="25"/>
      <c r="FKS37" s="15"/>
      <c r="FKT37" s="24"/>
      <c r="FKU37" s="24"/>
      <c r="FKV37" s="24"/>
      <c r="FKW37" s="24"/>
      <c r="FKX37" s="24"/>
      <c r="FKY37" s="24"/>
      <c r="FKZ37" s="25"/>
      <c r="FLA37" s="15"/>
      <c r="FLB37" s="24"/>
      <c r="FLC37" s="24"/>
      <c r="FLD37" s="24"/>
      <c r="FLE37" s="24"/>
      <c r="FLF37" s="24"/>
      <c r="FLG37" s="24"/>
      <c r="FLH37" s="25"/>
      <c r="FLI37" s="15"/>
      <c r="FLJ37" s="24"/>
      <c r="FLK37" s="24"/>
      <c r="FLL37" s="24"/>
      <c r="FLM37" s="24"/>
      <c r="FLN37" s="24"/>
      <c r="FLO37" s="24"/>
      <c r="FLP37" s="25"/>
      <c r="FLQ37" s="15"/>
      <c r="FLR37" s="24"/>
      <c r="FLS37" s="24"/>
      <c r="FLT37" s="24"/>
      <c r="FLU37" s="24"/>
      <c r="FLV37" s="24"/>
      <c r="FLW37" s="24"/>
      <c r="FLX37" s="25"/>
      <c r="FLY37" s="15"/>
      <c r="FLZ37" s="24"/>
      <c r="FMA37" s="24"/>
      <c r="FMB37" s="24"/>
      <c r="FMC37" s="24"/>
      <c r="FMD37" s="24"/>
      <c r="FME37" s="24"/>
      <c r="FMF37" s="25"/>
      <c r="FMG37" s="15"/>
      <c r="FMH37" s="24"/>
      <c r="FMI37" s="24"/>
      <c r="FMJ37" s="24"/>
      <c r="FMK37" s="24"/>
      <c r="FML37" s="24"/>
      <c r="FMM37" s="24"/>
      <c r="FMN37" s="25"/>
      <c r="FMO37" s="15"/>
      <c r="FMP37" s="24"/>
      <c r="FMQ37" s="24"/>
      <c r="FMR37" s="24"/>
      <c r="FMS37" s="24"/>
      <c r="FMT37" s="24"/>
      <c r="FMU37" s="24"/>
      <c r="FMV37" s="25"/>
      <c r="FMW37" s="15"/>
      <c r="FMX37" s="24"/>
      <c r="FMY37" s="24"/>
      <c r="FMZ37" s="24"/>
      <c r="FNA37" s="24"/>
      <c r="FNB37" s="24"/>
      <c r="FNC37" s="24"/>
      <c r="FND37" s="25"/>
      <c r="FNE37" s="15"/>
      <c r="FNF37" s="24"/>
      <c r="FNG37" s="24"/>
      <c r="FNH37" s="24"/>
      <c r="FNI37" s="24"/>
      <c r="FNJ37" s="24"/>
      <c r="FNK37" s="24"/>
      <c r="FNL37" s="25"/>
      <c r="FNM37" s="15"/>
      <c r="FNN37" s="24"/>
      <c r="FNO37" s="24"/>
      <c r="FNP37" s="24"/>
      <c r="FNQ37" s="24"/>
      <c r="FNR37" s="24"/>
      <c r="FNS37" s="24"/>
      <c r="FNT37" s="25"/>
      <c r="FNU37" s="15"/>
      <c r="FNV37" s="24"/>
      <c r="FNW37" s="24"/>
      <c r="FNX37" s="24"/>
      <c r="FNY37" s="24"/>
      <c r="FNZ37" s="24"/>
      <c r="FOA37" s="24"/>
      <c r="FOB37" s="25"/>
      <c r="FOC37" s="15"/>
      <c r="FOD37" s="24"/>
      <c r="FOE37" s="24"/>
      <c r="FOF37" s="24"/>
      <c r="FOG37" s="24"/>
      <c r="FOH37" s="24"/>
      <c r="FOI37" s="24"/>
      <c r="FOJ37" s="25"/>
      <c r="FOK37" s="15"/>
      <c r="FOL37" s="24"/>
      <c r="FOM37" s="24"/>
      <c r="FON37" s="24"/>
      <c r="FOO37" s="24"/>
      <c r="FOP37" s="24"/>
      <c r="FOQ37" s="24"/>
      <c r="FOR37" s="25"/>
      <c r="FOS37" s="15"/>
      <c r="FOT37" s="24"/>
      <c r="FOU37" s="24"/>
      <c r="FOV37" s="24"/>
      <c r="FOW37" s="24"/>
      <c r="FOX37" s="24"/>
      <c r="FOY37" s="24"/>
      <c r="FOZ37" s="25"/>
      <c r="FPA37" s="15"/>
      <c r="FPB37" s="24"/>
      <c r="FPC37" s="24"/>
      <c r="FPD37" s="24"/>
      <c r="FPE37" s="24"/>
      <c r="FPF37" s="24"/>
      <c r="FPG37" s="24"/>
      <c r="FPH37" s="25"/>
      <c r="FPI37" s="15"/>
      <c r="FPJ37" s="24"/>
      <c r="FPK37" s="24"/>
      <c r="FPL37" s="24"/>
      <c r="FPM37" s="24"/>
      <c r="FPN37" s="24"/>
      <c r="FPO37" s="24"/>
      <c r="FPP37" s="25"/>
      <c r="FPQ37" s="15"/>
      <c r="FPR37" s="24"/>
      <c r="FPS37" s="24"/>
      <c r="FPT37" s="24"/>
      <c r="FPU37" s="24"/>
      <c r="FPV37" s="24"/>
      <c r="FPW37" s="24"/>
      <c r="FPX37" s="25"/>
      <c r="FPY37" s="15"/>
      <c r="FPZ37" s="24"/>
      <c r="FQA37" s="24"/>
      <c r="FQB37" s="24"/>
      <c r="FQC37" s="24"/>
      <c r="FQD37" s="24"/>
      <c r="FQE37" s="24"/>
      <c r="FQF37" s="25"/>
      <c r="FQG37" s="15"/>
      <c r="FQH37" s="24"/>
      <c r="FQI37" s="24"/>
      <c r="FQJ37" s="24"/>
      <c r="FQK37" s="24"/>
      <c r="FQL37" s="24"/>
      <c r="FQM37" s="24"/>
      <c r="FQN37" s="25"/>
      <c r="FQO37" s="15"/>
      <c r="FQP37" s="24"/>
      <c r="FQQ37" s="24"/>
      <c r="FQR37" s="24"/>
      <c r="FQS37" s="24"/>
      <c r="FQT37" s="24"/>
      <c r="FQU37" s="24"/>
      <c r="FQV37" s="25"/>
      <c r="FQW37" s="15"/>
      <c r="FQX37" s="24"/>
      <c r="FQY37" s="24"/>
      <c r="FQZ37" s="24"/>
      <c r="FRA37" s="24"/>
      <c r="FRB37" s="24"/>
      <c r="FRC37" s="24"/>
      <c r="FRD37" s="25"/>
      <c r="FRE37" s="15"/>
      <c r="FRF37" s="24"/>
      <c r="FRG37" s="24"/>
      <c r="FRH37" s="24"/>
      <c r="FRI37" s="24"/>
      <c r="FRJ37" s="24"/>
      <c r="FRK37" s="24"/>
      <c r="FRL37" s="25"/>
      <c r="FRM37" s="15"/>
      <c r="FRN37" s="24"/>
      <c r="FRO37" s="24"/>
      <c r="FRP37" s="24"/>
      <c r="FRQ37" s="24"/>
      <c r="FRR37" s="24"/>
      <c r="FRS37" s="24"/>
      <c r="FRT37" s="25"/>
      <c r="FRU37" s="15"/>
      <c r="FRV37" s="24"/>
      <c r="FRW37" s="24"/>
      <c r="FRX37" s="24"/>
      <c r="FRY37" s="24"/>
      <c r="FRZ37" s="24"/>
      <c r="FSA37" s="24"/>
      <c r="FSB37" s="25"/>
      <c r="FSC37" s="15"/>
      <c r="FSD37" s="24"/>
      <c r="FSE37" s="24"/>
      <c r="FSF37" s="24"/>
      <c r="FSG37" s="24"/>
      <c r="FSH37" s="24"/>
      <c r="FSI37" s="24"/>
      <c r="FSJ37" s="25"/>
      <c r="FSK37" s="15"/>
      <c r="FSL37" s="24"/>
      <c r="FSM37" s="24"/>
      <c r="FSN37" s="24"/>
      <c r="FSO37" s="24"/>
      <c r="FSP37" s="24"/>
      <c r="FSQ37" s="24"/>
      <c r="FSR37" s="25"/>
      <c r="FSS37" s="15"/>
      <c r="FST37" s="24"/>
      <c r="FSU37" s="24"/>
      <c r="FSV37" s="24"/>
      <c r="FSW37" s="24"/>
      <c r="FSX37" s="24"/>
      <c r="FSY37" s="24"/>
      <c r="FSZ37" s="25"/>
      <c r="FTA37" s="15"/>
      <c r="FTB37" s="24"/>
      <c r="FTC37" s="24"/>
      <c r="FTD37" s="24"/>
      <c r="FTE37" s="24"/>
      <c r="FTF37" s="24"/>
      <c r="FTG37" s="24"/>
      <c r="FTH37" s="25"/>
      <c r="FTI37" s="15"/>
      <c r="FTJ37" s="24"/>
      <c r="FTK37" s="24"/>
      <c r="FTL37" s="24"/>
      <c r="FTM37" s="24"/>
      <c r="FTN37" s="24"/>
      <c r="FTO37" s="24"/>
      <c r="FTP37" s="25"/>
      <c r="FTQ37" s="15"/>
      <c r="FTR37" s="24"/>
      <c r="FTS37" s="24"/>
      <c r="FTT37" s="24"/>
      <c r="FTU37" s="24"/>
      <c r="FTV37" s="24"/>
      <c r="FTW37" s="24"/>
      <c r="FTX37" s="25"/>
      <c r="FTY37" s="15"/>
      <c r="FTZ37" s="24"/>
      <c r="FUA37" s="24"/>
      <c r="FUB37" s="24"/>
      <c r="FUC37" s="24"/>
      <c r="FUD37" s="24"/>
      <c r="FUE37" s="24"/>
      <c r="FUF37" s="25"/>
      <c r="FUG37" s="15"/>
      <c r="FUH37" s="24"/>
      <c r="FUI37" s="24"/>
      <c r="FUJ37" s="24"/>
      <c r="FUK37" s="24"/>
      <c r="FUL37" s="24"/>
      <c r="FUM37" s="24"/>
      <c r="FUN37" s="25"/>
      <c r="FUO37" s="15"/>
      <c r="FUP37" s="24"/>
      <c r="FUQ37" s="24"/>
      <c r="FUR37" s="24"/>
      <c r="FUS37" s="24"/>
      <c r="FUT37" s="24"/>
      <c r="FUU37" s="24"/>
      <c r="FUV37" s="25"/>
      <c r="FUW37" s="15"/>
      <c r="FUX37" s="24"/>
      <c r="FUY37" s="24"/>
      <c r="FUZ37" s="24"/>
      <c r="FVA37" s="24"/>
      <c r="FVB37" s="24"/>
      <c r="FVC37" s="24"/>
      <c r="FVD37" s="25"/>
      <c r="FVE37" s="15"/>
      <c r="FVF37" s="24"/>
      <c r="FVG37" s="24"/>
      <c r="FVH37" s="24"/>
      <c r="FVI37" s="24"/>
      <c r="FVJ37" s="24"/>
      <c r="FVK37" s="24"/>
      <c r="FVL37" s="25"/>
      <c r="FVM37" s="15"/>
      <c r="FVN37" s="24"/>
      <c r="FVO37" s="24"/>
      <c r="FVP37" s="24"/>
      <c r="FVQ37" s="24"/>
      <c r="FVR37" s="24"/>
      <c r="FVS37" s="24"/>
      <c r="FVT37" s="25"/>
      <c r="FVU37" s="15"/>
      <c r="FVV37" s="24"/>
      <c r="FVW37" s="24"/>
      <c r="FVX37" s="24"/>
      <c r="FVY37" s="24"/>
      <c r="FVZ37" s="24"/>
      <c r="FWA37" s="24"/>
      <c r="FWB37" s="25"/>
      <c r="FWC37" s="15"/>
      <c r="FWD37" s="24"/>
      <c r="FWE37" s="24"/>
      <c r="FWF37" s="24"/>
      <c r="FWG37" s="24"/>
      <c r="FWH37" s="24"/>
      <c r="FWI37" s="24"/>
      <c r="FWJ37" s="25"/>
      <c r="FWK37" s="15"/>
      <c r="FWL37" s="24"/>
      <c r="FWM37" s="24"/>
      <c r="FWN37" s="24"/>
      <c r="FWO37" s="24"/>
      <c r="FWP37" s="24"/>
      <c r="FWQ37" s="24"/>
      <c r="FWR37" s="25"/>
      <c r="FWS37" s="15"/>
      <c r="FWT37" s="24"/>
      <c r="FWU37" s="24"/>
      <c r="FWV37" s="24"/>
      <c r="FWW37" s="24"/>
      <c r="FWX37" s="24"/>
      <c r="FWY37" s="24"/>
      <c r="FWZ37" s="25"/>
      <c r="FXA37" s="15"/>
      <c r="FXB37" s="24"/>
      <c r="FXC37" s="24"/>
      <c r="FXD37" s="24"/>
      <c r="FXE37" s="24"/>
      <c r="FXF37" s="24"/>
      <c r="FXG37" s="24"/>
      <c r="FXH37" s="25"/>
      <c r="FXI37" s="15"/>
      <c r="FXJ37" s="24"/>
      <c r="FXK37" s="24"/>
      <c r="FXL37" s="24"/>
      <c r="FXM37" s="24"/>
      <c r="FXN37" s="24"/>
      <c r="FXO37" s="24"/>
      <c r="FXP37" s="25"/>
      <c r="FXQ37" s="15"/>
      <c r="FXR37" s="24"/>
      <c r="FXS37" s="24"/>
      <c r="FXT37" s="24"/>
      <c r="FXU37" s="24"/>
      <c r="FXV37" s="24"/>
      <c r="FXW37" s="24"/>
      <c r="FXX37" s="25"/>
      <c r="FXY37" s="15"/>
      <c r="FXZ37" s="24"/>
      <c r="FYA37" s="24"/>
      <c r="FYB37" s="24"/>
      <c r="FYC37" s="24"/>
      <c r="FYD37" s="24"/>
      <c r="FYE37" s="24"/>
      <c r="FYF37" s="25"/>
      <c r="FYG37" s="15"/>
      <c r="FYH37" s="24"/>
      <c r="FYI37" s="24"/>
      <c r="FYJ37" s="24"/>
      <c r="FYK37" s="24"/>
      <c r="FYL37" s="24"/>
      <c r="FYM37" s="24"/>
      <c r="FYN37" s="25"/>
      <c r="FYO37" s="15"/>
      <c r="FYP37" s="24"/>
      <c r="FYQ37" s="24"/>
      <c r="FYR37" s="24"/>
      <c r="FYS37" s="24"/>
      <c r="FYT37" s="24"/>
      <c r="FYU37" s="24"/>
      <c r="FYV37" s="25"/>
      <c r="FYW37" s="15"/>
      <c r="FYX37" s="24"/>
      <c r="FYY37" s="24"/>
      <c r="FYZ37" s="24"/>
      <c r="FZA37" s="24"/>
      <c r="FZB37" s="24"/>
      <c r="FZC37" s="24"/>
      <c r="FZD37" s="25"/>
      <c r="FZE37" s="15"/>
      <c r="FZF37" s="24"/>
      <c r="FZG37" s="24"/>
      <c r="FZH37" s="24"/>
      <c r="FZI37" s="24"/>
      <c r="FZJ37" s="24"/>
      <c r="FZK37" s="24"/>
      <c r="FZL37" s="25"/>
      <c r="FZM37" s="15"/>
      <c r="FZN37" s="24"/>
      <c r="FZO37" s="24"/>
      <c r="FZP37" s="24"/>
      <c r="FZQ37" s="24"/>
      <c r="FZR37" s="24"/>
      <c r="FZS37" s="24"/>
      <c r="FZT37" s="25"/>
      <c r="FZU37" s="15"/>
      <c r="FZV37" s="24"/>
      <c r="FZW37" s="24"/>
      <c r="FZX37" s="24"/>
      <c r="FZY37" s="24"/>
      <c r="FZZ37" s="24"/>
      <c r="GAA37" s="24"/>
      <c r="GAB37" s="25"/>
      <c r="GAC37" s="15"/>
      <c r="GAD37" s="24"/>
      <c r="GAE37" s="24"/>
      <c r="GAF37" s="24"/>
      <c r="GAG37" s="24"/>
      <c r="GAH37" s="24"/>
      <c r="GAI37" s="24"/>
      <c r="GAJ37" s="25"/>
      <c r="GAK37" s="15"/>
      <c r="GAL37" s="24"/>
      <c r="GAM37" s="24"/>
      <c r="GAN37" s="24"/>
      <c r="GAO37" s="24"/>
      <c r="GAP37" s="24"/>
      <c r="GAQ37" s="24"/>
      <c r="GAR37" s="25"/>
      <c r="GAS37" s="15"/>
      <c r="GAT37" s="24"/>
      <c r="GAU37" s="24"/>
      <c r="GAV37" s="24"/>
      <c r="GAW37" s="24"/>
      <c r="GAX37" s="24"/>
      <c r="GAY37" s="24"/>
      <c r="GAZ37" s="25"/>
      <c r="GBA37" s="15"/>
      <c r="GBB37" s="24"/>
      <c r="GBC37" s="24"/>
      <c r="GBD37" s="24"/>
      <c r="GBE37" s="24"/>
      <c r="GBF37" s="24"/>
      <c r="GBG37" s="24"/>
      <c r="GBH37" s="25"/>
      <c r="GBI37" s="15"/>
      <c r="GBJ37" s="24"/>
      <c r="GBK37" s="24"/>
      <c r="GBL37" s="24"/>
      <c r="GBM37" s="24"/>
      <c r="GBN37" s="24"/>
      <c r="GBO37" s="24"/>
      <c r="GBP37" s="25"/>
      <c r="GBQ37" s="15"/>
      <c r="GBR37" s="24"/>
      <c r="GBS37" s="24"/>
      <c r="GBT37" s="24"/>
      <c r="GBU37" s="24"/>
      <c r="GBV37" s="24"/>
      <c r="GBW37" s="24"/>
      <c r="GBX37" s="25"/>
      <c r="GBY37" s="15"/>
      <c r="GBZ37" s="24"/>
      <c r="GCA37" s="24"/>
      <c r="GCB37" s="24"/>
      <c r="GCC37" s="24"/>
      <c r="GCD37" s="24"/>
      <c r="GCE37" s="24"/>
      <c r="GCF37" s="25"/>
      <c r="GCG37" s="15"/>
      <c r="GCH37" s="24"/>
      <c r="GCI37" s="24"/>
      <c r="GCJ37" s="24"/>
      <c r="GCK37" s="24"/>
      <c r="GCL37" s="24"/>
      <c r="GCM37" s="24"/>
      <c r="GCN37" s="25"/>
      <c r="GCO37" s="15"/>
      <c r="GCP37" s="24"/>
      <c r="GCQ37" s="24"/>
      <c r="GCR37" s="24"/>
      <c r="GCS37" s="24"/>
      <c r="GCT37" s="24"/>
      <c r="GCU37" s="24"/>
      <c r="GCV37" s="25"/>
      <c r="GCW37" s="15"/>
      <c r="GCX37" s="24"/>
      <c r="GCY37" s="24"/>
      <c r="GCZ37" s="24"/>
      <c r="GDA37" s="24"/>
      <c r="GDB37" s="24"/>
      <c r="GDC37" s="24"/>
      <c r="GDD37" s="25"/>
      <c r="GDE37" s="15"/>
      <c r="GDF37" s="24"/>
      <c r="GDG37" s="24"/>
      <c r="GDH37" s="24"/>
      <c r="GDI37" s="24"/>
      <c r="GDJ37" s="24"/>
      <c r="GDK37" s="24"/>
      <c r="GDL37" s="25"/>
      <c r="GDM37" s="15"/>
      <c r="GDN37" s="24"/>
      <c r="GDO37" s="24"/>
      <c r="GDP37" s="24"/>
      <c r="GDQ37" s="24"/>
      <c r="GDR37" s="24"/>
      <c r="GDS37" s="24"/>
      <c r="GDT37" s="25"/>
      <c r="GDU37" s="15"/>
      <c r="GDV37" s="24"/>
      <c r="GDW37" s="24"/>
      <c r="GDX37" s="24"/>
      <c r="GDY37" s="24"/>
      <c r="GDZ37" s="24"/>
      <c r="GEA37" s="24"/>
      <c r="GEB37" s="25"/>
      <c r="GEC37" s="15"/>
      <c r="GED37" s="24"/>
      <c r="GEE37" s="24"/>
      <c r="GEF37" s="24"/>
      <c r="GEG37" s="24"/>
      <c r="GEH37" s="24"/>
      <c r="GEI37" s="24"/>
      <c r="GEJ37" s="25"/>
      <c r="GEK37" s="15"/>
      <c r="GEL37" s="24"/>
      <c r="GEM37" s="24"/>
      <c r="GEN37" s="24"/>
      <c r="GEO37" s="24"/>
      <c r="GEP37" s="24"/>
      <c r="GEQ37" s="24"/>
      <c r="GER37" s="25"/>
      <c r="GES37" s="15"/>
      <c r="GET37" s="24"/>
      <c r="GEU37" s="24"/>
      <c r="GEV37" s="24"/>
      <c r="GEW37" s="24"/>
      <c r="GEX37" s="24"/>
      <c r="GEY37" s="24"/>
      <c r="GEZ37" s="25"/>
      <c r="GFA37" s="15"/>
      <c r="GFB37" s="24"/>
      <c r="GFC37" s="24"/>
      <c r="GFD37" s="24"/>
      <c r="GFE37" s="24"/>
      <c r="GFF37" s="24"/>
      <c r="GFG37" s="24"/>
      <c r="GFH37" s="25"/>
      <c r="GFI37" s="15"/>
      <c r="GFJ37" s="24"/>
      <c r="GFK37" s="24"/>
      <c r="GFL37" s="24"/>
      <c r="GFM37" s="24"/>
      <c r="GFN37" s="24"/>
      <c r="GFO37" s="24"/>
      <c r="GFP37" s="25"/>
      <c r="GFQ37" s="15"/>
      <c r="GFR37" s="24"/>
      <c r="GFS37" s="24"/>
      <c r="GFT37" s="24"/>
      <c r="GFU37" s="24"/>
      <c r="GFV37" s="24"/>
      <c r="GFW37" s="24"/>
      <c r="GFX37" s="25"/>
      <c r="GFY37" s="15"/>
      <c r="GFZ37" s="24"/>
      <c r="GGA37" s="24"/>
      <c r="GGB37" s="24"/>
      <c r="GGC37" s="24"/>
      <c r="GGD37" s="24"/>
      <c r="GGE37" s="24"/>
      <c r="GGF37" s="25"/>
      <c r="GGG37" s="15"/>
      <c r="GGH37" s="24"/>
      <c r="GGI37" s="24"/>
      <c r="GGJ37" s="24"/>
      <c r="GGK37" s="24"/>
      <c r="GGL37" s="24"/>
      <c r="GGM37" s="24"/>
      <c r="GGN37" s="25"/>
      <c r="GGO37" s="15"/>
      <c r="GGP37" s="24"/>
      <c r="GGQ37" s="24"/>
      <c r="GGR37" s="24"/>
      <c r="GGS37" s="24"/>
      <c r="GGT37" s="24"/>
      <c r="GGU37" s="24"/>
      <c r="GGV37" s="25"/>
      <c r="GGW37" s="15"/>
      <c r="GGX37" s="24"/>
      <c r="GGY37" s="24"/>
      <c r="GGZ37" s="24"/>
      <c r="GHA37" s="24"/>
      <c r="GHB37" s="24"/>
      <c r="GHC37" s="24"/>
      <c r="GHD37" s="25"/>
      <c r="GHE37" s="15"/>
      <c r="GHF37" s="24"/>
      <c r="GHG37" s="24"/>
      <c r="GHH37" s="24"/>
      <c r="GHI37" s="24"/>
      <c r="GHJ37" s="24"/>
      <c r="GHK37" s="24"/>
      <c r="GHL37" s="25"/>
      <c r="GHM37" s="15"/>
      <c r="GHN37" s="24"/>
      <c r="GHO37" s="24"/>
      <c r="GHP37" s="24"/>
      <c r="GHQ37" s="24"/>
      <c r="GHR37" s="24"/>
      <c r="GHS37" s="24"/>
      <c r="GHT37" s="25"/>
      <c r="GHU37" s="15"/>
      <c r="GHV37" s="24"/>
      <c r="GHW37" s="24"/>
      <c r="GHX37" s="24"/>
      <c r="GHY37" s="24"/>
      <c r="GHZ37" s="24"/>
      <c r="GIA37" s="24"/>
      <c r="GIB37" s="25"/>
      <c r="GIC37" s="15"/>
      <c r="GID37" s="24"/>
      <c r="GIE37" s="24"/>
      <c r="GIF37" s="24"/>
      <c r="GIG37" s="24"/>
      <c r="GIH37" s="24"/>
      <c r="GII37" s="24"/>
      <c r="GIJ37" s="25"/>
      <c r="GIK37" s="15"/>
      <c r="GIL37" s="24"/>
      <c r="GIM37" s="24"/>
      <c r="GIN37" s="24"/>
      <c r="GIO37" s="24"/>
      <c r="GIP37" s="24"/>
      <c r="GIQ37" s="24"/>
      <c r="GIR37" s="25"/>
      <c r="GIS37" s="15"/>
      <c r="GIT37" s="24"/>
      <c r="GIU37" s="24"/>
      <c r="GIV37" s="24"/>
      <c r="GIW37" s="24"/>
      <c r="GIX37" s="24"/>
      <c r="GIY37" s="24"/>
      <c r="GIZ37" s="25"/>
      <c r="GJA37" s="15"/>
      <c r="GJB37" s="24"/>
      <c r="GJC37" s="24"/>
      <c r="GJD37" s="24"/>
      <c r="GJE37" s="24"/>
      <c r="GJF37" s="24"/>
      <c r="GJG37" s="24"/>
      <c r="GJH37" s="25"/>
      <c r="GJI37" s="15"/>
      <c r="GJJ37" s="24"/>
      <c r="GJK37" s="24"/>
      <c r="GJL37" s="24"/>
      <c r="GJM37" s="24"/>
      <c r="GJN37" s="24"/>
      <c r="GJO37" s="24"/>
      <c r="GJP37" s="25"/>
      <c r="GJQ37" s="15"/>
      <c r="GJR37" s="24"/>
      <c r="GJS37" s="24"/>
      <c r="GJT37" s="24"/>
      <c r="GJU37" s="24"/>
      <c r="GJV37" s="24"/>
      <c r="GJW37" s="24"/>
      <c r="GJX37" s="25"/>
      <c r="GJY37" s="15"/>
      <c r="GJZ37" s="24"/>
      <c r="GKA37" s="24"/>
      <c r="GKB37" s="24"/>
      <c r="GKC37" s="24"/>
      <c r="GKD37" s="24"/>
      <c r="GKE37" s="24"/>
      <c r="GKF37" s="25"/>
      <c r="GKG37" s="15"/>
      <c r="GKH37" s="24"/>
      <c r="GKI37" s="24"/>
      <c r="GKJ37" s="24"/>
      <c r="GKK37" s="24"/>
      <c r="GKL37" s="24"/>
      <c r="GKM37" s="24"/>
      <c r="GKN37" s="25"/>
      <c r="GKO37" s="15"/>
      <c r="GKP37" s="24"/>
      <c r="GKQ37" s="24"/>
      <c r="GKR37" s="24"/>
      <c r="GKS37" s="24"/>
      <c r="GKT37" s="24"/>
      <c r="GKU37" s="24"/>
      <c r="GKV37" s="25"/>
      <c r="GKW37" s="15"/>
      <c r="GKX37" s="24"/>
      <c r="GKY37" s="24"/>
      <c r="GKZ37" s="24"/>
      <c r="GLA37" s="24"/>
      <c r="GLB37" s="24"/>
      <c r="GLC37" s="24"/>
      <c r="GLD37" s="25"/>
      <c r="GLE37" s="15"/>
      <c r="GLF37" s="24"/>
      <c r="GLG37" s="24"/>
      <c r="GLH37" s="24"/>
      <c r="GLI37" s="24"/>
      <c r="GLJ37" s="24"/>
      <c r="GLK37" s="24"/>
      <c r="GLL37" s="25"/>
      <c r="GLM37" s="15"/>
      <c r="GLN37" s="24"/>
      <c r="GLO37" s="24"/>
      <c r="GLP37" s="24"/>
      <c r="GLQ37" s="24"/>
      <c r="GLR37" s="24"/>
      <c r="GLS37" s="24"/>
      <c r="GLT37" s="25"/>
      <c r="GLU37" s="15"/>
      <c r="GLV37" s="24"/>
      <c r="GLW37" s="24"/>
      <c r="GLX37" s="24"/>
      <c r="GLY37" s="24"/>
      <c r="GLZ37" s="24"/>
      <c r="GMA37" s="24"/>
      <c r="GMB37" s="25"/>
      <c r="GMC37" s="15"/>
      <c r="GMD37" s="24"/>
      <c r="GME37" s="24"/>
      <c r="GMF37" s="24"/>
      <c r="GMG37" s="24"/>
      <c r="GMH37" s="24"/>
      <c r="GMI37" s="24"/>
      <c r="GMJ37" s="25"/>
      <c r="GMK37" s="15"/>
      <c r="GML37" s="24"/>
      <c r="GMM37" s="24"/>
      <c r="GMN37" s="24"/>
      <c r="GMO37" s="24"/>
      <c r="GMP37" s="24"/>
      <c r="GMQ37" s="24"/>
      <c r="GMR37" s="25"/>
      <c r="GMS37" s="15"/>
      <c r="GMT37" s="24"/>
      <c r="GMU37" s="24"/>
      <c r="GMV37" s="24"/>
      <c r="GMW37" s="24"/>
      <c r="GMX37" s="24"/>
      <c r="GMY37" s="24"/>
      <c r="GMZ37" s="25"/>
      <c r="GNA37" s="15"/>
      <c r="GNB37" s="24"/>
      <c r="GNC37" s="24"/>
      <c r="GND37" s="24"/>
      <c r="GNE37" s="24"/>
      <c r="GNF37" s="24"/>
      <c r="GNG37" s="24"/>
      <c r="GNH37" s="25"/>
      <c r="GNI37" s="15"/>
      <c r="GNJ37" s="24"/>
      <c r="GNK37" s="24"/>
      <c r="GNL37" s="24"/>
      <c r="GNM37" s="24"/>
      <c r="GNN37" s="24"/>
      <c r="GNO37" s="24"/>
      <c r="GNP37" s="25"/>
      <c r="GNQ37" s="15"/>
      <c r="GNR37" s="24"/>
      <c r="GNS37" s="24"/>
      <c r="GNT37" s="24"/>
      <c r="GNU37" s="24"/>
      <c r="GNV37" s="24"/>
      <c r="GNW37" s="24"/>
      <c r="GNX37" s="25"/>
      <c r="GNY37" s="15"/>
      <c r="GNZ37" s="24"/>
      <c r="GOA37" s="24"/>
      <c r="GOB37" s="24"/>
      <c r="GOC37" s="24"/>
      <c r="GOD37" s="24"/>
      <c r="GOE37" s="24"/>
      <c r="GOF37" s="25"/>
      <c r="GOG37" s="15"/>
      <c r="GOH37" s="24"/>
      <c r="GOI37" s="24"/>
      <c r="GOJ37" s="24"/>
      <c r="GOK37" s="24"/>
      <c r="GOL37" s="24"/>
      <c r="GOM37" s="24"/>
      <c r="GON37" s="25"/>
      <c r="GOO37" s="15"/>
      <c r="GOP37" s="24"/>
      <c r="GOQ37" s="24"/>
      <c r="GOR37" s="24"/>
      <c r="GOS37" s="24"/>
      <c r="GOT37" s="24"/>
      <c r="GOU37" s="24"/>
      <c r="GOV37" s="25"/>
      <c r="GOW37" s="15"/>
      <c r="GOX37" s="24"/>
      <c r="GOY37" s="24"/>
      <c r="GOZ37" s="24"/>
      <c r="GPA37" s="24"/>
      <c r="GPB37" s="24"/>
      <c r="GPC37" s="24"/>
      <c r="GPD37" s="25"/>
      <c r="GPE37" s="15"/>
      <c r="GPF37" s="24"/>
      <c r="GPG37" s="24"/>
      <c r="GPH37" s="24"/>
      <c r="GPI37" s="24"/>
      <c r="GPJ37" s="24"/>
      <c r="GPK37" s="24"/>
      <c r="GPL37" s="25"/>
      <c r="GPM37" s="15"/>
      <c r="GPN37" s="24"/>
      <c r="GPO37" s="24"/>
      <c r="GPP37" s="24"/>
      <c r="GPQ37" s="24"/>
      <c r="GPR37" s="24"/>
      <c r="GPS37" s="24"/>
      <c r="GPT37" s="25"/>
      <c r="GPU37" s="15"/>
      <c r="GPV37" s="24"/>
      <c r="GPW37" s="24"/>
      <c r="GPX37" s="24"/>
      <c r="GPY37" s="24"/>
      <c r="GPZ37" s="24"/>
      <c r="GQA37" s="24"/>
      <c r="GQB37" s="25"/>
      <c r="GQC37" s="15"/>
      <c r="GQD37" s="24"/>
      <c r="GQE37" s="24"/>
      <c r="GQF37" s="24"/>
      <c r="GQG37" s="24"/>
      <c r="GQH37" s="24"/>
      <c r="GQI37" s="24"/>
      <c r="GQJ37" s="25"/>
      <c r="GQK37" s="15"/>
      <c r="GQL37" s="24"/>
      <c r="GQM37" s="24"/>
      <c r="GQN37" s="24"/>
      <c r="GQO37" s="24"/>
      <c r="GQP37" s="24"/>
      <c r="GQQ37" s="24"/>
      <c r="GQR37" s="25"/>
      <c r="GQS37" s="15"/>
      <c r="GQT37" s="24"/>
      <c r="GQU37" s="24"/>
      <c r="GQV37" s="24"/>
      <c r="GQW37" s="24"/>
      <c r="GQX37" s="24"/>
      <c r="GQY37" s="24"/>
      <c r="GQZ37" s="25"/>
      <c r="GRA37" s="15"/>
      <c r="GRB37" s="24"/>
      <c r="GRC37" s="24"/>
      <c r="GRD37" s="24"/>
      <c r="GRE37" s="24"/>
      <c r="GRF37" s="24"/>
      <c r="GRG37" s="24"/>
      <c r="GRH37" s="25"/>
      <c r="GRI37" s="15"/>
      <c r="GRJ37" s="24"/>
      <c r="GRK37" s="24"/>
      <c r="GRL37" s="24"/>
      <c r="GRM37" s="24"/>
      <c r="GRN37" s="24"/>
      <c r="GRO37" s="24"/>
      <c r="GRP37" s="25"/>
      <c r="GRQ37" s="15"/>
      <c r="GRR37" s="24"/>
      <c r="GRS37" s="24"/>
      <c r="GRT37" s="24"/>
      <c r="GRU37" s="24"/>
      <c r="GRV37" s="24"/>
      <c r="GRW37" s="24"/>
      <c r="GRX37" s="25"/>
      <c r="GRY37" s="15"/>
      <c r="GRZ37" s="24"/>
      <c r="GSA37" s="24"/>
      <c r="GSB37" s="24"/>
      <c r="GSC37" s="24"/>
      <c r="GSD37" s="24"/>
      <c r="GSE37" s="24"/>
      <c r="GSF37" s="25"/>
      <c r="GSG37" s="15"/>
      <c r="GSH37" s="24"/>
      <c r="GSI37" s="24"/>
      <c r="GSJ37" s="24"/>
      <c r="GSK37" s="24"/>
      <c r="GSL37" s="24"/>
      <c r="GSM37" s="24"/>
      <c r="GSN37" s="25"/>
      <c r="GSO37" s="15"/>
      <c r="GSP37" s="24"/>
      <c r="GSQ37" s="24"/>
      <c r="GSR37" s="24"/>
      <c r="GSS37" s="24"/>
      <c r="GST37" s="24"/>
      <c r="GSU37" s="24"/>
      <c r="GSV37" s="25"/>
      <c r="GSW37" s="15"/>
      <c r="GSX37" s="24"/>
      <c r="GSY37" s="24"/>
      <c r="GSZ37" s="24"/>
      <c r="GTA37" s="24"/>
      <c r="GTB37" s="24"/>
      <c r="GTC37" s="24"/>
      <c r="GTD37" s="25"/>
      <c r="GTE37" s="15"/>
      <c r="GTF37" s="24"/>
      <c r="GTG37" s="24"/>
      <c r="GTH37" s="24"/>
      <c r="GTI37" s="24"/>
      <c r="GTJ37" s="24"/>
      <c r="GTK37" s="24"/>
      <c r="GTL37" s="25"/>
      <c r="GTM37" s="15"/>
      <c r="GTN37" s="24"/>
      <c r="GTO37" s="24"/>
      <c r="GTP37" s="24"/>
      <c r="GTQ37" s="24"/>
      <c r="GTR37" s="24"/>
      <c r="GTS37" s="24"/>
      <c r="GTT37" s="25"/>
      <c r="GTU37" s="15"/>
      <c r="GTV37" s="24"/>
      <c r="GTW37" s="24"/>
      <c r="GTX37" s="24"/>
      <c r="GTY37" s="24"/>
      <c r="GTZ37" s="24"/>
      <c r="GUA37" s="24"/>
      <c r="GUB37" s="25"/>
      <c r="GUC37" s="15"/>
      <c r="GUD37" s="24"/>
      <c r="GUE37" s="24"/>
      <c r="GUF37" s="24"/>
      <c r="GUG37" s="24"/>
      <c r="GUH37" s="24"/>
      <c r="GUI37" s="24"/>
      <c r="GUJ37" s="25"/>
      <c r="GUK37" s="15"/>
      <c r="GUL37" s="24"/>
      <c r="GUM37" s="24"/>
      <c r="GUN37" s="24"/>
      <c r="GUO37" s="24"/>
      <c r="GUP37" s="24"/>
      <c r="GUQ37" s="24"/>
      <c r="GUR37" s="25"/>
      <c r="GUS37" s="15"/>
      <c r="GUT37" s="24"/>
      <c r="GUU37" s="24"/>
      <c r="GUV37" s="24"/>
      <c r="GUW37" s="24"/>
      <c r="GUX37" s="24"/>
      <c r="GUY37" s="24"/>
      <c r="GUZ37" s="25"/>
      <c r="GVA37" s="15"/>
      <c r="GVB37" s="24"/>
      <c r="GVC37" s="24"/>
      <c r="GVD37" s="24"/>
      <c r="GVE37" s="24"/>
      <c r="GVF37" s="24"/>
      <c r="GVG37" s="24"/>
      <c r="GVH37" s="25"/>
      <c r="GVI37" s="15"/>
      <c r="GVJ37" s="24"/>
      <c r="GVK37" s="24"/>
      <c r="GVL37" s="24"/>
      <c r="GVM37" s="24"/>
      <c r="GVN37" s="24"/>
      <c r="GVO37" s="24"/>
      <c r="GVP37" s="25"/>
      <c r="GVQ37" s="15"/>
      <c r="GVR37" s="24"/>
      <c r="GVS37" s="24"/>
      <c r="GVT37" s="24"/>
      <c r="GVU37" s="24"/>
      <c r="GVV37" s="24"/>
      <c r="GVW37" s="24"/>
      <c r="GVX37" s="25"/>
      <c r="GVY37" s="15"/>
      <c r="GVZ37" s="24"/>
      <c r="GWA37" s="24"/>
      <c r="GWB37" s="24"/>
      <c r="GWC37" s="24"/>
      <c r="GWD37" s="24"/>
      <c r="GWE37" s="24"/>
      <c r="GWF37" s="25"/>
      <c r="GWG37" s="15"/>
      <c r="GWH37" s="24"/>
      <c r="GWI37" s="24"/>
      <c r="GWJ37" s="24"/>
      <c r="GWK37" s="24"/>
      <c r="GWL37" s="24"/>
      <c r="GWM37" s="24"/>
      <c r="GWN37" s="25"/>
      <c r="GWO37" s="15"/>
      <c r="GWP37" s="24"/>
      <c r="GWQ37" s="24"/>
      <c r="GWR37" s="24"/>
      <c r="GWS37" s="24"/>
      <c r="GWT37" s="24"/>
      <c r="GWU37" s="24"/>
      <c r="GWV37" s="25"/>
      <c r="GWW37" s="15"/>
      <c r="GWX37" s="24"/>
      <c r="GWY37" s="24"/>
      <c r="GWZ37" s="24"/>
      <c r="GXA37" s="24"/>
      <c r="GXB37" s="24"/>
      <c r="GXC37" s="24"/>
      <c r="GXD37" s="25"/>
      <c r="GXE37" s="15"/>
      <c r="GXF37" s="24"/>
      <c r="GXG37" s="24"/>
      <c r="GXH37" s="24"/>
      <c r="GXI37" s="24"/>
      <c r="GXJ37" s="24"/>
      <c r="GXK37" s="24"/>
      <c r="GXL37" s="25"/>
      <c r="GXM37" s="15"/>
      <c r="GXN37" s="24"/>
      <c r="GXO37" s="24"/>
      <c r="GXP37" s="24"/>
      <c r="GXQ37" s="24"/>
      <c r="GXR37" s="24"/>
      <c r="GXS37" s="24"/>
      <c r="GXT37" s="25"/>
      <c r="GXU37" s="15"/>
      <c r="GXV37" s="24"/>
      <c r="GXW37" s="24"/>
      <c r="GXX37" s="24"/>
      <c r="GXY37" s="24"/>
      <c r="GXZ37" s="24"/>
      <c r="GYA37" s="24"/>
      <c r="GYB37" s="25"/>
      <c r="GYC37" s="15"/>
      <c r="GYD37" s="24"/>
      <c r="GYE37" s="24"/>
      <c r="GYF37" s="24"/>
      <c r="GYG37" s="24"/>
      <c r="GYH37" s="24"/>
      <c r="GYI37" s="24"/>
      <c r="GYJ37" s="25"/>
      <c r="GYK37" s="15"/>
      <c r="GYL37" s="24"/>
      <c r="GYM37" s="24"/>
      <c r="GYN37" s="24"/>
      <c r="GYO37" s="24"/>
      <c r="GYP37" s="24"/>
      <c r="GYQ37" s="24"/>
      <c r="GYR37" s="25"/>
      <c r="GYS37" s="15"/>
      <c r="GYT37" s="24"/>
      <c r="GYU37" s="24"/>
      <c r="GYV37" s="24"/>
      <c r="GYW37" s="24"/>
      <c r="GYX37" s="24"/>
      <c r="GYY37" s="24"/>
      <c r="GYZ37" s="25"/>
      <c r="GZA37" s="15"/>
      <c r="GZB37" s="24"/>
      <c r="GZC37" s="24"/>
      <c r="GZD37" s="24"/>
      <c r="GZE37" s="24"/>
      <c r="GZF37" s="24"/>
      <c r="GZG37" s="24"/>
      <c r="GZH37" s="25"/>
      <c r="GZI37" s="15"/>
      <c r="GZJ37" s="24"/>
      <c r="GZK37" s="24"/>
      <c r="GZL37" s="24"/>
      <c r="GZM37" s="24"/>
      <c r="GZN37" s="24"/>
      <c r="GZO37" s="24"/>
      <c r="GZP37" s="25"/>
      <c r="GZQ37" s="15"/>
      <c r="GZR37" s="24"/>
      <c r="GZS37" s="24"/>
      <c r="GZT37" s="24"/>
      <c r="GZU37" s="24"/>
      <c r="GZV37" s="24"/>
      <c r="GZW37" s="24"/>
      <c r="GZX37" s="25"/>
      <c r="GZY37" s="15"/>
      <c r="GZZ37" s="24"/>
      <c r="HAA37" s="24"/>
      <c r="HAB37" s="24"/>
      <c r="HAC37" s="24"/>
      <c r="HAD37" s="24"/>
      <c r="HAE37" s="24"/>
      <c r="HAF37" s="25"/>
      <c r="HAG37" s="15"/>
      <c r="HAH37" s="24"/>
      <c r="HAI37" s="24"/>
      <c r="HAJ37" s="24"/>
      <c r="HAK37" s="24"/>
      <c r="HAL37" s="24"/>
      <c r="HAM37" s="24"/>
      <c r="HAN37" s="25"/>
      <c r="HAO37" s="15"/>
      <c r="HAP37" s="24"/>
      <c r="HAQ37" s="24"/>
      <c r="HAR37" s="24"/>
      <c r="HAS37" s="24"/>
      <c r="HAT37" s="24"/>
      <c r="HAU37" s="24"/>
      <c r="HAV37" s="25"/>
      <c r="HAW37" s="15"/>
      <c r="HAX37" s="24"/>
      <c r="HAY37" s="24"/>
      <c r="HAZ37" s="24"/>
      <c r="HBA37" s="24"/>
      <c r="HBB37" s="24"/>
      <c r="HBC37" s="24"/>
      <c r="HBD37" s="25"/>
      <c r="HBE37" s="15"/>
      <c r="HBF37" s="24"/>
      <c r="HBG37" s="24"/>
      <c r="HBH37" s="24"/>
      <c r="HBI37" s="24"/>
      <c r="HBJ37" s="24"/>
      <c r="HBK37" s="24"/>
      <c r="HBL37" s="25"/>
      <c r="HBM37" s="15"/>
      <c r="HBN37" s="24"/>
      <c r="HBO37" s="24"/>
      <c r="HBP37" s="24"/>
      <c r="HBQ37" s="24"/>
      <c r="HBR37" s="24"/>
      <c r="HBS37" s="24"/>
      <c r="HBT37" s="25"/>
      <c r="HBU37" s="15"/>
      <c r="HBV37" s="24"/>
      <c r="HBW37" s="24"/>
      <c r="HBX37" s="24"/>
      <c r="HBY37" s="24"/>
      <c r="HBZ37" s="24"/>
      <c r="HCA37" s="24"/>
      <c r="HCB37" s="25"/>
      <c r="HCC37" s="15"/>
      <c r="HCD37" s="24"/>
      <c r="HCE37" s="24"/>
      <c r="HCF37" s="24"/>
      <c r="HCG37" s="24"/>
      <c r="HCH37" s="24"/>
      <c r="HCI37" s="24"/>
      <c r="HCJ37" s="25"/>
      <c r="HCK37" s="15"/>
      <c r="HCL37" s="24"/>
      <c r="HCM37" s="24"/>
      <c r="HCN37" s="24"/>
      <c r="HCO37" s="24"/>
      <c r="HCP37" s="24"/>
      <c r="HCQ37" s="24"/>
      <c r="HCR37" s="25"/>
      <c r="HCS37" s="15"/>
      <c r="HCT37" s="24"/>
      <c r="HCU37" s="24"/>
      <c r="HCV37" s="24"/>
      <c r="HCW37" s="24"/>
      <c r="HCX37" s="24"/>
      <c r="HCY37" s="24"/>
      <c r="HCZ37" s="25"/>
      <c r="HDA37" s="15"/>
      <c r="HDB37" s="24"/>
      <c r="HDC37" s="24"/>
      <c r="HDD37" s="24"/>
      <c r="HDE37" s="24"/>
      <c r="HDF37" s="24"/>
      <c r="HDG37" s="24"/>
      <c r="HDH37" s="25"/>
      <c r="HDI37" s="15"/>
      <c r="HDJ37" s="24"/>
      <c r="HDK37" s="24"/>
      <c r="HDL37" s="24"/>
      <c r="HDM37" s="24"/>
      <c r="HDN37" s="24"/>
      <c r="HDO37" s="24"/>
      <c r="HDP37" s="25"/>
      <c r="HDQ37" s="15"/>
      <c r="HDR37" s="24"/>
      <c r="HDS37" s="24"/>
      <c r="HDT37" s="24"/>
      <c r="HDU37" s="24"/>
      <c r="HDV37" s="24"/>
      <c r="HDW37" s="24"/>
      <c r="HDX37" s="25"/>
      <c r="HDY37" s="15"/>
      <c r="HDZ37" s="24"/>
      <c r="HEA37" s="24"/>
      <c r="HEB37" s="24"/>
      <c r="HEC37" s="24"/>
      <c r="HED37" s="24"/>
      <c r="HEE37" s="24"/>
      <c r="HEF37" s="25"/>
      <c r="HEG37" s="15"/>
      <c r="HEH37" s="24"/>
      <c r="HEI37" s="24"/>
      <c r="HEJ37" s="24"/>
      <c r="HEK37" s="24"/>
      <c r="HEL37" s="24"/>
      <c r="HEM37" s="24"/>
      <c r="HEN37" s="25"/>
      <c r="HEO37" s="15"/>
      <c r="HEP37" s="24"/>
      <c r="HEQ37" s="24"/>
      <c r="HER37" s="24"/>
      <c r="HES37" s="24"/>
      <c r="HET37" s="24"/>
      <c r="HEU37" s="24"/>
      <c r="HEV37" s="25"/>
      <c r="HEW37" s="15"/>
      <c r="HEX37" s="24"/>
      <c r="HEY37" s="24"/>
      <c r="HEZ37" s="24"/>
      <c r="HFA37" s="24"/>
      <c r="HFB37" s="24"/>
      <c r="HFC37" s="24"/>
      <c r="HFD37" s="25"/>
      <c r="HFE37" s="15"/>
      <c r="HFF37" s="24"/>
      <c r="HFG37" s="24"/>
      <c r="HFH37" s="24"/>
      <c r="HFI37" s="24"/>
      <c r="HFJ37" s="24"/>
      <c r="HFK37" s="24"/>
      <c r="HFL37" s="25"/>
      <c r="HFM37" s="15"/>
      <c r="HFN37" s="24"/>
      <c r="HFO37" s="24"/>
      <c r="HFP37" s="24"/>
      <c r="HFQ37" s="24"/>
      <c r="HFR37" s="24"/>
      <c r="HFS37" s="24"/>
      <c r="HFT37" s="25"/>
      <c r="HFU37" s="15"/>
      <c r="HFV37" s="24"/>
      <c r="HFW37" s="24"/>
      <c r="HFX37" s="24"/>
      <c r="HFY37" s="24"/>
      <c r="HFZ37" s="24"/>
      <c r="HGA37" s="24"/>
      <c r="HGB37" s="25"/>
      <c r="HGC37" s="15"/>
      <c r="HGD37" s="24"/>
      <c r="HGE37" s="24"/>
      <c r="HGF37" s="24"/>
      <c r="HGG37" s="24"/>
      <c r="HGH37" s="24"/>
      <c r="HGI37" s="24"/>
      <c r="HGJ37" s="25"/>
      <c r="HGK37" s="15"/>
      <c r="HGL37" s="24"/>
      <c r="HGM37" s="24"/>
      <c r="HGN37" s="24"/>
      <c r="HGO37" s="24"/>
      <c r="HGP37" s="24"/>
      <c r="HGQ37" s="24"/>
      <c r="HGR37" s="25"/>
      <c r="HGS37" s="15"/>
      <c r="HGT37" s="24"/>
      <c r="HGU37" s="24"/>
      <c r="HGV37" s="24"/>
      <c r="HGW37" s="24"/>
      <c r="HGX37" s="24"/>
      <c r="HGY37" s="24"/>
      <c r="HGZ37" s="25"/>
      <c r="HHA37" s="15"/>
      <c r="HHB37" s="24"/>
      <c r="HHC37" s="24"/>
      <c r="HHD37" s="24"/>
      <c r="HHE37" s="24"/>
      <c r="HHF37" s="24"/>
      <c r="HHG37" s="24"/>
      <c r="HHH37" s="25"/>
      <c r="HHI37" s="15"/>
      <c r="HHJ37" s="24"/>
      <c r="HHK37" s="24"/>
      <c r="HHL37" s="24"/>
      <c r="HHM37" s="24"/>
      <c r="HHN37" s="24"/>
      <c r="HHO37" s="24"/>
      <c r="HHP37" s="25"/>
      <c r="HHQ37" s="15"/>
      <c r="HHR37" s="24"/>
      <c r="HHS37" s="24"/>
      <c r="HHT37" s="24"/>
      <c r="HHU37" s="24"/>
      <c r="HHV37" s="24"/>
      <c r="HHW37" s="24"/>
      <c r="HHX37" s="25"/>
      <c r="HHY37" s="15"/>
      <c r="HHZ37" s="24"/>
      <c r="HIA37" s="24"/>
      <c r="HIB37" s="24"/>
      <c r="HIC37" s="24"/>
      <c r="HID37" s="24"/>
      <c r="HIE37" s="24"/>
      <c r="HIF37" s="25"/>
      <c r="HIG37" s="15"/>
      <c r="HIH37" s="24"/>
      <c r="HII37" s="24"/>
      <c r="HIJ37" s="24"/>
      <c r="HIK37" s="24"/>
      <c r="HIL37" s="24"/>
      <c r="HIM37" s="24"/>
      <c r="HIN37" s="25"/>
      <c r="HIO37" s="15"/>
      <c r="HIP37" s="24"/>
      <c r="HIQ37" s="24"/>
      <c r="HIR37" s="24"/>
      <c r="HIS37" s="24"/>
      <c r="HIT37" s="24"/>
      <c r="HIU37" s="24"/>
      <c r="HIV37" s="25"/>
      <c r="HIW37" s="15"/>
      <c r="HIX37" s="24"/>
      <c r="HIY37" s="24"/>
      <c r="HIZ37" s="24"/>
      <c r="HJA37" s="24"/>
      <c r="HJB37" s="24"/>
      <c r="HJC37" s="24"/>
      <c r="HJD37" s="25"/>
      <c r="HJE37" s="15"/>
      <c r="HJF37" s="24"/>
      <c r="HJG37" s="24"/>
      <c r="HJH37" s="24"/>
      <c r="HJI37" s="24"/>
      <c r="HJJ37" s="24"/>
      <c r="HJK37" s="24"/>
      <c r="HJL37" s="25"/>
      <c r="HJM37" s="15"/>
      <c r="HJN37" s="24"/>
      <c r="HJO37" s="24"/>
      <c r="HJP37" s="24"/>
      <c r="HJQ37" s="24"/>
      <c r="HJR37" s="24"/>
      <c r="HJS37" s="24"/>
      <c r="HJT37" s="25"/>
      <c r="HJU37" s="15"/>
      <c r="HJV37" s="24"/>
      <c r="HJW37" s="24"/>
      <c r="HJX37" s="24"/>
      <c r="HJY37" s="24"/>
      <c r="HJZ37" s="24"/>
      <c r="HKA37" s="24"/>
      <c r="HKB37" s="25"/>
      <c r="HKC37" s="15"/>
      <c r="HKD37" s="24"/>
      <c r="HKE37" s="24"/>
      <c r="HKF37" s="24"/>
      <c r="HKG37" s="24"/>
      <c r="HKH37" s="24"/>
      <c r="HKI37" s="24"/>
      <c r="HKJ37" s="25"/>
      <c r="HKK37" s="15"/>
      <c r="HKL37" s="24"/>
      <c r="HKM37" s="24"/>
      <c r="HKN37" s="24"/>
      <c r="HKO37" s="24"/>
      <c r="HKP37" s="24"/>
      <c r="HKQ37" s="24"/>
      <c r="HKR37" s="25"/>
      <c r="HKS37" s="15"/>
      <c r="HKT37" s="24"/>
      <c r="HKU37" s="24"/>
      <c r="HKV37" s="24"/>
      <c r="HKW37" s="24"/>
      <c r="HKX37" s="24"/>
      <c r="HKY37" s="24"/>
      <c r="HKZ37" s="25"/>
      <c r="HLA37" s="15"/>
      <c r="HLB37" s="24"/>
      <c r="HLC37" s="24"/>
      <c r="HLD37" s="24"/>
      <c r="HLE37" s="24"/>
      <c r="HLF37" s="24"/>
      <c r="HLG37" s="24"/>
      <c r="HLH37" s="25"/>
      <c r="HLI37" s="15"/>
      <c r="HLJ37" s="24"/>
      <c r="HLK37" s="24"/>
      <c r="HLL37" s="24"/>
      <c r="HLM37" s="24"/>
      <c r="HLN37" s="24"/>
      <c r="HLO37" s="24"/>
      <c r="HLP37" s="25"/>
      <c r="HLQ37" s="15"/>
      <c r="HLR37" s="24"/>
      <c r="HLS37" s="24"/>
      <c r="HLT37" s="24"/>
      <c r="HLU37" s="24"/>
      <c r="HLV37" s="24"/>
      <c r="HLW37" s="24"/>
      <c r="HLX37" s="25"/>
      <c r="HLY37" s="15"/>
      <c r="HLZ37" s="24"/>
      <c r="HMA37" s="24"/>
      <c r="HMB37" s="24"/>
      <c r="HMC37" s="24"/>
      <c r="HMD37" s="24"/>
      <c r="HME37" s="24"/>
      <c r="HMF37" s="25"/>
      <c r="HMG37" s="15"/>
      <c r="HMH37" s="24"/>
      <c r="HMI37" s="24"/>
      <c r="HMJ37" s="24"/>
      <c r="HMK37" s="24"/>
      <c r="HML37" s="24"/>
      <c r="HMM37" s="24"/>
      <c r="HMN37" s="25"/>
      <c r="HMO37" s="15"/>
      <c r="HMP37" s="24"/>
      <c r="HMQ37" s="24"/>
      <c r="HMR37" s="24"/>
      <c r="HMS37" s="24"/>
      <c r="HMT37" s="24"/>
      <c r="HMU37" s="24"/>
      <c r="HMV37" s="25"/>
      <c r="HMW37" s="15"/>
      <c r="HMX37" s="24"/>
      <c r="HMY37" s="24"/>
      <c r="HMZ37" s="24"/>
      <c r="HNA37" s="24"/>
      <c r="HNB37" s="24"/>
      <c r="HNC37" s="24"/>
      <c r="HND37" s="25"/>
      <c r="HNE37" s="15"/>
      <c r="HNF37" s="24"/>
      <c r="HNG37" s="24"/>
      <c r="HNH37" s="24"/>
      <c r="HNI37" s="24"/>
      <c r="HNJ37" s="24"/>
      <c r="HNK37" s="24"/>
      <c r="HNL37" s="25"/>
      <c r="HNM37" s="15"/>
      <c r="HNN37" s="24"/>
      <c r="HNO37" s="24"/>
      <c r="HNP37" s="24"/>
      <c r="HNQ37" s="24"/>
      <c r="HNR37" s="24"/>
      <c r="HNS37" s="24"/>
      <c r="HNT37" s="25"/>
      <c r="HNU37" s="15"/>
      <c r="HNV37" s="24"/>
      <c r="HNW37" s="24"/>
      <c r="HNX37" s="24"/>
      <c r="HNY37" s="24"/>
      <c r="HNZ37" s="24"/>
      <c r="HOA37" s="24"/>
      <c r="HOB37" s="25"/>
      <c r="HOC37" s="15"/>
      <c r="HOD37" s="24"/>
      <c r="HOE37" s="24"/>
      <c r="HOF37" s="24"/>
      <c r="HOG37" s="24"/>
      <c r="HOH37" s="24"/>
      <c r="HOI37" s="24"/>
      <c r="HOJ37" s="25"/>
      <c r="HOK37" s="15"/>
      <c r="HOL37" s="24"/>
      <c r="HOM37" s="24"/>
      <c r="HON37" s="24"/>
      <c r="HOO37" s="24"/>
      <c r="HOP37" s="24"/>
      <c r="HOQ37" s="24"/>
      <c r="HOR37" s="25"/>
      <c r="HOS37" s="15"/>
      <c r="HOT37" s="24"/>
      <c r="HOU37" s="24"/>
      <c r="HOV37" s="24"/>
      <c r="HOW37" s="24"/>
      <c r="HOX37" s="24"/>
      <c r="HOY37" s="24"/>
      <c r="HOZ37" s="25"/>
      <c r="HPA37" s="15"/>
      <c r="HPB37" s="24"/>
      <c r="HPC37" s="24"/>
      <c r="HPD37" s="24"/>
      <c r="HPE37" s="24"/>
      <c r="HPF37" s="24"/>
      <c r="HPG37" s="24"/>
      <c r="HPH37" s="25"/>
      <c r="HPI37" s="15"/>
      <c r="HPJ37" s="24"/>
      <c r="HPK37" s="24"/>
      <c r="HPL37" s="24"/>
      <c r="HPM37" s="24"/>
      <c r="HPN37" s="24"/>
      <c r="HPO37" s="24"/>
      <c r="HPP37" s="25"/>
      <c r="HPQ37" s="15"/>
      <c r="HPR37" s="24"/>
      <c r="HPS37" s="24"/>
      <c r="HPT37" s="24"/>
      <c r="HPU37" s="24"/>
      <c r="HPV37" s="24"/>
      <c r="HPW37" s="24"/>
      <c r="HPX37" s="25"/>
      <c r="HPY37" s="15"/>
      <c r="HPZ37" s="24"/>
      <c r="HQA37" s="24"/>
      <c r="HQB37" s="24"/>
      <c r="HQC37" s="24"/>
      <c r="HQD37" s="24"/>
      <c r="HQE37" s="24"/>
      <c r="HQF37" s="25"/>
      <c r="HQG37" s="15"/>
      <c r="HQH37" s="24"/>
      <c r="HQI37" s="24"/>
      <c r="HQJ37" s="24"/>
      <c r="HQK37" s="24"/>
      <c r="HQL37" s="24"/>
      <c r="HQM37" s="24"/>
      <c r="HQN37" s="25"/>
      <c r="HQO37" s="15"/>
      <c r="HQP37" s="24"/>
      <c r="HQQ37" s="24"/>
      <c r="HQR37" s="24"/>
      <c r="HQS37" s="24"/>
      <c r="HQT37" s="24"/>
      <c r="HQU37" s="24"/>
      <c r="HQV37" s="25"/>
      <c r="HQW37" s="15"/>
      <c r="HQX37" s="24"/>
      <c r="HQY37" s="24"/>
      <c r="HQZ37" s="24"/>
      <c r="HRA37" s="24"/>
      <c r="HRB37" s="24"/>
      <c r="HRC37" s="24"/>
      <c r="HRD37" s="25"/>
      <c r="HRE37" s="15"/>
      <c r="HRF37" s="24"/>
      <c r="HRG37" s="24"/>
      <c r="HRH37" s="24"/>
      <c r="HRI37" s="24"/>
      <c r="HRJ37" s="24"/>
      <c r="HRK37" s="24"/>
      <c r="HRL37" s="25"/>
      <c r="HRM37" s="15"/>
      <c r="HRN37" s="24"/>
      <c r="HRO37" s="24"/>
      <c r="HRP37" s="24"/>
      <c r="HRQ37" s="24"/>
      <c r="HRR37" s="24"/>
      <c r="HRS37" s="24"/>
      <c r="HRT37" s="25"/>
      <c r="HRU37" s="15"/>
      <c r="HRV37" s="24"/>
      <c r="HRW37" s="24"/>
      <c r="HRX37" s="24"/>
      <c r="HRY37" s="24"/>
      <c r="HRZ37" s="24"/>
      <c r="HSA37" s="24"/>
      <c r="HSB37" s="25"/>
      <c r="HSC37" s="15"/>
      <c r="HSD37" s="24"/>
      <c r="HSE37" s="24"/>
      <c r="HSF37" s="24"/>
      <c r="HSG37" s="24"/>
      <c r="HSH37" s="24"/>
      <c r="HSI37" s="24"/>
      <c r="HSJ37" s="25"/>
      <c r="HSK37" s="15"/>
      <c r="HSL37" s="24"/>
      <c r="HSM37" s="24"/>
      <c r="HSN37" s="24"/>
      <c r="HSO37" s="24"/>
      <c r="HSP37" s="24"/>
      <c r="HSQ37" s="24"/>
      <c r="HSR37" s="25"/>
      <c r="HSS37" s="15"/>
      <c r="HST37" s="24"/>
      <c r="HSU37" s="24"/>
      <c r="HSV37" s="24"/>
      <c r="HSW37" s="24"/>
      <c r="HSX37" s="24"/>
      <c r="HSY37" s="24"/>
      <c r="HSZ37" s="25"/>
      <c r="HTA37" s="15"/>
      <c r="HTB37" s="24"/>
      <c r="HTC37" s="24"/>
      <c r="HTD37" s="24"/>
      <c r="HTE37" s="24"/>
      <c r="HTF37" s="24"/>
      <c r="HTG37" s="24"/>
      <c r="HTH37" s="25"/>
      <c r="HTI37" s="15"/>
      <c r="HTJ37" s="24"/>
      <c r="HTK37" s="24"/>
      <c r="HTL37" s="24"/>
      <c r="HTM37" s="24"/>
      <c r="HTN37" s="24"/>
      <c r="HTO37" s="24"/>
      <c r="HTP37" s="25"/>
      <c r="HTQ37" s="15"/>
      <c r="HTR37" s="24"/>
      <c r="HTS37" s="24"/>
      <c r="HTT37" s="24"/>
      <c r="HTU37" s="24"/>
      <c r="HTV37" s="24"/>
      <c r="HTW37" s="24"/>
      <c r="HTX37" s="25"/>
      <c r="HTY37" s="15"/>
      <c r="HTZ37" s="24"/>
      <c r="HUA37" s="24"/>
      <c r="HUB37" s="24"/>
      <c r="HUC37" s="24"/>
      <c r="HUD37" s="24"/>
      <c r="HUE37" s="24"/>
      <c r="HUF37" s="25"/>
      <c r="HUG37" s="15"/>
      <c r="HUH37" s="24"/>
      <c r="HUI37" s="24"/>
      <c r="HUJ37" s="24"/>
      <c r="HUK37" s="24"/>
      <c r="HUL37" s="24"/>
      <c r="HUM37" s="24"/>
      <c r="HUN37" s="25"/>
      <c r="HUO37" s="15"/>
      <c r="HUP37" s="24"/>
      <c r="HUQ37" s="24"/>
      <c r="HUR37" s="24"/>
      <c r="HUS37" s="24"/>
      <c r="HUT37" s="24"/>
      <c r="HUU37" s="24"/>
      <c r="HUV37" s="25"/>
      <c r="HUW37" s="15"/>
      <c r="HUX37" s="24"/>
      <c r="HUY37" s="24"/>
      <c r="HUZ37" s="24"/>
      <c r="HVA37" s="24"/>
      <c r="HVB37" s="24"/>
      <c r="HVC37" s="24"/>
      <c r="HVD37" s="25"/>
      <c r="HVE37" s="15"/>
      <c r="HVF37" s="24"/>
      <c r="HVG37" s="24"/>
      <c r="HVH37" s="24"/>
      <c r="HVI37" s="24"/>
      <c r="HVJ37" s="24"/>
      <c r="HVK37" s="24"/>
      <c r="HVL37" s="25"/>
      <c r="HVM37" s="15"/>
      <c r="HVN37" s="24"/>
      <c r="HVO37" s="24"/>
      <c r="HVP37" s="24"/>
      <c r="HVQ37" s="24"/>
      <c r="HVR37" s="24"/>
      <c r="HVS37" s="24"/>
      <c r="HVT37" s="25"/>
      <c r="HVU37" s="15"/>
      <c r="HVV37" s="24"/>
      <c r="HVW37" s="24"/>
      <c r="HVX37" s="24"/>
      <c r="HVY37" s="24"/>
      <c r="HVZ37" s="24"/>
      <c r="HWA37" s="24"/>
      <c r="HWB37" s="25"/>
      <c r="HWC37" s="15"/>
      <c r="HWD37" s="24"/>
      <c r="HWE37" s="24"/>
      <c r="HWF37" s="24"/>
      <c r="HWG37" s="24"/>
      <c r="HWH37" s="24"/>
      <c r="HWI37" s="24"/>
      <c r="HWJ37" s="25"/>
      <c r="HWK37" s="15"/>
      <c r="HWL37" s="24"/>
      <c r="HWM37" s="24"/>
      <c r="HWN37" s="24"/>
      <c r="HWO37" s="24"/>
      <c r="HWP37" s="24"/>
      <c r="HWQ37" s="24"/>
      <c r="HWR37" s="25"/>
      <c r="HWS37" s="15"/>
      <c r="HWT37" s="24"/>
      <c r="HWU37" s="24"/>
      <c r="HWV37" s="24"/>
      <c r="HWW37" s="24"/>
      <c r="HWX37" s="24"/>
      <c r="HWY37" s="24"/>
      <c r="HWZ37" s="25"/>
      <c r="HXA37" s="15"/>
      <c r="HXB37" s="24"/>
      <c r="HXC37" s="24"/>
      <c r="HXD37" s="24"/>
      <c r="HXE37" s="24"/>
      <c r="HXF37" s="24"/>
      <c r="HXG37" s="24"/>
      <c r="HXH37" s="25"/>
      <c r="HXI37" s="15"/>
      <c r="HXJ37" s="24"/>
      <c r="HXK37" s="24"/>
      <c r="HXL37" s="24"/>
      <c r="HXM37" s="24"/>
      <c r="HXN37" s="24"/>
      <c r="HXO37" s="24"/>
      <c r="HXP37" s="25"/>
      <c r="HXQ37" s="15"/>
      <c r="HXR37" s="24"/>
      <c r="HXS37" s="24"/>
      <c r="HXT37" s="24"/>
      <c r="HXU37" s="24"/>
      <c r="HXV37" s="24"/>
      <c r="HXW37" s="24"/>
      <c r="HXX37" s="25"/>
      <c r="HXY37" s="15"/>
      <c r="HXZ37" s="24"/>
      <c r="HYA37" s="24"/>
      <c r="HYB37" s="24"/>
      <c r="HYC37" s="24"/>
      <c r="HYD37" s="24"/>
      <c r="HYE37" s="24"/>
      <c r="HYF37" s="25"/>
      <c r="HYG37" s="15"/>
      <c r="HYH37" s="24"/>
      <c r="HYI37" s="24"/>
      <c r="HYJ37" s="24"/>
      <c r="HYK37" s="24"/>
      <c r="HYL37" s="24"/>
      <c r="HYM37" s="24"/>
      <c r="HYN37" s="25"/>
      <c r="HYO37" s="15"/>
      <c r="HYP37" s="24"/>
      <c r="HYQ37" s="24"/>
      <c r="HYR37" s="24"/>
      <c r="HYS37" s="24"/>
      <c r="HYT37" s="24"/>
      <c r="HYU37" s="24"/>
      <c r="HYV37" s="25"/>
      <c r="HYW37" s="15"/>
      <c r="HYX37" s="24"/>
      <c r="HYY37" s="24"/>
      <c r="HYZ37" s="24"/>
      <c r="HZA37" s="24"/>
      <c r="HZB37" s="24"/>
      <c r="HZC37" s="24"/>
      <c r="HZD37" s="25"/>
      <c r="HZE37" s="15"/>
      <c r="HZF37" s="24"/>
      <c r="HZG37" s="24"/>
      <c r="HZH37" s="24"/>
      <c r="HZI37" s="24"/>
      <c r="HZJ37" s="24"/>
      <c r="HZK37" s="24"/>
      <c r="HZL37" s="25"/>
      <c r="HZM37" s="15"/>
      <c r="HZN37" s="24"/>
      <c r="HZO37" s="24"/>
      <c r="HZP37" s="24"/>
      <c r="HZQ37" s="24"/>
      <c r="HZR37" s="24"/>
      <c r="HZS37" s="24"/>
      <c r="HZT37" s="25"/>
      <c r="HZU37" s="15"/>
      <c r="HZV37" s="24"/>
      <c r="HZW37" s="24"/>
      <c r="HZX37" s="24"/>
      <c r="HZY37" s="24"/>
      <c r="HZZ37" s="24"/>
      <c r="IAA37" s="24"/>
      <c r="IAB37" s="25"/>
      <c r="IAC37" s="15"/>
      <c r="IAD37" s="24"/>
      <c r="IAE37" s="24"/>
      <c r="IAF37" s="24"/>
      <c r="IAG37" s="24"/>
      <c r="IAH37" s="24"/>
      <c r="IAI37" s="24"/>
      <c r="IAJ37" s="25"/>
      <c r="IAK37" s="15"/>
      <c r="IAL37" s="24"/>
      <c r="IAM37" s="24"/>
      <c r="IAN37" s="24"/>
      <c r="IAO37" s="24"/>
      <c r="IAP37" s="24"/>
      <c r="IAQ37" s="24"/>
      <c r="IAR37" s="25"/>
      <c r="IAS37" s="15"/>
      <c r="IAT37" s="24"/>
      <c r="IAU37" s="24"/>
      <c r="IAV37" s="24"/>
      <c r="IAW37" s="24"/>
      <c r="IAX37" s="24"/>
      <c r="IAY37" s="24"/>
      <c r="IAZ37" s="25"/>
      <c r="IBA37" s="15"/>
      <c r="IBB37" s="24"/>
      <c r="IBC37" s="24"/>
      <c r="IBD37" s="24"/>
      <c r="IBE37" s="24"/>
      <c r="IBF37" s="24"/>
      <c r="IBG37" s="24"/>
      <c r="IBH37" s="25"/>
      <c r="IBI37" s="15"/>
      <c r="IBJ37" s="24"/>
      <c r="IBK37" s="24"/>
      <c r="IBL37" s="24"/>
      <c r="IBM37" s="24"/>
      <c r="IBN37" s="24"/>
      <c r="IBO37" s="24"/>
      <c r="IBP37" s="25"/>
      <c r="IBQ37" s="15"/>
      <c r="IBR37" s="24"/>
      <c r="IBS37" s="24"/>
      <c r="IBT37" s="24"/>
      <c r="IBU37" s="24"/>
      <c r="IBV37" s="24"/>
      <c r="IBW37" s="24"/>
      <c r="IBX37" s="25"/>
      <c r="IBY37" s="15"/>
      <c r="IBZ37" s="24"/>
      <c r="ICA37" s="24"/>
      <c r="ICB37" s="24"/>
      <c r="ICC37" s="24"/>
      <c r="ICD37" s="24"/>
      <c r="ICE37" s="24"/>
      <c r="ICF37" s="25"/>
      <c r="ICG37" s="15"/>
      <c r="ICH37" s="24"/>
      <c r="ICI37" s="24"/>
      <c r="ICJ37" s="24"/>
      <c r="ICK37" s="24"/>
      <c r="ICL37" s="24"/>
      <c r="ICM37" s="24"/>
      <c r="ICN37" s="25"/>
      <c r="ICO37" s="15"/>
      <c r="ICP37" s="24"/>
      <c r="ICQ37" s="24"/>
      <c r="ICR37" s="24"/>
      <c r="ICS37" s="24"/>
      <c r="ICT37" s="24"/>
      <c r="ICU37" s="24"/>
      <c r="ICV37" s="25"/>
      <c r="ICW37" s="15"/>
      <c r="ICX37" s="24"/>
      <c r="ICY37" s="24"/>
      <c r="ICZ37" s="24"/>
      <c r="IDA37" s="24"/>
      <c r="IDB37" s="24"/>
      <c r="IDC37" s="24"/>
      <c r="IDD37" s="25"/>
      <c r="IDE37" s="15"/>
      <c r="IDF37" s="24"/>
      <c r="IDG37" s="24"/>
      <c r="IDH37" s="24"/>
      <c r="IDI37" s="24"/>
      <c r="IDJ37" s="24"/>
      <c r="IDK37" s="24"/>
      <c r="IDL37" s="25"/>
      <c r="IDM37" s="15"/>
      <c r="IDN37" s="24"/>
      <c r="IDO37" s="24"/>
      <c r="IDP37" s="24"/>
      <c r="IDQ37" s="24"/>
      <c r="IDR37" s="24"/>
      <c r="IDS37" s="24"/>
      <c r="IDT37" s="25"/>
      <c r="IDU37" s="15"/>
      <c r="IDV37" s="24"/>
      <c r="IDW37" s="24"/>
      <c r="IDX37" s="24"/>
      <c r="IDY37" s="24"/>
      <c r="IDZ37" s="24"/>
      <c r="IEA37" s="24"/>
      <c r="IEB37" s="25"/>
      <c r="IEC37" s="15"/>
      <c r="IED37" s="24"/>
      <c r="IEE37" s="24"/>
      <c r="IEF37" s="24"/>
      <c r="IEG37" s="24"/>
      <c r="IEH37" s="24"/>
      <c r="IEI37" s="24"/>
      <c r="IEJ37" s="25"/>
      <c r="IEK37" s="15"/>
      <c r="IEL37" s="24"/>
      <c r="IEM37" s="24"/>
      <c r="IEN37" s="24"/>
      <c r="IEO37" s="24"/>
      <c r="IEP37" s="24"/>
      <c r="IEQ37" s="24"/>
      <c r="IER37" s="25"/>
      <c r="IES37" s="15"/>
      <c r="IET37" s="24"/>
      <c r="IEU37" s="24"/>
      <c r="IEV37" s="24"/>
      <c r="IEW37" s="24"/>
      <c r="IEX37" s="24"/>
      <c r="IEY37" s="24"/>
      <c r="IEZ37" s="25"/>
      <c r="IFA37" s="15"/>
      <c r="IFB37" s="24"/>
      <c r="IFC37" s="24"/>
      <c r="IFD37" s="24"/>
      <c r="IFE37" s="24"/>
      <c r="IFF37" s="24"/>
      <c r="IFG37" s="24"/>
      <c r="IFH37" s="25"/>
      <c r="IFI37" s="15"/>
      <c r="IFJ37" s="24"/>
      <c r="IFK37" s="24"/>
      <c r="IFL37" s="24"/>
      <c r="IFM37" s="24"/>
      <c r="IFN37" s="24"/>
      <c r="IFO37" s="24"/>
      <c r="IFP37" s="25"/>
      <c r="IFQ37" s="15"/>
      <c r="IFR37" s="24"/>
      <c r="IFS37" s="24"/>
      <c r="IFT37" s="24"/>
      <c r="IFU37" s="24"/>
      <c r="IFV37" s="24"/>
      <c r="IFW37" s="24"/>
      <c r="IFX37" s="25"/>
      <c r="IFY37" s="15"/>
      <c r="IFZ37" s="24"/>
      <c r="IGA37" s="24"/>
      <c r="IGB37" s="24"/>
      <c r="IGC37" s="24"/>
      <c r="IGD37" s="24"/>
      <c r="IGE37" s="24"/>
      <c r="IGF37" s="25"/>
      <c r="IGG37" s="15"/>
      <c r="IGH37" s="24"/>
      <c r="IGI37" s="24"/>
      <c r="IGJ37" s="24"/>
      <c r="IGK37" s="24"/>
      <c r="IGL37" s="24"/>
      <c r="IGM37" s="24"/>
      <c r="IGN37" s="25"/>
      <c r="IGO37" s="15"/>
      <c r="IGP37" s="24"/>
      <c r="IGQ37" s="24"/>
      <c r="IGR37" s="24"/>
      <c r="IGS37" s="24"/>
      <c r="IGT37" s="24"/>
      <c r="IGU37" s="24"/>
      <c r="IGV37" s="25"/>
      <c r="IGW37" s="15"/>
      <c r="IGX37" s="24"/>
      <c r="IGY37" s="24"/>
      <c r="IGZ37" s="24"/>
      <c r="IHA37" s="24"/>
      <c r="IHB37" s="24"/>
      <c r="IHC37" s="24"/>
      <c r="IHD37" s="25"/>
      <c r="IHE37" s="15"/>
      <c r="IHF37" s="24"/>
      <c r="IHG37" s="24"/>
      <c r="IHH37" s="24"/>
      <c r="IHI37" s="24"/>
      <c r="IHJ37" s="24"/>
      <c r="IHK37" s="24"/>
      <c r="IHL37" s="25"/>
      <c r="IHM37" s="15"/>
      <c r="IHN37" s="24"/>
      <c r="IHO37" s="24"/>
      <c r="IHP37" s="24"/>
      <c r="IHQ37" s="24"/>
      <c r="IHR37" s="24"/>
      <c r="IHS37" s="24"/>
      <c r="IHT37" s="25"/>
      <c r="IHU37" s="15"/>
      <c r="IHV37" s="24"/>
      <c r="IHW37" s="24"/>
      <c r="IHX37" s="24"/>
      <c r="IHY37" s="24"/>
      <c r="IHZ37" s="24"/>
      <c r="IIA37" s="24"/>
      <c r="IIB37" s="25"/>
      <c r="IIC37" s="15"/>
      <c r="IID37" s="24"/>
      <c r="IIE37" s="24"/>
      <c r="IIF37" s="24"/>
      <c r="IIG37" s="24"/>
      <c r="IIH37" s="24"/>
      <c r="III37" s="24"/>
      <c r="IIJ37" s="25"/>
      <c r="IIK37" s="15"/>
      <c r="IIL37" s="24"/>
      <c r="IIM37" s="24"/>
      <c r="IIN37" s="24"/>
      <c r="IIO37" s="24"/>
      <c r="IIP37" s="24"/>
      <c r="IIQ37" s="24"/>
      <c r="IIR37" s="25"/>
      <c r="IIS37" s="15"/>
      <c r="IIT37" s="24"/>
      <c r="IIU37" s="24"/>
      <c r="IIV37" s="24"/>
      <c r="IIW37" s="24"/>
      <c r="IIX37" s="24"/>
      <c r="IIY37" s="24"/>
      <c r="IIZ37" s="25"/>
      <c r="IJA37" s="15"/>
      <c r="IJB37" s="24"/>
      <c r="IJC37" s="24"/>
      <c r="IJD37" s="24"/>
      <c r="IJE37" s="24"/>
      <c r="IJF37" s="24"/>
      <c r="IJG37" s="24"/>
      <c r="IJH37" s="25"/>
      <c r="IJI37" s="15"/>
      <c r="IJJ37" s="24"/>
      <c r="IJK37" s="24"/>
      <c r="IJL37" s="24"/>
      <c r="IJM37" s="24"/>
      <c r="IJN37" s="24"/>
      <c r="IJO37" s="24"/>
      <c r="IJP37" s="25"/>
      <c r="IJQ37" s="15"/>
      <c r="IJR37" s="24"/>
      <c r="IJS37" s="24"/>
      <c r="IJT37" s="24"/>
      <c r="IJU37" s="24"/>
      <c r="IJV37" s="24"/>
      <c r="IJW37" s="24"/>
      <c r="IJX37" s="25"/>
      <c r="IJY37" s="15"/>
      <c r="IJZ37" s="24"/>
      <c r="IKA37" s="24"/>
      <c r="IKB37" s="24"/>
      <c r="IKC37" s="24"/>
      <c r="IKD37" s="24"/>
      <c r="IKE37" s="24"/>
      <c r="IKF37" s="25"/>
      <c r="IKG37" s="15"/>
      <c r="IKH37" s="24"/>
      <c r="IKI37" s="24"/>
      <c r="IKJ37" s="24"/>
      <c r="IKK37" s="24"/>
      <c r="IKL37" s="24"/>
      <c r="IKM37" s="24"/>
      <c r="IKN37" s="25"/>
      <c r="IKO37" s="15"/>
      <c r="IKP37" s="24"/>
      <c r="IKQ37" s="24"/>
      <c r="IKR37" s="24"/>
      <c r="IKS37" s="24"/>
      <c r="IKT37" s="24"/>
      <c r="IKU37" s="24"/>
      <c r="IKV37" s="25"/>
      <c r="IKW37" s="15"/>
      <c r="IKX37" s="24"/>
      <c r="IKY37" s="24"/>
      <c r="IKZ37" s="24"/>
      <c r="ILA37" s="24"/>
      <c r="ILB37" s="24"/>
      <c r="ILC37" s="24"/>
      <c r="ILD37" s="25"/>
      <c r="ILE37" s="15"/>
      <c r="ILF37" s="24"/>
      <c r="ILG37" s="24"/>
      <c r="ILH37" s="24"/>
      <c r="ILI37" s="24"/>
      <c r="ILJ37" s="24"/>
      <c r="ILK37" s="24"/>
      <c r="ILL37" s="25"/>
      <c r="ILM37" s="15"/>
      <c r="ILN37" s="24"/>
      <c r="ILO37" s="24"/>
      <c r="ILP37" s="24"/>
      <c r="ILQ37" s="24"/>
      <c r="ILR37" s="24"/>
      <c r="ILS37" s="24"/>
      <c r="ILT37" s="25"/>
      <c r="ILU37" s="15"/>
      <c r="ILV37" s="24"/>
      <c r="ILW37" s="24"/>
      <c r="ILX37" s="24"/>
      <c r="ILY37" s="24"/>
      <c r="ILZ37" s="24"/>
      <c r="IMA37" s="24"/>
      <c r="IMB37" s="25"/>
      <c r="IMC37" s="15"/>
      <c r="IMD37" s="24"/>
      <c r="IME37" s="24"/>
      <c r="IMF37" s="24"/>
      <c r="IMG37" s="24"/>
      <c r="IMH37" s="24"/>
      <c r="IMI37" s="24"/>
      <c r="IMJ37" s="25"/>
      <c r="IMK37" s="15"/>
      <c r="IML37" s="24"/>
      <c r="IMM37" s="24"/>
      <c r="IMN37" s="24"/>
      <c r="IMO37" s="24"/>
      <c r="IMP37" s="24"/>
      <c r="IMQ37" s="24"/>
      <c r="IMR37" s="25"/>
      <c r="IMS37" s="15"/>
      <c r="IMT37" s="24"/>
      <c r="IMU37" s="24"/>
      <c r="IMV37" s="24"/>
      <c r="IMW37" s="24"/>
      <c r="IMX37" s="24"/>
      <c r="IMY37" s="24"/>
      <c r="IMZ37" s="25"/>
      <c r="INA37" s="15"/>
      <c r="INB37" s="24"/>
      <c r="INC37" s="24"/>
      <c r="IND37" s="24"/>
      <c r="INE37" s="24"/>
      <c r="INF37" s="24"/>
      <c r="ING37" s="24"/>
      <c r="INH37" s="25"/>
      <c r="INI37" s="15"/>
      <c r="INJ37" s="24"/>
      <c r="INK37" s="24"/>
      <c r="INL37" s="24"/>
      <c r="INM37" s="24"/>
      <c r="INN37" s="24"/>
      <c r="INO37" s="24"/>
      <c r="INP37" s="25"/>
      <c r="INQ37" s="15"/>
      <c r="INR37" s="24"/>
      <c r="INS37" s="24"/>
      <c r="INT37" s="24"/>
      <c r="INU37" s="24"/>
      <c r="INV37" s="24"/>
      <c r="INW37" s="24"/>
      <c r="INX37" s="25"/>
      <c r="INY37" s="15"/>
      <c r="INZ37" s="24"/>
      <c r="IOA37" s="24"/>
      <c r="IOB37" s="24"/>
      <c r="IOC37" s="24"/>
      <c r="IOD37" s="24"/>
      <c r="IOE37" s="24"/>
      <c r="IOF37" s="25"/>
      <c r="IOG37" s="15"/>
      <c r="IOH37" s="24"/>
      <c r="IOI37" s="24"/>
      <c r="IOJ37" s="24"/>
      <c r="IOK37" s="24"/>
      <c r="IOL37" s="24"/>
      <c r="IOM37" s="24"/>
      <c r="ION37" s="25"/>
      <c r="IOO37" s="15"/>
      <c r="IOP37" s="24"/>
      <c r="IOQ37" s="24"/>
      <c r="IOR37" s="24"/>
      <c r="IOS37" s="24"/>
      <c r="IOT37" s="24"/>
      <c r="IOU37" s="24"/>
      <c r="IOV37" s="25"/>
      <c r="IOW37" s="15"/>
      <c r="IOX37" s="24"/>
      <c r="IOY37" s="24"/>
      <c r="IOZ37" s="24"/>
      <c r="IPA37" s="24"/>
      <c r="IPB37" s="24"/>
      <c r="IPC37" s="24"/>
      <c r="IPD37" s="25"/>
      <c r="IPE37" s="15"/>
      <c r="IPF37" s="24"/>
      <c r="IPG37" s="24"/>
      <c r="IPH37" s="24"/>
      <c r="IPI37" s="24"/>
      <c r="IPJ37" s="24"/>
      <c r="IPK37" s="24"/>
      <c r="IPL37" s="25"/>
      <c r="IPM37" s="15"/>
      <c r="IPN37" s="24"/>
      <c r="IPO37" s="24"/>
      <c r="IPP37" s="24"/>
      <c r="IPQ37" s="24"/>
      <c r="IPR37" s="24"/>
      <c r="IPS37" s="24"/>
      <c r="IPT37" s="25"/>
      <c r="IPU37" s="15"/>
      <c r="IPV37" s="24"/>
      <c r="IPW37" s="24"/>
      <c r="IPX37" s="24"/>
      <c r="IPY37" s="24"/>
      <c r="IPZ37" s="24"/>
      <c r="IQA37" s="24"/>
      <c r="IQB37" s="25"/>
      <c r="IQC37" s="15"/>
      <c r="IQD37" s="24"/>
      <c r="IQE37" s="24"/>
      <c r="IQF37" s="24"/>
      <c r="IQG37" s="24"/>
      <c r="IQH37" s="24"/>
      <c r="IQI37" s="24"/>
      <c r="IQJ37" s="25"/>
      <c r="IQK37" s="15"/>
      <c r="IQL37" s="24"/>
      <c r="IQM37" s="24"/>
      <c r="IQN37" s="24"/>
      <c r="IQO37" s="24"/>
      <c r="IQP37" s="24"/>
      <c r="IQQ37" s="24"/>
      <c r="IQR37" s="25"/>
      <c r="IQS37" s="15"/>
      <c r="IQT37" s="24"/>
      <c r="IQU37" s="24"/>
      <c r="IQV37" s="24"/>
      <c r="IQW37" s="24"/>
      <c r="IQX37" s="24"/>
      <c r="IQY37" s="24"/>
      <c r="IQZ37" s="25"/>
      <c r="IRA37" s="15"/>
      <c r="IRB37" s="24"/>
      <c r="IRC37" s="24"/>
      <c r="IRD37" s="24"/>
      <c r="IRE37" s="24"/>
      <c r="IRF37" s="24"/>
      <c r="IRG37" s="24"/>
      <c r="IRH37" s="25"/>
      <c r="IRI37" s="15"/>
      <c r="IRJ37" s="24"/>
      <c r="IRK37" s="24"/>
      <c r="IRL37" s="24"/>
      <c r="IRM37" s="24"/>
      <c r="IRN37" s="24"/>
      <c r="IRO37" s="24"/>
      <c r="IRP37" s="25"/>
      <c r="IRQ37" s="15"/>
      <c r="IRR37" s="24"/>
      <c r="IRS37" s="24"/>
      <c r="IRT37" s="24"/>
      <c r="IRU37" s="24"/>
      <c r="IRV37" s="24"/>
      <c r="IRW37" s="24"/>
      <c r="IRX37" s="25"/>
      <c r="IRY37" s="15"/>
      <c r="IRZ37" s="24"/>
      <c r="ISA37" s="24"/>
      <c r="ISB37" s="24"/>
      <c r="ISC37" s="24"/>
      <c r="ISD37" s="24"/>
      <c r="ISE37" s="24"/>
      <c r="ISF37" s="25"/>
      <c r="ISG37" s="15"/>
      <c r="ISH37" s="24"/>
      <c r="ISI37" s="24"/>
      <c r="ISJ37" s="24"/>
      <c r="ISK37" s="24"/>
      <c r="ISL37" s="24"/>
      <c r="ISM37" s="24"/>
      <c r="ISN37" s="25"/>
      <c r="ISO37" s="15"/>
      <c r="ISP37" s="24"/>
      <c r="ISQ37" s="24"/>
      <c r="ISR37" s="24"/>
      <c r="ISS37" s="24"/>
      <c r="IST37" s="24"/>
      <c r="ISU37" s="24"/>
      <c r="ISV37" s="25"/>
      <c r="ISW37" s="15"/>
      <c r="ISX37" s="24"/>
      <c r="ISY37" s="24"/>
      <c r="ISZ37" s="24"/>
      <c r="ITA37" s="24"/>
      <c r="ITB37" s="24"/>
      <c r="ITC37" s="24"/>
      <c r="ITD37" s="25"/>
      <c r="ITE37" s="15"/>
      <c r="ITF37" s="24"/>
      <c r="ITG37" s="24"/>
      <c r="ITH37" s="24"/>
      <c r="ITI37" s="24"/>
      <c r="ITJ37" s="24"/>
      <c r="ITK37" s="24"/>
      <c r="ITL37" s="25"/>
      <c r="ITM37" s="15"/>
      <c r="ITN37" s="24"/>
      <c r="ITO37" s="24"/>
      <c r="ITP37" s="24"/>
      <c r="ITQ37" s="24"/>
      <c r="ITR37" s="24"/>
      <c r="ITS37" s="24"/>
      <c r="ITT37" s="25"/>
      <c r="ITU37" s="15"/>
      <c r="ITV37" s="24"/>
      <c r="ITW37" s="24"/>
      <c r="ITX37" s="24"/>
      <c r="ITY37" s="24"/>
      <c r="ITZ37" s="24"/>
      <c r="IUA37" s="24"/>
      <c r="IUB37" s="25"/>
      <c r="IUC37" s="15"/>
      <c r="IUD37" s="24"/>
      <c r="IUE37" s="24"/>
      <c r="IUF37" s="24"/>
      <c r="IUG37" s="24"/>
      <c r="IUH37" s="24"/>
      <c r="IUI37" s="24"/>
      <c r="IUJ37" s="25"/>
      <c r="IUK37" s="15"/>
      <c r="IUL37" s="24"/>
      <c r="IUM37" s="24"/>
      <c r="IUN37" s="24"/>
      <c r="IUO37" s="24"/>
      <c r="IUP37" s="24"/>
      <c r="IUQ37" s="24"/>
      <c r="IUR37" s="25"/>
      <c r="IUS37" s="15"/>
      <c r="IUT37" s="24"/>
      <c r="IUU37" s="24"/>
      <c r="IUV37" s="24"/>
      <c r="IUW37" s="24"/>
      <c r="IUX37" s="24"/>
      <c r="IUY37" s="24"/>
      <c r="IUZ37" s="25"/>
      <c r="IVA37" s="15"/>
      <c r="IVB37" s="24"/>
      <c r="IVC37" s="24"/>
      <c r="IVD37" s="24"/>
      <c r="IVE37" s="24"/>
      <c r="IVF37" s="24"/>
      <c r="IVG37" s="24"/>
      <c r="IVH37" s="25"/>
      <c r="IVI37" s="15"/>
      <c r="IVJ37" s="24"/>
      <c r="IVK37" s="24"/>
      <c r="IVL37" s="24"/>
      <c r="IVM37" s="24"/>
      <c r="IVN37" s="24"/>
      <c r="IVO37" s="24"/>
      <c r="IVP37" s="25"/>
      <c r="IVQ37" s="15"/>
      <c r="IVR37" s="24"/>
      <c r="IVS37" s="24"/>
      <c r="IVT37" s="24"/>
      <c r="IVU37" s="24"/>
      <c r="IVV37" s="24"/>
      <c r="IVW37" s="24"/>
      <c r="IVX37" s="25"/>
      <c r="IVY37" s="15"/>
      <c r="IVZ37" s="24"/>
      <c r="IWA37" s="24"/>
      <c r="IWB37" s="24"/>
      <c r="IWC37" s="24"/>
      <c r="IWD37" s="24"/>
      <c r="IWE37" s="24"/>
      <c r="IWF37" s="25"/>
      <c r="IWG37" s="15"/>
      <c r="IWH37" s="24"/>
      <c r="IWI37" s="24"/>
      <c r="IWJ37" s="24"/>
      <c r="IWK37" s="24"/>
      <c r="IWL37" s="24"/>
      <c r="IWM37" s="24"/>
      <c r="IWN37" s="25"/>
      <c r="IWO37" s="15"/>
      <c r="IWP37" s="24"/>
      <c r="IWQ37" s="24"/>
      <c r="IWR37" s="24"/>
      <c r="IWS37" s="24"/>
      <c r="IWT37" s="24"/>
      <c r="IWU37" s="24"/>
      <c r="IWV37" s="25"/>
      <c r="IWW37" s="15"/>
      <c r="IWX37" s="24"/>
      <c r="IWY37" s="24"/>
      <c r="IWZ37" s="24"/>
      <c r="IXA37" s="24"/>
      <c r="IXB37" s="24"/>
      <c r="IXC37" s="24"/>
      <c r="IXD37" s="25"/>
      <c r="IXE37" s="15"/>
      <c r="IXF37" s="24"/>
      <c r="IXG37" s="24"/>
      <c r="IXH37" s="24"/>
      <c r="IXI37" s="24"/>
      <c r="IXJ37" s="24"/>
      <c r="IXK37" s="24"/>
      <c r="IXL37" s="25"/>
      <c r="IXM37" s="15"/>
      <c r="IXN37" s="24"/>
      <c r="IXO37" s="24"/>
      <c r="IXP37" s="24"/>
      <c r="IXQ37" s="24"/>
      <c r="IXR37" s="24"/>
      <c r="IXS37" s="24"/>
      <c r="IXT37" s="25"/>
      <c r="IXU37" s="15"/>
      <c r="IXV37" s="24"/>
      <c r="IXW37" s="24"/>
      <c r="IXX37" s="24"/>
      <c r="IXY37" s="24"/>
      <c r="IXZ37" s="24"/>
      <c r="IYA37" s="24"/>
      <c r="IYB37" s="25"/>
      <c r="IYC37" s="15"/>
      <c r="IYD37" s="24"/>
      <c r="IYE37" s="24"/>
      <c r="IYF37" s="24"/>
      <c r="IYG37" s="24"/>
      <c r="IYH37" s="24"/>
      <c r="IYI37" s="24"/>
      <c r="IYJ37" s="25"/>
      <c r="IYK37" s="15"/>
      <c r="IYL37" s="24"/>
      <c r="IYM37" s="24"/>
      <c r="IYN37" s="24"/>
      <c r="IYO37" s="24"/>
      <c r="IYP37" s="24"/>
      <c r="IYQ37" s="24"/>
      <c r="IYR37" s="25"/>
      <c r="IYS37" s="15"/>
      <c r="IYT37" s="24"/>
      <c r="IYU37" s="24"/>
      <c r="IYV37" s="24"/>
      <c r="IYW37" s="24"/>
      <c r="IYX37" s="24"/>
      <c r="IYY37" s="24"/>
      <c r="IYZ37" s="25"/>
      <c r="IZA37" s="15"/>
      <c r="IZB37" s="24"/>
      <c r="IZC37" s="24"/>
      <c r="IZD37" s="24"/>
      <c r="IZE37" s="24"/>
      <c r="IZF37" s="24"/>
      <c r="IZG37" s="24"/>
      <c r="IZH37" s="25"/>
      <c r="IZI37" s="15"/>
      <c r="IZJ37" s="24"/>
      <c r="IZK37" s="24"/>
      <c r="IZL37" s="24"/>
      <c r="IZM37" s="24"/>
      <c r="IZN37" s="24"/>
      <c r="IZO37" s="24"/>
      <c r="IZP37" s="25"/>
      <c r="IZQ37" s="15"/>
      <c r="IZR37" s="24"/>
      <c r="IZS37" s="24"/>
      <c r="IZT37" s="24"/>
      <c r="IZU37" s="24"/>
      <c r="IZV37" s="24"/>
      <c r="IZW37" s="24"/>
      <c r="IZX37" s="25"/>
      <c r="IZY37" s="15"/>
      <c r="IZZ37" s="24"/>
      <c r="JAA37" s="24"/>
      <c r="JAB37" s="24"/>
      <c r="JAC37" s="24"/>
      <c r="JAD37" s="24"/>
      <c r="JAE37" s="24"/>
      <c r="JAF37" s="25"/>
      <c r="JAG37" s="15"/>
      <c r="JAH37" s="24"/>
      <c r="JAI37" s="24"/>
      <c r="JAJ37" s="24"/>
      <c r="JAK37" s="24"/>
      <c r="JAL37" s="24"/>
      <c r="JAM37" s="24"/>
      <c r="JAN37" s="25"/>
      <c r="JAO37" s="15"/>
      <c r="JAP37" s="24"/>
      <c r="JAQ37" s="24"/>
      <c r="JAR37" s="24"/>
      <c r="JAS37" s="24"/>
      <c r="JAT37" s="24"/>
      <c r="JAU37" s="24"/>
      <c r="JAV37" s="25"/>
      <c r="JAW37" s="15"/>
      <c r="JAX37" s="24"/>
      <c r="JAY37" s="24"/>
      <c r="JAZ37" s="24"/>
      <c r="JBA37" s="24"/>
      <c r="JBB37" s="24"/>
      <c r="JBC37" s="24"/>
      <c r="JBD37" s="25"/>
      <c r="JBE37" s="15"/>
      <c r="JBF37" s="24"/>
      <c r="JBG37" s="24"/>
      <c r="JBH37" s="24"/>
      <c r="JBI37" s="24"/>
      <c r="JBJ37" s="24"/>
      <c r="JBK37" s="24"/>
      <c r="JBL37" s="25"/>
      <c r="JBM37" s="15"/>
      <c r="JBN37" s="24"/>
      <c r="JBO37" s="24"/>
      <c r="JBP37" s="24"/>
      <c r="JBQ37" s="24"/>
      <c r="JBR37" s="24"/>
      <c r="JBS37" s="24"/>
      <c r="JBT37" s="25"/>
      <c r="JBU37" s="15"/>
      <c r="JBV37" s="24"/>
      <c r="JBW37" s="24"/>
      <c r="JBX37" s="24"/>
      <c r="JBY37" s="24"/>
      <c r="JBZ37" s="24"/>
      <c r="JCA37" s="24"/>
      <c r="JCB37" s="25"/>
      <c r="JCC37" s="15"/>
      <c r="JCD37" s="24"/>
      <c r="JCE37" s="24"/>
      <c r="JCF37" s="24"/>
      <c r="JCG37" s="24"/>
      <c r="JCH37" s="24"/>
      <c r="JCI37" s="24"/>
      <c r="JCJ37" s="25"/>
      <c r="JCK37" s="15"/>
      <c r="JCL37" s="24"/>
      <c r="JCM37" s="24"/>
      <c r="JCN37" s="24"/>
      <c r="JCO37" s="24"/>
      <c r="JCP37" s="24"/>
      <c r="JCQ37" s="24"/>
      <c r="JCR37" s="25"/>
      <c r="JCS37" s="15"/>
      <c r="JCT37" s="24"/>
      <c r="JCU37" s="24"/>
      <c r="JCV37" s="24"/>
      <c r="JCW37" s="24"/>
      <c r="JCX37" s="24"/>
      <c r="JCY37" s="24"/>
      <c r="JCZ37" s="25"/>
      <c r="JDA37" s="15"/>
      <c r="JDB37" s="24"/>
      <c r="JDC37" s="24"/>
      <c r="JDD37" s="24"/>
      <c r="JDE37" s="24"/>
      <c r="JDF37" s="24"/>
      <c r="JDG37" s="24"/>
      <c r="JDH37" s="25"/>
      <c r="JDI37" s="15"/>
      <c r="JDJ37" s="24"/>
      <c r="JDK37" s="24"/>
      <c r="JDL37" s="24"/>
      <c r="JDM37" s="24"/>
      <c r="JDN37" s="24"/>
      <c r="JDO37" s="24"/>
      <c r="JDP37" s="25"/>
      <c r="JDQ37" s="15"/>
      <c r="JDR37" s="24"/>
      <c r="JDS37" s="24"/>
      <c r="JDT37" s="24"/>
      <c r="JDU37" s="24"/>
      <c r="JDV37" s="24"/>
      <c r="JDW37" s="24"/>
      <c r="JDX37" s="25"/>
      <c r="JDY37" s="15"/>
      <c r="JDZ37" s="24"/>
      <c r="JEA37" s="24"/>
      <c r="JEB37" s="24"/>
      <c r="JEC37" s="24"/>
      <c r="JED37" s="24"/>
      <c r="JEE37" s="24"/>
      <c r="JEF37" s="25"/>
      <c r="JEG37" s="15"/>
      <c r="JEH37" s="24"/>
      <c r="JEI37" s="24"/>
      <c r="JEJ37" s="24"/>
      <c r="JEK37" s="24"/>
      <c r="JEL37" s="24"/>
      <c r="JEM37" s="24"/>
      <c r="JEN37" s="25"/>
      <c r="JEO37" s="15"/>
      <c r="JEP37" s="24"/>
      <c r="JEQ37" s="24"/>
      <c r="JER37" s="24"/>
      <c r="JES37" s="24"/>
      <c r="JET37" s="24"/>
      <c r="JEU37" s="24"/>
      <c r="JEV37" s="25"/>
      <c r="JEW37" s="15"/>
      <c r="JEX37" s="24"/>
      <c r="JEY37" s="24"/>
      <c r="JEZ37" s="24"/>
      <c r="JFA37" s="24"/>
      <c r="JFB37" s="24"/>
      <c r="JFC37" s="24"/>
      <c r="JFD37" s="25"/>
      <c r="JFE37" s="15"/>
      <c r="JFF37" s="24"/>
      <c r="JFG37" s="24"/>
      <c r="JFH37" s="24"/>
      <c r="JFI37" s="24"/>
      <c r="JFJ37" s="24"/>
      <c r="JFK37" s="24"/>
      <c r="JFL37" s="25"/>
      <c r="JFM37" s="15"/>
      <c r="JFN37" s="24"/>
      <c r="JFO37" s="24"/>
      <c r="JFP37" s="24"/>
      <c r="JFQ37" s="24"/>
      <c r="JFR37" s="24"/>
      <c r="JFS37" s="24"/>
      <c r="JFT37" s="25"/>
      <c r="JFU37" s="15"/>
      <c r="JFV37" s="24"/>
      <c r="JFW37" s="24"/>
      <c r="JFX37" s="24"/>
      <c r="JFY37" s="24"/>
      <c r="JFZ37" s="24"/>
      <c r="JGA37" s="24"/>
      <c r="JGB37" s="25"/>
      <c r="JGC37" s="15"/>
      <c r="JGD37" s="24"/>
      <c r="JGE37" s="24"/>
      <c r="JGF37" s="24"/>
      <c r="JGG37" s="24"/>
      <c r="JGH37" s="24"/>
      <c r="JGI37" s="24"/>
      <c r="JGJ37" s="25"/>
      <c r="JGK37" s="15"/>
      <c r="JGL37" s="24"/>
      <c r="JGM37" s="24"/>
      <c r="JGN37" s="24"/>
      <c r="JGO37" s="24"/>
      <c r="JGP37" s="24"/>
      <c r="JGQ37" s="24"/>
      <c r="JGR37" s="25"/>
      <c r="JGS37" s="15"/>
      <c r="JGT37" s="24"/>
      <c r="JGU37" s="24"/>
      <c r="JGV37" s="24"/>
      <c r="JGW37" s="24"/>
      <c r="JGX37" s="24"/>
      <c r="JGY37" s="24"/>
      <c r="JGZ37" s="25"/>
      <c r="JHA37" s="15"/>
      <c r="JHB37" s="24"/>
      <c r="JHC37" s="24"/>
      <c r="JHD37" s="24"/>
      <c r="JHE37" s="24"/>
      <c r="JHF37" s="24"/>
      <c r="JHG37" s="24"/>
      <c r="JHH37" s="25"/>
      <c r="JHI37" s="15"/>
      <c r="JHJ37" s="24"/>
      <c r="JHK37" s="24"/>
      <c r="JHL37" s="24"/>
      <c r="JHM37" s="24"/>
      <c r="JHN37" s="24"/>
      <c r="JHO37" s="24"/>
      <c r="JHP37" s="25"/>
      <c r="JHQ37" s="15"/>
      <c r="JHR37" s="24"/>
      <c r="JHS37" s="24"/>
      <c r="JHT37" s="24"/>
      <c r="JHU37" s="24"/>
      <c r="JHV37" s="24"/>
      <c r="JHW37" s="24"/>
      <c r="JHX37" s="25"/>
      <c r="JHY37" s="15"/>
      <c r="JHZ37" s="24"/>
      <c r="JIA37" s="24"/>
      <c r="JIB37" s="24"/>
      <c r="JIC37" s="24"/>
      <c r="JID37" s="24"/>
      <c r="JIE37" s="24"/>
      <c r="JIF37" s="25"/>
      <c r="JIG37" s="15"/>
      <c r="JIH37" s="24"/>
      <c r="JII37" s="24"/>
      <c r="JIJ37" s="24"/>
      <c r="JIK37" s="24"/>
      <c r="JIL37" s="24"/>
      <c r="JIM37" s="24"/>
      <c r="JIN37" s="25"/>
      <c r="JIO37" s="15"/>
      <c r="JIP37" s="24"/>
      <c r="JIQ37" s="24"/>
      <c r="JIR37" s="24"/>
      <c r="JIS37" s="24"/>
      <c r="JIT37" s="24"/>
      <c r="JIU37" s="24"/>
      <c r="JIV37" s="25"/>
      <c r="JIW37" s="15"/>
      <c r="JIX37" s="24"/>
      <c r="JIY37" s="24"/>
      <c r="JIZ37" s="24"/>
      <c r="JJA37" s="24"/>
      <c r="JJB37" s="24"/>
      <c r="JJC37" s="24"/>
      <c r="JJD37" s="25"/>
      <c r="JJE37" s="15"/>
      <c r="JJF37" s="24"/>
      <c r="JJG37" s="24"/>
      <c r="JJH37" s="24"/>
      <c r="JJI37" s="24"/>
      <c r="JJJ37" s="24"/>
      <c r="JJK37" s="24"/>
      <c r="JJL37" s="25"/>
      <c r="JJM37" s="15"/>
      <c r="JJN37" s="24"/>
      <c r="JJO37" s="24"/>
      <c r="JJP37" s="24"/>
      <c r="JJQ37" s="24"/>
      <c r="JJR37" s="24"/>
      <c r="JJS37" s="24"/>
      <c r="JJT37" s="25"/>
      <c r="JJU37" s="15"/>
      <c r="JJV37" s="24"/>
      <c r="JJW37" s="24"/>
      <c r="JJX37" s="24"/>
      <c r="JJY37" s="24"/>
      <c r="JJZ37" s="24"/>
      <c r="JKA37" s="24"/>
      <c r="JKB37" s="25"/>
      <c r="JKC37" s="15"/>
      <c r="JKD37" s="24"/>
      <c r="JKE37" s="24"/>
      <c r="JKF37" s="24"/>
      <c r="JKG37" s="24"/>
      <c r="JKH37" s="24"/>
      <c r="JKI37" s="24"/>
      <c r="JKJ37" s="25"/>
      <c r="JKK37" s="15"/>
      <c r="JKL37" s="24"/>
      <c r="JKM37" s="24"/>
      <c r="JKN37" s="24"/>
      <c r="JKO37" s="24"/>
      <c r="JKP37" s="24"/>
      <c r="JKQ37" s="24"/>
      <c r="JKR37" s="25"/>
      <c r="JKS37" s="15"/>
      <c r="JKT37" s="24"/>
      <c r="JKU37" s="24"/>
      <c r="JKV37" s="24"/>
      <c r="JKW37" s="24"/>
      <c r="JKX37" s="24"/>
      <c r="JKY37" s="24"/>
      <c r="JKZ37" s="25"/>
      <c r="JLA37" s="15"/>
      <c r="JLB37" s="24"/>
      <c r="JLC37" s="24"/>
      <c r="JLD37" s="24"/>
      <c r="JLE37" s="24"/>
      <c r="JLF37" s="24"/>
      <c r="JLG37" s="24"/>
      <c r="JLH37" s="25"/>
      <c r="JLI37" s="15"/>
      <c r="JLJ37" s="24"/>
      <c r="JLK37" s="24"/>
      <c r="JLL37" s="24"/>
      <c r="JLM37" s="24"/>
      <c r="JLN37" s="24"/>
      <c r="JLO37" s="24"/>
      <c r="JLP37" s="25"/>
      <c r="JLQ37" s="15"/>
      <c r="JLR37" s="24"/>
      <c r="JLS37" s="24"/>
      <c r="JLT37" s="24"/>
      <c r="JLU37" s="24"/>
      <c r="JLV37" s="24"/>
      <c r="JLW37" s="24"/>
      <c r="JLX37" s="25"/>
      <c r="JLY37" s="15"/>
      <c r="JLZ37" s="24"/>
      <c r="JMA37" s="24"/>
      <c r="JMB37" s="24"/>
      <c r="JMC37" s="24"/>
      <c r="JMD37" s="24"/>
      <c r="JME37" s="24"/>
      <c r="JMF37" s="25"/>
      <c r="JMG37" s="15"/>
      <c r="JMH37" s="24"/>
      <c r="JMI37" s="24"/>
      <c r="JMJ37" s="24"/>
      <c r="JMK37" s="24"/>
      <c r="JML37" s="24"/>
      <c r="JMM37" s="24"/>
      <c r="JMN37" s="25"/>
      <c r="JMO37" s="15"/>
      <c r="JMP37" s="24"/>
      <c r="JMQ37" s="24"/>
      <c r="JMR37" s="24"/>
      <c r="JMS37" s="24"/>
      <c r="JMT37" s="24"/>
      <c r="JMU37" s="24"/>
      <c r="JMV37" s="25"/>
      <c r="JMW37" s="15"/>
      <c r="JMX37" s="24"/>
      <c r="JMY37" s="24"/>
      <c r="JMZ37" s="24"/>
      <c r="JNA37" s="24"/>
      <c r="JNB37" s="24"/>
      <c r="JNC37" s="24"/>
      <c r="JND37" s="25"/>
      <c r="JNE37" s="15"/>
      <c r="JNF37" s="24"/>
      <c r="JNG37" s="24"/>
      <c r="JNH37" s="24"/>
      <c r="JNI37" s="24"/>
      <c r="JNJ37" s="24"/>
      <c r="JNK37" s="24"/>
      <c r="JNL37" s="25"/>
      <c r="JNM37" s="15"/>
      <c r="JNN37" s="24"/>
      <c r="JNO37" s="24"/>
      <c r="JNP37" s="24"/>
      <c r="JNQ37" s="24"/>
      <c r="JNR37" s="24"/>
      <c r="JNS37" s="24"/>
      <c r="JNT37" s="25"/>
      <c r="JNU37" s="15"/>
      <c r="JNV37" s="24"/>
      <c r="JNW37" s="24"/>
      <c r="JNX37" s="24"/>
      <c r="JNY37" s="24"/>
      <c r="JNZ37" s="24"/>
      <c r="JOA37" s="24"/>
      <c r="JOB37" s="25"/>
      <c r="JOC37" s="15"/>
      <c r="JOD37" s="24"/>
      <c r="JOE37" s="24"/>
      <c r="JOF37" s="24"/>
      <c r="JOG37" s="24"/>
      <c r="JOH37" s="24"/>
      <c r="JOI37" s="24"/>
      <c r="JOJ37" s="25"/>
      <c r="JOK37" s="15"/>
      <c r="JOL37" s="24"/>
      <c r="JOM37" s="24"/>
      <c r="JON37" s="24"/>
      <c r="JOO37" s="24"/>
      <c r="JOP37" s="24"/>
      <c r="JOQ37" s="24"/>
      <c r="JOR37" s="25"/>
      <c r="JOS37" s="15"/>
      <c r="JOT37" s="24"/>
      <c r="JOU37" s="24"/>
      <c r="JOV37" s="24"/>
      <c r="JOW37" s="24"/>
      <c r="JOX37" s="24"/>
      <c r="JOY37" s="24"/>
      <c r="JOZ37" s="25"/>
      <c r="JPA37" s="15"/>
      <c r="JPB37" s="24"/>
      <c r="JPC37" s="24"/>
      <c r="JPD37" s="24"/>
      <c r="JPE37" s="24"/>
      <c r="JPF37" s="24"/>
      <c r="JPG37" s="24"/>
      <c r="JPH37" s="25"/>
      <c r="JPI37" s="15"/>
      <c r="JPJ37" s="24"/>
      <c r="JPK37" s="24"/>
      <c r="JPL37" s="24"/>
      <c r="JPM37" s="24"/>
      <c r="JPN37" s="24"/>
      <c r="JPO37" s="24"/>
      <c r="JPP37" s="25"/>
      <c r="JPQ37" s="15"/>
      <c r="JPR37" s="24"/>
      <c r="JPS37" s="24"/>
      <c r="JPT37" s="24"/>
      <c r="JPU37" s="24"/>
      <c r="JPV37" s="24"/>
      <c r="JPW37" s="24"/>
      <c r="JPX37" s="25"/>
      <c r="JPY37" s="15"/>
      <c r="JPZ37" s="24"/>
      <c r="JQA37" s="24"/>
      <c r="JQB37" s="24"/>
      <c r="JQC37" s="24"/>
      <c r="JQD37" s="24"/>
      <c r="JQE37" s="24"/>
      <c r="JQF37" s="25"/>
      <c r="JQG37" s="15"/>
      <c r="JQH37" s="24"/>
      <c r="JQI37" s="24"/>
      <c r="JQJ37" s="24"/>
      <c r="JQK37" s="24"/>
      <c r="JQL37" s="24"/>
      <c r="JQM37" s="24"/>
      <c r="JQN37" s="25"/>
      <c r="JQO37" s="15"/>
      <c r="JQP37" s="24"/>
      <c r="JQQ37" s="24"/>
      <c r="JQR37" s="24"/>
      <c r="JQS37" s="24"/>
      <c r="JQT37" s="24"/>
      <c r="JQU37" s="24"/>
      <c r="JQV37" s="25"/>
      <c r="JQW37" s="15"/>
      <c r="JQX37" s="24"/>
      <c r="JQY37" s="24"/>
      <c r="JQZ37" s="24"/>
      <c r="JRA37" s="24"/>
      <c r="JRB37" s="24"/>
      <c r="JRC37" s="24"/>
      <c r="JRD37" s="25"/>
      <c r="JRE37" s="15"/>
      <c r="JRF37" s="24"/>
      <c r="JRG37" s="24"/>
      <c r="JRH37" s="24"/>
      <c r="JRI37" s="24"/>
      <c r="JRJ37" s="24"/>
      <c r="JRK37" s="24"/>
      <c r="JRL37" s="25"/>
      <c r="JRM37" s="15"/>
      <c r="JRN37" s="24"/>
      <c r="JRO37" s="24"/>
      <c r="JRP37" s="24"/>
      <c r="JRQ37" s="24"/>
      <c r="JRR37" s="24"/>
      <c r="JRS37" s="24"/>
      <c r="JRT37" s="25"/>
      <c r="JRU37" s="15"/>
      <c r="JRV37" s="24"/>
      <c r="JRW37" s="24"/>
      <c r="JRX37" s="24"/>
      <c r="JRY37" s="24"/>
      <c r="JRZ37" s="24"/>
      <c r="JSA37" s="24"/>
      <c r="JSB37" s="25"/>
      <c r="JSC37" s="15"/>
      <c r="JSD37" s="24"/>
      <c r="JSE37" s="24"/>
      <c r="JSF37" s="24"/>
      <c r="JSG37" s="24"/>
      <c r="JSH37" s="24"/>
      <c r="JSI37" s="24"/>
      <c r="JSJ37" s="25"/>
      <c r="JSK37" s="15"/>
      <c r="JSL37" s="24"/>
      <c r="JSM37" s="24"/>
      <c r="JSN37" s="24"/>
      <c r="JSO37" s="24"/>
      <c r="JSP37" s="24"/>
      <c r="JSQ37" s="24"/>
      <c r="JSR37" s="25"/>
      <c r="JSS37" s="15"/>
      <c r="JST37" s="24"/>
      <c r="JSU37" s="24"/>
      <c r="JSV37" s="24"/>
      <c r="JSW37" s="24"/>
      <c r="JSX37" s="24"/>
      <c r="JSY37" s="24"/>
      <c r="JSZ37" s="25"/>
      <c r="JTA37" s="15"/>
      <c r="JTB37" s="24"/>
      <c r="JTC37" s="24"/>
      <c r="JTD37" s="24"/>
      <c r="JTE37" s="24"/>
      <c r="JTF37" s="24"/>
      <c r="JTG37" s="24"/>
      <c r="JTH37" s="25"/>
      <c r="JTI37" s="15"/>
      <c r="JTJ37" s="24"/>
      <c r="JTK37" s="24"/>
      <c r="JTL37" s="24"/>
      <c r="JTM37" s="24"/>
      <c r="JTN37" s="24"/>
      <c r="JTO37" s="24"/>
      <c r="JTP37" s="25"/>
      <c r="JTQ37" s="15"/>
      <c r="JTR37" s="24"/>
      <c r="JTS37" s="24"/>
      <c r="JTT37" s="24"/>
      <c r="JTU37" s="24"/>
      <c r="JTV37" s="24"/>
      <c r="JTW37" s="24"/>
      <c r="JTX37" s="25"/>
      <c r="JTY37" s="15"/>
      <c r="JTZ37" s="24"/>
      <c r="JUA37" s="24"/>
      <c r="JUB37" s="24"/>
      <c r="JUC37" s="24"/>
      <c r="JUD37" s="24"/>
      <c r="JUE37" s="24"/>
      <c r="JUF37" s="25"/>
      <c r="JUG37" s="15"/>
      <c r="JUH37" s="24"/>
      <c r="JUI37" s="24"/>
      <c r="JUJ37" s="24"/>
      <c r="JUK37" s="24"/>
      <c r="JUL37" s="24"/>
      <c r="JUM37" s="24"/>
      <c r="JUN37" s="25"/>
      <c r="JUO37" s="15"/>
      <c r="JUP37" s="24"/>
      <c r="JUQ37" s="24"/>
      <c r="JUR37" s="24"/>
      <c r="JUS37" s="24"/>
      <c r="JUT37" s="24"/>
      <c r="JUU37" s="24"/>
      <c r="JUV37" s="25"/>
      <c r="JUW37" s="15"/>
      <c r="JUX37" s="24"/>
      <c r="JUY37" s="24"/>
      <c r="JUZ37" s="24"/>
      <c r="JVA37" s="24"/>
      <c r="JVB37" s="24"/>
      <c r="JVC37" s="24"/>
      <c r="JVD37" s="25"/>
      <c r="JVE37" s="15"/>
      <c r="JVF37" s="24"/>
      <c r="JVG37" s="24"/>
      <c r="JVH37" s="24"/>
      <c r="JVI37" s="24"/>
      <c r="JVJ37" s="24"/>
      <c r="JVK37" s="24"/>
      <c r="JVL37" s="25"/>
      <c r="JVM37" s="15"/>
      <c r="JVN37" s="24"/>
      <c r="JVO37" s="24"/>
      <c r="JVP37" s="24"/>
      <c r="JVQ37" s="24"/>
      <c r="JVR37" s="24"/>
      <c r="JVS37" s="24"/>
      <c r="JVT37" s="25"/>
      <c r="JVU37" s="15"/>
      <c r="JVV37" s="24"/>
      <c r="JVW37" s="24"/>
      <c r="JVX37" s="24"/>
      <c r="JVY37" s="24"/>
      <c r="JVZ37" s="24"/>
      <c r="JWA37" s="24"/>
      <c r="JWB37" s="25"/>
      <c r="JWC37" s="15"/>
      <c r="JWD37" s="24"/>
      <c r="JWE37" s="24"/>
      <c r="JWF37" s="24"/>
      <c r="JWG37" s="24"/>
      <c r="JWH37" s="24"/>
      <c r="JWI37" s="24"/>
      <c r="JWJ37" s="25"/>
      <c r="JWK37" s="15"/>
      <c r="JWL37" s="24"/>
      <c r="JWM37" s="24"/>
      <c r="JWN37" s="24"/>
      <c r="JWO37" s="24"/>
      <c r="JWP37" s="24"/>
      <c r="JWQ37" s="24"/>
      <c r="JWR37" s="25"/>
      <c r="JWS37" s="15"/>
      <c r="JWT37" s="24"/>
      <c r="JWU37" s="24"/>
      <c r="JWV37" s="24"/>
      <c r="JWW37" s="24"/>
      <c r="JWX37" s="24"/>
      <c r="JWY37" s="24"/>
      <c r="JWZ37" s="25"/>
      <c r="JXA37" s="15"/>
      <c r="JXB37" s="24"/>
      <c r="JXC37" s="24"/>
      <c r="JXD37" s="24"/>
      <c r="JXE37" s="24"/>
      <c r="JXF37" s="24"/>
      <c r="JXG37" s="24"/>
      <c r="JXH37" s="25"/>
      <c r="JXI37" s="15"/>
      <c r="JXJ37" s="24"/>
      <c r="JXK37" s="24"/>
      <c r="JXL37" s="24"/>
      <c r="JXM37" s="24"/>
      <c r="JXN37" s="24"/>
      <c r="JXO37" s="24"/>
      <c r="JXP37" s="25"/>
      <c r="JXQ37" s="15"/>
      <c r="JXR37" s="24"/>
      <c r="JXS37" s="24"/>
      <c r="JXT37" s="24"/>
      <c r="JXU37" s="24"/>
      <c r="JXV37" s="24"/>
      <c r="JXW37" s="24"/>
      <c r="JXX37" s="25"/>
      <c r="JXY37" s="15"/>
      <c r="JXZ37" s="24"/>
      <c r="JYA37" s="24"/>
      <c r="JYB37" s="24"/>
      <c r="JYC37" s="24"/>
      <c r="JYD37" s="24"/>
      <c r="JYE37" s="24"/>
      <c r="JYF37" s="25"/>
      <c r="JYG37" s="15"/>
      <c r="JYH37" s="24"/>
      <c r="JYI37" s="24"/>
      <c r="JYJ37" s="24"/>
      <c r="JYK37" s="24"/>
      <c r="JYL37" s="24"/>
      <c r="JYM37" s="24"/>
      <c r="JYN37" s="25"/>
      <c r="JYO37" s="15"/>
      <c r="JYP37" s="24"/>
      <c r="JYQ37" s="24"/>
      <c r="JYR37" s="24"/>
      <c r="JYS37" s="24"/>
      <c r="JYT37" s="24"/>
      <c r="JYU37" s="24"/>
      <c r="JYV37" s="25"/>
      <c r="JYW37" s="15"/>
      <c r="JYX37" s="24"/>
      <c r="JYY37" s="24"/>
      <c r="JYZ37" s="24"/>
      <c r="JZA37" s="24"/>
      <c r="JZB37" s="24"/>
      <c r="JZC37" s="24"/>
      <c r="JZD37" s="25"/>
      <c r="JZE37" s="15"/>
      <c r="JZF37" s="24"/>
      <c r="JZG37" s="24"/>
      <c r="JZH37" s="24"/>
      <c r="JZI37" s="24"/>
      <c r="JZJ37" s="24"/>
      <c r="JZK37" s="24"/>
      <c r="JZL37" s="25"/>
      <c r="JZM37" s="15"/>
      <c r="JZN37" s="24"/>
      <c r="JZO37" s="24"/>
      <c r="JZP37" s="24"/>
      <c r="JZQ37" s="24"/>
      <c r="JZR37" s="24"/>
      <c r="JZS37" s="24"/>
      <c r="JZT37" s="25"/>
      <c r="JZU37" s="15"/>
      <c r="JZV37" s="24"/>
      <c r="JZW37" s="24"/>
      <c r="JZX37" s="24"/>
      <c r="JZY37" s="24"/>
      <c r="JZZ37" s="24"/>
      <c r="KAA37" s="24"/>
      <c r="KAB37" s="25"/>
      <c r="KAC37" s="15"/>
      <c r="KAD37" s="24"/>
      <c r="KAE37" s="24"/>
      <c r="KAF37" s="24"/>
      <c r="KAG37" s="24"/>
      <c r="KAH37" s="24"/>
      <c r="KAI37" s="24"/>
      <c r="KAJ37" s="25"/>
      <c r="KAK37" s="15"/>
      <c r="KAL37" s="24"/>
      <c r="KAM37" s="24"/>
      <c r="KAN37" s="24"/>
      <c r="KAO37" s="24"/>
      <c r="KAP37" s="24"/>
      <c r="KAQ37" s="24"/>
      <c r="KAR37" s="25"/>
      <c r="KAS37" s="15"/>
      <c r="KAT37" s="24"/>
      <c r="KAU37" s="24"/>
      <c r="KAV37" s="24"/>
      <c r="KAW37" s="24"/>
      <c r="KAX37" s="24"/>
      <c r="KAY37" s="24"/>
      <c r="KAZ37" s="25"/>
      <c r="KBA37" s="15"/>
      <c r="KBB37" s="24"/>
      <c r="KBC37" s="24"/>
      <c r="KBD37" s="24"/>
      <c r="KBE37" s="24"/>
      <c r="KBF37" s="24"/>
      <c r="KBG37" s="24"/>
      <c r="KBH37" s="25"/>
      <c r="KBI37" s="15"/>
      <c r="KBJ37" s="24"/>
      <c r="KBK37" s="24"/>
      <c r="KBL37" s="24"/>
      <c r="KBM37" s="24"/>
      <c r="KBN37" s="24"/>
      <c r="KBO37" s="24"/>
      <c r="KBP37" s="25"/>
      <c r="KBQ37" s="15"/>
      <c r="KBR37" s="24"/>
      <c r="KBS37" s="24"/>
      <c r="KBT37" s="24"/>
      <c r="KBU37" s="24"/>
      <c r="KBV37" s="24"/>
      <c r="KBW37" s="24"/>
      <c r="KBX37" s="25"/>
      <c r="KBY37" s="15"/>
      <c r="KBZ37" s="24"/>
      <c r="KCA37" s="24"/>
      <c r="KCB37" s="24"/>
      <c r="KCC37" s="24"/>
      <c r="KCD37" s="24"/>
      <c r="KCE37" s="24"/>
      <c r="KCF37" s="25"/>
      <c r="KCG37" s="15"/>
      <c r="KCH37" s="24"/>
      <c r="KCI37" s="24"/>
      <c r="KCJ37" s="24"/>
      <c r="KCK37" s="24"/>
      <c r="KCL37" s="24"/>
      <c r="KCM37" s="24"/>
      <c r="KCN37" s="25"/>
      <c r="KCO37" s="15"/>
      <c r="KCP37" s="24"/>
      <c r="KCQ37" s="24"/>
      <c r="KCR37" s="24"/>
      <c r="KCS37" s="24"/>
      <c r="KCT37" s="24"/>
      <c r="KCU37" s="24"/>
      <c r="KCV37" s="25"/>
      <c r="KCW37" s="15"/>
      <c r="KCX37" s="24"/>
      <c r="KCY37" s="24"/>
      <c r="KCZ37" s="24"/>
      <c r="KDA37" s="24"/>
      <c r="KDB37" s="24"/>
      <c r="KDC37" s="24"/>
      <c r="KDD37" s="25"/>
      <c r="KDE37" s="15"/>
      <c r="KDF37" s="24"/>
      <c r="KDG37" s="24"/>
      <c r="KDH37" s="24"/>
      <c r="KDI37" s="24"/>
      <c r="KDJ37" s="24"/>
      <c r="KDK37" s="24"/>
      <c r="KDL37" s="25"/>
      <c r="KDM37" s="15"/>
      <c r="KDN37" s="24"/>
      <c r="KDO37" s="24"/>
      <c r="KDP37" s="24"/>
      <c r="KDQ37" s="24"/>
      <c r="KDR37" s="24"/>
      <c r="KDS37" s="24"/>
      <c r="KDT37" s="25"/>
      <c r="KDU37" s="15"/>
      <c r="KDV37" s="24"/>
      <c r="KDW37" s="24"/>
      <c r="KDX37" s="24"/>
      <c r="KDY37" s="24"/>
      <c r="KDZ37" s="24"/>
      <c r="KEA37" s="24"/>
      <c r="KEB37" s="25"/>
      <c r="KEC37" s="15"/>
      <c r="KED37" s="24"/>
      <c r="KEE37" s="24"/>
      <c r="KEF37" s="24"/>
      <c r="KEG37" s="24"/>
      <c r="KEH37" s="24"/>
      <c r="KEI37" s="24"/>
      <c r="KEJ37" s="25"/>
      <c r="KEK37" s="15"/>
      <c r="KEL37" s="24"/>
      <c r="KEM37" s="24"/>
      <c r="KEN37" s="24"/>
      <c r="KEO37" s="24"/>
      <c r="KEP37" s="24"/>
      <c r="KEQ37" s="24"/>
      <c r="KER37" s="25"/>
      <c r="KES37" s="15"/>
      <c r="KET37" s="24"/>
      <c r="KEU37" s="24"/>
      <c r="KEV37" s="24"/>
      <c r="KEW37" s="24"/>
      <c r="KEX37" s="24"/>
      <c r="KEY37" s="24"/>
      <c r="KEZ37" s="25"/>
      <c r="KFA37" s="15"/>
      <c r="KFB37" s="24"/>
      <c r="KFC37" s="24"/>
      <c r="KFD37" s="24"/>
      <c r="KFE37" s="24"/>
      <c r="KFF37" s="24"/>
      <c r="KFG37" s="24"/>
      <c r="KFH37" s="25"/>
      <c r="KFI37" s="15"/>
      <c r="KFJ37" s="24"/>
      <c r="KFK37" s="24"/>
      <c r="KFL37" s="24"/>
      <c r="KFM37" s="24"/>
      <c r="KFN37" s="24"/>
      <c r="KFO37" s="24"/>
      <c r="KFP37" s="25"/>
      <c r="KFQ37" s="15"/>
      <c r="KFR37" s="24"/>
      <c r="KFS37" s="24"/>
      <c r="KFT37" s="24"/>
      <c r="KFU37" s="24"/>
      <c r="KFV37" s="24"/>
      <c r="KFW37" s="24"/>
      <c r="KFX37" s="25"/>
      <c r="KFY37" s="15"/>
      <c r="KFZ37" s="24"/>
      <c r="KGA37" s="24"/>
      <c r="KGB37" s="24"/>
      <c r="KGC37" s="24"/>
      <c r="KGD37" s="24"/>
      <c r="KGE37" s="24"/>
      <c r="KGF37" s="25"/>
      <c r="KGG37" s="15"/>
      <c r="KGH37" s="24"/>
      <c r="KGI37" s="24"/>
      <c r="KGJ37" s="24"/>
      <c r="KGK37" s="24"/>
      <c r="KGL37" s="24"/>
      <c r="KGM37" s="24"/>
      <c r="KGN37" s="25"/>
      <c r="KGO37" s="15"/>
      <c r="KGP37" s="24"/>
      <c r="KGQ37" s="24"/>
      <c r="KGR37" s="24"/>
      <c r="KGS37" s="24"/>
      <c r="KGT37" s="24"/>
      <c r="KGU37" s="24"/>
      <c r="KGV37" s="25"/>
      <c r="KGW37" s="15"/>
      <c r="KGX37" s="24"/>
      <c r="KGY37" s="24"/>
      <c r="KGZ37" s="24"/>
      <c r="KHA37" s="24"/>
      <c r="KHB37" s="24"/>
      <c r="KHC37" s="24"/>
      <c r="KHD37" s="25"/>
      <c r="KHE37" s="15"/>
      <c r="KHF37" s="24"/>
      <c r="KHG37" s="24"/>
      <c r="KHH37" s="24"/>
      <c r="KHI37" s="24"/>
      <c r="KHJ37" s="24"/>
      <c r="KHK37" s="24"/>
      <c r="KHL37" s="25"/>
      <c r="KHM37" s="15"/>
      <c r="KHN37" s="24"/>
      <c r="KHO37" s="24"/>
      <c r="KHP37" s="24"/>
      <c r="KHQ37" s="24"/>
      <c r="KHR37" s="24"/>
      <c r="KHS37" s="24"/>
      <c r="KHT37" s="25"/>
      <c r="KHU37" s="15"/>
      <c r="KHV37" s="24"/>
      <c r="KHW37" s="24"/>
      <c r="KHX37" s="24"/>
      <c r="KHY37" s="24"/>
      <c r="KHZ37" s="24"/>
      <c r="KIA37" s="24"/>
      <c r="KIB37" s="25"/>
      <c r="KIC37" s="15"/>
      <c r="KID37" s="24"/>
      <c r="KIE37" s="24"/>
      <c r="KIF37" s="24"/>
      <c r="KIG37" s="24"/>
      <c r="KIH37" s="24"/>
      <c r="KII37" s="24"/>
      <c r="KIJ37" s="25"/>
      <c r="KIK37" s="15"/>
      <c r="KIL37" s="24"/>
      <c r="KIM37" s="24"/>
      <c r="KIN37" s="24"/>
      <c r="KIO37" s="24"/>
      <c r="KIP37" s="24"/>
      <c r="KIQ37" s="24"/>
      <c r="KIR37" s="25"/>
      <c r="KIS37" s="15"/>
      <c r="KIT37" s="24"/>
      <c r="KIU37" s="24"/>
      <c r="KIV37" s="24"/>
      <c r="KIW37" s="24"/>
      <c r="KIX37" s="24"/>
      <c r="KIY37" s="24"/>
      <c r="KIZ37" s="25"/>
      <c r="KJA37" s="15"/>
      <c r="KJB37" s="24"/>
      <c r="KJC37" s="24"/>
      <c r="KJD37" s="24"/>
      <c r="KJE37" s="24"/>
      <c r="KJF37" s="24"/>
      <c r="KJG37" s="24"/>
      <c r="KJH37" s="25"/>
      <c r="KJI37" s="15"/>
      <c r="KJJ37" s="24"/>
      <c r="KJK37" s="24"/>
      <c r="KJL37" s="24"/>
      <c r="KJM37" s="24"/>
      <c r="KJN37" s="24"/>
      <c r="KJO37" s="24"/>
      <c r="KJP37" s="25"/>
      <c r="KJQ37" s="15"/>
      <c r="KJR37" s="24"/>
      <c r="KJS37" s="24"/>
      <c r="KJT37" s="24"/>
      <c r="KJU37" s="24"/>
      <c r="KJV37" s="24"/>
      <c r="KJW37" s="24"/>
      <c r="KJX37" s="25"/>
      <c r="KJY37" s="15"/>
      <c r="KJZ37" s="24"/>
      <c r="KKA37" s="24"/>
      <c r="KKB37" s="24"/>
      <c r="KKC37" s="24"/>
      <c r="KKD37" s="24"/>
      <c r="KKE37" s="24"/>
      <c r="KKF37" s="25"/>
      <c r="KKG37" s="15"/>
      <c r="KKH37" s="24"/>
      <c r="KKI37" s="24"/>
      <c r="KKJ37" s="24"/>
      <c r="KKK37" s="24"/>
      <c r="KKL37" s="24"/>
      <c r="KKM37" s="24"/>
      <c r="KKN37" s="25"/>
      <c r="KKO37" s="15"/>
      <c r="KKP37" s="24"/>
      <c r="KKQ37" s="24"/>
      <c r="KKR37" s="24"/>
      <c r="KKS37" s="24"/>
      <c r="KKT37" s="24"/>
      <c r="KKU37" s="24"/>
      <c r="KKV37" s="25"/>
      <c r="KKW37" s="15"/>
      <c r="KKX37" s="24"/>
      <c r="KKY37" s="24"/>
      <c r="KKZ37" s="24"/>
      <c r="KLA37" s="24"/>
      <c r="KLB37" s="24"/>
      <c r="KLC37" s="24"/>
      <c r="KLD37" s="25"/>
      <c r="KLE37" s="15"/>
      <c r="KLF37" s="24"/>
      <c r="KLG37" s="24"/>
      <c r="KLH37" s="24"/>
      <c r="KLI37" s="24"/>
      <c r="KLJ37" s="24"/>
      <c r="KLK37" s="24"/>
      <c r="KLL37" s="25"/>
      <c r="KLM37" s="15"/>
      <c r="KLN37" s="24"/>
      <c r="KLO37" s="24"/>
      <c r="KLP37" s="24"/>
      <c r="KLQ37" s="24"/>
      <c r="KLR37" s="24"/>
      <c r="KLS37" s="24"/>
      <c r="KLT37" s="25"/>
      <c r="KLU37" s="15"/>
      <c r="KLV37" s="24"/>
      <c r="KLW37" s="24"/>
      <c r="KLX37" s="24"/>
      <c r="KLY37" s="24"/>
      <c r="KLZ37" s="24"/>
      <c r="KMA37" s="24"/>
      <c r="KMB37" s="25"/>
      <c r="KMC37" s="15"/>
      <c r="KMD37" s="24"/>
      <c r="KME37" s="24"/>
      <c r="KMF37" s="24"/>
      <c r="KMG37" s="24"/>
      <c r="KMH37" s="24"/>
      <c r="KMI37" s="24"/>
      <c r="KMJ37" s="25"/>
      <c r="KMK37" s="15"/>
      <c r="KML37" s="24"/>
      <c r="KMM37" s="24"/>
      <c r="KMN37" s="24"/>
      <c r="KMO37" s="24"/>
      <c r="KMP37" s="24"/>
      <c r="KMQ37" s="24"/>
      <c r="KMR37" s="25"/>
      <c r="KMS37" s="15"/>
      <c r="KMT37" s="24"/>
      <c r="KMU37" s="24"/>
      <c r="KMV37" s="24"/>
      <c r="KMW37" s="24"/>
      <c r="KMX37" s="24"/>
      <c r="KMY37" s="24"/>
      <c r="KMZ37" s="25"/>
      <c r="KNA37" s="15"/>
      <c r="KNB37" s="24"/>
      <c r="KNC37" s="24"/>
      <c r="KND37" s="24"/>
      <c r="KNE37" s="24"/>
      <c r="KNF37" s="24"/>
      <c r="KNG37" s="24"/>
      <c r="KNH37" s="25"/>
      <c r="KNI37" s="15"/>
      <c r="KNJ37" s="24"/>
      <c r="KNK37" s="24"/>
      <c r="KNL37" s="24"/>
      <c r="KNM37" s="24"/>
      <c r="KNN37" s="24"/>
      <c r="KNO37" s="24"/>
      <c r="KNP37" s="25"/>
      <c r="KNQ37" s="15"/>
      <c r="KNR37" s="24"/>
      <c r="KNS37" s="24"/>
      <c r="KNT37" s="24"/>
      <c r="KNU37" s="24"/>
      <c r="KNV37" s="24"/>
      <c r="KNW37" s="24"/>
      <c r="KNX37" s="25"/>
      <c r="KNY37" s="15"/>
      <c r="KNZ37" s="24"/>
      <c r="KOA37" s="24"/>
      <c r="KOB37" s="24"/>
      <c r="KOC37" s="24"/>
      <c r="KOD37" s="24"/>
      <c r="KOE37" s="24"/>
      <c r="KOF37" s="25"/>
      <c r="KOG37" s="15"/>
      <c r="KOH37" s="24"/>
      <c r="KOI37" s="24"/>
      <c r="KOJ37" s="24"/>
      <c r="KOK37" s="24"/>
      <c r="KOL37" s="24"/>
      <c r="KOM37" s="24"/>
      <c r="KON37" s="25"/>
      <c r="KOO37" s="15"/>
      <c r="KOP37" s="24"/>
      <c r="KOQ37" s="24"/>
      <c r="KOR37" s="24"/>
      <c r="KOS37" s="24"/>
      <c r="KOT37" s="24"/>
      <c r="KOU37" s="24"/>
      <c r="KOV37" s="25"/>
      <c r="KOW37" s="15"/>
      <c r="KOX37" s="24"/>
      <c r="KOY37" s="24"/>
      <c r="KOZ37" s="24"/>
      <c r="KPA37" s="24"/>
      <c r="KPB37" s="24"/>
      <c r="KPC37" s="24"/>
      <c r="KPD37" s="25"/>
      <c r="KPE37" s="15"/>
      <c r="KPF37" s="24"/>
      <c r="KPG37" s="24"/>
      <c r="KPH37" s="24"/>
      <c r="KPI37" s="24"/>
      <c r="KPJ37" s="24"/>
      <c r="KPK37" s="24"/>
      <c r="KPL37" s="25"/>
      <c r="KPM37" s="15"/>
      <c r="KPN37" s="24"/>
      <c r="KPO37" s="24"/>
      <c r="KPP37" s="24"/>
      <c r="KPQ37" s="24"/>
      <c r="KPR37" s="24"/>
      <c r="KPS37" s="24"/>
      <c r="KPT37" s="25"/>
      <c r="KPU37" s="15"/>
      <c r="KPV37" s="24"/>
      <c r="KPW37" s="24"/>
      <c r="KPX37" s="24"/>
      <c r="KPY37" s="24"/>
      <c r="KPZ37" s="24"/>
      <c r="KQA37" s="24"/>
      <c r="KQB37" s="25"/>
      <c r="KQC37" s="15"/>
      <c r="KQD37" s="24"/>
      <c r="KQE37" s="24"/>
      <c r="KQF37" s="24"/>
      <c r="KQG37" s="24"/>
      <c r="KQH37" s="24"/>
      <c r="KQI37" s="24"/>
      <c r="KQJ37" s="25"/>
      <c r="KQK37" s="15"/>
      <c r="KQL37" s="24"/>
      <c r="KQM37" s="24"/>
      <c r="KQN37" s="24"/>
      <c r="KQO37" s="24"/>
      <c r="KQP37" s="24"/>
      <c r="KQQ37" s="24"/>
      <c r="KQR37" s="25"/>
      <c r="KQS37" s="15"/>
      <c r="KQT37" s="24"/>
      <c r="KQU37" s="24"/>
      <c r="KQV37" s="24"/>
      <c r="KQW37" s="24"/>
      <c r="KQX37" s="24"/>
      <c r="KQY37" s="24"/>
      <c r="KQZ37" s="25"/>
      <c r="KRA37" s="15"/>
      <c r="KRB37" s="24"/>
      <c r="KRC37" s="24"/>
      <c r="KRD37" s="24"/>
      <c r="KRE37" s="24"/>
      <c r="KRF37" s="24"/>
      <c r="KRG37" s="24"/>
      <c r="KRH37" s="25"/>
      <c r="KRI37" s="15"/>
      <c r="KRJ37" s="24"/>
      <c r="KRK37" s="24"/>
      <c r="KRL37" s="24"/>
      <c r="KRM37" s="24"/>
      <c r="KRN37" s="24"/>
      <c r="KRO37" s="24"/>
      <c r="KRP37" s="25"/>
      <c r="KRQ37" s="15"/>
      <c r="KRR37" s="24"/>
      <c r="KRS37" s="24"/>
      <c r="KRT37" s="24"/>
      <c r="KRU37" s="24"/>
      <c r="KRV37" s="24"/>
      <c r="KRW37" s="24"/>
      <c r="KRX37" s="25"/>
      <c r="KRY37" s="15"/>
      <c r="KRZ37" s="24"/>
      <c r="KSA37" s="24"/>
      <c r="KSB37" s="24"/>
      <c r="KSC37" s="24"/>
      <c r="KSD37" s="24"/>
      <c r="KSE37" s="24"/>
      <c r="KSF37" s="25"/>
      <c r="KSG37" s="15"/>
      <c r="KSH37" s="24"/>
      <c r="KSI37" s="24"/>
      <c r="KSJ37" s="24"/>
      <c r="KSK37" s="24"/>
      <c r="KSL37" s="24"/>
      <c r="KSM37" s="24"/>
      <c r="KSN37" s="25"/>
      <c r="KSO37" s="15"/>
      <c r="KSP37" s="24"/>
      <c r="KSQ37" s="24"/>
      <c r="KSR37" s="24"/>
      <c r="KSS37" s="24"/>
      <c r="KST37" s="24"/>
      <c r="KSU37" s="24"/>
      <c r="KSV37" s="25"/>
      <c r="KSW37" s="15"/>
      <c r="KSX37" s="24"/>
      <c r="KSY37" s="24"/>
      <c r="KSZ37" s="24"/>
      <c r="KTA37" s="24"/>
      <c r="KTB37" s="24"/>
      <c r="KTC37" s="24"/>
      <c r="KTD37" s="25"/>
      <c r="KTE37" s="15"/>
      <c r="KTF37" s="24"/>
      <c r="KTG37" s="24"/>
      <c r="KTH37" s="24"/>
      <c r="KTI37" s="24"/>
      <c r="KTJ37" s="24"/>
      <c r="KTK37" s="24"/>
      <c r="KTL37" s="25"/>
      <c r="KTM37" s="15"/>
      <c r="KTN37" s="24"/>
      <c r="KTO37" s="24"/>
      <c r="KTP37" s="24"/>
      <c r="KTQ37" s="24"/>
      <c r="KTR37" s="24"/>
      <c r="KTS37" s="24"/>
      <c r="KTT37" s="25"/>
      <c r="KTU37" s="15"/>
      <c r="KTV37" s="24"/>
      <c r="KTW37" s="24"/>
      <c r="KTX37" s="24"/>
      <c r="KTY37" s="24"/>
      <c r="KTZ37" s="24"/>
      <c r="KUA37" s="24"/>
      <c r="KUB37" s="25"/>
      <c r="KUC37" s="15"/>
      <c r="KUD37" s="24"/>
      <c r="KUE37" s="24"/>
      <c r="KUF37" s="24"/>
      <c r="KUG37" s="24"/>
      <c r="KUH37" s="24"/>
      <c r="KUI37" s="24"/>
      <c r="KUJ37" s="25"/>
      <c r="KUK37" s="15"/>
      <c r="KUL37" s="24"/>
      <c r="KUM37" s="24"/>
      <c r="KUN37" s="24"/>
      <c r="KUO37" s="24"/>
      <c r="KUP37" s="24"/>
      <c r="KUQ37" s="24"/>
      <c r="KUR37" s="25"/>
      <c r="KUS37" s="15"/>
      <c r="KUT37" s="24"/>
      <c r="KUU37" s="24"/>
      <c r="KUV37" s="24"/>
      <c r="KUW37" s="24"/>
      <c r="KUX37" s="24"/>
      <c r="KUY37" s="24"/>
      <c r="KUZ37" s="25"/>
      <c r="KVA37" s="15"/>
      <c r="KVB37" s="24"/>
      <c r="KVC37" s="24"/>
      <c r="KVD37" s="24"/>
      <c r="KVE37" s="24"/>
      <c r="KVF37" s="24"/>
      <c r="KVG37" s="24"/>
      <c r="KVH37" s="25"/>
      <c r="KVI37" s="15"/>
      <c r="KVJ37" s="24"/>
      <c r="KVK37" s="24"/>
      <c r="KVL37" s="24"/>
      <c r="KVM37" s="24"/>
      <c r="KVN37" s="24"/>
      <c r="KVO37" s="24"/>
      <c r="KVP37" s="25"/>
      <c r="KVQ37" s="15"/>
      <c r="KVR37" s="24"/>
      <c r="KVS37" s="24"/>
      <c r="KVT37" s="24"/>
      <c r="KVU37" s="24"/>
      <c r="KVV37" s="24"/>
      <c r="KVW37" s="24"/>
      <c r="KVX37" s="25"/>
      <c r="KVY37" s="15"/>
      <c r="KVZ37" s="24"/>
      <c r="KWA37" s="24"/>
      <c r="KWB37" s="24"/>
      <c r="KWC37" s="24"/>
      <c r="KWD37" s="24"/>
      <c r="KWE37" s="24"/>
      <c r="KWF37" s="25"/>
      <c r="KWG37" s="15"/>
      <c r="KWH37" s="24"/>
      <c r="KWI37" s="24"/>
      <c r="KWJ37" s="24"/>
      <c r="KWK37" s="24"/>
      <c r="KWL37" s="24"/>
      <c r="KWM37" s="24"/>
      <c r="KWN37" s="25"/>
      <c r="KWO37" s="15"/>
      <c r="KWP37" s="24"/>
      <c r="KWQ37" s="24"/>
      <c r="KWR37" s="24"/>
      <c r="KWS37" s="24"/>
      <c r="KWT37" s="24"/>
      <c r="KWU37" s="24"/>
      <c r="KWV37" s="25"/>
      <c r="KWW37" s="15"/>
      <c r="KWX37" s="24"/>
      <c r="KWY37" s="24"/>
      <c r="KWZ37" s="24"/>
      <c r="KXA37" s="24"/>
      <c r="KXB37" s="24"/>
      <c r="KXC37" s="24"/>
      <c r="KXD37" s="25"/>
      <c r="KXE37" s="15"/>
      <c r="KXF37" s="24"/>
      <c r="KXG37" s="24"/>
      <c r="KXH37" s="24"/>
      <c r="KXI37" s="24"/>
      <c r="KXJ37" s="24"/>
      <c r="KXK37" s="24"/>
      <c r="KXL37" s="25"/>
      <c r="KXM37" s="15"/>
      <c r="KXN37" s="24"/>
      <c r="KXO37" s="24"/>
      <c r="KXP37" s="24"/>
      <c r="KXQ37" s="24"/>
      <c r="KXR37" s="24"/>
      <c r="KXS37" s="24"/>
      <c r="KXT37" s="25"/>
      <c r="KXU37" s="15"/>
      <c r="KXV37" s="24"/>
      <c r="KXW37" s="24"/>
      <c r="KXX37" s="24"/>
      <c r="KXY37" s="24"/>
      <c r="KXZ37" s="24"/>
      <c r="KYA37" s="24"/>
      <c r="KYB37" s="25"/>
      <c r="KYC37" s="15"/>
      <c r="KYD37" s="24"/>
      <c r="KYE37" s="24"/>
      <c r="KYF37" s="24"/>
      <c r="KYG37" s="24"/>
      <c r="KYH37" s="24"/>
      <c r="KYI37" s="24"/>
      <c r="KYJ37" s="25"/>
      <c r="KYK37" s="15"/>
      <c r="KYL37" s="24"/>
      <c r="KYM37" s="24"/>
      <c r="KYN37" s="24"/>
      <c r="KYO37" s="24"/>
      <c r="KYP37" s="24"/>
      <c r="KYQ37" s="24"/>
      <c r="KYR37" s="25"/>
      <c r="KYS37" s="15"/>
      <c r="KYT37" s="24"/>
      <c r="KYU37" s="24"/>
      <c r="KYV37" s="24"/>
      <c r="KYW37" s="24"/>
      <c r="KYX37" s="24"/>
      <c r="KYY37" s="24"/>
      <c r="KYZ37" s="25"/>
      <c r="KZA37" s="15"/>
      <c r="KZB37" s="24"/>
      <c r="KZC37" s="24"/>
      <c r="KZD37" s="24"/>
      <c r="KZE37" s="24"/>
      <c r="KZF37" s="24"/>
      <c r="KZG37" s="24"/>
      <c r="KZH37" s="25"/>
      <c r="KZI37" s="15"/>
      <c r="KZJ37" s="24"/>
      <c r="KZK37" s="24"/>
      <c r="KZL37" s="24"/>
      <c r="KZM37" s="24"/>
      <c r="KZN37" s="24"/>
      <c r="KZO37" s="24"/>
      <c r="KZP37" s="25"/>
      <c r="KZQ37" s="15"/>
      <c r="KZR37" s="24"/>
      <c r="KZS37" s="24"/>
      <c r="KZT37" s="24"/>
      <c r="KZU37" s="24"/>
      <c r="KZV37" s="24"/>
      <c r="KZW37" s="24"/>
      <c r="KZX37" s="25"/>
      <c r="KZY37" s="15"/>
      <c r="KZZ37" s="24"/>
      <c r="LAA37" s="24"/>
      <c r="LAB37" s="24"/>
      <c r="LAC37" s="24"/>
      <c r="LAD37" s="24"/>
      <c r="LAE37" s="24"/>
      <c r="LAF37" s="25"/>
      <c r="LAG37" s="15"/>
      <c r="LAH37" s="24"/>
      <c r="LAI37" s="24"/>
      <c r="LAJ37" s="24"/>
      <c r="LAK37" s="24"/>
      <c r="LAL37" s="24"/>
      <c r="LAM37" s="24"/>
      <c r="LAN37" s="25"/>
      <c r="LAO37" s="15"/>
      <c r="LAP37" s="24"/>
      <c r="LAQ37" s="24"/>
      <c r="LAR37" s="24"/>
      <c r="LAS37" s="24"/>
      <c r="LAT37" s="24"/>
      <c r="LAU37" s="24"/>
      <c r="LAV37" s="25"/>
      <c r="LAW37" s="15"/>
      <c r="LAX37" s="24"/>
      <c r="LAY37" s="24"/>
      <c r="LAZ37" s="24"/>
      <c r="LBA37" s="24"/>
      <c r="LBB37" s="24"/>
      <c r="LBC37" s="24"/>
      <c r="LBD37" s="25"/>
      <c r="LBE37" s="15"/>
      <c r="LBF37" s="24"/>
      <c r="LBG37" s="24"/>
      <c r="LBH37" s="24"/>
      <c r="LBI37" s="24"/>
      <c r="LBJ37" s="24"/>
      <c r="LBK37" s="24"/>
      <c r="LBL37" s="25"/>
      <c r="LBM37" s="15"/>
      <c r="LBN37" s="24"/>
      <c r="LBO37" s="24"/>
      <c r="LBP37" s="24"/>
      <c r="LBQ37" s="24"/>
      <c r="LBR37" s="24"/>
      <c r="LBS37" s="24"/>
      <c r="LBT37" s="25"/>
      <c r="LBU37" s="15"/>
      <c r="LBV37" s="24"/>
      <c r="LBW37" s="24"/>
      <c r="LBX37" s="24"/>
      <c r="LBY37" s="24"/>
      <c r="LBZ37" s="24"/>
      <c r="LCA37" s="24"/>
      <c r="LCB37" s="25"/>
      <c r="LCC37" s="15"/>
      <c r="LCD37" s="24"/>
      <c r="LCE37" s="24"/>
      <c r="LCF37" s="24"/>
      <c r="LCG37" s="24"/>
      <c r="LCH37" s="24"/>
      <c r="LCI37" s="24"/>
      <c r="LCJ37" s="25"/>
      <c r="LCK37" s="15"/>
      <c r="LCL37" s="24"/>
      <c r="LCM37" s="24"/>
      <c r="LCN37" s="24"/>
      <c r="LCO37" s="24"/>
      <c r="LCP37" s="24"/>
      <c r="LCQ37" s="24"/>
      <c r="LCR37" s="25"/>
      <c r="LCS37" s="15"/>
      <c r="LCT37" s="24"/>
      <c r="LCU37" s="24"/>
      <c r="LCV37" s="24"/>
      <c r="LCW37" s="24"/>
      <c r="LCX37" s="24"/>
      <c r="LCY37" s="24"/>
      <c r="LCZ37" s="25"/>
      <c r="LDA37" s="15"/>
      <c r="LDB37" s="24"/>
      <c r="LDC37" s="24"/>
      <c r="LDD37" s="24"/>
      <c r="LDE37" s="24"/>
      <c r="LDF37" s="24"/>
      <c r="LDG37" s="24"/>
      <c r="LDH37" s="25"/>
      <c r="LDI37" s="15"/>
      <c r="LDJ37" s="24"/>
      <c r="LDK37" s="24"/>
      <c r="LDL37" s="24"/>
      <c r="LDM37" s="24"/>
      <c r="LDN37" s="24"/>
      <c r="LDO37" s="24"/>
      <c r="LDP37" s="25"/>
      <c r="LDQ37" s="15"/>
      <c r="LDR37" s="24"/>
      <c r="LDS37" s="24"/>
      <c r="LDT37" s="24"/>
      <c r="LDU37" s="24"/>
      <c r="LDV37" s="24"/>
      <c r="LDW37" s="24"/>
      <c r="LDX37" s="25"/>
      <c r="LDY37" s="15"/>
      <c r="LDZ37" s="24"/>
      <c r="LEA37" s="24"/>
      <c r="LEB37" s="24"/>
      <c r="LEC37" s="24"/>
      <c r="LED37" s="24"/>
      <c r="LEE37" s="24"/>
      <c r="LEF37" s="25"/>
      <c r="LEG37" s="15"/>
      <c r="LEH37" s="24"/>
      <c r="LEI37" s="24"/>
      <c r="LEJ37" s="24"/>
      <c r="LEK37" s="24"/>
      <c r="LEL37" s="24"/>
      <c r="LEM37" s="24"/>
      <c r="LEN37" s="25"/>
      <c r="LEO37" s="15"/>
      <c r="LEP37" s="24"/>
      <c r="LEQ37" s="24"/>
      <c r="LER37" s="24"/>
      <c r="LES37" s="24"/>
      <c r="LET37" s="24"/>
      <c r="LEU37" s="24"/>
      <c r="LEV37" s="25"/>
      <c r="LEW37" s="15"/>
      <c r="LEX37" s="24"/>
      <c r="LEY37" s="24"/>
      <c r="LEZ37" s="24"/>
      <c r="LFA37" s="24"/>
      <c r="LFB37" s="24"/>
      <c r="LFC37" s="24"/>
      <c r="LFD37" s="25"/>
      <c r="LFE37" s="15"/>
      <c r="LFF37" s="24"/>
      <c r="LFG37" s="24"/>
      <c r="LFH37" s="24"/>
      <c r="LFI37" s="24"/>
      <c r="LFJ37" s="24"/>
      <c r="LFK37" s="24"/>
      <c r="LFL37" s="25"/>
      <c r="LFM37" s="15"/>
      <c r="LFN37" s="24"/>
      <c r="LFO37" s="24"/>
      <c r="LFP37" s="24"/>
      <c r="LFQ37" s="24"/>
      <c r="LFR37" s="24"/>
      <c r="LFS37" s="24"/>
      <c r="LFT37" s="25"/>
      <c r="LFU37" s="15"/>
      <c r="LFV37" s="24"/>
      <c r="LFW37" s="24"/>
      <c r="LFX37" s="24"/>
      <c r="LFY37" s="24"/>
      <c r="LFZ37" s="24"/>
      <c r="LGA37" s="24"/>
      <c r="LGB37" s="25"/>
      <c r="LGC37" s="15"/>
      <c r="LGD37" s="24"/>
      <c r="LGE37" s="24"/>
      <c r="LGF37" s="24"/>
      <c r="LGG37" s="24"/>
      <c r="LGH37" s="24"/>
      <c r="LGI37" s="24"/>
      <c r="LGJ37" s="25"/>
      <c r="LGK37" s="15"/>
      <c r="LGL37" s="24"/>
      <c r="LGM37" s="24"/>
      <c r="LGN37" s="24"/>
      <c r="LGO37" s="24"/>
      <c r="LGP37" s="24"/>
      <c r="LGQ37" s="24"/>
      <c r="LGR37" s="25"/>
      <c r="LGS37" s="15"/>
      <c r="LGT37" s="24"/>
      <c r="LGU37" s="24"/>
      <c r="LGV37" s="24"/>
      <c r="LGW37" s="24"/>
      <c r="LGX37" s="24"/>
      <c r="LGY37" s="24"/>
      <c r="LGZ37" s="25"/>
      <c r="LHA37" s="15"/>
      <c r="LHB37" s="24"/>
      <c r="LHC37" s="24"/>
      <c r="LHD37" s="24"/>
      <c r="LHE37" s="24"/>
      <c r="LHF37" s="24"/>
      <c r="LHG37" s="24"/>
      <c r="LHH37" s="25"/>
      <c r="LHI37" s="15"/>
      <c r="LHJ37" s="24"/>
      <c r="LHK37" s="24"/>
      <c r="LHL37" s="24"/>
      <c r="LHM37" s="24"/>
      <c r="LHN37" s="24"/>
      <c r="LHO37" s="24"/>
      <c r="LHP37" s="25"/>
      <c r="LHQ37" s="15"/>
      <c r="LHR37" s="24"/>
      <c r="LHS37" s="24"/>
      <c r="LHT37" s="24"/>
      <c r="LHU37" s="24"/>
      <c r="LHV37" s="24"/>
      <c r="LHW37" s="24"/>
      <c r="LHX37" s="25"/>
      <c r="LHY37" s="15"/>
      <c r="LHZ37" s="24"/>
      <c r="LIA37" s="24"/>
      <c r="LIB37" s="24"/>
      <c r="LIC37" s="24"/>
      <c r="LID37" s="24"/>
      <c r="LIE37" s="24"/>
      <c r="LIF37" s="25"/>
      <c r="LIG37" s="15"/>
      <c r="LIH37" s="24"/>
      <c r="LII37" s="24"/>
      <c r="LIJ37" s="24"/>
      <c r="LIK37" s="24"/>
      <c r="LIL37" s="24"/>
      <c r="LIM37" s="24"/>
      <c r="LIN37" s="25"/>
      <c r="LIO37" s="15"/>
      <c r="LIP37" s="24"/>
      <c r="LIQ37" s="24"/>
      <c r="LIR37" s="24"/>
      <c r="LIS37" s="24"/>
      <c r="LIT37" s="24"/>
      <c r="LIU37" s="24"/>
      <c r="LIV37" s="25"/>
      <c r="LIW37" s="15"/>
      <c r="LIX37" s="24"/>
      <c r="LIY37" s="24"/>
      <c r="LIZ37" s="24"/>
      <c r="LJA37" s="24"/>
      <c r="LJB37" s="24"/>
      <c r="LJC37" s="24"/>
      <c r="LJD37" s="25"/>
      <c r="LJE37" s="15"/>
      <c r="LJF37" s="24"/>
      <c r="LJG37" s="24"/>
      <c r="LJH37" s="24"/>
      <c r="LJI37" s="24"/>
      <c r="LJJ37" s="24"/>
      <c r="LJK37" s="24"/>
      <c r="LJL37" s="25"/>
      <c r="LJM37" s="15"/>
      <c r="LJN37" s="24"/>
      <c r="LJO37" s="24"/>
      <c r="LJP37" s="24"/>
      <c r="LJQ37" s="24"/>
      <c r="LJR37" s="24"/>
      <c r="LJS37" s="24"/>
      <c r="LJT37" s="25"/>
      <c r="LJU37" s="15"/>
      <c r="LJV37" s="24"/>
      <c r="LJW37" s="24"/>
      <c r="LJX37" s="24"/>
      <c r="LJY37" s="24"/>
      <c r="LJZ37" s="24"/>
      <c r="LKA37" s="24"/>
      <c r="LKB37" s="25"/>
      <c r="LKC37" s="15"/>
      <c r="LKD37" s="24"/>
      <c r="LKE37" s="24"/>
      <c r="LKF37" s="24"/>
      <c r="LKG37" s="24"/>
      <c r="LKH37" s="24"/>
      <c r="LKI37" s="24"/>
      <c r="LKJ37" s="25"/>
      <c r="LKK37" s="15"/>
      <c r="LKL37" s="24"/>
      <c r="LKM37" s="24"/>
      <c r="LKN37" s="24"/>
      <c r="LKO37" s="24"/>
      <c r="LKP37" s="24"/>
      <c r="LKQ37" s="24"/>
      <c r="LKR37" s="25"/>
      <c r="LKS37" s="15"/>
      <c r="LKT37" s="24"/>
      <c r="LKU37" s="24"/>
      <c r="LKV37" s="24"/>
      <c r="LKW37" s="24"/>
      <c r="LKX37" s="24"/>
      <c r="LKY37" s="24"/>
      <c r="LKZ37" s="25"/>
      <c r="LLA37" s="15"/>
      <c r="LLB37" s="24"/>
      <c r="LLC37" s="24"/>
      <c r="LLD37" s="24"/>
      <c r="LLE37" s="24"/>
      <c r="LLF37" s="24"/>
      <c r="LLG37" s="24"/>
      <c r="LLH37" s="25"/>
      <c r="LLI37" s="15"/>
      <c r="LLJ37" s="24"/>
      <c r="LLK37" s="24"/>
      <c r="LLL37" s="24"/>
      <c r="LLM37" s="24"/>
      <c r="LLN37" s="24"/>
      <c r="LLO37" s="24"/>
      <c r="LLP37" s="25"/>
      <c r="LLQ37" s="15"/>
      <c r="LLR37" s="24"/>
      <c r="LLS37" s="24"/>
      <c r="LLT37" s="24"/>
      <c r="LLU37" s="24"/>
      <c r="LLV37" s="24"/>
      <c r="LLW37" s="24"/>
      <c r="LLX37" s="25"/>
      <c r="LLY37" s="15"/>
      <c r="LLZ37" s="24"/>
      <c r="LMA37" s="24"/>
      <c r="LMB37" s="24"/>
      <c r="LMC37" s="24"/>
      <c r="LMD37" s="24"/>
      <c r="LME37" s="24"/>
      <c r="LMF37" s="25"/>
      <c r="LMG37" s="15"/>
      <c r="LMH37" s="24"/>
      <c r="LMI37" s="24"/>
      <c r="LMJ37" s="24"/>
      <c r="LMK37" s="24"/>
      <c r="LML37" s="24"/>
      <c r="LMM37" s="24"/>
      <c r="LMN37" s="25"/>
      <c r="LMO37" s="15"/>
      <c r="LMP37" s="24"/>
      <c r="LMQ37" s="24"/>
      <c r="LMR37" s="24"/>
      <c r="LMS37" s="24"/>
      <c r="LMT37" s="24"/>
      <c r="LMU37" s="24"/>
      <c r="LMV37" s="25"/>
      <c r="LMW37" s="15"/>
      <c r="LMX37" s="24"/>
      <c r="LMY37" s="24"/>
      <c r="LMZ37" s="24"/>
      <c r="LNA37" s="24"/>
      <c r="LNB37" s="24"/>
      <c r="LNC37" s="24"/>
      <c r="LND37" s="25"/>
      <c r="LNE37" s="15"/>
      <c r="LNF37" s="24"/>
      <c r="LNG37" s="24"/>
      <c r="LNH37" s="24"/>
      <c r="LNI37" s="24"/>
      <c r="LNJ37" s="24"/>
      <c r="LNK37" s="24"/>
      <c r="LNL37" s="25"/>
      <c r="LNM37" s="15"/>
      <c r="LNN37" s="24"/>
      <c r="LNO37" s="24"/>
      <c r="LNP37" s="24"/>
      <c r="LNQ37" s="24"/>
      <c r="LNR37" s="24"/>
      <c r="LNS37" s="24"/>
      <c r="LNT37" s="25"/>
      <c r="LNU37" s="15"/>
      <c r="LNV37" s="24"/>
      <c r="LNW37" s="24"/>
      <c r="LNX37" s="24"/>
      <c r="LNY37" s="24"/>
      <c r="LNZ37" s="24"/>
      <c r="LOA37" s="24"/>
      <c r="LOB37" s="25"/>
      <c r="LOC37" s="15"/>
      <c r="LOD37" s="24"/>
      <c r="LOE37" s="24"/>
      <c r="LOF37" s="24"/>
      <c r="LOG37" s="24"/>
      <c r="LOH37" s="24"/>
      <c r="LOI37" s="24"/>
      <c r="LOJ37" s="25"/>
      <c r="LOK37" s="15"/>
      <c r="LOL37" s="24"/>
      <c r="LOM37" s="24"/>
      <c r="LON37" s="24"/>
      <c r="LOO37" s="24"/>
      <c r="LOP37" s="24"/>
      <c r="LOQ37" s="24"/>
      <c r="LOR37" s="25"/>
      <c r="LOS37" s="15"/>
      <c r="LOT37" s="24"/>
      <c r="LOU37" s="24"/>
      <c r="LOV37" s="24"/>
      <c r="LOW37" s="24"/>
      <c r="LOX37" s="24"/>
      <c r="LOY37" s="24"/>
      <c r="LOZ37" s="25"/>
      <c r="LPA37" s="15"/>
      <c r="LPB37" s="24"/>
      <c r="LPC37" s="24"/>
      <c r="LPD37" s="24"/>
      <c r="LPE37" s="24"/>
      <c r="LPF37" s="24"/>
      <c r="LPG37" s="24"/>
      <c r="LPH37" s="25"/>
      <c r="LPI37" s="15"/>
      <c r="LPJ37" s="24"/>
      <c r="LPK37" s="24"/>
      <c r="LPL37" s="24"/>
      <c r="LPM37" s="24"/>
      <c r="LPN37" s="24"/>
      <c r="LPO37" s="24"/>
      <c r="LPP37" s="25"/>
      <c r="LPQ37" s="15"/>
      <c r="LPR37" s="24"/>
      <c r="LPS37" s="24"/>
      <c r="LPT37" s="24"/>
      <c r="LPU37" s="24"/>
      <c r="LPV37" s="24"/>
      <c r="LPW37" s="24"/>
      <c r="LPX37" s="25"/>
      <c r="LPY37" s="15"/>
      <c r="LPZ37" s="24"/>
      <c r="LQA37" s="24"/>
      <c r="LQB37" s="24"/>
      <c r="LQC37" s="24"/>
      <c r="LQD37" s="24"/>
      <c r="LQE37" s="24"/>
      <c r="LQF37" s="25"/>
      <c r="LQG37" s="15"/>
      <c r="LQH37" s="24"/>
      <c r="LQI37" s="24"/>
      <c r="LQJ37" s="24"/>
      <c r="LQK37" s="24"/>
      <c r="LQL37" s="24"/>
      <c r="LQM37" s="24"/>
      <c r="LQN37" s="25"/>
      <c r="LQO37" s="15"/>
      <c r="LQP37" s="24"/>
      <c r="LQQ37" s="24"/>
      <c r="LQR37" s="24"/>
      <c r="LQS37" s="24"/>
      <c r="LQT37" s="24"/>
      <c r="LQU37" s="24"/>
      <c r="LQV37" s="25"/>
      <c r="LQW37" s="15"/>
      <c r="LQX37" s="24"/>
      <c r="LQY37" s="24"/>
      <c r="LQZ37" s="24"/>
      <c r="LRA37" s="24"/>
      <c r="LRB37" s="24"/>
      <c r="LRC37" s="24"/>
      <c r="LRD37" s="25"/>
      <c r="LRE37" s="15"/>
      <c r="LRF37" s="24"/>
      <c r="LRG37" s="24"/>
      <c r="LRH37" s="24"/>
      <c r="LRI37" s="24"/>
      <c r="LRJ37" s="24"/>
      <c r="LRK37" s="24"/>
      <c r="LRL37" s="25"/>
      <c r="LRM37" s="15"/>
      <c r="LRN37" s="24"/>
      <c r="LRO37" s="24"/>
      <c r="LRP37" s="24"/>
      <c r="LRQ37" s="24"/>
      <c r="LRR37" s="24"/>
      <c r="LRS37" s="24"/>
      <c r="LRT37" s="25"/>
      <c r="LRU37" s="15"/>
      <c r="LRV37" s="24"/>
      <c r="LRW37" s="24"/>
      <c r="LRX37" s="24"/>
      <c r="LRY37" s="24"/>
      <c r="LRZ37" s="24"/>
      <c r="LSA37" s="24"/>
      <c r="LSB37" s="25"/>
      <c r="LSC37" s="15"/>
      <c r="LSD37" s="24"/>
      <c r="LSE37" s="24"/>
      <c r="LSF37" s="24"/>
      <c r="LSG37" s="24"/>
      <c r="LSH37" s="24"/>
      <c r="LSI37" s="24"/>
      <c r="LSJ37" s="25"/>
      <c r="LSK37" s="15"/>
      <c r="LSL37" s="24"/>
      <c r="LSM37" s="24"/>
      <c r="LSN37" s="24"/>
      <c r="LSO37" s="24"/>
      <c r="LSP37" s="24"/>
      <c r="LSQ37" s="24"/>
      <c r="LSR37" s="25"/>
      <c r="LSS37" s="15"/>
      <c r="LST37" s="24"/>
      <c r="LSU37" s="24"/>
      <c r="LSV37" s="24"/>
      <c r="LSW37" s="24"/>
      <c r="LSX37" s="24"/>
      <c r="LSY37" s="24"/>
      <c r="LSZ37" s="25"/>
      <c r="LTA37" s="15"/>
      <c r="LTB37" s="24"/>
      <c r="LTC37" s="24"/>
      <c r="LTD37" s="24"/>
      <c r="LTE37" s="24"/>
      <c r="LTF37" s="24"/>
      <c r="LTG37" s="24"/>
      <c r="LTH37" s="25"/>
      <c r="LTI37" s="15"/>
      <c r="LTJ37" s="24"/>
      <c r="LTK37" s="24"/>
      <c r="LTL37" s="24"/>
      <c r="LTM37" s="24"/>
      <c r="LTN37" s="24"/>
      <c r="LTO37" s="24"/>
      <c r="LTP37" s="25"/>
      <c r="LTQ37" s="15"/>
      <c r="LTR37" s="24"/>
      <c r="LTS37" s="24"/>
      <c r="LTT37" s="24"/>
      <c r="LTU37" s="24"/>
      <c r="LTV37" s="24"/>
      <c r="LTW37" s="24"/>
      <c r="LTX37" s="25"/>
      <c r="LTY37" s="15"/>
      <c r="LTZ37" s="24"/>
      <c r="LUA37" s="24"/>
      <c r="LUB37" s="24"/>
      <c r="LUC37" s="24"/>
      <c r="LUD37" s="24"/>
      <c r="LUE37" s="24"/>
      <c r="LUF37" s="25"/>
      <c r="LUG37" s="15"/>
      <c r="LUH37" s="24"/>
      <c r="LUI37" s="24"/>
      <c r="LUJ37" s="24"/>
      <c r="LUK37" s="24"/>
      <c r="LUL37" s="24"/>
      <c r="LUM37" s="24"/>
      <c r="LUN37" s="25"/>
      <c r="LUO37" s="15"/>
      <c r="LUP37" s="24"/>
      <c r="LUQ37" s="24"/>
      <c r="LUR37" s="24"/>
      <c r="LUS37" s="24"/>
      <c r="LUT37" s="24"/>
      <c r="LUU37" s="24"/>
      <c r="LUV37" s="25"/>
      <c r="LUW37" s="15"/>
      <c r="LUX37" s="24"/>
      <c r="LUY37" s="24"/>
      <c r="LUZ37" s="24"/>
      <c r="LVA37" s="24"/>
      <c r="LVB37" s="24"/>
      <c r="LVC37" s="24"/>
      <c r="LVD37" s="25"/>
      <c r="LVE37" s="15"/>
      <c r="LVF37" s="24"/>
      <c r="LVG37" s="24"/>
      <c r="LVH37" s="24"/>
      <c r="LVI37" s="24"/>
      <c r="LVJ37" s="24"/>
      <c r="LVK37" s="24"/>
      <c r="LVL37" s="25"/>
      <c r="LVM37" s="15"/>
      <c r="LVN37" s="24"/>
      <c r="LVO37" s="24"/>
      <c r="LVP37" s="24"/>
      <c r="LVQ37" s="24"/>
      <c r="LVR37" s="24"/>
      <c r="LVS37" s="24"/>
      <c r="LVT37" s="25"/>
      <c r="LVU37" s="15"/>
      <c r="LVV37" s="24"/>
      <c r="LVW37" s="24"/>
      <c r="LVX37" s="24"/>
      <c r="LVY37" s="24"/>
      <c r="LVZ37" s="24"/>
      <c r="LWA37" s="24"/>
      <c r="LWB37" s="25"/>
      <c r="LWC37" s="15"/>
      <c r="LWD37" s="24"/>
      <c r="LWE37" s="24"/>
      <c r="LWF37" s="24"/>
      <c r="LWG37" s="24"/>
      <c r="LWH37" s="24"/>
      <c r="LWI37" s="24"/>
      <c r="LWJ37" s="25"/>
      <c r="LWK37" s="15"/>
      <c r="LWL37" s="24"/>
      <c r="LWM37" s="24"/>
      <c r="LWN37" s="24"/>
      <c r="LWO37" s="24"/>
      <c r="LWP37" s="24"/>
      <c r="LWQ37" s="24"/>
      <c r="LWR37" s="25"/>
      <c r="LWS37" s="15"/>
      <c r="LWT37" s="24"/>
      <c r="LWU37" s="24"/>
      <c r="LWV37" s="24"/>
      <c r="LWW37" s="24"/>
      <c r="LWX37" s="24"/>
      <c r="LWY37" s="24"/>
      <c r="LWZ37" s="25"/>
      <c r="LXA37" s="15"/>
      <c r="LXB37" s="24"/>
      <c r="LXC37" s="24"/>
      <c r="LXD37" s="24"/>
      <c r="LXE37" s="24"/>
      <c r="LXF37" s="24"/>
      <c r="LXG37" s="24"/>
      <c r="LXH37" s="25"/>
      <c r="LXI37" s="15"/>
      <c r="LXJ37" s="24"/>
      <c r="LXK37" s="24"/>
      <c r="LXL37" s="24"/>
      <c r="LXM37" s="24"/>
      <c r="LXN37" s="24"/>
      <c r="LXO37" s="24"/>
      <c r="LXP37" s="25"/>
      <c r="LXQ37" s="15"/>
      <c r="LXR37" s="24"/>
      <c r="LXS37" s="24"/>
      <c r="LXT37" s="24"/>
      <c r="LXU37" s="24"/>
      <c r="LXV37" s="24"/>
      <c r="LXW37" s="24"/>
      <c r="LXX37" s="25"/>
      <c r="LXY37" s="15"/>
      <c r="LXZ37" s="24"/>
      <c r="LYA37" s="24"/>
      <c r="LYB37" s="24"/>
      <c r="LYC37" s="24"/>
      <c r="LYD37" s="24"/>
      <c r="LYE37" s="24"/>
      <c r="LYF37" s="25"/>
      <c r="LYG37" s="15"/>
      <c r="LYH37" s="24"/>
      <c r="LYI37" s="24"/>
      <c r="LYJ37" s="24"/>
      <c r="LYK37" s="24"/>
      <c r="LYL37" s="24"/>
      <c r="LYM37" s="24"/>
      <c r="LYN37" s="25"/>
      <c r="LYO37" s="15"/>
      <c r="LYP37" s="24"/>
      <c r="LYQ37" s="24"/>
      <c r="LYR37" s="24"/>
      <c r="LYS37" s="24"/>
      <c r="LYT37" s="24"/>
      <c r="LYU37" s="24"/>
      <c r="LYV37" s="25"/>
      <c r="LYW37" s="15"/>
      <c r="LYX37" s="24"/>
      <c r="LYY37" s="24"/>
      <c r="LYZ37" s="24"/>
      <c r="LZA37" s="24"/>
      <c r="LZB37" s="24"/>
      <c r="LZC37" s="24"/>
      <c r="LZD37" s="25"/>
      <c r="LZE37" s="15"/>
      <c r="LZF37" s="24"/>
      <c r="LZG37" s="24"/>
      <c r="LZH37" s="24"/>
      <c r="LZI37" s="24"/>
      <c r="LZJ37" s="24"/>
      <c r="LZK37" s="24"/>
      <c r="LZL37" s="25"/>
      <c r="LZM37" s="15"/>
      <c r="LZN37" s="24"/>
      <c r="LZO37" s="24"/>
      <c r="LZP37" s="24"/>
      <c r="LZQ37" s="24"/>
      <c r="LZR37" s="24"/>
      <c r="LZS37" s="24"/>
      <c r="LZT37" s="25"/>
      <c r="LZU37" s="15"/>
      <c r="LZV37" s="24"/>
      <c r="LZW37" s="24"/>
      <c r="LZX37" s="24"/>
      <c r="LZY37" s="24"/>
      <c r="LZZ37" s="24"/>
      <c r="MAA37" s="24"/>
      <c r="MAB37" s="25"/>
      <c r="MAC37" s="15"/>
      <c r="MAD37" s="24"/>
      <c r="MAE37" s="24"/>
      <c r="MAF37" s="24"/>
      <c r="MAG37" s="24"/>
      <c r="MAH37" s="24"/>
      <c r="MAI37" s="24"/>
      <c r="MAJ37" s="25"/>
      <c r="MAK37" s="15"/>
      <c r="MAL37" s="24"/>
      <c r="MAM37" s="24"/>
      <c r="MAN37" s="24"/>
      <c r="MAO37" s="24"/>
      <c r="MAP37" s="24"/>
      <c r="MAQ37" s="24"/>
      <c r="MAR37" s="25"/>
      <c r="MAS37" s="15"/>
      <c r="MAT37" s="24"/>
      <c r="MAU37" s="24"/>
      <c r="MAV37" s="24"/>
      <c r="MAW37" s="24"/>
      <c r="MAX37" s="24"/>
      <c r="MAY37" s="24"/>
      <c r="MAZ37" s="25"/>
      <c r="MBA37" s="15"/>
      <c r="MBB37" s="24"/>
      <c r="MBC37" s="24"/>
      <c r="MBD37" s="24"/>
      <c r="MBE37" s="24"/>
      <c r="MBF37" s="24"/>
      <c r="MBG37" s="24"/>
      <c r="MBH37" s="25"/>
      <c r="MBI37" s="15"/>
      <c r="MBJ37" s="24"/>
      <c r="MBK37" s="24"/>
      <c r="MBL37" s="24"/>
      <c r="MBM37" s="24"/>
      <c r="MBN37" s="24"/>
      <c r="MBO37" s="24"/>
      <c r="MBP37" s="25"/>
      <c r="MBQ37" s="15"/>
      <c r="MBR37" s="24"/>
      <c r="MBS37" s="24"/>
      <c r="MBT37" s="24"/>
      <c r="MBU37" s="24"/>
      <c r="MBV37" s="24"/>
      <c r="MBW37" s="24"/>
      <c r="MBX37" s="25"/>
      <c r="MBY37" s="15"/>
      <c r="MBZ37" s="24"/>
      <c r="MCA37" s="24"/>
      <c r="MCB37" s="24"/>
      <c r="MCC37" s="24"/>
      <c r="MCD37" s="24"/>
      <c r="MCE37" s="24"/>
      <c r="MCF37" s="25"/>
      <c r="MCG37" s="15"/>
      <c r="MCH37" s="24"/>
      <c r="MCI37" s="24"/>
      <c r="MCJ37" s="24"/>
      <c r="MCK37" s="24"/>
      <c r="MCL37" s="24"/>
      <c r="MCM37" s="24"/>
      <c r="MCN37" s="25"/>
      <c r="MCO37" s="15"/>
      <c r="MCP37" s="24"/>
      <c r="MCQ37" s="24"/>
      <c r="MCR37" s="24"/>
      <c r="MCS37" s="24"/>
      <c r="MCT37" s="24"/>
      <c r="MCU37" s="24"/>
      <c r="MCV37" s="25"/>
      <c r="MCW37" s="15"/>
      <c r="MCX37" s="24"/>
      <c r="MCY37" s="24"/>
      <c r="MCZ37" s="24"/>
      <c r="MDA37" s="24"/>
      <c r="MDB37" s="24"/>
      <c r="MDC37" s="24"/>
      <c r="MDD37" s="25"/>
      <c r="MDE37" s="15"/>
      <c r="MDF37" s="24"/>
      <c r="MDG37" s="24"/>
      <c r="MDH37" s="24"/>
      <c r="MDI37" s="24"/>
      <c r="MDJ37" s="24"/>
      <c r="MDK37" s="24"/>
      <c r="MDL37" s="25"/>
      <c r="MDM37" s="15"/>
      <c r="MDN37" s="24"/>
      <c r="MDO37" s="24"/>
      <c r="MDP37" s="24"/>
      <c r="MDQ37" s="24"/>
      <c r="MDR37" s="24"/>
      <c r="MDS37" s="24"/>
      <c r="MDT37" s="25"/>
      <c r="MDU37" s="15"/>
      <c r="MDV37" s="24"/>
      <c r="MDW37" s="24"/>
      <c r="MDX37" s="24"/>
      <c r="MDY37" s="24"/>
      <c r="MDZ37" s="24"/>
      <c r="MEA37" s="24"/>
      <c r="MEB37" s="25"/>
      <c r="MEC37" s="15"/>
      <c r="MED37" s="24"/>
      <c r="MEE37" s="24"/>
      <c r="MEF37" s="24"/>
      <c r="MEG37" s="24"/>
      <c r="MEH37" s="24"/>
      <c r="MEI37" s="24"/>
      <c r="MEJ37" s="25"/>
      <c r="MEK37" s="15"/>
      <c r="MEL37" s="24"/>
      <c r="MEM37" s="24"/>
      <c r="MEN37" s="24"/>
      <c r="MEO37" s="24"/>
      <c r="MEP37" s="24"/>
      <c r="MEQ37" s="24"/>
      <c r="MER37" s="25"/>
      <c r="MES37" s="15"/>
      <c r="MET37" s="24"/>
      <c r="MEU37" s="24"/>
      <c r="MEV37" s="24"/>
      <c r="MEW37" s="24"/>
      <c r="MEX37" s="24"/>
      <c r="MEY37" s="24"/>
      <c r="MEZ37" s="25"/>
      <c r="MFA37" s="15"/>
      <c r="MFB37" s="24"/>
      <c r="MFC37" s="24"/>
      <c r="MFD37" s="24"/>
      <c r="MFE37" s="24"/>
      <c r="MFF37" s="24"/>
      <c r="MFG37" s="24"/>
      <c r="MFH37" s="25"/>
      <c r="MFI37" s="15"/>
      <c r="MFJ37" s="24"/>
      <c r="MFK37" s="24"/>
      <c r="MFL37" s="24"/>
      <c r="MFM37" s="24"/>
      <c r="MFN37" s="24"/>
      <c r="MFO37" s="24"/>
      <c r="MFP37" s="25"/>
      <c r="MFQ37" s="15"/>
      <c r="MFR37" s="24"/>
      <c r="MFS37" s="24"/>
      <c r="MFT37" s="24"/>
      <c r="MFU37" s="24"/>
      <c r="MFV37" s="24"/>
      <c r="MFW37" s="24"/>
      <c r="MFX37" s="25"/>
      <c r="MFY37" s="15"/>
      <c r="MFZ37" s="24"/>
      <c r="MGA37" s="24"/>
      <c r="MGB37" s="24"/>
      <c r="MGC37" s="24"/>
      <c r="MGD37" s="24"/>
      <c r="MGE37" s="24"/>
      <c r="MGF37" s="25"/>
      <c r="MGG37" s="15"/>
      <c r="MGH37" s="24"/>
      <c r="MGI37" s="24"/>
      <c r="MGJ37" s="24"/>
      <c r="MGK37" s="24"/>
      <c r="MGL37" s="24"/>
      <c r="MGM37" s="24"/>
      <c r="MGN37" s="25"/>
      <c r="MGO37" s="15"/>
      <c r="MGP37" s="24"/>
      <c r="MGQ37" s="24"/>
      <c r="MGR37" s="24"/>
      <c r="MGS37" s="24"/>
      <c r="MGT37" s="24"/>
      <c r="MGU37" s="24"/>
      <c r="MGV37" s="25"/>
      <c r="MGW37" s="15"/>
      <c r="MGX37" s="24"/>
      <c r="MGY37" s="24"/>
      <c r="MGZ37" s="24"/>
      <c r="MHA37" s="24"/>
      <c r="MHB37" s="24"/>
      <c r="MHC37" s="24"/>
      <c r="MHD37" s="25"/>
      <c r="MHE37" s="15"/>
      <c r="MHF37" s="24"/>
      <c r="MHG37" s="24"/>
      <c r="MHH37" s="24"/>
      <c r="MHI37" s="24"/>
      <c r="MHJ37" s="24"/>
      <c r="MHK37" s="24"/>
      <c r="MHL37" s="25"/>
      <c r="MHM37" s="15"/>
      <c r="MHN37" s="24"/>
      <c r="MHO37" s="24"/>
      <c r="MHP37" s="24"/>
      <c r="MHQ37" s="24"/>
      <c r="MHR37" s="24"/>
      <c r="MHS37" s="24"/>
      <c r="MHT37" s="25"/>
      <c r="MHU37" s="15"/>
      <c r="MHV37" s="24"/>
      <c r="MHW37" s="24"/>
      <c r="MHX37" s="24"/>
      <c r="MHY37" s="24"/>
      <c r="MHZ37" s="24"/>
      <c r="MIA37" s="24"/>
      <c r="MIB37" s="25"/>
      <c r="MIC37" s="15"/>
      <c r="MID37" s="24"/>
      <c r="MIE37" s="24"/>
      <c r="MIF37" s="24"/>
      <c r="MIG37" s="24"/>
      <c r="MIH37" s="24"/>
      <c r="MII37" s="24"/>
      <c r="MIJ37" s="25"/>
      <c r="MIK37" s="15"/>
      <c r="MIL37" s="24"/>
      <c r="MIM37" s="24"/>
      <c r="MIN37" s="24"/>
      <c r="MIO37" s="24"/>
      <c r="MIP37" s="24"/>
      <c r="MIQ37" s="24"/>
      <c r="MIR37" s="25"/>
      <c r="MIS37" s="15"/>
      <c r="MIT37" s="24"/>
      <c r="MIU37" s="24"/>
      <c r="MIV37" s="24"/>
      <c r="MIW37" s="24"/>
      <c r="MIX37" s="24"/>
      <c r="MIY37" s="24"/>
      <c r="MIZ37" s="25"/>
      <c r="MJA37" s="15"/>
      <c r="MJB37" s="24"/>
      <c r="MJC37" s="24"/>
      <c r="MJD37" s="24"/>
      <c r="MJE37" s="24"/>
      <c r="MJF37" s="24"/>
      <c r="MJG37" s="24"/>
      <c r="MJH37" s="25"/>
      <c r="MJI37" s="15"/>
      <c r="MJJ37" s="24"/>
      <c r="MJK37" s="24"/>
      <c r="MJL37" s="24"/>
      <c r="MJM37" s="24"/>
      <c r="MJN37" s="24"/>
      <c r="MJO37" s="24"/>
      <c r="MJP37" s="25"/>
      <c r="MJQ37" s="15"/>
      <c r="MJR37" s="24"/>
      <c r="MJS37" s="24"/>
      <c r="MJT37" s="24"/>
      <c r="MJU37" s="24"/>
      <c r="MJV37" s="24"/>
      <c r="MJW37" s="24"/>
      <c r="MJX37" s="25"/>
      <c r="MJY37" s="15"/>
      <c r="MJZ37" s="24"/>
      <c r="MKA37" s="24"/>
      <c r="MKB37" s="24"/>
      <c r="MKC37" s="24"/>
      <c r="MKD37" s="24"/>
      <c r="MKE37" s="24"/>
      <c r="MKF37" s="25"/>
      <c r="MKG37" s="15"/>
      <c r="MKH37" s="24"/>
      <c r="MKI37" s="24"/>
      <c r="MKJ37" s="24"/>
      <c r="MKK37" s="24"/>
      <c r="MKL37" s="24"/>
      <c r="MKM37" s="24"/>
      <c r="MKN37" s="25"/>
      <c r="MKO37" s="15"/>
      <c r="MKP37" s="24"/>
      <c r="MKQ37" s="24"/>
      <c r="MKR37" s="24"/>
      <c r="MKS37" s="24"/>
      <c r="MKT37" s="24"/>
      <c r="MKU37" s="24"/>
      <c r="MKV37" s="25"/>
      <c r="MKW37" s="15"/>
      <c r="MKX37" s="24"/>
      <c r="MKY37" s="24"/>
      <c r="MKZ37" s="24"/>
      <c r="MLA37" s="24"/>
      <c r="MLB37" s="24"/>
      <c r="MLC37" s="24"/>
      <c r="MLD37" s="25"/>
      <c r="MLE37" s="15"/>
      <c r="MLF37" s="24"/>
      <c r="MLG37" s="24"/>
      <c r="MLH37" s="24"/>
      <c r="MLI37" s="24"/>
      <c r="MLJ37" s="24"/>
      <c r="MLK37" s="24"/>
      <c r="MLL37" s="25"/>
      <c r="MLM37" s="15"/>
      <c r="MLN37" s="24"/>
      <c r="MLO37" s="24"/>
      <c r="MLP37" s="24"/>
      <c r="MLQ37" s="24"/>
      <c r="MLR37" s="24"/>
      <c r="MLS37" s="24"/>
      <c r="MLT37" s="25"/>
      <c r="MLU37" s="15"/>
      <c r="MLV37" s="24"/>
      <c r="MLW37" s="24"/>
      <c r="MLX37" s="24"/>
      <c r="MLY37" s="24"/>
      <c r="MLZ37" s="24"/>
      <c r="MMA37" s="24"/>
      <c r="MMB37" s="25"/>
      <c r="MMC37" s="15"/>
      <c r="MMD37" s="24"/>
      <c r="MME37" s="24"/>
      <c r="MMF37" s="24"/>
      <c r="MMG37" s="24"/>
      <c r="MMH37" s="24"/>
      <c r="MMI37" s="24"/>
      <c r="MMJ37" s="25"/>
      <c r="MMK37" s="15"/>
      <c r="MML37" s="24"/>
      <c r="MMM37" s="24"/>
      <c r="MMN37" s="24"/>
      <c r="MMO37" s="24"/>
      <c r="MMP37" s="24"/>
      <c r="MMQ37" s="24"/>
      <c r="MMR37" s="25"/>
      <c r="MMS37" s="15"/>
      <c r="MMT37" s="24"/>
      <c r="MMU37" s="24"/>
      <c r="MMV37" s="24"/>
      <c r="MMW37" s="24"/>
      <c r="MMX37" s="24"/>
      <c r="MMY37" s="24"/>
      <c r="MMZ37" s="25"/>
      <c r="MNA37" s="15"/>
      <c r="MNB37" s="24"/>
      <c r="MNC37" s="24"/>
      <c r="MND37" s="24"/>
      <c r="MNE37" s="24"/>
      <c r="MNF37" s="24"/>
      <c r="MNG37" s="24"/>
      <c r="MNH37" s="25"/>
      <c r="MNI37" s="15"/>
      <c r="MNJ37" s="24"/>
      <c r="MNK37" s="24"/>
      <c r="MNL37" s="24"/>
      <c r="MNM37" s="24"/>
      <c r="MNN37" s="24"/>
      <c r="MNO37" s="24"/>
      <c r="MNP37" s="25"/>
      <c r="MNQ37" s="15"/>
      <c r="MNR37" s="24"/>
      <c r="MNS37" s="24"/>
      <c r="MNT37" s="24"/>
      <c r="MNU37" s="24"/>
      <c r="MNV37" s="24"/>
      <c r="MNW37" s="24"/>
      <c r="MNX37" s="25"/>
      <c r="MNY37" s="15"/>
      <c r="MNZ37" s="24"/>
      <c r="MOA37" s="24"/>
      <c r="MOB37" s="24"/>
      <c r="MOC37" s="24"/>
      <c r="MOD37" s="24"/>
      <c r="MOE37" s="24"/>
      <c r="MOF37" s="25"/>
      <c r="MOG37" s="15"/>
      <c r="MOH37" s="24"/>
      <c r="MOI37" s="24"/>
      <c r="MOJ37" s="24"/>
      <c r="MOK37" s="24"/>
      <c r="MOL37" s="24"/>
      <c r="MOM37" s="24"/>
      <c r="MON37" s="25"/>
      <c r="MOO37" s="15"/>
      <c r="MOP37" s="24"/>
      <c r="MOQ37" s="24"/>
      <c r="MOR37" s="24"/>
      <c r="MOS37" s="24"/>
      <c r="MOT37" s="24"/>
      <c r="MOU37" s="24"/>
      <c r="MOV37" s="25"/>
      <c r="MOW37" s="15"/>
      <c r="MOX37" s="24"/>
      <c r="MOY37" s="24"/>
      <c r="MOZ37" s="24"/>
      <c r="MPA37" s="24"/>
      <c r="MPB37" s="24"/>
      <c r="MPC37" s="24"/>
      <c r="MPD37" s="25"/>
      <c r="MPE37" s="15"/>
      <c r="MPF37" s="24"/>
      <c r="MPG37" s="24"/>
      <c r="MPH37" s="24"/>
      <c r="MPI37" s="24"/>
      <c r="MPJ37" s="24"/>
      <c r="MPK37" s="24"/>
      <c r="MPL37" s="25"/>
      <c r="MPM37" s="15"/>
      <c r="MPN37" s="24"/>
      <c r="MPO37" s="24"/>
      <c r="MPP37" s="24"/>
      <c r="MPQ37" s="24"/>
      <c r="MPR37" s="24"/>
      <c r="MPS37" s="24"/>
      <c r="MPT37" s="25"/>
      <c r="MPU37" s="15"/>
      <c r="MPV37" s="24"/>
      <c r="MPW37" s="24"/>
      <c r="MPX37" s="24"/>
      <c r="MPY37" s="24"/>
      <c r="MPZ37" s="24"/>
      <c r="MQA37" s="24"/>
      <c r="MQB37" s="25"/>
      <c r="MQC37" s="15"/>
      <c r="MQD37" s="24"/>
      <c r="MQE37" s="24"/>
      <c r="MQF37" s="24"/>
      <c r="MQG37" s="24"/>
      <c r="MQH37" s="24"/>
      <c r="MQI37" s="24"/>
      <c r="MQJ37" s="25"/>
      <c r="MQK37" s="15"/>
      <c r="MQL37" s="24"/>
      <c r="MQM37" s="24"/>
      <c r="MQN37" s="24"/>
      <c r="MQO37" s="24"/>
      <c r="MQP37" s="24"/>
      <c r="MQQ37" s="24"/>
      <c r="MQR37" s="25"/>
      <c r="MQS37" s="15"/>
      <c r="MQT37" s="24"/>
      <c r="MQU37" s="24"/>
      <c r="MQV37" s="24"/>
      <c r="MQW37" s="24"/>
      <c r="MQX37" s="24"/>
      <c r="MQY37" s="24"/>
      <c r="MQZ37" s="25"/>
      <c r="MRA37" s="15"/>
      <c r="MRB37" s="24"/>
      <c r="MRC37" s="24"/>
      <c r="MRD37" s="24"/>
      <c r="MRE37" s="24"/>
      <c r="MRF37" s="24"/>
      <c r="MRG37" s="24"/>
      <c r="MRH37" s="25"/>
      <c r="MRI37" s="15"/>
      <c r="MRJ37" s="24"/>
      <c r="MRK37" s="24"/>
      <c r="MRL37" s="24"/>
      <c r="MRM37" s="24"/>
      <c r="MRN37" s="24"/>
      <c r="MRO37" s="24"/>
      <c r="MRP37" s="25"/>
      <c r="MRQ37" s="15"/>
      <c r="MRR37" s="24"/>
      <c r="MRS37" s="24"/>
      <c r="MRT37" s="24"/>
      <c r="MRU37" s="24"/>
      <c r="MRV37" s="24"/>
      <c r="MRW37" s="24"/>
      <c r="MRX37" s="25"/>
      <c r="MRY37" s="15"/>
      <c r="MRZ37" s="24"/>
      <c r="MSA37" s="24"/>
      <c r="MSB37" s="24"/>
      <c r="MSC37" s="24"/>
      <c r="MSD37" s="24"/>
      <c r="MSE37" s="24"/>
      <c r="MSF37" s="25"/>
      <c r="MSG37" s="15"/>
      <c r="MSH37" s="24"/>
      <c r="MSI37" s="24"/>
      <c r="MSJ37" s="24"/>
      <c r="MSK37" s="24"/>
      <c r="MSL37" s="24"/>
      <c r="MSM37" s="24"/>
      <c r="MSN37" s="25"/>
      <c r="MSO37" s="15"/>
      <c r="MSP37" s="24"/>
      <c r="MSQ37" s="24"/>
      <c r="MSR37" s="24"/>
      <c r="MSS37" s="24"/>
      <c r="MST37" s="24"/>
      <c r="MSU37" s="24"/>
      <c r="MSV37" s="25"/>
      <c r="MSW37" s="15"/>
      <c r="MSX37" s="24"/>
      <c r="MSY37" s="24"/>
      <c r="MSZ37" s="24"/>
      <c r="MTA37" s="24"/>
      <c r="MTB37" s="24"/>
      <c r="MTC37" s="24"/>
      <c r="MTD37" s="25"/>
      <c r="MTE37" s="15"/>
      <c r="MTF37" s="24"/>
      <c r="MTG37" s="24"/>
      <c r="MTH37" s="24"/>
      <c r="MTI37" s="24"/>
      <c r="MTJ37" s="24"/>
      <c r="MTK37" s="24"/>
      <c r="MTL37" s="25"/>
      <c r="MTM37" s="15"/>
      <c r="MTN37" s="24"/>
      <c r="MTO37" s="24"/>
      <c r="MTP37" s="24"/>
      <c r="MTQ37" s="24"/>
      <c r="MTR37" s="24"/>
      <c r="MTS37" s="24"/>
      <c r="MTT37" s="25"/>
      <c r="MTU37" s="15"/>
      <c r="MTV37" s="24"/>
      <c r="MTW37" s="24"/>
      <c r="MTX37" s="24"/>
      <c r="MTY37" s="24"/>
      <c r="MTZ37" s="24"/>
      <c r="MUA37" s="24"/>
      <c r="MUB37" s="25"/>
      <c r="MUC37" s="15"/>
      <c r="MUD37" s="24"/>
      <c r="MUE37" s="24"/>
      <c r="MUF37" s="24"/>
      <c r="MUG37" s="24"/>
      <c r="MUH37" s="24"/>
      <c r="MUI37" s="24"/>
      <c r="MUJ37" s="25"/>
      <c r="MUK37" s="15"/>
      <c r="MUL37" s="24"/>
      <c r="MUM37" s="24"/>
      <c r="MUN37" s="24"/>
      <c r="MUO37" s="24"/>
      <c r="MUP37" s="24"/>
      <c r="MUQ37" s="24"/>
      <c r="MUR37" s="25"/>
      <c r="MUS37" s="15"/>
      <c r="MUT37" s="24"/>
      <c r="MUU37" s="24"/>
      <c r="MUV37" s="24"/>
      <c r="MUW37" s="24"/>
      <c r="MUX37" s="24"/>
      <c r="MUY37" s="24"/>
      <c r="MUZ37" s="25"/>
      <c r="MVA37" s="15"/>
      <c r="MVB37" s="24"/>
      <c r="MVC37" s="24"/>
      <c r="MVD37" s="24"/>
      <c r="MVE37" s="24"/>
      <c r="MVF37" s="24"/>
      <c r="MVG37" s="24"/>
      <c r="MVH37" s="25"/>
      <c r="MVI37" s="15"/>
      <c r="MVJ37" s="24"/>
      <c r="MVK37" s="24"/>
      <c r="MVL37" s="24"/>
      <c r="MVM37" s="24"/>
      <c r="MVN37" s="24"/>
      <c r="MVO37" s="24"/>
      <c r="MVP37" s="25"/>
      <c r="MVQ37" s="15"/>
      <c r="MVR37" s="24"/>
      <c r="MVS37" s="24"/>
      <c r="MVT37" s="24"/>
      <c r="MVU37" s="24"/>
      <c r="MVV37" s="24"/>
      <c r="MVW37" s="24"/>
      <c r="MVX37" s="25"/>
      <c r="MVY37" s="15"/>
      <c r="MVZ37" s="24"/>
      <c r="MWA37" s="24"/>
      <c r="MWB37" s="24"/>
      <c r="MWC37" s="24"/>
      <c r="MWD37" s="24"/>
      <c r="MWE37" s="24"/>
      <c r="MWF37" s="25"/>
      <c r="MWG37" s="15"/>
      <c r="MWH37" s="24"/>
      <c r="MWI37" s="24"/>
      <c r="MWJ37" s="24"/>
      <c r="MWK37" s="24"/>
      <c r="MWL37" s="24"/>
      <c r="MWM37" s="24"/>
      <c r="MWN37" s="25"/>
      <c r="MWO37" s="15"/>
      <c r="MWP37" s="24"/>
      <c r="MWQ37" s="24"/>
      <c r="MWR37" s="24"/>
      <c r="MWS37" s="24"/>
      <c r="MWT37" s="24"/>
      <c r="MWU37" s="24"/>
      <c r="MWV37" s="25"/>
      <c r="MWW37" s="15"/>
      <c r="MWX37" s="24"/>
      <c r="MWY37" s="24"/>
      <c r="MWZ37" s="24"/>
      <c r="MXA37" s="24"/>
      <c r="MXB37" s="24"/>
      <c r="MXC37" s="24"/>
      <c r="MXD37" s="25"/>
      <c r="MXE37" s="15"/>
      <c r="MXF37" s="24"/>
      <c r="MXG37" s="24"/>
      <c r="MXH37" s="24"/>
      <c r="MXI37" s="24"/>
      <c r="MXJ37" s="24"/>
      <c r="MXK37" s="24"/>
      <c r="MXL37" s="25"/>
      <c r="MXM37" s="15"/>
      <c r="MXN37" s="24"/>
      <c r="MXO37" s="24"/>
      <c r="MXP37" s="24"/>
      <c r="MXQ37" s="24"/>
      <c r="MXR37" s="24"/>
      <c r="MXS37" s="24"/>
      <c r="MXT37" s="25"/>
      <c r="MXU37" s="15"/>
      <c r="MXV37" s="24"/>
      <c r="MXW37" s="24"/>
      <c r="MXX37" s="24"/>
      <c r="MXY37" s="24"/>
      <c r="MXZ37" s="24"/>
      <c r="MYA37" s="24"/>
      <c r="MYB37" s="25"/>
      <c r="MYC37" s="15"/>
      <c r="MYD37" s="24"/>
      <c r="MYE37" s="24"/>
      <c r="MYF37" s="24"/>
      <c r="MYG37" s="24"/>
      <c r="MYH37" s="24"/>
      <c r="MYI37" s="24"/>
      <c r="MYJ37" s="25"/>
      <c r="MYK37" s="15"/>
      <c r="MYL37" s="24"/>
      <c r="MYM37" s="24"/>
      <c r="MYN37" s="24"/>
      <c r="MYO37" s="24"/>
      <c r="MYP37" s="24"/>
      <c r="MYQ37" s="24"/>
      <c r="MYR37" s="25"/>
      <c r="MYS37" s="15"/>
      <c r="MYT37" s="24"/>
      <c r="MYU37" s="24"/>
      <c r="MYV37" s="24"/>
      <c r="MYW37" s="24"/>
      <c r="MYX37" s="24"/>
      <c r="MYY37" s="24"/>
      <c r="MYZ37" s="25"/>
      <c r="MZA37" s="15"/>
      <c r="MZB37" s="24"/>
      <c r="MZC37" s="24"/>
      <c r="MZD37" s="24"/>
      <c r="MZE37" s="24"/>
      <c r="MZF37" s="24"/>
      <c r="MZG37" s="24"/>
      <c r="MZH37" s="25"/>
      <c r="MZI37" s="15"/>
      <c r="MZJ37" s="24"/>
      <c r="MZK37" s="24"/>
      <c r="MZL37" s="24"/>
      <c r="MZM37" s="24"/>
      <c r="MZN37" s="24"/>
      <c r="MZO37" s="24"/>
      <c r="MZP37" s="25"/>
      <c r="MZQ37" s="15"/>
      <c r="MZR37" s="24"/>
      <c r="MZS37" s="24"/>
      <c r="MZT37" s="24"/>
      <c r="MZU37" s="24"/>
      <c r="MZV37" s="24"/>
      <c r="MZW37" s="24"/>
      <c r="MZX37" s="25"/>
      <c r="MZY37" s="15"/>
      <c r="MZZ37" s="24"/>
      <c r="NAA37" s="24"/>
      <c r="NAB37" s="24"/>
      <c r="NAC37" s="24"/>
      <c r="NAD37" s="24"/>
      <c r="NAE37" s="24"/>
      <c r="NAF37" s="25"/>
      <c r="NAG37" s="15"/>
      <c r="NAH37" s="24"/>
      <c r="NAI37" s="24"/>
      <c r="NAJ37" s="24"/>
      <c r="NAK37" s="24"/>
      <c r="NAL37" s="24"/>
      <c r="NAM37" s="24"/>
      <c r="NAN37" s="25"/>
      <c r="NAO37" s="15"/>
      <c r="NAP37" s="24"/>
      <c r="NAQ37" s="24"/>
      <c r="NAR37" s="24"/>
      <c r="NAS37" s="24"/>
      <c r="NAT37" s="24"/>
      <c r="NAU37" s="24"/>
      <c r="NAV37" s="25"/>
      <c r="NAW37" s="15"/>
      <c r="NAX37" s="24"/>
      <c r="NAY37" s="24"/>
      <c r="NAZ37" s="24"/>
      <c r="NBA37" s="24"/>
      <c r="NBB37" s="24"/>
      <c r="NBC37" s="24"/>
      <c r="NBD37" s="25"/>
      <c r="NBE37" s="15"/>
      <c r="NBF37" s="24"/>
      <c r="NBG37" s="24"/>
      <c r="NBH37" s="24"/>
      <c r="NBI37" s="24"/>
      <c r="NBJ37" s="24"/>
      <c r="NBK37" s="24"/>
      <c r="NBL37" s="25"/>
      <c r="NBM37" s="15"/>
      <c r="NBN37" s="24"/>
      <c r="NBO37" s="24"/>
      <c r="NBP37" s="24"/>
      <c r="NBQ37" s="24"/>
      <c r="NBR37" s="24"/>
      <c r="NBS37" s="24"/>
      <c r="NBT37" s="25"/>
      <c r="NBU37" s="15"/>
      <c r="NBV37" s="24"/>
      <c r="NBW37" s="24"/>
      <c r="NBX37" s="24"/>
      <c r="NBY37" s="24"/>
      <c r="NBZ37" s="24"/>
      <c r="NCA37" s="24"/>
      <c r="NCB37" s="25"/>
      <c r="NCC37" s="15"/>
      <c r="NCD37" s="24"/>
      <c r="NCE37" s="24"/>
      <c r="NCF37" s="24"/>
      <c r="NCG37" s="24"/>
      <c r="NCH37" s="24"/>
      <c r="NCI37" s="24"/>
      <c r="NCJ37" s="25"/>
      <c r="NCK37" s="15"/>
      <c r="NCL37" s="24"/>
      <c r="NCM37" s="24"/>
      <c r="NCN37" s="24"/>
      <c r="NCO37" s="24"/>
      <c r="NCP37" s="24"/>
      <c r="NCQ37" s="24"/>
      <c r="NCR37" s="25"/>
      <c r="NCS37" s="15"/>
      <c r="NCT37" s="24"/>
      <c r="NCU37" s="24"/>
      <c r="NCV37" s="24"/>
      <c r="NCW37" s="24"/>
      <c r="NCX37" s="24"/>
      <c r="NCY37" s="24"/>
      <c r="NCZ37" s="25"/>
      <c r="NDA37" s="15"/>
      <c r="NDB37" s="24"/>
      <c r="NDC37" s="24"/>
      <c r="NDD37" s="24"/>
      <c r="NDE37" s="24"/>
      <c r="NDF37" s="24"/>
      <c r="NDG37" s="24"/>
      <c r="NDH37" s="25"/>
      <c r="NDI37" s="15"/>
      <c r="NDJ37" s="24"/>
      <c r="NDK37" s="24"/>
      <c r="NDL37" s="24"/>
      <c r="NDM37" s="24"/>
      <c r="NDN37" s="24"/>
      <c r="NDO37" s="24"/>
      <c r="NDP37" s="25"/>
      <c r="NDQ37" s="15"/>
      <c r="NDR37" s="24"/>
      <c r="NDS37" s="24"/>
      <c r="NDT37" s="24"/>
      <c r="NDU37" s="24"/>
      <c r="NDV37" s="24"/>
      <c r="NDW37" s="24"/>
      <c r="NDX37" s="25"/>
      <c r="NDY37" s="15"/>
      <c r="NDZ37" s="24"/>
      <c r="NEA37" s="24"/>
      <c r="NEB37" s="24"/>
      <c r="NEC37" s="24"/>
      <c r="NED37" s="24"/>
      <c r="NEE37" s="24"/>
      <c r="NEF37" s="25"/>
      <c r="NEG37" s="15"/>
      <c r="NEH37" s="24"/>
      <c r="NEI37" s="24"/>
      <c r="NEJ37" s="24"/>
      <c r="NEK37" s="24"/>
      <c r="NEL37" s="24"/>
      <c r="NEM37" s="24"/>
      <c r="NEN37" s="25"/>
      <c r="NEO37" s="15"/>
      <c r="NEP37" s="24"/>
      <c r="NEQ37" s="24"/>
      <c r="NER37" s="24"/>
      <c r="NES37" s="24"/>
      <c r="NET37" s="24"/>
      <c r="NEU37" s="24"/>
      <c r="NEV37" s="25"/>
      <c r="NEW37" s="15"/>
      <c r="NEX37" s="24"/>
      <c r="NEY37" s="24"/>
      <c r="NEZ37" s="24"/>
      <c r="NFA37" s="24"/>
      <c r="NFB37" s="24"/>
      <c r="NFC37" s="24"/>
      <c r="NFD37" s="25"/>
      <c r="NFE37" s="15"/>
      <c r="NFF37" s="24"/>
      <c r="NFG37" s="24"/>
      <c r="NFH37" s="24"/>
      <c r="NFI37" s="24"/>
      <c r="NFJ37" s="24"/>
      <c r="NFK37" s="24"/>
      <c r="NFL37" s="25"/>
      <c r="NFM37" s="15"/>
      <c r="NFN37" s="24"/>
      <c r="NFO37" s="24"/>
      <c r="NFP37" s="24"/>
      <c r="NFQ37" s="24"/>
      <c r="NFR37" s="24"/>
      <c r="NFS37" s="24"/>
      <c r="NFT37" s="25"/>
      <c r="NFU37" s="15"/>
      <c r="NFV37" s="24"/>
      <c r="NFW37" s="24"/>
      <c r="NFX37" s="24"/>
      <c r="NFY37" s="24"/>
      <c r="NFZ37" s="24"/>
      <c r="NGA37" s="24"/>
      <c r="NGB37" s="25"/>
      <c r="NGC37" s="15"/>
      <c r="NGD37" s="24"/>
      <c r="NGE37" s="24"/>
      <c r="NGF37" s="24"/>
      <c r="NGG37" s="24"/>
      <c r="NGH37" s="24"/>
      <c r="NGI37" s="24"/>
      <c r="NGJ37" s="25"/>
      <c r="NGK37" s="15"/>
      <c r="NGL37" s="24"/>
      <c r="NGM37" s="24"/>
      <c r="NGN37" s="24"/>
      <c r="NGO37" s="24"/>
      <c r="NGP37" s="24"/>
      <c r="NGQ37" s="24"/>
      <c r="NGR37" s="25"/>
      <c r="NGS37" s="15"/>
      <c r="NGT37" s="24"/>
      <c r="NGU37" s="24"/>
      <c r="NGV37" s="24"/>
      <c r="NGW37" s="24"/>
      <c r="NGX37" s="24"/>
      <c r="NGY37" s="24"/>
      <c r="NGZ37" s="25"/>
      <c r="NHA37" s="15"/>
      <c r="NHB37" s="24"/>
      <c r="NHC37" s="24"/>
      <c r="NHD37" s="24"/>
      <c r="NHE37" s="24"/>
      <c r="NHF37" s="24"/>
      <c r="NHG37" s="24"/>
      <c r="NHH37" s="25"/>
      <c r="NHI37" s="15"/>
      <c r="NHJ37" s="24"/>
      <c r="NHK37" s="24"/>
      <c r="NHL37" s="24"/>
      <c r="NHM37" s="24"/>
      <c r="NHN37" s="24"/>
      <c r="NHO37" s="24"/>
      <c r="NHP37" s="25"/>
      <c r="NHQ37" s="15"/>
      <c r="NHR37" s="24"/>
      <c r="NHS37" s="24"/>
      <c r="NHT37" s="24"/>
      <c r="NHU37" s="24"/>
      <c r="NHV37" s="24"/>
      <c r="NHW37" s="24"/>
      <c r="NHX37" s="25"/>
      <c r="NHY37" s="15"/>
      <c r="NHZ37" s="24"/>
      <c r="NIA37" s="24"/>
      <c r="NIB37" s="24"/>
      <c r="NIC37" s="24"/>
      <c r="NID37" s="24"/>
      <c r="NIE37" s="24"/>
      <c r="NIF37" s="25"/>
      <c r="NIG37" s="15"/>
      <c r="NIH37" s="24"/>
      <c r="NII37" s="24"/>
      <c r="NIJ37" s="24"/>
      <c r="NIK37" s="24"/>
      <c r="NIL37" s="24"/>
      <c r="NIM37" s="24"/>
      <c r="NIN37" s="25"/>
      <c r="NIO37" s="15"/>
      <c r="NIP37" s="24"/>
      <c r="NIQ37" s="24"/>
      <c r="NIR37" s="24"/>
      <c r="NIS37" s="24"/>
      <c r="NIT37" s="24"/>
      <c r="NIU37" s="24"/>
      <c r="NIV37" s="25"/>
      <c r="NIW37" s="15"/>
      <c r="NIX37" s="24"/>
      <c r="NIY37" s="24"/>
      <c r="NIZ37" s="24"/>
      <c r="NJA37" s="24"/>
      <c r="NJB37" s="24"/>
      <c r="NJC37" s="24"/>
      <c r="NJD37" s="25"/>
      <c r="NJE37" s="15"/>
      <c r="NJF37" s="24"/>
      <c r="NJG37" s="24"/>
      <c r="NJH37" s="24"/>
      <c r="NJI37" s="24"/>
      <c r="NJJ37" s="24"/>
      <c r="NJK37" s="24"/>
      <c r="NJL37" s="25"/>
      <c r="NJM37" s="15"/>
      <c r="NJN37" s="24"/>
      <c r="NJO37" s="24"/>
      <c r="NJP37" s="24"/>
      <c r="NJQ37" s="24"/>
      <c r="NJR37" s="24"/>
      <c r="NJS37" s="24"/>
      <c r="NJT37" s="25"/>
      <c r="NJU37" s="15"/>
      <c r="NJV37" s="24"/>
      <c r="NJW37" s="24"/>
      <c r="NJX37" s="24"/>
      <c r="NJY37" s="24"/>
      <c r="NJZ37" s="24"/>
      <c r="NKA37" s="24"/>
      <c r="NKB37" s="25"/>
      <c r="NKC37" s="15"/>
      <c r="NKD37" s="24"/>
      <c r="NKE37" s="24"/>
      <c r="NKF37" s="24"/>
      <c r="NKG37" s="24"/>
      <c r="NKH37" s="24"/>
      <c r="NKI37" s="24"/>
      <c r="NKJ37" s="25"/>
      <c r="NKK37" s="15"/>
      <c r="NKL37" s="24"/>
      <c r="NKM37" s="24"/>
      <c r="NKN37" s="24"/>
      <c r="NKO37" s="24"/>
      <c r="NKP37" s="24"/>
      <c r="NKQ37" s="24"/>
      <c r="NKR37" s="25"/>
      <c r="NKS37" s="15"/>
      <c r="NKT37" s="24"/>
      <c r="NKU37" s="24"/>
      <c r="NKV37" s="24"/>
      <c r="NKW37" s="24"/>
      <c r="NKX37" s="24"/>
      <c r="NKY37" s="24"/>
      <c r="NKZ37" s="25"/>
      <c r="NLA37" s="15"/>
      <c r="NLB37" s="24"/>
      <c r="NLC37" s="24"/>
      <c r="NLD37" s="24"/>
      <c r="NLE37" s="24"/>
      <c r="NLF37" s="24"/>
      <c r="NLG37" s="24"/>
      <c r="NLH37" s="25"/>
      <c r="NLI37" s="15"/>
      <c r="NLJ37" s="24"/>
      <c r="NLK37" s="24"/>
      <c r="NLL37" s="24"/>
      <c r="NLM37" s="24"/>
      <c r="NLN37" s="24"/>
      <c r="NLO37" s="24"/>
      <c r="NLP37" s="25"/>
      <c r="NLQ37" s="15"/>
      <c r="NLR37" s="24"/>
      <c r="NLS37" s="24"/>
      <c r="NLT37" s="24"/>
      <c r="NLU37" s="24"/>
      <c r="NLV37" s="24"/>
      <c r="NLW37" s="24"/>
      <c r="NLX37" s="25"/>
      <c r="NLY37" s="15"/>
      <c r="NLZ37" s="24"/>
      <c r="NMA37" s="24"/>
      <c r="NMB37" s="24"/>
      <c r="NMC37" s="24"/>
      <c r="NMD37" s="24"/>
      <c r="NME37" s="24"/>
      <c r="NMF37" s="25"/>
      <c r="NMG37" s="15"/>
      <c r="NMH37" s="24"/>
      <c r="NMI37" s="24"/>
      <c r="NMJ37" s="24"/>
      <c r="NMK37" s="24"/>
      <c r="NML37" s="24"/>
      <c r="NMM37" s="24"/>
      <c r="NMN37" s="25"/>
      <c r="NMO37" s="15"/>
      <c r="NMP37" s="24"/>
      <c r="NMQ37" s="24"/>
      <c r="NMR37" s="24"/>
      <c r="NMS37" s="24"/>
      <c r="NMT37" s="24"/>
      <c r="NMU37" s="24"/>
      <c r="NMV37" s="25"/>
      <c r="NMW37" s="15"/>
      <c r="NMX37" s="24"/>
      <c r="NMY37" s="24"/>
      <c r="NMZ37" s="24"/>
      <c r="NNA37" s="24"/>
      <c r="NNB37" s="24"/>
      <c r="NNC37" s="24"/>
      <c r="NND37" s="25"/>
      <c r="NNE37" s="15"/>
      <c r="NNF37" s="24"/>
      <c r="NNG37" s="24"/>
      <c r="NNH37" s="24"/>
      <c r="NNI37" s="24"/>
      <c r="NNJ37" s="24"/>
      <c r="NNK37" s="24"/>
      <c r="NNL37" s="25"/>
      <c r="NNM37" s="15"/>
      <c r="NNN37" s="24"/>
      <c r="NNO37" s="24"/>
      <c r="NNP37" s="24"/>
      <c r="NNQ37" s="24"/>
      <c r="NNR37" s="24"/>
      <c r="NNS37" s="24"/>
      <c r="NNT37" s="25"/>
      <c r="NNU37" s="15"/>
      <c r="NNV37" s="24"/>
      <c r="NNW37" s="24"/>
      <c r="NNX37" s="24"/>
      <c r="NNY37" s="24"/>
      <c r="NNZ37" s="24"/>
      <c r="NOA37" s="24"/>
      <c r="NOB37" s="25"/>
      <c r="NOC37" s="15"/>
      <c r="NOD37" s="24"/>
      <c r="NOE37" s="24"/>
      <c r="NOF37" s="24"/>
      <c r="NOG37" s="24"/>
      <c r="NOH37" s="24"/>
      <c r="NOI37" s="24"/>
      <c r="NOJ37" s="25"/>
      <c r="NOK37" s="15"/>
      <c r="NOL37" s="24"/>
      <c r="NOM37" s="24"/>
      <c r="NON37" s="24"/>
      <c r="NOO37" s="24"/>
      <c r="NOP37" s="24"/>
      <c r="NOQ37" s="24"/>
      <c r="NOR37" s="25"/>
      <c r="NOS37" s="15"/>
      <c r="NOT37" s="24"/>
      <c r="NOU37" s="24"/>
      <c r="NOV37" s="24"/>
      <c r="NOW37" s="24"/>
      <c r="NOX37" s="24"/>
      <c r="NOY37" s="24"/>
      <c r="NOZ37" s="25"/>
      <c r="NPA37" s="15"/>
      <c r="NPB37" s="24"/>
      <c r="NPC37" s="24"/>
      <c r="NPD37" s="24"/>
      <c r="NPE37" s="24"/>
      <c r="NPF37" s="24"/>
      <c r="NPG37" s="24"/>
      <c r="NPH37" s="25"/>
      <c r="NPI37" s="15"/>
      <c r="NPJ37" s="24"/>
      <c r="NPK37" s="24"/>
      <c r="NPL37" s="24"/>
      <c r="NPM37" s="24"/>
      <c r="NPN37" s="24"/>
      <c r="NPO37" s="24"/>
      <c r="NPP37" s="25"/>
      <c r="NPQ37" s="15"/>
      <c r="NPR37" s="24"/>
      <c r="NPS37" s="24"/>
      <c r="NPT37" s="24"/>
      <c r="NPU37" s="24"/>
      <c r="NPV37" s="24"/>
      <c r="NPW37" s="24"/>
      <c r="NPX37" s="25"/>
      <c r="NPY37" s="15"/>
      <c r="NPZ37" s="24"/>
      <c r="NQA37" s="24"/>
      <c r="NQB37" s="24"/>
      <c r="NQC37" s="24"/>
      <c r="NQD37" s="24"/>
      <c r="NQE37" s="24"/>
      <c r="NQF37" s="25"/>
      <c r="NQG37" s="15"/>
      <c r="NQH37" s="24"/>
      <c r="NQI37" s="24"/>
      <c r="NQJ37" s="24"/>
      <c r="NQK37" s="24"/>
      <c r="NQL37" s="24"/>
      <c r="NQM37" s="24"/>
      <c r="NQN37" s="25"/>
      <c r="NQO37" s="15"/>
      <c r="NQP37" s="24"/>
      <c r="NQQ37" s="24"/>
      <c r="NQR37" s="24"/>
      <c r="NQS37" s="24"/>
      <c r="NQT37" s="24"/>
      <c r="NQU37" s="24"/>
      <c r="NQV37" s="25"/>
      <c r="NQW37" s="15"/>
      <c r="NQX37" s="24"/>
      <c r="NQY37" s="24"/>
      <c r="NQZ37" s="24"/>
      <c r="NRA37" s="24"/>
      <c r="NRB37" s="24"/>
      <c r="NRC37" s="24"/>
      <c r="NRD37" s="25"/>
      <c r="NRE37" s="15"/>
      <c r="NRF37" s="24"/>
      <c r="NRG37" s="24"/>
      <c r="NRH37" s="24"/>
      <c r="NRI37" s="24"/>
      <c r="NRJ37" s="24"/>
      <c r="NRK37" s="24"/>
      <c r="NRL37" s="25"/>
      <c r="NRM37" s="15"/>
      <c r="NRN37" s="24"/>
      <c r="NRO37" s="24"/>
      <c r="NRP37" s="24"/>
      <c r="NRQ37" s="24"/>
      <c r="NRR37" s="24"/>
      <c r="NRS37" s="24"/>
      <c r="NRT37" s="25"/>
      <c r="NRU37" s="15"/>
      <c r="NRV37" s="24"/>
      <c r="NRW37" s="24"/>
      <c r="NRX37" s="24"/>
      <c r="NRY37" s="24"/>
      <c r="NRZ37" s="24"/>
      <c r="NSA37" s="24"/>
      <c r="NSB37" s="25"/>
      <c r="NSC37" s="15"/>
      <c r="NSD37" s="24"/>
      <c r="NSE37" s="24"/>
      <c r="NSF37" s="24"/>
      <c r="NSG37" s="24"/>
      <c r="NSH37" s="24"/>
      <c r="NSI37" s="24"/>
      <c r="NSJ37" s="25"/>
      <c r="NSK37" s="15"/>
      <c r="NSL37" s="24"/>
      <c r="NSM37" s="24"/>
      <c r="NSN37" s="24"/>
      <c r="NSO37" s="24"/>
      <c r="NSP37" s="24"/>
      <c r="NSQ37" s="24"/>
      <c r="NSR37" s="25"/>
      <c r="NSS37" s="15"/>
      <c r="NST37" s="24"/>
      <c r="NSU37" s="24"/>
      <c r="NSV37" s="24"/>
      <c r="NSW37" s="24"/>
      <c r="NSX37" s="24"/>
      <c r="NSY37" s="24"/>
      <c r="NSZ37" s="25"/>
      <c r="NTA37" s="15"/>
      <c r="NTB37" s="24"/>
      <c r="NTC37" s="24"/>
      <c r="NTD37" s="24"/>
      <c r="NTE37" s="24"/>
      <c r="NTF37" s="24"/>
      <c r="NTG37" s="24"/>
      <c r="NTH37" s="25"/>
      <c r="NTI37" s="15"/>
      <c r="NTJ37" s="24"/>
      <c r="NTK37" s="24"/>
      <c r="NTL37" s="24"/>
      <c r="NTM37" s="24"/>
      <c r="NTN37" s="24"/>
      <c r="NTO37" s="24"/>
      <c r="NTP37" s="25"/>
      <c r="NTQ37" s="15"/>
      <c r="NTR37" s="24"/>
      <c r="NTS37" s="24"/>
      <c r="NTT37" s="24"/>
      <c r="NTU37" s="24"/>
      <c r="NTV37" s="24"/>
      <c r="NTW37" s="24"/>
      <c r="NTX37" s="25"/>
      <c r="NTY37" s="15"/>
      <c r="NTZ37" s="24"/>
      <c r="NUA37" s="24"/>
      <c r="NUB37" s="24"/>
      <c r="NUC37" s="24"/>
      <c r="NUD37" s="24"/>
      <c r="NUE37" s="24"/>
      <c r="NUF37" s="25"/>
      <c r="NUG37" s="15"/>
      <c r="NUH37" s="24"/>
      <c r="NUI37" s="24"/>
      <c r="NUJ37" s="24"/>
      <c r="NUK37" s="24"/>
      <c r="NUL37" s="24"/>
      <c r="NUM37" s="24"/>
      <c r="NUN37" s="25"/>
      <c r="NUO37" s="15"/>
      <c r="NUP37" s="24"/>
      <c r="NUQ37" s="24"/>
      <c r="NUR37" s="24"/>
      <c r="NUS37" s="24"/>
      <c r="NUT37" s="24"/>
      <c r="NUU37" s="24"/>
      <c r="NUV37" s="25"/>
      <c r="NUW37" s="15"/>
      <c r="NUX37" s="24"/>
      <c r="NUY37" s="24"/>
      <c r="NUZ37" s="24"/>
      <c r="NVA37" s="24"/>
      <c r="NVB37" s="24"/>
      <c r="NVC37" s="24"/>
      <c r="NVD37" s="25"/>
      <c r="NVE37" s="15"/>
      <c r="NVF37" s="24"/>
      <c r="NVG37" s="24"/>
      <c r="NVH37" s="24"/>
      <c r="NVI37" s="24"/>
      <c r="NVJ37" s="24"/>
      <c r="NVK37" s="24"/>
      <c r="NVL37" s="25"/>
      <c r="NVM37" s="15"/>
      <c r="NVN37" s="24"/>
      <c r="NVO37" s="24"/>
      <c r="NVP37" s="24"/>
      <c r="NVQ37" s="24"/>
      <c r="NVR37" s="24"/>
      <c r="NVS37" s="24"/>
      <c r="NVT37" s="25"/>
      <c r="NVU37" s="15"/>
      <c r="NVV37" s="24"/>
      <c r="NVW37" s="24"/>
      <c r="NVX37" s="24"/>
      <c r="NVY37" s="24"/>
      <c r="NVZ37" s="24"/>
      <c r="NWA37" s="24"/>
      <c r="NWB37" s="25"/>
      <c r="NWC37" s="15"/>
      <c r="NWD37" s="24"/>
      <c r="NWE37" s="24"/>
      <c r="NWF37" s="24"/>
      <c r="NWG37" s="24"/>
      <c r="NWH37" s="24"/>
      <c r="NWI37" s="24"/>
      <c r="NWJ37" s="25"/>
      <c r="NWK37" s="15"/>
      <c r="NWL37" s="24"/>
      <c r="NWM37" s="24"/>
      <c r="NWN37" s="24"/>
      <c r="NWO37" s="24"/>
      <c r="NWP37" s="24"/>
      <c r="NWQ37" s="24"/>
      <c r="NWR37" s="25"/>
      <c r="NWS37" s="15"/>
      <c r="NWT37" s="24"/>
      <c r="NWU37" s="24"/>
      <c r="NWV37" s="24"/>
      <c r="NWW37" s="24"/>
      <c r="NWX37" s="24"/>
      <c r="NWY37" s="24"/>
      <c r="NWZ37" s="25"/>
      <c r="NXA37" s="15"/>
      <c r="NXB37" s="24"/>
      <c r="NXC37" s="24"/>
      <c r="NXD37" s="24"/>
      <c r="NXE37" s="24"/>
      <c r="NXF37" s="24"/>
      <c r="NXG37" s="24"/>
      <c r="NXH37" s="25"/>
      <c r="NXI37" s="15"/>
      <c r="NXJ37" s="24"/>
      <c r="NXK37" s="24"/>
      <c r="NXL37" s="24"/>
      <c r="NXM37" s="24"/>
      <c r="NXN37" s="24"/>
      <c r="NXO37" s="24"/>
      <c r="NXP37" s="25"/>
      <c r="NXQ37" s="15"/>
      <c r="NXR37" s="24"/>
      <c r="NXS37" s="24"/>
      <c r="NXT37" s="24"/>
      <c r="NXU37" s="24"/>
      <c r="NXV37" s="24"/>
      <c r="NXW37" s="24"/>
      <c r="NXX37" s="25"/>
      <c r="NXY37" s="15"/>
      <c r="NXZ37" s="24"/>
      <c r="NYA37" s="24"/>
      <c r="NYB37" s="24"/>
      <c r="NYC37" s="24"/>
      <c r="NYD37" s="24"/>
      <c r="NYE37" s="24"/>
      <c r="NYF37" s="25"/>
      <c r="NYG37" s="15"/>
      <c r="NYH37" s="24"/>
      <c r="NYI37" s="24"/>
      <c r="NYJ37" s="24"/>
      <c r="NYK37" s="24"/>
      <c r="NYL37" s="24"/>
      <c r="NYM37" s="24"/>
      <c r="NYN37" s="25"/>
      <c r="NYO37" s="15"/>
      <c r="NYP37" s="24"/>
      <c r="NYQ37" s="24"/>
      <c r="NYR37" s="24"/>
      <c r="NYS37" s="24"/>
      <c r="NYT37" s="24"/>
      <c r="NYU37" s="24"/>
      <c r="NYV37" s="25"/>
      <c r="NYW37" s="15"/>
      <c r="NYX37" s="24"/>
      <c r="NYY37" s="24"/>
      <c r="NYZ37" s="24"/>
      <c r="NZA37" s="24"/>
      <c r="NZB37" s="24"/>
      <c r="NZC37" s="24"/>
      <c r="NZD37" s="25"/>
      <c r="NZE37" s="15"/>
      <c r="NZF37" s="24"/>
      <c r="NZG37" s="24"/>
      <c r="NZH37" s="24"/>
      <c r="NZI37" s="24"/>
      <c r="NZJ37" s="24"/>
      <c r="NZK37" s="24"/>
      <c r="NZL37" s="25"/>
      <c r="NZM37" s="15"/>
      <c r="NZN37" s="24"/>
      <c r="NZO37" s="24"/>
      <c r="NZP37" s="24"/>
      <c r="NZQ37" s="24"/>
      <c r="NZR37" s="24"/>
      <c r="NZS37" s="24"/>
      <c r="NZT37" s="25"/>
      <c r="NZU37" s="15"/>
      <c r="NZV37" s="24"/>
      <c r="NZW37" s="24"/>
      <c r="NZX37" s="24"/>
      <c r="NZY37" s="24"/>
      <c r="NZZ37" s="24"/>
      <c r="OAA37" s="24"/>
      <c r="OAB37" s="25"/>
      <c r="OAC37" s="15"/>
      <c r="OAD37" s="24"/>
      <c r="OAE37" s="24"/>
      <c r="OAF37" s="24"/>
      <c r="OAG37" s="24"/>
      <c r="OAH37" s="24"/>
      <c r="OAI37" s="24"/>
      <c r="OAJ37" s="25"/>
      <c r="OAK37" s="15"/>
      <c r="OAL37" s="24"/>
      <c r="OAM37" s="24"/>
      <c r="OAN37" s="24"/>
      <c r="OAO37" s="24"/>
      <c r="OAP37" s="24"/>
      <c r="OAQ37" s="24"/>
      <c r="OAR37" s="25"/>
      <c r="OAS37" s="15"/>
      <c r="OAT37" s="24"/>
      <c r="OAU37" s="24"/>
      <c r="OAV37" s="24"/>
      <c r="OAW37" s="24"/>
      <c r="OAX37" s="24"/>
      <c r="OAY37" s="24"/>
      <c r="OAZ37" s="25"/>
      <c r="OBA37" s="15"/>
      <c r="OBB37" s="24"/>
      <c r="OBC37" s="24"/>
      <c r="OBD37" s="24"/>
      <c r="OBE37" s="24"/>
      <c r="OBF37" s="24"/>
      <c r="OBG37" s="24"/>
      <c r="OBH37" s="25"/>
      <c r="OBI37" s="15"/>
      <c r="OBJ37" s="24"/>
      <c r="OBK37" s="24"/>
      <c r="OBL37" s="24"/>
      <c r="OBM37" s="24"/>
      <c r="OBN37" s="24"/>
      <c r="OBO37" s="24"/>
      <c r="OBP37" s="25"/>
      <c r="OBQ37" s="15"/>
      <c r="OBR37" s="24"/>
      <c r="OBS37" s="24"/>
      <c r="OBT37" s="24"/>
      <c r="OBU37" s="24"/>
      <c r="OBV37" s="24"/>
      <c r="OBW37" s="24"/>
      <c r="OBX37" s="25"/>
      <c r="OBY37" s="15"/>
      <c r="OBZ37" s="24"/>
      <c r="OCA37" s="24"/>
      <c r="OCB37" s="24"/>
      <c r="OCC37" s="24"/>
      <c r="OCD37" s="24"/>
      <c r="OCE37" s="24"/>
      <c r="OCF37" s="25"/>
      <c r="OCG37" s="15"/>
      <c r="OCH37" s="24"/>
      <c r="OCI37" s="24"/>
      <c r="OCJ37" s="24"/>
      <c r="OCK37" s="24"/>
      <c r="OCL37" s="24"/>
      <c r="OCM37" s="24"/>
      <c r="OCN37" s="25"/>
      <c r="OCO37" s="15"/>
      <c r="OCP37" s="24"/>
      <c r="OCQ37" s="24"/>
      <c r="OCR37" s="24"/>
      <c r="OCS37" s="24"/>
      <c r="OCT37" s="24"/>
      <c r="OCU37" s="24"/>
      <c r="OCV37" s="25"/>
      <c r="OCW37" s="15"/>
      <c r="OCX37" s="24"/>
      <c r="OCY37" s="24"/>
      <c r="OCZ37" s="24"/>
      <c r="ODA37" s="24"/>
      <c r="ODB37" s="24"/>
      <c r="ODC37" s="24"/>
      <c r="ODD37" s="25"/>
      <c r="ODE37" s="15"/>
      <c r="ODF37" s="24"/>
      <c r="ODG37" s="24"/>
      <c r="ODH37" s="24"/>
      <c r="ODI37" s="24"/>
      <c r="ODJ37" s="24"/>
      <c r="ODK37" s="24"/>
      <c r="ODL37" s="25"/>
      <c r="ODM37" s="15"/>
      <c r="ODN37" s="24"/>
      <c r="ODO37" s="24"/>
      <c r="ODP37" s="24"/>
      <c r="ODQ37" s="24"/>
      <c r="ODR37" s="24"/>
      <c r="ODS37" s="24"/>
      <c r="ODT37" s="25"/>
      <c r="ODU37" s="15"/>
      <c r="ODV37" s="24"/>
      <c r="ODW37" s="24"/>
      <c r="ODX37" s="24"/>
      <c r="ODY37" s="24"/>
      <c r="ODZ37" s="24"/>
      <c r="OEA37" s="24"/>
      <c r="OEB37" s="25"/>
      <c r="OEC37" s="15"/>
      <c r="OED37" s="24"/>
      <c r="OEE37" s="24"/>
      <c r="OEF37" s="24"/>
      <c r="OEG37" s="24"/>
      <c r="OEH37" s="24"/>
      <c r="OEI37" s="24"/>
      <c r="OEJ37" s="25"/>
      <c r="OEK37" s="15"/>
      <c r="OEL37" s="24"/>
      <c r="OEM37" s="24"/>
      <c r="OEN37" s="24"/>
      <c r="OEO37" s="24"/>
      <c r="OEP37" s="24"/>
      <c r="OEQ37" s="24"/>
      <c r="OER37" s="25"/>
      <c r="OES37" s="15"/>
      <c r="OET37" s="24"/>
      <c r="OEU37" s="24"/>
      <c r="OEV37" s="24"/>
      <c r="OEW37" s="24"/>
      <c r="OEX37" s="24"/>
      <c r="OEY37" s="24"/>
      <c r="OEZ37" s="25"/>
      <c r="OFA37" s="15"/>
      <c r="OFB37" s="24"/>
      <c r="OFC37" s="24"/>
      <c r="OFD37" s="24"/>
      <c r="OFE37" s="24"/>
      <c r="OFF37" s="24"/>
      <c r="OFG37" s="24"/>
      <c r="OFH37" s="25"/>
      <c r="OFI37" s="15"/>
      <c r="OFJ37" s="24"/>
      <c r="OFK37" s="24"/>
      <c r="OFL37" s="24"/>
      <c r="OFM37" s="24"/>
      <c r="OFN37" s="24"/>
      <c r="OFO37" s="24"/>
      <c r="OFP37" s="25"/>
      <c r="OFQ37" s="15"/>
      <c r="OFR37" s="24"/>
      <c r="OFS37" s="24"/>
      <c r="OFT37" s="24"/>
      <c r="OFU37" s="24"/>
      <c r="OFV37" s="24"/>
      <c r="OFW37" s="24"/>
      <c r="OFX37" s="25"/>
      <c r="OFY37" s="15"/>
      <c r="OFZ37" s="24"/>
      <c r="OGA37" s="24"/>
      <c r="OGB37" s="24"/>
      <c r="OGC37" s="24"/>
      <c r="OGD37" s="24"/>
      <c r="OGE37" s="24"/>
      <c r="OGF37" s="25"/>
      <c r="OGG37" s="15"/>
      <c r="OGH37" s="24"/>
      <c r="OGI37" s="24"/>
      <c r="OGJ37" s="24"/>
      <c r="OGK37" s="24"/>
      <c r="OGL37" s="24"/>
      <c r="OGM37" s="24"/>
      <c r="OGN37" s="25"/>
      <c r="OGO37" s="15"/>
      <c r="OGP37" s="24"/>
      <c r="OGQ37" s="24"/>
      <c r="OGR37" s="24"/>
      <c r="OGS37" s="24"/>
      <c r="OGT37" s="24"/>
      <c r="OGU37" s="24"/>
      <c r="OGV37" s="25"/>
      <c r="OGW37" s="15"/>
      <c r="OGX37" s="24"/>
      <c r="OGY37" s="24"/>
      <c r="OGZ37" s="24"/>
      <c r="OHA37" s="24"/>
      <c r="OHB37" s="24"/>
      <c r="OHC37" s="24"/>
      <c r="OHD37" s="25"/>
      <c r="OHE37" s="15"/>
      <c r="OHF37" s="24"/>
      <c r="OHG37" s="24"/>
      <c r="OHH37" s="24"/>
      <c r="OHI37" s="24"/>
      <c r="OHJ37" s="24"/>
      <c r="OHK37" s="24"/>
      <c r="OHL37" s="25"/>
      <c r="OHM37" s="15"/>
      <c r="OHN37" s="24"/>
      <c r="OHO37" s="24"/>
      <c r="OHP37" s="24"/>
      <c r="OHQ37" s="24"/>
      <c r="OHR37" s="24"/>
      <c r="OHS37" s="24"/>
      <c r="OHT37" s="25"/>
      <c r="OHU37" s="15"/>
      <c r="OHV37" s="24"/>
      <c r="OHW37" s="24"/>
      <c r="OHX37" s="24"/>
      <c r="OHY37" s="24"/>
      <c r="OHZ37" s="24"/>
      <c r="OIA37" s="24"/>
      <c r="OIB37" s="25"/>
      <c r="OIC37" s="15"/>
      <c r="OID37" s="24"/>
      <c r="OIE37" s="24"/>
      <c r="OIF37" s="24"/>
      <c r="OIG37" s="24"/>
      <c r="OIH37" s="24"/>
      <c r="OII37" s="24"/>
      <c r="OIJ37" s="25"/>
      <c r="OIK37" s="15"/>
      <c r="OIL37" s="24"/>
      <c r="OIM37" s="24"/>
      <c r="OIN37" s="24"/>
      <c r="OIO37" s="24"/>
      <c r="OIP37" s="24"/>
      <c r="OIQ37" s="24"/>
      <c r="OIR37" s="25"/>
      <c r="OIS37" s="15"/>
      <c r="OIT37" s="24"/>
      <c r="OIU37" s="24"/>
      <c r="OIV37" s="24"/>
      <c r="OIW37" s="24"/>
      <c r="OIX37" s="24"/>
      <c r="OIY37" s="24"/>
      <c r="OIZ37" s="25"/>
      <c r="OJA37" s="15"/>
      <c r="OJB37" s="24"/>
      <c r="OJC37" s="24"/>
      <c r="OJD37" s="24"/>
      <c r="OJE37" s="24"/>
      <c r="OJF37" s="24"/>
      <c r="OJG37" s="24"/>
      <c r="OJH37" s="25"/>
      <c r="OJI37" s="15"/>
      <c r="OJJ37" s="24"/>
      <c r="OJK37" s="24"/>
      <c r="OJL37" s="24"/>
      <c r="OJM37" s="24"/>
      <c r="OJN37" s="24"/>
      <c r="OJO37" s="24"/>
      <c r="OJP37" s="25"/>
      <c r="OJQ37" s="15"/>
      <c r="OJR37" s="24"/>
      <c r="OJS37" s="24"/>
      <c r="OJT37" s="24"/>
      <c r="OJU37" s="24"/>
      <c r="OJV37" s="24"/>
      <c r="OJW37" s="24"/>
      <c r="OJX37" s="25"/>
      <c r="OJY37" s="15"/>
      <c r="OJZ37" s="24"/>
      <c r="OKA37" s="24"/>
      <c r="OKB37" s="24"/>
      <c r="OKC37" s="24"/>
      <c r="OKD37" s="24"/>
      <c r="OKE37" s="24"/>
      <c r="OKF37" s="25"/>
      <c r="OKG37" s="15"/>
      <c r="OKH37" s="24"/>
      <c r="OKI37" s="24"/>
      <c r="OKJ37" s="24"/>
      <c r="OKK37" s="24"/>
      <c r="OKL37" s="24"/>
      <c r="OKM37" s="24"/>
      <c r="OKN37" s="25"/>
      <c r="OKO37" s="15"/>
      <c r="OKP37" s="24"/>
      <c r="OKQ37" s="24"/>
      <c r="OKR37" s="24"/>
      <c r="OKS37" s="24"/>
      <c r="OKT37" s="24"/>
      <c r="OKU37" s="24"/>
      <c r="OKV37" s="25"/>
      <c r="OKW37" s="15"/>
      <c r="OKX37" s="24"/>
      <c r="OKY37" s="24"/>
      <c r="OKZ37" s="24"/>
      <c r="OLA37" s="24"/>
      <c r="OLB37" s="24"/>
      <c r="OLC37" s="24"/>
      <c r="OLD37" s="25"/>
      <c r="OLE37" s="15"/>
      <c r="OLF37" s="24"/>
      <c r="OLG37" s="24"/>
      <c r="OLH37" s="24"/>
      <c r="OLI37" s="24"/>
      <c r="OLJ37" s="24"/>
      <c r="OLK37" s="24"/>
      <c r="OLL37" s="25"/>
      <c r="OLM37" s="15"/>
      <c r="OLN37" s="24"/>
      <c r="OLO37" s="24"/>
      <c r="OLP37" s="24"/>
      <c r="OLQ37" s="24"/>
      <c r="OLR37" s="24"/>
      <c r="OLS37" s="24"/>
      <c r="OLT37" s="25"/>
      <c r="OLU37" s="15"/>
      <c r="OLV37" s="24"/>
      <c r="OLW37" s="24"/>
      <c r="OLX37" s="24"/>
      <c r="OLY37" s="24"/>
      <c r="OLZ37" s="24"/>
      <c r="OMA37" s="24"/>
      <c r="OMB37" s="25"/>
      <c r="OMC37" s="15"/>
      <c r="OMD37" s="24"/>
      <c r="OME37" s="24"/>
      <c r="OMF37" s="24"/>
      <c r="OMG37" s="24"/>
      <c r="OMH37" s="24"/>
      <c r="OMI37" s="24"/>
      <c r="OMJ37" s="25"/>
      <c r="OMK37" s="15"/>
      <c r="OML37" s="24"/>
      <c r="OMM37" s="24"/>
      <c r="OMN37" s="24"/>
      <c r="OMO37" s="24"/>
      <c r="OMP37" s="24"/>
      <c r="OMQ37" s="24"/>
      <c r="OMR37" s="25"/>
      <c r="OMS37" s="15"/>
      <c r="OMT37" s="24"/>
      <c r="OMU37" s="24"/>
      <c r="OMV37" s="24"/>
      <c r="OMW37" s="24"/>
      <c r="OMX37" s="24"/>
      <c r="OMY37" s="24"/>
      <c r="OMZ37" s="25"/>
      <c r="ONA37" s="15"/>
      <c r="ONB37" s="24"/>
      <c r="ONC37" s="24"/>
      <c r="OND37" s="24"/>
      <c r="ONE37" s="24"/>
      <c r="ONF37" s="24"/>
      <c r="ONG37" s="24"/>
      <c r="ONH37" s="25"/>
      <c r="ONI37" s="15"/>
      <c r="ONJ37" s="24"/>
      <c r="ONK37" s="24"/>
      <c r="ONL37" s="24"/>
      <c r="ONM37" s="24"/>
      <c r="ONN37" s="24"/>
      <c r="ONO37" s="24"/>
      <c r="ONP37" s="25"/>
      <c r="ONQ37" s="15"/>
      <c r="ONR37" s="24"/>
      <c r="ONS37" s="24"/>
      <c r="ONT37" s="24"/>
      <c r="ONU37" s="24"/>
      <c r="ONV37" s="24"/>
      <c r="ONW37" s="24"/>
      <c r="ONX37" s="25"/>
      <c r="ONY37" s="15"/>
      <c r="ONZ37" s="24"/>
      <c r="OOA37" s="24"/>
      <c r="OOB37" s="24"/>
      <c r="OOC37" s="24"/>
      <c r="OOD37" s="24"/>
      <c r="OOE37" s="24"/>
      <c r="OOF37" s="25"/>
      <c r="OOG37" s="15"/>
      <c r="OOH37" s="24"/>
      <c r="OOI37" s="24"/>
      <c r="OOJ37" s="24"/>
      <c r="OOK37" s="24"/>
      <c r="OOL37" s="24"/>
      <c r="OOM37" s="24"/>
      <c r="OON37" s="25"/>
      <c r="OOO37" s="15"/>
      <c r="OOP37" s="24"/>
      <c r="OOQ37" s="24"/>
      <c r="OOR37" s="24"/>
      <c r="OOS37" s="24"/>
      <c r="OOT37" s="24"/>
      <c r="OOU37" s="24"/>
      <c r="OOV37" s="25"/>
      <c r="OOW37" s="15"/>
      <c r="OOX37" s="24"/>
      <c r="OOY37" s="24"/>
      <c r="OOZ37" s="24"/>
      <c r="OPA37" s="24"/>
      <c r="OPB37" s="24"/>
      <c r="OPC37" s="24"/>
      <c r="OPD37" s="25"/>
      <c r="OPE37" s="15"/>
      <c r="OPF37" s="24"/>
      <c r="OPG37" s="24"/>
      <c r="OPH37" s="24"/>
      <c r="OPI37" s="24"/>
      <c r="OPJ37" s="24"/>
      <c r="OPK37" s="24"/>
      <c r="OPL37" s="25"/>
      <c r="OPM37" s="15"/>
      <c r="OPN37" s="24"/>
      <c r="OPO37" s="24"/>
      <c r="OPP37" s="24"/>
      <c r="OPQ37" s="24"/>
      <c r="OPR37" s="24"/>
      <c r="OPS37" s="24"/>
      <c r="OPT37" s="25"/>
      <c r="OPU37" s="15"/>
      <c r="OPV37" s="24"/>
      <c r="OPW37" s="24"/>
      <c r="OPX37" s="24"/>
      <c r="OPY37" s="24"/>
      <c r="OPZ37" s="24"/>
      <c r="OQA37" s="24"/>
      <c r="OQB37" s="25"/>
      <c r="OQC37" s="15"/>
      <c r="OQD37" s="24"/>
      <c r="OQE37" s="24"/>
      <c r="OQF37" s="24"/>
      <c r="OQG37" s="24"/>
      <c r="OQH37" s="24"/>
      <c r="OQI37" s="24"/>
      <c r="OQJ37" s="25"/>
      <c r="OQK37" s="15"/>
      <c r="OQL37" s="24"/>
      <c r="OQM37" s="24"/>
      <c r="OQN37" s="24"/>
      <c r="OQO37" s="24"/>
      <c r="OQP37" s="24"/>
      <c r="OQQ37" s="24"/>
      <c r="OQR37" s="25"/>
      <c r="OQS37" s="15"/>
      <c r="OQT37" s="24"/>
      <c r="OQU37" s="24"/>
      <c r="OQV37" s="24"/>
      <c r="OQW37" s="24"/>
      <c r="OQX37" s="24"/>
      <c r="OQY37" s="24"/>
      <c r="OQZ37" s="25"/>
      <c r="ORA37" s="15"/>
      <c r="ORB37" s="24"/>
      <c r="ORC37" s="24"/>
      <c r="ORD37" s="24"/>
      <c r="ORE37" s="24"/>
      <c r="ORF37" s="24"/>
      <c r="ORG37" s="24"/>
      <c r="ORH37" s="25"/>
      <c r="ORI37" s="15"/>
      <c r="ORJ37" s="24"/>
      <c r="ORK37" s="24"/>
      <c r="ORL37" s="24"/>
      <c r="ORM37" s="24"/>
      <c r="ORN37" s="24"/>
      <c r="ORO37" s="24"/>
      <c r="ORP37" s="25"/>
      <c r="ORQ37" s="15"/>
      <c r="ORR37" s="24"/>
      <c r="ORS37" s="24"/>
      <c r="ORT37" s="24"/>
      <c r="ORU37" s="24"/>
      <c r="ORV37" s="24"/>
      <c r="ORW37" s="24"/>
      <c r="ORX37" s="25"/>
      <c r="ORY37" s="15"/>
      <c r="ORZ37" s="24"/>
      <c r="OSA37" s="24"/>
      <c r="OSB37" s="24"/>
      <c r="OSC37" s="24"/>
      <c r="OSD37" s="24"/>
      <c r="OSE37" s="24"/>
      <c r="OSF37" s="25"/>
      <c r="OSG37" s="15"/>
      <c r="OSH37" s="24"/>
      <c r="OSI37" s="24"/>
      <c r="OSJ37" s="24"/>
      <c r="OSK37" s="24"/>
      <c r="OSL37" s="24"/>
      <c r="OSM37" s="24"/>
      <c r="OSN37" s="25"/>
      <c r="OSO37" s="15"/>
      <c r="OSP37" s="24"/>
      <c r="OSQ37" s="24"/>
      <c r="OSR37" s="24"/>
      <c r="OSS37" s="24"/>
      <c r="OST37" s="24"/>
      <c r="OSU37" s="24"/>
      <c r="OSV37" s="25"/>
      <c r="OSW37" s="15"/>
      <c r="OSX37" s="24"/>
      <c r="OSY37" s="24"/>
      <c r="OSZ37" s="24"/>
      <c r="OTA37" s="24"/>
      <c r="OTB37" s="24"/>
      <c r="OTC37" s="24"/>
      <c r="OTD37" s="25"/>
      <c r="OTE37" s="15"/>
      <c r="OTF37" s="24"/>
      <c r="OTG37" s="24"/>
      <c r="OTH37" s="24"/>
      <c r="OTI37" s="24"/>
      <c r="OTJ37" s="24"/>
      <c r="OTK37" s="24"/>
      <c r="OTL37" s="25"/>
      <c r="OTM37" s="15"/>
      <c r="OTN37" s="24"/>
      <c r="OTO37" s="24"/>
      <c r="OTP37" s="24"/>
      <c r="OTQ37" s="24"/>
      <c r="OTR37" s="24"/>
      <c r="OTS37" s="24"/>
      <c r="OTT37" s="25"/>
      <c r="OTU37" s="15"/>
      <c r="OTV37" s="24"/>
      <c r="OTW37" s="24"/>
      <c r="OTX37" s="24"/>
      <c r="OTY37" s="24"/>
      <c r="OTZ37" s="24"/>
      <c r="OUA37" s="24"/>
      <c r="OUB37" s="25"/>
      <c r="OUC37" s="15"/>
      <c r="OUD37" s="24"/>
      <c r="OUE37" s="24"/>
      <c r="OUF37" s="24"/>
      <c r="OUG37" s="24"/>
      <c r="OUH37" s="24"/>
      <c r="OUI37" s="24"/>
      <c r="OUJ37" s="25"/>
      <c r="OUK37" s="15"/>
      <c r="OUL37" s="24"/>
      <c r="OUM37" s="24"/>
      <c r="OUN37" s="24"/>
      <c r="OUO37" s="24"/>
      <c r="OUP37" s="24"/>
      <c r="OUQ37" s="24"/>
      <c r="OUR37" s="25"/>
      <c r="OUS37" s="15"/>
      <c r="OUT37" s="24"/>
      <c r="OUU37" s="24"/>
      <c r="OUV37" s="24"/>
      <c r="OUW37" s="24"/>
      <c r="OUX37" s="24"/>
      <c r="OUY37" s="24"/>
      <c r="OUZ37" s="25"/>
      <c r="OVA37" s="15"/>
      <c r="OVB37" s="24"/>
      <c r="OVC37" s="24"/>
      <c r="OVD37" s="24"/>
      <c r="OVE37" s="24"/>
      <c r="OVF37" s="24"/>
      <c r="OVG37" s="24"/>
      <c r="OVH37" s="25"/>
      <c r="OVI37" s="15"/>
      <c r="OVJ37" s="24"/>
      <c r="OVK37" s="24"/>
      <c r="OVL37" s="24"/>
      <c r="OVM37" s="24"/>
      <c r="OVN37" s="24"/>
      <c r="OVO37" s="24"/>
      <c r="OVP37" s="25"/>
      <c r="OVQ37" s="15"/>
      <c r="OVR37" s="24"/>
      <c r="OVS37" s="24"/>
      <c r="OVT37" s="24"/>
      <c r="OVU37" s="24"/>
      <c r="OVV37" s="24"/>
      <c r="OVW37" s="24"/>
      <c r="OVX37" s="25"/>
      <c r="OVY37" s="15"/>
      <c r="OVZ37" s="24"/>
      <c r="OWA37" s="24"/>
      <c r="OWB37" s="24"/>
      <c r="OWC37" s="24"/>
      <c r="OWD37" s="24"/>
      <c r="OWE37" s="24"/>
      <c r="OWF37" s="25"/>
      <c r="OWG37" s="15"/>
      <c r="OWH37" s="24"/>
      <c r="OWI37" s="24"/>
      <c r="OWJ37" s="24"/>
      <c r="OWK37" s="24"/>
      <c r="OWL37" s="24"/>
      <c r="OWM37" s="24"/>
      <c r="OWN37" s="25"/>
      <c r="OWO37" s="15"/>
      <c r="OWP37" s="24"/>
      <c r="OWQ37" s="24"/>
      <c r="OWR37" s="24"/>
      <c r="OWS37" s="24"/>
      <c r="OWT37" s="24"/>
      <c r="OWU37" s="24"/>
      <c r="OWV37" s="25"/>
      <c r="OWW37" s="15"/>
      <c r="OWX37" s="24"/>
      <c r="OWY37" s="24"/>
      <c r="OWZ37" s="24"/>
      <c r="OXA37" s="24"/>
      <c r="OXB37" s="24"/>
      <c r="OXC37" s="24"/>
      <c r="OXD37" s="25"/>
      <c r="OXE37" s="15"/>
      <c r="OXF37" s="24"/>
      <c r="OXG37" s="24"/>
      <c r="OXH37" s="24"/>
      <c r="OXI37" s="24"/>
      <c r="OXJ37" s="24"/>
      <c r="OXK37" s="24"/>
      <c r="OXL37" s="25"/>
      <c r="OXM37" s="15"/>
      <c r="OXN37" s="24"/>
      <c r="OXO37" s="24"/>
      <c r="OXP37" s="24"/>
      <c r="OXQ37" s="24"/>
      <c r="OXR37" s="24"/>
      <c r="OXS37" s="24"/>
      <c r="OXT37" s="25"/>
      <c r="OXU37" s="15"/>
      <c r="OXV37" s="24"/>
      <c r="OXW37" s="24"/>
      <c r="OXX37" s="24"/>
      <c r="OXY37" s="24"/>
      <c r="OXZ37" s="24"/>
      <c r="OYA37" s="24"/>
      <c r="OYB37" s="25"/>
      <c r="OYC37" s="15"/>
      <c r="OYD37" s="24"/>
      <c r="OYE37" s="24"/>
      <c r="OYF37" s="24"/>
      <c r="OYG37" s="24"/>
      <c r="OYH37" s="24"/>
      <c r="OYI37" s="24"/>
      <c r="OYJ37" s="25"/>
      <c r="OYK37" s="15"/>
      <c r="OYL37" s="24"/>
      <c r="OYM37" s="24"/>
      <c r="OYN37" s="24"/>
      <c r="OYO37" s="24"/>
      <c r="OYP37" s="24"/>
      <c r="OYQ37" s="24"/>
      <c r="OYR37" s="25"/>
      <c r="OYS37" s="15"/>
      <c r="OYT37" s="24"/>
      <c r="OYU37" s="24"/>
      <c r="OYV37" s="24"/>
      <c r="OYW37" s="24"/>
      <c r="OYX37" s="24"/>
      <c r="OYY37" s="24"/>
      <c r="OYZ37" s="25"/>
      <c r="OZA37" s="15"/>
      <c r="OZB37" s="24"/>
      <c r="OZC37" s="24"/>
      <c r="OZD37" s="24"/>
      <c r="OZE37" s="24"/>
      <c r="OZF37" s="24"/>
      <c r="OZG37" s="24"/>
      <c r="OZH37" s="25"/>
      <c r="OZI37" s="15"/>
      <c r="OZJ37" s="24"/>
      <c r="OZK37" s="24"/>
      <c r="OZL37" s="24"/>
      <c r="OZM37" s="24"/>
      <c r="OZN37" s="24"/>
      <c r="OZO37" s="24"/>
      <c r="OZP37" s="25"/>
      <c r="OZQ37" s="15"/>
      <c r="OZR37" s="24"/>
      <c r="OZS37" s="24"/>
      <c r="OZT37" s="24"/>
      <c r="OZU37" s="24"/>
      <c r="OZV37" s="24"/>
      <c r="OZW37" s="24"/>
      <c r="OZX37" s="25"/>
      <c r="OZY37" s="15"/>
      <c r="OZZ37" s="24"/>
      <c r="PAA37" s="24"/>
      <c r="PAB37" s="24"/>
      <c r="PAC37" s="24"/>
      <c r="PAD37" s="24"/>
      <c r="PAE37" s="24"/>
      <c r="PAF37" s="25"/>
      <c r="PAG37" s="15"/>
      <c r="PAH37" s="24"/>
      <c r="PAI37" s="24"/>
      <c r="PAJ37" s="24"/>
      <c r="PAK37" s="24"/>
      <c r="PAL37" s="24"/>
      <c r="PAM37" s="24"/>
      <c r="PAN37" s="25"/>
      <c r="PAO37" s="15"/>
      <c r="PAP37" s="24"/>
      <c r="PAQ37" s="24"/>
      <c r="PAR37" s="24"/>
      <c r="PAS37" s="24"/>
      <c r="PAT37" s="24"/>
      <c r="PAU37" s="24"/>
      <c r="PAV37" s="25"/>
      <c r="PAW37" s="15"/>
      <c r="PAX37" s="24"/>
      <c r="PAY37" s="24"/>
      <c r="PAZ37" s="24"/>
      <c r="PBA37" s="24"/>
      <c r="PBB37" s="24"/>
      <c r="PBC37" s="24"/>
      <c r="PBD37" s="25"/>
      <c r="PBE37" s="15"/>
      <c r="PBF37" s="24"/>
      <c r="PBG37" s="24"/>
      <c r="PBH37" s="24"/>
      <c r="PBI37" s="24"/>
      <c r="PBJ37" s="24"/>
      <c r="PBK37" s="24"/>
      <c r="PBL37" s="25"/>
      <c r="PBM37" s="15"/>
      <c r="PBN37" s="24"/>
      <c r="PBO37" s="24"/>
      <c r="PBP37" s="24"/>
      <c r="PBQ37" s="24"/>
      <c r="PBR37" s="24"/>
      <c r="PBS37" s="24"/>
      <c r="PBT37" s="25"/>
      <c r="PBU37" s="15"/>
      <c r="PBV37" s="24"/>
      <c r="PBW37" s="24"/>
      <c r="PBX37" s="24"/>
      <c r="PBY37" s="24"/>
      <c r="PBZ37" s="24"/>
      <c r="PCA37" s="24"/>
      <c r="PCB37" s="25"/>
      <c r="PCC37" s="15"/>
      <c r="PCD37" s="24"/>
      <c r="PCE37" s="24"/>
      <c r="PCF37" s="24"/>
      <c r="PCG37" s="24"/>
      <c r="PCH37" s="24"/>
      <c r="PCI37" s="24"/>
      <c r="PCJ37" s="25"/>
      <c r="PCK37" s="15"/>
      <c r="PCL37" s="24"/>
      <c r="PCM37" s="24"/>
      <c r="PCN37" s="24"/>
      <c r="PCO37" s="24"/>
      <c r="PCP37" s="24"/>
      <c r="PCQ37" s="24"/>
      <c r="PCR37" s="25"/>
      <c r="PCS37" s="15"/>
      <c r="PCT37" s="24"/>
      <c r="PCU37" s="24"/>
      <c r="PCV37" s="24"/>
      <c r="PCW37" s="24"/>
      <c r="PCX37" s="24"/>
      <c r="PCY37" s="24"/>
      <c r="PCZ37" s="25"/>
      <c r="PDA37" s="15"/>
      <c r="PDB37" s="24"/>
      <c r="PDC37" s="24"/>
      <c r="PDD37" s="24"/>
      <c r="PDE37" s="24"/>
      <c r="PDF37" s="24"/>
      <c r="PDG37" s="24"/>
      <c r="PDH37" s="25"/>
      <c r="PDI37" s="15"/>
      <c r="PDJ37" s="24"/>
      <c r="PDK37" s="24"/>
      <c r="PDL37" s="24"/>
      <c r="PDM37" s="24"/>
      <c r="PDN37" s="24"/>
      <c r="PDO37" s="24"/>
      <c r="PDP37" s="25"/>
      <c r="PDQ37" s="15"/>
      <c r="PDR37" s="24"/>
      <c r="PDS37" s="24"/>
      <c r="PDT37" s="24"/>
      <c r="PDU37" s="24"/>
      <c r="PDV37" s="24"/>
      <c r="PDW37" s="24"/>
      <c r="PDX37" s="25"/>
      <c r="PDY37" s="15"/>
      <c r="PDZ37" s="24"/>
      <c r="PEA37" s="24"/>
      <c r="PEB37" s="24"/>
      <c r="PEC37" s="24"/>
      <c r="PED37" s="24"/>
      <c r="PEE37" s="24"/>
      <c r="PEF37" s="25"/>
      <c r="PEG37" s="15"/>
      <c r="PEH37" s="24"/>
      <c r="PEI37" s="24"/>
      <c r="PEJ37" s="24"/>
      <c r="PEK37" s="24"/>
      <c r="PEL37" s="24"/>
      <c r="PEM37" s="24"/>
      <c r="PEN37" s="25"/>
      <c r="PEO37" s="15"/>
      <c r="PEP37" s="24"/>
      <c r="PEQ37" s="24"/>
      <c r="PER37" s="24"/>
      <c r="PES37" s="24"/>
      <c r="PET37" s="24"/>
      <c r="PEU37" s="24"/>
      <c r="PEV37" s="25"/>
      <c r="PEW37" s="15"/>
      <c r="PEX37" s="24"/>
      <c r="PEY37" s="24"/>
      <c r="PEZ37" s="24"/>
      <c r="PFA37" s="24"/>
      <c r="PFB37" s="24"/>
      <c r="PFC37" s="24"/>
      <c r="PFD37" s="25"/>
      <c r="PFE37" s="15"/>
      <c r="PFF37" s="24"/>
      <c r="PFG37" s="24"/>
      <c r="PFH37" s="24"/>
      <c r="PFI37" s="24"/>
      <c r="PFJ37" s="24"/>
      <c r="PFK37" s="24"/>
      <c r="PFL37" s="25"/>
      <c r="PFM37" s="15"/>
      <c r="PFN37" s="24"/>
      <c r="PFO37" s="24"/>
      <c r="PFP37" s="24"/>
      <c r="PFQ37" s="24"/>
      <c r="PFR37" s="24"/>
      <c r="PFS37" s="24"/>
      <c r="PFT37" s="25"/>
      <c r="PFU37" s="15"/>
      <c r="PFV37" s="24"/>
      <c r="PFW37" s="24"/>
      <c r="PFX37" s="24"/>
      <c r="PFY37" s="24"/>
      <c r="PFZ37" s="24"/>
      <c r="PGA37" s="24"/>
      <c r="PGB37" s="25"/>
      <c r="PGC37" s="15"/>
      <c r="PGD37" s="24"/>
      <c r="PGE37" s="24"/>
      <c r="PGF37" s="24"/>
      <c r="PGG37" s="24"/>
      <c r="PGH37" s="24"/>
      <c r="PGI37" s="24"/>
      <c r="PGJ37" s="25"/>
      <c r="PGK37" s="15"/>
      <c r="PGL37" s="24"/>
      <c r="PGM37" s="24"/>
      <c r="PGN37" s="24"/>
      <c r="PGO37" s="24"/>
      <c r="PGP37" s="24"/>
      <c r="PGQ37" s="24"/>
      <c r="PGR37" s="25"/>
      <c r="PGS37" s="15"/>
      <c r="PGT37" s="24"/>
      <c r="PGU37" s="24"/>
      <c r="PGV37" s="24"/>
      <c r="PGW37" s="24"/>
      <c r="PGX37" s="24"/>
      <c r="PGY37" s="24"/>
      <c r="PGZ37" s="25"/>
      <c r="PHA37" s="15"/>
      <c r="PHB37" s="24"/>
      <c r="PHC37" s="24"/>
      <c r="PHD37" s="24"/>
      <c r="PHE37" s="24"/>
      <c r="PHF37" s="24"/>
      <c r="PHG37" s="24"/>
      <c r="PHH37" s="25"/>
      <c r="PHI37" s="15"/>
      <c r="PHJ37" s="24"/>
      <c r="PHK37" s="24"/>
      <c r="PHL37" s="24"/>
      <c r="PHM37" s="24"/>
      <c r="PHN37" s="24"/>
      <c r="PHO37" s="24"/>
      <c r="PHP37" s="25"/>
      <c r="PHQ37" s="15"/>
      <c r="PHR37" s="24"/>
      <c r="PHS37" s="24"/>
      <c r="PHT37" s="24"/>
      <c r="PHU37" s="24"/>
      <c r="PHV37" s="24"/>
      <c r="PHW37" s="24"/>
      <c r="PHX37" s="25"/>
      <c r="PHY37" s="15"/>
      <c r="PHZ37" s="24"/>
      <c r="PIA37" s="24"/>
      <c r="PIB37" s="24"/>
      <c r="PIC37" s="24"/>
      <c r="PID37" s="24"/>
      <c r="PIE37" s="24"/>
      <c r="PIF37" s="25"/>
      <c r="PIG37" s="15"/>
      <c r="PIH37" s="24"/>
      <c r="PII37" s="24"/>
      <c r="PIJ37" s="24"/>
      <c r="PIK37" s="24"/>
      <c r="PIL37" s="24"/>
      <c r="PIM37" s="24"/>
      <c r="PIN37" s="25"/>
      <c r="PIO37" s="15"/>
      <c r="PIP37" s="24"/>
      <c r="PIQ37" s="24"/>
      <c r="PIR37" s="24"/>
      <c r="PIS37" s="24"/>
      <c r="PIT37" s="24"/>
      <c r="PIU37" s="24"/>
      <c r="PIV37" s="25"/>
      <c r="PIW37" s="15"/>
      <c r="PIX37" s="24"/>
      <c r="PIY37" s="24"/>
      <c r="PIZ37" s="24"/>
      <c r="PJA37" s="24"/>
      <c r="PJB37" s="24"/>
      <c r="PJC37" s="24"/>
      <c r="PJD37" s="25"/>
      <c r="PJE37" s="15"/>
      <c r="PJF37" s="24"/>
      <c r="PJG37" s="24"/>
      <c r="PJH37" s="24"/>
      <c r="PJI37" s="24"/>
      <c r="PJJ37" s="24"/>
      <c r="PJK37" s="24"/>
      <c r="PJL37" s="25"/>
      <c r="PJM37" s="15"/>
      <c r="PJN37" s="24"/>
      <c r="PJO37" s="24"/>
      <c r="PJP37" s="24"/>
      <c r="PJQ37" s="24"/>
      <c r="PJR37" s="24"/>
      <c r="PJS37" s="24"/>
      <c r="PJT37" s="25"/>
      <c r="PJU37" s="15"/>
      <c r="PJV37" s="24"/>
      <c r="PJW37" s="24"/>
      <c r="PJX37" s="24"/>
      <c r="PJY37" s="24"/>
      <c r="PJZ37" s="24"/>
      <c r="PKA37" s="24"/>
      <c r="PKB37" s="25"/>
      <c r="PKC37" s="15"/>
      <c r="PKD37" s="24"/>
      <c r="PKE37" s="24"/>
      <c r="PKF37" s="24"/>
      <c r="PKG37" s="24"/>
      <c r="PKH37" s="24"/>
      <c r="PKI37" s="24"/>
      <c r="PKJ37" s="25"/>
      <c r="PKK37" s="15"/>
      <c r="PKL37" s="24"/>
      <c r="PKM37" s="24"/>
      <c r="PKN37" s="24"/>
      <c r="PKO37" s="24"/>
      <c r="PKP37" s="24"/>
      <c r="PKQ37" s="24"/>
      <c r="PKR37" s="25"/>
      <c r="PKS37" s="15"/>
      <c r="PKT37" s="24"/>
      <c r="PKU37" s="24"/>
      <c r="PKV37" s="24"/>
      <c r="PKW37" s="24"/>
      <c r="PKX37" s="24"/>
      <c r="PKY37" s="24"/>
      <c r="PKZ37" s="25"/>
      <c r="PLA37" s="15"/>
      <c r="PLB37" s="24"/>
      <c r="PLC37" s="24"/>
      <c r="PLD37" s="24"/>
      <c r="PLE37" s="24"/>
      <c r="PLF37" s="24"/>
      <c r="PLG37" s="24"/>
      <c r="PLH37" s="25"/>
      <c r="PLI37" s="15"/>
      <c r="PLJ37" s="24"/>
      <c r="PLK37" s="24"/>
      <c r="PLL37" s="24"/>
      <c r="PLM37" s="24"/>
      <c r="PLN37" s="24"/>
      <c r="PLO37" s="24"/>
      <c r="PLP37" s="25"/>
      <c r="PLQ37" s="15"/>
      <c r="PLR37" s="24"/>
      <c r="PLS37" s="24"/>
      <c r="PLT37" s="24"/>
      <c r="PLU37" s="24"/>
      <c r="PLV37" s="24"/>
      <c r="PLW37" s="24"/>
      <c r="PLX37" s="25"/>
      <c r="PLY37" s="15"/>
      <c r="PLZ37" s="24"/>
      <c r="PMA37" s="24"/>
      <c r="PMB37" s="24"/>
      <c r="PMC37" s="24"/>
      <c r="PMD37" s="24"/>
      <c r="PME37" s="24"/>
      <c r="PMF37" s="25"/>
      <c r="PMG37" s="15"/>
      <c r="PMH37" s="24"/>
      <c r="PMI37" s="24"/>
      <c r="PMJ37" s="24"/>
      <c r="PMK37" s="24"/>
      <c r="PML37" s="24"/>
      <c r="PMM37" s="24"/>
      <c r="PMN37" s="25"/>
      <c r="PMO37" s="15"/>
      <c r="PMP37" s="24"/>
      <c r="PMQ37" s="24"/>
      <c r="PMR37" s="24"/>
      <c r="PMS37" s="24"/>
      <c r="PMT37" s="24"/>
      <c r="PMU37" s="24"/>
      <c r="PMV37" s="25"/>
      <c r="PMW37" s="15"/>
      <c r="PMX37" s="24"/>
      <c r="PMY37" s="24"/>
      <c r="PMZ37" s="24"/>
      <c r="PNA37" s="24"/>
      <c r="PNB37" s="24"/>
      <c r="PNC37" s="24"/>
      <c r="PND37" s="25"/>
      <c r="PNE37" s="15"/>
      <c r="PNF37" s="24"/>
      <c r="PNG37" s="24"/>
      <c r="PNH37" s="24"/>
      <c r="PNI37" s="24"/>
      <c r="PNJ37" s="24"/>
      <c r="PNK37" s="24"/>
      <c r="PNL37" s="25"/>
      <c r="PNM37" s="15"/>
      <c r="PNN37" s="24"/>
      <c r="PNO37" s="24"/>
      <c r="PNP37" s="24"/>
      <c r="PNQ37" s="24"/>
      <c r="PNR37" s="24"/>
      <c r="PNS37" s="24"/>
      <c r="PNT37" s="25"/>
      <c r="PNU37" s="15"/>
      <c r="PNV37" s="24"/>
      <c r="PNW37" s="24"/>
      <c r="PNX37" s="24"/>
      <c r="PNY37" s="24"/>
      <c r="PNZ37" s="24"/>
      <c r="POA37" s="24"/>
      <c r="POB37" s="25"/>
      <c r="POC37" s="15"/>
      <c r="POD37" s="24"/>
      <c r="POE37" s="24"/>
      <c r="POF37" s="24"/>
      <c r="POG37" s="24"/>
      <c r="POH37" s="24"/>
      <c r="POI37" s="24"/>
      <c r="POJ37" s="25"/>
      <c r="POK37" s="15"/>
      <c r="POL37" s="24"/>
      <c r="POM37" s="24"/>
      <c r="PON37" s="24"/>
      <c r="POO37" s="24"/>
      <c r="POP37" s="24"/>
      <c r="POQ37" s="24"/>
      <c r="POR37" s="25"/>
      <c r="POS37" s="15"/>
      <c r="POT37" s="24"/>
      <c r="POU37" s="24"/>
      <c r="POV37" s="24"/>
      <c r="POW37" s="24"/>
      <c r="POX37" s="24"/>
      <c r="POY37" s="24"/>
      <c r="POZ37" s="25"/>
      <c r="PPA37" s="15"/>
      <c r="PPB37" s="24"/>
      <c r="PPC37" s="24"/>
      <c r="PPD37" s="24"/>
      <c r="PPE37" s="24"/>
      <c r="PPF37" s="24"/>
      <c r="PPG37" s="24"/>
      <c r="PPH37" s="25"/>
      <c r="PPI37" s="15"/>
      <c r="PPJ37" s="24"/>
      <c r="PPK37" s="24"/>
      <c r="PPL37" s="24"/>
      <c r="PPM37" s="24"/>
      <c r="PPN37" s="24"/>
      <c r="PPO37" s="24"/>
      <c r="PPP37" s="25"/>
      <c r="PPQ37" s="15"/>
      <c r="PPR37" s="24"/>
      <c r="PPS37" s="24"/>
      <c r="PPT37" s="24"/>
      <c r="PPU37" s="24"/>
      <c r="PPV37" s="24"/>
      <c r="PPW37" s="24"/>
      <c r="PPX37" s="25"/>
      <c r="PPY37" s="15"/>
      <c r="PPZ37" s="24"/>
      <c r="PQA37" s="24"/>
      <c r="PQB37" s="24"/>
      <c r="PQC37" s="24"/>
      <c r="PQD37" s="24"/>
      <c r="PQE37" s="24"/>
      <c r="PQF37" s="25"/>
      <c r="PQG37" s="15"/>
      <c r="PQH37" s="24"/>
      <c r="PQI37" s="24"/>
      <c r="PQJ37" s="24"/>
      <c r="PQK37" s="24"/>
      <c r="PQL37" s="24"/>
      <c r="PQM37" s="24"/>
      <c r="PQN37" s="25"/>
      <c r="PQO37" s="15"/>
      <c r="PQP37" s="24"/>
      <c r="PQQ37" s="24"/>
      <c r="PQR37" s="24"/>
      <c r="PQS37" s="24"/>
      <c r="PQT37" s="24"/>
      <c r="PQU37" s="24"/>
      <c r="PQV37" s="25"/>
      <c r="PQW37" s="15"/>
      <c r="PQX37" s="24"/>
      <c r="PQY37" s="24"/>
      <c r="PQZ37" s="24"/>
      <c r="PRA37" s="24"/>
      <c r="PRB37" s="24"/>
      <c r="PRC37" s="24"/>
      <c r="PRD37" s="25"/>
      <c r="PRE37" s="15"/>
      <c r="PRF37" s="24"/>
      <c r="PRG37" s="24"/>
      <c r="PRH37" s="24"/>
      <c r="PRI37" s="24"/>
      <c r="PRJ37" s="24"/>
      <c r="PRK37" s="24"/>
      <c r="PRL37" s="25"/>
      <c r="PRM37" s="15"/>
      <c r="PRN37" s="24"/>
      <c r="PRO37" s="24"/>
      <c r="PRP37" s="24"/>
      <c r="PRQ37" s="24"/>
      <c r="PRR37" s="24"/>
      <c r="PRS37" s="24"/>
      <c r="PRT37" s="25"/>
      <c r="PRU37" s="15"/>
      <c r="PRV37" s="24"/>
      <c r="PRW37" s="24"/>
      <c r="PRX37" s="24"/>
      <c r="PRY37" s="24"/>
      <c r="PRZ37" s="24"/>
      <c r="PSA37" s="24"/>
      <c r="PSB37" s="25"/>
      <c r="PSC37" s="15"/>
      <c r="PSD37" s="24"/>
      <c r="PSE37" s="24"/>
      <c r="PSF37" s="24"/>
      <c r="PSG37" s="24"/>
      <c r="PSH37" s="24"/>
      <c r="PSI37" s="24"/>
      <c r="PSJ37" s="25"/>
      <c r="PSK37" s="15"/>
      <c r="PSL37" s="24"/>
      <c r="PSM37" s="24"/>
      <c r="PSN37" s="24"/>
      <c r="PSO37" s="24"/>
      <c r="PSP37" s="24"/>
      <c r="PSQ37" s="24"/>
      <c r="PSR37" s="25"/>
      <c r="PSS37" s="15"/>
      <c r="PST37" s="24"/>
      <c r="PSU37" s="24"/>
      <c r="PSV37" s="24"/>
      <c r="PSW37" s="24"/>
      <c r="PSX37" s="24"/>
      <c r="PSY37" s="24"/>
      <c r="PSZ37" s="25"/>
      <c r="PTA37" s="15"/>
      <c r="PTB37" s="24"/>
      <c r="PTC37" s="24"/>
      <c r="PTD37" s="24"/>
      <c r="PTE37" s="24"/>
      <c r="PTF37" s="24"/>
      <c r="PTG37" s="24"/>
      <c r="PTH37" s="25"/>
      <c r="PTI37" s="15"/>
      <c r="PTJ37" s="24"/>
      <c r="PTK37" s="24"/>
      <c r="PTL37" s="24"/>
      <c r="PTM37" s="24"/>
      <c r="PTN37" s="24"/>
      <c r="PTO37" s="24"/>
      <c r="PTP37" s="25"/>
      <c r="PTQ37" s="15"/>
      <c r="PTR37" s="24"/>
      <c r="PTS37" s="24"/>
      <c r="PTT37" s="24"/>
      <c r="PTU37" s="24"/>
      <c r="PTV37" s="24"/>
      <c r="PTW37" s="24"/>
      <c r="PTX37" s="25"/>
      <c r="PTY37" s="15"/>
      <c r="PTZ37" s="24"/>
      <c r="PUA37" s="24"/>
      <c r="PUB37" s="24"/>
      <c r="PUC37" s="24"/>
      <c r="PUD37" s="24"/>
      <c r="PUE37" s="24"/>
      <c r="PUF37" s="25"/>
      <c r="PUG37" s="15"/>
      <c r="PUH37" s="24"/>
      <c r="PUI37" s="24"/>
      <c r="PUJ37" s="24"/>
      <c r="PUK37" s="24"/>
      <c r="PUL37" s="24"/>
      <c r="PUM37" s="24"/>
      <c r="PUN37" s="25"/>
      <c r="PUO37" s="15"/>
      <c r="PUP37" s="24"/>
      <c r="PUQ37" s="24"/>
      <c r="PUR37" s="24"/>
      <c r="PUS37" s="24"/>
      <c r="PUT37" s="24"/>
      <c r="PUU37" s="24"/>
      <c r="PUV37" s="25"/>
      <c r="PUW37" s="15"/>
      <c r="PUX37" s="24"/>
      <c r="PUY37" s="24"/>
      <c r="PUZ37" s="24"/>
      <c r="PVA37" s="24"/>
      <c r="PVB37" s="24"/>
      <c r="PVC37" s="24"/>
      <c r="PVD37" s="25"/>
      <c r="PVE37" s="15"/>
      <c r="PVF37" s="24"/>
      <c r="PVG37" s="24"/>
      <c r="PVH37" s="24"/>
      <c r="PVI37" s="24"/>
      <c r="PVJ37" s="24"/>
      <c r="PVK37" s="24"/>
      <c r="PVL37" s="25"/>
      <c r="PVM37" s="15"/>
      <c r="PVN37" s="24"/>
      <c r="PVO37" s="24"/>
      <c r="PVP37" s="24"/>
      <c r="PVQ37" s="24"/>
      <c r="PVR37" s="24"/>
      <c r="PVS37" s="24"/>
      <c r="PVT37" s="25"/>
      <c r="PVU37" s="15"/>
      <c r="PVV37" s="24"/>
      <c r="PVW37" s="24"/>
      <c r="PVX37" s="24"/>
      <c r="PVY37" s="24"/>
      <c r="PVZ37" s="24"/>
      <c r="PWA37" s="24"/>
      <c r="PWB37" s="25"/>
      <c r="PWC37" s="15"/>
      <c r="PWD37" s="24"/>
      <c r="PWE37" s="24"/>
      <c r="PWF37" s="24"/>
      <c r="PWG37" s="24"/>
      <c r="PWH37" s="24"/>
      <c r="PWI37" s="24"/>
      <c r="PWJ37" s="25"/>
      <c r="PWK37" s="15"/>
      <c r="PWL37" s="24"/>
      <c r="PWM37" s="24"/>
      <c r="PWN37" s="24"/>
      <c r="PWO37" s="24"/>
      <c r="PWP37" s="24"/>
      <c r="PWQ37" s="24"/>
      <c r="PWR37" s="25"/>
      <c r="PWS37" s="15"/>
      <c r="PWT37" s="24"/>
      <c r="PWU37" s="24"/>
      <c r="PWV37" s="24"/>
      <c r="PWW37" s="24"/>
      <c r="PWX37" s="24"/>
      <c r="PWY37" s="24"/>
      <c r="PWZ37" s="25"/>
      <c r="PXA37" s="15"/>
      <c r="PXB37" s="24"/>
      <c r="PXC37" s="24"/>
      <c r="PXD37" s="24"/>
      <c r="PXE37" s="24"/>
      <c r="PXF37" s="24"/>
      <c r="PXG37" s="24"/>
      <c r="PXH37" s="25"/>
      <c r="PXI37" s="15"/>
      <c r="PXJ37" s="24"/>
      <c r="PXK37" s="24"/>
      <c r="PXL37" s="24"/>
      <c r="PXM37" s="24"/>
      <c r="PXN37" s="24"/>
      <c r="PXO37" s="24"/>
      <c r="PXP37" s="25"/>
      <c r="PXQ37" s="15"/>
      <c r="PXR37" s="24"/>
      <c r="PXS37" s="24"/>
      <c r="PXT37" s="24"/>
      <c r="PXU37" s="24"/>
      <c r="PXV37" s="24"/>
      <c r="PXW37" s="24"/>
      <c r="PXX37" s="25"/>
      <c r="PXY37" s="15"/>
      <c r="PXZ37" s="24"/>
      <c r="PYA37" s="24"/>
      <c r="PYB37" s="24"/>
      <c r="PYC37" s="24"/>
      <c r="PYD37" s="24"/>
      <c r="PYE37" s="24"/>
      <c r="PYF37" s="25"/>
      <c r="PYG37" s="15"/>
      <c r="PYH37" s="24"/>
      <c r="PYI37" s="24"/>
      <c r="PYJ37" s="24"/>
      <c r="PYK37" s="24"/>
      <c r="PYL37" s="24"/>
      <c r="PYM37" s="24"/>
      <c r="PYN37" s="25"/>
      <c r="PYO37" s="15"/>
      <c r="PYP37" s="24"/>
      <c r="PYQ37" s="24"/>
      <c r="PYR37" s="24"/>
      <c r="PYS37" s="24"/>
      <c r="PYT37" s="24"/>
      <c r="PYU37" s="24"/>
      <c r="PYV37" s="25"/>
      <c r="PYW37" s="15"/>
      <c r="PYX37" s="24"/>
      <c r="PYY37" s="24"/>
      <c r="PYZ37" s="24"/>
      <c r="PZA37" s="24"/>
      <c r="PZB37" s="24"/>
      <c r="PZC37" s="24"/>
      <c r="PZD37" s="25"/>
      <c r="PZE37" s="15"/>
      <c r="PZF37" s="24"/>
      <c r="PZG37" s="24"/>
      <c r="PZH37" s="24"/>
      <c r="PZI37" s="24"/>
      <c r="PZJ37" s="24"/>
      <c r="PZK37" s="24"/>
      <c r="PZL37" s="25"/>
      <c r="PZM37" s="15"/>
      <c r="PZN37" s="24"/>
      <c r="PZO37" s="24"/>
      <c r="PZP37" s="24"/>
      <c r="PZQ37" s="24"/>
      <c r="PZR37" s="24"/>
      <c r="PZS37" s="24"/>
      <c r="PZT37" s="25"/>
      <c r="PZU37" s="15"/>
      <c r="PZV37" s="24"/>
      <c r="PZW37" s="24"/>
      <c r="PZX37" s="24"/>
      <c r="PZY37" s="24"/>
      <c r="PZZ37" s="24"/>
      <c r="QAA37" s="24"/>
      <c r="QAB37" s="25"/>
      <c r="QAC37" s="15"/>
      <c r="QAD37" s="24"/>
      <c r="QAE37" s="24"/>
      <c r="QAF37" s="24"/>
      <c r="QAG37" s="24"/>
      <c r="QAH37" s="24"/>
      <c r="QAI37" s="24"/>
      <c r="QAJ37" s="25"/>
      <c r="QAK37" s="15"/>
      <c r="QAL37" s="24"/>
      <c r="QAM37" s="24"/>
      <c r="QAN37" s="24"/>
      <c r="QAO37" s="24"/>
      <c r="QAP37" s="24"/>
      <c r="QAQ37" s="24"/>
      <c r="QAR37" s="25"/>
      <c r="QAS37" s="15"/>
      <c r="QAT37" s="24"/>
      <c r="QAU37" s="24"/>
      <c r="QAV37" s="24"/>
      <c r="QAW37" s="24"/>
      <c r="QAX37" s="24"/>
      <c r="QAY37" s="24"/>
      <c r="QAZ37" s="25"/>
      <c r="QBA37" s="15"/>
      <c r="QBB37" s="24"/>
      <c r="QBC37" s="24"/>
      <c r="QBD37" s="24"/>
      <c r="QBE37" s="24"/>
      <c r="QBF37" s="24"/>
      <c r="QBG37" s="24"/>
      <c r="QBH37" s="25"/>
      <c r="QBI37" s="15"/>
      <c r="QBJ37" s="24"/>
      <c r="QBK37" s="24"/>
      <c r="QBL37" s="24"/>
      <c r="QBM37" s="24"/>
      <c r="QBN37" s="24"/>
      <c r="QBO37" s="24"/>
      <c r="QBP37" s="25"/>
      <c r="QBQ37" s="15"/>
      <c r="QBR37" s="24"/>
      <c r="QBS37" s="24"/>
      <c r="QBT37" s="24"/>
      <c r="QBU37" s="24"/>
      <c r="QBV37" s="24"/>
      <c r="QBW37" s="24"/>
      <c r="QBX37" s="25"/>
      <c r="QBY37" s="15"/>
      <c r="QBZ37" s="24"/>
      <c r="QCA37" s="24"/>
      <c r="QCB37" s="24"/>
      <c r="QCC37" s="24"/>
      <c r="QCD37" s="24"/>
      <c r="QCE37" s="24"/>
      <c r="QCF37" s="25"/>
      <c r="QCG37" s="15"/>
      <c r="QCH37" s="24"/>
      <c r="QCI37" s="24"/>
      <c r="QCJ37" s="24"/>
      <c r="QCK37" s="24"/>
      <c r="QCL37" s="24"/>
      <c r="QCM37" s="24"/>
      <c r="QCN37" s="25"/>
      <c r="QCO37" s="15"/>
      <c r="QCP37" s="24"/>
      <c r="QCQ37" s="24"/>
      <c r="QCR37" s="24"/>
      <c r="QCS37" s="24"/>
      <c r="QCT37" s="24"/>
      <c r="QCU37" s="24"/>
      <c r="QCV37" s="25"/>
      <c r="QCW37" s="15"/>
      <c r="QCX37" s="24"/>
      <c r="QCY37" s="24"/>
      <c r="QCZ37" s="24"/>
      <c r="QDA37" s="24"/>
      <c r="QDB37" s="24"/>
      <c r="QDC37" s="24"/>
      <c r="QDD37" s="25"/>
      <c r="QDE37" s="15"/>
      <c r="QDF37" s="24"/>
      <c r="QDG37" s="24"/>
      <c r="QDH37" s="24"/>
      <c r="QDI37" s="24"/>
      <c r="QDJ37" s="24"/>
      <c r="QDK37" s="24"/>
      <c r="QDL37" s="25"/>
      <c r="QDM37" s="15"/>
      <c r="QDN37" s="24"/>
      <c r="QDO37" s="24"/>
      <c r="QDP37" s="24"/>
      <c r="QDQ37" s="24"/>
      <c r="QDR37" s="24"/>
      <c r="QDS37" s="24"/>
      <c r="QDT37" s="25"/>
      <c r="QDU37" s="15"/>
      <c r="QDV37" s="24"/>
      <c r="QDW37" s="24"/>
      <c r="QDX37" s="24"/>
      <c r="QDY37" s="24"/>
      <c r="QDZ37" s="24"/>
      <c r="QEA37" s="24"/>
      <c r="QEB37" s="25"/>
      <c r="QEC37" s="15"/>
      <c r="QED37" s="24"/>
      <c r="QEE37" s="24"/>
      <c r="QEF37" s="24"/>
      <c r="QEG37" s="24"/>
      <c r="QEH37" s="24"/>
      <c r="QEI37" s="24"/>
      <c r="QEJ37" s="25"/>
      <c r="QEK37" s="15"/>
      <c r="QEL37" s="24"/>
      <c r="QEM37" s="24"/>
      <c r="QEN37" s="24"/>
      <c r="QEO37" s="24"/>
      <c r="QEP37" s="24"/>
      <c r="QEQ37" s="24"/>
      <c r="QER37" s="25"/>
      <c r="QES37" s="15"/>
      <c r="QET37" s="24"/>
      <c r="QEU37" s="24"/>
      <c r="QEV37" s="24"/>
      <c r="QEW37" s="24"/>
      <c r="QEX37" s="24"/>
      <c r="QEY37" s="24"/>
      <c r="QEZ37" s="25"/>
      <c r="QFA37" s="15"/>
      <c r="QFB37" s="24"/>
      <c r="QFC37" s="24"/>
      <c r="QFD37" s="24"/>
      <c r="QFE37" s="24"/>
      <c r="QFF37" s="24"/>
      <c r="QFG37" s="24"/>
      <c r="QFH37" s="25"/>
      <c r="QFI37" s="15"/>
      <c r="QFJ37" s="24"/>
      <c r="QFK37" s="24"/>
      <c r="QFL37" s="24"/>
      <c r="QFM37" s="24"/>
      <c r="QFN37" s="24"/>
      <c r="QFO37" s="24"/>
      <c r="QFP37" s="25"/>
      <c r="QFQ37" s="15"/>
      <c r="QFR37" s="24"/>
      <c r="QFS37" s="24"/>
      <c r="QFT37" s="24"/>
      <c r="QFU37" s="24"/>
      <c r="QFV37" s="24"/>
      <c r="QFW37" s="24"/>
      <c r="QFX37" s="25"/>
      <c r="QFY37" s="15"/>
      <c r="QFZ37" s="24"/>
      <c r="QGA37" s="24"/>
      <c r="QGB37" s="24"/>
      <c r="QGC37" s="24"/>
      <c r="QGD37" s="24"/>
      <c r="QGE37" s="24"/>
      <c r="QGF37" s="25"/>
      <c r="QGG37" s="15"/>
      <c r="QGH37" s="24"/>
      <c r="QGI37" s="24"/>
      <c r="QGJ37" s="24"/>
      <c r="QGK37" s="24"/>
      <c r="QGL37" s="24"/>
      <c r="QGM37" s="24"/>
      <c r="QGN37" s="25"/>
      <c r="QGO37" s="15"/>
      <c r="QGP37" s="24"/>
      <c r="QGQ37" s="24"/>
      <c r="QGR37" s="24"/>
      <c r="QGS37" s="24"/>
      <c r="QGT37" s="24"/>
      <c r="QGU37" s="24"/>
      <c r="QGV37" s="25"/>
      <c r="QGW37" s="15"/>
      <c r="QGX37" s="24"/>
      <c r="QGY37" s="24"/>
      <c r="QGZ37" s="24"/>
      <c r="QHA37" s="24"/>
      <c r="QHB37" s="24"/>
      <c r="QHC37" s="24"/>
      <c r="QHD37" s="25"/>
      <c r="QHE37" s="15"/>
      <c r="QHF37" s="24"/>
      <c r="QHG37" s="24"/>
      <c r="QHH37" s="24"/>
      <c r="QHI37" s="24"/>
      <c r="QHJ37" s="24"/>
      <c r="QHK37" s="24"/>
      <c r="QHL37" s="25"/>
      <c r="QHM37" s="15"/>
      <c r="QHN37" s="24"/>
      <c r="QHO37" s="24"/>
      <c r="QHP37" s="24"/>
      <c r="QHQ37" s="24"/>
      <c r="QHR37" s="24"/>
      <c r="QHS37" s="24"/>
      <c r="QHT37" s="25"/>
      <c r="QHU37" s="15"/>
      <c r="QHV37" s="24"/>
      <c r="QHW37" s="24"/>
      <c r="QHX37" s="24"/>
      <c r="QHY37" s="24"/>
      <c r="QHZ37" s="24"/>
      <c r="QIA37" s="24"/>
      <c r="QIB37" s="25"/>
      <c r="QIC37" s="15"/>
      <c r="QID37" s="24"/>
      <c r="QIE37" s="24"/>
      <c r="QIF37" s="24"/>
      <c r="QIG37" s="24"/>
      <c r="QIH37" s="24"/>
      <c r="QII37" s="24"/>
      <c r="QIJ37" s="25"/>
      <c r="QIK37" s="15"/>
      <c r="QIL37" s="24"/>
      <c r="QIM37" s="24"/>
      <c r="QIN37" s="24"/>
      <c r="QIO37" s="24"/>
      <c r="QIP37" s="24"/>
      <c r="QIQ37" s="24"/>
      <c r="QIR37" s="25"/>
      <c r="QIS37" s="15"/>
      <c r="QIT37" s="24"/>
      <c r="QIU37" s="24"/>
      <c r="QIV37" s="24"/>
      <c r="QIW37" s="24"/>
      <c r="QIX37" s="24"/>
      <c r="QIY37" s="24"/>
      <c r="QIZ37" s="25"/>
      <c r="QJA37" s="15"/>
      <c r="QJB37" s="24"/>
      <c r="QJC37" s="24"/>
      <c r="QJD37" s="24"/>
      <c r="QJE37" s="24"/>
      <c r="QJF37" s="24"/>
      <c r="QJG37" s="24"/>
      <c r="QJH37" s="25"/>
      <c r="QJI37" s="15"/>
      <c r="QJJ37" s="24"/>
      <c r="QJK37" s="24"/>
      <c r="QJL37" s="24"/>
      <c r="QJM37" s="24"/>
      <c r="QJN37" s="24"/>
      <c r="QJO37" s="24"/>
      <c r="QJP37" s="25"/>
      <c r="QJQ37" s="15"/>
      <c r="QJR37" s="24"/>
      <c r="QJS37" s="24"/>
      <c r="QJT37" s="24"/>
      <c r="QJU37" s="24"/>
      <c r="QJV37" s="24"/>
      <c r="QJW37" s="24"/>
      <c r="QJX37" s="25"/>
      <c r="QJY37" s="15"/>
      <c r="QJZ37" s="24"/>
      <c r="QKA37" s="24"/>
      <c r="QKB37" s="24"/>
      <c r="QKC37" s="24"/>
      <c r="QKD37" s="24"/>
      <c r="QKE37" s="24"/>
      <c r="QKF37" s="25"/>
      <c r="QKG37" s="15"/>
      <c r="QKH37" s="24"/>
      <c r="QKI37" s="24"/>
      <c r="QKJ37" s="24"/>
      <c r="QKK37" s="24"/>
      <c r="QKL37" s="24"/>
      <c r="QKM37" s="24"/>
      <c r="QKN37" s="25"/>
      <c r="QKO37" s="15"/>
      <c r="QKP37" s="24"/>
      <c r="QKQ37" s="24"/>
      <c r="QKR37" s="24"/>
      <c r="QKS37" s="24"/>
      <c r="QKT37" s="24"/>
      <c r="QKU37" s="24"/>
      <c r="QKV37" s="25"/>
      <c r="QKW37" s="15"/>
      <c r="QKX37" s="24"/>
      <c r="QKY37" s="24"/>
      <c r="QKZ37" s="24"/>
      <c r="QLA37" s="24"/>
      <c r="QLB37" s="24"/>
      <c r="QLC37" s="24"/>
      <c r="QLD37" s="25"/>
      <c r="QLE37" s="15"/>
      <c r="QLF37" s="24"/>
      <c r="QLG37" s="24"/>
      <c r="QLH37" s="24"/>
      <c r="QLI37" s="24"/>
      <c r="QLJ37" s="24"/>
      <c r="QLK37" s="24"/>
      <c r="QLL37" s="25"/>
      <c r="QLM37" s="15"/>
      <c r="QLN37" s="24"/>
      <c r="QLO37" s="24"/>
      <c r="QLP37" s="24"/>
      <c r="QLQ37" s="24"/>
      <c r="QLR37" s="24"/>
      <c r="QLS37" s="24"/>
      <c r="QLT37" s="25"/>
      <c r="QLU37" s="15"/>
      <c r="QLV37" s="24"/>
      <c r="QLW37" s="24"/>
      <c r="QLX37" s="24"/>
      <c r="QLY37" s="24"/>
      <c r="QLZ37" s="24"/>
      <c r="QMA37" s="24"/>
      <c r="QMB37" s="25"/>
      <c r="QMC37" s="15"/>
      <c r="QMD37" s="24"/>
      <c r="QME37" s="24"/>
      <c r="QMF37" s="24"/>
      <c r="QMG37" s="24"/>
      <c r="QMH37" s="24"/>
      <c r="QMI37" s="24"/>
      <c r="QMJ37" s="25"/>
      <c r="QMK37" s="15"/>
      <c r="QML37" s="24"/>
      <c r="QMM37" s="24"/>
      <c r="QMN37" s="24"/>
      <c r="QMO37" s="24"/>
      <c r="QMP37" s="24"/>
      <c r="QMQ37" s="24"/>
      <c r="QMR37" s="25"/>
      <c r="QMS37" s="15"/>
      <c r="QMT37" s="24"/>
      <c r="QMU37" s="24"/>
      <c r="QMV37" s="24"/>
      <c r="QMW37" s="24"/>
      <c r="QMX37" s="24"/>
      <c r="QMY37" s="24"/>
      <c r="QMZ37" s="25"/>
      <c r="QNA37" s="15"/>
      <c r="QNB37" s="24"/>
      <c r="QNC37" s="24"/>
      <c r="QND37" s="24"/>
      <c r="QNE37" s="24"/>
      <c r="QNF37" s="24"/>
      <c r="QNG37" s="24"/>
      <c r="QNH37" s="25"/>
      <c r="QNI37" s="15"/>
      <c r="QNJ37" s="24"/>
      <c r="QNK37" s="24"/>
      <c r="QNL37" s="24"/>
      <c r="QNM37" s="24"/>
      <c r="QNN37" s="24"/>
      <c r="QNO37" s="24"/>
      <c r="QNP37" s="25"/>
      <c r="QNQ37" s="15"/>
      <c r="QNR37" s="24"/>
      <c r="QNS37" s="24"/>
      <c r="QNT37" s="24"/>
      <c r="QNU37" s="24"/>
      <c r="QNV37" s="24"/>
      <c r="QNW37" s="24"/>
      <c r="QNX37" s="25"/>
      <c r="QNY37" s="15"/>
      <c r="QNZ37" s="24"/>
      <c r="QOA37" s="24"/>
      <c r="QOB37" s="24"/>
      <c r="QOC37" s="24"/>
      <c r="QOD37" s="24"/>
      <c r="QOE37" s="24"/>
      <c r="QOF37" s="25"/>
      <c r="QOG37" s="15"/>
      <c r="QOH37" s="24"/>
      <c r="QOI37" s="24"/>
      <c r="QOJ37" s="24"/>
      <c r="QOK37" s="24"/>
      <c r="QOL37" s="24"/>
      <c r="QOM37" s="24"/>
      <c r="QON37" s="25"/>
      <c r="QOO37" s="15"/>
      <c r="QOP37" s="24"/>
      <c r="QOQ37" s="24"/>
      <c r="QOR37" s="24"/>
      <c r="QOS37" s="24"/>
      <c r="QOT37" s="24"/>
      <c r="QOU37" s="24"/>
      <c r="QOV37" s="25"/>
      <c r="QOW37" s="15"/>
      <c r="QOX37" s="24"/>
      <c r="QOY37" s="24"/>
      <c r="QOZ37" s="24"/>
      <c r="QPA37" s="24"/>
      <c r="QPB37" s="24"/>
      <c r="QPC37" s="24"/>
      <c r="QPD37" s="25"/>
      <c r="QPE37" s="15"/>
      <c r="QPF37" s="24"/>
      <c r="QPG37" s="24"/>
      <c r="QPH37" s="24"/>
      <c r="QPI37" s="24"/>
      <c r="QPJ37" s="24"/>
      <c r="QPK37" s="24"/>
      <c r="QPL37" s="25"/>
      <c r="QPM37" s="15"/>
      <c r="QPN37" s="24"/>
      <c r="QPO37" s="24"/>
      <c r="QPP37" s="24"/>
      <c r="QPQ37" s="24"/>
      <c r="QPR37" s="24"/>
      <c r="QPS37" s="24"/>
      <c r="QPT37" s="25"/>
      <c r="QPU37" s="15"/>
      <c r="QPV37" s="24"/>
      <c r="QPW37" s="24"/>
      <c r="QPX37" s="24"/>
      <c r="QPY37" s="24"/>
      <c r="QPZ37" s="24"/>
      <c r="QQA37" s="24"/>
      <c r="QQB37" s="25"/>
      <c r="QQC37" s="15"/>
      <c r="QQD37" s="24"/>
      <c r="QQE37" s="24"/>
      <c r="QQF37" s="24"/>
      <c r="QQG37" s="24"/>
      <c r="QQH37" s="24"/>
      <c r="QQI37" s="24"/>
      <c r="QQJ37" s="25"/>
      <c r="QQK37" s="15"/>
      <c r="QQL37" s="24"/>
      <c r="QQM37" s="24"/>
      <c r="QQN37" s="24"/>
      <c r="QQO37" s="24"/>
      <c r="QQP37" s="24"/>
      <c r="QQQ37" s="24"/>
      <c r="QQR37" s="25"/>
      <c r="QQS37" s="15"/>
      <c r="QQT37" s="24"/>
      <c r="QQU37" s="24"/>
      <c r="QQV37" s="24"/>
      <c r="QQW37" s="24"/>
      <c r="QQX37" s="24"/>
      <c r="QQY37" s="24"/>
      <c r="QQZ37" s="25"/>
      <c r="QRA37" s="15"/>
      <c r="QRB37" s="24"/>
      <c r="QRC37" s="24"/>
      <c r="QRD37" s="24"/>
      <c r="QRE37" s="24"/>
      <c r="QRF37" s="24"/>
      <c r="QRG37" s="24"/>
      <c r="QRH37" s="25"/>
      <c r="QRI37" s="15"/>
      <c r="QRJ37" s="24"/>
      <c r="QRK37" s="24"/>
      <c r="QRL37" s="24"/>
      <c r="QRM37" s="24"/>
      <c r="QRN37" s="24"/>
      <c r="QRO37" s="24"/>
      <c r="QRP37" s="25"/>
      <c r="QRQ37" s="15"/>
      <c r="QRR37" s="24"/>
      <c r="QRS37" s="24"/>
      <c r="QRT37" s="24"/>
      <c r="QRU37" s="24"/>
      <c r="QRV37" s="24"/>
      <c r="QRW37" s="24"/>
      <c r="QRX37" s="25"/>
      <c r="QRY37" s="15"/>
      <c r="QRZ37" s="24"/>
      <c r="QSA37" s="24"/>
      <c r="QSB37" s="24"/>
      <c r="QSC37" s="24"/>
      <c r="QSD37" s="24"/>
      <c r="QSE37" s="24"/>
      <c r="QSF37" s="25"/>
      <c r="QSG37" s="15"/>
      <c r="QSH37" s="24"/>
      <c r="QSI37" s="24"/>
      <c r="QSJ37" s="24"/>
      <c r="QSK37" s="24"/>
      <c r="QSL37" s="24"/>
      <c r="QSM37" s="24"/>
      <c r="QSN37" s="25"/>
      <c r="QSO37" s="15"/>
      <c r="QSP37" s="24"/>
      <c r="QSQ37" s="24"/>
      <c r="QSR37" s="24"/>
      <c r="QSS37" s="24"/>
      <c r="QST37" s="24"/>
      <c r="QSU37" s="24"/>
      <c r="QSV37" s="25"/>
      <c r="QSW37" s="15"/>
      <c r="QSX37" s="24"/>
      <c r="QSY37" s="24"/>
      <c r="QSZ37" s="24"/>
      <c r="QTA37" s="24"/>
      <c r="QTB37" s="24"/>
      <c r="QTC37" s="24"/>
      <c r="QTD37" s="25"/>
      <c r="QTE37" s="15"/>
      <c r="QTF37" s="24"/>
      <c r="QTG37" s="24"/>
      <c r="QTH37" s="24"/>
      <c r="QTI37" s="24"/>
      <c r="QTJ37" s="24"/>
      <c r="QTK37" s="24"/>
      <c r="QTL37" s="25"/>
      <c r="QTM37" s="15"/>
      <c r="QTN37" s="24"/>
      <c r="QTO37" s="24"/>
      <c r="QTP37" s="24"/>
      <c r="QTQ37" s="24"/>
      <c r="QTR37" s="24"/>
      <c r="QTS37" s="24"/>
      <c r="QTT37" s="25"/>
      <c r="QTU37" s="15"/>
      <c r="QTV37" s="24"/>
      <c r="QTW37" s="24"/>
      <c r="QTX37" s="24"/>
      <c r="QTY37" s="24"/>
      <c r="QTZ37" s="24"/>
      <c r="QUA37" s="24"/>
      <c r="QUB37" s="25"/>
      <c r="QUC37" s="15"/>
      <c r="QUD37" s="24"/>
      <c r="QUE37" s="24"/>
      <c r="QUF37" s="24"/>
      <c r="QUG37" s="24"/>
      <c r="QUH37" s="24"/>
      <c r="QUI37" s="24"/>
      <c r="QUJ37" s="25"/>
      <c r="QUK37" s="15"/>
      <c r="QUL37" s="24"/>
      <c r="QUM37" s="24"/>
      <c r="QUN37" s="24"/>
      <c r="QUO37" s="24"/>
      <c r="QUP37" s="24"/>
      <c r="QUQ37" s="24"/>
      <c r="QUR37" s="25"/>
      <c r="QUS37" s="15"/>
      <c r="QUT37" s="24"/>
      <c r="QUU37" s="24"/>
      <c r="QUV37" s="24"/>
      <c r="QUW37" s="24"/>
      <c r="QUX37" s="24"/>
      <c r="QUY37" s="24"/>
      <c r="QUZ37" s="25"/>
      <c r="QVA37" s="15"/>
      <c r="QVB37" s="24"/>
      <c r="QVC37" s="24"/>
      <c r="QVD37" s="24"/>
      <c r="QVE37" s="24"/>
      <c r="QVF37" s="24"/>
      <c r="QVG37" s="24"/>
      <c r="QVH37" s="25"/>
      <c r="QVI37" s="15"/>
      <c r="QVJ37" s="24"/>
      <c r="QVK37" s="24"/>
      <c r="QVL37" s="24"/>
      <c r="QVM37" s="24"/>
      <c r="QVN37" s="24"/>
      <c r="QVO37" s="24"/>
      <c r="QVP37" s="25"/>
      <c r="QVQ37" s="15"/>
      <c r="QVR37" s="24"/>
      <c r="QVS37" s="24"/>
      <c r="QVT37" s="24"/>
      <c r="QVU37" s="24"/>
      <c r="QVV37" s="24"/>
      <c r="QVW37" s="24"/>
      <c r="QVX37" s="25"/>
      <c r="QVY37" s="15"/>
      <c r="QVZ37" s="24"/>
      <c r="QWA37" s="24"/>
      <c r="QWB37" s="24"/>
      <c r="QWC37" s="24"/>
      <c r="QWD37" s="24"/>
      <c r="QWE37" s="24"/>
      <c r="QWF37" s="25"/>
      <c r="QWG37" s="15"/>
      <c r="QWH37" s="24"/>
      <c r="QWI37" s="24"/>
      <c r="QWJ37" s="24"/>
      <c r="QWK37" s="24"/>
      <c r="QWL37" s="24"/>
      <c r="QWM37" s="24"/>
      <c r="QWN37" s="25"/>
      <c r="QWO37" s="15"/>
      <c r="QWP37" s="24"/>
      <c r="QWQ37" s="24"/>
      <c r="QWR37" s="24"/>
      <c r="QWS37" s="24"/>
      <c r="QWT37" s="24"/>
      <c r="QWU37" s="24"/>
      <c r="QWV37" s="25"/>
      <c r="QWW37" s="15"/>
      <c r="QWX37" s="24"/>
      <c r="QWY37" s="24"/>
      <c r="QWZ37" s="24"/>
      <c r="QXA37" s="24"/>
      <c r="QXB37" s="24"/>
      <c r="QXC37" s="24"/>
      <c r="QXD37" s="25"/>
      <c r="QXE37" s="15"/>
      <c r="QXF37" s="24"/>
      <c r="QXG37" s="24"/>
      <c r="QXH37" s="24"/>
      <c r="QXI37" s="24"/>
      <c r="QXJ37" s="24"/>
      <c r="QXK37" s="24"/>
      <c r="QXL37" s="25"/>
      <c r="QXM37" s="15"/>
      <c r="QXN37" s="24"/>
      <c r="QXO37" s="24"/>
      <c r="QXP37" s="24"/>
      <c r="QXQ37" s="24"/>
      <c r="QXR37" s="24"/>
      <c r="QXS37" s="24"/>
      <c r="QXT37" s="25"/>
      <c r="QXU37" s="15"/>
      <c r="QXV37" s="24"/>
      <c r="QXW37" s="24"/>
      <c r="QXX37" s="24"/>
      <c r="QXY37" s="24"/>
      <c r="QXZ37" s="24"/>
      <c r="QYA37" s="24"/>
      <c r="QYB37" s="25"/>
      <c r="QYC37" s="15"/>
      <c r="QYD37" s="24"/>
      <c r="QYE37" s="24"/>
      <c r="QYF37" s="24"/>
      <c r="QYG37" s="24"/>
      <c r="QYH37" s="24"/>
      <c r="QYI37" s="24"/>
      <c r="QYJ37" s="25"/>
      <c r="QYK37" s="15"/>
      <c r="QYL37" s="24"/>
      <c r="QYM37" s="24"/>
      <c r="QYN37" s="24"/>
      <c r="QYO37" s="24"/>
      <c r="QYP37" s="24"/>
      <c r="QYQ37" s="24"/>
      <c r="QYR37" s="25"/>
      <c r="QYS37" s="15"/>
      <c r="QYT37" s="24"/>
      <c r="QYU37" s="24"/>
      <c r="QYV37" s="24"/>
      <c r="QYW37" s="24"/>
      <c r="QYX37" s="24"/>
      <c r="QYY37" s="24"/>
      <c r="QYZ37" s="25"/>
      <c r="QZA37" s="15"/>
      <c r="QZB37" s="24"/>
      <c r="QZC37" s="24"/>
      <c r="QZD37" s="24"/>
      <c r="QZE37" s="24"/>
      <c r="QZF37" s="24"/>
      <c r="QZG37" s="24"/>
      <c r="QZH37" s="25"/>
      <c r="QZI37" s="15"/>
      <c r="QZJ37" s="24"/>
      <c r="QZK37" s="24"/>
      <c r="QZL37" s="24"/>
      <c r="QZM37" s="24"/>
      <c r="QZN37" s="24"/>
      <c r="QZO37" s="24"/>
      <c r="QZP37" s="25"/>
      <c r="QZQ37" s="15"/>
      <c r="QZR37" s="24"/>
      <c r="QZS37" s="24"/>
      <c r="QZT37" s="24"/>
      <c r="QZU37" s="24"/>
      <c r="QZV37" s="24"/>
      <c r="QZW37" s="24"/>
      <c r="QZX37" s="25"/>
      <c r="QZY37" s="15"/>
      <c r="QZZ37" s="24"/>
      <c r="RAA37" s="24"/>
      <c r="RAB37" s="24"/>
      <c r="RAC37" s="24"/>
      <c r="RAD37" s="24"/>
      <c r="RAE37" s="24"/>
      <c r="RAF37" s="25"/>
      <c r="RAG37" s="15"/>
      <c r="RAH37" s="24"/>
      <c r="RAI37" s="24"/>
      <c r="RAJ37" s="24"/>
      <c r="RAK37" s="24"/>
      <c r="RAL37" s="24"/>
      <c r="RAM37" s="24"/>
      <c r="RAN37" s="25"/>
      <c r="RAO37" s="15"/>
      <c r="RAP37" s="24"/>
      <c r="RAQ37" s="24"/>
      <c r="RAR37" s="24"/>
      <c r="RAS37" s="24"/>
      <c r="RAT37" s="24"/>
      <c r="RAU37" s="24"/>
      <c r="RAV37" s="25"/>
      <c r="RAW37" s="15"/>
      <c r="RAX37" s="24"/>
      <c r="RAY37" s="24"/>
      <c r="RAZ37" s="24"/>
      <c r="RBA37" s="24"/>
      <c r="RBB37" s="24"/>
      <c r="RBC37" s="24"/>
      <c r="RBD37" s="25"/>
      <c r="RBE37" s="15"/>
      <c r="RBF37" s="24"/>
      <c r="RBG37" s="24"/>
      <c r="RBH37" s="24"/>
      <c r="RBI37" s="24"/>
      <c r="RBJ37" s="24"/>
      <c r="RBK37" s="24"/>
      <c r="RBL37" s="25"/>
      <c r="RBM37" s="15"/>
      <c r="RBN37" s="24"/>
      <c r="RBO37" s="24"/>
      <c r="RBP37" s="24"/>
      <c r="RBQ37" s="24"/>
      <c r="RBR37" s="24"/>
      <c r="RBS37" s="24"/>
      <c r="RBT37" s="25"/>
      <c r="RBU37" s="15"/>
      <c r="RBV37" s="24"/>
      <c r="RBW37" s="24"/>
      <c r="RBX37" s="24"/>
      <c r="RBY37" s="24"/>
      <c r="RBZ37" s="24"/>
      <c r="RCA37" s="24"/>
      <c r="RCB37" s="25"/>
      <c r="RCC37" s="15"/>
      <c r="RCD37" s="24"/>
      <c r="RCE37" s="24"/>
      <c r="RCF37" s="24"/>
      <c r="RCG37" s="24"/>
      <c r="RCH37" s="24"/>
      <c r="RCI37" s="24"/>
      <c r="RCJ37" s="25"/>
      <c r="RCK37" s="15"/>
      <c r="RCL37" s="24"/>
      <c r="RCM37" s="24"/>
      <c r="RCN37" s="24"/>
      <c r="RCO37" s="24"/>
      <c r="RCP37" s="24"/>
      <c r="RCQ37" s="24"/>
      <c r="RCR37" s="25"/>
      <c r="RCS37" s="15"/>
      <c r="RCT37" s="24"/>
      <c r="RCU37" s="24"/>
      <c r="RCV37" s="24"/>
      <c r="RCW37" s="24"/>
      <c r="RCX37" s="24"/>
      <c r="RCY37" s="24"/>
      <c r="RCZ37" s="25"/>
      <c r="RDA37" s="15"/>
      <c r="RDB37" s="24"/>
      <c r="RDC37" s="24"/>
      <c r="RDD37" s="24"/>
      <c r="RDE37" s="24"/>
      <c r="RDF37" s="24"/>
      <c r="RDG37" s="24"/>
      <c r="RDH37" s="25"/>
      <c r="RDI37" s="15"/>
      <c r="RDJ37" s="24"/>
      <c r="RDK37" s="24"/>
      <c r="RDL37" s="24"/>
      <c r="RDM37" s="24"/>
      <c r="RDN37" s="24"/>
      <c r="RDO37" s="24"/>
      <c r="RDP37" s="25"/>
      <c r="RDQ37" s="15"/>
      <c r="RDR37" s="24"/>
      <c r="RDS37" s="24"/>
      <c r="RDT37" s="24"/>
      <c r="RDU37" s="24"/>
      <c r="RDV37" s="24"/>
      <c r="RDW37" s="24"/>
      <c r="RDX37" s="25"/>
      <c r="RDY37" s="15"/>
      <c r="RDZ37" s="24"/>
      <c r="REA37" s="24"/>
      <c r="REB37" s="24"/>
      <c r="REC37" s="24"/>
      <c r="RED37" s="24"/>
      <c r="REE37" s="24"/>
      <c r="REF37" s="25"/>
      <c r="REG37" s="15"/>
      <c r="REH37" s="24"/>
      <c r="REI37" s="24"/>
      <c r="REJ37" s="24"/>
      <c r="REK37" s="24"/>
      <c r="REL37" s="24"/>
      <c r="REM37" s="24"/>
      <c r="REN37" s="25"/>
      <c r="REO37" s="15"/>
      <c r="REP37" s="24"/>
      <c r="REQ37" s="24"/>
      <c r="RER37" s="24"/>
      <c r="RES37" s="24"/>
      <c r="RET37" s="24"/>
      <c r="REU37" s="24"/>
      <c r="REV37" s="25"/>
      <c r="REW37" s="15"/>
      <c r="REX37" s="24"/>
      <c r="REY37" s="24"/>
      <c r="REZ37" s="24"/>
      <c r="RFA37" s="24"/>
      <c r="RFB37" s="24"/>
      <c r="RFC37" s="24"/>
      <c r="RFD37" s="25"/>
      <c r="RFE37" s="15"/>
      <c r="RFF37" s="24"/>
      <c r="RFG37" s="24"/>
      <c r="RFH37" s="24"/>
      <c r="RFI37" s="24"/>
      <c r="RFJ37" s="24"/>
      <c r="RFK37" s="24"/>
      <c r="RFL37" s="25"/>
      <c r="RFM37" s="15"/>
      <c r="RFN37" s="24"/>
      <c r="RFO37" s="24"/>
      <c r="RFP37" s="24"/>
      <c r="RFQ37" s="24"/>
      <c r="RFR37" s="24"/>
      <c r="RFS37" s="24"/>
      <c r="RFT37" s="25"/>
      <c r="RFU37" s="15"/>
      <c r="RFV37" s="24"/>
      <c r="RFW37" s="24"/>
      <c r="RFX37" s="24"/>
      <c r="RFY37" s="24"/>
      <c r="RFZ37" s="24"/>
      <c r="RGA37" s="24"/>
      <c r="RGB37" s="25"/>
      <c r="RGC37" s="15"/>
      <c r="RGD37" s="24"/>
      <c r="RGE37" s="24"/>
      <c r="RGF37" s="24"/>
      <c r="RGG37" s="24"/>
      <c r="RGH37" s="24"/>
      <c r="RGI37" s="24"/>
      <c r="RGJ37" s="25"/>
      <c r="RGK37" s="15"/>
      <c r="RGL37" s="24"/>
      <c r="RGM37" s="24"/>
      <c r="RGN37" s="24"/>
      <c r="RGO37" s="24"/>
      <c r="RGP37" s="24"/>
      <c r="RGQ37" s="24"/>
      <c r="RGR37" s="25"/>
      <c r="RGS37" s="15"/>
      <c r="RGT37" s="24"/>
      <c r="RGU37" s="24"/>
      <c r="RGV37" s="24"/>
      <c r="RGW37" s="24"/>
      <c r="RGX37" s="24"/>
      <c r="RGY37" s="24"/>
      <c r="RGZ37" s="25"/>
      <c r="RHA37" s="15"/>
      <c r="RHB37" s="24"/>
      <c r="RHC37" s="24"/>
      <c r="RHD37" s="24"/>
      <c r="RHE37" s="24"/>
      <c r="RHF37" s="24"/>
      <c r="RHG37" s="24"/>
      <c r="RHH37" s="25"/>
      <c r="RHI37" s="15"/>
      <c r="RHJ37" s="24"/>
      <c r="RHK37" s="24"/>
      <c r="RHL37" s="24"/>
      <c r="RHM37" s="24"/>
      <c r="RHN37" s="24"/>
      <c r="RHO37" s="24"/>
      <c r="RHP37" s="25"/>
      <c r="RHQ37" s="15"/>
      <c r="RHR37" s="24"/>
      <c r="RHS37" s="24"/>
      <c r="RHT37" s="24"/>
      <c r="RHU37" s="24"/>
      <c r="RHV37" s="24"/>
      <c r="RHW37" s="24"/>
      <c r="RHX37" s="25"/>
      <c r="RHY37" s="15"/>
      <c r="RHZ37" s="24"/>
      <c r="RIA37" s="24"/>
      <c r="RIB37" s="24"/>
      <c r="RIC37" s="24"/>
      <c r="RID37" s="24"/>
      <c r="RIE37" s="24"/>
      <c r="RIF37" s="25"/>
      <c r="RIG37" s="15"/>
      <c r="RIH37" s="24"/>
      <c r="RII37" s="24"/>
      <c r="RIJ37" s="24"/>
      <c r="RIK37" s="24"/>
      <c r="RIL37" s="24"/>
      <c r="RIM37" s="24"/>
      <c r="RIN37" s="25"/>
      <c r="RIO37" s="15"/>
      <c r="RIP37" s="24"/>
      <c r="RIQ37" s="24"/>
      <c r="RIR37" s="24"/>
      <c r="RIS37" s="24"/>
      <c r="RIT37" s="24"/>
      <c r="RIU37" s="24"/>
      <c r="RIV37" s="25"/>
      <c r="RIW37" s="15"/>
      <c r="RIX37" s="24"/>
      <c r="RIY37" s="24"/>
      <c r="RIZ37" s="24"/>
      <c r="RJA37" s="24"/>
      <c r="RJB37" s="24"/>
      <c r="RJC37" s="24"/>
      <c r="RJD37" s="25"/>
      <c r="RJE37" s="15"/>
      <c r="RJF37" s="24"/>
      <c r="RJG37" s="24"/>
      <c r="RJH37" s="24"/>
      <c r="RJI37" s="24"/>
      <c r="RJJ37" s="24"/>
      <c r="RJK37" s="24"/>
      <c r="RJL37" s="25"/>
      <c r="RJM37" s="15"/>
      <c r="RJN37" s="24"/>
      <c r="RJO37" s="24"/>
      <c r="RJP37" s="24"/>
      <c r="RJQ37" s="24"/>
      <c r="RJR37" s="24"/>
      <c r="RJS37" s="24"/>
      <c r="RJT37" s="25"/>
      <c r="RJU37" s="15"/>
      <c r="RJV37" s="24"/>
      <c r="RJW37" s="24"/>
      <c r="RJX37" s="24"/>
      <c r="RJY37" s="24"/>
      <c r="RJZ37" s="24"/>
      <c r="RKA37" s="24"/>
      <c r="RKB37" s="25"/>
      <c r="RKC37" s="15"/>
      <c r="RKD37" s="24"/>
      <c r="RKE37" s="24"/>
      <c r="RKF37" s="24"/>
      <c r="RKG37" s="24"/>
      <c r="RKH37" s="24"/>
      <c r="RKI37" s="24"/>
      <c r="RKJ37" s="25"/>
      <c r="RKK37" s="15"/>
      <c r="RKL37" s="24"/>
      <c r="RKM37" s="24"/>
      <c r="RKN37" s="24"/>
      <c r="RKO37" s="24"/>
      <c r="RKP37" s="24"/>
      <c r="RKQ37" s="24"/>
      <c r="RKR37" s="25"/>
      <c r="RKS37" s="15"/>
      <c r="RKT37" s="24"/>
      <c r="RKU37" s="24"/>
      <c r="RKV37" s="24"/>
      <c r="RKW37" s="24"/>
      <c r="RKX37" s="24"/>
      <c r="RKY37" s="24"/>
      <c r="RKZ37" s="25"/>
      <c r="RLA37" s="15"/>
      <c r="RLB37" s="24"/>
      <c r="RLC37" s="24"/>
      <c r="RLD37" s="24"/>
      <c r="RLE37" s="24"/>
      <c r="RLF37" s="24"/>
      <c r="RLG37" s="24"/>
      <c r="RLH37" s="25"/>
      <c r="RLI37" s="15"/>
      <c r="RLJ37" s="24"/>
      <c r="RLK37" s="24"/>
      <c r="RLL37" s="24"/>
      <c r="RLM37" s="24"/>
      <c r="RLN37" s="24"/>
      <c r="RLO37" s="24"/>
      <c r="RLP37" s="25"/>
      <c r="RLQ37" s="15"/>
      <c r="RLR37" s="24"/>
      <c r="RLS37" s="24"/>
      <c r="RLT37" s="24"/>
      <c r="RLU37" s="24"/>
      <c r="RLV37" s="24"/>
      <c r="RLW37" s="24"/>
      <c r="RLX37" s="25"/>
      <c r="RLY37" s="15"/>
      <c r="RLZ37" s="24"/>
      <c r="RMA37" s="24"/>
      <c r="RMB37" s="24"/>
      <c r="RMC37" s="24"/>
      <c r="RMD37" s="24"/>
      <c r="RME37" s="24"/>
      <c r="RMF37" s="25"/>
      <c r="RMG37" s="15"/>
      <c r="RMH37" s="24"/>
      <c r="RMI37" s="24"/>
      <c r="RMJ37" s="24"/>
      <c r="RMK37" s="24"/>
      <c r="RML37" s="24"/>
      <c r="RMM37" s="24"/>
      <c r="RMN37" s="25"/>
      <c r="RMO37" s="15"/>
      <c r="RMP37" s="24"/>
      <c r="RMQ37" s="24"/>
      <c r="RMR37" s="24"/>
      <c r="RMS37" s="24"/>
      <c r="RMT37" s="24"/>
      <c r="RMU37" s="24"/>
      <c r="RMV37" s="25"/>
      <c r="RMW37" s="15"/>
      <c r="RMX37" s="24"/>
      <c r="RMY37" s="24"/>
      <c r="RMZ37" s="24"/>
      <c r="RNA37" s="24"/>
      <c r="RNB37" s="24"/>
      <c r="RNC37" s="24"/>
      <c r="RND37" s="25"/>
      <c r="RNE37" s="15"/>
      <c r="RNF37" s="24"/>
      <c r="RNG37" s="24"/>
      <c r="RNH37" s="24"/>
      <c r="RNI37" s="24"/>
      <c r="RNJ37" s="24"/>
      <c r="RNK37" s="24"/>
      <c r="RNL37" s="25"/>
      <c r="RNM37" s="15"/>
      <c r="RNN37" s="24"/>
      <c r="RNO37" s="24"/>
      <c r="RNP37" s="24"/>
      <c r="RNQ37" s="24"/>
      <c r="RNR37" s="24"/>
      <c r="RNS37" s="24"/>
      <c r="RNT37" s="25"/>
      <c r="RNU37" s="15"/>
      <c r="RNV37" s="24"/>
      <c r="RNW37" s="24"/>
      <c r="RNX37" s="24"/>
      <c r="RNY37" s="24"/>
      <c r="RNZ37" s="24"/>
      <c r="ROA37" s="24"/>
      <c r="ROB37" s="25"/>
      <c r="ROC37" s="15"/>
      <c r="ROD37" s="24"/>
      <c r="ROE37" s="24"/>
      <c r="ROF37" s="24"/>
      <c r="ROG37" s="24"/>
      <c r="ROH37" s="24"/>
      <c r="ROI37" s="24"/>
      <c r="ROJ37" s="25"/>
      <c r="ROK37" s="15"/>
      <c r="ROL37" s="24"/>
      <c r="ROM37" s="24"/>
      <c r="RON37" s="24"/>
      <c r="ROO37" s="24"/>
      <c r="ROP37" s="24"/>
      <c r="ROQ37" s="24"/>
      <c r="ROR37" s="25"/>
      <c r="ROS37" s="15"/>
      <c r="ROT37" s="24"/>
      <c r="ROU37" s="24"/>
      <c r="ROV37" s="24"/>
      <c r="ROW37" s="24"/>
      <c r="ROX37" s="24"/>
      <c r="ROY37" s="24"/>
      <c r="ROZ37" s="25"/>
      <c r="RPA37" s="15"/>
      <c r="RPB37" s="24"/>
      <c r="RPC37" s="24"/>
      <c r="RPD37" s="24"/>
      <c r="RPE37" s="24"/>
      <c r="RPF37" s="24"/>
      <c r="RPG37" s="24"/>
      <c r="RPH37" s="25"/>
      <c r="RPI37" s="15"/>
      <c r="RPJ37" s="24"/>
      <c r="RPK37" s="24"/>
      <c r="RPL37" s="24"/>
      <c r="RPM37" s="24"/>
      <c r="RPN37" s="24"/>
      <c r="RPO37" s="24"/>
      <c r="RPP37" s="25"/>
      <c r="RPQ37" s="15"/>
      <c r="RPR37" s="24"/>
      <c r="RPS37" s="24"/>
      <c r="RPT37" s="24"/>
      <c r="RPU37" s="24"/>
      <c r="RPV37" s="24"/>
      <c r="RPW37" s="24"/>
      <c r="RPX37" s="25"/>
      <c r="RPY37" s="15"/>
      <c r="RPZ37" s="24"/>
      <c r="RQA37" s="24"/>
      <c r="RQB37" s="24"/>
      <c r="RQC37" s="24"/>
      <c r="RQD37" s="24"/>
      <c r="RQE37" s="24"/>
      <c r="RQF37" s="25"/>
      <c r="RQG37" s="15"/>
      <c r="RQH37" s="24"/>
      <c r="RQI37" s="24"/>
      <c r="RQJ37" s="24"/>
      <c r="RQK37" s="24"/>
      <c r="RQL37" s="24"/>
      <c r="RQM37" s="24"/>
      <c r="RQN37" s="25"/>
      <c r="RQO37" s="15"/>
      <c r="RQP37" s="24"/>
      <c r="RQQ37" s="24"/>
      <c r="RQR37" s="24"/>
      <c r="RQS37" s="24"/>
      <c r="RQT37" s="24"/>
      <c r="RQU37" s="24"/>
      <c r="RQV37" s="25"/>
      <c r="RQW37" s="15"/>
      <c r="RQX37" s="24"/>
      <c r="RQY37" s="24"/>
      <c r="RQZ37" s="24"/>
      <c r="RRA37" s="24"/>
      <c r="RRB37" s="24"/>
      <c r="RRC37" s="24"/>
      <c r="RRD37" s="25"/>
      <c r="RRE37" s="15"/>
      <c r="RRF37" s="24"/>
      <c r="RRG37" s="24"/>
      <c r="RRH37" s="24"/>
      <c r="RRI37" s="24"/>
      <c r="RRJ37" s="24"/>
      <c r="RRK37" s="24"/>
      <c r="RRL37" s="25"/>
      <c r="RRM37" s="15"/>
      <c r="RRN37" s="24"/>
      <c r="RRO37" s="24"/>
      <c r="RRP37" s="24"/>
      <c r="RRQ37" s="24"/>
      <c r="RRR37" s="24"/>
      <c r="RRS37" s="24"/>
      <c r="RRT37" s="25"/>
      <c r="RRU37" s="15"/>
      <c r="RRV37" s="24"/>
      <c r="RRW37" s="24"/>
      <c r="RRX37" s="24"/>
      <c r="RRY37" s="24"/>
      <c r="RRZ37" s="24"/>
      <c r="RSA37" s="24"/>
      <c r="RSB37" s="25"/>
      <c r="RSC37" s="15"/>
      <c r="RSD37" s="24"/>
      <c r="RSE37" s="24"/>
      <c r="RSF37" s="24"/>
      <c r="RSG37" s="24"/>
      <c r="RSH37" s="24"/>
      <c r="RSI37" s="24"/>
      <c r="RSJ37" s="25"/>
      <c r="RSK37" s="15"/>
      <c r="RSL37" s="24"/>
      <c r="RSM37" s="24"/>
      <c r="RSN37" s="24"/>
      <c r="RSO37" s="24"/>
      <c r="RSP37" s="24"/>
      <c r="RSQ37" s="24"/>
      <c r="RSR37" s="25"/>
      <c r="RSS37" s="15"/>
      <c r="RST37" s="24"/>
      <c r="RSU37" s="24"/>
      <c r="RSV37" s="24"/>
      <c r="RSW37" s="24"/>
      <c r="RSX37" s="24"/>
      <c r="RSY37" s="24"/>
      <c r="RSZ37" s="25"/>
      <c r="RTA37" s="15"/>
      <c r="RTB37" s="24"/>
      <c r="RTC37" s="24"/>
      <c r="RTD37" s="24"/>
      <c r="RTE37" s="24"/>
      <c r="RTF37" s="24"/>
      <c r="RTG37" s="24"/>
      <c r="RTH37" s="25"/>
      <c r="RTI37" s="15"/>
      <c r="RTJ37" s="24"/>
      <c r="RTK37" s="24"/>
      <c r="RTL37" s="24"/>
      <c r="RTM37" s="24"/>
      <c r="RTN37" s="24"/>
      <c r="RTO37" s="24"/>
      <c r="RTP37" s="25"/>
      <c r="RTQ37" s="15"/>
      <c r="RTR37" s="24"/>
      <c r="RTS37" s="24"/>
      <c r="RTT37" s="24"/>
      <c r="RTU37" s="24"/>
      <c r="RTV37" s="24"/>
      <c r="RTW37" s="24"/>
      <c r="RTX37" s="25"/>
      <c r="RTY37" s="15"/>
      <c r="RTZ37" s="24"/>
      <c r="RUA37" s="24"/>
      <c r="RUB37" s="24"/>
      <c r="RUC37" s="24"/>
      <c r="RUD37" s="24"/>
      <c r="RUE37" s="24"/>
      <c r="RUF37" s="25"/>
      <c r="RUG37" s="15"/>
      <c r="RUH37" s="24"/>
      <c r="RUI37" s="24"/>
      <c r="RUJ37" s="24"/>
      <c r="RUK37" s="24"/>
      <c r="RUL37" s="24"/>
      <c r="RUM37" s="24"/>
      <c r="RUN37" s="25"/>
      <c r="RUO37" s="15"/>
      <c r="RUP37" s="24"/>
      <c r="RUQ37" s="24"/>
      <c r="RUR37" s="24"/>
      <c r="RUS37" s="24"/>
      <c r="RUT37" s="24"/>
      <c r="RUU37" s="24"/>
      <c r="RUV37" s="25"/>
      <c r="RUW37" s="15"/>
      <c r="RUX37" s="24"/>
      <c r="RUY37" s="24"/>
      <c r="RUZ37" s="24"/>
      <c r="RVA37" s="24"/>
      <c r="RVB37" s="24"/>
      <c r="RVC37" s="24"/>
      <c r="RVD37" s="25"/>
      <c r="RVE37" s="15"/>
      <c r="RVF37" s="24"/>
      <c r="RVG37" s="24"/>
      <c r="RVH37" s="24"/>
      <c r="RVI37" s="24"/>
      <c r="RVJ37" s="24"/>
      <c r="RVK37" s="24"/>
      <c r="RVL37" s="25"/>
      <c r="RVM37" s="15"/>
      <c r="RVN37" s="24"/>
      <c r="RVO37" s="24"/>
      <c r="RVP37" s="24"/>
      <c r="RVQ37" s="24"/>
      <c r="RVR37" s="24"/>
      <c r="RVS37" s="24"/>
      <c r="RVT37" s="25"/>
      <c r="RVU37" s="15"/>
      <c r="RVV37" s="24"/>
      <c r="RVW37" s="24"/>
      <c r="RVX37" s="24"/>
      <c r="RVY37" s="24"/>
      <c r="RVZ37" s="24"/>
      <c r="RWA37" s="24"/>
      <c r="RWB37" s="25"/>
      <c r="RWC37" s="15"/>
      <c r="RWD37" s="24"/>
      <c r="RWE37" s="24"/>
      <c r="RWF37" s="24"/>
      <c r="RWG37" s="24"/>
      <c r="RWH37" s="24"/>
      <c r="RWI37" s="24"/>
      <c r="RWJ37" s="25"/>
      <c r="RWK37" s="15"/>
      <c r="RWL37" s="24"/>
      <c r="RWM37" s="24"/>
      <c r="RWN37" s="24"/>
      <c r="RWO37" s="24"/>
      <c r="RWP37" s="24"/>
      <c r="RWQ37" s="24"/>
      <c r="RWR37" s="25"/>
      <c r="RWS37" s="15"/>
      <c r="RWT37" s="24"/>
      <c r="RWU37" s="24"/>
      <c r="RWV37" s="24"/>
      <c r="RWW37" s="24"/>
      <c r="RWX37" s="24"/>
      <c r="RWY37" s="24"/>
      <c r="RWZ37" s="25"/>
      <c r="RXA37" s="15"/>
      <c r="RXB37" s="24"/>
      <c r="RXC37" s="24"/>
      <c r="RXD37" s="24"/>
      <c r="RXE37" s="24"/>
      <c r="RXF37" s="24"/>
      <c r="RXG37" s="24"/>
      <c r="RXH37" s="25"/>
      <c r="RXI37" s="15"/>
      <c r="RXJ37" s="24"/>
      <c r="RXK37" s="24"/>
      <c r="RXL37" s="24"/>
      <c r="RXM37" s="24"/>
      <c r="RXN37" s="24"/>
      <c r="RXO37" s="24"/>
      <c r="RXP37" s="25"/>
      <c r="RXQ37" s="15"/>
      <c r="RXR37" s="24"/>
      <c r="RXS37" s="24"/>
      <c r="RXT37" s="24"/>
      <c r="RXU37" s="24"/>
      <c r="RXV37" s="24"/>
      <c r="RXW37" s="24"/>
      <c r="RXX37" s="25"/>
      <c r="RXY37" s="15"/>
      <c r="RXZ37" s="24"/>
      <c r="RYA37" s="24"/>
      <c r="RYB37" s="24"/>
      <c r="RYC37" s="24"/>
      <c r="RYD37" s="24"/>
      <c r="RYE37" s="24"/>
      <c r="RYF37" s="25"/>
      <c r="RYG37" s="15"/>
      <c r="RYH37" s="24"/>
      <c r="RYI37" s="24"/>
      <c r="RYJ37" s="24"/>
      <c r="RYK37" s="24"/>
      <c r="RYL37" s="24"/>
      <c r="RYM37" s="24"/>
      <c r="RYN37" s="25"/>
      <c r="RYO37" s="15"/>
      <c r="RYP37" s="24"/>
      <c r="RYQ37" s="24"/>
      <c r="RYR37" s="24"/>
      <c r="RYS37" s="24"/>
      <c r="RYT37" s="24"/>
      <c r="RYU37" s="24"/>
      <c r="RYV37" s="25"/>
      <c r="RYW37" s="15"/>
      <c r="RYX37" s="24"/>
      <c r="RYY37" s="24"/>
      <c r="RYZ37" s="24"/>
      <c r="RZA37" s="24"/>
      <c r="RZB37" s="24"/>
      <c r="RZC37" s="24"/>
      <c r="RZD37" s="25"/>
      <c r="RZE37" s="15"/>
      <c r="RZF37" s="24"/>
      <c r="RZG37" s="24"/>
      <c r="RZH37" s="24"/>
      <c r="RZI37" s="24"/>
      <c r="RZJ37" s="24"/>
      <c r="RZK37" s="24"/>
      <c r="RZL37" s="25"/>
      <c r="RZM37" s="15"/>
      <c r="RZN37" s="24"/>
      <c r="RZO37" s="24"/>
      <c r="RZP37" s="24"/>
      <c r="RZQ37" s="24"/>
      <c r="RZR37" s="24"/>
      <c r="RZS37" s="24"/>
      <c r="RZT37" s="25"/>
      <c r="RZU37" s="15"/>
      <c r="RZV37" s="24"/>
      <c r="RZW37" s="24"/>
      <c r="RZX37" s="24"/>
      <c r="RZY37" s="24"/>
      <c r="RZZ37" s="24"/>
      <c r="SAA37" s="24"/>
      <c r="SAB37" s="25"/>
      <c r="SAC37" s="15"/>
      <c r="SAD37" s="24"/>
      <c r="SAE37" s="24"/>
      <c r="SAF37" s="24"/>
      <c r="SAG37" s="24"/>
      <c r="SAH37" s="24"/>
      <c r="SAI37" s="24"/>
      <c r="SAJ37" s="25"/>
      <c r="SAK37" s="15"/>
      <c r="SAL37" s="24"/>
      <c r="SAM37" s="24"/>
      <c r="SAN37" s="24"/>
      <c r="SAO37" s="24"/>
      <c r="SAP37" s="24"/>
      <c r="SAQ37" s="24"/>
      <c r="SAR37" s="25"/>
      <c r="SAS37" s="15"/>
      <c r="SAT37" s="24"/>
      <c r="SAU37" s="24"/>
      <c r="SAV37" s="24"/>
      <c r="SAW37" s="24"/>
      <c r="SAX37" s="24"/>
      <c r="SAY37" s="24"/>
      <c r="SAZ37" s="25"/>
      <c r="SBA37" s="15"/>
      <c r="SBB37" s="24"/>
      <c r="SBC37" s="24"/>
      <c r="SBD37" s="24"/>
      <c r="SBE37" s="24"/>
      <c r="SBF37" s="24"/>
      <c r="SBG37" s="24"/>
      <c r="SBH37" s="25"/>
      <c r="SBI37" s="15"/>
      <c r="SBJ37" s="24"/>
      <c r="SBK37" s="24"/>
      <c r="SBL37" s="24"/>
      <c r="SBM37" s="24"/>
      <c r="SBN37" s="24"/>
      <c r="SBO37" s="24"/>
      <c r="SBP37" s="25"/>
      <c r="SBQ37" s="15"/>
      <c r="SBR37" s="24"/>
      <c r="SBS37" s="24"/>
      <c r="SBT37" s="24"/>
      <c r="SBU37" s="24"/>
      <c r="SBV37" s="24"/>
      <c r="SBW37" s="24"/>
      <c r="SBX37" s="25"/>
      <c r="SBY37" s="15"/>
      <c r="SBZ37" s="24"/>
      <c r="SCA37" s="24"/>
      <c r="SCB37" s="24"/>
      <c r="SCC37" s="24"/>
      <c r="SCD37" s="24"/>
      <c r="SCE37" s="24"/>
      <c r="SCF37" s="25"/>
      <c r="SCG37" s="15"/>
      <c r="SCH37" s="24"/>
      <c r="SCI37" s="24"/>
      <c r="SCJ37" s="24"/>
      <c r="SCK37" s="24"/>
      <c r="SCL37" s="24"/>
      <c r="SCM37" s="24"/>
      <c r="SCN37" s="25"/>
      <c r="SCO37" s="15"/>
      <c r="SCP37" s="24"/>
      <c r="SCQ37" s="24"/>
      <c r="SCR37" s="24"/>
      <c r="SCS37" s="24"/>
      <c r="SCT37" s="24"/>
      <c r="SCU37" s="24"/>
      <c r="SCV37" s="25"/>
      <c r="SCW37" s="15"/>
      <c r="SCX37" s="24"/>
      <c r="SCY37" s="24"/>
      <c r="SCZ37" s="24"/>
      <c r="SDA37" s="24"/>
      <c r="SDB37" s="24"/>
      <c r="SDC37" s="24"/>
      <c r="SDD37" s="25"/>
      <c r="SDE37" s="15"/>
      <c r="SDF37" s="24"/>
      <c r="SDG37" s="24"/>
      <c r="SDH37" s="24"/>
      <c r="SDI37" s="24"/>
      <c r="SDJ37" s="24"/>
      <c r="SDK37" s="24"/>
      <c r="SDL37" s="25"/>
      <c r="SDM37" s="15"/>
      <c r="SDN37" s="24"/>
      <c r="SDO37" s="24"/>
      <c r="SDP37" s="24"/>
      <c r="SDQ37" s="24"/>
      <c r="SDR37" s="24"/>
      <c r="SDS37" s="24"/>
      <c r="SDT37" s="25"/>
      <c r="SDU37" s="15"/>
      <c r="SDV37" s="24"/>
      <c r="SDW37" s="24"/>
      <c r="SDX37" s="24"/>
      <c r="SDY37" s="24"/>
      <c r="SDZ37" s="24"/>
      <c r="SEA37" s="24"/>
      <c r="SEB37" s="25"/>
      <c r="SEC37" s="15"/>
      <c r="SED37" s="24"/>
      <c r="SEE37" s="24"/>
      <c r="SEF37" s="24"/>
      <c r="SEG37" s="24"/>
      <c r="SEH37" s="24"/>
      <c r="SEI37" s="24"/>
      <c r="SEJ37" s="25"/>
      <c r="SEK37" s="15"/>
      <c r="SEL37" s="24"/>
      <c r="SEM37" s="24"/>
      <c r="SEN37" s="24"/>
      <c r="SEO37" s="24"/>
      <c r="SEP37" s="24"/>
      <c r="SEQ37" s="24"/>
      <c r="SER37" s="25"/>
      <c r="SES37" s="15"/>
      <c r="SET37" s="24"/>
      <c r="SEU37" s="24"/>
      <c r="SEV37" s="24"/>
      <c r="SEW37" s="24"/>
      <c r="SEX37" s="24"/>
      <c r="SEY37" s="24"/>
      <c r="SEZ37" s="25"/>
      <c r="SFA37" s="15"/>
      <c r="SFB37" s="24"/>
      <c r="SFC37" s="24"/>
      <c r="SFD37" s="24"/>
      <c r="SFE37" s="24"/>
      <c r="SFF37" s="24"/>
      <c r="SFG37" s="24"/>
      <c r="SFH37" s="25"/>
      <c r="SFI37" s="15"/>
      <c r="SFJ37" s="24"/>
      <c r="SFK37" s="24"/>
      <c r="SFL37" s="24"/>
      <c r="SFM37" s="24"/>
      <c r="SFN37" s="24"/>
      <c r="SFO37" s="24"/>
      <c r="SFP37" s="25"/>
      <c r="SFQ37" s="15"/>
      <c r="SFR37" s="24"/>
      <c r="SFS37" s="24"/>
      <c r="SFT37" s="24"/>
      <c r="SFU37" s="24"/>
      <c r="SFV37" s="24"/>
      <c r="SFW37" s="24"/>
      <c r="SFX37" s="25"/>
      <c r="SFY37" s="15"/>
      <c r="SFZ37" s="24"/>
      <c r="SGA37" s="24"/>
      <c r="SGB37" s="24"/>
      <c r="SGC37" s="24"/>
      <c r="SGD37" s="24"/>
      <c r="SGE37" s="24"/>
      <c r="SGF37" s="25"/>
      <c r="SGG37" s="15"/>
      <c r="SGH37" s="24"/>
      <c r="SGI37" s="24"/>
      <c r="SGJ37" s="24"/>
      <c r="SGK37" s="24"/>
      <c r="SGL37" s="24"/>
      <c r="SGM37" s="24"/>
      <c r="SGN37" s="25"/>
      <c r="SGO37" s="15"/>
      <c r="SGP37" s="24"/>
      <c r="SGQ37" s="24"/>
      <c r="SGR37" s="24"/>
      <c r="SGS37" s="24"/>
      <c r="SGT37" s="24"/>
      <c r="SGU37" s="24"/>
      <c r="SGV37" s="25"/>
      <c r="SGW37" s="15"/>
      <c r="SGX37" s="24"/>
      <c r="SGY37" s="24"/>
      <c r="SGZ37" s="24"/>
      <c r="SHA37" s="24"/>
      <c r="SHB37" s="24"/>
      <c r="SHC37" s="24"/>
      <c r="SHD37" s="25"/>
      <c r="SHE37" s="15"/>
      <c r="SHF37" s="24"/>
      <c r="SHG37" s="24"/>
      <c r="SHH37" s="24"/>
      <c r="SHI37" s="24"/>
      <c r="SHJ37" s="24"/>
      <c r="SHK37" s="24"/>
      <c r="SHL37" s="25"/>
      <c r="SHM37" s="15"/>
      <c r="SHN37" s="24"/>
      <c r="SHO37" s="24"/>
      <c r="SHP37" s="24"/>
      <c r="SHQ37" s="24"/>
      <c r="SHR37" s="24"/>
      <c r="SHS37" s="24"/>
      <c r="SHT37" s="25"/>
      <c r="SHU37" s="15"/>
      <c r="SHV37" s="24"/>
      <c r="SHW37" s="24"/>
      <c r="SHX37" s="24"/>
      <c r="SHY37" s="24"/>
      <c r="SHZ37" s="24"/>
      <c r="SIA37" s="24"/>
      <c r="SIB37" s="25"/>
      <c r="SIC37" s="15"/>
      <c r="SID37" s="24"/>
      <c r="SIE37" s="24"/>
      <c r="SIF37" s="24"/>
      <c r="SIG37" s="24"/>
      <c r="SIH37" s="24"/>
      <c r="SII37" s="24"/>
      <c r="SIJ37" s="25"/>
      <c r="SIK37" s="15"/>
      <c r="SIL37" s="24"/>
      <c r="SIM37" s="24"/>
      <c r="SIN37" s="24"/>
      <c r="SIO37" s="24"/>
      <c r="SIP37" s="24"/>
      <c r="SIQ37" s="24"/>
      <c r="SIR37" s="25"/>
      <c r="SIS37" s="15"/>
      <c r="SIT37" s="24"/>
      <c r="SIU37" s="24"/>
      <c r="SIV37" s="24"/>
      <c r="SIW37" s="24"/>
      <c r="SIX37" s="24"/>
      <c r="SIY37" s="24"/>
      <c r="SIZ37" s="25"/>
      <c r="SJA37" s="15"/>
      <c r="SJB37" s="24"/>
      <c r="SJC37" s="24"/>
      <c r="SJD37" s="24"/>
      <c r="SJE37" s="24"/>
      <c r="SJF37" s="24"/>
      <c r="SJG37" s="24"/>
      <c r="SJH37" s="25"/>
      <c r="SJI37" s="15"/>
      <c r="SJJ37" s="24"/>
      <c r="SJK37" s="24"/>
      <c r="SJL37" s="24"/>
      <c r="SJM37" s="24"/>
      <c r="SJN37" s="24"/>
      <c r="SJO37" s="24"/>
      <c r="SJP37" s="25"/>
      <c r="SJQ37" s="15"/>
      <c r="SJR37" s="24"/>
      <c r="SJS37" s="24"/>
      <c r="SJT37" s="24"/>
      <c r="SJU37" s="24"/>
      <c r="SJV37" s="24"/>
      <c r="SJW37" s="24"/>
      <c r="SJX37" s="25"/>
      <c r="SJY37" s="15"/>
      <c r="SJZ37" s="24"/>
      <c r="SKA37" s="24"/>
      <c r="SKB37" s="24"/>
      <c r="SKC37" s="24"/>
      <c r="SKD37" s="24"/>
      <c r="SKE37" s="24"/>
      <c r="SKF37" s="25"/>
      <c r="SKG37" s="15"/>
      <c r="SKH37" s="24"/>
      <c r="SKI37" s="24"/>
      <c r="SKJ37" s="24"/>
      <c r="SKK37" s="24"/>
      <c r="SKL37" s="24"/>
      <c r="SKM37" s="24"/>
      <c r="SKN37" s="25"/>
      <c r="SKO37" s="15"/>
      <c r="SKP37" s="24"/>
      <c r="SKQ37" s="24"/>
      <c r="SKR37" s="24"/>
      <c r="SKS37" s="24"/>
      <c r="SKT37" s="24"/>
      <c r="SKU37" s="24"/>
      <c r="SKV37" s="25"/>
      <c r="SKW37" s="15"/>
      <c r="SKX37" s="24"/>
      <c r="SKY37" s="24"/>
      <c r="SKZ37" s="24"/>
      <c r="SLA37" s="24"/>
      <c r="SLB37" s="24"/>
      <c r="SLC37" s="24"/>
      <c r="SLD37" s="25"/>
      <c r="SLE37" s="15"/>
      <c r="SLF37" s="24"/>
      <c r="SLG37" s="24"/>
      <c r="SLH37" s="24"/>
      <c r="SLI37" s="24"/>
      <c r="SLJ37" s="24"/>
      <c r="SLK37" s="24"/>
      <c r="SLL37" s="25"/>
      <c r="SLM37" s="15"/>
      <c r="SLN37" s="24"/>
      <c r="SLO37" s="24"/>
      <c r="SLP37" s="24"/>
      <c r="SLQ37" s="24"/>
      <c r="SLR37" s="24"/>
      <c r="SLS37" s="24"/>
      <c r="SLT37" s="25"/>
      <c r="SLU37" s="15"/>
      <c r="SLV37" s="24"/>
      <c r="SLW37" s="24"/>
      <c r="SLX37" s="24"/>
      <c r="SLY37" s="24"/>
      <c r="SLZ37" s="24"/>
      <c r="SMA37" s="24"/>
      <c r="SMB37" s="25"/>
      <c r="SMC37" s="15"/>
      <c r="SMD37" s="24"/>
      <c r="SME37" s="24"/>
      <c r="SMF37" s="24"/>
      <c r="SMG37" s="24"/>
      <c r="SMH37" s="24"/>
      <c r="SMI37" s="24"/>
      <c r="SMJ37" s="25"/>
      <c r="SMK37" s="15"/>
      <c r="SML37" s="24"/>
      <c r="SMM37" s="24"/>
      <c r="SMN37" s="24"/>
      <c r="SMO37" s="24"/>
      <c r="SMP37" s="24"/>
      <c r="SMQ37" s="24"/>
      <c r="SMR37" s="25"/>
      <c r="SMS37" s="15"/>
      <c r="SMT37" s="24"/>
      <c r="SMU37" s="24"/>
      <c r="SMV37" s="24"/>
      <c r="SMW37" s="24"/>
      <c r="SMX37" s="24"/>
      <c r="SMY37" s="24"/>
      <c r="SMZ37" s="25"/>
      <c r="SNA37" s="15"/>
      <c r="SNB37" s="24"/>
      <c r="SNC37" s="24"/>
      <c r="SND37" s="24"/>
      <c r="SNE37" s="24"/>
      <c r="SNF37" s="24"/>
      <c r="SNG37" s="24"/>
      <c r="SNH37" s="25"/>
      <c r="SNI37" s="15"/>
      <c r="SNJ37" s="24"/>
      <c r="SNK37" s="24"/>
      <c r="SNL37" s="24"/>
      <c r="SNM37" s="24"/>
      <c r="SNN37" s="24"/>
      <c r="SNO37" s="24"/>
      <c r="SNP37" s="25"/>
      <c r="SNQ37" s="15"/>
      <c r="SNR37" s="24"/>
      <c r="SNS37" s="24"/>
      <c r="SNT37" s="24"/>
      <c r="SNU37" s="24"/>
      <c r="SNV37" s="24"/>
      <c r="SNW37" s="24"/>
      <c r="SNX37" s="25"/>
      <c r="SNY37" s="15"/>
      <c r="SNZ37" s="24"/>
      <c r="SOA37" s="24"/>
      <c r="SOB37" s="24"/>
      <c r="SOC37" s="24"/>
      <c r="SOD37" s="24"/>
      <c r="SOE37" s="24"/>
      <c r="SOF37" s="25"/>
      <c r="SOG37" s="15"/>
      <c r="SOH37" s="24"/>
      <c r="SOI37" s="24"/>
      <c r="SOJ37" s="24"/>
      <c r="SOK37" s="24"/>
      <c r="SOL37" s="24"/>
      <c r="SOM37" s="24"/>
      <c r="SON37" s="25"/>
      <c r="SOO37" s="15"/>
      <c r="SOP37" s="24"/>
      <c r="SOQ37" s="24"/>
      <c r="SOR37" s="24"/>
      <c r="SOS37" s="24"/>
      <c r="SOT37" s="24"/>
      <c r="SOU37" s="24"/>
      <c r="SOV37" s="25"/>
      <c r="SOW37" s="15"/>
      <c r="SOX37" s="24"/>
      <c r="SOY37" s="24"/>
      <c r="SOZ37" s="24"/>
      <c r="SPA37" s="24"/>
      <c r="SPB37" s="24"/>
      <c r="SPC37" s="24"/>
      <c r="SPD37" s="25"/>
      <c r="SPE37" s="15"/>
      <c r="SPF37" s="24"/>
      <c r="SPG37" s="24"/>
      <c r="SPH37" s="24"/>
      <c r="SPI37" s="24"/>
      <c r="SPJ37" s="24"/>
      <c r="SPK37" s="24"/>
      <c r="SPL37" s="25"/>
      <c r="SPM37" s="15"/>
      <c r="SPN37" s="24"/>
      <c r="SPO37" s="24"/>
      <c r="SPP37" s="24"/>
      <c r="SPQ37" s="24"/>
      <c r="SPR37" s="24"/>
      <c r="SPS37" s="24"/>
      <c r="SPT37" s="25"/>
      <c r="SPU37" s="15"/>
      <c r="SPV37" s="24"/>
      <c r="SPW37" s="24"/>
      <c r="SPX37" s="24"/>
      <c r="SPY37" s="24"/>
      <c r="SPZ37" s="24"/>
      <c r="SQA37" s="24"/>
      <c r="SQB37" s="25"/>
      <c r="SQC37" s="15"/>
      <c r="SQD37" s="24"/>
      <c r="SQE37" s="24"/>
      <c r="SQF37" s="24"/>
      <c r="SQG37" s="24"/>
      <c r="SQH37" s="24"/>
      <c r="SQI37" s="24"/>
      <c r="SQJ37" s="25"/>
      <c r="SQK37" s="15"/>
      <c r="SQL37" s="24"/>
      <c r="SQM37" s="24"/>
      <c r="SQN37" s="24"/>
      <c r="SQO37" s="24"/>
      <c r="SQP37" s="24"/>
      <c r="SQQ37" s="24"/>
      <c r="SQR37" s="25"/>
      <c r="SQS37" s="15"/>
      <c r="SQT37" s="24"/>
      <c r="SQU37" s="24"/>
      <c r="SQV37" s="24"/>
      <c r="SQW37" s="24"/>
      <c r="SQX37" s="24"/>
      <c r="SQY37" s="24"/>
      <c r="SQZ37" s="25"/>
      <c r="SRA37" s="15"/>
      <c r="SRB37" s="24"/>
      <c r="SRC37" s="24"/>
      <c r="SRD37" s="24"/>
      <c r="SRE37" s="24"/>
      <c r="SRF37" s="24"/>
      <c r="SRG37" s="24"/>
      <c r="SRH37" s="25"/>
      <c r="SRI37" s="15"/>
      <c r="SRJ37" s="24"/>
      <c r="SRK37" s="24"/>
      <c r="SRL37" s="24"/>
      <c r="SRM37" s="24"/>
      <c r="SRN37" s="24"/>
      <c r="SRO37" s="24"/>
      <c r="SRP37" s="25"/>
      <c r="SRQ37" s="15"/>
      <c r="SRR37" s="24"/>
      <c r="SRS37" s="24"/>
      <c r="SRT37" s="24"/>
      <c r="SRU37" s="24"/>
      <c r="SRV37" s="24"/>
      <c r="SRW37" s="24"/>
      <c r="SRX37" s="25"/>
      <c r="SRY37" s="15"/>
      <c r="SRZ37" s="24"/>
      <c r="SSA37" s="24"/>
      <c r="SSB37" s="24"/>
      <c r="SSC37" s="24"/>
      <c r="SSD37" s="24"/>
      <c r="SSE37" s="24"/>
      <c r="SSF37" s="25"/>
      <c r="SSG37" s="15"/>
      <c r="SSH37" s="24"/>
      <c r="SSI37" s="24"/>
      <c r="SSJ37" s="24"/>
      <c r="SSK37" s="24"/>
      <c r="SSL37" s="24"/>
      <c r="SSM37" s="24"/>
      <c r="SSN37" s="25"/>
      <c r="SSO37" s="15"/>
      <c r="SSP37" s="24"/>
      <c r="SSQ37" s="24"/>
      <c r="SSR37" s="24"/>
      <c r="SSS37" s="24"/>
      <c r="SST37" s="24"/>
      <c r="SSU37" s="24"/>
      <c r="SSV37" s="25"/>
      <c r="SSW37" s="15"/>
      <c r="SSX37" s="24"/>
      <c r="SSY37" s="24"/>
      <c r="SSZ37" s="24"/>
      <c r="STA37" s="24"/>
      <c r="STB37" s="24"/>
      <c r="STC37" s="24"/>
      <c r="STD37" s="25"/>
      <c r="STE37" s="15"/>
      <c r="STF37" s="24"/>
      <c r="STG37" s="24"/>
      <c r="STH37" s="24"/>
      <c r="STI37" s="24"/>
      <c r="STJ37" s="24"/>
      <c r="STK37" s="24"/>
      <c r="STL37" s="25"/>
      <c r="STM37" s="15"/>
      <c r="STN37" s="24"/>
      <c r="STO37" s="24"/>
      <c r="STP37" s="24"/>
      <c r="STQ37" s="24"/>
      <c r="STR37" s="24"/>
      <c r="STS37" s="24"/>
      <c r="STT37" s="25"/>
      <c r="STU37" s="15"/>
      <c r="STV37" s="24"/>
      <c r="STW37" s="24"/>
      <c r="STX37" s="24"/>
      <c r="STY37" s="24"/>
      <c r="STZ37" s="24"/>
      <c r="SUA37" s="24"/>
      <c r="SUB37" s="25"/>
      <c r="SUC37" s="15"/>
      <c r="SUD37" s="24"/>
      <c r="SUE37" s="24"/>
      <c r="SUF37" s="24"/>
      <c r="SUG37" s="24"/>
      <c r="SUH37" s="24"/>
      <c r="SUI37" s="24"/>
      <c r="SUJ37" s="25"/>
      <c r="SUK37" s="15"/>
      <c r="SUL37" s="24"/>
      <c r="SUM37" s="24"/>
      <c r="SUN37" s="24"/>
      <c r="SUO37" s="24"/>
      <c r="SUP37" s="24"/>
      <c r="SUQ37" s="24"/>
      <c r="SUR37" s="25"/>
      <c r="SUS37" s="15"/>
      <c r="SUT37" s="24"/>
      <c r="SUU37" s="24"/>
      <c r="SUV37" s="24"/>
      <c r="SUW37" s="24"/>
      <c r="SUX37" s="24"/>
      <c r="SUY37" s="24"/>
      <c r="SUZ37" s="25"/>
      <c r="SVA37" s="15"/>
      <c r="SVB37" s="24"/>
      <c r="SVC37" s="24"/>
      <c r="SVD37" s="24"/>
      <c r="SVE37" s="24"/>
      <c r="SVF37" s="24"/>
      <c r="SVG37" s="24"/>
      <c r="SVH37" s="25"/>
      <c r="SVI37" s="15"/>
      <c r="SVJ37" s="24"/>
      <c r="SVK37" s="24"/>
      <c r="SVL37" s="24"/>
      <c r="SVM37" s="24"/>
      <c r="SVN37" s="24"/>
      <c r="SVO37" s="24"/>
      <c r="SVP37" s="25"/>
      <c r="SVQ37" s="15"/>
      <c r="SVR37" s="24"/>
      <c r="SVS37" s="24"/>
      <c r="SVT37" s="24"/>
      <c r="SVU37" s="24"/>
      <c r="SVV37" s="24"/>
      <c r="SVW37" s="24"/>
      <c r="SVX37" s="25"/>
      <c r="SVY37" s="15"/>
      <c r="SVZ37" s="24"/>
      <c r="SWA37" s="24"/>
      <c r="SWB37" s="24"/>
      <c r="SWC37" s="24"/>
      <c r="SWD37" s="24"/>
      <c r="SWE37" s="24"/>
      <c r="SWF37" s="25"/>
      <c r="SWG37" s="15"/>
      <c r="SWH37" s="24"/>
      <c r="SWI37" s="24"/>
      <c r="SWJ37" s="24"/>
      <c r="SWK37" s="24"/>
      <c r="SWL37" s="24"/>
      <c r="SWM37" s="24"/>
      <c r="SWN37" s="25"/>
      <c r="SWO37" s="15"/>
      <c r="SWP37" s="24"/>
      <c r="SWQ37" s="24"/>
      <c r="SWR37" s="24"/>
      <c r="SWS37" s="24"/>
      <c r="SWT37" s="24"/>
      <c r="SWU37" s="24"/>
      <c r="SWV37" s="25"/>
      <c r="SWW37" s="15"/>
      <c r="SWX37" s="24"/>
      <c r="SWY37" s="24"/>
      <c r="SWZ37" s="24"/>
      <c r="SXA37" s="24"/>
      <c r="SXB37" s="24"/>
      <c r="SXC37" s="24"/>
      <c r="SXD37" s="25"/>
      <c r="SXE37" s="15"/>
      <c r="SXF37" s="24"/>
      <c r="SXG37" s="24"/>
      <c r="SXH37" s="24"/>
      <c r="SXI37" s="24"/>
      <c r="SXJ37" s="24"/>
      <c r="SXK37" s="24"/>
      <c r="SXL37" s="25"/>
      <c r="SXM37" s="15"/>
      <c r="SXN37" s="24"/>
      <c r="SXO37" s="24"/>
      <c r="SXP37" s="24"/>
      <c r="SXQ37" s="24"/>
      <c r="SXR37" s="24"/>
      <c r="SXS37" s="24"/>
      <c r="SXT37" s="25"/>
      <c r="SXU37" s="15"/>
      <c r="SXV37" s="24"/>
      <c r="SXW37" s="24"/>
      <c r="SXX37" s="24"/>
      <c r="SXY37" s="24"/>
      <c r="SXZ37" s="24"/>
      <c r="SYA37" s="24"/>
      <c r="SYB37" s="25"/>
      <c r="SYC37" s="15"/>
      <c r="SYD37" s="24"/>
      <c r="SYE37" s="24"/>
      <c r="SYF37" s="24"/>
      <c r="SYG37" s="24"/>
      <c r="SYH37" s="24"/>
      <c r="SYI37" s="24"/>
      <c r="SYJ37" s="25"/>
      <c r="SYK37" s="15"/>
      <c r="SYL37" s="24"/>
      <c r="SYM37" s="24"/>
      <c r="SYN37" s="24"/>
      <c r="SYO37" s="24"/>
      <c r="SYP37" s="24"/>
      <c r="SYQ37" s="24"/>
      <c r="SYR37" s="25"/>
      <c r="SYS37" s="15"/>
      <c r="SYT37" s="24"/>
      <c r="SYU37" s="24"/>
      <c r="SYV37" s="24"/>
      <c r="SYW37" s="24"/>
      <c r="SYX37" s="24"/>
      <c r="SYY37" s="24"/>
      <c r="SYZ37" s="25"/>
      <c r="SZA37" s="15"/>
      <c r="SZB37" s="24"/>
      <c r="SZC37" s="24"/>
      <c r="SZD37" s="24"/>
      <c r="SZE37" s="24"/>
      <c r="SZF37" s="24"/>
      <c r="SZG37" s="24"/>
      <c r="SZH37" s="25"/>
      <c r="SZI37" s="15"/>
      <c r="SZJ37" s="24"/>
      <c r="SZK37" s="24"/>
      <c r="SZL37" s="24"/>
      <c r="SZM37" s="24"/>
      <c r="SZN37" s="24"/>
      <c r="SZO37" s="24"/>
      <c r="SZP37" s="25"/>
      <c r="SZQ37" s="15"/>
      <c r="SZR37" s="24"/>
      <c r="SZS37" s="24"/>
      <c r="SZT37" s="24"/>
      <c r="SZU37" s="24"/>
      <c r="SZV37" s="24"/>
      <c r="SZW37" s="24"/>
      <c r="SZX37" s="25"/>
      <c r="SZY37" s="15"/>
      <c r="SZZ37" s="24"/>
      <c r="TAA37" s="24"/>
      <c r="TAB37" s="24"/>
      <c r="TAC37" s="24"/>
      <c r="TAD37" s="24"/>
      <c r="TAE37" s="24"/>
      <c r="TAF37" s="25"/>
      <c r="TAG37" s="15"/>
      <c r="TAH37" s="24"/>
      <c r="TAI37" s="24"/>
      <c r="TAJ37" s="24"/>
      <c r="TAK37" s="24"/>
      <c r="TAL37" s="24"/>
      <c r="TAM37" s="24"/>
      <c r="TAN37" s="25"/>
      <c r="TAO37" s="15"/>
      <c r="TAP37" s="24"/>
      <c r="TAQ37" s="24"/>
      <c r="TAR37" s="24"/>
      <c r="TAS37" s="24"/>
      <c r="TAT37" s="24"/>
      <c r="TAU37" s="24"/>
      <c r="TAV37" s="25"/>
      <c r="TAW37" s="15"/>
      <c r="TAX37" s="24"/>
      <c r="TAY37" s="24"/>
      <c r="TAZ37" s="24"/>
      <c r="TBA37" s="24"/>
      <c r="TBB37" s="24"/>
      <c r="TBC37" s="24"/>
      <c r="TBD37" s="25"/>
      <c r="TBE37" s="15"/>
      <c r="TBF37" s="24"/>
      <c r="TBG37" s="24"/>
      <c r="TBH37" s="24"/>
      <c r="TBI37" s="24"/>
      <c r="TBJ37" s="24"/>
      <c r="TBK37" s="24"/>
      <c r="TBL37" s="25"/>
      <c r="TBM37" s="15"/>
      <c r="TBN37" s="24"/>
      <c r="TBO37" s="24"/>
      <c r="TBP37" s="24"/>
      <c r="TBQ37" s="24"/>
      <c r="TBR37" s="24"/>
      <c r="TBS37" s="24"/>
      <c r="TBT37" s="25"/>
      <c r="TBU37" s="15"/>
      <c r="TBV37" s="24"/>
      <c r="TBW37" s="24"/>
      <c r="TBX37" s="24"/>
      <c r="TBY37" s="24"/>
      <c r="TBZ37" s="24"/>
      <c r="TCA37" s="24"/>
      <c r="TCB37" s="25"/>
      <c r="TCC37" s="15"/>
      <c r="TCD37" s="24"/>
      <c r="TCE37" s="24"/>
      <c r="TCF37" s="24"/>
      <c r="TCG37" s="24"/>
      <c r="TCH37" s="24"/>
      <c r="TCI37" s="24"/>
      <c r="TCJ37" s="25"/>
      <c r="TCK37" s="15"/>
      <c r="TCL37" s="24"/>
      <c r="TCM37" s="24"/>
      <c r="TCN37" s="24"/>
      <c r="TCO37" s="24"/>
      <c r="TCP37" s="24"/>
      <c r="TCQ37" s="24"/>
      <c r="TCR37" s="25"/>
      <c r="TCS37" s="15"/>
      <c r="TCT37" s="24"/>
      <c r="TCU37" s="24"/>
      <c r="TCV37" s="24"/>
      <c r="TCW37" s="24"/>
      <c r="TCX37" s="24"/>
      <c r="TCY37" s="24"/>
      <c r="TCZ37" s="25"/>
      <c r="TDA37" s="15"/>
      <c r="TDB37" s="24"/>
      <c r="TDC37" s="24"/>
      <c r="TDD37" s="24"/>
      <c r="TDE37" s="24"/>
      <c r="TDF37" s="24"/>
      <c r="TDG37" s="24"/>
      <c r="TDH37" s="25"/>
      <c r="TDI37" s="15"/>
      <c r="TDJ37" s="24"/>
      <c r="TDK37" s="24"/>
      <c r="TDL37" s="24"/>
      <c r="TDM37" s="24"/>
      <c r="TDN37" s="24"/>
      <c r="TDO37" s="24"/>
      <c r="TDP37" s="25"/>
      <c r="TDQ37" s="15"/>
      <c r="TDR37" s="24"/>
      <c r="TDS37" s="24"/>
      <c r="TDT37" s="24"/>
      <c r="TDU37" s="24"/>
      <c r="TDV37" s="24"/>
      <c r="TDW37" s="24"/>
      <c r="TDX37" s="25"/>
      <c r="TDY37" s="15"/>
      <c r="TDZ37" s="24"/>
      <c r="TEA37" s="24"/>
      <c r="TEB37" s="24"/>
      <c r="TEC37" s="24"/>
      <c r="TED37" s="24"/>
      <c r="TEE37" s="24"/>
      <c r="TEF37" s="25"/>
      <c r="TEG37" s="15"/>
      <c r="TEH37" s="24"/>
      <c r="TEI37" s="24"/>
      <c r="TEJ37" s="24"/>
      <c r="TEK37" s="24"/>
      <c r="TEL37" s="24"/>
      <c r="TEM37" s="24"/>
      <c r="TEN37" s="25"/>
      <c r="TEO37" s="15"/>
      <c r="TEP37" s="24"/>
      <c r="TEQ37" s="24"/>
      <c r="TER37" s="24"/>
      <c r="TES37" s="24"/>
      <c r="TET37" s="24"/>
      <c r="TEU37" s="24"/>
      <c r="TEV37" s="25"/>
      <c r="TEW37" s="15"/>
      <c r="TEX37" s="24"/>
      <c r="TEY37" s="24"/>
      <c r="TEZ37" s="24"/>
      <c r="TFA37" s="24"/>
      <c r="TFB37" s="24"/>
      <c r="TFC37" s="24"/>
      <c r="TFD37" s="25"/>
      <c r="TFE37" s="15"/>
      <c r="TFF37" s="24"/>
      <c r="TFG37" s="24"/>
      <c r="TFH37" s="24"/>
      <c r="TFI37" s="24"/>
      <c r="TFJ37" s="24"/>
      <c r="TFK37" s="24"/>
      <c r="TFL37" s="25"/>
      <c r="TFM37" s="15"/>
      <c r="TFN37" s="24"/>
      <c r="TFO37" s="24"/>
      <c r="TFP37" s="24"/>
      <c r="TFQ37" s="24"/>
      <c r="TFR37" s="24"/>
      <c r="TFS37" s="24"/>
      <c r="TFT37" s="25"/>
      <c r="TFU37" s="15"/>
      <c r="TFV37" s="24"/>
      <c r="TFW37" s="24"/>
      <c r="TFX37" s="24"/>
      <c r="TFY37" s="24"/>
      <c r="TFZ37" s="24"/>
      <c r="TGA37" s="24"/>
      <c r="TGB37" s="25"/>
      <c r="TGC37" s="15"/>
      <c r="TGD37" s="24"/>
      <c r="TGE37" s="24"/>
      <c r="TGF37" s="24"/>
      <c r="TGG37" s="24"/>
      <c r="TGH37" s="24"/>
      <c r="TGI37" s="24"/>
      <c r="TGJ37" s="25"/>
      <c r="TGK37" s="15"/>
      <c r="TGL37" s="24"/>
      <c r="TGM37" s="24"/>
      <c r="TGN37" s="24"/>
      <c r="TGO37" s="24"/>
      <c r="TGP37" s="24"/>
      <c r="TGQ37" s="24"/>
      <c r="TGR37" s="25"/>
      <c r="TGS37" s="15"/>
      <c r="TGT37" s="24"/>
      <c r="TGU37" s="24"/>
      <c r="TGV37" s="24"/>
      <c r="TGW37" s="24"/>
      <c r="TGX37" s="24"/>
      <c r="TGY37" s="24"/>
      <c r="TGZ37" s="25"/>
      <c r="THA37" s="15"/>
      <c r="THB37" s="24"/>
      <c r="THC37" s="24"/>
      <c r="THD37" s="24"/>
      <c r="THE37" s="24"/>
      <c r="THF37" s="24"/>
      <c r="THG37" s="24"/>
      <c r="THH37" s="25"/>
      <c r="THI37" s="15"/>
      <c r="THJ37" s="24"/>
      <c r="THK37" s="24"/>
      <c r="THL37" s="24"/>
      <c r="THM37" s="24"/>
      <c r="THN37" s="24"/>
      <c r="THO37" s="24"/>
      <c r="THP37" s="25"/>
      <c r="THQ37" s="15"/>
      <c r="THR37" s="24"/>
      <c r="THS37" s="24"/>
      <c r="THT37" s="24"/>
      <c r="THU37" s="24"/>
      <c r="THV37" s="24"/>
      <c r="THW37" s="24"/>
      <c r="THX37" s="25"/>
      <c r="THY37" s="15"/>
      <c r="THZ37" s="24"/>
      <c r="TIA37" s="24"/>
      <c r="TIB37" s="24"/>
      <c r="TIC37" s="24"/>
      <c r="TID37" s="24"/>
      <c r="TIE37" s="24"/>
      <c r="TIF37" s="25"/>
      <c r="TIG37" s="15"/>
      <c r="TIH37" s="24"/>
      <c r="TII37" s="24"/>
      <c r="TIJ37" s="24"/>
      <c r="TIK37" s="24"/>
      <c r="TIL37" s="24"/>
      <c r="TIM37" s="24"/>
      <c r="TIN37" s="25"/>
      <c r="TIO37" s="15"/>
      <c r="TIP37" s="24"/>
      <c r="TIQ37" s="24"/>
      <c r="TIR37" s="24"/>
      <c r="TIS37" s="24"/>
      <c r="TIT37" s="24"/>
      <c r="TIU37" s="24"/>
      <c r="TIV37" s="25"/>
      <c r="TIW37" s="15"/>
      <c r="TIX37" s="24"/>
      <c r="TIY37" s="24"/>
      <c r="TIZ37" s="24"/>
      <c r="TJA37" s="24"/>
      <c r="TJB37" s="24"/>
      <c r="TJC37" s="24"/>
      <c r="TJD37" s="25"/>
      <c r="TJE37" s="15"/>
      <c r="TJF37" s="24"/>
      <c r="TJG37" s="24"/>
      <c r="TJH37" s="24"/>
      <c r="TJI37" s="24"/>
      <c r="TJJ37" s="24"/>
      <c r="TJK37" s="24"/>
      <c r="TJL37" s="25"/>
      <c r="TJM37" s="15"/>
      <c r="TJN37" s="24"/>
      <c r="TJO37" s="24"/>
      <c r="TJP37" s="24"/>
      <c r="TJQ37" s="24"/>
      <c r="TJR37" s="24"/>
      <c r="TJS37" s="24"/>
      <c r="TJT37" s="25"/>
      <c r="TJU37" s="15"/>
      <c r="TJV37" s="24"/>
      <c r="TJW37" s="24"/>
      <c r="TJX37" s="24"/>
      <c r="TJY37" s="24"/>
      <c r="TJZ37" s="24"/>
      <c r="TKA37" s="24"/>
      <c r="TKB37" s="25"/>
      <c r="TKC37" s="15"/>
      <c r="TKD37" s="24"/>
      <c r="TKE37" s="24"/>
      <c r="TKF37" s="24"/>
      <c r="TKG37" s="24"/>
      <c r="TKH37" s="24"/>
      <c r="TKI37" s="24"/>
      <c r="TKJ37" s="25"/>
      <c r="TKK37" s="15"/>
      <c r="TKL37" s="24"/>
      <c r="TKM37" s="24"/>
      <c r="TKN37" s="24"/>
      <c r="TKO37" s="24"/>
      <c r="TKP37" s="24"/>
      <c r="TKQ37" s="24"/>
      <c r="TKR37" s="25"/>
      <c r="TKS37" s="15"/>
      <c r="TKT37" s="24"/>
      <c r="TKU37" s="24"/>
      <c r="TKV37" s="24"/>
      <c r="TKW37" s="24"/>
      <c r="TKX37" s="24"/>
      <c r="TKY37" s="24"/>
      <c r="TKZ37" s="25"/>
      <c r="TLA37" s="15"/>
      <c r="TLB37" s="24"/>
      <c r="TLC37" s="24"/>
      <c r="TLD37" s="24"/>
      <c r="TLE37" s="24"/>
      <c r="TLF37" s="24"/>
      <c r="TLG37" s="24"/>
      <c r="TLH37" s="25"/>
      <c r="TLI37" s="15"/>
      <c r="TLJ37" s="24"/>
      <c r="TLK37" s="24"/>
      <c r="TLL37" s="24"/>
      <c r="TLM37" s="24"/>
      <c r="TLN37" s="24"/>
      <c r="TLO37" s="24"/>
      <c r="TLP37" s="25"/>
      <c r="TLQ37" s="15"/>
      <c r="TLR37" s="24"/>
      <c r="TLS37" s="24"/>
      <c r="TLT37" s="24"/>
      <c r="TLU37" s="24"/>
      <c r="TLV37" s="24"/>
      <c r="TLW37" s="24"/>
      <c r="TLX37" s="25"/>
      <c r="TLY37" s="15"/>
      <c r="TLZ37" s="24"/>
      <c r="TMA37" s="24"/>
      <c r="TMB37" s="24"/>
      <c r="TMC37" s="24"/>
      <c r="TMD37" s="24"/>
      <c r="TME37" s="24"/>
      <c r="TMF37" s="25"/>
      <c r="TMG37" s="15"/>
      <c r="TMH37" s="24"/>
      <c r="TMI37" s="24"/>
      <c r="TMJ37" s="24"/>
      <c r="TMK37" s="24"/>
      <c r="TML37" s="24"/>
      <c r="TMM37" s="24"/>
      <c r="TMN37" s="25"/>
      <c r="TMO37" s="15"/>
      <c r="TMP37" s="24"/>
      <c r="TMQ37" s="24"/>
      <c r="TMR37" s="24"/>
      <c r="TMS37" s="24"/>
      <c r="TMT37" s="24"/>
      <c r="TMU37" s="24"/>
      <c r="TMV37" s="25"/>
      <c r="TMW37" s="15"/>
      <c r="TMX37" s="24"/>
      <c r="TMY37" s="24"/>
      <c r="TMZ37" s="24"/>
      <c r="TNA37" s="24"/>
      <c r="TNB37" s="24"/>
      <c r="TNC37" s="24"/>
      <c r="TND37" s="25"/>
      <c r="TNE37" s="15"/>
      <c r="TNF37" s="24"/>
      <c r="TNG37" s="24"/>
      <c r="TNH37" s="24"/>
      <c r="TNI37" s="24"/>
      <c r="TNJ37" s="24"/>
      <c r="TNK37" s="24"/>
      <c r="TNL37" s="25"/>
      <c r="TNM37" s="15"/>
      <c r="TNN37" s="24"/>
      <c r="TNO37" s="24"/>
      <c r="TNP37" s="24"/>
      <c r="TNQ37" s="24"/>
      <c r="TNR37" s="24"/>
      <c r="TNS37" s="24"/>
      <c r="TNT37" s="25"/>
      <c r="TNU37" s="15"/>
      <c r="TNV37" s="24"/>
      <c r="TNW37" s="24"/>
      <c r="TNX37" s="24"/>
      <c r="TNY37" s="24"/>
      <c r="TNZ37" s="24"/>
      <c r="TOA37" s="24"/>
      <c r="TOB37" s="25"/>
      <c r="TOC37" s="15"/>
      <c r="TOD37" s="24"/>
      <c r="TOE37" s="24"/>
      <c r="TOF37" s="24"/>
      <c r="TOG37" s="24"/>
      <c r="TOH37" s="24"/>
      <c r="TOI37" s="24"/>
      <c r="TOJ37" s="25"/>
      <c r="TOK37" s="15"/>
      <c r="TOL37" s="24"/>
      <c r="TOM37" s="24"/>
      <c r="TON37" s="24"/>
      <c r="TOO37" s="24"/>
      <c r="TOP37" s="24"/>
      <c r="TOQ37" s="24"/>
      <c r="TOR37" s="25"/>
      <c r="TOS37" s="15"/>
      <c r="TOT37" s="24"/>
      <c r="TOU37" s="24"/>
      <c r="TOV37" s="24"/>
      <c r="TOW37" s="24"/>
      <c r="TOX37" s="24"/>
      <c r="TOY37" s="24"/>
      <c r="TOZ37" s="25"/>
      <c r="TPA37" s="15"/>
      <c r="TPB37" s="24"/>
      <c r="TPC37" s="24"/>
      <c r="TPD37" s="24"/>
      <c r="TPE37" s="24"/>
      <c r="TPF37" s="24"/>
      <c r="TPG37" s="24"/>
      <c r="TPH37" s="25"/>
      <c r="TPI37" s="15"/>
      <c r="TPJ37" s="24"/>
      <c r="TPK37" s="24"/>
      <c r="TPL37" s="24"/>
      <c r="TPM37" s="24"/>
      <c r="TPN37" s="24"/>
      <c r="TPO37" s="24"/>
      <c r="TPP37" s="25"/>
      <c r="TPQ37" s="15"/>
      <c r="TPR37" s="24"/>
      <c r="TPS37" s="24"/>
      <c r="TPT37" s="24"/>
      <c r="TPU37" s="24"/>
      <c r="TPV37" s="24"/>
      <c r="TPW37" s="24"/>
      <c r="TPX37" s="25"/>
      <c r="TPY37" s="15"/>
      <c r="TPZ37" s="24"/>
      <c r="TQA37" s="24"/>
      <c r="TQB37" s="24"/>
      <c r="TQC37" s="24"/>
      <c r="TQD37" s="24"/>
      <c r="TQE37" s="24"/>
      <c r="TQF37" s="25"/>
      <c r="TQG37" s="15"/>
      <c r="TQH37" s="24"/>
      <c r="TQI37" s="24"/>
      <c r="TQJ37" s="24"/>
      <c r="TQK37" s="24"/>
      <c r="TQL37" s="24"/>
      <c r="TQM37" s="24"/>
      <c r="TQN37" s="25"/>
      <c r="TQO37" s="15"/>
      <c r="TQP37" s="24"/>
      <c r="TQQ37" s="24"/>
      <c r="TQR37" s="24"/>
      <c r="TQS37" s="24"/>
      <c r="TQT37" s="24"/>
      <c r="TQU37" s="24"/>
      <c r="TQV37" s="25"/>
      <c r="TQW37" s="15"/>
      <c r="TQX37" s="24"/>
      <c r="TQY37" s="24"/>
      <c r="TQZ37" s="24"/>
      <c r="TRA37" s="24"/>
      <c r="TRB37" s="24"/>
      <c r="TRC37" s="24"/>
      <c r="TRD37" s="25"/>
      <c r="TRE37" s="15"/>
      <c r="TRF37" s="24"/>
      <c r="TRG37" s="24"/>
      <c r="TRH37" s="24"/>
      <c r="TRI37" s="24"/>
      <c r="TRJ37" s="24"/>
      <c r="TRK37" s="24"/>
      <c r="TRL37" s="25"/>
      <c r="TRM37" s="15"/>
      <c r="TRN37" s="24"/>
      <c r="TRO37" s="24"/>
      <c r="TRP37" s="24"/>
      <c r="TRQ37" s="24"/>
      <c r="TRR37" s="24"/>
      <c r="TRS37" s="24"/>
      <c r="TRT37" s="25"/>
      <c r="TRU37" s="15"/>
      <c r="TRV37" s="24"/>
      <c r="TRW37" s="24"/>
      <c r="TRX37" s="24"/>
      <c r="TRY37" s="24"/>
      <c r="TRZ37" s="24"/>
      <c r="TSA37" s="24"/>
      <c r="TSB37" s="25"/>
      <c r="TSC37" s="15"/>
      <c r="TSD37" s="24"/>
      <c r="TSE37" s="24"/>
      <c r="TSF37" s="24"/>
      <c r="TSG37" s="24"/>
      <c r="TSH37" s="24"/>
      <c r="TSI37" s="24"/>
      <c r="TSJ37" s="25"/>
      <c r="TSK37" s="15"/>
      <c r="TSL37" s="24"/>
      <c r="TSM37" s="24"/>
      <c r="TSN37" s="24"/>
      <c r="TSO37" s="24"/>
      <c r="TSP37" s="24"/>
      <c r="TSQ37" s="24"/>
      <c r="TSR37" s="25"/>
      <c r="TSS37" s="15"/>
      <c r="TST37" s="24"/>
      <c r="TSU37" s="24"/>
      <c r="TSV37" s="24"/>
      <c r="TSW37" s="24"/>
      <c r="TSX37" s="24"/>
      <c r="TSY37" s="24"/>
      <c r="TSZ37" s="25"/>
      <c r="TTA37" s="15"/>
      <c r="TTB37" s="24"/>
      <c r="TTC37" s="24"/>
      <c r="TTD37" s="24"/>
      <c r="TTE37" s="24"/>
      <c r="TTF37" s="24"/>
      <c r="TTG37" s="24"/>
      <c r="TTH37" s="25"/>
      <c r="TTI37" s="15"/>
      <c r="TTJ37" s="24"/>
      <c r="TTK37" s="24"/>
      <c r="TTL37" s="24"/>
      <c r="TTM37" s="24"/>
      <c r="TTN37" s="24"/>
      <c r="TTO37" s="24"/>
      <c r="TTP37" s="25"/>
      <c r="TTQ37" s="15"/>
      <c r="TTR37" s="24"/>
      <c r="TTS37" s="24"/>
      <c r="TTT37" s="24"/>
      <c r="TTU37" s="24"/>
      <c r="TTV37" s="24"/>
      <c r="TTW37" s="24"/>
      <c r="TTX37" s="25"/>
      <c r="TTY37" s="15"/>
      <c r="TTZ37" s="24"/>
      <c r="TUA37" s="24"/>
      <c r="TUB37" s="24"/>
      <c r="TUC37" s="24"/>
      <c r="TUD37" s="24"/>
      <c r="TUE37" s="24"/>
      <c r="TUF37" s="25"/>
      <c r="TUG37" s="15"/>
      <c r="TUH37" s="24"/>
      <c r="TUI37" s="24"/>
      <c r="TUJ37" s="24"/>
      <c r="TUK37" s="24"/>
      <c r="TUL37" s="24"/>
      <c r="TUM37" s="24"/>
      <c r="TUN37" s="25"/>
      <c r="TUO37" s="15"/>
      <c r="TUP37" s="24"/>
      <c r="TUQ37" s="24"/>
      <c r="TUR37" s="24"/>
      <c r="TUS37" s="24"/>
      <c r="TUT37" s="24"/>
      <c r="TUU37" s="24"/>
      <c r="TUV37" s="25"/>
      <c r="TUW37" s="15"/>
      <c r="TUX37" s="24"/>
      <c r="TUY37" s="24"/>
      <c r="TUZ37" s="24"/>
      <c r="TVA37" s="24"/>
      <c r="TVB37" s="24"/>
      <c r="TVC37" s="24"/>
      <c r="TVD37" s="25"/>
      <c r="TVE37" s="15"/>
      <c r="TVF37" s="24"/>
      <c r="TVG37" s="24"/>
      <c r="TVH37" s="24"/>
      <c r="TVI37" s="24"/>
      <c r="TVJ37" s="24"/>
      <c r="TVK37" s="24"/>
      <c r="TVL37" s="25"/>
      <c r="TVM37" s="15"/>
      <c r="TVN37" s="24"/>
      <c r="TVO37" s="24"/>
      <c r="TVP37" s="24"/>
      <c r="TVQ37" s="24"/>
      <c r="TVR37" s="24"/>
      <c r="TVS37" s="24"/>
      <c r="TVT37" s="25"/>
      <c r="TVU37" s="15"/>
      <c r="TVV37" s="24"/>
      <c r="TVW37" s="24"/>
      <c r="TVX37" s="24"/>
      <c r="TVY37" s="24"/>
      <c r="TVZ37" s="24"/>
      <c r="TWA37" s="24"/>
      <c r="TWB37" s="25"/>
      <c r="TWC37" s="15"/>
      <c r="TWD37" s="24"/>
      <c r="TWE37" s="24"/>
      <c r="TWF37" s="24"/>
      <c r="TWG37" s="24"/>
      <c r="TWH37" s="24"/>
      <c r="TWI37" s="24"/>
      <c r="TWJ37" s="25"/>
      <c r="TWK37" s="15"/>
      <c r="TWL37" s="24"/>
      <c r="TWM37" s="24"/>
      <c r="TWN37" s="24"/>
      <c r="TWO37" s="24"/>
      <c r="TWP37" s="24"/>
      <c r="TWQ37" s="24"/>
      <c r="TWR37" s="25"/>
      <c r="TWS37" s="15"/>
      <c r="TWT37" s="24"/>
      <c r="TWU37" s="24"/>
      <c r="TWV37" s="24"/>
      <c r="TWW37" s="24"/>
      <c r="TWX37" s="24"/>
      <c r="TWY37" s="24"/>
      <c r="TWZ37" s="25"/>
      <c r="TXA37" s="15"/>
      <c r="TXB37" s="24"/>
      <c r="TXC37" s="24"/>
      <c r="TXD37" s="24"/>
      <c r="TXE37" s="24"/>
      <c r="TXF37" s="24"/>
      <c r="TXG37" s="24"/>
      <c r="TXH37" s="25"/>
      <c r="TXI37" s="15"/>
      <c r="TXJ37" s="24"/>
      <c r="TXK37" s="24"/>
      <c r="TXL37" s="24"/>
      <c r="TXM37" s="24"/>
      <c r="TXN37" s="24"/>
      <c r="TXO37" s="24"/>
      <c r="TXP37" s="25"/>
      <c r="TXQ37" s="15"/>
      <c r="TXR37" s="24"/>
      <c r="TXS37" s="24"/>
      <c r="TXT37" s="24"/>
      <c r="TXU37" s="24"/>
      <c r="TXV37" s="24"/>
      <c r="TXW37" s="24"/>
      <c r="TXX37" s="25"/>
      <c r="TXY37" s="15"/>
      <c r="TXZ37" s="24"/>
      <c r="TYA37" s="24"/>
      <c r="TYB37" s="24"/>
      <c r="TYC37" s="24"/>
      <c r="TYD37" s="24"/>
      <c r="TYE37" s="24"/>
      <c r="TYF37" s="25"/>
      <c r="TYG37" s="15"/>
      <c r="TYH37" s="24"/>
      <c r="TYI37" s="24"/>
      <c r="TYJ37" s="24"/>
      <c r="TYK37" s="24"/>
      <c r="TYL37" s="24"/>
      <c r="TYM37" s="24"/>
      <c r="TYN37" s="25"/>
      <c r="TYO37" s="15"/>
      <c r="TYP37" s="24"/>
      <c r="TYQ37" s="24"/>
      <c r="TYR37" s="24"/>
      <c r="TYS37" s="24"/>
      <c r="TYT37" s="24"/>
      <c r="TYU37" s="24"/>
      <c r="TYV37" s="25"/>
      <c r="TYW37" s="15"/>
      <c r="TYX37" s="24"/>
      <c r="TYY37" s="24"/>
      <c r="TYZ37" s="24"/>
      <c r="TZA37" s="24"/>
      <c r="TZB37" s="24"/>
      <c r="TZC37" s="24"/>
      <c r="TZD37" s="25"/>
      <c r="TZE37" s="15"/>
      <c r="TZF37" s="24"/>
      <c r="TZG37" s="24"/>
      <c r="TZH37" s="24"/>
      <c r="TZI37" s="24"/>
      <c r="TZJ37" s="24"/>
      <c r="TZK37" s="24"/>
      <c r="TZL37" s="25"/>
      <c r="TZM37" s="15"/>
      <c r="TZN37" s="24"/>
      <c r="TZO37" s="24"/>
      <c r="TZP37" s="24"/>
      <c r="TZQ37" s="24"/>
      <c r="TZR37" s="24"/>
      <c r="TZS37" s="24"/>
      <c r="TZT37" s="25"/>
      <c r="TZU37" s="15"/>
      <c r="TZV37" s="24"/>
      <c r="TZW37" s="24"/>
      <c r="TZX37" s="24"/>
      <c r="TZY37" s="24"/>
      <c r="TZZ37" s="24"/>
      <c r="UAA37" s="24"/>
      <c r="UAB37" s="25"/>
      <c r="UAC37" s="15"/>
      <c r="UAD37" s="24"/>
      <c r="UAE37" s="24"/>
      <c r="UAF37" s="24"/>
      <c r="UAG37" s="24"/>
      <c r="UAH37" s="24"/>
      <c r="UAI37" s="24"/>
      <c r="UAJ37" s="25"/>
      <c r="UAK37" s="15"/>
      <c r="UAL37" s="24"/>
      <c r="UAM37" s="24"/>
      <c r="UAN37" s="24"/>
      <c r="UAO37" s="24"/>
      <c r="UAP37" s="24"/>
      <c r="UAQ37" s="24"/>
      <c r="UAR37" s="25"/>
      <c r="UAS37" s="15"/>
      <c r="UAT37" s="24"/>
      <c r="UAU37" s="24"/>
      <c r="UAV37" s="24"/>
      <c r="UAW37" s="24"/>
      <c r="UAX37" s="24"/>
      <c r="UAY37" s="24"/>
      <c r="UAZ37" s="25"/>
      <c r="UBA37" s="15"/>
      <c r="UBB37" s="24"/>
      <c r="UBC37" s="24"/>
      <c r="UBD37" s="24"/>
      <c r="UBE37" s="24"/>
      <c r="UBF37" s="24"/>
      <c r="UBG37" s="24"/>
      <c r="UBH37" s="25"/>
      <c r="UBI37" s="15"/>
      <c r="UBJ37" s="24"/>
      <c r="UBK37" s="24"/>
      <c r="UBL37" s="24"/>
      <c r="UBM37" s="24"/>
      <c r="UBN37" s="24"/>
      <c r="UBO37" s="24"/>
      <c r="UBP37" s="25"/>
      <c r="UBQ37" s="15"/>
      <c r="UBR37" s="24"/>
      <c r="UBS37" s="24"/>
      <c r="UBT37" s="24"/>
      <c r="UBU37" s="24"/>
      <c r="UBV37" s="24"/>
      <c r="UBW37" s="24"/>
      <c r="UBX37" s="25"/>
      <c r="UBY37" s="15"/>
      <c r="UBZ37" s="24"/>
      <c r="UCA37" s="24"/>
      <c r="UCB37" s="24"/>
      <c r="UCC37" s="24"/>
      <c r="UCD37" s="24"/>
      <c r="UCE37" s="24"/>
      <c r="UCF37" s="25"/>
      <c r="UCG37" s="15"/>
      <c r="UCH37" s="24"/>
      <c r="UCI37" s="24"/>
      <c r="UCJ37" s="24"/>
      <c r="UCK37" s="24"/>
      <c r="UCL37" s="24"/>
      <c r="UCM37" s="24"/>
      <c r="UCN37" s="25"/>
      <c r="UCO37" s="15"/>
      <c r="UCP37" s="24"/>
      <c r="UCQ37" s="24"/>
      <c r="UCR37" s="24"/>
      <c r="UCS37" s="24"/>
      <c r="UCT37" s="24"/>
      <c r="UCU37" s="24"/>
      <c r="UCV37" s="25"/>
      <c r="UCW37" s="15"/>
      <c r="UCX37" s="24"/>
      <c r="UCY37" s="24"/>
      <c r="UCZ37" s="24"/>
      <c r="UDA37" s="24"/>
      <c r="UDB37" s="24"/>
      <c r="UDC37" s="24"/>
      <c r="UDD37" s="25"/>
      <c r="UDE37" s="15"/>
      <c r="UDF37" s="24"/>
      <c r="UDG37" s="24"/>
      <c r="UDH37" s="24"/>
      <c r="UDI37" s="24"/>
      <c r="UDJ37" s="24"/>
      <c r="UDK37" s="24"/>
      <c r="UDL37" s="25"/>
      <c r="UDM37" s="15"/>
      <c r="UDN37" s="24"/>
      <c r="UDO37" s="24"/>
      <c r="UDP37" s="24"/>
      <c r="UDQ37" s="24"/>
      <c r="UDR37" s="24"/>
      <c r="UDS37" s="24"/>
      <c r="UDT37" s="25"/>
      <c r="UDU37" s="15"/>
      <c r="UDV37" s="24"/>
      <c r="UDW37" s="24"/>
      <c r="UDX37" s="24"/>
      <c r="UDY37" s="24"/>
      <c r="UDZ37" s="24"/>
      <c r="UEA37" s="24"/>
      <c r="UEB37" s="25"/>
      <c r="UEC37" s="15"/>
      <c r="UED37" s="24"/>
      <c r="UEE37" s="24"/>
      <c r="UEF37" s="24"/>
      <c r="UEG37" s="24"/>
      <c r="UEH37" s="24"/>
      <c r="UEI37" s="24"/>
      <c r="UEJ37" s="25"/>
      <c r="UEK37" s="15"/>
      <c r="UEL37" s="24"/>
      <c r="UEM37" s="24"/>
      <c r="UEN37" s="24"/>
      <c r="UEO37" s="24"/>
      <c r="UEP37" s="24"/>
      <c r="UEQ37" s="24"/>
      <c r="UER37" s="25"/>
      <c r="UES37" s="15"/>
      <c r="UET37" s="24"/>
      <c r="UEU37" s="24"/>
      <c r="UEV37" s="24"/>
      <c r="UEW37" s="24"/>
      <c r="UEX37" s="24"/>
      <c r="UEY37" s="24"/>
      <c r="UEZ37" s="25"/>
      <c r="UFA37" s="15"/>
      <c r="UFB37" s="24"/>
      <c r="UFC37" s="24"/>
      <c r="UFD37" s="24"/>
      <c r="UFE37" s="24"/>
      <c r="UFF37" s="24"/>
      <c r="UFG37" s="24"/>
      <c r="UFH37" s="25"/>
      <c r="UFI37" s="15"/>
      <c r="UFJ37" s="24"/>
      <c r="UFK37" s="24"/>
      <c r="UFL37" s="24"/>
      <c r="UFM37" s="24"/>
      <c r="UFN37" s="24"/>
      <c r="UFO37" s="24"/>
      <c r="UFP37" s="25"/>
      <c r="UFQ37" s="15"/>
      <c r="UFR37" s="24"/>
      <c r="UFS37" s="24"/>
      <c r="UFT37" s="24"/>
      <c r="UFU37" s="24"/>
      <c r="UFV37" s="24"/>
      <c r="UFW37" s="24"/>
      <c r="UFX37" s="25"/>
      <c r="UFY37" s="15"/>
      <c r="UFZ37" s="24"/>
      <c r="UGA37" s="24"/>
      <c r="UGB37" s="24"/>
      <c r="UGC37" s="24"/>
      <c r="UGD37" s="24"/>
      <c r="UGE37" s="24"/>
      <c r="UGF37" s="25"/>
      <c r="UGG37" s="15"/>
      <c r="UGH37" s="24"/>
      <c r="UGI37" s="24"/>
      <c r="UGJ37" s="24"/>
      <c r="UGK37" s="24"/>
      <c r="UGL37" s="24"/>
      <c r="UGM37" s="24"/>
      <c r="UGN37" s="25"/>
      <c r="UGO37" s="15"/>
      <c r="UGP37" s="24"/>
      <c r="UGQ37" s="24"/>
      <c r="UGR37" s="24"/>
      <c r="UGS37" s="24"/>
      <c r="UGT37" s="24"/>
      <c r="UGU37" s="24"/>
      <c r="UGV37" s="25"/>
      <c r="UGW37" s="15"/>
      <c r="UGX37" s="24"/>
      <c r="UGY37" s="24"/>
      <c r="UGZ37" s="24"/>
      <c r="UHA37" s="24"/>
      <c r="UHB37" s="24"/>
      <c r="UHC37" s="24"/>
      <c r="UHD37" s="25"/>
      <c r="UHE37" s="15"/>
      <c r="UHF37" s="24"/>
      <c r="UHG37" s="24"/>
      <c r="UHH37" s="24"/>
      <c r="UHI37" s="24"/>
      <c r="UHJ37" s="24"/>
      <c r="UHK37" s="24"/>
      <c r="UHL37" s="25"/>
      <c r="UHM37" s="15"/>
      <c r="UHN37" s="24"/>
      <c r="UHO37" s="24"/>
      <c r="UHP37" s="24"/>
      <c r="UHQ37" s="24"/>
      <c r="UHR37" s="24"/>
      <c r="UHS37" s="24"/>
      <c r="UHT37" s="25"/>
      <c r="UHU37" s="15"/>
      <c r="UHV37" s="24"/>
      <c r="UHW37" s="24"/>
      <c r="UHX37" s="24"/>
      <c r="UHY37" s="24"/>
      <c r="UHZ37" s="24"/>
      <c r="UIA37" s="24"/>
      <c r="UIB37" s="25"/>
      <c r="UIC37" s="15"/>
      <c r="UID37" s="24"/>
      <c r="UIE37" s="24"/>
      <c r="UIF37" s="24"/>
      <c r="UIG37" s="24"/>
      <c r="UIH37" s="24"/>
      <c r="UII37" s="24"/>
      <c r="UIJ37" s="25"/>
      <c r="UIK37" s="15"/>
      <c r="UIL37" s="24"/>
      <c r="UIM37" s="24"/>
      <c r="UIN37" s="24"/>
      <c r="UIO37" s="24"/>
      <c r="UIP37" s="24"/>
      <c r="UIQ37" s="24"/>
      <c r="UIR37" s="25"/>
      <c r="UIS37" s="15"/>
      <c r="UIT37" s="24"/>
      <c r="UIU37" s="24"/>
      <c r="UIV37" s="24"/>
      <c r="UIW37" s="24"/>
      <c r="UIX37" s="24"/>
      <c r="UIY37" s="24"/>
      <c r="UIZ37" s="25"/>
      <c r="UJA37" s="15"/>
      <c r="UJB37" s="24"/>
      <c r="UJC37" s="24"/>
      <c r="UJD37" s="24"/>
      <c r="UJE37" s="24"/>
      <c r="UJF37" s="24"/>
      <c r="UJG37" s="24"/>
      <c r="UJH37" s="25"/>
      <c r="UJI37" s="15"/>
      <c r="UJJ37" s="24"/>
      <c r="UJK37" s="24"/>
      <c r="UJL37" s="24"/>
      <c r="UJM37" s="24"/>
      <c r="UJN37" s="24"/>
      <c r="UJO37" s="24"/>
      <c r="UJP37" s="25"/>
      <c r="UJQ37" s="15"/>
      <c r="UJR37" s="24"/>
      <c r="UJS37" s="24"/>
      <c r="UJT37" s="24"/>
      <c r="UJU37" s="24"/>
      <c r="UJV37" s="24"/>
      <c r="UJW37" s="24"/>
      <c r="UJX37" s="25"/>
      <c r="UJY37" s="15"/>
      <c r="UJZ37" s="24"/>
      <c r="UKA37" s="24"/>
      <c r="UKB37" s="24"/>
      <c r="UKC37" s="24"/>
      <c r="UKD37" s="24"/>
      <c r="UKE37" s="24"/>
      <c r="UKF37" s="25"/>
      <c r="UKG37" s="15"/>
      <c r="UKH37" s="24"/>
      <c r="UKI37" s="24"/>
      <c r="UKJ37" s="24"/>
      <c r="UKK37" s="24"/>
      <c r="UKL37" s="24"/>
      <c r="UKM37" s="24"/>
      <c r="UKN37" s="25"/>
      <c r="UKO37" s="15"/>
      <c r="UKP37" s="24"/>
      <c r="UKQ37" s="24"/>
      <c r="UKR37" s="24"/>
      <c r="UKS37" s="24"/>
      <c r="UKT37" s="24"/>
      <c r="UKU37" s="24"/>
      <c r="UKV37" s="25"/>
      <c r="UKW37" s="15"/>
      <c r="UKX37" s="24"/>
      <c r="UKY37" s="24"/>
      <c r="UKZ37" s="24"/>
      <c r="ULA37" s="24"/>
      <c r="ULB37" s="24"/>
      <c r="ULC37" s="24"/>
      <c r="ULD37" s="25"/>
      <c r="ULE37" s="15"/>
      <c r="ULF37" s="24"/>
      <c r="ULG37" s="24"/>
      <c r="ULH37" s="24"/>
      <c r="ULI37" s="24"/>
      <c r="ULJ37" s="24"/>
      <c r="ULK37" s="24"/>
      <c r="ULL37" s="25"/>
      <c r="ULM37" s="15"/>
      <c r="ULN37" s="24"/>
      <c r="ULO37" s="24"/>
      <c r="ULP37" s="24"/>
      <c r="ULQ37" s="24"/>
      <c r="ULR37" s="24"/>
      <c r="ULS37" s="24"/>
      <c r="ULT37" s="25"/>
      <c r="ULU37" s="15"/>
      <c r="ULV37" s="24"/>
      <c r="ULW37" s="24"/>
      <c r="ULX37" s="24"/>
      <c r="ULY37" s="24"/>
      <c r="ULZ37" s="24"/>
      <c r="UMA37" s="24"/>
      <c r="UMB37" s="25"/>
      <c r="UMC37" s="15"/>
      <c r="UMD37" s="24"/>
      <c r="UME37" s="24"/>
      <c r="UMF37" s="24"/>
      <c r="UMG37" s="24"/>
      <c r="UMH37" s="24"/>
      <c r="UMI37" s="24"/>
      <c r="UMJ37" s="25"/>
      <c r="UMK37" s="15"/>
      <c r="UML37" s="24"/>
      <c r="UMM37" s="24"/>
      <c r="UMN37" s="24"/>
      <c r="UMO37" s="24"/>
      <c r="UMP37" s="24"/>
      <c r="UMQ37" s="24"/>
      <c r="UMR37" s="25"/>
      <c r="UMS37" s="15"/>
      <c r="UMT37" s="24"/>
      <c r="UMU37" s="24"/>
      <c r="UMV37" s="24"/>
      <c r="UMW37" s="24"/>
      <c r="UMX37" s="24"/>
      <c r="UMY37" s="24"/>
      <c r="UMZ37" s="25"/>
      <c r="UNA37" s="15"/>
      <c r="UNB37" s="24"/>
      <c r="UNC37" s="24"/>
      <c r="UND37" s="24"/>
      <c r="UNE37" s="24"/>
      <c r="UNF37" s="24"/>
      <c r="UNG37" s="24"/>
      <c r="UNH37" s="25"/>
      <c r="UNI37" s="15"/>
      <c r="UNJ37" s="24"/>
      <c r="UNK37" s="24"/>
      <c r="UNL37" s="24"/>
      <c r="UNM37" s="24"/>
      <c r="UNN37" s="24"/>
      <c r="UNO37" s="24"/>
      <c r="UNP37" s="25"/>
      <c r="UNQ37" s="15"/>
      <c r="UNR37" s="24"/>
      <c r="UNS37" s="24"/>
      <c r="UNT37" s="24"/>
      <c r="UNU37" s="24"/>
      <c r="UNV37" s="24"/>
      <c r="UNW37" s="24"/>
      <c r="UNX37" s="25"/>
      <c r="UNY37" s="15"/>
      <c r="UNZ37" s="24"/>
      <c r="UOA37" s="24"/>
      <c r="UOB37" s="24"/>
      <c r="UOC37" s="24"/>
      <c r="UOD37" s="24"/>
      <c r="UOE37" s="24"/>
      <c r="UOF37" s="25"/>
      <c r="UOG37" s="15"/>
      <c r="UOH37" s="24"/>
      <c r="UOI37" s="24"/>
      <c r="UOJ37" s="24"/>
      <c r="UOK37" s="24"/>
      <c r="UOL37" s="24"/>
      <c r="UOM37" s="24"/>
      <c r="UON37" s="25"/>
      <c r="UOO37" s="15"/>
      <c r="UOP37" s="24"/>
      <c r="UOQ37" s="24"/>
      <c r="UOR37" s="24"/>
      <c r="UOS37" s="24"/>
      <c r="UOT37" s="24"/>
      <c r="UOU37" s="24"/>
      <c r="UOV37" s="25"/>
      <c r="UOW37" s="15"/>
      <c r="UOX37" s="24"/>
      <c r="UOY37" s="24"/>
      <c r="UOZ37" s="24"/>
      <c r="UPA37" s="24"/>
      <c r="UPB37" s="24"/>
      <c r="UPC37" s="24"/>
      <c r="UPD37" s="25"/>
      <c r="UPE37" s="15"/>
      <c r="UPF37" s="24"/>
      <c r="UPG37" s="24"/>
      <c r="UPH37" s="24"/>
      <c r="UPI37" s="24"/>
      <c r="UPJ37" s="24"/>
      <c r="UPK37" s="24"/>
      <c r="UPL37" s="25"/>
      <c r="UPM37" s="15"/>
      <c r="UPN37" s="24"/>
      <c r="UPO37" s="24"/>
      <c r="UPP37" s="24"/>
      <c r="UPQ37" s="24"/>
      <c r="UPR37" s="24"/>
      <c r="UPS37" s="24"/>
      <c r="UPT37" s="25"/>
      <c r="UPU37" s="15"/>
      <c r="UPV37" s="24"/>
      <c r="UPW37" s="24"/>
      <c r="UPX37" s="24"/>
      <c r="UPY37" s="24"/>
      <c r="UPZ37" s="24"/>
      <c r="UQA37" s="24"/>
      <c r="UQB37" s="25"/>
      <c r="UQC37" s="15"/>
      <c r="UQD37" s="24"/>
      <c r="UQE37" s="24"/>
      <c r="UQF37" s="24"/>
      <c r="UQG37" s="24"/>
      <c r="UQH37" s="24"/>
      <c r="UQI37" s="24"/>
      <c r="UQJ37" s="25"/>
      <c r="UQK37" s="15"/>
      <c r="UQL37" s="24"/>
      <c r="UQM37" s="24"/>
      <c r="UQN37" s="24"/>
      <c r="UQO37" s="24"/>
      <c r="UQP37" s="24"/>
      <c r="UQQ37" s="24"/>
      <c r="UQR37" s="25"/>
      <c r="UQS37" s="15"/>
      <c r="UQT37" s="24"/>
      <c r="UQU37" s="24"/>
      <c r="UQV37" s="24"/>
      <c r="UQW37" s="24"/>
      <c r="UQX37" s="24"/>
      <c r="UQY37" s="24"/>
      <c r="UQZ37" s="25"/>
      <c r="URA37" s="15"/>
      <c r="URB37" s="24"/>
      <c r="URC37" s="24"/>
      <c r="URD37" s="24"/>
      <c r="URE37" s="24"/>
      <c r="URF37" s="24"/>
      <c r="URG37" s="24"/>
      <c r="URH37" s="25"/>
      <c r="URI37" s="15"/>
      <c r="URJ37" s="24"/>
      <c r="URK37" s="24"/>
      <c r="URL37" s="24"/>
      <c r="URM37" s="24"/>
      <c r="URN37" s="24"/>
      <c r="URO37" s="24"/>
      <c r="URP37" s="25"/>
      <c r="URQ37" s="15"/>
      <c r="URR37" s="24"/>
      <c r="URS37" s="24"/>
      <c r="URT37" s="24"/>
      <c r="URU37" s="24"/>
      <c r="URV37" s="24"/>
      <c r="URW37" s="24"/>
      <c r="URX37" s="25"/>
      <c r="URY37" s="15"/>
      <c r="URZ37" s="24"/>
      <c r="USA37" s="24"/>
      <c r="USB37" s="24"/>
      <c r="USC37" s="24"/>
      <c r="USD37" s="24"/>
      <c r="USE37" s="24"/>
      <c r="USF37" s="25"/>
      <c r="USG37" s="15"/>
      <c r="USH37" s="24"/>
      <c r="USI37" s="24"/>
      <c r="USJ37" s="24"/>
      <c r="USK37" s="24"/>
      <c r="USL37" s="24"/>
      <c r="USM37" s="24"/>
      <c r="USN37" s="25"/>
      <c r="USO37" s="15"/>
      <c r="USP37" s="24"/>
      <c r="USQ37" s="24"/>
      <c r="USR37" s="24"/>
      <c r="USS37" s="24"/>
      <c r="UST37" s="24"/>
      <c r="USU37" s="24"/>
      <c r="USV37" s="25"/>
      <c r="USW37" s="15"/>
      <c r="USX37" s="24"/>
      <c r="USY37" s="24"/>
      <c r="USZ37" s="24"/>
      <c r="UTA37" s="24"/>
      <c r="UTB37" s="24"/>
      <c r="UTC37" s="24"/>
      <c r="UTD37" s="25"/>
      <c r="UTE37" s="15"/>
      <c r="UTF37" s="24"/>
      <c r="UTG37" s="24"/>
      <c r="UTH37" s="24"/>
      <c r="UTI37" s="24"/>
      <c r="UTJ37" s="24"/>
      <c r="UTK37" s="24"/>
      <c r="UTL37" s="25"/>
      <c r="UTM37" s="15"/>
      <c r="UTN37" s="24"/>
      <c r="UTO37" s="24"/>
      <c r="UTP37" s="24"/>
      <c r="UTQ37" s="24"/>
      <c r="UTR37" s="24"/>
      <c r="UTS37" s="24"/>
      <c r="UTT37" s="25"/>
      <c r="UTU37" s="15"/>
      <c r="UTV37" s="24"/>
      <c r="UTW37" s="24"/>
      <c r="UTX37" s="24"/>
      <c r="UTY37" s="24"/>
      <c r="UTZ37" s="24"/>
      <c r="UUA37" s="24"/>
      <c r="UUB37" s="25"/>
      <c r="UUC37" s="15"/>
      <c r="UUD37" s="24"/>
      <c r="UUE37" s="24"/>
      <c r="UUF37" s="24"/>
      <c r="UUG37" s="24"/>
      <c r="UUH37" s="24"/>
      <c r="UUI37" s="24"/>
      <c r="UUJ37" s="25"/>
      <c r="UUK37" s="15"/>
      <c r="UUL37" s="24"/>
      <c r="UUM37" s="24"/>
      <c r="UUN37" s="24"/>
      <c r="UUO37" s="24"/>
      <c r="UUP37" s="24"/>
      <c r="UUQ37" s="24"/>
      <c r="UUR37" s="25"/>
      <c r="UUS37" s="15"/>
      <c r="UUT37" s="24"/>
      <c r="UUU37" s="24"/>
      <c r="UUV37" s="24"/>
      <c r="UUW37" s="24"/>
      <c r="UUX37" s="24"/>
      <c r="UUY37" s="24"/>
      <c r="UUZ37" s="25"/>
      <c r="UVA37" s="15"/>
      <c r="UVB37" s="24"/>
      <c r="UVC37" s="24"/>
      <c r="UVD37" s="24"/>
      <c r="UVE37" s="24"/>
      <c r="UVF37" s="24"/>
      <c r="UVG37" s="24"/>
      <c r="UVH37" s="25"/>
      <c r="UVI37" s="15"/>
      <c r="UVJ37" s="24"/>
      <c r="UVK37" s="24"/>
      <c r="UVL37" s="24"/>
      <c r="UVM37" s="24"/>
      <c r="UVN37" s="24"/>
      <c r="UVO37" s="24"/>
      <c r="UVP37" s="25"/>
      <c r="UVQ37" s="15"/>
      <c r="UVR37" s="24"/>
      <c r="UVS37" s="24"/>
      <c r="UVT37" s="24"/>
      <c r="UVU37" s="24"/>
      <c r="UVV37" s="24"/>
      <c r="UVW37" s="24"/>
      <c r="UVX37" s="25"/>
      <c r="UVY37" s="15"/>
      <c r="UVZ37" s="24"/>
      <c r="UWA37" s="24"/>
      <c r="UWB37" s="24"/>
      <c r="UWC37" s="24"/>
      <c r="UWD37" s="24"/>
      <c r="UWE37" s="24"/>
      <c r="UWF37" s="25"/>
      <c r="UWG37" s="15"/>
      <c r="UWH37" s="24"/>
      <c r="UWI37" s="24"/>
      <c r="UWJ37" s="24"/>
      <c r="UWK37" s="24"/>
      <c r="UWL37" s="24"/>
      <c r="UWM37" s="24"/>
      <c r="UWN37" s="25"/>
      <c r="UWO37" s="15"/>
      <c r="UWP37" s="24"/>
      <c r="UWQ37" s="24"/>
      <c r="UWR37" s="24"/>
      <c r="UWS37" s="24"/>
      <c r="UWT37" s="24"/>
      <c r="UWU37" s="24"/>
      <c r="UWV37" s="25"/>
      <c r="UWW37" s="15"/>
      <c r="UWX37" s="24"/>
      <c r="UWY37" s="24"/>
      <c r="UWZ37" s="24"/>
      <c r="UXA37" s="24"/>
      <c r="UXB37" s="24"/>
      <c r="UXC37" s="24"/>
      <c r="UXD37" s="25"/>
      <c r="UXE37" s="15"/>
      <c r="UXF37" s="24"/>
      <c r="UXG37" s="24"/>
      <c r="UXH37" s="24"/>
      <c r="UXI37" s="24"/>
      <c r="UXJ37" s="24"/>
      <c r="UXK37" s="24"/>
      <c r="UXL37" s="25"/>
      <c r="UXM37" s="15"/>
      <c r="UXN37" s="24"/>
      <c r="UXO37" s="24"/>
      <c r="UXP37" s="24"/>
      <c r="UXQ37" s="24"/>
      <c r="UXR37" s="24"/>
      <c r="UXS37" s="24"/>
      <c r="UXT37" s="25"/>
      <c r="UXU37" s="15"/>
      <c r="UXV37" s="24"/>
      <c r="UXW37" s="24"/>
      <c r="UXX37" s="24"/>
      <c r="UXY37" s="24"/>
      <c r="UXZ37" s="24"/>
      <c r="UYA37" s="24"/>
      <c r="UYB37" s="25"/>
      <c r="UYC37" s="15"/>
      <c r="UYD37" s="24"/>
      <c r="UYE37" s="24"/>
      <c r="UYF37" s="24"/>
      <c r="UYG37" s="24"/>
      <c r="UYH37" s="24"/>
      <c r="UYI37" s="24"/>
      <c r="UYJ37" s="25"/>
      <c r="UYK37" s="15"/>
      <c r="UYL37" s="24"/>
      <c r="UYM37" s="24"/>
      <c r="UYN37" s="24"/>
      <c r="UYO37" s="24"/>
      <c r="UYP37" s="24"/>
      <c r="UYQ37" s="24"/>
      <c r="UYR37" s="25"/>
      <c r="UYS37" s="15"/>
      <c r="UYT37" s="24"/>
      <c r="UYU37" s="24"/>
      <c r="UYV37" s="24"/>
      <c r="UYW37" s="24"/>
      <c r="UYX37" s="24"/>
      <c r="UYY37" s="24"/>
      <c r="UYZ37" s="25"/>
      <c r="UZA37" s="15"/>
      <c r="UZB37" s="24"/>
      <c r="UZC37" s="24"/>
      <c r="UZD37" s="24"/>
      <c r="UZE37" s="24"/>
      <c r="UZF37" s="24"/>
      <c r="UZG37" s="24"/>
      <c r="UZH37" s="25"/>
      <c r="UZI37" s="15"/>
      <c r="UZJ37" s="24"/>
      <c r="UZK37" s="24"/>
      <c r="UZL37" s="24"/>
      <c r="UZM37" s="24"/>
      <c r="UZN37" s="24"/>
      <c r="UZO37" s="24"/>
      <c r="UZP37" s="25"/>
      <c r="UZQ37" s="15"/>
      <c r="UZR37" s="24"/>
      <c r="UZS37" s="24"/>
      <c r="UZT37" s="24"/>
      <c r="UZU37" s="24"/>
      <c r="UZV37" s="24"/>
      <c r="UZW37" s="24"/>
      <c r="UZX37" s="25"/>
      <c r="UZY37" s="15"/>
      <c r="UZZ37" s="24"/>
      <c r="VAA37" s="24"/>
      <c r="VAB37" s="24"/>
      <c r="VAC37" s="24"/>
      <c r="VAD37" s="24"/>
      <c r="VAE37" s="24"/>
      <c r="VAF37" s="25"/>
      <c r="VAG37" s="15"/>
      <c r="VAH37" s="24"/>
      <c r="VAI37" s="24"/>
      <c r="VAJ37" s="24"/>
      <c r="VAK37" s="24"/>
      <c r="VAL37" s="24"/>
      <c r="VAM37" s="24"/>
      <c r="VAN37" s="25"/>
      <c r="VAO37" s="15"/>
      <c r="VAP37" s="24"/>
      <c r="VAQ37" s="24"/>
      <c r="VAR37" s="24"/>
      <c r="VAS37" s="24"/>
      <c r="VAT37" s="24"/>
      <c r="VAU37" s="24"/>
      <c r="VAV37" s="25"/>
      <c r="VAW37" s="15"/>
      <c r="VAX37" s="24"/>
      <c r="VAY37" s="24"/>
      <c r="VAZ37" s="24"/>
      <c r="VBA37" s="24"/>
      <c r="VBB37" s="24"/>
      <c r="VBC37" s="24"/>
      <c r="VBD37" s="25"/>
      <c r="VBE37" s="15"/>
      <c r="VBF37" s="24"/>
      <c r="VBG37" s="24"/>
      <c r="VBH37" s="24"/>
      <c r="VBI37" s="24"/>
      <c r="VBJ37" s="24"/>
      <c r="VBK37" s="24"/>
      <c r="VBL37" s="25"/>
      <c r="VBM37" s="15"/>
      <c r="VBN37" s="24"/>
      <c r="VBO37" s="24"/>
      <c r="VBP37" s="24"/>
      <c r="VBQ37" s="24"/>
      <c r="VBR37" s="24"/>
      <c r="VBS37" s="24"/>
      <c r="VBT37" s="25"/>
      <c r="VBU37" s="15"/>
      <c r="VBV37" s="24"/>
      <c r="VBW37" s="24"/>
      <c r="VBX37" s="24"/>
      <c r="VBY37" s="24"/>
      <c r="VBZ37" s="24"/>
      <c r="VCA37" s="24"/>
      <c r="VCB37" s="25"/>
      <c r="VCC37" s="15"/>
      <c r="VCD37" s="24"/>
      <c r="VCE37" s="24"/>
      <c r="VCF37" s="24"/>
      <c r="VCG37" s="24"/>
      <c r="VCH37" s="24"/>
      <c r="VCI37" s="24"/>
      <c r="VCJ37" s="25"/>
      <c r="VCK37" s="15"/>
      <c r="VCL37" s="24"/>
      <c r="VCM37" s="24"/>
      <c r="VCN37" s="24"/>
      <c r="VCO37" s="24"/>
      <c r="VCP37" s="24"/>
      <c r="VCQ37" s="24"/>
      <c r="VCR37" s="25"/>
      <c r="VCS37" s="15"/>
      <c r="VCT37" s="24"/>
      <c r="VCU37" s="24"/>
      <c r="VCV37" s="24"/>
      <c r="VCW37" s="24"/>
      <c r="VCX37" s="24"/>
      <c r="VCY37" s="24"/>
      <c r="VCZ37" s="25"/>
      <c r="VDA37" s="15"/>
      <c r="VDB37" s="24"/>
      <c r="VDC37" s="24"/>
      <c r="VDD37" s="24"/>
      <c r="VDE37" s="24"/>
      <c r="VDF37" s="24"/>
      <c r="VDG37" s="24"/>
      <c r="VDH37" s="25"/>
      <c r="VDI37" s="15"/>
      <c r="VDJ37" s="24"/>
      <c r="VDK37" s="24"/>
      <c r="VDL37" s="24"/>
      <c r="VDM37" s="24"/>
      <c r="VDN37" s="24"/>
      <c r="VDO37" s="24"/>
      <c r="VDP37" s="25"/>
      <c r="VDQ37" s="15"/>
      <c r="VDR37" s="24"/>
      <c r="VDS37" s="24"/>
      <c r="VDT37" s="24"/>
      <c r="VDU37" s="24"/>
      <c r="VDV37" s="24"/>
      <c r="VDW37" s="24"/>
      <c r="VDX37" s="25"/>
      <c r="VDY37" s="15"/>
      <c r="VDZ37" s="24"/>
      <c r="VEA37" s="24"/>
      <c r="VEB37" s="24"/>
      <c r="VEC37" s="24"/>
      <c r="VED37" s="24"/>
      <c r="VEE37" s="24"/>
      <c r="VEF37" s="25"/>
      <c r="VEG37" s="15"/>
      <c r="VEH37" s="24"/>
      <c r="VEI37" s="24"/>
      <c r="VEJ37" s="24"/>
      <c r="VEK37" s="24"/>
      <c r="VEL37" s="24"/>
      <c r="VEM37" s="24"/>
      <c r="VEN37" s="25"/>
      <c r="VEO37" s="15"/>
      <c r="VEP37" s="24"/>
      <c r="VEQ37" s="24"/>
      <c r="VER37" s="24"/>
      <c r="VES37" s="24"/>
      <c r="VET37" s="24"/>
      <c r="VEU37" s="24"/>
      <c r="VEV37" s="25"/>
      <c r="VEW37" s="15"/>
      <c r="VEX37" s="24"/>
      <c r="VEY37" s="24"/>
      <c r="VEZ37" s="24"/>
      <c r="VFA37" s="24"/>
      <c r="VFB37" s="24"/>
      <c r="VFC37" s="24"/>
      <c r="VFD37" s="25"/>
      <c r="VFE37" s="15"/>
      <c r="VFF37" s="24"/>
      <c r="VFG37" s="24"/>
      <c r="VFH37" s="24"/>
      <c r="VFI37" s="24"/>
      <c r="VFJ37" s="24"/>
      <c r="VFK37" s="24"/>
      <c r="VFL37" s="25"/>
      <c r="VFM37" s="15"/>
      <c r="VFN37" s="24"/>
      <c r="VFO37" s="24"/>
      <c r="VFP37" s="24"/>
      <c r="VFQ37" s="24"/>
      <c r="VFR37" s="24"/>
      <c r="VFS37" s="24"/>
      <c r="VFT37" s="25"/>
      <c r="VFU37" s="15"/>
      <c r="VFV37" s="24"/>
      <c r="VFW37" s="24"/>
      <c r="VFX37" s="24"/>
      <c r="VFY37" s="24"/>
      <c r="VFZ37" s="24"/>
      <c r="VGA37" s="24"/>
      <c r="VGB37" s="25"/>
      <c r="VGC37" s="15"/>
      <c r="VGD37" s="24"/>
      <c r="VGE37" s="24"/>
      <c r="VGF37" s="24"/>
      <c r="VGG37" s="24"/>
      <c r="VGH37" s="24"/>
      <c r="VGI37" s="24"/>
      <c r="VGJ37" s="25"/>
      <c r="VGK37" s="15"/>
      <c r="VGL37" s="24"/>
      <c r="VGM37" s="24"/>
      <c r="VGN37" s="24"/>
      <c r="VGO37" s="24"/>
      <c r="VGP37" s="24"/>
      <c r="VGQ37" s="24"/>
      <c r="VGR37" s="25"/>
      <c r="VGS37" s="15"/>
      <c r="VGT37" s="24"/>
      <c r="VGU37" s="24"/>
      <c r="VGV37" s="24"/>
      <c r="VGW37" s="24"/>
      <c r="VGX37" s="24"/>
      <c r="VGY37" s="24"/>
      <c r="VGZ37" s="25"/>
      <c r="VHA37" s="15"/>
      <c r="VHB37" s="24"/>
      <c r="VHC37" s="24"/>
      <c r="VHD37" s="24"/>
      <c r="VHE37" s="24"/>
      <c r="VHF37" s="24"/>
      <c r="VHG37" s="24"/>
      <c r="VHH37" s="25"/>
      <c r="VHI37" s="15"/>
      <c r="VHJ37" s="24"/>
      <c r="VHK37" s="24"/>
      <c r="VHL37" s="24"/>
      <c r="VHM37" s="24"/>
      <c r="VHN37" s="24"/>
      <c r="VHO37" s="24"/>
      <c r="VHP37" s="25"/>
      <c r="VHQ37" s="15"/>
      <c r="VHR37" s="24"/>
      <c r="VHS37" s="24"/>
      <c r="VHT37" s="24"/>
      <c r="VHU37" s="24"/>
      <c r="VHV37" s="24"/>
      <c r="VHW37" s="24"/>
      <c r="VHX37" s="25"/>
      <c r="VHY37" s="15"/>
      <c r="VHZ37" s="24"/>
      <c r="VIA37" s="24"/>
      <c r="VIB37" s="24"/>
      <c r="VIC37" s="24"/>
      <c r="VID37" s="24"/>
      <c r="VIE37" s="24"/>
      <c r="VIF37" s="25"/>
      <c r="VIG37" s="15"/>
      <c r="VIH37" s="24"/>
      <c r="VII37" s="24"/>
      <c r="VIJ37" s="24"/>
      <c r="VIK37" s="24"/>
      <c r="VIL37" s="24"/>
      <c r="VIM37" s="24"/>
      <c r="VIN37" s="25"/>
      <c r="VIO37" s="15"/>
      <c r="VIP37" s="24"/>
      <c r="VIQ37" s="24"/>
      <c r="VIR37" s="24"/>
      <c r="VIS37" s="24"/>
      <c r="VIT37" s="24"/>
      <c r="VIU37" s="24"/>
      <c r="VIV37" s="25"/>
      <c r="VIW37" s="15"/>
      <c r="VIX37" s="24"/>
      <c r="VIY37" s="24"/>
      <c r="VIZ37" s="24"/>
      <c r="VJA37" s="24"/>
      <c r="VJB37" s="24"/>
      <c r="VJC37" s="24"/>
      <c r="VJD37" s="25"/>
      <c r="VJE37" s="15"/>
      <c r="VJF37" s="24"/>
      <c r="VJG37" s="24"/>
      <c r="VJH37" s="24"/>
      <c r="VJI37" s="24"/>
      <c r="VJJ37" s="24"/>
      <c r="VJK37" s="24"/>
      <c r="VJL37" s="25"/>
      <c r="VJM37" s="15"/>
      <c r="VJN37" s="24"/>
      <c r="VJO37" s="24"/>
      <c r="VJP37" s="24"/>
      <c r="VJQ37" s="24"/>
      <c r="VJR37" s="24"/>
      <c r="VJS37" s="24"/>
      <c r="VJT37" s="25"/>
      <c r="VJU37" s="15"/>
      <c r="VJV37" s="24"/>
      <c r="VJW37" s="24"/>
      <c r="VJX37" s="24"/>
      <c r="VJY37" s="24"/>
      <c r="VJZ37" s="24"/>
      <c r="VKA37" s="24"/>
      <c r="VKB37" s="25"/>
      <c r="VKC37" s="15"/>
      <c r="VKD37" s="24"/>
      <c r="VKE37" s="24"/>
      <c r="VKF37" s="24"/>
      <c r="VKG37" s="24"/>
      <c r="VKH37" s="24"/>
      <c r="VKI37" s="24"/>
      <c r="VKJ37" s="25"/>
      <c r="VKK37" s="15"/>
      <c r="VKL37" s="24"/>
      <c r="VKM37" s="24"/>
      <c r="VKN37" s="24"/>
      <c r="VKO37" s="24"/>
      <c r="VKP37" s="24"/>
      <c r="VKQ37" s="24"/>
      <c r="VKR37" s="25"/>
      <c r="VKS37" s="15"/>
      <c r="VKT37" s="24"/>
      <c r="VKU37" s="24"/>
      <c r="VKV37" s="24"/>
      <c r="VKW37" s="24"/>
      <c r="VKX37" s="24"/>
      <c r="VKY37" s="24"/>
      <c r="VKZ37" s="25"/>
      <c r="VLA37" s="15"/>
      <c r="VLB37" s="24"/>
      <c r="VLC37" s="24"/>
      <c r="VLD37" s="24"/>
      <c r="VLE37" s="24"/>
      <c r="VLF37" s="24"/>
      <c r="VLG37" s="24"/>
      <c r="VLH37" s="25"/>
      <c r="VLI37" s="15"/>
      <c r="VLJ37" s="24"/>
      <c r="VLK37" s="24"/>
      <c r="VLL37" s="24"/>
      <c r="VLM37" s="24"/>
      <c r="VLN37" s="24"/>
      <c r="VLO37" s="24"/>
      <c r="VLP37" s="25"/>
      <c r="VLQ37" s="15"/>
      <c r="VLR37" s="24"/>
      <c r="VLS37" s="24"/>
      <c r="VLT37" s="24"/>
      <c r="VLU37" s="24"/>
      <c r="VLV37" s="24"/>
      <c r="VLW37" s="24"/>
      <c r="VLX37" s="25"/>
      <c r="VLY37" s="15"/>
      <c r="VLZ37" s="24"/>
      <c r="VMA37" s="24"/>
      <c r="VMB37" s="24"/>
      <c r="VMC37" s="24"/>
      <c r="VMD37" s="24"/>
      <c r="VME37" s="24"/>
      <c r="VMF37" s="25"/>
      <c r="VMG37" s="15"/>
      <c r="VMH37" s="24"/>
      <c r="VMI37" s="24"/>
      <c r="VMJ37" s="24"/>
      <c r="VMK37" s="24"/>
      <c r="VML37" s="24"/>
      <c r="VMM37" s="24"/>
      <c r="VMN37" s="25"/>
      <c r="VMO37" s="15"/>
      <c r="VMP37" s="24"/>
      <c r="VMQ37" s="24"/>
      <c r="VMR37" s="24"/>
      <c r="VMS37" s="24"/>
      <c r="VMT37" s="24"/>
      <c r="VMU37" s="24"/>
      <c r="VMV37" s="25"/>
      <c r="VMW37" s="15"/>
      <c r="VMX37" s="24"/>
      <c r="VMY37" s="24"/>
      <c r="VMZ37" s="24"/>
      <c r="VNA37" s="24"/>
      <c r="VNB37" s="24"/>
      <c r="VNC37" s="24"/>
      <c r="VND37" s="25"/>
      <c r="VNE37" s="15"/>
      <c r="VNF37" s="24"/>
      <c r="VNG37" s="24"/>
      <c r="VNH37" s="24"/>
      <c r="VNI37" s="24"/>
      <c r="VNJ37" s="24"/>
      <c r="VNK37" s="24"/>
      <c r="VNL37" s="25"/>
      <c r="VNM37" s="15"/>
      <c r="VNN37" s="24"/>
      <c r="VNO37" s="24"/>
      <c r="VNP37" s="24"/>
      <c r="VNQ37" s="24"/>
      <c r="VNR37" s="24"/>
      <c r="VNS37" s="24"/>
      <c r="VNT37" s="25"/>
      <c r="VNU37" s="15"/>
      <c r="VNV37" s="24"/>
      <c r="VNW37" s="24"/>
      <c r="VNX37" s="24"/>
      <c r="VNY37" s="24"/>
      <c r="VNZ37" s="24"/>
      <c r="VOA37" s="24"/>
      <c r="VOB37" s="25"/>
      <c r="VOC37" s="15"/>
      <c r="VOD37" s="24"/>
      <c r="VOE37" s="24"/>
      <c r="VOF37" s="24"/>
      <c r="VOG37" s="24"/>
      <c r="VOH37" s="24"/>
      <c r="VOI37" s="24"/>
      <c r="VOJ37" s="25"/>
      <c r="VOK37" s="15"/>
      <c r="VOL37" s="24"/>
      <c r="VOM37" s="24"/>
      <c r="VON37" s="24"/>
      <c r="VOO37" s="24"/>
      <c r="VOP37" s="24"/>
      <c r="VOQ37" s="24"/>
      <c r="VOR37" s="25"/>
      <c r="VOS37" s="15"/>
      <c r="VOT37" s="24"/>
      <c r="VOU37" s="24"/>
      <c r="VOV37" s="24"/>
      <c r="VOW37" s="24"/>
      <c r="VOX37" s="24"/>
      <c r="VOY37" s="24"/>
      <c r="VOZ37" s="25"/>
      <c r="VPA37" s="15"/>
      <c r="VPB37" s="24"/>
      <c r="VPC37" s="24"/>
      <c r="VPD37" s="24"/>
      <c r="VPE37" s="24"/>
      <c r="VPF37" s="24"/>
      <c r="VPG37" s="24"/>
      <c r="VPH37" s="25"/>
      <c r="VPI37" s="15"/>
      <c r="VPJ37" s="24"/>
      <c r="VPK37" s="24"/>
      <c r="VPL37" s="24"/>
      <c r="VPM37" s="24"/>
      <c r="VPN37" s="24"/>
      <c r="VPO37" s="24"/>
      <c r="VPP37" s="25"/>
      <c r="VPQ37" s="15"/>
      <c r="VPR37" s="24"/>
      <c r="VPS37" s="24"/>
      <c r="VPT37" s="24"/>
      <c r="VPU37" s="24"/>
      <c r="VPV37" s="24"/>
      <c r="VPW37" s="24"/>
      <c r="VPX37" s="25"/>
      <c r="VPY37" s="15"/>
      <c r="VPZ37" s="24"/>
      <c r="VQA37" s="24"/>
      <c r="VQB37" s="24"/>
      <c r="VQC37" s="24"/>
      <c r="VQD37" s="24"/>
      <c r="VQE37" s="24"/>
      <c r="VQF37" s="25"/>
      <c r="VQG37" s="15"/>
      <c r="VQH37" s="24"/>
      <c r="VQI37" s="24"/>
      <c r="VQJ37" s="24"/>
      <c r="VQK37" s="24"/>
      <c r="VQL37" s="24"/>
      <c r="VQM37" s="24"/>
      <c r="VQN37" s="25"/>
      <c r="VQO37" s="15"/>
      <c r="VQP37" s="24"/>
      <c r="VQQ37" s="24"/>
      <c r="VQR37" s="24"/>
      <c r="VQS37" s="24"/>
      <c r="VQT37" s="24"/>
      <c r="VQU37" s="24"/>
      <c r="VQV37" s="25"/>
      <c r="VQW37" s="15"/>
      <c r="VQX37" s="24"/>
      <c r="VQY37" s="24"/>
      <c r="VQZ37" s="24"/>
      <c r="VRA37" s="24"/>
      <c r="VRB37" s="24"/>
      <c r="VRC37" s="24"/>
      <c r="VRD37" s="25"/>
      <c r="VRE37" s="15"/>
      <c r="VRF37" s="24"/>
      <c r="VRG37" s="24"/>
      <c r="VRH37" s="24"/>
      <c r="VRI37" s="24"/>
      <c r="VRJ37" s="24"/>
      <c r="VRK37" s="24"/>
      <c r="VRL37" s="25"/>
      <c r="VRM37" s="15"/>
      <c r="VRN37" s="24"/>
      <c r="VRO37" s="24"/>
      <c r="VRP37" s="24"/>
      <c r="VRQ37" s="24"/>
      <c r="VRR37" s="24"/>
      <c r="VRS37" s="24"/>
      <c r="VRT37" s="25"/>
      <c r="VRU37" s="15"/>
      <c r="VRV37" s="24"/>
      <c r="VRW37" s="24"/>
      <c r="VRX37" s="24"/>
      <c r="VRY37" s="24"/>
      <c r="VRZ37" s="24"/>
      <c r="VSA37" s="24"/>
      <c r="VSB37" s="25"/>
      <c r="VSC37" s="15"/>
      <c r="VSD37" s="24"/>
      <c r="VSE37" s="24"/>
      <c r="VSF37" s="24"/>
      <c r="VSG37" s="24"/>
      <c r="VSH37" s="24"/>
      <c r="VSI37" s="24"/>
      <c r="VSJ37" s="25"/>
      <c r="VSK37" s="15"/>
      <c r="VSL37" s="24"/>
      <c r="VSM37" s="24"/>
      <c r="VSN37" s="24"/>
      <c r="VSO37" s="24"/>
      <c r="VSP37" s="24"/>
      <c r="VSQ37" s="24"/>
      <c r="VSR37" s="25"/>
      <c r="VSS37" s="15"/>
      <c r="VST37" s="24"/>
      <c r="VSU37" s="24"/>
      <c r="VSV37" s="24"/>
      <c r="VSW37" s="24"/>
      <c r="VSX37" s="24"/>
      <c r="VSY37" s="24"/>
      <c r="VSZ37" s="25"/>
      <c r="VTA37" s="15"/>
      <c r="VTB37" s="24"/>
      <c r="VTC37" s="24"/>
      <c r="VTD37" s="24"/>
      <c r="VTE37" s="24"/>
      <c r="VTF37" s="24"/>
      <c r="VTG37" s="24"/>
      <c r="VTH37" s="25"/>
      <c r="VTI37" s="15"/>
      <c r="VTJ37" s="24"/>
      <c r="VTK37" s="24"/>
      <c r="VTL37" s="24"/>
      <c r="VTM37" s="24"/>
      <c r="VTN37" s="24"/>
      <c r="VTO37" s="24"/>
      <c r="VTP37" s="25"/>
      <c r="VTQ37" s="15"/>
      <c r="VTR37" s="24"/>
      <c r="VTS37" s="24"/>
      <c r="VTT37" s="24"/>
      <c r="VTU37" s="24"/>
      <c r="VTV37" s="24"/>
      <c r="VTW37" s="24"/>
      <c r="VTX37" s="25"/>
      <c r="VTY37" s="15"/>
      <c r="VTZ37" s="24"/>
      <c r="VUA37" s="24"/>
      <c r="VUB37" s="24"/>
      <c r="VUC37" s="24"/>
      <c r="VUD37" s="24"/>
      <c r="VUE37" s="24"/>
      <c r="VUF37" s="25"/>
      <c r="VUG37" s="15"/>
      <c r="VUH37" s="24"/>
      <c r="VUI37" s="24"/>
      <c r="VUJ37" s="24"/>
      <c r="VUK37" s="24"/>
      <c r="VUL37" s="24"/>
      <c r="VUM37" s="24"/>
      <c r="VUN37" s="25"/>
      <c r="VUO37" s="15"/>
      <c r="VUP37" s="24"/>
      <c r="VUQ37" s="24"/>
      <c r="VUR37" s="24"/>
      <c r="VUS37" s="24"/>
      <c r="VUT37" s="24"/>
      <c r="VUU37" s="24"/>
      <c r="VUV37" s="25"/>
      <c r="VUW37" s="15"/>
      <c r="VUX37" s="24"/>
      <c r="VUY37" s="24"/>
      <c r="VUZ37" s="24"/>
      <c r="VVA37" s="24"/>
      <c r="VVB37" s="24"/>
      <c r="VVC37" s="24"/>
      <c r="VVD37" s="25"/>
      <c r="VVE37" s="15"/>
      <c r="VVF37" s="24"/>
      <c r="VVG37" s="24"/>
      <c r="VVH37" s="24"/>
      <c r="VVI37" s="24"/>
      <c r="VVJ37" s="24"/>
      <c r="VVK37" s="24"/>
      <c r="VVL37" s="25"/>
      <c r="VVM37" s="15"/>
      <c r="VVN37" s="24"/>
      <c r="VVO37" s="24"/>
      <c r="VVP37" s="24"/>
      <c r="VVQ37" s="24"/>
      <c r="VVR37" s="24"/>
      <c r="VVS37" s="24"/>
      <c r="VVT37" s="25"/>
      <c r="VVU37" s="15"/>
      <c r="VVV37" s="24"/>
      <c r="VVW37" s="24"/>
      <c r="VVX37" s="24"/>
      <c r="VVY37" s="24"/>
      <c r="VVZ37" s="24"/>
      <c r="VWA37" s="24"/>
      <c r="VWB37" s="25"/>
      <c r="VWC37" s="15"/>
      <c r="VWD37" s="24"/>
      <c r="VWE37" s="24"/>
      <c r="VWF37" s="24"/>
      <c r="VWG37" s="24"/>
      <c r="VWH37" s="24"/>
      <c r="VWI37" s="24"/>
      <c r="VWJ37" s="25"/>
      <c r="VWK37" s="15"/>
      <c r="VWL37" s="24"/>
      <c r="VWM37" s="24"/>
      <c r="VWN37" s="24"/>
      <c r="VWO37" s="24"/>
      <c r="VWP37" s="24"/>
      <c r="VWQ37" s="24"/>
      <c r="VWR37" s="25"/>
      <c r="VWS37" s="15"/>
      <c r="VWT37" s="24"/>
      <c r="VWU37" s="24"/>
      <c r="VWV37" s="24"/>
      <c r="VWW37" s="24"/>
      <c r="VWX37" s="24"/>
      <c r="VWY37" s="24"/>
      <c r="VWZ37" s="25"/>
      <c r="VXA37" s="15"/>
      <c r="VXB37" s="24"/>
      <c r="VXC37" s="24"/>
      <c r="VXD37" s="24"/>
      <c r="VXE37" s="24"/>
      <c r="VXF37" s="24"/>
      <c r="VXG37" s="24"/>
      <c r="VXH37" s="25"/>
      <c r="VXI37" s="15"/>
      <c r="VXJ37" s="24"/>
      <c r="VXK37" s="24"/>
      <c r="VXL37" s="24"/>
      <c r="VXM37" s="24"/>
      <c r="VXN37" s="24"/>
      <c r="VXO37" s="24"/>
      <c r="VXP37" s="25"/>
      <c r="VXQ37" s="15"/>
      <c r="VXR37" s="24"/>
      <c r="VXS37" s="24"/>
      <c r="VXT37" s="24"/>
      <c r="VXU37" s="24"/>
      <c r="VXV37" s="24"/>
      <c r="VXW37" s="24"/>
      <c r="VXX37" s="25"/>
      <c r="VXY37" s="15"/>
      <c r="VXZ37" s="24"/>
      <c r="VYA37" s="24"/>
      <c r="VYB37" s="24"/>
      <c r="VYC37" s="24"/>
      <c r="VYD37" s="24"/>
      <c r="VYE37" s="24"/>
      <c r="VYF37" s="25"/>
      <c r="VYG37" s="15"/>
      <c r="VYH37" s="24"/>
      <c r="VYI37" s="24"/>
      <c r="VYJ37" s="24"/>
      <c r="VYK37" s="24"/>
      <c r="VYL37" s="24"/>
      <c r="VYM37" s="24"/>
      <c r="VYN37" s="25"/>
      <c r="VYO37" s="15"/>
      <c r="VYP37" s="24"/>
      <c r="VYQ37" s="24"/>
      <c r="VYR37" s="24"/>
      <c r="VYS37" s="24"/>
      <c r="VYT37" s="24"/>
      <c r="VYU37" s="24"/>
      <c r="VYV37" s="25"/>
      <c r="VYW37" s="15"/>
      <c r="VYX37" s="24"/>
      <c r="VYY37" s="24"/>
      <c r="VYZ37" s="24"/>
      <c r="VZA37" s="24"/>
      <c r="VZB37" s="24"/>
      <c r="VZC37" s="24"/>
      <c r="VZD37" s="25"/>
      <c r="VZE37" s="15"/>
      <c r="VZF37" s="24"/>
      <c r="VZG37" s="24"/>
      <c r="VZH37" s="24"/>
      <c r="VZI37" s="24"/>
      <c r="VZJ37" s="24"/>
      <c r="VZK37" s="24"/>
      <c r="VZL37" s="25"/>
      <c r="VZM37" s="15"/>
      <c r="VZN37" s="24"/>
      <c r="VZO37" s="24"/>
      <c r="VZP37" s="24"/>
      <c r="VZQ37" s="24"/>
      <c r="VZR37" s="24"/>
      <c r="VZS37" s="24"/>
      <c r="VZT37" s="25"/>
      <c r="VZU37" s="15"/>
      <c r="VZV37" s="24"/>
      <c r="VZW37" s="24"/>
      <c r="VZX37" s="24"/>
      <c r="VZY37" s="24"/>
      <c r="VZZ37" s="24"/>
      <c r="WAA37" s="24"/>
      <c r="WAB37" s="25"/>
      <c r="WAC37" s="15"/>
      <c r="WAD37" s="24"/>
      <c r="WAE37" s="24"/>
      <c r="WAF37" s="24"/>
      <c r="WAG37" s="24"/>
      <c r="WAH37" s="24"/>
      <c r="WAI37" s="24"/>
      <c r="WAJ37" s="25"/>
      <c r="WAK37" s="15"/>
      <c r="WAL37" s="24"/>
      <c r="WAM37" s="24"/>
      <c r="WAN37" s="24"/>
      <c r="WAO37" s="24"/>
      <c r="WAP37" s="24"/>
      <c r="WAQ37" s="24"/>
      <c r="WAR37" s="25"/>
      <c r="WAS37" s="15"/>
      <c r="WAT37" s="24"/>
      <c r="WAU37" s="24"/>
      <c r="WAV37" s="24"/>
      <c r="WAW37" s="24"/>
      <c r="WAX37" s="24"/>
      <c r="WAY37" s="24"/>
      <c r="WAZ37" s="25"/>
      <c r="WBA37" s="15"/>
      <c r="WBB37" s="24"/>
      <c r="WBC37" s="24"/>
      <c r="WBD37" s="24"/>
      <c r="WBE37" s="24"/>
      <c r="WBF37" s="24"/>
      <c r="WBG37" s="24"/>
      <c r="WBH37" s="25"/>
      <c r="WBI37" s="15"/>
      <c r="WBJ37" s="24"/>
      <c r="WBK37" s="24"/>
      <c r="WBL37" s="24"/>
      <c r="WBM37" s="24"/>
      <c r="WBN37" s="24"/>
      <c r="WBO37" s="24"/>
      <c r="WBP37" s="25"/>
      <c r="WBQ37" s="15"/>
      <c r="WBR37" s="24"/>
      <c r="WBS37" s="24"/>
      <c r="WBT37" s="24"/>
      <c r="WBU37" s="24"/>
      <c r="WBV37" s="24"/>
      <c r="WBW37" s="24"/>
      <c r="WBX37" s="25"/>
      <c r="WBY37" s="15"/>
      <c r="WBZ37" s="24"/>
      <c r="WCA37" s="24"/>
      <c r="WCB37" s="24"/>
      <c r="WCC37" s="24"/>
      <c r="WCD37" s="24"/>
      <c r="WCE37" s="24"/>
      <c r="WCF37" s="25"/>
      <c r="WCG37" s="15"/>
      <c r="WCH37" s="24"/>
      <c r="WCI37" s="24"/>
      <c r="WCJ37" s="24"/>
      <c r="WCK37" s="24"/>
      <c r="WCL37" s="24"/>
      <c r="WCM37" s="24"/>
      <c r="WCN37" s="25"/>
      <c r="WCO37" s="15"/>
      <c r="WCP37" s="24"/>
      <c r="WCQ37" s="24"/>
      <c r="WCR37" s="24"/>
      <c r="WCS37" s="24"/>
      <c r="WCT37" s="24"/>
      <c r="WCU37" s="24"/>
      <c r="WCV37" s="25"/>
      <c r="WCW37" s="15"/>
      <c r="WCX37" s="24"/>
      <c r="WCY37" s="24"/>
      <c r="WCZ37" s="24"/>
      <c r="WDA37" s="24"/>
      <c r="WDB37" s="24"/>
      <c r="WDC37" s="24"/>
      <c r="WDD37" s="25"/>
      <c r="WDE37" s="15"/>
      <c r="WDF37" s="24"/>
      <c r="WDG37" s="24"/>
      <c r="WDH37" s="24"/>
      <c r="WDI37" s="24"/>
      <c r="WDJ37" s="24"/>
      <c r="WDK37" s="24"/>
      <c r="WDL37" s="25"/>
      <c r="WDM37" s="15"/>
      <c r="WDN37" s="24"/>
      <c r="WDO37" s="24"/>
      <c r="WDP37" s="24"/>
      <c r="WDQ37" s="24"/>
      <c r="WDR37" s="24"/>
      <c r="WDS37" s="24"/>
      <c r="WDT37" s="25"/>
      <c r="WDU37" s="15"/>
      <c r="WDV37" s="24"/>
      <c r="WDW37" s="24"/>
      <c r="WDX37" s="24"/>
      <c r="WDY37" s="24"/>
      <c r="WDZ37" s="24"/>
      <c r="WEA37" s="24"/>
      <c r="WEB37" s="25"/>
      <c r="WEC37" s="15"/>
      <c r="WED37" s="24"/>
      <c r="WEE37" s="24"/>
      <c r="WEF37" s="24"/>
      <c r="WEG37" s="24"/>
      <c r="WEH37" s="24"/>
      <c r="WEI37" s="24"/>
      <c r="WEJ37" s="25"/>
      <c r="WEK37" s="15"/>
      <c r="WEL37" s="24"/>
      <c r="WEM37" s="24"/>
      <c r="WEN37" s="24"/>
      <c r="WEO37" s="24"/>
      <c r="WEP37" s="24"/>
      <c r="WEQ37" s="24"/>
      <c r="WER37" s="25"/>
      <c r="WES37" s="15"/>
      <c r="WET37" s="24"/>
      <c r="WEU37" s="24"/>
      <c r="WEV37" s="24"/>
      <c r="WEW37" s="24"/>
      <c r="WEX37" s="24"/>
      <c r="WEY37" s="24"/>
      <c r="WEZ37" s="25"/>
      <c r="WFA37" s="15"/>
      <c r="WFB37" s="24"/>
      <c r="WFC37" s="24"/>
      <c r="WFD37" s="24"/>
      <c r="WFE37" s="24"/>
      <c r="WFF37" s="24"/>
      <c r="WFG37" s="24"/>
      <c r="WFH37" s="25"/>
      <c r="WFI37" s="15"/>
      <c r="WFJ37" s="24"/>
      <c r="WFK37" s="24"/>
      <c r="WFL37" s="24"/>
      <c r="WFM37" s="24"/>
      <c r="WFN37" s="24"/>
      <c r="WFO37" s="24"/>
      <c r="WFP37" s="25"/>
      <c r="WFQ37" s="15"/>
      <c r="WFR37" s="24"/>
      <c r="WFS37" s="24"/>
      <c r="WFT37" s="24"/>
      <c r="WFU37" s="24"/>
      <c r="WFV37" s="24"/>
      <c r="WFW37" s="24"/>
      <c r="WFX37" s="25"/>
      <c r="WFY37" s="15"/>
      <c r="WFZ37" s="24"/>
      <c r="WGA37" s="24"/>
      <c r="WGB37" s="24"/>
      <c r="WGC37" s="24"/>
      <c r="WGD37" s="24"/>
      <c r="WGE37" s="24"/>
      <c r="WGF37" s="25"/>
      <c r="WGG37" s="15"/>
      <c r="WGH37" s="24"/>
      <c r="WGI37" s="24"/>
      <c r="WGJ37" s="24"/>
      <c r="WGK37" s="24"/>
      <c r="WGL37" s="24"/>
      <c r="WGM37" s="24"/>
      <c r="WGN37" s="25"/>
      <c r="WGO37" s="15"/>
      <c r="WGP37" s="24"/>
      <c r="WGQ37" s="24"/>
      <c r="WGR37" s="24"/>
      <c r="WGS37" s="24"/>
      <c r="WGT37" s="24"/>
      <c r="WGU37" s="24"/>
      <c r="WGV37" s="25"/>
      <c r="WGW37" s="15"/>
      <c r="WGX37" s="24"/>
      <c r="WGY37" s="24"/>
      <c r="WGZ37" s="24"/>
      <c r="WHA37" s="24"/>
      <c r="WHB37" s="24"/>
      <c r="WHC37" s="24"/>
      <c r="WHD37" s="25"/>
      <c r="WHE37" s="15"/>
      <c r="WHF37" s="24"/>
      <c r="WHG37" s="24"/>
      <c r="WHH37" s="24"/>
      <c r="WHI37" s="24"/>
      <c r="WHJ37" s="24"/>
      <c r="WHK37" s="24"/>
      <c r="WHL37" s="25"/>
      <c r="WHM37" s="15"/>
      <c r="WHN37" s="24"/>
      <c r="WHO37" s="24"/>
      <c r="WHP37" s="24"/>
      <c r="WHQ37" s="24"/>
      <c r="WHR37" s="24"/>
      <c r="WHS37" s="24"/>
      <c r="WHT37" s="25"/>
      <c r="WHU37" s="15"/>
      <c r="WHV37" s="24"/>
      <c r="WHW37" s="24"/>
      <c r="WHX37" s="24"/>
      <c r="WHY37" s="24"/>
      <c r="WHZ37" s="24"/>
      <c r="WIA37" s="24"/>
      <c r="WIB37" s="25"/>
      <c r="WIC37" s="15"/>
      <c r="WID37" s="24"/>
      <c r="WIE37" s="24"/>
      <c r="WIF37" s="24"/>
      <c r="WIG37" s="24"/>
      <c r="WIH37" s="24"/>
      <c r="WII37" s="24"/>
      <c r="WIJ37" s="25"/>
      <c r="WIK37" s="15"/>
      <c r="WIL37" s="24"/>
      <c r="WIM37" s="24"/>
      <c r="WIN37" s="24"/>
      <c r="WIO37" s="24"/>
      <c r="WIP37" s="24"/>
      <c r="WIQ37" s="24"/>
      <c r="WIR37" s="25"/>
      <c r="WIS37" s="15"/>
      <c r="WIT37" s="24"/>
      <c r="WIU37" s="24"/>
      <c r="WIV37" s="24"/>
      <c r="WIW37" s="24"/>
      <c r="WIX37" s="24"/>
      <c r="WIY37" s="24"/>
      <c r="WIZ37" s="25"/>
      <c r="WJA37" s="15"/>
      <c r="WJB37" s="24"/>
      <c r="WJC37" s="24"/>
      <c r="WJD37" s="24"/>
      <c r="WJE37" s="24"/>
      <c r="WJF37" s="24"/>
      <c r="WJG37" s="24"/>
      <c r="WJH37" s="25"/>
      <c r="WJI37" s="15"/>
      <c r="WJJ37" s="24"/>
      <c r="WJK37" s="24"/>
      <c r="WJL37" s="24"/>
      <c r="WJM37" s="24"/>
      <c r="WJN37" s="24"/>
      <c r="WJO37" s="24"/>
      <c r="WJP37" s="25"/>
      <c r="WJQ37" s="15"/>
      <c r="WJR37" s="24"/>
      <c r="WJS37" s="24"/>
      <c r="WJT37" s="24"/>
      <c r="WJU37" s="24"/>
      <c r="WJV37" s="24"/>
      <c r="WJW37" s="24"/>
      <c r="WJX37" s="25"/>
      <c r="WJY37" s="15"/>
      <c r="WJZ37" s="24"/>
      <c r="WKA37" s="24"/>
      <c r="WKB37" s="24"/>
      <c r="WKC37" s="24"/>
      <c r="WKD37" s="24"/>
      <c r="WKE37" s="24"/>
      <c r="WKF37" s="25"/>
      <c r="WKG37" s="15"/>
      <c r="WKH37" s="24"/>
      <c r="WKI37" s="24"/>
      <c r="WKJ37" s="24"/>
      <c r="WKK37" s="24"/>
      <c r="WKL37" s="24"/>
      <c r="WKM37" s="24"/>
      <c r="WKN37" s="25"/>
      <c r="WKO37" s="15"/>
      <c r="WKP37" s="24"/>
      <c r="WKQ37" s="24"/>
      <c r="WKR37" s="24"/>
      <c r="WKS37" s="24"/>
      <c r="WKT37" s="24"/>
      <c r="WKU37" s="24"/>
      <c r="WKV37" s="25"/>
      <c r="WKW37" s="15"/>
      <c r="WKX37" s="24"/>
      <c r="WKY37" s="24"/>
      <c r="WKZ37" s="24"/>
      <c r="WLA37" s="24"/>
      <c r="WLB37" s="24"/>
      <c r="WLC37" s="24"/>
      <c r="WLD37" s="25"/>
      <c r="WLE37" s="15"/>
      <c r="WLF37" s="24"/>
      <c r="WLG37" s="24"/>
      <c r="WLH37" s="24"/>
      <c r="WLI37" s="24"/>
      <c r="WLJ37" s="24"/>
      <c r="WLK37" s="24"/>
      <c r="WLL37" s="25"/>
      <c r="WLM37" s="15"/>
      <c r="WLN37" s="24"/>
      <c r="WLO37" s="24"/>
      <c r="WLP37" s="24"/>
      <c r="WLQ37" s="24"/>
      <c r="WLR37" s="24"/>
      <c r="WLS37" s="24"/>
      <c r="WLT37" s="25"/>
      <c r="WLU37" s="15"/>
      <c r="WLV37" s="24"/>
      <c r="WLW37" s="24"/>
      <c r="WLX37" s="24"/>
      <c r="WLY37" s="24"/>
      <c r="WLZ37" s="24"/>
      <c r="WMA37" s="24"/>
      <c r="WMB37" s="25"/>
      <c r="WMC37" s="15"/>
      <c r="WMD37" s="24"/>
      <c r="WME37" s="24"/>
      <c r="WMF37" s="24"/>
      <c r="WMG37" s="24"/>
      <c r="WMH37" s="24"/>
      <c r="WMI37" s="24"/>
      <c r="WMJ37" s="25"/>
      <c r="WMK37" s="15"/>
      <c r="WML37" s="24"/>
      <c r="WMM37" s="24"/>
      <c r="WMN37" s="24"/>
      <c r="WMO37" s="24"/>
      <c r="WMP37" s="24"/>
      <c r="WMQ37" s="24"/>
      <c r="WMR37" s="25"/>
      <c r="WMS37" s="15"/>
      <c r="WMT37" s="24"/>
      <c r="WMU37" s="24"/>
      <c r="WMV37" s="24"/>
      <c r="WMW37" s="24"/>
      <c r="WMX37" s="24"/>
      <c r="WMY37" s="24"/>
      <c r="WMZ37" s="25"/>
      <c r="WNA37" s="15"/>
      <c r="WNB37" s="24"/>
      <c r="WNC37" s="24"/>
      <c r="WND37" s="24"/>
      <c r="WNE37" s="24"/>
      <c r="WNF37" s="24"/>
      <c r="WNG37" s="24"/>
      <c r="WNH37" s="25"/>
      <c r="WNI37" s="15"/>
      <c r="WNJ37" s="24"/>
      <c r="WNK37" s="24"/>
      <c r="WNL37" s="24"/>
      <c r="WNM37" s="24"/>
      <c r="WNN37" s="24"/>
      <c r="WNO37" s="24"/>
      <c r="WNP37" s="25"/>
      <c r="WNQ37" s="15"/>
      <c r="WNR37" s="24"/>
      <c r="WNS37" s="24"/>
      <c r="WNT37" s="24"/>
      <c r="WNU37" s="24"/>
      <c r="WNV37" s="24"/>
      <c r="WNW37" s="24"/>
      <c r="WNX37" s="25"/>
      <c r="WNY37" s="15"/>
      <c r="WNZ37" s="24"/>
      <c r="WOA37" s="24"/>
      <c r="WOB37" s="24"/>
      <c r="WOC37" s="24"/>
      <c r="WOD37" s="24"/>
      <c r="WOE37" s="24"/>
      <c r="WOF37" s="25"/>
      <c r="WOG37" s="15"/>
      <c r="WOH37" s="24"/>
      <c r="WOI37" s="24"/>
      <c r="WOJ37" s="24"/>
      <c r="WOK37" s="24"/>
      <c r="WOL37" s="24"/>
      <c r="WOM37" s="24"/>
      <c r="WON37" s="25"/>
      <c r="WOO37" s="15"/>
      <c r="WOP37" s="24"/>
      <c r="WOQ37" s="24"/>
      <c r="WOR37" s="24"/>
      <c r="WOS37" s="24"/>
      <c r="WOT37" s="24"/>
      <c r="WOU37" s="24"/>
      <c r="WOV37" s="25"/>
      <c r="WOW37" s="15"/>
      <c r="WOX37" s="24"/>
      <c r="WOY37" s="24"/>
      <c r="WOZ37" s="24"/>
      <c r="WPA37" s="24"/>
      <c r="WPB37" s="24"/>
      <c r="WPC37" s="24"/>
      <c r="WPD37" s="25"/>
      <c r="WPE37" s="15"/>
      <c r="WPF37" s="24"/>
      <c r="WPG37" s="24"/>
      <c r="WPH37" s="24"/>
      <c r="WPI37" s="24"/>
      <c r="WPJ37" s="24"/>
      <c r="WPK37" s="24"/>
      <c r="WPL37" s="25"/>
      <c r="WPM37" s="15"/>
      <c r="WPN37" s="24"/>
      <c r="WPO37" s="24"/>
      <c r="WPP37" s="24"/>
      <c r="WPQ37" s="24"/>
      <c r="WPR37" s="24"/>
      <c r="WPS37" s="24"/>
      <c r="WPT37" s="25"/>
      <c r="WPU37" s="15"/>
      <c r="WPV37" s="24"/>
      <c r="WPW37" s="24"/>
      <c r="WPX37" s="24"/>
      <c r="WPY37" s="24"/>
      <c r="WPZ37" s="24"/>
      <c r="WQA37" s="24"/>
      <c r="WQB37" s="25"/>
      <c r="WQC37" s="15"/>
      <c r="WQD37" s="24"/>
      <c r="WQE37" s="24"/>
      <c r="WQF37" s="24"/>
      <c r="WQG37" s="24"/>
      <c r="WQH37" s="24"/>
      <c r="WQI37" s="24"/>
      <c r="WQJ37" s="25"/>
      <c r="WQK37" s="15"/>
      <c r="WQL37" s="24"/>
      <c r="WQM37" s="24"/>
      <c r="WQN37" s="24"/>
      <c r="WQO37" s="24"/>
      <c r="WQP37" s="24"/>
      <c r="WQQ37" s="24"/>
      <c r="WQR37" s="25"/>
      <c r="WQS37" s="15"/>
      <c r="WQT37" s="24"/>
      <c r="WQU37" s="24"/>
      <c r="WQV37" s="24"/>
      <c r="WQW37" s="24"/>
      <c r="WQX37" s="24"/>
      <c r="WQY37" s="24"/>
      <c r="WQZ37" s="25"/>
      <c r="WRA37" s="15"/>
      <c r="WRB37" s="24"/>
      <c r="WRC37" s="24"/>
      <c r="WRD37" s="24"/>
      <c r="WRE37" s="24"/>
      <c r="WRF37" s="24"/>
      <c r="WRG37" s="24"/>
      <c r="WRH37" s="25"/>
      <c r="WRI37" s="15"/>
      <c r="WRJ37" s="24"/>
      <c r="WRK37" s="24"/>
      <c r="WRL37" s="24"/>
      <c r="WRM37" s="24"/>
      <c r="WRN37" s="24"/>
      <c r="WRO37" s="24"/>
      <c r="WRP37" s="25"/>
      <c r="WRQ37" s="15"/>
      <c r="WRR37" s="24"/>
      <c r="WRS37" s="24"/>
      <c r="WRT37" s="24"/>
      <c r="WRU37" s="24"/>
      <c r="WRV37" s="24"/>
      <c r="WRW37" s="24"/>
      <c r="WRX37" s="25"/>
      <c r="WRY37" s="15"/>
      <c r="WRZ37" s="24"/>
      <c r="WSA37" s="24"/>
      <c r="WSB37" s="24"/>
      <c r="WSC37" s="24"/>
      <c r="WSD37" s="24"/>
      <c r="WSE37" s="24"/>
      <c r="WSF37" s="25"/>
      <c r="WSG37" s="15"/>
      <c r="WSH37" s="24"/>
      <c r="WSI37" s="24"/>
      <c r="WSJ37" s="24"/>
      <c r="WSK37" s="24"/>
      <c r="WSL37" s="24"/>
      <c r="WSM37" s="24"/>
      <c r="WSN37" s="25"/>
      <c r="WSO37" s="15"/>
      <c r="WSP37" s="24"/>
      <c r="WSQ37" s="24"/>
      <c r="WSR37" s="24"/>
      <c r="WSS37" s="24"/>
      <c r="WST37" s="24"/>
      <c r="WSU37" s="24"/>
      <c r="WSV37" s="25"/>
      <c r="WSW37" s="15"/>
      <c r="WSX37" s="24"/>
      <c r="WSY37" s="24"/>
      <c r="WSZ37" s="24"/>
      <c r="WTA37" s="24"/>
      <c r="WTB37" s="24"/>
      <c r="WTC37" s="24"/>
      <c r="WTD37" s="25"/>
      <c r="WTE37" s="15"/>
      <c r="WTF37" s="24"/>
      <c r="WTG37" s="24"/>
      <c r="WTH37" s="24"/>
      <c r="WTI37" s="24"/>
      <c r="WTJ37" s="24"/>
      <c r="WTK37" s="24"/>
      <c r="WTL37" s="25"/>
      <c r="WTM37" s="15"/>
      <c r="WTN37" s="24"/>
      <c r="WTO37" s="24"/>
      <c r="WTP37" s="24"/>
      <c r="WTQ37" s="24"/>
      <c r="WTR37" s="24"/>
      <c r="WTS37" s="24"/>
      <c r="WTT37" s="25"/>
      <c r="WTU37" s="15"/>
      <c r="WTV37" s="24"/>
      <c r="WTW37" s="24"/>
      <c r="WTX37" s="24"/>
      <c r="WTY37" s="24"/>
      <c r="WTZ37" s="24"/>
      <c r="WUA37" s="24"/>
      <c r="WUB37" s="25"/>
      <c r="WUC37" s="15"/>
      <c r="WUD37" s="24"/>
      <c r="WUE37" s="24"/>
      <c r="WUF37" s="24"/>
      <c r="WUG37" s="24"/>
      <c r="WUH37" s="24"/>
      <c r="WUI37" s="24"/>
      <c r="WUJ37" s="25"/>
      <c r="WUK37" s="15"/>
      <c r="WUL37" s="24"/>
      <c r="WUM37" s="24"/>
      <c r="WUN37" s="24"/>
      <c r="WUO37" s="24"/>
      <c r="WUP37" s="24"/>
      <c r="WUQ37" s="24"/>
      <c r="WUR37" s="25"/>
      <c r="WUS37" s="15"/>
      <c r="WUT37" s="24"/>
      <c r="WUU37" s="24"/>
      <c r="WUV37" s="24"/>
      <c r="WUW37" s="24"/>
      <c r="WUX37" s="24"/>
      <c r="WUY37" s="24"/>
      <c r="WUZ37" s="25"/>
      <c r="WVA37" s="15"/>
      <c r="WVB37" s="24"/>
      <c r="WVC37" s="24"/>
      <c r="WVD37" s="24"/>
      <c r="WVE37" s="24"/>
      <c r="WVF37" s="24"/>
      <c r="WVG37" s="24"/>
      <c r="WVH37" s="25"/>
      <c r="WVI37" s="15"/>
      <c r="WVJ37" s="24"/>
      <c r="WVK37" s="24"/>
      <c r="WVL37" s="24"/>
      <c r="WVM37" s="24"/>
      <c r="WVN37" s="24"/>
      <c r="WVO37" s="24"/>
      <c r="WVP37" s="25"/>
      <c r="WVQ37" s="15"/>
      <c r="WVR37" s="24"/>
      <c r="WVS37" s="24"/>
      <c r="WVT37" s="24"/>
      <c r="WVU37" s="24"/>
      <c r="WVV37" s="24"/>
      <c r="WVW37" s="24"/>
      <c r="WVX37" s="25"/>
      <c r="WVY37" s="15"/>
      <c r="WVZ37" s="24"/>
      <c r="WWA37" s="24"/>
      <c r="WWB37" s="24"/>
      <c r="WWC37" s="24"/>
      <c r="WWD37" s="24"/>
      <c r="WWE37" s="24"/>
      <c r="WWF37" s="25"/>
      <c r="WWG37" s="15"/>
      <c r="WWH37" s="24"/>
      <c r="WWI37" s="24"/>
      <c r="WWJ37" s="24"/>
      <c r="WWK37" s="24"/>
      <c r="WWL37" s="24"/>
      <c r="WWM37" s="24"/>
      <c r="WWN37" s="25"/>
      <c r="WWO37" s="15"/>
      <c r="WWP37" s="24"/>
      <c r="WWQ37" s="24"/>
      <c r="WWR37" s="24"/>
      <c r="WWS37" s="24"/>
      <c r="WWT37" s="24"/>
      <c r="WWU37" s="24"/>
      <c r="WWV37" s="25"/>
      <c r="WWW37" s="15"/>
      <c r="WWX37" s="24"/>
      <c r="WWY37" s="24"/>
      <c r="WWZ37" s="24"/>
      <c r="WXA37" s="24"/>
      <c r="WXB37" s="24"/>
      <c r="WXC37" s="24"/>
      <c r="WXD37" s="25"/>
      <c r="WXE37" s="15"/>
      <c r="WXF37" s="24"/>
      <c r="WXG37" s="24"/>
      <c r="WXH37" s="24"/>
      <c r="WXI37" s="24"/>
      <c r="WXJ37" s="24"/>
      <c r="WXK37" s="24"/>
      <c r="WXL37" s="25"/>
      <c r="WXM37" s="15"/>
      <c r="WXN37" s="24"/>
      <c r="WXO37" s="24"/>
      <c r="WXP37" s="24"/>
      <c r="WXQ37" s="24"/>
      <c r="WXR37" s="24"/>
      <c r="WXS37" s="24"/>
      <c r="WXT37" s="25"/>
      <c r="WXU37" s="15"/>
      <c r="WXV37" s="24"/>
      <c r="WXW37" s="24"/>
      <c r="WXX37" s="24"/>
      <c r="WXY37" s="24"/>
      <c r="WXZ37" s="24"/>
      <c r="WYA37" s="24"/>
      <c r="WYB37" s="25"/>
      <c r="WYC37" s="15"/>
      <c r="WYD37" s="24"/>
      <c r="WYE37" s="24"/>
      <c r="WYF37" s="24"/>
      <c r="WYG37" s="24"/>
      <c r="WYH37" s="24"/>
      <c r="WYI37" s="24"/>
      <c r="WYJ37" s="25"/>
      <c r="WYK37" s="15"/>
      <c r="WYL37" s="24"/>
      <c r="WYM37" s="24"/>
      <c r="WYN37" s="24"/>
      <c r="WYO37" s="24"/>
      <c r="WYP37" s="24"/>
      <c r="WYQ37" s="24"/>
      <c r="WYR37" s="25"/>
      <c r="WYS37" s="15"/>
      <c r="WYT37" s="24"/>
      <c r="WYU37" s="24"/>
      <c r="WYV37" s="24"/>
      <c r="WYW37" s="24"/>
      <c r="WYX37" s="24"/>
      <c r="WYY37" s="24"/>
      <c r="WYZ37" s="25"/>
      <c r="WZA37" s="15"/>
      <c r="WZB37" s="24"/>
      <c r="WZC37" s="24"/>
      <c r="WZD37" s="24"/>
      <c r="WZE37" s="24"/>
      <c r="WZF37" s="24"/>
      <c r="WZG37" s="24"/>
      <c r="WZH37" s="25"/>
      <c r="WZI37" s="15"/>
      <c r="WZJ37" s="24"/>
      <c r="WZK37" s="24"/>
      <c r="WZL37" s="24"/>
      <c r="WZM37" s="24"/>
      <c r="WZN37" s="24"/>
      <c r="WZO37" s="24"/>
      <c r="WZP37" s="25"/>
      <c r="WZQ37" s="15"/>
      <c r="WZR37" s="24"/>
      <c r="WZS37" s="24"/>
      <c r="WZT37" s="24"/>
      <c r="WZU37" s="24"/>
      <c r="WZV37" s="24"/>
      <c r="WZW37" s="24"/>
      <c r="WZX37" s="25"/>
      <c r="WZY37" s="15"/>
      <c r="WZZ37" s="24"/>
      <c r="XAA37" s="24"/>
      <c r="XAB37" s="24"/>
      <c r="XAC37" s="24"/>
      <c r="XAD37" s="24"/>
      <c r="XAE37" s="24"/>
      <c r="XAF37" s="25"/>
      <c r="XAG37" s="15"/>
      <c r="XAH37" s="24"/>
      <c r="XAI37" s="24"/>
      <c r="XAJ37" s="24"/>
      <c r="XAK37" s="24"/>
      <c r="XAL37" s="24"/>
      <c r="XAM37" s="24"/>
      <c r="XAN37" s="25"/>
      <c r="XAO37" s="15"/>
      <c r="XAP37" s="24"/>
      <c r="XAQ37" s="24"/>
      <c r="XAR37" s="24"/>
      <c r="XAS37" s="24"/>
      <c r="XAT37" s="24"/>
      <c r="XAU37" s="24"/>
      <c r="XAV37" s="25"/>
      <c r="XAW37" s="15"/>
      <c r="XAX37" s="24"/>
      <c r="XAY37" s="24"/>
      <c r="XAZ37" s="24"/>
      <c r="XBA37" s="24"/>
      <c r="XBB37" s="24"/>
      <c r="XBC37" s="24"/>
      <c r="XBD37" s="25"/>
      <c r="XBE37" s="15"/>
      <c r="XBF37" s="24"/>
      <c r="XBG37" s="24"/>
      <c r="XBH37" s="24"/>
      <c r="XBI37" s="24"/>
      <c r="XBJ37" s="24"/>
      <c r="XBK37" s="24"/>
      <c r="XBL37" s="25"/>
      <c r="XBM37" s="15"/>
      <c r="XBN37" s="24"/>
      <c r="XBO37" s="24"/>
      <c r="XBP37" s="24"/>
      <c r="XBQ37" s="24"/>
      <c r="XBR37" s="24"/>
      <c r="XBS37" s="24"/>
      <c r="XBT37" s="25"/>
      <c r="XBU37" s="15"/>
      <c r="XBV37" s="24"/>
      <c r="XBW37" s="24"/>
      <c r="XBX37" s="24"/>
      <c r="XBY37" s="24"/>
      <c r="XBZ37" s="24"/>
      <c r="XCA37" s="24"/>
      <c r="XCB37" s="25"/>
      <c r="XCC37" s="15"/>
      <c r="XCD37" s="24"/>
      <c r="XCE37" s="24"/>
      <c r="XCF37" s="24"/>
      <c r="XCG37" s="24"/>
      <c r="XCH37" s="24"/>
      <c r="XCI37" s="24"/>
      <c r="XCJ37" s="25"/>
      <c r="XCK37" s="15"/>
      <c r="XCL37" s="24"/>
      <c r="XCM37" s="24"/>
      <c r="XCN37" s="24"/>
      <c r="XCO37" s="24"/>
      <c r="XCP37" s="24"/>
      <c r="XCQ37" s="24"/>
      <c r="XCR37" s="25"/>
      <c r="XCS37" s="15"/>
      <c r="XCT37" s="24"/>
      <c r="XCU37" s="24"/>
      <c r="XCV37" s="24"/>
      <c r="XCW37" s="24"/>
      <c r="XCX37" s="24"/>
      <c r="XCY37" s="24"/>
      <c r="XCZ37" s="25"/>
      <c r="XDA37" s="15"/>
      <c r="XDB37" s="24"/>
      <c r="XDC37" s="24"/>
      <c r="XDD37" s="24"/>
      <c r="XDE37" s="24"/>
      <c r="XDF37" s="24"/>
      <c r="XDG37" s="24"/>
      <c r="XDH37" s="25"/>
      <c r="XDI37" s="15"/>
      <c r="XDJ37" s="24"/>
      <c r="XDK37" s="24"/>
      <c r="XDL37" s="24"/>
      <c r="XDM37" s="24"/>
      <c r="XDN37" s="24"/>
      <c r="XDO37" s="24"/>
      <c r="XDP37" s="25"/>
      <c r="XDQ37" s="15"/>
      <c r="XDR37" s="24"/>
      <c r="XDS37" s="24"/>
      <c r="XDT37" s="24"/>
      <c r="XDU37" s="24"/>
      <c r="XDV37" s="24"/>
      <c r="XDW37" s="24"/>
      <c r="XDX37" s="25"/>
      <c r="XDY37" s="15"/>
      <c r="XDZ37" s="24"/>
      <c r="XEA37" s="24"/>
      <c r="XEB37" s="24"/>
      <c r="XEC37" s="24"/>
      <c r="XED37" s="24"/>
      <c r="XEE37" s="24"/>
      <c r="XEF37" s="25"/>
      <c r="XEG37" s="15"/>
      <c r="XEH37" s="24"/>
      <c r="XEI37" s="24"/>
      <c r="XEJ37" s="24"/>
      <c r="XEK37" s="24"/>
      <c r="XEL37" s="24"/>
      <c r="XEM37" s="24"/>
      <c r="XEN37" s="25"/>
      <c r="XEO37" s="15"/>
      <c r="XEP37" s="24"/>
      <c r="XEQ37" s="24"/>
      <c r="XER37" s="24"/>
      <c r="XES37" s="24"/>
      <c r="XET37" s="24"/>
      <c r="XEU37" s="24"/>
    </row>
    <row r="38" spans="2:16375" ht="15.6">
      <c r="B38" s="50" t="s">
        <v>43</v>
      </c>
    </row>
    <row r="39" spans="2:16375">
      <c r="B39" s="3" t="s">
        <v>35</v>
      </c>
    </row>
    <row r="40" spans="2:16375" ht="36">
      <c r="B40" s="5"/>
      <c r="C40" s="5" t="s">
        <v>4</v>
      </c>
      <c r="D40" s="6" t="s">
        <v>209</v>
      </c>
      <c r="E40" s="31" t="s">
        <v>202</v>
      </c>
      <c r="F40" s="31" t="s">
        <v>189</v>
      </c>
      <c r="G40" s="31" t="s">
        <v>40</v>
      </c>
      <c r="H40" s="8" t="s">
        <v>41</v>
      </c>
    </row>
    <row r="41" spans="2:16375">
      <c r="B41" s="32"/>
      <c r="C41" s="33" t="s">
        <v>42</v>
      </c>
      <c r="E41" s="34"/>
      <c r="F41" s="34"/>
      <c r="G41" s="34"/>
      <c r="H41" s="35"/>
    </row>
    <row r="42" spans="2:16375">
      <c r="B42" s="36" t="s">
        <v>14</v>
      </c>
      <c r="C42" s="37" t="s">
        <v>82</v>
      </c>
      <c r="D42" s="38">
        <v>171170</v>
      </c>
      <c r="E42" s="38">
        <v>53068</v>
      </c>
      <c r="F42" s="38">
        <v>126589</v>
      </c>
      <c r="G42" s="38">
        <f>+D42-F42</f>
        <v>44581</v>
      </c>
      <c r="H42" s="58">
        <f>+IF((D42/F42-1)&gt;1,"ns",+IFERROR(D42/F42-1,"ns"))</f>
        <v>0.35217119970929534</v>
      </c>
      <c r="J42" s="112"/>
    </row>
    <row r="43" spans="2:16375" ht="24" hidden="1">
      <c r="B43" s="36" t="s">
        <v>15</v>
      </c>
      <c r="C43" s="37" t="s">
        <v>115</v>
      </c>
      <c r="D43" s="38">
        <v>0</v>
      </c>
      <c r="E43" s="38">
        <v>0</v>
      </c>
      <c r="F43" s="38">
        <v>0</v>
      </c>
      <c r="G43" s="38">
        <f t="shared" ref="G43:G81" si="13">+D43-F43</f>
        <v>0</v>
      </c>
      <c r="H43" s="58" t="e">
        <f t="shared" ref="H43:H61" si="14">+IF((D43/F43-1)&gt;1,"ns",+IFERROR(D43/F43-1,"ns"))</f>
        <v>#DIV/0!</v>
      </c>
    </row>
    <row r="44" spans="2:16375" ht="24">
      <c r="B44" s="36" t="s">
        <v>23</v>
      </c>
      <c r="C44" s="37" t="s">
        <v>116</v>
      </c>
      <c r="D44" s="38">
        <v>562574</v>
      </c>
      <c r="E44" s="38">
        <v>562978</v>
      </c>
      <c r="F44" s="38">
        <v>558384</v>
      </c>
      <c r="G44" s="38">
        <f t="shared" si="13"/>
        <v>4190</v>
      </c>
      <c r="H44" s="58">
        <f t="shared" si="14"/>
        <v>7.5037966703916936E-3</v>
      </c>
    </row>
    <row r="45" spans="2:16375">
      <c r="B45" s="36" t="s">
        <v>16</v>
      </c>
      <c r="C45" s="37" t="s">
        <v>117</v>
      </c>
      <c r="D45" s="38">
        <v>3719276</v>
      </c>
      <c r="E45" s="38">
        <v>3597864</v>
      </c>
      <c r="F45" s="38">
        <v>3530678</v>
      </c>
      <c r="G45" s="38">
        <f t="shared" si="13"/>
        <v>188598</v>
      </c>
      <c r="H45" s="58">
        <f t="shared" si="14"/>
        <v>5.3416935784005304E-2</v>
      </c>
    </row>
    <row r="46" spans="2:16375">
      <c r="B46" s="36"/>
      <c r="C46" s="37" t="s">
        <v>83</v>
      </c>
      <c r="D46" s="38">
        <v>1000</v>
      </c>
      <c r="E46" s="38">
        <v>17310</v>
      </c>
      <c r="F46" s="38">
        <v>34917</v>
      </c>
      <c r="G46" s="38">
        <f t="shared" si="13"/>
        <v>-33917</v>
      </c>
      <c r="H46" s="58">
        <f t="shared" si="14"/>
        <v>-0.97136065526820747</v>
      </c>
      <c r="J46" s="112"/>
    </row>
    <row r="47" spans="2:16375">
      <c r="B47" s="36"/>
      <c r="C47" s="37" t="s">
        <v>84</v>
      </c>
      <c r="D47" s="38">
        <v>3718276</v>
      </c>
      <c r="E47" s="38">
        <v>3580554</v>
      </c>
      <c r="F47" s="38">
        <v>3495761</v>
      </c>
      <c r="G47" s="38">
        <f t="shared" si="13"/>
        <v>222515</v>
      </c>
      <c r="H47" s="58">
        <f t="shared" si="14"/>
        <v>6.3652806928162331E-2</v>
      </c>
      <c r="K47" s="109"/>
    </row>
    <row r="48" spans="2:16375" s="100" customFormat="1">
      <c r="B48" s="101"/>
      <c r="C48" s="114" t="s">
        <v>166</v>
      </c>
      <c r="D48" s="99">
        <v>1800010</v>
      </c>
      <c r="E48" s="99">
        <v>1575787</v>
      </c>
      <c r="F48" s="99">
        <v>1501353</v>
      </c>
      <c r="G48" s="99">
        <f t="shared" si="13"/>
        <v>298657</v>
      </c>
      <c r="H48" s="102">
        <f t="shared" si="14"/>
        <v>0.19892523610370105</v>
      </c>
      <c r="K48" s="110"/>
    </row>
    <row r="49" spans="2:11" s="100" customFormat="1">
      <c r="B49" s="101"/>
      <c r="C49" s="114" t="s">
        <v>167</v>
      </c>
      <c r="D49" s="99">
        <v>856316</v>
      </c>
      <c r="E49" s="99">
        <v>902957</v>
      </c>
      <c r="F49" s="99">
        <v>933200</v>
      </c>
      <c r="G49" s="99">
        <f t="shared" si="13"/>
        <v>-76884</v>
      </c>
      <c r="H49" s="102">
        <f t="shared" si="14"/>
        <v>-8.2387483926275151E-2</v>
      </c>
    </row>
    <row r="50" spans="2:11" s="100" customFormat="1">
      <c r="B50" s="101"/>
      <c r="C50" s="114" t="s">
        <v>168</v>
      </c>
      <c r="D50" s="99">
        <v>112463</v>
      </c>
      <c r="E50" s="99">
        <v>109341</v>
      </c>
      <c r="F50" s="99">
        <v>106749</v>
      </c>
      <c r="G50" s="99">
        <f t="shared" si="13"/>
        <v>5714</v>
      </c>
      <c r="H50" s="102">
        <f t="shared" si="14"/>
        <v>5.3527433512257749E-2</v>
      </c>
    </row>
    <row r="51" spans="2:11" s="100" customFormat="1">
      <c r="B51" s="101"/>
      <c r="C51" s="114" t="s">
        <v>169</v>
      </c>
      <c r="D51" s="99">
        <v>650913</v>
      </c>
      <c r="E51" s="99">
        <v>685687</v>
      </c>
      <c r="F51" s="99">
        <v>681032</v>
      </c>
      <c r="G51" s="99">
        <f t="shared" si="13"/>
        <v>-30119</v>
      </c>
      <c r="H51" s="102">
        <f t="shared" si="14"/>
        <v>-4.4225528315850027E-2</v>
      </c>
    </row>
    <row r="52" spans="2:11">
      <c r="B52" s="36" t="s">
        <v>149</v>
      </c>
      <c r="C52" s="37" t="s">
        <v>192</v>
      </c>
      <c r="D52" s="38">
        <v>415</v>
      </c>
      <c r="E52" s="38">
        <v>0</v>
      </c>
      <c r="F52" s="38">
        <v>0</v>
      </c>
      <c r="G52" s="38">
        <f t="shared" ref="G52" si="15">+D52-F52</f>
        <v>415</v>
      </c>
      <c r="H52" s="58" t="s">
        <v>191</v>
      </c>
    </row>
    <row r="53" spans="2:11" ht="24">
      <c r="B53" s="36" t="s">
        <v>5</v>
      </c>
      <c r="C53" s="37" t="s">
        <v>190</v>
      </c>
      <c r="D53" s="38">
        <v>-385</v>
      </c>
      <c r="E53" s="38">
        <v>1241</v>
      </c>
      <c r="F53" s="38">
        <v>0</v>
      </c>
      <c r="G53" s="38">
        <f t="shared" si="13"/>
        <v>-385</v>
      </c>
      <c r="H53" s="58" t="s">
        <v>191</v>
      </c>
    </row>
    <row r="54" spans="2:11">
      <c r="B54" s="36" t="s">
        <v>17</v>
      </c>
      <c r="C54" s="37" t="s">
        <v>32</v>
      </c>
      <c r="D54" s="38">
        <v>954</v>
      </c>
      <c r="E54" s="38">
        <v>960</v>
      </c>
      <c r="F54" s="38">
        <v>970</v>
      </c>
      <c r="G54" s="38">
        <f t="shared" si="13"/>
        <v>-16</v>
      </c>
      <c r="H54" s="58">
        <f t="shared" si="14"/>
        <v>-1.6494845360824795E-2</v>
      </c>
    </row>
    <row r="55" spans="2:11">
      <c r="B55" s="36" t="s">
        <v>87</v>
      </c>
      <c r="C55" s="37" t="s">
        <v>19</v>
      </c>
      <c r="D55" s="38">
        <v>41693</v>
      </c>
      <c r="E55" s="38">
        <v>42284</v>
      </c>
      <c r="F55" s="38">
        <v>43374</v>
      </c>
      <c r="G55" s="38">
        <f t="shared" si="13"/>
        <v>-1681</v>
      </c>
      <c r="H55" s="58">
        <f t="shared" si="14"/>
        <v>-3.8755936736293628E-2</v>
      </c>
    </row>
    <row r="56" spans="2:11">
      <c r="B56" s="36" t="s">
        <v>26</v>
      </c>
      <c r="C56" s="37" t="s">
        <v>21</v>
      </c>
      <c r="D56" s="38">
        <v>34870</v>
      </c>
      <c r="E56" s="38">
        <v>34517</v>
      </c>
      <c r="F56" s="38">
        <v>34516</v>
      </c>
      <c r="G56" s="38">
        <f t="shared" si="13"/>
        <v>354</v>
      </c>
      <c r="H56" s="58">
        <f t="shared" si="14"/>
        <v>1.0256113106964948E-2</v>
      </c>
    </row>
    <row r="57" spans="2:11" s="4" customFormat="1" ht="13.8">
      <c r="B57" s="39"/>
      <c r="C57" s="54" t="s">
        <v>85</v>
      </c>
      <c r="D57" s="38">
        <v>33526</v>
      </c>
      <c r="E57" s="38">
        <v>33526</v>
      </c>
      <c r="F57" s="38">
        <v>33526</v>
      </c>
      <c r="G57" s="38">
        <f t="shared" si="13"/>
        <v>0</v>
      </c>
      <c r="H57" s="58">
        <f t="shared" si="14"/>
        <v>0</v>
      </c>
    </row>
    <row r="58" spans="2:11">
      <c r="B58" s="36" t="s">
        <v>27</v>
      </c>
      <c r="C58" s="37" t="s">
        <v>86</v>
      </c>
      <c r="D58" s="38">
        <v>33910</v>
      </c>
      <c r="E58" s="38">
        <v>35116</v>
      </c>
      <c r="F58" s="38">
        <v>24861</v>
      </c>
      <c r="G58" s="38">
        <f t="shared" si="13"/>
        <v>9049</v>
      </c>
      <c r="H58" s="58">
        <f t="shared" si="14"/>
        <v>0.36398374964804314</v>
      </c>
    </row>
    <row r="59" spans="2:11">
      <c r="B59" s="36" t="s">
        <v>18</v>
      </c>
      <c r="C59" s="37" t="s">
        <v>126</v>
      </c>
      <c r="D59" s="38">
        <v>65</v>
      </c>
      <c r="E59" s="38">
        <v>41</v>
      </c>
      <c r="F59" s="38">
        <v>40</v>
      </c>
      <c r="G59" s="38">
        <f t="shared" si="13"/>
        <v>25</v>
      </c>
      <c r="H59" s="58">
        <f t="shared" si="14"/>
        <v>0.625</v>
      </c>
    </row>
    <row r="60" spans="2:11">
      <c r="B60" s="40" t="s">
        <v>20</v>
      </c>
      <c r="C60" s="41" t="s">
        <v>11</v>
      </c>
      <c r="D60" s="38">
        <v>75907</v>
      </c>
      <c r="E60" s="38">
        <v>63319</v>
      </c>
      <c r="F60" s="38">
        <v>77989</v>
      </c>
      <c r="G60" s="38">
        <f t="shared" si="13"/>
        <v>-2082</v>
      </c>
      <c r="H60" s="58">
        <f t="shared" si="14"/>
        <v>-2.6696072523048175E-2</v>
      </c>
    </row>
    <row r="61" spans="2:11" ht="15" thickBot="1">
      <c r="B61" s="42"/>
      <c r="C61" s="43" t="s">
        <v>22</v>
      </c>
      <c r="D61" s="44">
        <f>+SUM(D42:D60)-D57-D48-D49-D50-D51-D45</f>
        <v>4640449</v>
      </c>
      <c r="E61" s="44">
        <f>+SUM(E42:E60)-E57-E48-E49-E50-E51-E45</f>
        <v>4391388</v>
      </c>
      <c r="F61" s="44">
        <f>+SUM(F42:F60)-F57-F48-F49-F50-F51-F45</f>
        <v>4397401</v>
      </c>
      <c r="G61" s="44">
        <f t="shared" si="13"/>
        <v>243048</v>
      </c>
      <c r="H61" s="60">
        <f t="shared" si="14"/>
        <v>5.527082929212046E-2</v>
      </c>
    </row>
    <row r="62" spans="2:11" ht="15" hidden="1" outlineLevel="1" thickTop="1">
      <c r="B62" s="2"/>
      <c r="C62" s="2"/>
      <c r="D62" s="2"/>
      <c r="F62" s="2"/>
      <c r="G62" s="56">
        <f t="shared" si="13"/>
        <v>0</v>
      </c>
      <c r="H62" s="2" t="e">
        <f t="shared" ref="H62" si="16">+IF((E62/F62-1)&gt;1,"ns",+IFERROR(E62/F62-1,"ns"))</f>
        <v>#DIV/0!</v>
      </c>
    </row>
    <row r="63" spans="2:11" ht="15" collapsed="1" thickTop="1">
      <c r="B63" s="32"/>
      <c r="C63" s="33" t="s">
        <v>45</v>
      </c>
      <c r="D63" s="34"/>
      <c r="E63" s="34"/>
      <c r="F63" s="34"/>
      <c r="G63" s="34"/>
      <c r="H63" s="35"/>
    </row>
    <row r="64" spans="2:11">
      <c r="B64" s="36" t="s">
        <v>14</v>
      </c>
      <c r="C64" s="45" t="s">
        <v>88</v>
      </c>
      <c r="D64" s="38">
        <v>4133925</v>
      </c>
      <c r="E64" s="38">
        <v>3874634</v>
      </c>
      <c r="F64" s="38">
        <v>3916974</v>
      </c>
      <c r="G64" s="38">
        <f t="shared" si="13"/>
        <v>216951</v>
      </c>
      <c r="H64" s="102">
        <f t="shared" ref="H64:H81" si="17">+IF((D64/F64-1)&gt;1,"ns",+IFERROR(D64/F64-1,"ns"))</f>
        <v>5.5387398537748878E-2</v>
      </c>
      <c r="J64" s="111"/>
      <c r="K64" s="111"/>
    </row>
    <row r="65" spans="2:8">
      <c r="B65" s="36"/>
      <c r="C65" s="45" t="s">
        <v>89</v>
      </c>
      <c r="D65" s="38">
        <v>942288</v>
      </c>
      <c r="E65" s="38">
        <v>930511</v>
      </c>
      <c r="F65" s="38">
        <v>622865</v>
      </c>
      <c r="G65" s="38">
        <f t="shared" si="13"/>
        <v>319423</v>
      </c>
      <c r="H65" s="102">
        <f t="shared" si="17"/>
        <v>0.51282862257471518</v>
      </c>
    </row>
    <row r="66" spans="2:8">
      <c r="B66" s="36"/>
      <c r="C66" s="45" t="s">
        <v>90</v>
      </c>
      <c r="D66" s="38">
        <v>3016835</v>
      </c>
      <c r="E66" s="38">
        <v>2828666</v>
      </c>
      <c r="F66" s="38">
        <v>3056210</v>
      </c>
      <c r="G66" s="38">
        <f t="shared" si="13"/>
        <v>-39375</v>
      </c>
      <c r="H66" s="102">
        <f t="shared" si="17"/>
        <v>-1.2883604202590826E-2</v>
      </c>
    </row>
    <row r="67" spans="2:8" s="100" customFormat="1">
      <c r="B67" s="101"/>
      <c r="C67" s="114" t="s">
        <v>194</v>
      </c>
      <c r="D67" s="99">
        <v>1819361</v>
      </c>
      <c r="E67" s="99">
        <v>1444282</v>
      </c>
      <c r="F67" s="99">
        <v>1431548</v>
      </c>
      <c r="G67" s="99">
        <f t="shared" si="13"/>
        <v>387813</v>
      </c>
      <c r="H67" s="102">
        <f t="shared" si="17"/>
        <v>0.27090464308566675</v>
      </c>
    </row>
    <row r="68" spans="2:8" s="100" customFormat="1">
      <c r="B68" s="101"/>
      <c r="C68" s="114" t="s">
        <v>195</v>
      </c>
      <c r="D68" s="99">
        <v>487682</v>
      </c>
      <c r="E68" s="99">
        <v>437649</v>
      </c>
      <c r="F68" s="99">
        <v>639266</v>
      </c>
      <c r="G68" s="99">
        <f t="shared" si="13"/>
        <v>-151584</v>
      </c>
      <c r="H68" s="102">
        <f t="shared" si="17"/>
        <v>-0.23712194923552954</v>
      </c>
    </row>
    <row r="69" spans="2:8">
      <c r="B69" s="36"/>
      <c r="C69" s="45" t="s">
        <v>91</v>
      </c>
      <c r="D69" s="38">
        <v>174802</v>
      </c>
      <c r="E69" s="38">
        <v>115457</v>
      </c>
      <c r="F69" s="38">
        <v>237899</v>
      </c>
      <c r="G69" s="38">
        <f t="shared" si="13"/>
        <v>-63097</v>
      </c>
      <c r="H69" s="102">
        <f t="shared" si="17"/>
        <v>-0.26522599926859713</v>
      </c>
    </row>
    <row r="70" spans="2:8" hidden="1" outlineLevel="1">
      <c r="B70" s="36" t="s">
        <v>15</v>
      </c>
      <c r="C70" s="45" t="s">
        <v>92</v>
      </c>
      <c r="D70" s="38">
        <v>0</v>
      </c>
      <c r="E70" s="38">
        <v>0</v>
      </c>
      <c r="F70" s="38">
        <v>0</v>
      </c>
      <c r="G70" s="38">
        <f t="shared" si="13"/>
        <v>0</v>
      </c>
      <c r="H70" s="102" t="e">
        <f t="shared" si="17"/>
        <v>#DIV/0!</v>
      </c>
    </row>
    <row r="71" spans="2:8" collapsed="1">
      <c r="B71" s="36" t="s">
        <v>16</v>
      </c>
      <c r="C71" s="45" t="s">
        <v>192</v>
      </c>
      <c r="D71" s="38">
        <v>0</v>
      </c>
      <c r="E71" s="38">
        <v>1234</v>
      </c>
      <c r="F71" s="38">
        <v>0</v>
      </c>
      <c r="G71" s="38">
        <f t="shared" si="13"/>
        <v>0</v>
      </c>
      <c r="H71" s="102" t="s">
        <v>191</v>
      </c>
    </row>
    <row r="72" spans="2:8">
      <c r="B72" s="36" t="s">
        <v>5</v>
      </c>
      <c r="C72" s="45" t="s">
        <v>25</v>
      </c>
      <c r="D72" s="38">
        <v>21010</v>
      </c>
      <c r="E72" s="38">
        <v>19542</v>
      </c>
      <c r="F72" s="38">
        <v>17023</v>
      </c>
      <c r="G72" s="38">
        <f t="shared" si="13"/>
        <v>3987</v>
      </c>
      <c r="H72" s="102">
        <f t="shared" si="17"/>
        <v>0.23421253598073188</v>
      </c>
    </row>
    <row r="73" spans="2:8">
      <c r="B73" s="36" t="s">
        <v>17</v>
      </c>
      <c r="C73" s="45" t="s">
        <v>184</v>
      </c>
      <c r="D73" s="38">
        <v>38</v>
      </c>
      <c r="E73" s="38">
        <v>13</v>
      </c>
      <c r="F73" s="38">
        <v>13</v>
      </c>
      <c r="G73" s="38">
        <f t="shared" si="13"/>
        <v>25</v>
      </c>
      <c r="H73" s="102" t="str">
        <f t="shared" si="17"/>
        <v>ns</v>
      </c>
    </row>
    <row r="74" spans="2:8">
      <c r="B74" s="36" t="s">
        <v>24</v>
      </c>
      <c r="C74" s="45" t="s">
        <v>12</v>
      </c>
      <c r="D74" s="38">
        <v>186122</v>
      </c>
      <c r="E74" s="38">
        <v>190928</v>
      </c>
      <c r="F74" s="38">
        <v>166896</v>
      </c>
      <c r="G74" s="38">
        <f t="shared" si="13"/>
        <v>19226</v>
      </c>
      <c r="H74" s="102">
        <f t="shared" si="17"/>
        <v>0.1151974882561595</v>
      </c>
    </row>
    <row r="75" spans="2:8">
      <c r="B75" s="46" t="s">
        <v>87</v>
      </c>
      <c r="C75" s="45" t="s">
        <v>28</v>
      </c>
      <c r="D75" s="38">
        <v>4406</v>
      </c>
      <c r="E75" s="38">
        <v>4317</v>
      </c>
      <c r="F75" s="38">
        <v>4107</v>
      </c>
      <c r="G75" s="38">
        <f t="shared" si="13"/>
        <v>299</v>
      </c>
      <c r="H75" s="102">
        <f t="shared" si="17"/>
        <v>7.2802532261991626E-2</v>
      </c>
    </row>
    <row r="76" spans="2:8">
      <c r="B76" s="46" t="s">
        <v>26</v>
      </c>
      <c r="C76" s="45" t="s">
        <v>93</v>
      </c>
      <c r="D76" s="38">
        <v>34895</v>
      </c>
      <c r="E76" s="38">
        <v>37700</v>
      </c>
      <c r="F76" s="38">
        <v>36492</v>
      </c>
      <c r="G76" s="38">
        <f t="shared" si="13"/>
        <v>-1597</v>
      </c>
      <c r="H76" s="102">
        <f t="shared" si="17"/>
        <v>-4.3763016551572997E-2</v>
      </c>
    </row>
    <row r="77" spans="2:8">
      <c r="B77" s="46" t="s">
        <v>186</v>
      </c>
      <c r="C77" s="45" t="s">
        <v>187</v>
      </c>
      <c r="D77" s="38">
        <v>45500</v>
      </c>
      <c r="E77" s="38">
        <v>45500</v>
      </c>
      <c r="F77" s="38">
        <v>45500</v>
      </c>
      <c r="G77" s="38">
        <f t="shared" si="13"/>
        <v>0</v>
      </c>
      <c r="H77" s="102" t="s">
        <v>191</v>
      </c>
    </row>
    <row r="78" spans="2:8" ht="30.6">
      <c r="B78" s="46" t="s">
        <v>107</v>
      </c>
      <c r="C78" s="45" t="s">
        <v>114</v>
      </c>
      <c r="D78" s="38">
        <v>196819</v>
      </c>
      <c r="E78" s="38">
        <v>203652</v>
      </c>
      <c r="F78" s="38">
        <v>178338</v>
      </c>
      <c r="G78" s="38">
        <f t="shared" si="13"/>
        <v>18481</v>
      </c>
      <c r="H78" s="102">
        <f t="shared" si="17"/>
        <v>0.10362906391234628</v>
      </c>
    </row>
    <row r="79" spans="2:8">
      <c r="B79" s="46" t="s">
        <v>29</v>
      </c>
      <c r="C79" s="45" t="s">
        <v>94</v>
      </c>
      <c r="D79" s="38">
        <v>10279</v>
      </c>
      <c r="E79" s="38">
        <v>10149</v>
      </c>
      <c r="F79" s="38">
        <v>10024</v>
      </c>
      <c r="G79" s="38">
        <f t="shared" si="13"/>
        <v>255</v>
      </c>
      <c r="H79" s="102">
        <f t="shared" si="17"/>
        <v>2.5438946528332007E-2</v>
      </c>
    </row>
    <row r="80" spans="2:8">
      <c r="B80" s="46" t="s">
        <v>95</v>
      </c>
      <c r="C80" s="45" t="s">
        <v>111</v>
      </c>
      <c r="D80" s="38">
        <v>7455</v>
      </c>
      <c r="E80" s="38">
        <v>3719</v>
      </c>
      <c r="F80" s="38">
        <v>22034</v>
      </c>
      <c r="G80" s="38">
        <f t="shared" si="13"/>
        <v>-14579</v>
      </c>
      <c r="H80" s="102">
        <f t="shared" si="17"/>
        <v>-0.66165925388036673</v>
      </c>
    </row>
    <row r="81" spans="2:9" ht="15" thickBot="1">
      <c r="B81" s="47"/>
      <c r="C81" s="48" t="s">
        <v>30</v>
      </c>
      <c r="D81" s="44">
        <f>+SUM(D64:D80)-D64-D67-D68</f>
        <v>4640449</v>
      </c>
      <c r="E81" s="44">
        <f>+SUM(E64:E80)-E64-E67-E68</f>
        <v>4391388</v>
      </c>
      <c r="F81" s="44">
        <f>+SUM(F64:F80)-F64-F67-F68</f>
        <v>4397401</v>
      </c>
      <c r="G81" s="44">
        <f t="shared" si="13"/>
        <v>243048</v>
      </c>
      <c r="H81" s="60">
        <f t="shared" si="17"/>
        <v>5.527082929212046E-2</v>
      </c>
    </row>
    <row r="82" spans="2:9" ht="15" thickTop="1">
      <c r="B82" s="55"/>
      <c r="C82" s="2"/>
      <c r="D82" s="56">
        <f>+D81-D61</f>
        <v>0</v>
      </c>
      <c r="E82" s="56">
        <f>+E81-E61</f>
        <v>0</v>
      </c>
      <c r="F82" s="56">
        <f>+F81-F61</f>
        <v>0</v>
      </c>
      <c r="G82" s="56"/>
      <c r="H82" s="56"/>
      <c r="I82" s="2"/>
    </row>
    <row r="83" spans="2:9">
      <c r="D83" s="57"/>
      <c r="E83" s="57"/>
      <c r="F83" s="57"/>
      <c r="G83" s="57"/>
      <c r="H83" s="49"/>
    </row>
    <row r="84" spans="2:9" ht="15.6">
      <c r="C84" s="50" t="s">
        <v>141</v>
      </c>
      <c r="E84"/>
    </row>
    <row r="85" spans="2:9">
      <c r="C85" s="3" t="s">
        <v>35</v>
      </c>
      <c r="E85"/>
    </row>
    <row r="86" spans="2:9" ht="24">
      <c r="C86" s="6" t="s">
        <v>212</v>
      </c>
      <c r="D86" s="6" t="s">
        <v>148</v>
      </c>
      <c r="E86" s="6" t="s">
        <v>147</v>
      </c>
      <c r="F86" s="74" t="s">
        <v>146</v>
      </c>
    </row>
    <row r="87" spans="2:9" ht="3.75" customHeight="1">
      <c r="C87" s="62"/>
      <c r="D87" s="66"/>
      <c r="E87" s="66"/>
      <c r="F87" s="63"/>
    </row>
    <row r="88" spans="2:9">
      <c r="C88" s="64" t="s">
        <v>132</v>
      </c>
      <c r="D88" s="71">
        <f>+D89+D90+D91</f>
        <v>298350</v>
      </c>
      <c r="E88" s="71">
        <f>+E89+E90+E91</f>
        <v>63654</v>
      </c>
      <c r="F88" s="75">
        <f t="shared" ref="F88:F93" si="18">+D88-E88</f>
        <v>234696</v>
      </c>
    </row>
    <row r="89" spans="2:9">
      <c r="C89" s="65" t="s">
        <v>133</v>
      </c>
      <c r="D89" s="67">
        <v>173412</v>
      </c>
      <c r="E89" s="67">
        <v>48218</v>
      </c>
      <c r="F89" s="79">
        <f t="shared" si="18"/>
        <v>125194</v>
      </c>
    </row>
    <row r="90" spans="2:9">
      <c r="C90" s="65" t="s">
        <v>135</v>
      </c>
      <c r="D90" s="67">
        <v>63081</v>
      </c>
      <c r="E90" s="67">
        <v>14186</v>
      </c>
      <c r="F90" s="79">
        <f t="shared" si="18"/>
        <v>48895</v>
      </c>
    </row>
    <row r="91" spans="2:9">
      <c r="C91" s="65" t="s">
        <v>134</v>
      </c>
      <c r="D91" s="67">
        <v>61857</v>
      </c>
      <c r="E91" s="67">
        <v>1250</v>
      </c>
      <c r="F91" s="79">
        <f t="shared" si="18"/>
        <v>60607</v>
      </c>
    </row>
    <row r="92" spans="2:9">
      <c r="C92" s="68" t="s">
        <v>137</v>
      </c>
      <c r="D92" s="71">
        <v>2838474</v>
      </c>
      <c r="E92" s="71">
        <v>5808</v>
      </c>
      <c r="F92" s="75">
        <f t="shared" si="18"/>
        <v>2832666</v>
      </c>
    </row>
    <row r="93" spans="2:9">
      <c r="C93" s="69" t="s">
        <v>136</v>
      </c>
      <c r="D93" s="70">
        <f>+D92+D88</f>
        <v>3136824</v>
      </c>
      <c r="E93" s="70">
        <f>+E92+E88</f>
        <v>69462</v>
      </c>
      <c r="F93" s="70">
        <f t="shared" si="18"/>
        <v>3067362</v>
      </c>
    </row>
    <row r="94" spans="2:9">
      <c r="E94"/>
    </row>
    <row r="95" spans="2:9" ht="24">
      <c r="C95" s="31" t="s">
        <v>202</v>
      </c>
      <c r="D95" s="31" t="s">
        <v>148</v>
      </c>
      <c r="E95" s="31" t="s">
        <v>147</v>
      </c>
      <c r="F95" s="78" t="s">
        <v>146</v>
      </c>
    </row>
    <row r="96" spans="2:9" ht="3.75" customHeight="1">
      <c r="C96" s="62"/>
      <c r="D96" s="66"/>
      <c r="E96" s="66"/>
      <c r="F96" s="63"/>
    </row>
    <row r="97" spans="3:6">
      <c r="C97" s="64" t="s">
        <v>132</v>
      </c>
      <c r="D97" s="71">
        <f>+D98+D99+D100</f>
        <v>275850</v>
      </c>
      <c r="E97" s="71">
        <f>+E98+E99+E100</f>
        <v>62203</v>
      </c>
      <c r="F97" s="75">
        <f t="shared" ref="F97:F102" si="19">+D97-E97</f>
        <v>213647</v>
      </c>
    </row>
    <row r="98" spans="3:6">
      <c r="C98" s="65" t="s">
        <v>133</v>
      </c>
      <c r="D98" s="67">
        <v>173944</v>
      </c>
      <c r="E98" s="67">
        <v>47334</v>
      </c>
      <c r="F98" s="79">
        <f t="shared" si="19"/>
        <v>126610</v>
      </c>
    </row>
    <row r="99" spans="3:6">
      <c r="C99" s="65" t="s">
        <v>135</v>
      </c>
      <c r="D99" s="67">
        <v>34474</v>
      </c>
      <c r="E99" s="67">
        <v>13780</v>
      </c>
      <c r="F99" s="79">
        <f t="shared" si="19"/>
        <v>20694</v>
      </c>
    </row>
    <row r="100" spans="3:6">
      <c r="C100" s="65" t="s">
        <v>134</v>
      </c>
      <c r="D100" s="67">
        <v>67432</v>
      </c>
      <c r="E100" s="67">
        <v>1089</v>
      </c>
      <c r="F100" s="79">
        <f t="shared" si="19"/>
        <v>66343</v>
      </c>
    </row>
    <row r="101" spans="3:6">
      <c r="C101" s="68" t="s">
        <v>137</v>
      </c>
      <c r="D101" s="71">
        <v>2686758</v>
      </c>
      <c r="E101" s="71">
        <v>5538</v>
      </c>
      <c r="F101" s="75">
        <f t="shared" si="19"/>
        <v>2681220</v>
      </c>
    </row>
    <row r="102" spans="3:6">
      <c r="C102" s="69" t="s">
        <v>136</v>
      </c>
      <c r="D102" s="70">
        <f>+D101+D97</f>
        <v>2962608</v>
      </c>
      <c r="E102" s="70">
        <f>+E101+E97</f>
        <v>67741</v>
      </c>
      <c r="F102" s="70">
        <f t="shared" si="19"/>
        <v>2894867</v>
      </c>
    </row>
    <row r="103" spans="3:6">
      <c r="E103"/>
    </row>
    <row r="104" spans="3:6" ht="24">
      <c r="C104" s="31" t="s">
        <v>203</v>
      </c>
      <c r="D104" s="31" t="s">
        <v>148</v>
      </c>
      <c r="E104" s="31" t="s">
        <v>147</v>
      </c>
      <c r="F104" s="78" t="s">
        <v>146</v>
      </c>
    </row>
    <row r="105" spans="3:6">
      <c r="C105" s="62"/>
      <c r="D105" s="66"/>
      <c r="E105" s="66"/>
      <c r="F105" s="63"/>
    </row>
    <row r="106" spans="3:6">
      <c r="C106" s="64" t="s">
        <v>132</v>
      </c>
      <c r="D106" s="104">
        <f>+D107+D109+D108</f>
        <v>284817</v>
      </c>
      <c r="E106" s="104">
        <f>+E107+E109+E108</f>
        <v>61727</v>
      </c>
      <c r="F106" s="105">
        <f t="shared" ref="F106:F111" si="20">+D106-E106</f>
        <v>223090</v>
      </c>
    </row>
    <row r="107" spans="3:6">
      <c r="C107" s="65" t="s">
        <v>133</v>
      </c>
      <c r="D107" s="67">
        <v>170369</v>
      </c>
      <c r="E107" s="67">
        <v>47079</v>
      </c>
      <c r="F107" s="79">
        <f t="shared" si="20"/>
        <v>123290</v>
      </c>
    </row>
    <row r="108" spans="3:6">
      <c r="C108" s="65" t="s">
        <v>135</v>
      </c>
      <c r="D108" s="67">
        <v>32999</v>
      </c>
      <c r="E108" s="67">
        <v>13750</v>
      </c>
      <c r="F108" s="79">
        <f t="shared" si="20"/>
        <v>19249</v>
      </c>
    </row>
    <row r="109" spans="3:6">
      <c r="C109" s="65" t="s">
        <v>134</v>
      </c>
      <c r="D109" s="67">
        <v>81449</v>
      </c>
      <c r="E109" s="67">
        <v>898</v>
      </c>
      <c r="F109" s="79">
        <f t="shared" si="20"/>
        <v>80551</v>
      </c>
    </row>
    <row r="110" spans="3:6">
      <c r="C110" s="68" t="s">
        <v>137</v>
      </c>
      <c r="D110" s="71">
        <v>2598125</v>
      </c>
      <c r="E110" s="71">
        <v>6486</v>
      </c>
      <c r="F110" s="103">
        <f t="shared" si="20"/>
        <v>2591639</v>
      </c>
    </row>
    <row r="111" spans="3:6">
      <c r="C111" s="69" t="s">
        <v>136</v>
      </c>
      <c r="D111" s="70">
        <f>+D110+D106</f>
        <v>2882942</v>
      </c>
      <c r="E111" s="70">
        <f>+E110+E106</f>
        <v>68213</v>
      </c>
      <c r="F111" s="70">
        <f t="shared" si="20"/>
        <v>2814729</v>
      </c>
    </row>
    <row r="112" spans="3:6">
      <c r="E112"/>
    </row>
    <row r="113" spans="3:6" ht="24" hidden="1">
      <c r="C113" s="31" t="s">
        <v>158</v>
      </c>
      <c r="D113" s="31" t="s">
        <v>148</v>
      </c>
      <c r="E113" s="31" t="s">
        <v>147</v>
      </c>
      <c r="F113" s="78" t="s">
        <v>146</v>
      </c>
    </row>
    <row r="114" spans="3:6" hidden="1">
      <c r="C114" s="62"/>
      <c r="D114" s="66"/>
      <c r="E114" s="66"/>
      <c r="F114" s="63"/>
    </row>
    <row r="115" spans="3:6" hidden="1">
      <c r="C115" s="64" t="s">
        <v>132</v>
      </c>
      <c r="D115" s="71">
        <f>+D116+D117+D118</f>
        <v>230266</v>
      </c>
      <c r="E115" s="71">
        <f>+E116+E117+E118</f>
        <v>32220</v>
      </c>
      <c r="F115" s="75">
        <f t="shared" ref="F115:F120" si="21">+D115-E115</f>
        <v>198046</v>
      </c>
    </row>
    <row r="116" spans="3:6" hidden="1">
      <c r="C116" s="65" t="s">
        <v>133</v>
      </c>
      <c r="D116" s="67">
        <v>55877</v>
      </c>
      <c r="E116" s="67">
        <v>18944</v>
      </c>
      <c r="F116" s="76">
        <f t="shared" si="21"/>
        <v>36933</v>
      </c>
    </row>
    <row r="117" spans="3:6" hidden="1">
      <c r="C117" s="65" t="s">
        <v>135</v>
      </c>
      <c r="D117" s="67">
        <v>98206</v>
      </c>
      <c r="E117" s="67">
        <v>11672</v>
      </c>
      <c r="F117" s="76">
        <f t="shared" si="21"/>
        <v>86534</v>
      </c>
    </row>
    <row r="118" spans="3:6" hidden="1">
      <c r="C118" s="65" t="s">
        <v>134</v>
      </c>
      <c r="D118" s="67">
        <v>76183</v>
      </c>
      <c r="E118" s="67">
        <v>1604</v>
      </c>
      <c r="F118" s="76">
        <f t="shared" si="21"/>
        <v>74579</v>
      </c>
    </row>
    <row r="119" spans="3:6" hidden="1">
      <c r="C119" s="68" t="s">
        <v>137</v>
      </c>
      <c r="D119" s="71">
        <v>2305247</v>
      </c>
      <c r="E119" s="71">
        <v>6299</v>
      </c>
      <c r="F119" s="75">
        <f t="shared" si="21"/>
        <v>2298948</v>
      </c>
    </row>
    <row r="120" spans="3:6" hidden="1">
      <c r="C120" s="69" t="s">
        <v>136</v>
      </c>
      <c r="D120" s="70">
        <f>+D119+D115</f>
        <v>2535513</v>
      </c>
      <c r="E120" s="70">
        <f>+E119+E115</f>
        <v>38519</v>
      </c>
      <c r="F120" s="77">
        <f t="shared" si="21"/>
        <v>2496994</v>
      </c>
    </row>
    <row r="121" spans="3:6" hidden="1">
      <c r="E121"/>
    </row>
  </sheetData>
  <pageMargins left="0.7" right="0.7" top="0.75" bottom="0.75" header="0.3" footer="0.3"/>
  <pageSetup paperSize="9" orientation="portrait" r:id="rId1"/>
  <ignoredErrors>
    <ignoredError sqref="B37 B74:B76 B5:B11 B21:B27 B42:B47 B29:B32 B72 B79:B80 B69:B70 B54:B66 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2:XEL121"/>
  <sheetViews>
    <sheetView showGridLines="0" tabSelected="1" topLeftCell="A74" workbookViewId="0">
      <selection activeCell="C86" sqref="C86:F111"/>
    </sheetView>
  </sheetViews>
  <sheetFormatPr defaultColWidth="9.109375" defaultRowHeight="14.4" outlineLevelRow="2" outlineLevelCol="1"/>
  <cols>
    <col min="1" max="1" width="5.6640625" customWidth="1"/>
    <col min="2" max="2" width="10.109375" customWidth="1"/>
    <col min="3" max="3" width="46.44140625" customWidth="1"/>
    <col min="4" max="4" width="8.21875" customWidth="1"/>
    <col min="5" max="5" width="7.44140625" customWidth="1"/>
    <col min="6" max="6" width="7.33203125" customWidth="1"/>
    <col min="7" max="7" width="7.77734375" bestFit="1" customWidth="1"/>
    <col min="8" max="8" width="8.33203125" customWidth="1"/>
    <col min="9" max="9" width="8.5546875" customWidth="1"/>
    <col min="10" max="10" width="9.5546875" hidden="1" customWidth="1"/>
    <col min="11" max="11" width="9.5546875" customWidth="1"/>
    <col min="12" max="12" width="9" customWidth="1" outlineLevel="1"/>
    <col min="13" max="13" width="9.5546875" style="89" customWidth="1"/>
    <col min="14" max="16384" width="9.109375" style="2"/>
  </cols>
  <sheetData>
    <row r="2" spans="1:13" s="51" customFormat="1" ht="15.6">
      <c r="B2" s="50" t="s">
        <v>79</v>
      </c>
      <c r="C2"/>
      <c r="D2"/>
      <c r="E2"/>
      <c r="F2"/>
      <c r="G2"/>
      <c r="H2"/>
      <c r="I2"/>
      <c r="J2"/>
      <c r="K2"/>
      <c r="L2"/>
      <c r="M2" s="89"/>
    </row>
    <row r="3" spans="1:13">
      <c r="B3" s="3" t="s">
        <v>80</v>
      </c>
    </row>
    <row r="4" spans="1:13" ht="24" customHeight="1">
      <c r="B4" s="5"/>
      <c r="C4" s="5"/>
      <c r="D4" s="6" t="str">
        <f>+'30-06-2023'!D4</f>
        <v>1H 2023
A</v>
      </c>
      <c r="E4" s="6" t="str">
        <f>+'30-06-2023'!E4</f>
        <v>1Q 2023</v>
      </c>
      <c r="F4" s="6" t="str">
        <f>+'30-06-2023'!F4</f>
        <v>2Q 2023</v>
      </c>
      <c r="G4" s="7" t="str">
        <f>+'30-06-2023'!G4</f>
        <v>1H 2022
B</v>
      </c>
      <c r="H4" s="7" t="str">
        <f>+'30-06-2023'!H4</f>
        <v>1Q 2022</v>
      </c>
      <c r="I4" s="7" t="str">
        <f>+'30-06-2023'!I4</f>
        <v>2Q 2022</v>
      </c>
      <c r="J4" s="7" t="s">
        <v>46</v>
      </c>
      <c r="K4" s="90" t="s">
        <v>47</v>
      </c>
    </row>
    <row r="5" spans="1:13">
      <c r="B5" s="9" t="s">
        <v>14</v>
      </c>
      <c r="C5" s="10" t="s">
        <v>48</v>
      </c>
      <c r="D5" s="11">
        <f>+'30-06-2023'!D5</f>
        <v>83387</v>
      </c>
      <c r="E5" s="11">
        <f>+'30-06-2023'!E5</f>
        <v>40103</v>
      </c>
      <c r="F5" s="11">
        <f>+'30-06-2023'!F5</f>
        <v>43284</v>
      </c>
      <c r="G5" s="11">
        <f>+'30-06-2023'!G5</f>
        <v>50558</v>
      </c>
      <c r="H5" s="11">
        <f>+'30-06-2023'!H5</f>
        <v>23605</v>
      </c>
      <c r="I5" s="11">
        <f>+'30-06-2023'!I5</f>
        <v>26953</v>
      </c>
      <c r="J5" s="11">
        <f>+'30-06-2023'!J5</f>
        <v>32829</v>
      </c>
      <c r="K5" s="80">
        <f t="shared" ref="K5:K35" si="0">+IFERROR(IF((D5/G5-1)&gt;1,"nm",+IFERROR(D5/G5-1,"n.a.")),"nm")</f>
        <v>0.64933343882273831</v>
      </c>
    </row>
    <row r="6" spans="1:13">
      <c r="B6" s="12" t="s">
        <v>15</v>
      </c>
      <c r="C6" s="13" t="s">
        <v>49</v>
      </c>
      <c r="D6" s="11">
        <f>+'30-06-2023'!D6</f>
        <v>-47544</v>
      </c>
      <c r="E6" s="11">
        <f>+'30-06-2023'!E6</f>
        <v>-19460</v>
      </c>
      <c r="F6" s="11">
        <f>+'30-06-2023'!F6</f>
        <v>-28084</v>
      </c>
      <c r="G6" s="11">
        <f>+'30-06-2023'!G6</f>
        <v>-5912</v>
      </c>
      <c r="H6" s="11">
        <f>+'30-06-2023'!H6</f>
        <v>-2942</v>
      </c>
      <c r="I6" s="11">
        <f>+'30-06-2023'!I6</f>
        <v>-2970</v>
      </c>
      <c r="J6" s="11">
        <f>+'30-06-2023'!J6</f>
        <v>-41632</v>
      </c>
      <c r="K6" s="80" t="str">
        <f t="shared" si="0"/>
        <v>nm</v>
      </c>
    </row>
    <row r="7" spans="1:13" s="52" customFormat="1">
      <c r="A7" s="1"/>
      <c r="B7" s="14" t="s">
        <v>23</v>
      </c>
      <c r="C7" s="15" t="s">
        <v>50</v>
      </c>
      <c r="D7" s="16">
        <f>+'30-06-2023'!D7</f>
        <v>35843</v>
      </c>
      <c r="E7" s="16">
        <f>+'30-06-2023'!E7</f>
        <v>20643</v>
      </c>
      <c r="F7" s="16">
        <f>+'30-06-2023'!F7</f>
        <v>15200</v>
      </c>
      <c r="G7" s="16">
        <f>+'30-06-2023'!G7</f>
        <v>44646</v>
      </c>
      <c r="H7" s="16">
        <f>+'30-06-2023'!H7</f>
        <v>20663</v>
      </c>
      <c r="I7" s="16">
        <f>+'30-06-2023'!I7</f>
        <v>23983</v>
      </c>
      <c r="J7" s="16">
        <f>+'30-06-2023'!J7</f>
        <v>-8803</v>
      </c>
      <c r="K7" s="81">
        <f t="shared" si="0"/>
        <v>-0.19717331899834256</v>
      </c>
    </row>
    <row r="8" spans="1:13">
      <c r="B8" s="17" t="s">
        <v>16</v>
      </c>
      <c r="C8" s="18" t="s">
        <v>153</v>
      </c>
      <c r="D8" s="11">
        <f>+'30-06-2023'!D8</f>
        <v>16863</v>
      </c>
      <c r="E8" s="11">
        <f>+'30-06-2023'!E8</f>
        <v>7675</v>
      </c>
      <c r="F8" s="11">
        <f>+'30-06-2023'!F8</f>
        <v>9188</v>
      </c>
      <c r="G8" s="11">
        <f>+'30-06-2023'!G8</f>
        <v>15744</v>
      </c>
      <c r="H8" s="11">
        <f>+'30-06-2023'!H8</f>
        <v>7526</v>
      </c>
      <c r="I8" s="11">
        <f>+'30-06-2023'!I8</f>
        <v>8218</v>
      </c>
      <c r="J8" s="11">
        <f>+'30-06-2023'!J8</f>
        <v>1119</v>
      </c>
      <c r="K8" s="80">
        <f t="shared" si="0"/>
        <v>7.1074695121951192E-2</v>
      </c>
      <c r="L8" s="2"/>
      <c r="M8" s="2"/>
    </row>
    <row r="9" spans="1:13">
      <c r="B9" s="17" t="s">
        <v>149</v>
      </c>
      <c r="C9" s="18" t="s">
        <v>154</v>
      </c>
      <c r="D9" s="73">
        <f>+'30-06-2023'!D9</f>
        <v>-6784</v>
      </c>
      <c r="E9" s="73">
        <f>+'30-06-2023'!E9</f>
        <v>-3088</v>
      </c>
      <c r="F9" s="73">
        <f>+'30-06-2023'!F9</f>
        <v>-3696</v>
      </c>
      <c r="G9" s="73">
        <f>+'30-06-2023'!G9</f>
        <v>-8788</v>
      </c>
      <c r="H9" s="73">
        <f>+'30-06-2023'!H9</f>
        <v>-3833</v>
      </c>
      <c r="I9" s="73">
        <f>+'30-06-2023'!I9</f>
        <v>-4955</v>
      </c>
      <c r="J9" s="73">
        <f>+'30-06-2023'!J9</f>
        <v>2004</v>
      </c>
      <c r="K9" s="82">
        <f t="shared" si="0"/>
        <v>-0.22803823395539369</v>
      </c>
      <c r="L9" s="2"/>
      <c r="M9" s="2"/>
    </row>
    <row r="10" spans="1:13" s="52" customFormat="1">
      <c r="A10" s="1"/>
      <c r="B10" s="22" t="s">
        <v>5</v>
      </c>
      <c r="C10" s="23" t="s">
        <v>51</v>
      </c>
      <c r="D10" s="72">
        <f>+'30-06-2023'!D10</f>
        <v>10079</v>
      </c>
      <c r="E10" s="72">
        <f>+'30-06-2023'!E10</f>
        <v>4587</v>
      </c>
      <c r="F10" s="72">
        <f>+'30-06-2023'!F10</f>
        <v>5492</v>
      </c>
      <c r="G10" s="72">
        <f>+'30-06-2023'!G10</f>
        <v>6956</v>
      </c>
      <c r="H10" s="72">
        <f>+'30-06-2023'!H10</f>
        <v>3693</v>
      </c>
      <c r="I10" s="72">
        <f>+'30-06-2023'!I10</f>
        <v>3263</v>
      </c>
      <c r="J10" s="72">
        <f>+'30-06-2023'!J10</f>
        <v>3123</v>
      </c>
      <c r="K10" s="83">
        <f t="shared" si="0"/>
        <v>0.44896492236917762</v>
      </c>
    </row>
    <row r="11" spans="1:13">
      <c r="B11" s="17" t="s">
        <v>17</v>
      </c>
      <c r="C11" s="18" t="s">
        <v>52</v>
      </c>
      <c r="D11" s="11">
        <f>+'30-06-2023'!D11</f>
        <v>227</v>
      </c>
      <c r="E11" s="11">
        <f>+'30-06-2023'!E11</f>
        <v>0</v>
      </c>
      <c r="F11" s="11">
        <f>+'30-06-2023'!F11</f>
        <v>227</v>
      </c>
      <c r="G11" s="11">
        <f>+'30-06-2023'!G11</f>
        <v>227</v>
      </c>
      <c r="H11" s="11">
        <f>+'30-06-2023'!H11</f>
        <v>0</v>
      </c>
      <c r="I11" s="11">
        <f>+'30-06-2023'!I11</f>
        <v>227</v>
      </c>
      <c r="J11" s="11">
        <f>+'30-06-2023'!J11</f>
        <v>0</v>
      </c>
      <c r="K11" s="80" t="s">
        <v>214</v>
      </c>
    </row>
    <row r="12" spans="1:13" s="53" customFormat="1">
      <c r="A12" s="21"/>
      <c r="B12" s="19" t="s">
        <v>24</v>
      </c>
      <c r="C12" s="20" t="s">
        <v>170</v>
      </c>
      <c r="D12" s="11">
        <f>+'30-06-2023'!D12</f>
        <v>-34</v>
      </c>
      <c r="E12" s="11">
        <f>+'30-06-2023'!E12</f>
        <v>-250</v>
      </c>
      <c r="F12" s="11">
        <f>+'30-06-2023'!F12</f>
        <v>216</v>
      </c>
      <c r="G12" s="11">
        <f>+'30-06-2023'!G12</f>
        <v>-1201</v>
      </c>
      <c r="H12" s="11">
        <f>+'30-06-2023'!H12</f>
        <v>1</v>
      </c>
      <c r="I12" s="11">
        <f>+'30-06-2023'!I12</f>
        <v>-1202</v>
      </c>
      <c r="J12" s="11">
        <f>+'30-06-2023'!J12</f>
        <v>1167</v>
      </c>
      <c r="K12" s="80">
        <f t="shared" si="0"/>
        <v>-0.97169025811823484</v>
      </c>
    </row>
    <row r="13" spans="1:13" s="53" customFormat="1">
      <c r="A13" s="21"/>
      <c r="B13" s="19" t="s">
        <v>87</v>
      </c>
      <c r="C13" s="20" t="s">
        <v>199</v>
      </c>
      <c r="D13" s="11">
        <f>+'30-06-2023'!D13</f>
        <v>30</v>
      </c>
      <c r="E13" s="11">
        <f>+'30-06-2023'!E13</f>
        <v>7</v>
      </c>
      <c r="F13" s="11">
        <f>+'30-06-2023'!F13</f>
        <v>23</v>
      </c>
      <c r="G13" s="11">
        <f>+'30-06-2023'!G13</f>
        <v>0</v>
      </c>
      <c r="H13" s="11">
        <f>+'30-06-2023'!H13</f>
        <v>0</v>
      </c>
      <c r="I13" s="11">
        <f>+'30-06-2023'!I13</f>
        <v>0</v>
      </c>
      <c r="J13" s="11">
        <f>+'30-06-2023'!J13</f>
        <v>30</v>
      </c>
      <c r="K13" s="80" t="str">
        <f t="shared" si="0"/>
        <v>nm</v>
      </c>
    </row>
    <row r="14" spans="1:13" s="53" customFormat="1">
      <c r="A14" s="21"/>
      <c r="B14" s="19" t="s">
        <v>26</v>
      </c>
      <c r="C14" s="20" t="s">
        <v>171</v>
      </c>
      <c r="D14" s="11">
        <f>+'30-06-2023'!D14</f>
        <v>3289</v>
      </c>
      <c r="E14" s="11">
        <f>+'30-06-2023'!E14</f>
        <v>323</v>
      </c>
      <c r="F14" s="11">
        <f>+'30-06-2023'!F14</f>
        <v>2966</v>
      </c>
      <c r="G14" s="11">
        <f>+'30-06-2023'!G14</f>
        <v>4137</v>
      </c>
      <c r="H14" s="11">
        <f>+'30-06-2023'!H14</f>
        <v>331</v>
      </c>
      <c r="I14" s="11">
        <f>+'30-06-2023'!I14</f>
        <v>3806</v>
      </c>
      <c r="J14" s="11">
        <f>+'30-06-2023'!J14</f>
        <v>-848</v>
      </c>
      <c r="K14" s="80">
        <f t="shared" si="0"/>
        <v>-0.20497945371041815</v>
      </c>
    </row>
    <row r="15" spans="1:13" s="53" customFormat="1">
      <c r="A15" s="21"/>
      <c r="B15" s="19"/>
      <c r="C15" s="20" t="s">
        <v>172</v>
      </c>
      <c r="D15" s="11">
        <f>+'30-06-2023'!D15</f>
        <v>2746</v>
      </c>
      <c r="E15" s="11">
        <f>+'30-06-2023'!E15</f>
        <v>200</v>
      </c>
      <c r="F15" s="11">
        <f>+'30-06-2023'!F15</f>
        <v>2546</v>
      </c>
      <c r="G15" s="11">
        <f>+'30-06-2023'!G15</f>
        <v>3051</v>
      </c>
      <c r="H15" s="11">
        <f>+'30-06-2023'!H15</f>
        <v>316</v>
      </c>
      <c r="I15" s="11">
        <f>+'30-06-2023'!I15</f>
        <v>2735</v>
      </c>
      <c r="J15" s="11">
        <f>+'30-06-2023'!J15</f>
        <v>-305</v>
      </c>
      <c r="K15" s="80">
        <f t="shared" si="0"/>
        <v>-9.9967223861029186E-2</v>
      </c>
    </row>
    <row r="16" spans="1:13" s="53" customFormat="1" ht="24">
      <c r="A16" s="21"/>
      <c r="B16" s="19"/>
      <c r="C16" s="20" t="s">
        <v>173</v>
      </c>
      <c r="D16" s="11">
        <f>+'30-06-2023'!D16</f>
        <v>543</v>
      </c>
      <c r="E16" s="11">
        <f>+'30-06-2023'!E16</f>
        <v>123</v>
      </c>
      <c r="F16" s="11">
        <f>+'30-06-2023'!F16</f>
        <v>420</v>
      </c>
      <c r="G16" s="11">
        <f>+'30-06-2023'!G16</f>
        <v>1086</v>
      </c>
      <c r="H16" s="11">
        <f>+'30-06-2023'!H16</f>
        <v>15</v>
      </c>
      <c r="I16" s="11">
        <f>+'30-06-2023'!I16</f>
        <v>1071</v>
      </c>
      <c r="J16" s="11">
        <f>+'30-06-2023'!J16</f>
        <v>-543</v>
      </c>
      <c r="K16" s="80">
        <f t="shared" si="0"/>
        <v>-0.5</v>
      </c>
    </row>
    <row r="17" spans="1:16366" s="53" customFormat="1" hidden="1" outlineLevel="2">
      <c r="A17" s="21"/>
      <c r="B17" s="19"/>
      <c r="C17" s="20" t="s">
        <v>174</v>
      </c>
      <c r="D17" s="11">
        <f>+'30-06-2023'!D17</f>
        <v>0</v>
      </c>
      <c r="E17" s="11">
        <f>+'30-06-2023'!E17</f>
        <v>0</v>
      </c>
      <c r="F17" s="11">
        <f>+'30-06-2023'!F17</f>
        <v>0</v>
      </c>
      <c r="G17" s="11">
        <f>+'30-06-2023'!G17</f>
        <v>0</v>
      </c>
      <c r="H17" s="11">
        <f>+'30-06-2023'!H17</f>
        <v>0</v>
      </c>
      <c r="I17" s="11">
        <f>+'30-06-2023'!I17</f>
        <v>0</v>
      </c>
      <c r="J17" s="11">
        <f>+'30-06-2023'!J17</f>
        <v>0</v>
      </c>
      <c r="K17" s="80" t="str">
        <f t="shared" si="0"/>
        <v>nm</v>
      </c>
    </row>
    <row r="18" spans="1:16366" s="52" customFormat="1" collapsed="1">
      <c r="A18" s="1"/>
      <c r="B18" s="22" t="s">
        <v>18</v>
      </c>
      <c r="C18" s="23" t="s">
        <v>53</v>
      </c>
      <c r="D18" s="16">
        <f>+'30-06-2023'!D18</f>
        <v>49434</v>
      </c>
      <c r="E18" s="16">
        <f>+'30-06-2023'!E18</f>
        <v>25310</v>
      </c>
      <c r="F18" s="16">
        <f>+'30-06-2023'!F18</f>
        <v>24124</v>
      </c>
      <c r="G18" s="16">
        <f>+'30-06-2023'!G18</f>
        <v>54765</v>
      </c>
      <c r="H18" s="16">
        <f>+'30-06-2023'!H18</f>
        <v>24688</v>
      </c>
      <c r="I18" s="16">
        <f>+'30-06-2023'!I18</f>
        <v>30077</v>
      </c>
      <c r="J18" s="16">
        <f>+'30-06-2023'!J18</f>
        <v>-5331</v>
      </c>
      <c r="K18" s="81">
        <f t="shared" si="0"/>
        <v>-9.7343193645576531E-2</v>
      </c>
    </row>
    <row r="19" spans="1:16366">
      <c r="B19" s="17" t="s">
        <v>20</v>
      </c>
      <c r="C19" s="53" t="s">
        <v>54</v>
      </c>
      <c r="D19" s="11">
        <f>+'30-06-2023'!D19</f>
        <v>-2837</v>
      </c>
      <c r="E19" s="11">
        <f>+'30-06-2023'!E19</f>
        <v>-1046</v>
      </c>
      <c r="F19" s="11">
        <f>+'30-06-2023'!F19</f>
        <v>-1791</v>
      </c>
      <c r="G19" s="11">
        <f>+'30-06-2023'!G19</f>
        <v>-5056</v>
      </c>
      <c r="H19" s="11">
        <f>+'30-06-2023'!H19</f>
        <v>-2307</v>
      </c>
      <c r="I19" s="11">
        <f>+'30-06-2023'!I19</f>
        <v>-2749</v>
      </c>
      <c r="J19" s="11">
        <f>+'30-06-2023'!J19</f>
        <v>2219</v>
      </c>
      <c r="K19" s="80">
        <f t="shared" si="0"/>
        <v>-0.43888449367088611</v>
      </c>
    </row>
    <row r="20" spans="1:16366">
      <c r="B20" s="17" t="s">
        <v>186</v>
      </c>
      <c r="C20" s="53" t="s">
        <v>213</v>
      </c>
      <c r="D20" s="11">
        <f>+'30-06-2023'!D20</f>
        <v>-1</v>
      </c>
      <c r="E20" s="11">
        <f>+'30-06-2023'!E20</f>
        <v>0</v>
      </c>
      <c r="F20" s="11">
        <f>+'30-06-2023'!F20</f>
        <v>-1</v>
      </c>
      <c r="G20" s="11">
        <f>+'30-06-2023'!G20</f>
        <v>0</v>
      </c>
      <c r="H20" s="11">
        <f>+'30-06-2023'!H20</f>
        <v>0</v>
      </c>
      <c r="I20" s="11">
        <f>+'30-06-2023'!I20</f>
        <v>0</v>
      </c>
      <c r="J20" s="11">
        <f>+'30-06-2023'!J20</f>
        <v>-1</v>
      </c>
      <c r="K20" s="80" t="str">
        <f t="shared" si="0"/>
        <v>nm</v>
      </c>
    </row>
    <row r="21" spans="1:16366" s="52" customFormat="1">
      <c r="A21" s="1"/>
      <c r="B21" s="22" t="s">
        <v>108</v>
      </c>
      <c r="C21" s="23" t="s">
        <v>55</v>
      </c>
      <c r="D21" s="16">
        <f>+'30-06-2023'!D21</f>
        <v>46596</v>
      </c>
      <c r="E21" s="16">
        <f>+'30-06-2023'!E21</f>
        <v>24264</v>
      </c>
      <c r="F21" s="16">
        <f>+'30-06-2023'!F21</f>
        <v>22332</v>
      </c>
      <c r="G21" s="16">
        <f>+'30-06-2023'!G21</f>
        <v>49709</v>
      </c>
      <c r="H21" s="16">
        <f>+'30-06-2023'!H21</f>
        <v>22381</v>
      </c>
      <c r="I21" s="16">
        <f>+'30-06-2023'!I21</f>
        <v>27328</v>
      </c>
      <c r="J21" s="16">
        <f>+'30-06-2023'!J21</f>
        <v>-3113</v>
      </c>
      <c r="K21" s="81">
        <f t="shared" si="0"/>
        <v>-6.2624474441248079E-2</v>
      </c>
    </row>
    <row r="22" spans="1:16366">
      <c r="B22" s="17" t="s">
        <v>101</v>
      </c>
      <c r="C22" s="18" t="s">
        <v>56</v>
      </c>
      <c r="D22" s="11">
        <f>+'30-06-2023'!D22</f>
        <v>-14738</v>
      </c>
      <c r="E22" s="11">
        <f>+'30-06-2023'!E22</f>
        <v>-7492</v>
      </c>
      <c r="F22" s="11">
        <f>+'30-06-2023'!F22</f>
        <v>-7246</v>
      </c>
      <c r="G22" s="11">
        <f>+'30-06-2023'!G22</f>
        <v>-14330</v>
      </c>
      <c r="H22" s="11">
        <f>+'30-06-2023'!H22</f>
        <v>-6588</v>
      </c>
      <c r="I22" s="11">
        <f>+'30-06-2023'!I22</f>
        <v>-7742</v>
      </c>
      <c r="J22" s="11">
        <f>+'30-06-2023'!J22</f>
        <v>-408</v>
      </c>
      <c r="K22" s="80">
        <f t="shared" si="0"/>
        <v>2.8471737613398496E-2</v>
      </c>
    </row>
    <row r="23" spans="1:16366">
      <c r="B23" s="17" t="s">
        <v>102</v>
      </c>
      <c r="C23" s="18" t="s">
        <v>57</v>
      </c>
      <c r="D23" s="11">
        <f>+'30-06-2023'!D23</f>
        <v>-17689</v>
      </c>
      <c r="E23" s="11">
        <f>+'30-06-2023'!E23</f>
        <v>-9030</v>
      </c>
      <c r="F23" s="11">
        <f>+'30-06-2023'!F23</f>
        <v>-8659</v>
      </c>
      <c r="G23" s="11">
        <f>+'30-06-2023'!G23</f>
        <v>-15463</v>
      </c>
      <c r="H23" s="11">
        <f>+'30-06-2023'!H23</f>
        <v>-8318</v>
      </c>
      <c r="I23" s="11">
        <f>+'30-06-2023'!I23</f>
        <v>-7145</v>
      </c>
      <c r="J23" s="11">
        <f>+'30-06-2023'!J23</f>
        <v>-2226</v>
      </c>
      <c r="K23" s="80">
        <f t="shared" si="0"/>
        <v>0.14395654142145764</v>
      </c>
    </row>
    <row r="24" spans="1:16366">
      <c r="B24" s="17" t="s">
        <v>95</v>
      </c>
      <c r="C24" s="18" t="s">
        <v>58</v>
      </c>
      <c r="D24" s="11">
        <f>+'30-06-2023'!D24</f>
        <v>-2197</v>
      </c>
      <c r="E24" s="11">
        <f>+'30-06-2023'!E24</f>
        <v>-1494</v>
      </c>
      <c r="F24" s="11">
        <f>+'30-06-2023'!F24</f>
        <v>-703</v>
      </c>
      <c r="G24" s="11">
        <f>+'30-06-2023'!G24</f>
        <v>-1053</v>
      </c>
      <c r="H24" s="11">
        <f>+'30-06-2023'!H24</f>
        <v>-539</v>
      </c>
      <c r="I24" s="11">
        <f>+'30-06-2023'!I24</f>
        <v>-514</v>
      </c>
      <c r="J24" s="11">
        <f>+'30-06-2023'!J24</f>
        <v>-1144</v>
      </c>
      <c r="K24" s="80" t="str">
        <f t="shared" si="0"/>
        <v>nm</v>
      </c>
    </row>
    <row r="25" spans="1:16366">
      <c r="B25" s="17" t="s">
        <v>103</v>
      </c>
      <c r="C25" s="18" t="s">
        <v>121</v>
      </c>
      <c r="D25" s="11">
        <f>+'30-06-2023'!D25</f>
        <v>-1579</v>
      </c>
      <c r="E25" s="11">
        <f>+'30-06-2023'!E25</f>
        <v>-763</v>
      </c>
      <c r="F25" s="11">
        <f>+'30-06-2023'!F25</f>
        <v>-816</v>
      </c>
      <c r="G25" s="11">
        <f>+'30-06-2023'!G25</f>
        <v>-1499</v>
      </c>
      <c r="H25" s="11">
        <f>+'30-06-2023'!H25</f>
        <v>-725</v>
      </c>
      <c r="I25" s="11">
        <f>+'30-06-2023'!I25</f>
        <v>-774</v>
      </c>
      <c r="J25" s="11">
        <f>+'30-06-2023'!J25</f>
        <v>-80</v>
      </c>
      <c r="K25" s="80">
        <f t="shared" si="0"/>
        <v>5.3368912608405594E-2</v>
      </c>
    </row>
    <row r="26" spans="1:16366">
      <c r="B26" s="17" t="s">
        <v>104</v>
      </c>
      <c r="C26" s="18" t="s">
        <v>59</v>
      </c>
      <c r="D26" s="11">
        <f>+'30-06-2023'!D26</f>
        <v>1232</v>
      </c>
      <c r="E26" s="11">
        <f>+'30-06-2023'!E26</f>
        <v>399</v>
      </c>
      <c r="F26" s="11">
        <f>+'30-06-2023'!F26</f>
        <v>833</v>
      </c>
      <c r="G26" s="11">
        <f>+'30-06-2023'!G26</f>
        <v>1013</v>
      </c>
      <c r="H26" s="11">
        <f>+'30-06-2023'!H26</f>
        <v>515</v>
      </c>
      <c r="I26" s="11">
        <f>+'30-06-2023'!I26</f>
        <v>498</v>
      </c>
      <c r="J26" s="11">
        <f>+'30-06-2023'!J26</f>
        <v>219</v>
      </c>
      <c r="K26" s="80">
        <f t="shared" si="0"/>
        <v>0.2161895360315893</v>
      </c>
      <c r="L26" s="2"/>
      <c r="M26" s="2"/>
    </row>
    <row r="27" spans="1:16366" s="52" customFormat="1">
      <c r="A27" s="1"/>
      <c r="B27" s="61" t="s">
        <v>31</v>
      </c>
      <c r="C27" s="23" t="s">
        <v>60</v>
      </c>
      <c r="D27" s="16">
        <f>+'30-06-2023'!D27</f>
        <v>-34971</v>
      </c>
      <c r="E27" s="16">
        <f>+'30-06-2023'!E27</f>
        <v>-18380</v>
      </c>
      <c r="F27" s="16">
        <f>+'30-06-2023'!F27</f>
        <v>-16591</v>
      </c>
      <c r="G27" s="16">
        <f>+'30-06-2023'!G27</f>
        <v>-31332</v>
      </c>
      <c r="H27" s="16">
        <f>+'30-06-2023'!H27</f>
        <v>-15655</v>
      </c>
      <c r="I27" s="16">
        <f>+'30-06-2023'!I27</f>
        <v>-15677</v>
      </c>
      <c r="J27" s="16">
        <f>+'30-06-2023'!J27</f>
        <v>-3639</v>
      </c>
      <c r="K27" s="81">
        <f t="shared" si="0"/>
        <v>0.11614324013787813</v>
      </c>
      <c r="P27" s="24"/>
      <c r="Q27" s="25"/>
      <c r="R27" s="15"/>
      <c r="S27" s="24"/>
      <c r="T27" s="24"/>
      <c r="U27" s="24"/>
      <c r="V27" s="24"/>
      <c r="W27" s="24"/>
      <c r="X27" s="24"/>
      <c r="Y27" s="25"/>
      <c r="Z27" s="15"/>
      <c r="AA27" s="24"/>
      <c r="AB27" s="24"/>
      <c r="AC27" s="24"/>
      <c r="AD27" s="24"/>
      <c r="AE27" s="24"/>
      <c r="AF27" s="24"/>
      <c r="AG27" s="25"/>
      <c r="AH27" s="15"/>
      <c r="AI27" s="24"/>
      <c r="AJ27" s="24"/>
      <c r="AK27" s="24"/>
      <c r="AL27" s="24"/>
      <c r="AM27" s="24"/>
      <c r="AN27" s="24"/>
      <c r="AO27" s="25"/>
      <c r="AP27" s="15"/>
      <c r="AQ27" s="24"/>
      <c r="AR27" s="24"/>
      <c r="AS27" s="24"/>
      <c r="AT27" s="24"/>
      <c r="AU27" s="24"/>
      <c r="AV27" s="24"/>
      <c r="AW27" s="25"/>
      <c r="AX27" s="15"/>
      <c r="AY27" s="24"/>
      <c r="AZ27" s="24"/>
      <c r="BA27" s="24"/>
      <c r="BB27" s="24"/>
      <c r="BC27" s="24"/>
      <c r="BD27" s="24"/>
      <c r="BE27" s="25"/>
      <c r="BF27" s="15"/>
      <c r="BG27" s="24"/>
      <c r="BH27" s="24"/>
      <c r="BI27" s="24"/>
      <c r="BJ27" s="24"/>
      <c r="BK27" s="24"/>
      <c r="BL27" s="24"/>
      <c r="BM27" s="25"/>
      <c r="BN27" s="15"/>
      <c r="BO27" s="24"/>
      <c r="BP27" s="24"/>
      <c r="BQ27" s="24"/>
      <c r="BR27" s="24"/>
      <c r="BS27" s="24"/>
      <c r="BT27" s="24"/>
      <c r="BU27" s="25"/>
      <c r="BV27" s="15"/>
      <c r="BW27" s="24"/>
      <c r="BX27" s="24"/>
      <c r="BY27" s="24"/>
      <c r="BZ27" s="24"/>
      <c r="CA27" s="24"/>
      <c r="CB27" s="24"/>
      <c r="CC27" s="25"/>
      <c r="CD27" s="15"/>
      <c r="CE27" s="24"/>
      <c r="CF27" s="24"/>
      <c r="CG27" s="24"/>
      <c r="CH27" s="24"/>
      <c r="CI27" s="24"/>
      <c r="CJ27" s="24"/>
      <c r="CK27" s="25"/>
      <c r="CL27" s="15"/>
      <c r="CM27" s="24"/>
      <c r="CN27" s="24"/>
      <c r="CO27" s="24"/>
      <c r="CP27" s="24"/>
      <c r="CQ27" s="24"/>
      <c r="CR27" s="24"/>
      <c r="CS27" s="25"/>
      <c r="CT27" s="15"/>
      <c r="CU27" s="24"/>
      <c r="CV27" s="24"/>
      <c r="CW27" s="24"/>
      <c r="CX27" s="24"/>
      <c r="CY27" s="24"/>
      <c r="CZ27" s="24"/>
      <c r="DA27" s="25"/>
      <c r="DB27" s="15"/>
      <c r="DC27" s="24"/>
      <c r="DD27" s="24"/>
      <c r="DE27" s="24"/>
      <c r="DF27" s="24"/>
      <c r="DG27" s="24"/>
      <c r="DH27" s="24"/>
      <c r="DI27" s="25"/>
      <c r="DJ27" s="15"/>
      <c r="DK27" s="24"/>
      <c r="DL27" s="24"/>
      <c r="DM27" s="24"/>
      <c r="DN27" s="24"/>
      <c r="DO27" s="24"/>
      <c r="DP27" s="24"/>
      <c r="DQ27" s="25"/>
      <c r="DR27" s="15"/>
      <c r="DS27" s="24"/>
      <c r="DT27" s="24"/>
      <c r="DU27" s="24"/>
      <c r="DV27" s="24"/>
      <c r="DW27" s="24"/>
      <c r="DX27" s="24"/>
      <c r="DY27" s="25"/>
      <c r="DZ27" s="15"/>
      <c r="EA27" s="24"/>
      <c r="EB27" s="24"/>
      <c r="EC27" s="24"/>
      <c r="ED27" s="24"/>
      <c r="EE27" s="24"/>
      <c r="EF27" s="24"/>
      <c r="EG27" s="25"/>
      <c r="EH27" s="15"/>
      <c r="EI27" s="24"/>
      <c r="EJ27" s="24"/>
      <c r="EK27" s="24"/>
      <c r="EL27" s="24"/>
      <c r="EM27" s="24"/>
      <c r="EN27" s="24"/>
      <c r="EO27" s="25"/>
      <c r="EP27" s="15"/>
      <c r="EQ27" s="24"/>
      <c r="ER27" s="24"/>
      <c r="ES27" s="24"/>
      <c r="ET27" s="24"/>
      <c r="EU27" s="24"/>
      <c r="EV27" s="24"/>
      <c r="EW27" s="25"/>
      <c r="EX27" s="15"/>
      <c r="EY27" s="24"/>
      <c r="EZ27" s="24"/>
      <c r="FA27" s="24"/>
      <c r="FB27" s="24"/>
      <c r="FC27" s="24"/>
      <c r="FD27" s="24"/>
      <c r="FE27" s="25"/>
      <c r="FF27" s="15"/>
      <c r="FG27" s="24"/>
      <c r="FH27" s="24"/>
      <c r="FI27" s="24"/>
      <c r="FJ27" s="24"/>
      <c r="FK27" s="24"/>
      <c r="FL27" s="24"/>
      <c r="FM27" s="25"/>
      <c r="FN27" s="15"/>
      <c r="FO27" s="24"/>
      <c r="FP27" s="24"/>
      <c r="FQ27" s="24"/>
      <c r="FR27" s="24"/>
      <c r="FS27" s="24"/>
      <c r="FT27" s="24"/>
      <c r="FU27" s="25"/>
      <c r="FV27" s="15"/>
      <c r="FW27" s="24"/>
      <c r="FX27" s="24"/>
      <c r="FY27" s="24"/>
      <c r="FZ27" s="24"/>
      <c r="GA27" s="24"/>
      <c r="GB27" s="24"/>
      <c r="GC27" s="25"/>
      <c r="GD27" s="15"/>
      <c r="GE27" s="24"/>
      <c r="GF27" s="24"/>
      <c r="GG27" s="24"/>
      <c r="GH27" s="24"/>
      <c r="GI27" s="24"/>
      <c r="GJ27" s="24"/>
      <c r="GK27" s="25"/>
      <c r="GL27" s="15"/>
      <c r="GM27" s="24"/>
      <c r="GN27" s="24"/>
      <c r="GO27" s="24"/>
      <c r="GP27" s="24"/>
      <c r="GQ27" s="24"/>
      <c r="GR27" s="24"/>
      <c r="GS27" s="25"/>
      <c r="GT27" s="15"/>
      <c r="GU27" s="24"/>
      <c r="GV27" s="24"/>
      <c r="GW27" s="24"/>
      <c r="GX27" s="24"/>
      <c r="GY27" s="24"/>
      <c r="GZ27" s="24"/>
      <c r="HA27" s="25"/>
      <c r="HB27" s="15"/>
      <c r="HC27" s="24"/>
      <c r="HD27" s="24"/>
      <c r="HE27" s="24"/>
      <c r="HF27" s="24"/>
      <c r="HG27" s="24"/>
      <c r="HH27" s="24"/>
      <c r="HI27" s="25"/>
      <c r="HJ27" s="15"/>
      <c r="HK27" s="24"/>
      <c r="HL27" s="24"/>
      <c r="HM27" s="24"/>
      <c r="HN27" s="24"/>
      <c r="HO27" s="24"/>
      <c r="HP27" s="24"/>
      <c r="HQ27" s="25"/>
      <c r="HR27" s="15"/>
      <c r="HS27" s="24"/>
      <c r="HT27" s="24"/>
      <c r="HU27" s="24"/>
      <c r="HV27" s="24"/>
      <c r="HW27" s="24"/>
      <c r="HX27" s="24"/>
      <c r="HY27" s="25"/>
      <c r="HZ27" s="15"/>
      <c r="IA27" s="24"/>
      <c r="IB27" s="24"/>
      <c r="IC27" s="24"/>
      <c r="ID27" s="24"/>
      <c r="IE27" s="24"/>
      <c r="IF27" s="24"/>
      <c r="IG27" s="25"/>
      <c r="IH27" s="15"/>
      <c r="II27" s="24"/>
      <c r="IJ27" s="24"/>
      <c r="IK27" s="24"/>
      <c r="IL27" s="24"/>
      <c r="IM27" s="24"/>
      <c r="IN27" s="24"/>
      <c r="IO27" s="25"/>
      <c r="IP27" s="15"/>
      <c r="IQ27" s="24"/>
      <c r="IR27" s="24"/>
      <c r="IS27" s="24"/>
      <c r="IT27" s="24"/>
      <c r="IU27" s="24"/>
      <c r="IV27" s="24"/>
      <c r="IW27" s="25"/>
      <c r="IX27" s="15"/>
      <c r="IY27" s="24"/>
      <c r="IZ27" s="24"/>
      <c r="JA27" s="24"/>
      <c r="JB27" s="24"/>
      <c r="JC27" s="24"/>
      <c r="JD27" s="24"/>
      <c r="JE27" s="25"/>
      <c r="JF27" s="15"/>
      <c r="JG27" s="24"/>
      <c r="JH27" s="24"/>
      <c r="JI27" s="24"/>
      <c r="JJ27" s="24"/>
      <c r="JK27" s="24"/>
      <c r="JL27" s="24"/>
      <c r="JM27" s="25"/>
      <c r="JN27" s="15"/>
      <c r="JO27" s="24"/>
      <c r="JP27" s="24"/>
      <c r="JQ27" s="24"/>
      <c r="JR27" s="24"/>
      <c r="JS27" s="24"/>
      <c r="JT27" s="24"/>
      <c r="JU27" s="25"/>
      <c r="JV27" s="15"/>
      <c r="JW27" s="24"/>
      <c r="JX27" s="24"/>
      <c r="JY27" s="24"/>
      <c r="JZ27" s="24"/>
      <c r="KA27" s="24"/>
      <c r="KB27" s="24"/>
      <c r="KC27" s="25"/>
      <c r="KD27" s="15"/>
      <c r="KE27" s="24"/>
      <c r="KF27" s="24"/>
      <c r="KG27" s="24"/>
      <c r="KH27" s="24"/>
      <c r="KI27" s="24"/>
      <c r="KJ27" s="24"/>
      <c r="KK27" s="25"/>
      <c r="KL27" s="15"/>
      <c r="KM27" s="24"/>
      <c r="KN27" s="24"/>
      <c r="KO27" s="24"/>
      <c r="KP27" s="24"/>
      <c r="KQ27" s="24"/>
      <c r="KR27" s="24"/>
      <c r="KS27" s="25"/>
      <c r="KT27" s="15"/>
      <c r="KU27" s="24"/>
      <c r="KV27" s="24"/>
      <c r="KW27" s="24"/>
      <c r="KX27" s="24"/>
      <c r="KY27" s="24"/>
      <c r="KZ27" s="24"/>
      <c r="LA27" s="25"/>
      <c r="LB27" s="15"/>
      <c r="LC27" s="24"/>
      <c r="LD27" s="24"/>
      <c r="LE27" s="24"/>
      <c r="LF27" s="24"/>
      <c r="LG27" s="24"/>
      <c r="LH27" s="24"/>
      <c r="LI27" s="25"/>
      <c r="LJ27" s="15"/>
      <c r="LK27" s="24"/>
      <c r="LL27" s="24"/>
      <c r="LM27" s="24"/>
      <c r="LN27" s="24"/>
      <c r="LO27" s="24"/>
      <c r="LP27" s="24"/>
      <c r="LQ27" s="25"/>
      <c r="LR27" s="15"/>
      <c r="LS27" s="24"/>
      <c r="LT27" s="24"/>
      <c r="LU27" s="24"/>
      <c r="LV27" s="24"/>
      <c r="LW27" s="24"/>
      <c r="LX27" s="24"/>
      <c r="LY27" s="25"/>
      <c r="LZ27" s="15"/>
      <c r="MA27" s="24"/>
      <c r="MB27" s="24"/>
      <c r="MC27" s="24"/>
      <c r="MD27" s="24"/>
      <c r="ME27" s="24"/>
      <c r="MF27" s="24"/>
      <c r="MG27" s="25"/>
      <c r="MH27" s="15"/>
      <c r="MI27" s="24"/>
      <c r="MJ27" s="24"/>
      <c r="MK27" s="24"/>
      <c r="ML27" s="24"/>
      <c r="MM27" s="24"/>
      <c r="MN27" s="24"/>
      <c r="MO27" s="25"/>
      <c r="MP27" s="15"/>
      <c r="MQ27" s="24"/>
      <c r="MR27" s="24"/>
      <c r="MS27" s="24"/>
      <c r="MT27" s="24"/>
      <c r="MU27" s="24"/>
      <c r="MV27" s="24"/>
      <c r="MW27" s="25"/>
      <c r="MX27" s="15"/>
      <c r="MY27" s="24"/>
      <c r="MZ27" s="24"/>
      <c r="NA27" s="24"/>
      <c r="NB27" s="24"/>
      <c r="NC27" s="24"/>
      <c r="ND27" s="24"/>
      <c r="NE27" s="25"/>
      <c r="NF27" s="15"/>
      <c r="NG27" s="24"/>
      <c r="NH27" s="24"/>
      <c r="NI27" s="24"/>
      <c r="NJ27" s="24"/>
      <c r="NK27" s="24"/>
      <c r="NL27" s="24"/>
      <c r="NM27" s="25"/>
      <c r="NN27" s="15"/>
      <c r="NO27" s="24"/>
      <c r="NP27" s="24"/>
      <c r="NQ27" s="24"/>
      <c r="NR27" s="24"/>
      <c r="NS27" s="24"/>
      <c r="NT27" s="24"/>
      <c r="NU27" s="25"/>
      <c r="NV27" s="15"/>
      <c r="NW27" s="24"/>
      <c r="NX27" s="24"/>
      <c r="NY27" s="24"/>
      <c r="NZ27" s="24"/>
      <c r="OA27" s="24"/>
      <c r="OB27" s="24"/>
      <c r="OC27" s="25"/>
      <c r="OD27" s="15"/>
      <c r="OE27" s="24"/>
      <c r="OF27" s="24"/>
      <c r="OG27" s="24"/>
      <c r="OH27" s="24"/>
      <c r="OI27" s="24"/>
      <c r="OJ27" s="24"/>
      <c r="OK27" s="25"/>
      <c r="OL27" s="15"/>
      <c r="OM27" s="24"/>
      <c r="ON27" s="24"/>
      <c r="OO27" s="24"/>
      <c r="OP27" s="24"/>
      <c r="OQ27" s="24"/>
      <c r="OR27" s="24"/>
      <c r="OS27" s="25"/>
      <c r="OT27" s="15"/>
      <c r="OU27" s="24"/>
      <c r="OV27" s="24"/>
      <c r="OW27" s="24"/>
      <c r="OX27" s="24"/>
      <c r="OY27" s="24"/>
      <c r="OZ27" s="24"/>
      <c r="PA27" s="25"/>
      <c r="PB27" s="15"/>
      <c r="PC27" s="24"/>
      <c r="PD27" s="24"/>
      <c r="PE27" s="24"/>
      <c r="PF27" s="24"/>
      <c r="PG27" s="24"/>
      <c r="PH27" s="24"/>
      <c r="PI27" s="25"/>
      <c r="PJ27" s="15"/>
      <c r="PK27" s="24"/>
      <c r="PL27" s="24"/>
      <c r="PM27" s="24"/>
      <c r="PN27" s="24"/>
      <c r="PO27" s="24"/>
      <c r="PP27" s="24"/>
      <c r="PQ27" s="25"/>
      <c r="PR27" s="15"/>
      <c r="PS27" s="24"/>
      <c r="PT27" s="24"/>
      <c r="PU27" s="24"/>
      <c r="PV27" s="24"/>
      <c r="PW27" s="24"/>
      <c r="PX27" s="24"/>
      <c r="PY27" s="25"/>
      <c r="PZ27" s="15"/>
      <c r="QA27" s="24"/>
      <c r="QB27" s="24"/>
      <c r="QC27" s="24"/>
      <c r="QD27" s="24"/>
      <c r="QE27" s="24"/>
      <c r="QF27" s="24"/>
      <c r="QG27" s="25"/>
      <c r="QH27" s="15"/>
      <c r="QI27" s="24"/>
      <c r="QJ27" s="24"/>
      <c r="QK27" s="24"/>
      <c r="QL27" s="24"/>
      <c r="QM27" s="24"/>
      <c r="QN27" s="24"/>
      <c r="QO27" s="25"/>
      <c r="QP27" s="15"/>
      <c r="QQ27" s="24"/>
      <c r="QR27" s="24"/>
      <c r="QS27" s="24"/>
      <c r="QT27" s="24"/>
      <c r="QU27" s="24"/>
      <c r="QV27" s="24"/>
      <c r="QW27" s="25"/>
      <c r="QX27" s="15"/>
      <c r="QY27" s="24"/>
      <c r="QZ27" s="24"/>
      <c r="RA27" s="24"/>
      <c r="RB27" s="24"/>
      <c r="RC27" s="24"/>
      <c r="RD27" s="24"/>
      <c r="RE27" s="25"/>
      <c r="RF27" s="15"/>
      <c r="RG27" s="24"/>
      <c r="RH27" s="24"/>
      <c r="RI27" s="24"/>
      <c r="RJ27" s="24"/>
      <c r="RK27" s="24"/>
      <c r="RL27" s="24"/>
      <c r="RM27" s="25"/>
      <c r="RN27" s="15"/>
      <c r="RO27" s="24"/>
      <c r="RP27" s="24"/>
      <c r="RQ27" s="24"/>
      <c r="RR27" s="24"/>
      <c r="RS27" s="24"/>
      <c r="RT27" s="24"/>
      <c r="RU27" s="25"/>
      <c r="RV27" s="15"/>
      <c r="RW27" s="24"/>
      <c r="RX27" s="24"/>
      <c r="RY27" s="24"/>
      <c r="RZ27" s="24"/>
      <c r="SA27" s="24"/>
      <c r="SB27" s="24"/>
      <c r="SC27" s="25"/>
      <c r="SD27" s="15"/>
      <c r="SE27" s="24"/>
      <c r="SF27" s="24"/>
      <c r="SG27" s="24"/>
      <c r="SH27" s="24"/>
      <c r="SI27" s="24"/>
      <c r="SJ27" s="24"/>
      <c r="SK27" s="25"/>
      <c r="SL27" s="15"/>
      <c r="SM27" s="24"/>
      <c r="SN27" s="24"/>
      <c r="SO27" s="24"/>
      <c r="SP27" s="24"/>
      <c r="SQ27" s="24"/>
      <c r="SR27" s="24"/>
      <c r="SS27" s="25"/>
      <c r="ST27" s="15"/>
      <c r="SU27" s="24"/>
      <c r="SV27" s="24"/>
      <c r="SW27" s="24"/>
      <c r="SX27" s="24"/>
      <c r="SY27" s="24"/>
      <c r="SZ27" s="24"/>
      <c r="TA27" s="25"/>
      <c r="TB27" s="15"/>
      <c r="TC27" s="24"/>
      <c r="TD27" s="24"/>
      <c r="TE27" s="24"/>
      <c r="TF27" s="24"/>
      <c r="TG27" s="24"/>
      <c r="TH27" s="24"/>
      <c r="TI27" s="25"/>
      <c r="TJ27" s="15"/>
      <c r="TK27" s="24"/>
      <c r="TL27" s="24"/>
      <c r="TM27" s="24"/>
      <c r="TN27" s="24"/>
      <c r="TO27" s="24"/>
      <c r="TP27" s="24"/>
      <c r="TQ27" s="25"/>
      <c r="TR27" s="15"/>
      <c r="TS27" s="24"/>
      <c r="TT27" s="24"/>
      <c r="TU27" s="24"/>
      <c r="TV27" s="24"/>
      <c r="TW27" s="24"/>
      <c r="TX27" s="24"/>
      <c r="TY27" s="25"/>
      <c r="TZ27" s="15"/>
      <c r="UA27" s="24"/>
      <c r="UB27" s="24"/>
      <c r="UC27" s="24"/>
      <c r="UD27" s="24"/>
      <c r="UE27" s="24"/>
      <c r="UF27" s="24"/>
      <c r="UG27" s="25"/>
      <c r="UH27" s="15"/>
      <c r="UI27" s="24"/>
      <c r="UJ27" s="24"/>
      <c r="UK27" s="24"/>
      <c r="UL27" s="24"/>
      <c r="UM27" s="24"/>
      <c r="UN27" s="24"/>
      <c r="UO27" s="25"/>
      <c r="UP27" s="15"/>
      <c r="UQ27" s="24"/>
      <c r="UR27" s="24"/>
      <c r="US27" s="24"/>
      <c r="UT27" s="24"/>
      <c r="UU27" s="24"/>
      <c r="UV27" s="24"/>
      <c r="UW27" s="25"/>
      <c r="UX27" s="15"/>
      <c r="UY27" s="24"/>
      <c r="UZ27" s="24"/>
      <c r="VA27" s="24"/>
      <c r="VB27" s="24"/>
      <c r="VC27" s="24"/>
      <c r="VD27" s="24"/>
      <c r="VE27" s="25"/>
      <c r="VF27" s="15"/>
      <c r="VG27" s="24"/>
      <c r="VH27" s="24"/>
      <c r="VI27" s="24"/>
      <c r="VJ27" s="24"/>
      <c r="VK27" s="24"/>
      <c r="VL27" s="24"/>
      <c r="VM27" s="25"/>
      <c r="VN27" s="15"/>
      <c r="VO27" s="24"/>
      <c r="VP27" s="24"/>
      <c r="VQ27" s="24"/>
      <c r="VR27" s="24"/>
      <c r="VS27" s="24"/>
      <c r="VT27" s="24"/>
      <c r="VU27" s="25"/>
      <c r="VV27" s="15"/>
      <c r="VW27" s="24"/>
      <c r="VX27" s="24"/>
      <c r="VY27" s="24"/>
      <c r="VZ27" s="24"/>
      <c r="WA27" s="24"/>
      <c r="WB27" s="24"/>
      <c r="WC27" s="25"/>
      <c r="WD27" s="15"/>
      <c r="WE27" s="24"/>
      <c r="WF27" s="24"/>
      <c r="WG27" s="24"/>
      <c r="WH27" s="24"/>
      <c r="WI27" s="24"/>
      <c r="WJ27" s="24"/>
      <c r="WK27" s="25"/>
      <c r="WL27" s="15"/>
      <c r="WM27" s="24"/>
      <c r="WN27" s="24"/>
      <c r="WO27" s="24"/>
      <c r="WP27" s="24"/>
      <c r="WQ27" s="24"/>
      <c r="WR27" s="24"/>
      <c r="WS27" s="25"/>
      <c r="WT27" s="15"/>
      <c r="WU27" s="24"/>
      <c r="WV27" s="24"/>
      <c r="WW27" s="24"/>
      <c r="WX27" s="24"/>
      <c r="WY27" s="24"/>
      <c r="WZ27" s="24"/>
      <c r="XA27" s="25"/>
      <c r="XB27" s="15"/>
      <c r="XC27" s="24"/>
      <c r="XD27" s="24"/>
      <c r="XE27" s="24"/>
      <c r="XF27" s="24"/>
      <c r="XG27" s="24"/>
      <c r="XH27" s="24"/>
      <c r="XI27" s="25"/>
      <c r="XJ27" s="15"/>
      <c r="XK27" s="24"/>
      <c r="XL27" s="24"/>
      <c r="XM27" s="24"/>
      <c r="XN27" s="24"/>
      <c r="XO27" s="24"/>
      <c r="XP27" s="24"/>
      <c r="XQ27" s="25"/>
      <c r="XR27" s="15"/>
      <c r="XS27" s="24"/>
      <c r="XT27" s="24"/>
      <c r="XU27" s="24"/>
      <c r="XV27" s="24"/>
      <c r="XW27" s="24"/>
      <c r="XX27" s="24"/>
      <c r="XY27" s="25"/>
      <c r="XZ27" s="15"/>
      <c r="YA27" s="24"/>
      <c r="YB27" s="24"/>
      <c r="YC27" s="24"/>
      <c r="YD27" s="24"/>
      <c r="YE27" s="24"/>
      <c r="YF27" s="24"/>
      <c r="YG27" s="25"/>
      <c r="YH27" s="15"/>
      <c r="YI27" s="24"/>
      <c r="YJ27" s="24"/>
      <c r="YK27" s="24"/>
      <c r="YL27" s="24"/>
      <c r="YM27" s="24"/>
      <c r="YN27" s="24"/>
      <c r="YO27" s="25"/>
      <c r="YP27" s="15"/>
      <c r="YQ27" s="24"/>
      <c r="YR27" s="24"/>
      <c r="YS27" s="24"/>
      <c r="YT27" s="24"/>
      <c r="YU27" s="24"/>
      <c r="YV27" s="24"/>
      <c r="YW27" s="25"/>
      <c r="YX27" s="15"/>
      <c r="YY27" s="24"/>
      <c r="YZ27" s="24"/>
      <c r="ZA27" s="24"/>
      <c r="ZB27" s="24"/>
      <c r="ZC27" s="24"/>
      <c r="ZD27" s="24"/>
      <c r="ZE27" s="25"/>
      <c r="ZF27" s="15"/>
      <c r="ZG27" s="24"/>
      <c r="ZH27" s="24"/>
      <c r="ZI27" s="24"/>
      <c r="ZJ27" s="24"/>
      <c r="ZK27" s="24"/>
      <c r="ZL27" s="24"/>
      <c r="ZM27" s="25"/>
      <c r="ZN27" s="15"/>
      <c r="ZO27" s="24"/>
      <c r="ZP27" s="24"/>
      <c r="ZQ27" s="24"/>
      <c r="ZR27" s="24"/>
      <c r="ZS27" s="24"/>
      <c r="ZT27" s="24"/>
      <c r="ZU27" s="25"/>
      <c r="ZV27" s="15"/>
      <c r="ZW27" s="24"/>
      <c r="ZX27" s="24"/>
      <c r="ZY27" s="24"/>
      <c r="ZZ27" s="24"/>
      <c r="AAA27" s="24"/>
      <c r="AAB27" s="24"/>
      <c r="AAC27" s="25"/>
      <c r="AAD27" s="15"/>
      <c r="AAE27" s="24"/>
      <c r="AAF27" s="24"/>
      <c r="AAG27" s="24"/>
      <c r="AAH27" s="24"/>
      <c r="AAI27" s="24"/>
      <c r="AAJ27" s="24"/>
      <c r="AAK27" s="25"/>
      <c r="AAL27" s="15"/>
      <c r="AAM27" s="24"/>
      <c r="AAN27" s="24"/>
      <c r="AAO27" s="24"/>
      <c r="AAP27" s="24"/>
      <c r="AAQ27" s="24"/>
      <c r="AAR27" s="24"/>
      <c r="AAS27" s="25"/>
      <c r="AAT27" s="15"/>
      <c r="AAU27" s="24"/>
      <c r="AAV27" s="24"/>
      <c r="AAW27" s="24"/>
      <c r="AAX27" s="24"/>
      <c r="AAY27" s="24"/>
      <c r="AAZ27" s="24"/>
      <c r="ABA27" s="25"/>
      <c r="ABB27" s="15"/>
      <c r="ABC27" s="24"/>
      <c r="ABD27" s="24"/>
      <c r="ABE27" s="24"/>
      <c r="ABF27" s="24"/>
      <c r="ABG27" s="24"/>
      <c r="ABH27" s="24"/>
      <c r="ABI27" s="25"/>
      <c r="ABJ27" s="15"/>
      <c r="ABK27" s="24"/>
      <c r="ABL27" s="24"/>
      <c r="ABM27" s="24"/>
      <c r="ABN27" s="24"/>
      <c r="ABO27" s="24"/>
      <c r="ABP27" s="24"/>
      <c r="ABQ27" s="25"/>
      <c r="ABR27" s="15"/>
      <c r="ABS27" s="24"/>
      <c r="ABT27" s="24"/>
      <c r="ABU27" s="24"/>
      <c r="ABV27" s="24"/>
      <c r="ABW27" s="24"/>
      <c r="ABX27" s="24"/>
      <c r="ABY27" s="25"/>
      <c r="ABZ27" s="15"/>
      <c r="ACA27" s="24"/>
      <c r="ACB27" s="24"/>
      <c r="ACC27" s="24"/>
      <c r="ACD27" s="24"/>
      <c r="ACE27" s="24"/>
      <c r="ACF27" s="24"/>
      <c r="ACG27" s="25"/>
      <c r="ACH27" s="15"/>
      <c r="ACI27" s="24"/>
      <c r="ACJ27" s="24"/>
      <c r="ACK27" s="24"/>
      <c r="ACL27" s="24"/>
      <c r="ACM27" s="24"/>
      <c r="ACN27" s="24"/>
      <c r="ACO27" s="25"/>
      <c r="ACP27" s="15"/>
      <c r="ACQ27" s="24"/>
      <c r="ACR27" s="24"/>
      <c r="ACS27" s="24"/>
      <c r="ACT27" s="24"/>
      <c r="ACU27" s="24"/>
      <c r="ACV27" s="24"/>
      <c r="ACW27" s="25"/>
      <c r="ACX27" s="15"/>
      <c r="ACY27" s="24"/>
      <c r="ACZ27" s="24"/>
      <c r="ADA27" s="24"/>
      <c r="ADB27" s="24"/>
      <c r="ADC27" s="24"/>
      <c r="ADD27" s="24"/>
      <c r="ADE27" s="25"/>
      <c r="ADF27" s="15"/>
      <c r="ADG27" s="24"/>
      <c r="ADH27" s="24"/>
      <c r="ADI27" s="24"/>
      <c r="ADJ27" s="24"/>
      <c r="ADK27" s="24"/>
      <c r="ADL27" s="24"/>
      <c r="ADM27" s="25"/>
      <c r="ADN27" s="15"/>
      <c r="ADO27" s="24"/>
      <c r="ADP27" s="24"/>
      <c r="ADQ27" s="24"/>
      <c r="ADR27" s="24"/>
      <c r="ADS27" s="24"/>
      <c r="ADT27" s="24"/>
      <c r="ADU27" s="25"/>
      <c r="ADV27" s="15"/>
      <c r="ADW27" s="24"/>
      <c r="ADX27" s="24"/>
      <c r="ADY27" s="24"/>
      <c r="ADZ27" s="24"/>
      <c r="AEA27" s="24"/>
      <c r="AEB27" s="24"/>
      <c r="AEC27" s="25"/>
      <c r="AED27" s="15"/>
      <c r="AEE27" s="24"/>
      <c r="AEF27" s="24"/>
      <c r="AEG27" s="24"/>
      <c r="AEH27" s="24"/>
      <c r="AEI27" s="24"/>
      <c r="AEJ27" s="24"/>
      <c r="AEK27" s="25"/>
      <c r="AEL27" s="15"/>
      <c r="AEM27" s="24"/>
      <c r="AEN27" s="24"/>
      <c r="AEO27" s="24"/>
      <c r="AEP27" s="24"/>
      <c r="AEQ27" s="24"/>
      <c r="AER27" s="24"/>
      <c r="AES27" s="25"/>
      <c r="AET27" s="15"/>
      <c r="AEU27" s="24"/>
      <c r="AEV27" s="24"/>
      <c r="AEW27" s="24"/>
      <c r="AEX27" s="24"/>
      <c r="AEY27" s="24"/>
      <c r="AEZ27" s="24"/>
      <c r="AFA27" s="25"/>
      <c r="AFB27" s="15"/>
      <c r="AFC27" s="24"/>
      <c r="AFD27" s="24"/>
      <c r="AFE27" s="24"/>
      <c r="AFF27" s="24"/>
      <c r="AFG27" s="24"/>
      <c r="AFH27" s="24"/>
      <c r="AFI27" s="25"/>
      <c r="AFJ27" s="15"/>
      <c r="AFK27" s="24"/>
      <c r="AFL27" s="24"/>
      <c r="AFM27" s="24"/>
      <c r="AFN27" s="24"/>
      <c r="AFO27" s="24"/>
      <c r="AFP27" s="24"/>
      <c r="AFQ27" s="25"/>
      <c r="AFR27" s="15"/>
      <c r="AFS27" s="24"/>
      <c r="AFT27" s="24"/>
      <c r="AFU27" s="24"/>
      <c r="AFV27" s="24"/>
      <c r="AFW27" s="24"/>
      <c r="AFX27" s="24"/>
      <c r="AFY27" s="25"/>
      <c r="AFZ27" s="15"/>
      <c r="AGA27" s="24"/>
      <c r="AGB27" s="24"/>
      <c r="AGC27" s="24"/>
      <c r="AGD27" s="24"/>
      <c r="AGE27" s="24"/>
      <c r="AGF27" s="24"/>
      <c r="AGG27" s="25"/>
      <c r="AGH27" s="15"/>
      <c r="AGI27" s="24"/>
      <c r="AGJ27" s="24"/>
      <c r="AGK27" s="24"/>
      <c r="AGL27" s="24"/>
      <c r="AGM27" s="24"/>
      <c r="AGN27" s="24"/>
      <c r="AGO27" s="25"/>
      <c r="AGP27" s="15"/>
      <c r="AGQ27" s="24"/>
      <c r="AGR27" s="24"/>
      <c r="AGS27" s="24"/>
      <c r="AGT27" s="24"/>
      <c r="AGU27" s="24"/>
      <c r="AGV27" s="24"/>
      <c r="AGW27" s="25"/>
      <c r="AGX27" s="15"/>
      <c r="AGY27" s="24"/>
      <c r="AGZ27" s="24"/>
      <c r="AHA27" s="24"/>
      <c r="AHB27" s="24"/>
      <c r="AHC27" s="24"/>
      <c r="AHD27" s="24"/>
      <c r="AHE27" s="25"/>
      <c r="AHF27" s="15"/>
      <c r="AHG27" s="24"/>
      <c r="AHH27" s="24"/>
      <c r="AHI27" s="24"/>
      <c r="AHJ27" s="24"/>
      <c r="AHK27" s="24"/>
      <c r="AHL27" s="24"/>
      <c r="AHM27" s="25"/>
      <c r="AHN27" s="15"/>
      <c r="AHO27" s="24"/>
      <c r="AHP27" s="24"/>
      <c r="AHQ27" s="24"/>
      <c r="AHR27" s="24"/>
      <c r="AHS27" s="24"/>
      <c r="AHT27" s="24"/>
      <c r="AHU27" s="25"/>
      <c r="AHV27" s="15"/>
      <c r="AHW27" s="24"/>
      <c r="AHX27" s="24"/>
      <c r="AHY27" s="24"/>
      <c r="AHZ27" s="24"/>
      <c r="AIA27" s="24"/>
      <c r="AIB27" s="24"/>
      <c r="AIC27" s="25"/>
      <c r="AID27" s="15"/>
      <c r="AIE27" s="24"/>
      <c r="AIF27" s="24"/>
      <c r="AIG27" s="24"/>
      <c r="AIH27" s="24"/>
      <c r="AII27" s="24"/>
      <c r="AIJ27" s="24"/>
      <c r="AIK27" s="25"/>
      <c r="AIL27" s="15"/>
      <c r="AIM27" s="24"/>
      <c r="AIN27" s="24"/>
      <c r="AIO27" s="24"/>
      <c r="AIP27" s="24"/>
      <c r="AIQ27" s="24"/>
      <c r="AIR27" s="24"/>
      <c r="AIS27" s="25"/>
      <c r="AIT27" s="15"/>
      <c r="AIU27" s="24"/>
      <c r="AIV27" s="24"/>
      <c r="AIW27" s="24"/>
      <c r="AIX27" s="24"/>
      <c r="AIY27" s="24"/>
      <c r="AIZ27" s="24"/>
      <c r="AJA27" s="25"/>
      <c r="AJB27" s="15"/>
      <c r="AJC27" s="24"/>
      <c r="AJD27" s="24"/>
      <c r="AJE27" s="24"/>
      <c r="AJF27" s="24"/>
      <c r="AJG27" s="24"/>
      <c r="AJH27" s="24"/>
      <c r="AJI27" s="25"/>
      <c r="AJJ27" s="15"/>
      <c r="AJK27" s="24"/>
      <c r="AJL27" s="24"/>
      <c r="AJM27" s="24"/>
      <c r="AJN27" s="24"/>
      <c r="AJO27" s="24"/>
      <c r="AJP27" s="24"/>
      <c r="AJQ27" s="25"/>
      <c r="AJR27" s="15"/>
      <c r="AJS27" s="24"/>
      <c r="AJT27" s="24"/>
      <c r="AJU27" s="24"/>
      <c r="AJV27" s="24"/>
      <c r="AJW27" s="24"/>
      <c r="AJX27" s="24"/>
      <c r="AJY27" s="25"/>
      <c r="AJZ27" s="15"/>
      <c r="AKA27" s="24"/>
      <c r="AKB27" s="24"/>
      <c r="AKC27" s="24"/>
      <c r="AKD27" s="24"/>
      <c r="AKE27" s="24"/>
      <c r="AKF27" s="24"/>
      <c r="AKG27" s="25"/>
      <c r="AKH27" s="15"/>
      <c r="AKI27" s="24"/>
      <c r="AKJ27" s="24"/>
      <c r="AKK27" s="24"/>
      <c r="AKL27" s="24"/>
      <c r="AKM27" s="24"/>
      <c r="AKN27" s="24"/>
      <c r="AKO27" s="25"/>
      <c r="AKP27" s="15"/>
      <c r="AKQ27" s="24"/>
      <c r="AKR27" s="24"/>
      <c r="AKS27" s="24"/>
      <c r="AKT27" s="24"/>
      <c r="AKU27" s="24"/>
      <c r="AKV27" s="24"/>
      <c r="AKW27" s="25"/>
      <c r="AKX27" s="15"/>
      <c r="AKY27" s="24"/>
      <c r="AKZ27" s="24"/>
      <c r="ALA27" s="24"/>
      <c r="ALB27" s="24"/>
      <c r="ALC27" s="24"/>
      <c r="ALD27" s="24"/>
      <c r="ALE27" s="25"/>
      <c r="ALF27" s="15"/>
      <c r="ALG27" s="24"/>
      <c r="ALH27" s="24"/>
      <c r="ALI27" s="24"/>
      <c r="ALJ27" s="24"/>
      <c r="ALK27" s="24"/>
      <c r="ALL27" s="24"/>
      <c r="ALM27" s="25"/>
      <c r="ALN27" s="15"/>
      <c r="ALO27" s="24"/>
      <c r="ALP27" s="24"/>
      <c r="ALQ27" s="24"/>
      <c r="ALR27" s="24"/>
      <c r="ALS27" s="24"/>
      <c r="ALT27" s="24"/>
      <c r="ALU27" s="25"/>
      <c r="ALV27" s="15"/>
      <c r="ALW27" s="24"/>
      <c r="ALX27" s="24"/>
      <c r="ALY27" s="24"/>
      <c r="ALZ27" s="24"/>
      <c r="AMA27" s="24"/>
      <c r="AMB27" s="24"/>
      <c r="AMC27" s="25"/>
      <c r="AMD27" s="15"/>
      <c r="AME27" s="24"/>
      <c r="AMF27" s="24"/>
      <c r="AMG27" s="24"/>
      <c r="AMH27" s="24"/>
      <c r="AMI27" s="24"/>
      <c r="AMJ27" s="24"/>
      <c r="AMK27" s="25"/>
      <c r="AML27" s="15"/>
      <c r="AMM27" s="24"/>
      <c r="AMN27" s="24"/>
      <c r="AMO27" s="24"/>
      <c r="AMP27" s="24"/>
      <c r="AMQ27" s="24"/>
      <c r="AMR27" s="24"/>
      <c r="AMS27" s="25"/>
      <c r="AMT27" s="15"/>
      <c r="AMU27" s="24"/>
      <c r="AMV27" s="24"/>
      <c r="AMW27" s="24"/>
      <c r="AMX27" s="24"/>
      <c r="AMY27" s="24"/>
      <c r="AMZ27" s="24"/>
      <c r="ANA27" s="25"/>
      <c r="ANB27" s="15"/>
      <c r="ANC27" s="24"/>
      <c r="AND27" s="24"/>
      <c r="ANE27" s="24"/>
      <c r="ANF27" s="24"/>
      <c r="ANG27" s="24"/>
      <c r="ANH27" s="24"/>
      <c r="ANI27" s="25"/>
      <c r="ANJ27" s="15"/>
      <c r="ANK27" s="24"/>
      <c r="ANL27" s="24"/>
      <c r="ANM27" s="24"/>
      <c r="ANN27" s="24"/>
      <c r="ANO27" s="24"/>
      <c r="ANP27" s="24"/>
      <c r="ANQ27" s="25"/>
      <c r="ANR27" s="15"/>
      <c r="ANS27" s="24"/>
      <c r="ANT27" s="24"/>
      <c r="ANU27" s="24"/>
      <c r="ANV27" s="24"/>
      <c r="ANW27" s="24"/>
      <c r="ANX27" s="24"/>
      <c r="ANY27" s="25"/>
      <c r="ANZ27" s="15"/>
      <c r="AOA27" s="24"/>
      <c r="AOB27" s="24"/>
      <c r="AOC27" s="24"/>
      <c r="AOD27" s="24"/>
      <c r="AOE27" s="24"/>
      <c r="AOF27" s="24"/>
      <c r="AOG27" s="25"/>
      <c r="AOH27" s="15"/>
      <c r="AOI27" s="24"/>
      <c r="AOJ27" s="24"/>
      <c r="AOK27" s="24"/>
      <c r="AOL27" s="24"/>
      <c r="AOM27" s="24"/>
      <c r="AON27" s="24"/>
      <c r="AOO27" s="25"/>
      <c r="AOP27" s="15"/>
      <c r="AOQ27" s="24"/>
      <c r="AOR27" s="24"/>
      <c r="AOS27" s="24"/>
      <c r="AOT27" s="24"/>
      <c r="AOU27" s="24"/>
      <c r="AOV27" s="24"/>
      <c r="AOW27" s="25"/>
      <c r="AOX27" s="15"/>
      <c r="AOY27" s="24"/>
      <c r="AOZ27" s="24"/>
      <c r="APA27" s="24"/>
      <c r="APB27" s="24"/>
      <c r="APC27" s="24"/>
      <c r="APD27" s="24"/>
      <c r="APE27" s="25"/>
      <c r="APF27" s="15"/>
      <c r="APG27" s="24"/>
      <c r="APH27" s="24"/>
      <c r="API27" s="24"/>
      <c r="APJ27" s="24"/>
      <c r="APK27" s="24"/>
      <c r="APL27" s="24"/>
      <c r="APM27" s="25"/>
      <c r="APN27" s="15"/>
      <c r="APO27" s="24"/>
      <c r="APP27" s="24"/>
      <c r="APQ27" s="24"/>
      <c r="APR27" s="24"/>
      <c r="APS27" s="24"/>
      <c r="APT27" s="24"/>
      <c r="APU27" s="25"/>
      <c r="APV27" s="15"/>
      <c r="APW27" s="24"/>
      <c r="APX27" s="24"/>
      <c r="APY27" s="24"/>
      <c r="APZ27" s="24"/>
      <c r="AQA27" s="24"/>
      <c r="AQB27" s="24"/>
      <c r="AQC27" s="25"/>
      <c r="AQD27" s="15"/>
      <c r="AQE27" s="24"/>
      <c r="AQF27" s="24"/>
      <c r="AQG27" s="24"/>
      <c r="AQH27" s="24"/>
      <c r="AQI27" s="24"/>
      <c r="AQJ27" s="24"/>
      <c r="AQK27" s="25"/>
      <c r="AQL27" s="15"/>
      <c r="AQM27" s="24"/>
      <c r="AQN27" s="24"/>
      <c r="AQO27" s="24"/>
      <c r="AQP27" s="24"/>
      <c r="AQQ27" s="24"/>
      <c r="AQR27" s="24"/>
      <c r="AQS27" s="25"/>
      <c r="AQT27" s="15"/>
      <c r="AQU27" s="24"/>
      <c r="AQV27" s="24"/>
      <c r="AQW27" s="24"/>
      <c r="AQX27" s="24"/>
      <c r="AQY27" s="24"/>
      <c r="AQZ27" s="24"/>
      <c r="ARA27" s="25"/>
      <c r="ARB27" s="15"/>
      <c r="ARC27" s="24"/>
      <c r="ARD27" s="24"/>
      <c r="ARE27" s="24"/>
      <c r="ARF27" s="24"/>
      <c r="ARG27" s="24"/>
      <c r="ARH27" s="24"/>
      <c r="ARI27" s="25"/>
      <c r="ARJ27" s="15"/>
      <c r="ARK27" s="24"/>
      <c r="ARL27" s="24"/>
      <c r="ARM27" s="24"/>
      <c r="ARN27" s="24"/>
      <c r="ARO27" s="24"/>
      <c r="ARP27" s="24"/>
      <c r="ARQ27" s="25"/>
      <c r="ARR27" s="15"/>
      <c r="ARS27" s="24"/>
      <c r="ART27" s="24"/>
      <c r="ARU27" s="24"/>
      <c r="ARV27" s="24"/>
      <c r="ARW27" s="24"/>
      <c r="ARX27" s="24"/>
      <c r="ARY27" s="25"/>
      <c r="ARZ27" s="15"/>
      <c r="ASA27" s="24"/>
      <c r="ASB27" s="24"/>
      <c r="ASC27" s="24"/>
      <c r="ASD27" s="24"/>
      <c r="ASE27" s="24"/>
      <c r="ASF27" s="24"/>
      <c r="ASG27" s="25"/>
      <c r="ASH27" s="15"/>
      <c r="ASI27" s="24"/>
      <c r="ASJ27" s="24"/>
      <c r="ASK27" s="24"/>
      <c r="ASL27" s="24"/>
      <c r="ASM27" s="24"/>
      <c r="ASN27" s="24"/>
      <c r="ASO27" s="25"/>
      <c r="ASP27" s="15"/>
      <c r="ASQ27" s="24"/>
      <c r="ASR27" s="24"/>
      <c r="ASS27" s="24"/>
      <c r="AST27" s="24"/>
      <c r="ASU27" s="24"/>
      <c r="ASV27" s="24"/>
      <c r="ASW27" s="25"/>
      <c r="ASX27" s="15"/>
      <c r="ASY27" s="24"/>
      <c r="ASZ27" s="24"/>
      <c r="ATA27" s="24"/>
      <c r="ATB27" s="24"/>
      <c r="ATC27" s="24"/>
      <c r="ATD27" s="24"/>
      <c r="ATE27" s="25"/>
      <c r="ATF27" s="15"/>
      <c r="ATG27" s="24"/>
      <c r="ATH27" s="24"/>
      <c r="ATI27" s="24"/>
      <c r="ATJ27" s="24"/>
      <c r="ATK27" s="24"/>
      <c r="ATL27" s="24"/>
      <c r="ATM27" s="25"/>
      <c r="ATN27" s="15"/>
      <c r="ATO27" s="24"/>
      <c r="ATP27" s="24"/>
      <c r="ATQ27" s="24"/>
      <c r="ATR27" s="24"/>
      <c r="ATS27" s="24"/>
      <c r="ATT27" s="24"/>
      <c r="ATU27" s="25"/>
      <c r="ATV27" s="15"/>
      <c r="ATW27" s="24"/>
      <c r="ATX27" s="24"/>
      <c r="ATY27" s="24"/>
      <c r="ATZ27" s="24"/>
      <c r="AUA27" s="24"/>
      <c r="AUB27" s="24"/>
      <c r="AUC27" s="25"/>
      <c r="AUD27" s="15"/>
      <c r="AUE27" s="24"/>
      <c r="AUF27" s="24"/>
      <c r="AUG27" s="24"/>
      <c r="AUH27" s="24"/>
      <c r="AUI27" s="24"/>
      <c r="AUJ27" s="24"/>
      <c r="AUK27" s="25"/>
      <c r="AUL27" s="15"/>
      <c r="AUM27" s="24"/>
      <c r="AUN27" s="24"/>
      <c r="AUO27" s="24"/>
      <c r="AUP27" s="24"/>
      <c r="AUQ27" s="24"/>
      <c r="AUR27" s="24"/>
      <c r="AUS27" s="25"/>
      <c r="AUT27" s="15"/>
      <c r="AUU27" s="24"/>
      <c r="AUV27" s="24"/>
      <c r="AUW27" s="24"/>
      <c r="AUX27" s="24"/>
      <c r="AUY27" s="24"/>
      <c r="AUZ27" s="24"/>
      <c r="AVA27" s="25"/>
      <c r="AVB27" s="15"/>
      <c r="AVC27" s="24"/>
      <c r="AVD27" s="24"/>
      <c r="AVE27" s="24"/>
      <c r="AVF27" s="24"/>
      <c r="AVG27" s="24"/>
      <c r="AVH27" s="24"/>
      <c r="AVI27" s="25"/>
      <c r="AVJ27" s="15"/>
      <c r="AVK27" s="24"/>
      <c r="AVL27" s="24"/>
      <c r="AVM27" s="24"/>
      <c r="AVN27" s="24"/>
      <c r="AVO27" s="24"/>
      <c r="AVP27" s="24"/>
      <c r="AVQ27" s="25"/>
      <c r="AVR27" s="15"/>
      <c r="AVS27" s="24"/>
      <c r="AVT27" s="24"/>
      <c r="AVU27" s="24"/>
      <c r="AVV27" s="24"/>
      <c r="AVW27" s="24"/>
      <c r="AVX27" s="24"/>
      <c r="AVY27" s="25"/>
      <c r="AVZ27" s="15"/>
      <c r="AWA27" s="24"/>
      <c r="AWB27" s="24"/>
      <c r="AWC27" s="24"/>
      <c r="AWD27" s="24"/>
      <c r="AWE27" s="24"/>
      <c r="AWF27" s="24"/>
      <c r="AWG27" s="25"/>
      <c r="AWH27" s="15"/>
      <c r="AWI27" s="24"/>
      <c r="AWJ27" s="24"/>
      <c r="AWK27" s="24"/>
      <c r="AWL27" s="24"/>
      <c r="AWM27" s="24"/>
      <c r="AWN27" s="24"/>
      <c r="AWO27" s="25"/>
      <c r="AWP27" s="15"/>
      <c r="AWQ27" s="24"/>
      <c r="AWR27" s="24"/>
      <c r="AWS27" s="24"/>
      <c r="AWT27" s="24"/>
      <c r="AWU27" s="24"/>
      <c r="AWV27" s="24"/>
      <c r="AWW27" s="25"/>
      <c r="AWX27" s="15"/>
      <c r="AWY27" s="24"/>
      <c r="AWZ27" s="24"/>
      <c r="AXA27" s="24"/>
      <c r="AXB27" s="24"/>
      <c r="AXC27" s="24"/>
      <c r="AXD27" s="24"/>
      <c r="AXE27" s="25"/>
      <c r="AXF27" s="15"/>
      <c r="AXG27" s="24"/>
      <c r="AXH27" s="24"/>
      <c r="AXI27" s="24"/>
      <c r="AXJ27" s="24"/>
      <c r="AXK27" s="24"/>
      <c r="AXL27" s="24"/>
      <c r="AXM27" s="25"/>
      <c r="AXN27" s="15"/>
      <c r="AXO27" s="24"/>
      <c r="AXP27" s="24"/>
      <c r="AXQ27" s="24"/>
      <c r="AXR27" s="24"/>
      <c r="AXS27" s="24"/>
      <c r="AXT27" s="24"/>
      <c r="AXU27" s="25"/>
      <c r="AXV27" s="15"/>
      <c r="AXW27" s="24"/>
      <c r="AXX27" s="24"/>
      <c r="AXY27" s="24"/>
      <c r="AXZ27" s="24"/>
      <c r="AYA27" s="24"/>
      <c r="AYB27" s="24"/>
      <c r="AYC27" s="25"/>
      <c r="AYD27" s="15"/>
      <c r="AYE27" s="24"/>
      <c r="AYF27" s="24"/>
      <c r="AYG27" s="24"/>
      <c r="AYH27" s="24"/>
      <c r="AYI27" s="24"/>
      <c r="AYJ27" s="24"/>
      <c r="AYK27" s="25"/>
      <c r="AYL27" s="15"/>
      <c r="AYM27" s="24"/>
      <c r="AYN27" s="24"/>
      <c r="AYO27" s="24"/>
      <c r="AYP27" s="24"/>
      <c r="AYQ27" s="24"/>
      <c r="AYR27" s="24"/>
      <c r="AYS27" s="25"/>
      <c r="AYT27" s="15"/>
      <c r="AYU27" s="24"/>
      <c r="AYV27" s="24"/>
      <c r="AYW27" s="24"/>
      <c r="AYX27" s="24"/>
      <c r="AYY27" s="24"/>
      <c r="AYZ27" s="24"/>
      <c r="AZA27" s="25"/>
      <c r="AZB27" s="15"/>
      <c r="AZC27" s="24"/>
      <c r="AZD27" s="24"/>
      <c r="AZE27" s="24"/>
      <c r="AZF27" s="24"/>
      <c r="AZG27" s="24"/>
      <c r="AZH27" s="24"/>
      <c r="AZI27" s="25"/>
      <c r="AZJ27" s="15"/>
      <c r="AZK27" s="24"/>
      <c r="AZL27" s="24"/>
      <c r="AZM27" s="24"/>
      <c r="AZN27" s="24"/>
      <c r="AZO27" s="24"/>
      <c r="AZP27" s="24"/>
      <c r="AZQ27" s="25"/>
      <c r="AZR27" s="15"/>
      <c r="AZS27" s="24"/>
      <c r="AZT27" s="24"/>
      <c r="AZU27" s="24"/>
      <c r="AZV27" s="24"/>
      <c r="AZW27" s="24"/>
      <c r="AZX27" s="24"/>
      <c r="AZY27" s="25"/>
      <c r="AZZ27" s="15"/>
      <c r="BAA27" s="24"/>
      <c r="BAB27" s="24"/>
      <c r="BAC27" s="24"/>
      <c r="BAD27" s="24"/>
      <c r="BAE27" s="24"/>
      <c r="BAF27" s="24"/>
      <c r="BAG27" s="25"/>
      <c r="BAH27" s="15"/>
      <c r="BAI27" s="24"/>
      <c r="BAJ27" s="24"/>
      <c r="BAK27" s="24"/>
      <c r="BAL27" s="24"/>
      <c r="BAM27" s="24"/>
      <c r="BAN27" s="24"/>
      <c r="BAO27" s="25"/>
      <c r="BAP27" s="15"/>
      <c r="BAQ27" s="24"/>
      <c r="BAR27" s="24"/>
      <c r="BAS27" s="24"/>
      <c r="BAT27" s="24"/>
      <c r="BAU27" s="24"/>
      <c r="BAV27" s="24"/>
      <c r="BAW27" s="25"/>
      <c r="BAX27" s="15"/>
      <c r="BAY27" s="24"/>
      <c r="BAZ27" s="24"/>
      <c r="BBA27" s="24"/>
      <c r="BBB27" s="24"/>
      <c r="BBC27" s="24"/>
      <c r="BBD27" s="24"/>
      <c r="BBE27" s="25"/>
      <c r="BBF27" s="15"/>
      <c r="BBG27" s="24"/>
      <c r="BBH27" s="24"/>
      <c r="BBI27" s="24"/>
      <c r="BBJ27" s="24"/>
      <c r="BBK27" s="24"/>
      <c r="BBL27" s="24"/>
      <c r="BBM27" s="25"/>
      <c r="BBN27" s="15"/>
      <c r="BBO27" s="24"/>
      <c r="BBP27" s="24"/>
      <c r="BBQ27" s="24"/>
      <c r="BBR27" s="24"/>
      <c r="BBS27" s="24"/>
      <c r="BBT27" s="24"/>
      <c r="BBU27" s="25"/>
      <c r="BBV27" s="15"/>
      <c r="BBW27" s="24"/>
      <c r="BBX27" s="24"/>
      <c r="BBY27" s="24"/>
      <c r="BBZ27" s="24"/>
      <c r="BCA27" s="24"/>
      <c r="BCB27" s="24"/>
      <c r="BCC27" s="25"/>
      <c r="BCD27" s="15"/>
      <c r="BCE27" s="24"/>
      <c r="BCF27" s="24"/>
      <c r="BCG27" s="24"/>
      <c r="BCH27" s="24"/>
      <c r="BCI27" s="24"/>
      <c r="BCJ27" s="24"/>
      <c r="BCK27" s="25"/>
      <c r="BCL27" s="15"/>
      <c r="BCM27" s="24"/>
      <c r="BCN27" s="24"/>
      <c r="BCO27" s="24"/>
      <c r="BCP27" s="24"/>
      <c r="BCQ27" s="24"/>
      <c r="BCR27" s="24"/>
      <c r="BCS27" s="25"/>
      <c r="BCT27" s="15"/>
      <c r="BCU27" s="24"/>
      <c r="BCV27" s="24"/>
      <c r="BCW27" s="24"/>
      <c r="BCX27" s="24"/>
      <c r="BCY27" s="24"/>
      <c r="BCZ27" s="24"/>
      <c r="BDA27" s="25"/>
      <c r="BDB27" s="15"/>
      <c r="BDC27" s="24"/>
      <c r="BDD27" s="24"/>
      <c r="BDE27" s="24"/>
      <c r="BDF27" s="24"/>
      <c r="BDG27" s="24"/>
      <c r="BDH27" s="24"/>
      <c r="BDI27" s="25"/>
      <c r="BDJ27" s="15"/>
      <c r="BDK27" s="24"/>
      <c r="BDL27" s="24"/>
      <c r="BDM27" s="24"/>
      <c r="BDN27" s="24"/>
      <c r="BDO27" s="24"/>
      <c r="BDP27" s="24"/>
      <c r="BDQ27" s="25"/>
      <c r="BDR27" s="15"/>
      <c r="BDS27" s="24"/>
      <c r="BDT27" s="24"/>
      <c r="BDU27" s="24"/>
      <c r="BDV27" s="24"/>
      <c r="BDW27" s="24"/>
      <c r="BDX27" s="24"/>
      <c r="BDY27" s="25"/>
      <c r="BDZ27" s="15"/>
      <c r="BEA27" s="24"/>
      <c r="BEB27" s="24"/>
      <c r="BEC27" s="24"/>
      <c r="BED27" s="24"/>
      <c r="BEE27" s="24"/>
      <c r="BEF27" s="24"/>
      <c r="BEG27" s="25"/>
      <c r="BEH27" s="15"/>
      <c r="BEI27" s="24"/>
      <c r="BEJ27" s="24"/>
      <c r="BEK27" s="24"/>
      <c r="BEL27" s="24"/>
      <c r="BEM27" s="24"/>
      <c r="BEN27" s="24"/>
      <c r="BEO27" s="25"/>
      <c r="BEP27" s="15"/>
      <c r="BEQ27" s="24"/>
      <c r="BER27" s="24"/>
      <c r="BES27" s="24"/>
      <c r="BET27" s="24"/>
      <c r="BEU27" s="24"/>
      <c r="BEV27" s="24"/>
      <c r="BEW27" s="25"/>
      <c r="BEX27" s="15"/>
      <c r="BEY27" s="24"/>
      <c r="BEZ27" s="24"/>
      <c r="BFA27" s="24"/>
      <c r="BFB27" s="24"/>
      <c r="BFC27" s="24"/>
      <c r="BFD27" s="24"/>
      <c r="BFE27" s="25"/>
      <c r="BFF27" s="15"/>
      <c r="BFG27" s="24"/>
      <c r="BFH27" s="24"/>
      <c r="BFI27" s="24"/>
      <c r="BFJ27" s="24"/>
      <c r="BFK27" s="24"/>
      <c r="BFL27" s="24"/>
      <c r="BFM27" s="25"/>
      <c r="BFN27" s="15"/>
      <c r="BFO27" s="24"/>
      <c r="BFP27" s="24"/>
      <c r="BFQ27" s="24"/>
      <c r="BFR27" s="24"/>
      <c r="BFS27" s="24"/>
      <c r="BFT27" s="24"/>
      <c r="BFU27" s="25"/>
      <c r="BFV27" s="15"/>
      <c r="BFW27" s="24"/>
      <c r="BFX27" s="24"/>
      <c r="BFY27" s="24"/>
      <c r="BFZ27" s="24"/>
      <c r="BGA27" s="24"/>
      <c r="BGB27" s="24"/>
      <c r="BGC27" s="25"/>
      <c r="BGD27" s="15"/>
      <c r="BGE27" s="24"/>
      <c r="BGF27" s="24"/>
      <c r="BGG27" s="24"/>
      <c r="BGH27" s="24"/>
      <c r="BGI27" s="24"/>
      <c r="BGJ27" s="24"/>
      <c r="BGK27" s="25"/>
      <c r="BGL27" s="15"/>
      <c r="BGM27" s="24"/>
      <c r="BGN27" s="24"/>
      <c r="BGO27" s="24"/>
      <c r="BGP27" s="24"/>
      <c r="BGQ27" s="24"/>
      <c r="BGR27" s="24"/>
      <c r="BGS27" s="25"/>
      <c r="BGT27" s="15"/>
      <c r="BGU27" s="24"/>
      <c r="BGV27" s="24"/>
      <c r="BGW27" s="24"/>
      <c r="BGX27" s="24"/>
      <c r="BGY27" s="24"/>
      <c r="BGZ27" s="24"/>
      <c r="BHA27" s="25"/>
      <c r="BHB27" s="15"/>
      <c r="BHC27" s="24"/>
      <c r="BHD27" s="24"/>
      <c r="BHE27" s="24"/>
      <c r="BHF27" s="24"/>
      <c r="BHG27" s="24"/>
      <c r="BHH27" s="24"/>
      <c r="BHI27" s="25"/>
      <c r="BHJ27" s="15"/>
      <c r="BHK27" s="24"/>
      <c r="BHL27" s="24"/>
      <c r="BHM27" s="24"/>
      <c r="BHN27" s="24"/>
      <c r="BHO27" s="24"/>
      <c r="BHP27" s="24"/>
      <c r="BHQ27" s="25"/>
      <c r="BHR27" s="15"/>
      <c r="BHS27" s="24"/>
      <c r="BHT27" s="24"/>
      <c r="BHU27" s="24"/>
      <c r="BHV27" s="24"/>
      <c r="BHW27" s="24"/>
      <c r="BHX27" s="24"/>
      <c r="BHY27" s="25"/>
      <c r="BHZ27" s="15"/>
      <c r="BIA27" s="24"/>
      <c r="BIB27" s="24"/>
      <c r="BIC27" s="24"/>
      <c r="BID27" s="24"/>
      <c r="BIE27" s="24"/>
      <c r="BIF27" s="24"/>
      <c r="BIG27" s="25"/>
      <c r="BIH27" s="15"/>
      <c r="BII27" s="24"/>
      <c r="BIJ27" s="24"/>
      <c r="BIK27" s="24"/>
      <c r="BIL27" s="24"/>
      <c r="BIM27" s="24"/>
      <c r="BIN27" s="24"/>
      <c r="BIO27" s="25"/>
      <c r="BIP27" s="15"/>
      <c r="BIQ27" s="24"/>
      <c r="BIR27" s="24"/>
      <c r="BIS27" s="24"/>
      <c r="BIT27" s="24"/>
      <c r="BIU27" s="24"/>
      <c r="BIV27" s="24"/>
      <c r="BIW27" s="25"/>
      <c r="BIX27" s="15"/>
      <c r="BIY27" s="24"/>
      <c r="BIZ27" s="24"/>
      <c r="BJA27" s="24"/>
      <c r="BJB27" s="24"/>
      <c r="BJC27" s="24"/>
      <c r="BJD27" s="24"/>
      <c r="BJE27" s="25"/>
      <c r="BJF27" s="15"/>
      <c r="BJG27" s="24"/>
      <c r="BJH27" s="24"/>
      <c r="BJI27" s="24"/>
      <c r="BJJ27" s="24"/>
      <c r="BJK27" s="24"/>
      <c r="BJL27" s="24"/>
      <c r="BJM27" s="25"/>
      <c r="BJN27" s="15"/>
      <c r="BJO27" s="24"/>
      <c r="BJP27" s="24"/>
      <c r="BJQ27" s="24"/>
      <c r="BJR27" s="24"/>
      <c r="BJS27" s="24"/>
      <c r="BJT27" s="24"/>
      <c r="BJU27" s="25"/>
      <c r="BJV27" s="15"/>
      <c r="BJW27" s="24"/>
      <c r="BJX27" s="24"/>
      <c r="BJY27" s="24"/>
      <c r="BJZ27" s="24"/>
      <c r="BKA27" s="24"/>
      <c r="BKB27" s="24"/>
      <c r="BKC27" s="25"/>
      <c r="BKD27" s="15"/>
      <c r="BKE27" s="24"/>
      <c r="BKF27" s="24"/>
      <c r="BKG27" s="24"/>
      <c r="BKH27" s="24"/>
      <c r="BKI27" s="24"/>
      <c r="BKJ27" s="24"/>
      <c r="BKK27" s="25"/>
      <c r="BKL27" s="15"/>
      <c r="BKM27" s="24"/>
      <c r="BKN27" s="24"/>
      <c r="BKO27" s="24"/>
      <c r="BKP27" s="24"/>
      <c r="BKQ27" s="24"/>
      <c r="BKR27" s="24"/>
      <c r="BKS27" s="25"/>
      <c r="BKT27" s="15"/>
      <c r="BKU27" s="24"/>
      <c r="BKV27" s="24"/>
      <c r="BKW27" s="24"/>
      <c r="BKX27" s="24"/>
      <c r="BKY27" s="24"/>
      <c r="BKZ27" s="24"/>
      <c r="BLA27" s="25"/>
      <c r="BLB27" s="15"/>
      <c r="BLC27" s="24"/>
      <c r="BLD27" s="24"/>
      <c r="BLE27" s="24"/>
      <c r="BLF27" s="24"/>
      <c r="BLG27" s="24"/>
      <c r="BLH27" s="24"/>
      <c r="BLI27" s="25"/>
      <c r="BLJ27" s="15"/>
      <c r="BLK27" s="24"/>
      <c r="BLL27" s="24"/>
      <c r="BLM27" s="24"/>
      <c r="BLN27" s="24"/>
      <c r="BLO27" s="24"/>
      <c r="BLP27" s="24"/>
      <c r="BLQ27" s="25"/>
      <c r="BLR27" s="15"/>
      <c r="BLS27" s="24"/>
      <c r="BLT27" s="24"/>
      <c r="BLU27" s="24"/>
      <c r="BLV27" s="24"/>
      <c r="BLW27" s="24"/>
      <c r="BLX27" s="24"/>
      <c r="BLY27" s="25"/>
      <c r="BLZ27" s="15"/>
      <c r="BMA27" s="24"/>
      <c r="BMB27" s="24"/>
      <c r="BMC27" s="24"/>
      <c r="BMD27" s="24"/>
      <c r="BME27" s="24"/>
      <c r="BMF27" s="24"/>
      <c r="BMG27" s="25"/>
      <c r="BMH27" s="15"/>
      <c r="BMI27" s="24"/>
      <c r="BMJ27" s="24"/>
      <c r="BMK27" s="24"/>
      <c r="BML27" s="24"/>
      <c r="BMM27" s="24"/>
      <c r="BMN27" s="24"/>
      <c r="BMO27" s="25"/>
      <c r="BMP27" s="15"/>
      <c r="BMQ27" s="24"/>
      <c r="BMR27" s="24"/>
      <c r="BMS27" s="24"/>
      <c r="BMT27" s="24"/>
      <c r="BMU27" s="24"/>
      <c r="BMV27" s="24"/>
      <c r="BMW27" s="25"/>
      <c r="BMX27" s="15"/>
      <c r="BMY27" s="24"/>
      <c r="BMZ27" s="24"/>
      <c r="BNA27" s="24"/>
      <c r="BNB27" s="24"/>
      <c r="BNC27" s="24"/>
      <c r="BND27" s="24"/>
      <c r="BNE27" s="25"/>
      <c r="BNF27" s="15"/>
      <c r="BNG27" s="24"/>
      <c r="BNH27" s="24"/>
      <c r="BNI27" s="24"/>
      <c r="BNJ27" s="24"/>
      <c r="BNK27" s="24"/>
      <c r="BNL27" s="24"/>
      <c r="BNM27" s="25"/>
      <c r="BNN27" s="15"/>
      <c r="BNO27" s="24"/>
      <c r="BNP27" s="24"/>
      <c r="BNQ27" s="24"/>
      <c r="BNR27" s="24"/>
      <c r="BNS27" s="24"/>
      <c r="BNT27" s="24"/>
      <c r="BNU27" s="25"/>
      <c r="BNV27" s="15"/>
      <c r="BNW27" s="24"/>
      <c r="BNX27" s="24"/>
      <c r="BNY27" s="24"/>
      <c r="BNZ27" s="24"/>
      <c r="BOA27" s="24"/>
      <c r="BOB27" s="24"/>
      <c r="BOC27" s="25"/>
      <c r="BOD27" s="15"/>
      <c r="BOE27" s="24"/>
      <c r="BOF27" s="24"/>
      <c r="BOG27" s="24"/>
      <c r="BOH27" s="24"/>
      <c r="BOI27" s="24"/>
      <c r="BOJ27" s="24"/>
      <c r="BOK27" s="25"/>
      <c r="BOL27" s="15"/>
      <c r="BOM27" s="24"/>
      <c r="BON27" s="24"/>
      <c r="BOO27" s="24"/>
      <c r="BOP27" s="24"/>
      <c r="BOQ27" s="24"/>
      <c r="BOR27" s="24"/>
      <c r="BOS27" s="25"/>
      <c r="BOT27" s="15"/>
      <c r="BOU27" s="24"/>
      <c r="BOV27" s="24"/>
      <c r="BOW27" s="24"/>
      <c r="BOX27" s="24"/>
      <c r="BOY27" s="24"/>
      <c r="BOZ27" s="24"/>
      <c r="BPA27" s="25"/>
      <c r="BPB27" s="15"/>
      <c r="BPC27" s="24"/>
      <c r="BPD27" s="24"/>
      <c r="BPE27" s="24"/>
      <c r="BPF27" s="24"/>
      <c r="BPG27" s="24"/>
      <c r="BPH27" s="24"/>
      <c r="BPI27" s="25"/>
      <c r="BPJ27" s="15"/>
      <c r="BPK27" s="24"/>
      <c r="BPL27" s="24"/>
      <c r="BPM27" s="24"/>
      <c r="BPN27" s="24"/>
      <c r="BPO27" s="24"/>
      <c r="BPP27" s="24"/>
      <c r="BPQ27" s="25"/>
      <c r="BPR27" s="15"/>
      <c r="BPS27" s="24"/>
      <c r="BPT27" s="24"/>
      <c r="BPU27" s="24"/>
      <c r="BPV27" s="24"/>
      <c r="BPW27" s="24"/>
      <c r="BPX27" s="24"/>
      <c r="BPY27" s="25"/>
      <c r="BPZ27" s="15"/>
      <c r="BQA27" s="24"/>
      <c r="BQB27" s="24"/>
      <c r="BQC27" s="24"/>
      <c r="BQD27" s="24"/>
      <c r="BQE27" s="24"/>
      <c r="BQF27" s="24"/>
      <c r="BQG27" s="25"/>
      <c r="BQH27" s="15"/>
      <c r="BQI27" s="24"/>
      <c r="BQJ27" s="24"/>
      <c r="BQK27" s="24"/>
      <c r="BQL27" s="24"/>
      <c r="BQM27" s="24"/>
      <c r="BQN27" s="24"/>
      <c r="BQO27" s="25"/>
      <c r="BQP27" s="15"/>
      <c r="BQQ27" s="24"/>
      <c r="BQR27" s="24"/>
      <c r="BQS27" s="24"/>
      <c r="BQT27" s="24"/>
      <c r="BQU27" s="24"/>
      <c r="BQV27" s="24"/>
      <c r="BQW27" s="25"/>
      <c r="BQX27" s="15"/>
      <c r="BQY27" s="24"/>
      <c r="BQZ27" s="24"/>
      <c r="BRA27" s="24"/>
      <c r="BRB27" s="24"/>
      <c r="BRC27" s="24"/>
      <c r="BRD27" s="24"/>
      <c r="BRE27" s="25"/>
      <c r="BRF27" s="15"/>
      <c r="BRG27" s="24"/>
      <c r="BRH27" s="24"/>
      <c r="BRI27" s="24"/>
      <c r="BRJ27" s="24"/>
      <c r="BRK27" s="24"/>
      <c r="BRL27" s="24"/>
      <c r="BRM27" s="25"/>
      <c r="BRN27" s="15"/>
      <c r="BRO27" s="24"/>
      <c r="BRP27" s="24"/>
      <c r="BRQ27" s="24"/>
      <c r="BRR27" s="24"/>
      <c r="BRS27" s="24"/>
      <c r="BRT27" s="24"/>
      <c r="BRU27" s="25"/>
      <c r="BRV27" s="15"/>
      <c r="BRW27" s="24"/>
      <c r="BRX27" s="24"/>
      <c r="BRY27" s="24"/>
      <c r="BRZ27" s="24"/>
      <c r="BSA27" s="24"/>
      <c r="BSB27" s="24"/>
      <c r="BSC27" s="25"/>
      <c r="BSD27" s="15"/>
      <c r="BSE27" s="24"/>
      <c r="BSF27" s="24"/>
      <c r="BSG27" s="24"/>
      <c r="BSH27" s="24"/>
      <c r="BSI27" s="24"/>
      <c r="BSJ27" s="24"/>
      <c r="BSK27" s="25"/>
      <c r="BSL27" s="15"/>
      <c r="BSM27" s="24"/>
      <c r="BSN27" s="24"/>
      <c r="BSO27" s="24"/>
      <c r="BSP27" s="24"/>
      <c r="BSQ27" s="24"/>
      <c r="BSR27" s="24"/>
      <c r="BSS27" s="25"/>
      <c r="BST27" s="15"/>
      <c r="BSU27" s="24"/>
      <c r="BSV27" s="24"/>
      <c r="BSW27" s="24"/>
      <c r="BSX27" s="24"/>
      <c r="BSY27" s="24"/>
      <c r="BSZ27" s="24"/>
      <c r="BTA27" s="25"/>
      <c r="BTB27" s="15"/>
      <c r="BTC27" s="24"/>
      <c r="BTD27" s="24"/>
      <c r="BTE27" s="24"/>
      <c r="BTF27" s="24"/>
      <c r="BTG27" s="24"/>
      <c r="BTH27" s="24"/>
      <c r="BTI27" s="25"/>
      <c r="BTJ27" s="15"/>
      <c r="BTK27" s="24"/>
      <c r="BTL27" s="24"/>
      <c r="BTM27" s="24"/>
      <c r="BTN27" s="24"/>
      <c r="BTO27" s="24"/>
      <c r="BTP27" s="24"/>
      <c r="BTQ27" s="25"/>
      <c r="BTR27" s="15"/>
      <c r="BTS27" s="24"/>
      <c r="BTT27" s="24"/>
      <c r="BTU27" s="24"/>
      <c r="BTV27" s="24"/>
      <c r="BTW27" s="24"/>
      <c r="BTX27" s="24"/>
      <c r="BTY27" s="25"/>
      <c r="BTZ27" s="15"/>
      <c r="BUA27" s="24"/>
      <c r="BUB27" s="24"/>
      <c r="BUC27" s="24"/>
      <c r="BUD27" s="24"/>
      <c r="BUE27" s="24"/>
      <c r="BUF27" s="24"/>
      <c r="BUG27" s="25"/>
      <c r="BUH27" s="15"/>
      <c r="BUI27" s="24"/>
      <c r="BUJ27" s="24"/>
      <c r="BUK27" s="24"/>
      <c r="BUL27" s="24"/>
      <c r="BUM27" s="24"/>
      <c r="BUN27" s="24"/>
      <c r="BUO27" s="25"/>
      <c r="BUP27" s="15"/>
      <c r="BUQ27" s="24"/>
      <c r="BUR27" s="24"/>
      <c r="BUS27" s="24"/>
      <c r="BUT27" s="24"/>
      <c r="BUU27" s="24"/>
      <c r="BUV27" s="24"/>
      <c r="BUW27" s="25"/>
      <c r="BUX27" s="15"/>
      <c r="BUY27" s="24"/>
      <c r="BUZ27" s="24"/>
      <c r="BVA27" s="24"/>
      <c r="BVB27" s="24"/>
      <c r="BVC27" s="24"/>
      <c r="BVD27" s="24"/>
      <c r="BVE27" s="25"/>
      <c r="BVF27" s="15"/>
      <c r="BVG27" s="24"/>
      <c r="BVH27" s="24"/>
      <c r="BVI27" s="24"/>
      <c r="BVJ27" s="24"/>
      <c r="BVK27" s="24"/>
      <c r="BVL27" s="24"/>
      <c r="BVM27" s="25"/>
      <c r="BVN27" s="15"/>
      <c r="BVO27" s="24"/>
      <c r="BVP27" s="24"/>
      <c r="BVQ27" s="24"/>
      <c r="BVR27" s="24"/>
      <c r="BVS27" s="24"/>
      <c r="BVT27" s="24"/>
      <c r="BVU27" s="25"/>
      <c r="BVV27" s="15"/>
      <c r="BVW27" s="24"/>
      <c r="BVX27" s="24"/>
      <c r="BVY27" s="24"/>
      <c r="BVZ27" s="24"/>
      <c r="BWA27" s="24"/>
      <c r="BWB27" s="24"/>
      <c r="BWC27" s="25"/>
      <c r="BWD27" s="15"/>
      <c r="BWE27" s="24"/>
      <c r="BWF27" s="24"/>
      <c r="BWG27" s="24"/>
      <c r="BWH27" s="24"/>
      <c r="BWI27" s="24"/>
      <c r="BWJ27" s="24"/>
      <c r="BWK27" s="25"/>
      <c r="BWL27" s="15"/>
      <c r="BWM27" s="24"/>
      <c r="BWN27" s="24"/>
      <c r="BWO27" s="24"/>
      <c r="BWP27" s="24"/>
      <c r="BWQ27" s="24"/>
      <c r="BWR27" s="24"/>
      <c r="BWS27" s="25"/>
      <c r="BWT27" s="15"/>
      <c r="BWU27" s="24"/>
      <c r="BWV27" s="24"/>
      <c r="BWW27" s="24"/>
      <c r="BWX27" s="24"/>
      <c r="BWY27" s="24"/>
      <c r="BWZ27" s="24"/>
      <c r="BXA27" s="25"/>
      <c r="BXB27" s="15"/>
      <c r="BXC27" s="24"/>
      <c r="BXD27" s="24"/>
      <c r="BXE27" s="24"/>
      <c r="BXF27" s="24"/>
      <c r="BXG27" s="24"/>
      <c r="BXH27" s="24"/>
      <c r="BXI27" s="25"/>
      <c r="BXJ27" s="15"/>
      <c r="BXK27" s="24"/>
      <c r="BXL27" s="24"/>
      <c r="BXM27" s="24"/>
      <c r="BXN27" s="24"/>
      <c r="BXO27" s="24"/>
      <c r="BXP27" s="24"/>
      <c r="BXQ27" s="25"/>
      <c r="BXR27" s="15"/>
      <c r="BXS27" s="24"/>
      <c r="BXT27" s="24"/>
      <c r="BXU27" s="24"/>
      <c r="BXV27" s="24"/>
      <c r="BXW27" s="24"/>
      <c r="BXX27" s="24"/>
      <c r="BXY27" s="25"/>
      <c r="BXZ27" s="15"/>
      <c r="BYA27" s="24"/>
      <c r="BYB27" s="24"/>
      <c r="BYC27" s="24"/>
      <c r="BYD27" s="24"/>
      <c r="BYE27" s="24"/>
      <c r="BYF27" s="24"/>
      <c r="BYG27" s="25"/>
      <c r="BYH27" s="15"/>
      <c r="BYI27" s="24"/>
      <c r="BYJ27" s="24"/>
      <c r="BYK27" s="24"/>
      <c r="BYL27" s="24"/>
      <c r="BYM27" s="24"/>
      <c r="BYN27" s="24"/>
      <c r="BYO27" s="25"/>
      <c r="BYP27" s="15"/>
      <c r="BYQ27" s="24"/>
      <c r="BYR27" s="24"/>
      <c r="BYS27" s="24"/>
      <c r="BYT27" s="24"/>
      <c r="BYU27" s="24"/>
      <c r="BYV27" s="24"/>
      <c r="BYW27" s="25"/>
      <c r="BYX27" s="15"/>
      <c r="BYY27" s="24"/>
      <c r="BYZ27" s="24"/>
      <c r="BZA27" s="24"/>
      <c r="BZB27" s="24"/>
      <c r="BZC27" s="24"/>
      <c r="BZD27" s="24"/>
      <c r="BZE27" s="25"/>
      <c r="BZF27" s="15"/>
      <c r="BZG27" s="24"/>
      <c r="BZH27" s="24"/>
      <c r="BZI27" s="24"/>
      <c r="BZJ27" s="24"/>
      <c r="BZK27" s="24"/>
      <c r="BZL27" s="24"/>
      <c r="BZM27" s="25"/>
      <c r="BZN27" s="15"/>
      <c r="BZO27" s="24"/>
      <c r="BZP27" s="24"/>
      <c r="BZQ27" s="24"/>
      <c r="BZR27" s="24"/>
      <c r="BZS27" s="24"/>
      <c r="BZT27" s="24"/>
      <c r="BZU27" s="25"/>
      <c r="BZV27" s="15"/>
      <c r="BZW27" s="24"/>
      <c r="BZX27" s="24"/>
      <c r="BZY27" s="24"/>
      <c r="BZZ27" s="24"/>
      <c r="CAA27" s="24"/>
      <c r="CAB27" s="24"/>
      <c r="CAC27" s="25"/>
      <c r="CAD27" s="15"/>
      <c r="CAE27" s="24"/>
      <c r="CAF27" s="24"/>
      <c r="CAG27" s="24"/>
      <c r="CAH27" s="24"/>
      <c r="CAI27" s="24"/>
      <c r="CAJ27" s="24"/>
      <c r="CAK27" s="25"/>
      <c r="CAL27" s="15"/>
      <c r="CAM27" s="24"/>
      <c r="CAN27" s="24"/>
      <c r="CAO27" s="24"/>
      <c r="CAP27" s="24"/>
      <c r="CAQ27" s="24"/>
      <c r="CAR27" s="24"/>
      <c r="CAS27" s="25"/>
      <c r="CAT27" s="15"/>
      <c r="CAU27" s="24"/>
      <c r="CAV27" s="24"/>
      <c r="CAW27" s="24"/>
      <c r="CAX27" s="24"/>
      <c r="CAY27" s="24"/>
      <c r="CAZ27" s="24"/>
      <c r="CBA27" s="25"/>
      <c r="CBB27" s="15"/>
      <c r="CBC27" s="24"/>
      <c r="CBD27" s="24"/>
      <c r="CBE27" s="24"/>
      <c r="CBF27" s="24"/>
      <c r="CBG27" s="24"/>
      <c r="CBH27" s="24"/>
      <c r="CBI27" s="25"/>
      <c r="CBJ27" s="15"/>
      <c r="CBK27" s="24"/>
      <c r="CBL27" s="24"/>
      <c r="CBM27" s="24"/>
      <c r="CBN27" s="24"/>
      <c r="CBO27" s="24"/>
      <c r="CBP27" s="24"/>
      <c r="CBQ27" s="25"/>
      <c r="CBR27" s="15"/>
      <c r="CBS27" s="24"/>
      <c r="CBT27" s="24"/>
      <c r="CBU27" s="24"/>
      <c r="CBV27" s="24"/>
      <c r="CBW27" s="24"/>
      <c r="CBX27" s="24"/>
      <c r="CBY27" s="25"/>
      <c r="CBZ27" s="15"/>
      <c r="CCA27" s="24"/>
      <c r="CCB27" s="24"/>
      <c r="CCC27" s="24"/>
      <c r="CCD27" s="24"/>
      <c r="CCE27" s="24"/>
      <c r="CCF27" s="24"/>
      <c r="CCG27" s="25"/>
      <c r="CCH27" s="15"/>
      <c r="CCI27" s="24"/>
      <c r="CCJ27" s="24"/>
      <c r="CCK27" s="24"/>
      <c r="CCL27" s="24"/>
      <c r="CCM27" s="24"/>
      <c r="CCN27" s="24"/>
      <c r="CCO27" s="25"/>
      <c r="CCP27" s="15"/>
      <c r="CCQ27" s="24"/>
      <c r="CCR27" s="24"/>
      <c r="CCS27" s="24"/>
      <c r="CCT27" s="24"/>
      <c r="CCU27" s="24"/>
      <c r="CCV27" s="24"/>
      <c r="CCW27" s="25"/>
      <c r="CCX27" s="15"/>
      <c r="CCY27" s="24"/>
      <c r="CCZ27" s="24"/>
      <c r="CDA27" s="24"/>
      <c r="CDB27" s="24"/>
      <c r="CDC27" s="24"/>
      <c r="CDD27" s="24"/>
      <c r="CDE27" s="25"/>
      <c r="CDF27" s="15"/>
      <c r="CDG27" s="24"/>
      <c r="CDH27" s="24"/>
      <c r="CDI27" s="24"/>
      <c r="CDJ27" s="24"/>
      <c r="CDK27" s="24"/>
      <c r="CDL27" s="24"/>
      <c r="CDM27" s="25"/>
      <c r="CDN27" s="15"/>
      <c r="CDO27" s="24"/>
      <c r="CDP27" s="24"/>
      <c r="CDQ27" s="24"/>
      <c r="CDR27" s="24"/>
      <c r="CDS27" s="24"/>
      <c r="CDT27" s="24"/>
      <c r="CDU27" s="25"/>
      <c r="CDV27" s="15"/>
      <c r="CDW27" s="24"/>
      <c r="CDX27" s="24"/>
      <c r="CDY27" s="24"/>
      <c r="CDZ27" s="24"/>
      <c r="CEA27" s="24"/>
      <c r="CEB27" s="24"/>
      <c r="CEC27" s="25"/>
      <c r="CED27" s="15"/>
      <c r="CEE27" s="24"/>
      <c r="CEF27" s="24"/>
      <c r="CEG27" s="24"/>
      <c r="CEH27" s="24"/>
      <c r="CEI27" s="24"/>
      <c r="CEJ27" s="24"/>
      <c r="CEK27" s="25"/>
      <c r="CEL27" s="15"/>
      <c r="CEM27" s="24"/>
      <c r="CEN27" s="24"/>
      <c r="CEO27" s="24"/>
      <c r="CEP27" s="24"/>
      <c r="CEQ27" s="24"/>
      <c r="CER27" s="24"/>
      <c r="CES27" s="25"/>
      <c r="CET27" s="15"/>
      <c r="CEU27" s="24"/>
      <c r="CEV27" s="24"/>
      <c r="CEW27" s="24"/>
      <c r="CEX27" s="24"/>
      <c r="CEY27" s="24"/>
      <c r="CEZ27" s="24"/>
      <c r="CFA27" s="25"/>
      <c r="CFB27" s="15"/>
      <c r="CFC27" s="24"/>
      <c r="CFD27" s="24"/>
      <c r="CFE27" s="24"/>
      <c r="CFF27" s="24"/>
      <c r="CFG27" s="24"/>
      <c r="CFH27" s="24"/>
      <c r="CFI27" s="25"/>
      <c r="CFJ27" s="15"/>
      <c r="CFK27" s="24"/>
      <c r="CFL27" s="24"/>
      <c r="CFM27" s="24"/>
      <c r="CFN27" s="24"/>
      <c r="CFO27" s="24"/>
      <c r="CFP27" s="24"/>
      <c r="CFQ27" s="25"/>
      <c r="CFR27" s="15"/>
      <c r="CFS27" s="24"/>
      <c r="CFT27" s="24"/>
      <c r="CFU27" s="24"/>
      <c r="CFV27" s="24"/>
      <c r="CFW27" s="24"/>
      <c r="CFX27" s="24"/>
      <c r="CFY27" s="25"/>
      <c r="CFZ27" s="15"/>
      <c r="CGA27" s="24"/>
      <c r="CGB27" s="24"/>
      <c r="CGC27" s="24"/>
      <c r="CGD27" s="24"/>
      <c r="CGE27" s="24"/>
      <c r="CGF27" s="24"/>
      <c r="CGG27" s="25"/>
      <c r="CGH27" s="15"/>
      <c r="CGI27" s="24"/>
      <c r="CGJ27" s="24"/>
      <c r="CGK27" s="24"/>
      <c r="CGL27" s="24"/>
      <c r="CGM27" s="24"/>
      <c r="CGN27" s="24"/>
      <c r="CGO27" s="25"/>
      <c r="CGP27" s="15"/>
      <c r="CGQ27" s="24"/>
      <c r="CGR27" s="24"/>
      <c r="CGS27" s="24"/>
      <c r="CGT27" s="24"/>
      <c r="CGU27" s="24"/>
      <c r="CGV27" s="24"/>
      <c r="CGW27" s="25"/>
      <c r="CGX27" s="15"/>
      <c r="CGY27" s="24"/>
      <c r="CGZ27" s="24"/>
      <c r="CHA27" s="24"/>
      <c r="CHB27" s="24"/>
      <c r="CHC27" s="24"/>
      <c r="CHD27" s="24"/>
      <c r="CHE27" s="25"/>
      <c r="CHF27" s="15"/>
      <c r="CHG27" s="24"/>
      <c r="CHH27" s="24"/>
      <c r="CHI27" s="24"/>
      <c r="CHJ27" s="24"/>
      <c r="CHK27" s="24"/>
      <c r="CHL27" s="24"/>
      <c r="CHM27" s="25"/>
      <c r="CHN27" s="15"/>
      <c r="CHO27" s="24"/>
      <c r="CHP27" s="24"/>
      <c r="CHQ27" s="24"/>
      <c r="CHR27" s="24"/>
      <c r="CHS27" s="24"/>
      <c r="CHT27" s="24"/>
      <c r="CHU27" s="25"/>
      <c r="CHV27" s="15"/>
      <c r="CHW27" s="24"/>
      <c r="CHX27" s="24"/>
      <c r="CHY27" s="24"/>
      <c r="CHZ27" s="24"/>
      <c r="CIA27" s="24"/>
      <c r="CIB27" s="24"/>
      <c r="CIC27" s="25"/>
      <c r="CID27" s="15"/>
      <c r="CIE27" s="24"/>
      <c r="CIF27" s="24"/>
      <c r="CIG27" s="24"/>
      <c r="CIH27" s="24"/>
      <c r="CII27" s="24"/>
      <c r="CIJ27" s="24"/>
      <c r="CIK27" s="25"/>
      <c r="CIL27" s="15"/>
      <c r="CIM27" s="24"/>
      <c r="CIN27" s="24"/>
      <c r="CIO27" s="24"/>
      <c r="CIP27" s="24"/>
      <c r="CIQ27" s="24"/>
      <c r="CIR27" s="24"/>
      <c r="CIS27" s="25"/>
      <c r="CIT27" s="15"/>
      <c r="CIU27" s="24"/>
      <c r="CIV27" s="24"/>
      <c r="CIW27" s="24"/>
      <c r="CIX27" s="24"/>
      <c r="CIY27" s="24"/>
      <c r="CIZ27" s="24"/>
      <c r="CJA27" s="25"/>
      <c r="CJB27" s="15"/>
      <c r="CJC27" s="24"/>
      <c r="CJD27" s="24"/>
      <c r="CJE27" s="24"/>
      <c r="CJF27" s="24"/>
      <c r="CJG27" s="24"/>
      <c r="CJH27" s="24"/>
      <c r="CJI27" s="25"/>
      <c r="CJJ27" s="15"/>
      <c r="CJK27" s="24"/>
      <c r="CJL27" s="24"/>
      <c r="CJM27" s="24"/>
      <c r="CJN27" s="24"/>
      <c r="CJO27" s="24"/>
      <c r="CJP27" s="24"/>
      <c r="CJQ27" s="25"/>
      <c r="CJR27" s="15"/>
      <c r="CJS27" s="24"/>
      <c r="CJT27" s="24"/>
      <c r="CJU27" s="24"/>
      <c r="CJV27" s="24"/>
      <c r="CJW27" s="24"/>
      <c r="CJX27" s="24"/>
      <c r="CJY27" s="25"/>
      <c r="CJZ27" s="15"/>
      <c r="CKA27" s="24"/>
      <c r="CKB27" s="24"/>
      <c r="CKC27" s="24"/>
      <c r="CKD27" s="24"/>
      <c r="CKE27" s="24"/>
      <c r="CKF27" s="24"/>
      <c r="CKG27" s="25"/>
      <c r="CKH27" s="15"/>
      <c r="CKI27" s="24"/>
      <c r="CKJ27" s="24"/>
      <c r="CKK27" s="24"/>
      <c r="CKL27" s="24"/>
      <c r="CKM27" s="24"/>
      <c r="CKN27" s="24"/>
      <c r="CKO27" s="25"/>
      <c r="CKP27" s="15"/>
      <c r="CKQ27" s="24"/>
      <c r="CKR27" s="24"/>
      <c r="CKS27" s="24"/>
      <c r="CKT27" s="24"/>
      <c r="CKU27" s="24"/>
      <c r="CKV27" s="24"/>
      <c r="CKW27" s="25"/>
      <c r="CKX27" s="15"/>
      <c r="CKY27" s="24"/>
      <c r="CKZ27" s="24"/>
      <c r="CLA27" s="24"/>
      <c r="CLB27" s="24"/>
      <c r="CLC27" s="24"/>
      <c r="CLD27" s="24"/>
      <c r="CLE27" s="25"/>
      <c r="CLF27" s="15"/>
      <c r="CLG27" s="24"/>
      <c r="CLH27" s="24"/>
      <c r="CLI27" s="24"/>
      <c r="CLJ27" s="24"/>
      <c r="CLK27" s="24"/>
      <c r="CLL27" s="24"/>
      <c r="CLM27" s="25"/>
      <c r="CLN27" s="15"/>
      <c r="CLO27" s="24"/>
      <c r="CLP27" s="24"/>
      <c r="CLQ27" s="24"/>
      <c r="CLR27" s="24"/>
      <c r="CLS27" s="24"/>
      <c r="CLT27" s="24"/>
      <c r="CLU27" s="25"/>
      <c r="CLV27" s="15"/>
      <c r="CLW27" s="24"/>
      <c r="CLX27" s="24"/>
      <c r="CLY27" s="24"/>
      <c r="CLZ27" s="24"/>
      <c r="CMA27" s="24"/>
      <c r="CMB27" s="24"/>
      <c r="CMC27" s="25"/>
      <c r="CMD27" s="15"/>
      <c r="CME27" s="24"/>
      <c r="CMF27" s="24"/>
      <c r="CMG27" s="24"/>
      <c r="CMH27" s="24"/>
      <c r="CMI27" s="24"/>
      <c r="CMJ27" s="24"/>
      <c r="CMK27" s="25"/>
      <c r="CML27" s="15"/>
      <c r="CMM27" s="24"/>
      <c r="CMN27" s="24"/>
      <c r="CMO27" s="24"/>
      <c r="CMP27" s="24"/>
      <c r="CMQ27" s="24"/>
      <c r="CMR27" s="24"/>
      <c r="CMS27" s="25"/>
      <c r="CMT27" s="15"/>
      <c r="CMU27" s="24"/>
      <c r="CMV27" s="24"/>
      <c r="CMW27" s="24"/>
      <c r="CMX27" s="24"/>
      <c r="CMY27" s="24"/>
      <c r="CMZ27" s="24"/>
      <c r="CNA27" s="25"/>
      <c r="CNB27" s="15"/>
      <c r="CNC27" s="24"/>
      <c r="CND27" s="24"/>
      <c r="CNE27" s="24"/>
      <c r="CNF27" s="24"/>
      <c r="CNG27" s="24"/>
      <c r="CNH27" s="24"/>
      <c r="CNI27" s="25"/>
      <c r="CNJ27" s="15"/>
      <c r="CNK27" s="24"/>
      <c r="CNL27" s="24"/>
      <c r="CNM27" s="24"/>
      <c r="CNN27" s="24"/>
      <c r="CNO27" s="24"/>
      <c r="CNP27" s="24"/>
      <c r="CNQ27" s="25"/>
      <c r="CNR27" s="15"/>
      <c r="CNS27" s="24"/>
      <c r="CNT27" s="24"/>
      <c r="CNU27" s="24"/>
      <c r="CNV27" s="24"/>
      <c r="CNW27" s="24"/>
      <c r="CNX27" s="24"/>
      <c r="CNY27" s="25"/>
      <c r="CNZ27" s="15"/>
      <c r="COA27" s="24"/>
      <c r="COB27" s="24"/>
      <c r="COC27" s="24"/>
      <c r="COD27" s="24"/>
      <c r="COE27" s="24"/>
      <c r="COF27" s="24"/>
      <c r="COG27" s="25"/>
      <c r="COH27" s="15"/>
      <c r="COI27" s="24"/>
      <c r="COJ27" s="24"/>
      <c r="COK27" s="24"/>
      <c r="COL27" s="24"/>
      <c r="COM27" s="24"/>
      <c r="CON27" s="24"/>
      <c r="COO27" s="25"/>
      <c r="COP27" s="15"/>
      <c r="COQ27" s="24"/>
      <c r="COR27" s="24"/>
      <c r="COS27" s="24"/>
      <c r="COT27" s="24"/>
      <c r="COU27" s="24"/>
      <c r="COV27" s="24"/>
      <c r="COW27" s="25"/>
      <c r="COX27" s="15"/>
      <c r="COY27" s="24"/>
      <c r="COZ27" s="24"/>
      <c r="CPA27" s="24"/>
      <c r="CPB27" s="24"/>
      <c r="CPC27" s="24"/>
      <c r="CPD27" s="24"/>
      <c r="CPE27" s="25"/>
      <c r="CPF27" s="15"/>
      <c r="CPG27" s="24"/>
      <c r="CPH27" s="24"/>
      <c r="CPI27" s="24"/>
      <c r="CPJ27" s="24"/>
      <c r="CPK27" s="24"/>
      <c r="CPL27" s="24"/>
      <c r="CPM27" s="25"/>
      <c r="CPN27" s="15"/>
      <c r="CPO27" s="24"/>
      <c r="CPP27" s="24"/>
      <c r="CPQ27" s="24"/>
      <c r="CPR27" s="24"/>
      <c r="CPS27" s="24"/>
      <c r="CPT27" s="24"/>
      <c r="CPU27" s="25"/>
      <c r="CPV27" s="15"/>
      <c r="CPW27" s="24"/>
      <c r="CPX27" s="24"/>
      <c r="CPY27" s="24"/>
      <c r="CPZ27" s="24"/>
      <c r="CQA27" s="24"/>
      <c r="CQB27" s="24"/>
      <c r="CQC27" s="25"/>
      <c r="CQD27" s="15"/>
      <c r="CQE27" s="24"/>
      <c r="CQF27" s="24"/>
      <c r="CQG27" s="24"/>
      <c r="CQH27" s="24"/>
      <c r="CQI27" s="24"/>
      <c r="CQJ27" s="24"/>
      <c r="CQK27" s="25"/>
      <c r="CQL27" s="15"/>
      <c r="CQM27" s="24"/>
      <c r="CQN27" s="24"/>
      <c r="CQO27" s="24"/>
      <c r="CQP27" s="24"/>
      <c r="CQQ27" s="24"/>
      <c r="CQR27" s="24"/>
      <c r="CQS27" s="25"/>
      <c r="CQT27" s="15"/>
      <c r="CQU27" s="24"/>
      <c r="CQV27" s="24"/>
      <c r="CQW27" s="24"/>
      <c r="CQX27" s="24"/>
      <c r="CQY27" s="24"/>
      <c r="CQZ27" s="24"/>
      <c r="CRA27" s="25"/>
      <c r="CRB27" s="15"/>
      <c r="CRC27" s="24"/>
      <c r="CRD27" s="24"/>
      <c r="CRE27" s="24"/>
      <c r="CRF27" s="24"/>
      <c r="CRG27" s="24"/>
      <c r="CRH27" s="24"/>
      <c r="CRI27" s="25"/>
      <c r="CRJ27" s="15"/>
      <c r="CRK27" s="24"/>
      <c r="CRL27" s="24"/>
      <c r="CRM27" s="24"/>
      <c r="CRN27" s="24"/>
      <c r="CRO27" s="24"/>
      <c r="CRP27" s="24"/>
      <c r="CRQ27" s="25"/>
      <c r="CRR27" s="15"/>
      <c r="CRS27" s="24"/>
      <c r="CRT27" s="24"/>
      <c r="CRU27" s="24"/>
      <c r="CRV27" s="24"/>
      <c r="CRW27" s="24"/>
      <c r="CRX27" s="24"/>
      <c r="CRY27" s="25"/>
      <c r="CRZ27" s="15"/>
      <c r="CSA27" s="24"/>
      <c r="CSB27" s="24"/>
      <c r="CSC27" s="24"/>
      <c r="CSD27" s="24"/>
      <c r="CSE27" s="24"/>
      <c r="CSF27" s="24"/>
      <c r="CSG27" s="25"/>
      <c r="CSH27" s="15"/>
      <c r="CSI27" s="24"/>
      <c r="CSJ27" s="24"/>
      <c r="CSK27" s="24"/>
      <c r="CSL27" s="24"/>
      <c r="CSM27" s="24"/>
      <c r="CSN27" s="24"/>
      <c r="CSO27" s="25"/>
      <c r="CSP27" s="15"/>
      <c r="CSQ27" s="24"/>
      <c r="CSR27" s="24"/>
      <c r="CSS27" s="24"/>
      <c r="CST27" s="24"/>
      <c r="CSU27" s="24"/>
      <c r="CSV27" s="24"/>
      <c r="CSW27" s="25"/>
      <c r="CSX27" s="15"/>
      <c r="CSY27" s="24"/>
      <c r="CSZ27" s="24"/>
      <c r="CTA27" s="24"/>
      <c r="CTB27" s="24"/>
      <c r="CTC27" s="24"/>
      <c r="CTD27" s="24"/>
      <c r="CTE27" s="25"/>
      <c r="CTF27" s="15"/>
      <c r="CTG27" s="24"/>
      <c r="CTH27" s="24"/>
      <c r="CTI27" s="24"/>
      <c r="CTJ27" s="24"/>
      <c r="CTK27" s="24"/>
      <c r="CTL27" s="24"/>
      <c r="CTM27" s="25"/>
      <c r="CTN27" s="15"/>
      <c r="CTO27" s="24"/>
      <c r="CTP27" s="24"/>
      <c r="CTQ27" s="24"/>
      <c r="CTR27" s="24"/>
      <c r="CTS27" s="24"/>
      <c r="CTT27" s="24"/>
      <c r="CTU27" s="25"/>
      <c r="CTV27" s="15"/>
      <c r="CTW27" s="24"/>
      <c r="CTX27" s="24"/>
      <c r="CTY27" s="24"/>
      <c r="CTZ27" s="24"/>
      <c r="CUA27" s="24"/>
      <c r="CUB27" s="24"/>
      <c r="CUC27" s="25"/>
      <c r="CUD27" s="15"/>
      <c r="CUE27" s="24"/>
      <c r="CUF27" s="24"/>
      <c r="CUG27" s="24"/>
      <c r="CUH27" s="24"/>
      <c r="CUI27" s="24"/>
      <c r="CUJ27" s="24"/>
      <c r="CUK27" s="25"/>
      <c r="CUL27" s="15"/>
      <c r="CUM27" s="24"/>
      <c r="CUN27" s="24"/>
      <c r="CUO27" s="24"/>
      <c r="CUP27" s="24"/>
      <c r="CUQ27" s="24"/>
      <c r="CUR27" s="24"/>
      <c r="CUS27" s="25"/>
      <c r="CUT27" s="15"/>
      <c r="CUU27" s="24"/>
      <c r="CUV27" s="24"/>
      <c r="CUW27" s="24"/>
      <c r="CUX27" s="24"/>
      <c r="CUY27" s="24"/>
      <c r="CUZ27" s="24"/>
      <c r="CVA27" s="25"/>
      <c r="CVB27" s="15"/>
      <c r="CVC27" s="24"/>
      <c r="CVD27" s="24"/>
      <c r="CVE27" s="24"/>
      <c r="CVF27" s="24"/>
      <c r="CVG27" s="24"/>
      <c r="CVH27" s="24"/>
      <c r="CVI27" s="25"/>
      <c r="CVJ27" s="15"/>
      <c r="CVK27" s="24"/>
      <c r="CVL27" s="24"/>
      <c r="CVM27" s="24"/>
      <c r="CVN27" s="24"/>
      <c r="CVO27" s="24"/>
      <c r="CVP27" s="24"/>
      <c r="CVQ27" s="25"/>
      <c r="CVR27" s="15"/>
      <c r="CVS27" s="24"/>
      <c r="CVT27" s="24"/>
      <c r="CVU27" s="24"/>
      <c r="CVV27" s="24"/>
      <c r="CVW27" s="24"/>
      <c r="CVX27" s="24"/>
      <c r="CVY27" s="25"/>
      <c r="CVZ27" s="15"/>
      <c r="CWA27" s="24"/>
      <c r="CWB27" s="24"/>
      <c r="CWC27" s="24"/>
      <c r="CWD27" s="24"/>
      <c r="CWE27" s="24"/>
      <c r="CWF27" s="24"/>
      <c r="CWG27" s="25"/>
      <c r="CWH27" s="15"/>
      <c r="CWI27" s="24"/>
      <c r="CWJ27" s="24"/>
      <c r="CWK27" s="24"/>
      <c r="CWL27" s="24"/>
      <c r="CWM27" s="24"/>
      <c r="CWN27" s="24"/>
      <c r="CWO27" s="25"/>
      <c r="CWP27" s="15"/>
      <c r="CWQ27" s="24"/>
      <c r="CWR27" s="24"/>
      <c r="CWS27" s="24"/>
      <c r="CWT27" s="24"/>
      <c r="CWU27" s="24"/>
      <c r="CWV27" s="24"/>
      <c r="CWW27" s="25"/>
      <c r="CWX27" s="15"/>
      <c r="CWY27" s="24"/>
      <c r="CWZ27" s="24"/>
      <c r="CXA27" s="24"/>
      <c r="CXB27" s="24"/>
      <c r="CXC27" s="24"/>
      <c r="CXD27" s="24"/>
      <c r="CXE27" s="25"/>
      <c r="CXF27" s="15"/>
      <c r="CXG27" s="24"/>
      <c r="CXH27" s="24"/>
      <c r="CXI27" s="24"/>
      <c r="CXJ27" s="24"/>
      <c r="CXK27" s="24"/>
      <c r="CXL27" s="24"/>
      <c r="CXM27" s="25"/>
      <c r="CXN27" s="15"/>
      <c r="CXO27" s="24"/>
      <c r="CXP27" s="24"/>
      <c r="CXQ27" s="24"/>
      <c r="CXR27" s="24"/>
      <c r="CXS27" s="24"/>
      <c r="CXT27" s="24"/>
      <c r="CXU27" s="25"/>
      <c r="CXV27" s="15"/>
      <c r="CXW27" s="24"/>
      <c r="CXX27" s="24"/>
      <c r="CXY27" s="24"/>
      <c r="CXZ27" s="24"/>
      <c r="CYA27" s="24"/>
      <c r="CYB27" s="24"/>
      <c r="CYC27" s="25"/>
      <c r="CYD27" s="15"/>
      <c r="CYE27" s="24"/>
      <c r="CYF27" s="24"/>
      <c r="CYG27" s="24"/>
      <c r="CYH27" s="24"/>
      <c r="CYI27" s="24"/>
      <c r="CYJ27" s="24"/>
      <c r="CYK27" s="25"/>
      <c r="CYL27" s="15"/>
      <c r="CYM27" s="24"/>
      <c r="CYN27" s="24"/>
      <c r="CYO27" s="24"/>
      <c r="CYP27" s="24"/>
      <c r="CYQ27" s="24"/>
      <c r="CYR27" s="24"/>
      <c r="CYS27" s="25"/>
      <c r="CYT27" s="15"/>
      <c r="CYU27" s="24"/>
      <c r="CYV27" s="24"/>
      <c r="CYW27" s="24"/>
      <c r="CYX27" s="24"/>
      <c r="CYY27" s="24"/>
      <c r="CYZ27" s="24"/>
      <c r="CZA27" s="25"/>
      <c r="CZB27" s="15"/>
      <c r="CZC27" s="24"/>
      <c r="CZD27" s="24"/>
      <c r="CZE27" s="24"/>
      <c r="CZF27" s="24"/>
      <c r="CZG27" s="24"/>
      <c r="CZH27" s="24"/>
      <c r="CZI27" s="25"/>
      <c r="CZJ27" s="15"/>
      <c r="CZK27" s="24"/>
      <c r="CZL27" s="24"/>
      <c r="CZM27" s="24"/>
      <c r="CZN27" s="24"/>
      <c r="CZO27" s="24"/>
      <c r="CZP27" s="24"/>
      <c r="CZQ27" s="25"/>
      <c r="CZR27" s="15"/>
      <c r="CZS27" s="24"/>
      <c r="CZT27" s="24"/>
      <c r="CZU27" s="24"/>
      <c r="CZV27" s="24"/>
      <c r="CZW27" s="24"/>
      <c r="CZX27" s="24"/>
      <c r="CZY27" s="25"/>
      <c r="CZZ27" s="15"/>
      <c r="DAA27" s="24"/>
      <c r="DAB27" s="24"/>
      <c r="DAC27" s="24"/>
      <c r="DAD27" s="24"/>
      <c r="DAE27" s="24"/>
      <c r="DAF27" s="24"/>
      <c r="DAG27" s="25"/>
      <c r="DAH27" s="15"/>
      <c r="DAI27" s="24"/>
      <c r="DAJ27" s="24"/>
      <c r="DAK27" s="24"/>
      <c r="DAL27" s="24"/>
      <c r="DAM27" s="24"/>
      <c r="DAN27" s="24"/>
      <c r="DAO27" s="25"/>
      <c r="DAP27" s="15"/>
      <c r="DAQ27" s="24"/>
      <c r="DAR27" s="24"/>
      <c r="DAS27" s="24"/>
      <c r="DAT27" s="24"/>
      <c r="DAU27" s="24"/>
      <c r="DAV27" s="24"/>
      <c r="DAW27" s="25"/>
      <c r="DAX27" s="15"/>
      <c r="DAY27" s="24"/>
      <c r="DAZ27" s="24"/>
      <c r="DBA27" s="24"/>
      <c r="DBB27" s="24"/>
      <c r="DBC27" s="24"/>
      <c r="DBD27" s="24"/>
      <c r="DBE27" s="25"/>
      <c r="DBF27" s="15"/>
      <c r="DBG27" s="24"/>
      <c r="DBH27" s="24"/>
      <c r="DBI27" s="24"/>
      <c r="DBJ27" s="24"/>
      <c r="DBK27" s="24"/>
      <c r="DBL27" s="24"/>
      <c r="DBM27" s="25"/>
      <c r="DBN27" s="15"/>
      <c r="DBO27" s="24"/>
      <c r="DBP27" s="24"/>
      <c r="DBQ27" s="24"/>
      <c r="DBR27" s="24"/>
      <c r="DBS27" s="24"/>
      <c r="DBT27" s="24"/>
      <c r="DBU27" s="25"/>
      <c r="DBV27" s="15"/>
      <c r="DBW27" s="24"/>
      <c r="DBX27" s="24"/>
      <c r="DBY27" s="24"/>
      <c r="DBZ27" s="24"/>
      <c r="DCA27" s="24"/>
      <c r="DCB27" s="24"/>
      <c r="DCC27" s="25"/>
      <c r="DCD27" s="15"/>
      <c r="DCE27" s="24"/>
      <c r="DCF27" s="24"/>
      <c r="DCG27" s="24"/>
      <c r="DCH27" s="24"/>
      <c r="DCI27" s="24"/>
      <c r="DCJ27" s="24"/>
      <c r="DCK27" s="25"/>
      <c r="DCL27" s="15"/>
      <c r="DCM27" s="24"/>
      <c r="DCN27" s="24"/>
      <c r="DCO27" s="24"/>
      <c r="DCP27" s="24"/>
      <c r="DCQ27" s="24"/>
      <c r="DCR27" s="24"/>
      <c r="DCS27" s="25"/>
      <c r="DCT27" s="15"/>
      <c r="DCU27" s="24"/>
      <c r="DCV27" s="24"/>
      <c r="DCW27" s="24"/>
      <c r="DCX27" s="24"/>
      <c r="DCY27" s="24"/>
      <c r="DCZ27" s="24"/>
      <c r="DDA27" s="25"/>
      <c r="DDB27" s="15"/>
      <c r="DDC27" s="24"/>
      <c r="DDD27" s="24"/>
      <c r="DDE27" s="24"/>
      <c r="DDF27" s="24"/>
      <c r="DDG27" s="24"/>
      <c r="DDH27" s="24"/>
      <c r="DDI27" s="25"/>
      <c r="DDJ27" s="15"/>
      <c r="DDK27" s="24"/>
      <c r="DDL27" s="24"/>
      <c r="DDM27" s="24"/>
      <c r="DDN27" s="24"/>
      <c r="DDO27" s="24"/>
      <c r="DDP27" s="24"/>
      <c r="DDQ27" s="25"/>
      <c r="DDR27" s="15"/>
      <c r="DDS27" s="24"/>
      <c r="DDT27" s="24"/>
      <c r="DDU27" s="24"/>
      <c r="DDV27" s="24"/>
      <c r="DDW27" s="24"/>
      <c r="DDX27" s="24"/>
      <c r="DDY27" s="25"/>
      <c r="DDZ27" s="15"/>
      <c r="DEA27" s="24"/>
      <c r="DEB27" s="24"/>
      <c r="DEC27" s="24"/>
      <c r="DED27" s="24"/>
      <c r="DEE27" s="24"/>
      <c r="DEF27" s="24"/>
      <c r="DEG27" s="25"/>
      <c r="DEH27" s="15"/>
      <c r="DEI27" s="24"/>
      <c r="DEJ27" s="24"/>
      <c r="DEK27" s="24"/>
      <c r="DEL27" s="24"/>
      <c r="DEM27" s="24"/>
      <c r="DEN27" s="24"/>
      <c r="DEO27" s="25"/>
      <c r="DEP27" s="15"/>
      <c r="DEQ27" s="24"/>
      <c r="DER27" s="24"/>
      <c r="DES27" s="24"/>
      <c r="DET27" s="24"/>
      <c r="DEU27" s="24"/>
      <c r="DEV27" s="24"/>
      <c r="DEW27" s="25"/>
      <c r="DEX27" s="15"/>
      <c r="DEY27" s="24"/>
      <c r="DEZ27" s="24"/>
      <c r="DFA27" s="24"/>
      <c r="DFB27" s="24"/>
      <c r="DFC27" s="24"/>
      <c r="DFD27" s="24"/>
      <c r="DFE27" s="25"/>
      <c r="DFF27" s="15"/>
      <c r="DFG27" s="24"/>
      <c r="DFH27" s="24"/>
      <c r="DFI27" s="24"/>
      <c r="DFJ27" s="24"/>
      <c r="DFK27" s="24"/>
      <c r="DFL27" s="24"/>
      <c r="DFM27" s="25"/>
      <c r="DFN27" s="15"/>
      <c r="DFO27" s="24"/>
      <c r="DFP27" s="24"/>
      <c r="DFQ27" s="24"/>
      <c r="DFR27" s="24"/>
      <c r="DFS27" s="24"/>
      <c r="DFT27" s="24"/>
      <c r="DFU27" s="25"/>
      <c r="DFV27" s="15"/>
      <c r="DFW27" s="24"/>
      <c r="DFX27" s="24"/>
      <c r="DFY27" s="24"/>
      <c r="DFZ27" s="24"/>
      <c r="DGA27" s="24"/>
      <c r="DGB27" s="24"/>
      <c r="DGC27" s="25"/>
      <c r="DGD27" s="15"/>
      <c r="DGE27" s="24"/>
      <c r="DGF27" s="24"/>
      <c r="DGG27" s="24"/>
      <c r="DGH27" s="24"/>
      <c r="DGI27" s="24"/>
      <c r="DGJ27" s="24"/>
      <c r="DGK27" s="25"/>
      <c r="DGL27" s="15"/>
      <c r="DGM27" s="24"/>
      <c r="DGN27" s="24"/>
      <c r="DGO27" s="24"/>
      <c r="DGP27" s="24"/>
      <c r="DGQ27" s="24"/>
      <c r="DGR27" s="24"/>
      <c r="DGS27" s="25"/>
      <c r="DGT27" s="15"/>
      <c r="DGU27" s="24"/>
      <c r="DGV27" s="24"/>
      <c r="DGW27" s="24"/>
      <c r="DGX27" s="24"/>
      <c r="DGY27" s="24"/>
      <c r="DGZ27" s="24"/>
      <c r="DHA27" s="25"/>
      <c r="DHB27" s="15"/>
      <c r="DHC27" s="24"/>
      <c r="DHD27" s="24"/>
      <c r="DHE27" s="24"/>
      <c r="DHF27" s="24"/>
      <c r="DHG27" s="24"/>
      <c r="DHH27" s="24"/>
      <c r="DHI27" s="25"/>
      <c r="DHJ27" s="15"/>
      <c r="DHK27" s="24"/>
      <c r="DHL27" s="24"/>
      <c r="DHM27" s="24"/>
      <c r="DHN27" s="24"/>
      <c r="DHO27" s="24"/>
      <c r="DHP27" s="24"/>
      <c r="DHQ27" s="25"/>
      <c r="DHR27" s="15"/>
      <c r="DHS27" s="24"/>
      <c r="DHT27" s="24"/>
      <c r="DHU27" s="24"/>
      <c r="DHV27" s="24"/>
      <c r="DHW27" s="24"/>
      <c r="DHX27" s="24"/>
      <c r="DHY27" s="25"/>
      <c r="DHZ27" s="15"/>
      <c r="DIA27" s="24"/>
      <c r="DIB27" s="24"/>
      <c r="DIC27" s="24"/>
      <c r="DID27" s="24"/>
      <c r="DIE27" s="24"/>
      <c r="DIF27" s="24"/>
      <c r="DIG27" s="25"/>
      <c r="DIH27" s="15"/>
      <c r="DII27" s="24"/>
      <c r="DIJ27" s="24"/>
      <c r="DIK27" s="24"/>
      <c r="DIL27" s="24"/>
      <c r="DIM27" s="24"/>
      <c r="DIN27" s="24"/>
      <c r="DIO27" s="25"/>
      <c r="DIP27" s="15"/>
      <c r="DIQ27" s="24"/>
      <c r="DIR27" s="24"/>
      <c r="DIS27" s="24"/>
      <c r="DIT27" s="24"/>
      <c r="DIU27" s="24"/>
      <c r="DIV27" s="24"/>
      <c r="DIW27" s="25"/>
      <c r="DIX27" s="15"/>
      <c r="DIY27" s="24"/>
      <c r="DIZ27" s="24"/>
      <c r="DJA27" s="24"/>
      <c r="DJB27" s="24"/>
      <c r="DJC27" s="24"/>
      <c r="DJD27" s="24"/>
      <c r="DJE27" s="25"/>
      <c r="DJF27" s="15"/>
      <c r="DJG27" s="24"/>
      <c r="DJH27" s="24"/>
      <c r="DJI27" s="24"/>
      <c r="DJJ27" s="24"/>
      <c r="DJK27" s="24"/>
      <c r="DJL27" s="24"/>
      <c r="DJM27" s="25"/>
      <c r="DJN27" s="15"/>
      <c r="DJO27" s="24"/>
      <c r="DJP27" s="24"/>
      <c r="DJQ27" s="24"/>
      <c r="DJR27" s="24"/>
      <c r="DJS27" s="24"/>
      <c r="DJT27" s="24"/>
      <c r="DJU27" s="25"/>
      <c r="DJV27" s="15"/>
      <c r="DJW27" s="24"/>
      <c r="DJX27" s="24"/>
      <c r="DJY27" s="24"/>
      <c r="DJZ27" s="24"/>
      <c r="DKA27" s="24"/>
      <c r="DKB27" s="24"/>
      <c r="DKC27" s="25"/>
      <c r="DKD27" s="15"/>
      <c r="DKE27" s="24"/>
      <c r="DKF27" s="24"/>
      <c r="DKG27" s="24"/>
      <c r="DKH27" s="24"/>
      <c r="DKI27" s="24"/>
      <c r="DKJ27" s="24"/>
      <c r="DKK27" s="25"/>
      <c r="DKL27" s="15"/>
      <c r="DKM27" s="24"/>
      <c r="DKN27" s="24"/>
      <c r="DKO27" s="24"/>
      <c r="DKP27" s="24"/>
      <c r="DKQ27" s="24"/>
      <c r="DKR27" s="24"/>
      <c r="DKS27" s="25"/>
      <c r="DKT27" s="15"/>
      <c r="DKU27" s="24"/>
      <c r="DKV27" s="24"/>
      <c r="DKW27" s="24"/>
      <c r="DKX27" s="24"/>
      <c r="DKY27" s="24"/>
      <c r="DKZ27" s="24"/>
      <c r="DLA27" s="25"/>
      <c r="DLB27" s="15"/>
      <c r="DLC27" s="24"/>
      <c r="DLD27" s="24"/>
      <c r="DLE27" s="24"/>
      <c r="DLF27" s="24"/>
      <c r="DLG27" s="24"/>
      <c r="DLH27" s="24"/>
      <c r="DLI27" s="25"/>
      <c r="DLJ27" s="15"/>
      <c r="DLK27" s="24"/>
      <c r="DLL27" s="24"/>
      <c r="DLM27" s="24"/>
      <c r="DLN27" s="24"/>
      <c r="DLO27" s="24"/>
      <c r="DLP27" s="24"/>
      <c r="DLQ27" s="25"/>
      <c r="DLR27" s="15"/>
      <c r="DLS27" s="24"/>
      <c r="DLT27" s="24"/>
      <c r="DLU27" s="24"/>
      <c r="DLV27" s="24"/>
      <c r="DLW27" s="24"/>
      <c r="DLX27" s="24"/>
      <c r="DLY27" s="25"/>
      <c r="DLZ27" s="15"/>
      <c r="DMA27" s="24"/>
      <c r="DMB27" s="24"/>
      <c r="DMC27" s="24"/>
      <c r="DMD27" s="24"/>
      <c r="DME27" s="24"/>
      <c r="DMF27" s="24"/>
      <c r="DMG27" s="25"/>
      <c r="DMH27" s="15"/>
      <c r="DMI27" s="24"/>
      <c r="DMJ27" s="24"/>
      <c r="DMK27" s="24"/>
      <c r="DML27" s="24"/>
      <c r="DMM27" s="24"/>
      <c r="DMN27" s="24"/>
      <c r="DMO27" s="25"/>
      <c r="DMP27" s="15"/>
      <c r="DMQ27" s="24"/>
      <c r="DMR27" s="24"/>
      <c r="DMS27" s="24"/>
      <c r="DMT27" s="24"/>
      <c r="DMU27" s="24"/>
      <c r="DMV27" s="24"/>
      <c r="DMW27" s="25"/>
      <c r="DMX27" s="15"/>
      <c r="DMY27" s="24"/>
      <c r="DMZ27" s="24"/>
      <c r="DNA27" s="24"/>
      <c r="DNB27" s="24"/>
      <c r="DNC27" s="24"/>
      <c r="DND27" s="24"/>
      <c r="DNE27" s="25"/>
      <c r="DNF27" s="15"/>
      <c r="DNG27" s="24"/>
      <c r="DNH27" s="24"/>
      <c r="DNI27" s="24"/>
      <c r="DNJ27" s="24"/>
      <c r="DNK27" s="24"/>
      <c r="DNL27" s="24"/>
      <c r="DNM27" s="25"/>
      <c r="DNN27" s="15"/>
      <c r="DNO27" s="24"/>
      <c r="DNP27" s="24"/>
      <c r="DNQ27" s="24"/>
      <c r="DNR27" s="24"/>
      <c r="DNS27" s="24"/>
      <c r="DNT27" s="24"/>
      <c r="DNU27" s="25"/>
      <c r="DNV27" s="15"/>
      <c r="DNW27" s="24"/>
      <c r="DNX27" s="24"/>
      <c r="DNY27" s="24"/>
      <c r="DNZ27" s="24"/>
      <c r="DOA27" s="24"/>
      <c r="DOB27" s="24"/>
      <c r="DOC27" s="25"/>
      <c r="DOD27" s="15"/>
      <c r="DOE27" s="24"/>
      <c r="DOF27" s="24"/>
      <c r="DOG27" s="24"/>
      <c r="DOH27" s="24"/>
      <c r="DOI27" s="24"/>
      <c r="DOJ27" s="24"/>
      <c r="DOK27" s="25"/>
      <c r="DOL27" s="15"/>
      <c r="DOM27" s="24"/>
      <c r="DON27" s="24"/>
      <c r="DOO27" s="24"/>
      <c r="DOP27" s="24"/>
      <c r="DOQ27" s="24"/>
      <c r="DOR27" s="24"/>
      <c r="DOS27" s="25"/>
      <c r="DOT27" s="15"/>
      <c r="DOU27" s="24"/>
      <c r="DOV27" s="24"/>
      <c r="DOW27" s="24"/>
      <c r="DOX27" s="24"/>
      <c r="DOY27" s="24"/>
      <c r="DOZ27" s="24"/>
      <c r="DPA27" s="25"/>
      <c r="DPB27" s="15"/>
      <c r="DPC27" s="24"/>
      <c r="DPD27" s="24"/>
      <c r="DPE27" s="24"/>
      <c r="DPF27" s="24"/>
      <c r="DPG27" s="24"/>
      <c r="DPH27" s="24"/>
      <c r="DPI27" s="25"/>
      <c r="DPJ27" s="15"/>
      <c r="DPK27" s="24"/>
      <c r="DPL27" s="24"/>
      <c r="DPM27" s="24"/>
      <c r="DPN27" s="24"/>
      <c r="DPO27" s="24"/>
      <c r="DPP27" s="24"/>
      <c r="DPQ27" s="25"/>
      <c r="DPR27" s="15"/>
      <c r="DPS27" s="24"/>
      <c r="DPT27" s="24"/>
      <c r="DPU27" s="24"/>
      <c r="DPV27" s="24"/>
      <c r="DPW27" s="24"/>
      <c r="DPX27" s="24"/>
      <c r="DPY27" s="25"/>
      <c r="DPZ27" s="15"/>
      <c r="DQA27" s="24"/>
      <c r="DQB27" s="24"/>
      <c r="DQC27" s="24"/>
      <c r="DQD27" s="24"/>
      <c r="DQE27" s="24"/>
      <c r="DQF27" s="24"/>
      <c r="DQG27" s="25"/>
      <c r="DQH27" s="15"/>
      <c r="DQI27" s="24"/>
      <c r="DQJ27" s="24"/>
      <c r="DQK27" s="24"/>
      <c r="DQL27" s="24"/>
      <c r="DQM27" s="24"/>
      <c r="DQN27" s="24"/>
      <c r="DQO27" s="25"/>
      <c r="DQP27" s="15"/>
      <c r="DQQ27" s="24"/>
      <c r="DQR27" s="24"/>
      <c r="DQS27" s="24"/>
      <c r="DQT27" s="24"/>
      <c r="DQU27" s="24"/>
      <c r="DQV27" s="24"/>
      <c r="DQW27" s="25"/>
      <c r="DQX27" s="15"/>
      <c r="DQY27" s="24"/>
      <c r="DQZ27" s="24"/>
      <c r="DRA27" s="24"/>
      <c r="DRB27" s="24"/>
      <c r="DRC27" s="24"/>
      <c r="DRD27" s="24"/>
      <c r="DRE27" s="25"/>
      <c r="DRF27" s="15"/>
      <c r="DRG27" s="24"/>
      <c r="DRH27" s="24"/>
      <c r="DRI27" s="24"/>
      <c r="DRJ27" s="24"/>
      <c r="DRK27" s="24"/>
      <c r="DRL27" s="24"/>
      <c r="DRM27" s="25"/>
      <c r="DRN27" s="15"/>
      <c r="DRO27" s="24"/>
      <c r="DRP27" s="24"/>
      <c r="DRQ27" s="24"/>
      <c r="DRR27" s="24"/>
      <c r="DRS27" s="24"/>
      <c r="DRT27" s="24"/>
      <c r="DRU27" s="25"/>
      <c r="DRV27" s="15"/>
      <c r="DRW27" s="24"/>
      <c r="DRX27" s="24"/>
      <c r="DRY27" s="24"/>
      <c r="DRZ27" s="24"/>
      <c r="DSA27" s="24"/>
      <c r="DSB27" s="24"/>
      <c r="DSC27" s="25"/>
      <c r="DSD27" s="15"/>
      <c r="DSE27" s="24"/>
      <c r="DSF27" s="24"/>
      <c r="DSG27" s="24"/>
      <c r="DSH27" s="24"/>
      <c r="DSI27" s="24"/>
      <c r="DSJ27" s="24"/>
      <c r="DSK27" s="25"/>
      <c r="DSL27" s="15"/>
      <c r="DSM27" s="24"/>
      <c r="DSN27" s="24"/>
      <c r="DSO27" s="24"/>
      <c r="DSP27" s="24"/>
      <c r="DSQ27" s="24"/>
      <c r="DSR27" s="24"/>
      <c r="DSS27" s="25"/>
      <c r="DST27" s="15"/>
      <c r="DSU27" s="24"/>
      <c r="DSV27" s="24"/>
      <c r="DSW27" s="24"/>
      <c r="DSX27" s="24"/>
      <c r="DSY27" s="24"/>
      <c r="DSZ27" s="24"/>
      <c r="DTA27" s="25"/>
      <c r="DTB27" s="15"/>
      <c r="DTC27" s="24"/>
      <c r="DTD27" s="24"/>
      <c r="DTE27" s="24"/>
      <c r="DTF27" s="24"/>
      <c r="DTG27" s="24"/>
      <c r="DTH27" s="24"/>
      <c r="DTI27" s="25"/>
      <c r="DTJ27" s="15"/>
      <c r="DTK27" s="24"/>
      <c r="DTL27" s="24"/>
      <c r="DTM27" s="24"/>
      <c r="DTN27" s="24"/>
      <c r="DTO27" s="24"/>
      <c r="DTP27" s="24"/>
      <c r="DTQ27" s="25"/>
      <c r="DTR27" s="15"/>
      <c r="DTS27" s="24"/>
      <c r="DTT27" s="24"/>
      <c r="DTU27" s="24"/>
      <c r="DTV27" s="24"/>
      <c r="DTW27" s="24"/>
      <c r="DTX27" s="24"/>
      <c r="DTY27" s="25"/>
      <c r="DTZ27" s="15"/>
      <c r="DUA27" s="24"/>
      <c r="DUB27" s="24"/>
      <c r="DUC27" s="24"/>
      <c r="DUD27" s="24"/>
      <c r="DUE27" s="24"/>
      <c r="DUF27" s="24"/>
      <c r="DUG27" s="25"/>
      <c r="DUH27" s="15"/>
      <c r="DUI27" s="24"/>
      <c r="DUJ27" s="24"/>
      <c r="DUK27" s="24"/>
      <c r="DUL27" s="24"/>
      <c r="DUM27" s="24"/>
      <c r="DUN27" s="24"/>
      <c r="DUO27" s="25"/>
      <c r="DUP27" s="15"/>
      <c r="DUQ27" s="24"/>
      <c r="DUR27" s="24"/>
      <c r="DUS27" s="24"/>
      <c r="DUT27" s="24"/>
      <c r="DUU27" s="24"/>
      <c r="DUV27" s="24"/>
      <c r="DUW27" s="25"/>
      <c r="DUX27" s="15"/>
      <c r="DUY27" s="24"/>
      <c r="DUZ27" s="24"/>
      <c r="DVA27" s="24"/>
      <c r="DVB27" s="24"/>
      <c r="DVC27" s="24"/>
      <c r="DVD27" s="24"/>
      <c r="DVE27" s="25"/>
      <c r="DVF27" s="15"/>
      <c r="DVG27" s="24"/>
      <c r="DVH27" s="24"/>
      <c r="DVI27" s="24"/>
      <c r="DVJ27" s="24"/>
      <c r="DVK27" s="24"/>
      <c r="DVL27" s="24"/>
      <c r="DVM27" s="25"/>
      <c r="DVN27" s="15"/>
      <c r="DVO27" s="24"/>
      <c r="DVP27" s="24"/>
      <c r="DVQ27" s="24"/>
      <c r="DVR27" s="24"/>
      <c r="DVS27" s="24"/>
      <c r="DVT27" s="24"/>
      <c r="DVU27" s="25"/>
      <c r="DVV27" s="15"/>
      <c r="DVW27" s="24"/>
      <c r="DVX27" s="24"/>
      <c r="DVY27" s="24"/>
      <c r="DVZ27" s="24"/>
      <c r="DWA27" s="24"/>
      <c r="DWB27" s="24"/>
      <c r="DWC27" s="25"/>
      <c r="DWD27" s="15"/>
      <c r="DWE27" s="24"/>
      <c r="DWF27" s="24"/>
      <c r="DWG27" s="24"/>
      <c r="DWH27" s="24"/>
      <c r="DWI27" s="24"/>
      <c r="DWJ27" s="24"/>
      <c r="DWK27" s="25"/>
      <c r="DWL27" s="15"/>
      <c r="DWM27" s="24"/>
      <c r="DWN27" s="24"/>
      <c r="DWO27" s="24"/>
      <c r="DWP27" s="24"/>
      <c r="DWQ27" s="24"/>
      <c r="DWR27" s="24"/>
      <c r="DWS27" s="25"/>
      <c r="DWT27" s="15"/>
      <c r="DWU27" s="24"/>
      <c r="DWV27" s="24"/>
      <c r="DWW27" s="24"/>
      <c r="DWX27" s="24"/>
      <c r="DWY27" s="24"/>
      <c r="DWZ27" s="24"/>
      <c r="DXA27" s="25"/>
      <c r="DXB27" s="15"/>
      <c r="DXC27" s="24"/>
      <c r="DXD27" s="24"/>
      <c r="DXE27" s="24"/>
      <c r="DXF27" s="24"/>
      <c r="DXG27" s="24"/>
      <c r="DXH27" s="24"/>
      <c r="DXI27" s="25"/>
      <c r="DXJ27" s="15"/>
      <c r="DXK27" s="24"/>
      <c r="DXL27" s="24"/>
      <c r="DXM27" s="24"/>
      <c r="DXN27" s="24"/>
      <c r="DXO27" s="24"/>
      <c r="DXP27" s="24"/>
      <c r="DXQ27" s="25"/>
      <c r="DXR27" s="15"/>
      <c r="DXS27" s="24"/>
      <c r="DXT27" s="24"/>
      <c r="DXU27" s="24"/>
      <c r="DXV27" s="24"/>
      <c r="DXW27" s="24"/>
      <c r="DXX27" s="24"/>
      <c r="DXY27" s="25"/>
      <c r="DXZ27" s="15"/>
      <c r="DYA27" s="24"/>
      <c r="DYB27" s="24"/>
      <c r="DYC27" s="24"/>
      <c r="DYD27" s="24"/>
      <c r="DYE27" s="24"/>
      <c r="DYF27" s="24"/>
      <c r="DYG27" s="25"/>
      <c r="DYH27" s="15"/>
      <c r="DYI27" s="24"/>
      <c r="DYJ27" s="24"/>
      <c r="DYK27" s="24"/>
      <c r="DYL27" s="24"/>
      <c r="DYM27" s="24"/>
      <c r="DYN27" s="24"/>
      <c r="DYO27" s="25"/>
      <c r="DYP27" s="15"/>
      <c r="DYQ27" s="24"/>
      <c r="DYR27" s="24"/>
      <c r="DYS27" s="24"/>
      <c r="DYT27" s="24"/>
      <c r="DYU27" s="24"/>
      <c r="DYV27" s="24"/>
      <c r="DYW27" s="25"/>
      <c r="DYX27" s="15"/>
      <c r="DYY27" s="24"/>
      <c r="DYZ27" s="24"/>
      <c r="DZA27" s="24"/>
      <c r="DZB27" s="24"/>
      <c r="DZC27" s="24"/>
      <c r="DZD27" s="24"/>
      <c r="DZE27" s="25"/>
      <c r="DZF27" s="15"/>
      <c r="DZG27" s="24"/>
      <c r="DZH27" s="24"/>
      <c r="DZI27" s="24"/>
      <c r="DZJ27" s="24"/>
      <c r="DZK27" s="24"/>
      <c r="DZL27" s="24"/>
      <c r="DZM27" s="25"/>
      <c r="DZN27" s="15"/>
      <c r="DZO27" s="24"/>
      <c r="DZP27" s="24"/>
      <c r="DZQ27" s="24"/>
      <c r="DZR27" s="24"/>
      <c r="DZS27" s="24"/>
      <c r="DZT27" s="24"/>
      <c r="DZU27" s="25"/>
      <c r="DZV27" s="15"/>
      <c r="DZW27" s="24"/>
      <c r="DZX27" s="24"/>
      <c r="DZY27" s="24"/>
      <c r="DZZ27" s="24"/>
      <c r="EAA27" s="24"/>
      <c r="EAB27" s="24"/>
      <c r="EAC27" s="25"/>
      <c r="EAD27" s="15"/>
      <c r="EAE27" s="24"/>
      <c r="EAF27" s="24"/>
      <c r="EAG27" s="24"/>
      <c r="EAH27" s="24"/>
      <c r="EAI27" s="24"/>
      <c r="EAJ27" s="24"/>
      <c r="EAK27" s="25"/>
      <c r="EAL27" s="15"/>
      <c r="EAM27" s="24"/>
      <c r="EAN27" s="24"/>
      <c r="EAO27" s="24"/>
      <c r="EAP27" s="24"/>
      <c r="EAQ27" s="24"/>
      <c r="EAR27" s="24"/>
      <c r="EAS27" s="25"/>
      <c r="EAT27" s="15"/>
      <c r="EAU27" s="24"/>
      <c r="EAV27" s="24"/>
      <c r="EAW27" s="24"/>
      <c r="EAX27" s="24"/>
      <c r="EAY27" s="24"/>
      <c r="EAZ27" s="24"/>
      <c r="EBA27" s="25"/>
      <c r="EBB27" s="15"/>
      <c r="EBC27" s="24"/>
      <c r="EBD27" s="24"/>
      <c r="EBE27" s="24"/>
      <c r="EBF27" s="24"/>
      <c r="EBG27" s="24"/>
      <c r="EBH27" s="24"/>
      <c r="EBI27" s="25"/>
      <c r="EBJ27" s="15"/>
      <c r="EBK27" s="24"/>
      <c r="EBL27" s="24"/>
      <c r="EBM27" s="24"/>
      <c r="EBN27" s="24"/>
      <c r="EBO27" s="24"/>
      <c r="EBP27" s="24"/>
      <c r="EBQ27" s="25"/>
      <c r="EBR27" s="15"/>
      <c r="EBS27" s="24"/>
      <c r="EBT27" s="24"/>
      <c r="EBU27" s="24"/>
      <c r="EBV27" s="24"/>
      <c r="EBW27" s="24"/>
      <c r="EBX27" s="24"/>
      <c r="EBY27" s="25"/>
      <c r="EBZ27" s="15"/>
      <c r="ECA27" s="24"/>
      <c r="ECB27" s="24"/>
      <c r="ECC27" s="24"/>
      <c r="ECD27" s="24"/>
      <c r="ECE27" s="24"/>
      <c r="ECF27" s="24"/>
      <c r="ECG27" s="25"/>
      <c r="ECH27" s="15"/>
      <c r="ECI27" s="24"/>
      <c r="ECJ27" s="24"/>
      <c r="ECK27" s="24"/>
      <c r="ECL27" s="24"/>
      <c r="ECM27" s="24"/>
      <c r="ECN27" s="24"/>
      <c r="ECO27" s="25"/>
      <c r="ECP27" s="15"/>
      <c r="ECQ27" s="24"/>
      <c r="ECR27" s="24"/>
      <c r="ECS27" s="24"/>
      <c r="ECT27" s="24"/>
      <c r="ECU27" s="24"/>
      <c r="ECV27" s="24"/>
      <c r="ECW27" s="25"/>
      <c r="ECX27" s="15"/>
      <c r="ECY27" s="24"/>
      <c r="ECZ27" s="24"/>
      <c r="EDA27" s="24"/>
      <c r="EDB27" s="24"/>
      <c r="EDC27" s="24"/>
      <c r="EDD27" s="24"/>
      <c r="EDE27" s="25"/>
      <c r="EDF27" s="15"/>
      <c r="EDG27" s="24"/>
      <c r="EDH27" s="24"/>
      <c r="EDI27" s="24"/>
      <c r="EDJ27" s="24"/>
      <c r="EDK27" s="24"/>
      <c r="EDL27" s="24"/>
      <c r="EDM27" s="25"/>
      <c r="EDN27" s="15"/>
      <c r="EDO27" s="24"/>
      <c r="EDP27" s="24"/>
      <c r="EDQ27" s="24"/>
      <c r="EDR27" s="24"/>
      <c r="EDS27" s="24"/>
      <c r="EDT27" s="24"/>
      <c r="EDU27" s="25"/>
      <c r="EDV27" s="15"/>
      <c r="EDW27" s="24"/>
      <c r="EDX27" s="24"/>
      <c r="EDY27" s="24"/>
      <c r="EDZ27" s="24"/>
      <c r="EEA27" s="24"/>
      <c r="EEB27" s="24"/>
      <c r="EEC27" s="25"/>
      <c r="EED27" s="15"/>
      <c r="EEE27" s="24"/>
      <c r="EEF27" s="24"/>
      <c r="EEG27" s="24"/>
      <c r="EEH27" s="24"/>
      <c r="EEI27" s="24"/>
      <c r="EEJ27" s="24"/>
      <c r="EEK27" s="25"/>
      <c r="EEL27" s="15"/>
      <c r="EEM27" s="24"/>
      <c r="EEN27" s="24"/>
      <c r="EEO27" s="24"/>
      <c r="EEP27" s="24"/>
      <c r="EEQ27" s="24"/>
      <c r="EER27" s="24"/>
      <c r="EES27" s="25"/>
      <c r="EET27" s="15"/>
      <c r="EEU27" s="24"/>
      <c r="EEV27" s="24"/>
      <c r="EEW27" s="24"/>
      <c r="EEX27" s="24"/>
      <c r="EEY27" s="24"/>
      <c r="EEZ27" s="24"/>
      <c r="EFA27" s="25"/>
      <c r="EFB27" s="15"/>
      <c r="EFC27" s="24"/>
      <c r="EFD27" s="24"/>
      <c r="EFE27" s="24"/>
      <c r="EFF27" s="24"/>
      <c r="EFG27" s="24"/>
      <c r="EFH27" s="24"/>
      <c r="EFI27" s="25"/>
      <c r="EFJ27" s="15"/>
      <c r="EFK27" s="24"/>
      <c r="EFL27" s="24"/>
      <c r="EFM27" s="24"/>
      <c r="EFN27" s="24"/>
      <c r="EFO27" s="24"/>
      <c r="EFP27" s="24"/>
      <c r="EFQ27" s="25"/>
      <c r="EFR27" s="15"/>
      <c r="EFS27" s="24"/>
      <c r="EFT27" s="24"/>
      <c r="EFU27" s="24"/>
      <c r="EFV27" s="24"/>
      <c r="EFW27" s="24"/>
      <c r="EFX27" s="24"/>
      <c r="EFY27" s="25"/>
      <c r="EFZ27" s="15"/>
      <c r="EGA27" s="24"/>
      <c r="EGB27" s="24"/>
      <c r="EGC27" s="24"/>
      <c r="EGD27" s="24"/>
      <c r="EGE27" s="24"/>
      <c r="EGF27" s="24"/>
      <c r="EGG27" s="25"/>
      <c r="EGH27" s="15"/>
      <c r="EGI27" s="24"/>
      <c r="EGJ27" s="24"/>
      <c r="EGK27" s="24"/>
      <c r="EGL27" s="24"/>
      <c r="EGM27" s="24"/>
      <c r="EGN27" s="24"/>
      <c r="EGO27" s="25"/>
      <c r="EGP27" s="15"/>
      <c r="EGQ27" s="24"/>
      <c r="EGR27" s="24"/>
      <c r="EGS27" s="24"/>
      <c r="EGT27" s="24"/>
      <c r="EGU27" s="24"/>
      <c r="EGV27" s="24"/>
      <c r="EGW27" s="25"/>
      <c r="EGX27" s="15"/>
      <c r="EGY27" s="24"/>
      <c r="EGZ27" s="24"/>
      <c r="EHA27" s="24"/>
      <c r="EHB27" s="24"/>
      <c r="EHC27" s="24"/>
      <c r="EHD27" s="24"/>
      <c r="EHE27" s="25"/>
      <c r="EHF27" s="15"/>
      <c r="EHG27" s="24"/>
      <c r="EHH27" s="24"/>
      <c r="EHI27" s="24"/>
      <c r="EHJ27" s="24"/>
      <c r="EHK27" s="24"/>
      <c r="EHL27" s="24"/>
      <c r="EHM27" s="25"/>
      <c r="EHN27" s="15"/>
      <c r="EHO27" s="24"/>
      <c r="EHP27" s="24"/>
      <c r="EHQ27" s="24"/>
      <c r="EHR27" s="24"/>
      <c r="EHS27" s="24"/>
      <c r="EHT27" s="24"/>
      <c r="EHU27" s="25"/>
      <c r="EHV27" s="15"/>
      <c r="EHW27" s="24"/>
      <c r="EHX27" s="24"/>
      <c r="EHY27" s="24"/>
      <c r="EHZ27" s="24"/>
      <c r="EIA27" s="24"/>
      <c r="EIB27" s="24"/>
      <c r="EIC27" s="25"/>
      <c r="EID27" s="15"/>
      <c r="EIE27" s="24"/>
      <c r="EIF27" s="24"/>
      <c r="EIG27" s="24"/>
      <c r="EIH27" s="24"/>
      <c r="EII27" s="24"/>
      <c r="EIJ27" s="24"/>
      <c r="EIK27" s="25"/>
      <c r="EIL27" s="15"/>
      <c r="EIM27" s="24"/>
      <c r="EIN27" s="24"/>
      <c r="EIO27" s="24"/>
      <c r="EIP27" s="24"/>
      <c r="EIQ27" s="24"/>
      <c r="EIR27" s="24"/>
      <c r="EIS27" s="25"/>
      <c r="EIT27" s="15"/>
      <c r="EIU27" s="24"/>
      <c r="EIV27" s="24"/>
      <c r="EIW27" s="24"/>
      <c r="EIX27" s="24"/>
      <c r="EIY27" s="24"/>
      <c r="EIZ27" s="24"/>
      <c r="EJA27" s="25"/>
      <c r="EJB27" s="15"/>
      <c r="EJC27" s="24"/>
      <c r="EJD27" s="24"/>
      <c r="EJE27" s="24"/>
      <c r="EJF27" s="24"/>
      <c r="EJG27" s="24"/>
      <c r="EJH27" s="24"/>
      <c r="EJI27" s="25"/>
      <c r="EJJ27" s="15"/>
      <c r="EJK27" s="24"/>
      <c r="EJL27" s="24"/>
      <c r="EJM27" s="24"/>
      <c r="EJN27" s="24"/>
      <c r="EJO27" s="24"/>
      <c r="EJP27" s="24"/>
      <c r="EJQ27" s="25"/>
      <c r="EJR27" s="15"/>
      <c r="EJS27" s="24"/>
      <c r="EJT27" s="24"/>
      <c r="EJU27" s="24"/>
      <c r="EJV27" s="24"/>
      <c r="EJW27" s="24"/>
      <c r="EJX27" s="24"/>
      <c r="EJY27" s="25"/>
      <c r="EJZ27" s="15"/>
      <c r="EKA27" s="24"/>
      <c r="EKB27" s="24"/>
      <c r="EKC27" s="24"/>
      <c r="EKD27" s="24"/>
      <c r="EKE27" s="24"/>
      <c r="EKF27" s="24"/>
      <c r="EKG27" s="25"/>
      <c r="EKH27" s="15"/>
      <c r="EKI27" s="24"/>
      <c r="EKJ27" s="24"/>
      <c r="EKK27" s="24"/>
      <c r="EKL27" s="24"/>
      <c r="EKM27" s="24"/>
      <c r="EKN27" s="24"/>
      <c r="EKO27" s="25"/>
      <c r="EKP27" s="15"/>
      <c r="EKQ27" s="24"/>
      <c r="EKR27" s="24"/>
      <c r="EKS27" s="24"/>
      <c r="EKT27" s="24"/>
      <c r="EKU27" s="24"/>
      <c r="EKV27" s="24"/>
      <c r="EKW27" s="25"/>
      <c r="EKX27" s="15"/>
      <c r="EKY27" s="24"/>
      <c r="EKZ27" s="24"/>
      <c r="ELA27" s="24"/>
      <c r="ELB27" s="24"/>
      <c r="ELC27" s="24"/>
      <c r="ELD27" s="24"/>
      <c r="ELE27" s="25"/>
      <c r="ELF27" s="15"/>
      <c r="ELG27" s="24"/>
      <c r="ELH27" s="24"/>
      <c r="ELI27" s="24"/>
      <c r="ELJ27" s="24"/>
      <c r="ELK27" s="24"/>
      <c r="ELL27" s="24"/>
      <c r="ELM27" s="25"/>
      <c r="ELN27" s="15"/>
      <c r="ELO27" s="24"/>
      <c r="ELP27" s="24"/>
      <c r="ELQ27" s="24"/>
      <c r="ELR27" s="24"/>
      <c r="ELS27" s="24"/>
      <c r="ELT27" s="24"/>
      <c r="ELU27" s="25"/>
      <c r="ELV27" s="15"/>
      <c r="ELW27" s="24"/>
      <c r="ELX27" s="24"/>
      <c r="ELY27" s="24"/>
      <c r="ELZ27" s="24"/>
      <c r="EMA27" s="24"/>
      <c r="EMB27" s="24"/>
      <c r="EMC27" s="25"/>
      <c r="EMD27" s="15"/>
      <c r="EME27" s="24"/>
      <c r="EMF27" s="24"/>
      <c r="EMG27" s="24"/>
      <c r="EMH27" s="24"/>
      <c r="EMI27" s="24"/>
      <c r="EMJ27" s="24"/>
      <c r="EMK27" s="25"/>
      <c r="EML27" s="15"/>
      <c r="EMM27" s="24"/>
      <c r="EMN27" s="24"/>
      <c r="EMO27" s="24"/>
      <c r="EMP27" s="24"/>
      <c r="EMQ27" s="24"/>
      <c r="EMR27" s="24"/>
      <c r="EMS27" s="25"/>
      <c r="EMT27" s="15"/>
      <c r="EMU27" s="24"/>
      <c r="EMV27" s="24"/>
      <c r="EMW27" s="24"/>
      <c r="EMX27" s="24"/>
      <c r="EMY27" s="24"/>
      <c r="EMZ27" s="24"/>
      <c r="ENA27" s="25"/>
      <c r="ENB27" s="15"/>
      <c r="ENC27" s="24"/>
      <c r="END27" s="24"/>
      <c r="ENE27" s="24"/>
      <c r="ENF27" s="24"/>
      <c r="ENG27" s="24"/>
      <c r="ENH27" s="24"/>
      <c r="ENI27" s="25"/>
      <c r="ENJ27" s="15"/>
      <c r="ENK27" s="24"/>
      <c r="ENL27" s="24"/>
      <c r="ENM27" s="24"/>
      <c r="ENN27" s="24"/>
      <c r="ENO27" s="24"/>
      <c r="ENP27" s="24"/>
      <c r="ENQ27" s="25"/>
      <c r="ENR27" s="15"/>
      <c r="ENS27" s="24"/>
      <c r="ENT27" s="24"/>
      <c r="ENU27" s="24"/>
      <c r="ENV27" s="24"/>
      <c r="ENW27" s="24"/>
      <c r="ENX27" s="24"/>
      <c r="ENY27" s="25"/>
      <c r="ENZ27" s="15"/>
      <c r="EOA27" s="24"/>
      <c r="EOB27" s="24"/>
      <c r="EOC27" s="24"/>
      <c r="EOD27" s="24"/>
      <c r="EOE27" s="24"/>
      <c r="EOF27" s="24"/>
      <c r="EOG27" s="25"/>
      <c r="EOH27" s="15"/>
      <c r="EOI27" s="24"/>
      <c r="EOJ27" s="24"/>
      <c r="EOK27" s="24"/>
      <c r="EOL27" s="24"/>
      <c r="EOM27" s="24"/>
      <c r="EON27" s="24"/>
      <c r="EOO27" s="25"/>
      <c r="EOP27" s="15"/>
      <c r="EOQ27" s="24"/>
      <c r="EOR27" s="24"/>
      <c r="EOS27" s="24"/>
      <c r="EOT27" s="24"/>
      <c r="EOU27" s="24"/>
      <c r="EOV27" s="24"/>
      <c r="EOW27" s="25"/>
      <c r="EOX27" s="15"/>
      <c r="EOY27" s="24"/>
      <c r="EOZ27" s="24"/>
      <c r="EPA27" s="24"/>
      <c r="EPB27" s="24"/>
      <c r="EPC27" s="24"/>
      <c r="EPD27" s="24"/>
      <c r="EPE27" s="25"/>
      <c r="EPF27" s="15"/>
      <c r="EPG27" s="24"/>
      <c r="EPH27" s="24"/>
      <c r="EPI27" s="24"/>
      <c r="EPJ27" s="24"/>
      <c r="EPK27" s="24"/>
      <c r="EPL27" s="24"/>
      <c r="EPM27" s="25"/>
      <c r="EPN27" s="15"/>
      <c r="EPO27" s="24"/>
      <c r="EPP27" s="24"/>
      <c r="EPQ27" s="24"/>
      <c r="EPR27" s="24"/>
      <c r="EPS27" s="24"/>
      <c r="EPT27" s="24"/>
      <c r="EPU27" s="25"/>
      <c r="EPV27" s="15"/>
      <c r="EPW27" s="24"/>
      <c r="EPX27" s="24"/>
      <c r="EPY27" s="24"/>
      <c r="EPZ27" s="24"/>
      <c r="EQA27" s="24"/>
      <c r="EQB27" s="24"/>
      <c r="EQC27" s="25"/>
      <c r="EQD27" s="15"/>
      <c r="EQE27" s="24"/>
      <c r="EQF27" s="24"/>
      <c r="EQG27" s="24"/>
      <c r="EQH27" s="24"/>
      <c r="EQI27" s="24"/>
      <c r="EQJ27" s="24"/>
      <c r="EQK27" s="25"/>
      <c r="EQL27" s="15"/>
      <c r="EQM27" s="24"/>
      <c r="EQN27" s="24"/>
      <c r="EQO27" s="24"/>
      <c r="EQP27" s="24"/>
      <c r="EQQ27" s="24"/>
      <c r="EQR27" s="24"/>
      <c r="EQS27" s="25"/>
      <c r="EQT27" s="15"/>
      <c r="EQU27" s="24"/>
      <c r="EQV27" s="24"/>
      <c r="EQW27" s="24"/>
      <c r="EQX27" s="24"/>
      <c r="EQY27" s="24"/>
      <c r="EQZ27" s="24"/>
      <c r="ERA27" s="25"/>
      <c r="ERB27" s="15"/>
      <c r="ERC27" s="24"/>
      <c r="ERD27" s="24"/>
      <c r="ERE27" s="24"/>
      <c r="ERF27" s="24"/>
      <c r="ERG27" s="24"/>
      <c r="ERH27" s="24"/>
      <c r="ERI27" s="25"/>
      <c r="ERJ27" s="15"/>
      <c r="ERK27" s="24"/>
      <c r="ERL27" s="24"/>
      <c r="ERM27" s="24"/>
      <c r="ERN27" s="24"/>
      <c r="ERO27" s="24"/>
      <c r="ERP27" s="24"/>
      <c r="ERQ27" s="25"/>
      <c r="ERR27" s="15"/>
      <c r="ERS27" s="24"/>
      <c r="ERT27" s="24"/>
      <c r="ERU27" s="24"/>
      <c r="ERV27" s="24"/>
      <c r="ERW27" s="24"/>
      <c r="ERX27" s="24"/>
      <c r="ERY27" s="25"/>
      <c r="ERZ27" s="15"/>
      <c r="ESA27" s="24"/>
      <c r="ESB27" s="24"/>
      <c r="ESC27" s="24"/>
      <c r="ESD27" s="24"/>
      <c r="ESE27" s="24"/>
      <c r="ESF27" s="24"/>
      <c r="ESG27" s="25"/>
      <c r="ESH27" s="15"/>
      <c r="ESI27" s="24"/>
      <c r="ESJ27" s="24"/>
      <c r="ESK27" s="24"/>
      <c r="ESL27" s="24"/>
      <c r="ESM27" s="24"/>
      <c r="ESN27" s="24"/>
      <c r="ESO27" s="25"/>
      <c r="ESP27" s="15"/>
      <c r="ESQ27" s="24"/>
      <c r="ESR27" s="24"/>
      <c r="ESS27" s="24"/>
      <c r="EST27" s="24"/>
      <c r="ESU27" s="24"/>
      <c r="ESV27" s="24"/>
      <c r="ESW27" s="25"/>
      <c r="ESX27" s="15"/>
      <c r="ESY27" s="24"/>
      <c r="ESZ27" s="24"/>
      <c r="ETA27" s="24"/>
      <c r="ETB27" s="24"/>
      <c r="ETC27" s="24"/>
      <c r="ETD27" s="24"/>
      <c r="ETE27" s="25"/>
      <c r="ETF27" s="15"/>
      <c r="ETG27" s="24"/>
      <c r="ETH27" s="24"/>
      <c r="ETI27" s="24"/>
      <c r="ETJ27" s="24"/>
      <c r="ETK27" s="24"/>
      <c r="ETL27" s="24"/>
      <c r="ETM27" s="25"/>
      <c r="ETN27" s="15"/>
      <c r="ETO27" s="24"/>
      <c r="ETP27" s="24"/>
      <c r="ETQ27" s="24"/>
      <c r="ETR27" s="24"/>
      <c r="ETS27" s="24"/>
      <c r="ETT27" s="24"/>
      <c r="ETU27" s="25"/>
      <c r="ETV27" s="15"/>
      <c r="ETW27" s="24"/>
      <c r="ETX27" s="24"/>
      <c r="ETY27" s="24"/>
      <c r="ETZ27" s="24"/>
      <c r="EUA27" s="24"/>
      <c r="EUB27" s="24"/>
      <c r="EUC27" s="25"/>
      <c r="EUD27" s="15"/>
      <c r="EUE27" s="24"/>
      <c r="EUF27" s="24"/>
      <c r="EUG27" s="24"/>
      <c r="EUH27" s="24"/>
      <c r="EUI27" s="24"/>
      <c r="EUJ27" s="24"/>
      <c r="EUK27" s="25"/>
      <c r="EUL27" s="15"/>
      <c r="EUM27" s="24"/>
      <c r="EUN27" s="24"/>
      <c r="EUO27" s="24"/>
      <c r="EUP27" s="24"/>
      <c r="EUQ27" s="24"/>
      <c r="EUR27" s="24"/>
      <c r="EUS27" s="25"/>
      <c r="EUT27" s="15"/>
      <c r="EUU27" s="24"/>
      <c r="EUV27" s="24"/>
      <c r="EUW27" s="24"/>
      <c r="EUX27" s="24"/>
      <c r="EUY27" s="24"/>
      <c r="EUZ27" s="24"/>
      <c r="EVA27" s="25"/>
      <c r="EVB27" s="15"/>
      <c r="EVC27" s="24"/>
      <c r="EVD27" s="24"/>
      <c r="EVE27" s="24"/>
      <c r="EVF27" s="24"/>
      <c r="EVG27" s="24"/>
      <c r="EVH27" s="24"/>
      <c r="EVI27" s="25"/>
      <c r="EVJ27" s="15"/>
      <c r="EVK27" s="24"/>
      <c r="EVL27" s="24"/>
      <c r="EVM27" s="24"/>
      <c r="EVN27" s="24"/>
      <c r="EVO27" s="24"/>
      <c r="EVP27" s="24"/>
      <c r="EVQ27" s="25"/>
      <c r="EVR27" s="15"/>
      <c r="EVS27" s="24"/>
      <c r="EVT27" s="24"/>
      <c r="EVU27" s="24"/>
      <c r="EVV27" s="24"/>
      <c r="EVW27" s="24"/>
      <c r="EVX27" s="24"/>
      <c r="EVY27" s="25"/>
      <c r="EVZ27" s="15"/>
      <c r="EWA27" s="24"/>
      <c r="EWB27" s="24"/>
      <c r="EWC27" s="24"/>
      <c r="EWD27" s="24"/>
      <c r="EWE27" s="24"/>
      <c r="EWF27" s="24"/>
      <c r="EWG27" s="25"/>
      <c r="EWH27" s="15"/>
      <c r="EWI27" s="24"/>
      <c r="EWJ27" s="24"/>
      <c r="EWK27" s="24"/>
      <c r="EWL27" s="24"/>
      <c r="EWM27" s="24"/>
      <c r="EWN27" s="24"/>
      <c r="EWO27" s="25"/>
      <c r="EWP27" s="15"/>
      <c r="EWQ27" s="24"/>
      <c r="EWR27" s="24"/>
      <c r="EWS27" s="24"/>
      <c r="EWT27" s="24"/>
      <c r="EWU27" s="24"/>
      <c r="EWV27" s="24"/>
      <c r="EWW27" s="25"/>
      <c r="EWX27" s="15"/>
      <c r="EWY27" s="24"/>
      <c r="EWZ27" s="24"/>
      <c r="EXA27" s="24"/>
      <c r="EXB27" s="24"/>
      <c r="EXC27" s="24"/>
      <c r="EXD27" s="24"/>
      <c r="EXE27" s="25"/>
      <c r="EXF27" s="15"/>
      <c r="EXG27" s="24"/>
      <c r="EXH27" s="24"/>
      <c r="EXI27" s="24"/>
      <c r="EXJ27" s="24"/>
      <c r="EXK27" s="24"/>
      <c r="EXL27" s="24"/>
      <c r="EXM27" s="25"/>
      <c r="EXN27" s="15"/>
      <c r="EXO27" s="24"/>
      <c r="EXP27" s="24"/>
      <c r="EXQ27" s="24"/>
      <c r="EXR27" s="24"/>
      <c r="EXS27" s="24"/>
      <c r="EXT27" s="24"/>
      <c r="EXU27" s="25"/>
      <c r="EXV27" s="15"/>
      <c r="EXW27" s="24"/>
      <c r="EXX27" s="24"/>
      <c r="EXY27" s="24"/>
      <c r="EXZ27" s="24"/>
      <c r="EYA27" s="24"/>
      <c r="EYB27" s="24"/>
      <c r="EYC27" s="25"/>
      <c r="EYD27" s="15"/>
      <c r="EYE27" s="24"/>
      <c r="EYF27" s="24"/>
      <c r="EYG27" s="24"/>
      <c r="EYH27" s="24"/>
      <c r="EYI27" s="24"/>
      <c r="EYJ27" s="24"/>
      <c r="EYK27" s="25"/>
      <c r="EYL27" s="15"/>
      <c r="EYM27" s="24"/>
      <c r="EYN27" s="24"/>
      <c r="EYO27" s="24"/>
      <c r="EYP27" s="24"/>
      <c r="EYQ27" s="24"/>
      <c r="EYR27" s="24"/>
      <c r="EYS27" s="25"/>
      <c r="EYT27" s="15"/>
      <c r="EYU27" s="24"/>
      <c r="EYV27" s="24"/>
      <c r="EYW27" s="24"/>
      <c r="EYX27" s="24"/>
      <c r="EYY27" s="24"/>
      <c r="EYZ27" s="24"/>
      <c r="EZA27" s="25"/>
      <c r="EZB27" s="15"/>
      <c r="EZC27" s="24"/>
      <c r="EZD27" s="24"/>
      <c r="EZE27" s="24"/>
      <c r="EZF27" s="24"/>
      <c r="EZG27" s="24"/>
      <c r="EZH27" s="24"/>
      <c r="EZI27" s="25"/>
      <c r="EZJ27" s="15"/>
      <c r="EZK27" s="24"/>
      <c r="EZL27" s="24"/>
      <c r="EZM27" s="24"/>
      <c r="EZN27" s="24"/>
      <c r="EZO27" s="24"/>
      <c r="EZP27" s="24"/>
      <c r="EZQ27" s="25"/>
      <c r="EZR27" s="15"/>
      <c r="EZS27" s="24"/>
      <c r="EZT27" s="24"/>
      <c r="EZU27" s="24"/>
      <c r="EZV27" s="24"/>
      <c r="EZW27" s="24"/>
      <c r="EZX27" s="24"/>
      <c r="EZY27" s="25"/>
      <c r="EZZ27" s="15"/>
      <c r="FAA27" s="24"/>
      <c r="FAB27" s="24"/>
      <c r="FAC27" s="24"/>
      <c r="FAD27" s="24"/>
      <c r="FAE27" s="24"/>
      <c r="FAF27" s="24"/>
      <c r="FAG27" s="25"/>
      <c r="FAH27" s="15"/>
      <c r="FAI27" s="24"/>
      <c r="FAJ27" s="24"/>
      <c r="FAK27" s="24"/>
      <c r="FAL27" s="24"/>
      <c r="FAM27" s="24"/>
      <c r="FAN27" s="24"/>
      <c r="FAO27" s="25"/>
      <c r="FAP27" s="15"/>
      <c r="FAQ27" s="24"/>
      <c r="FAR27" s="24"/>
      <c r="FAS27" s="24"/>
      <c r="FAT27" s="24"/>
      <c r="FAU27" s="24"/>
      <c r="FAV27" s="24"/>
      <c r="FAW27" s="25"/>
      <c r="FAX27" s="15"/>
      <c r="FAY27" s="24"/>
      <c r="FAZ27" s="24"/>
      <c r="FBA27" s="24"/>
      <c r="FBB27" s="24"/>
      <c r="FBC27" s="24"/>
      <c r="FBD27" s="24"/>
      <c r="FBE27" s="25"/>
      <c r="FBF27" s="15"/>
      <c r="FBG27" s="24"/>
      <c r="FBH27" s="24"/>
      <c r="FBI27" s="24"/>
      <c r="FBJ27" s="24"/>
      <c r="FBK27" s="24"/>
      <c r="FBL27" s="24"/>
      <c r="FBM27" s="25"/>
      <c r="FBN27" s="15"/>
      <c r="FBO27" s="24"/>
      <c r="FBP27" s="24"/>
      <c r="FBQ27" s="24"/>
      <c r="FBR27" s="24"/>
      <c r="FBS27" s="24"/>
      <c r="FBT27" s="24"/>
      <c r="FBU27" s="25"/>
      <c r="FBV27" s="15"/>
      <c r="FBW27" s="24"/>
      <c r="FBX27" s="24"/>
      <c r="FBY27" s="24"/>
      <c r="FBZ27" s="24"/>
      <c r="FCA27" s="24"/>
      <c r="FCB27" s="24"/>
      <c r="FCC27" s="25"/>
      <c r="FCD27" s="15"/>
      <c r="FCE27" s="24"/>
      <c r="FCF27" s="24"/>
      <c r="FCG27" s="24"/>
      <c r="FCH27" s="24"/>
      <c r="FCI27" s="24"/>
      <c r="FCJ27" s="24"/>
      <c r="FCK27" s="25"/>
      <c r="FCL27" s="15"/>
      <c r="FCM27" s="24"/>
      <c r="FCN27" s="24"/>
      <c r="FCO27" s="24"/>
      <c r="FCP27" s="24"/>
      <c r="FCQ27" s="24"/>
      <c r="FCR27" s="24"/>
      <c r="FCS27" s="25"/>
      <c r="FCT27" s="15"/>
      <c r="FCU27" s="24"/>
      <c r="FCV27" s="24"/>
      <c r="FCW27" s="24"/>
      <c r="FCX27" s="24"/>
      <c r="FCY27" s="24"/>
      <c r="FCZ27" s="24"/>
      <c r="FDA27" s="25"/>
      <c r="FDB27" s="15"/>
      <c r="FDC27" s="24"/>
      <c r="FDD27" s="24"/>
      <c r="FDE27" s="24"/>
      <c r="FDF27" s="24"/>
      <c r="FDG27" s="24"/>
      <c r="FDH27" s="24"/>
      <c r="FDI27" s="25"/>
      <c r="FDJ27" s="15"/>
      <c r="FDK27" s="24"/>
      <c r="FDL27" s="24"/>
      <c r="FDM27" s="24"/>
      <c r="FDN27" s="24"/>
      <c r="FDO27" s="24"/>
      <c r="FDP27" s="24"/>
      <c r="FDQ27" s="25"/>
      <c r="FDR27" s="15"/>
      <c r="FDS27" s="24"/>
      <c r="FDT27" s="24"/>
      <c r="FDU27" s="24"/>
      <c r="FDV27" s="24"/>
      <c r="FDW27" s="24"/>
      <c r="FDX27" s="24"/>
      <c r="FDY27" s="25"/>
      <c r="FDZ27" s="15"/>
      <c r="FEA27" s="24"/>
      <c r="FEB27" s="24"/>
      <c r="FEC27" s="24"/>
      <c r="FED27" s="24"/>
      <c r="FEE27" s="24"/>
      <c r="FEF27" s="24"/>
      <c r="FEG27" s="25"/>
      <c r="FEH27" s="15"/>
      <c r="FEI27" s="24"/>
      <c r="FEJ27" s="24"/>
      <c r="FEK27" s="24"/>
      <c r="FEL27" s="24"/>
      <c r="FEM27" s="24"/>
      <c r="FEN27" s="24"/>
      <c r="FEO27" s="25"/>
      <c r="FEP27" s="15"/>
      <c r="FEQ27" s="24"/>
      <c r="FER27" s="24"/>
      <c r="FES27" s="24"/>
      <c r="FET27" s="24"/>
      <c r="FEU27" s="24"/>
      <c r="FEV27" s="24"/>
      <c r="FEW27" s="25"/>
      <c r="FEX27" s="15"/>
      <c r="FEY27" s="24"/>
      <c r="FEZ27" s="24"/>
      <c r="FFA27" s="24"/>
      <c r="FFB27" s="24"/>
      <c r="FFC27" s="24"/>
      <c r="FFD27" s="24"/>
      <c r="FFE27" s="25"/>
      <c r="FFF27" s="15"/>
      <c r="FFG27" s="24"/>
      <c r="FFH27" s="24"/>
      <c r="FFI27" s="24"/>
      <c r="FFJ27" s="24"/>
      <c r="FFK27" s="24"/>
      <c r="FFL27" s="24"/>
      <c r="FFM27" s="25"/>
      <c r="FFN27" s="15"/>
      <c r="FFO27" s="24"/>
      <c r="FFP27" s="24"/>
      <c r="FFQ27" s="24"/>
      <c r="FFR27" s="24"/>
      <c r="FFS27" s="24"/>
      <c r="FFT27" s="24"/>
      <c r="FFU27" s="25"/>
      <c r="FFV27" s="15"/>
      <c r="FFW27" s="24"/>
      <c r="FFX27" s="24"/>
      <c r="FFY27" s="24"/>
      <c r="FFZ27" s="24"/>
      <c r="FGA27" s="24"/>
      <c r="FGB27" s="24"/>
      <c r="FGC27" s="25"/>
      <c r="FGD27" s="15"/>
      <c r="FGE27" s="24"/>
      <c r="FGF27" s="24"/>
      <c r="FGG27" s="24"/>
      <c r="FGH27" s="24"/>
      <c r="FGI27" s="24"/>
      <c r="FGJ27" s="24"/>
      <c r="FGK27" s="25"/>
      <c r="FGL27" s="15"/>
      <c r="FGM27" s="24"/>
      <c r="FGN27" s="24"/>
      <c r="FGO27" s="24"/>
      <c r="FGP27" s="24"/>
      <c r="FGQ27" s="24"/>
      <c r="FGR27" s="24"/>
      <c r="FGS27" s="25"/>
      <c r="FGT27" s="15"/>
      <c r="FGU27" s="24"/>
      <c r="FGV27" s="24"/>
      <c r="FGW27" s="24"/>
      <c r="FGX27" s="24"/>
      <c r="FGY27" s="24"/>
      <c r="FGZ27" s="24"/>
      <c r="FHA27" s="25"/>
      <c r="FHB27" s="15"/>
      <c r="FHC27" s="24"/>
      <c r="FHD27" s="24"/>
      <c r="FHE27" s="24"/>
      <c r="FHF27" s="24"/>
      <c r="FHG27" s="24"/>
      <c r="FHH27" s="24"/>
      <c r="FHI27" s="25"/>
      <c r="FHJ27" s="15"/>
      <c r="FHK27" s="24"/>
      <c r="FHL27" s="24"/>
      <c r="FHM27" s="24"/>
      <c r="FHN27" s="24"/>
      <c r="FHO27" s="24"/>
      <c r="FHP27" s="24"/>
      <c r="FHQ27" s="25"/>
      <c r="FHR27" s="15"/>
      <c r="FHS27" s="24"/>
      <c r="FHT27" s="24"/>
      <c r="FHU27" s="24"/>
      <c r="FHV27" s="24"/>
      <c r="FHW27" s="24"/>
      <c r="FHX27" s="24"/>
      <c r="FHY27" s="25"/>
      <c r="FHZ27" s="15"/>
      <c r="FIA27" s="24"/>
      <c r="FIB27" s="24"/>
      <c r="FIC27" s="24"/>
      <c r="FID27" s="24"/>
      <c r="FIE27" s="24"/>
      <c r="FIF27" s="24"/>
      <c r="FIG27" s="25"/>
      <c r="FIH27" s="15"/>
      <c r="FII27" s="24"/>
      <c r="FIJ27" s="24"/>
      <c r="FIK27" s="24"/>
      <c r="FIL27" s="24"/>
      <c r="FIM27" s="24"/>
      <c r="FIN27" s="24"/>
      <c r="FIO27" s="25"/>
      <c r="FIP27" s="15"/>
      <c r="FIQ27" s="24"/>
      <c r="FIR27" s="24"/>
      <c r="FIS27" s="24"/>
      <c r="FIT27" s="24"/>
      <c r="FIU27" s="24"/>
      <c r="FIV27" s="24"/>
      <c r="FIW27" s="25"/>
      <c r="FIX27" s="15"/>
      <c r="FIY27" s="24"/>
      <c r="FIZ27" s="24"/>
      <c r="FJA27" s="24"/>
      <c r="FJB27" s="24"/>
      <c r="FJC27" s="24"/>
      <c r="FJD27" s="24"/>
      <c r="FJE27" s="25"/>
      <c r="FJF27" s="15"/>
      <c r="FJG27" s="24"/>
      <c r="FJH27" s="24"/>
      <c r="FJI27" s="24"/>
      <c r="FJJ27" s="24"/>
      <c r="FJK27" s="24"/>
      <c r="FJL27" s="24"/>
      <c r="FJM27" s="25"/>
      <c r="FJN27" s="15"/>
      <c r="FJO27" s="24"/>
      <c r="FJP27" s="24"/>
      <c r="FJQ27" s="24"/>
      <c r="FJR27" s="24"/>
      <c r="FJS27" s="24"/>
      <c r="FJT27" s="24"/>
      <c r="FJU27" s="25"/>
      <c r="FJV27" s="15"/>
      <c r="FJW27" s="24"/>
      <c r="FJX27" s="24"/>
      <c r="FJY27" s="24"/>
      <c r="FJZ27" s="24"/>
      <c r="FKA27" s="24"/>
      <c r="FKB27" s="24"/>
      <c r="FKC27" s="25"/>
      <c r="FKD27" s="15"/>
      <c r="FKE27" s="24"/>
      <c r="FKF27" s="24"/>
      <c r="FKG27" s="24"/>
      <c r="FKH27" s="24"/>
      <c r="FKI27" s="24"/>
      <c r="FKJ27" s="24"/>
      <c r="FKK27" s="25"/>
      <c r="FKL27" s="15"/>
      <c r="FKM27" s="24"/>
      <c r="FKN27" s="24"/>
      <c r="FKO27" s="24"/>
      <c r="FKP27" s="24"/>
      <c r="FKQ27" s="24"/>
      <c r="FKR27" s="24"/>
      <c r="FKS27" s="25"/>
      <c r="FKT27" s="15"/>
      <c r="FKU27" s="24"/>
      <c r="FKV27" s="24"/>
      <c r="FKW27" s="24"/>
      <c r="FKX27" s="24"/>
      <c r="FKY27" s="24"/>
      <c r="FKZ27" s="24"/>
      <c r="FLA27" s="25"/>
      <c r="FLB27" s="15"/>
      <c r="FLC27" s="24"/>
      <c r="FLD27" s="24"/>
      <c r="FLE27" s="24"/>
      <c r="FLF27" s="24"/>
      <c r="FLG27" s="24"/>
      <c r="FLH27" s="24"/>
      <c r="FLI27" s="25"/>
      <c r="FLJ27" s="15"/>
      <c r="FLK27" s="24"/>
      <c r="FLL27" s="24"/>
      <c r="FLM27" s="24"/>
      <c r="FLN27" s="24"/>
      <c r="FLO27" s="24"/>
      <c r="FLP27" s="24"/>
      <c r="FLQ27" s="25"/>
      <c r="FLR27" s="15"/>
      <c r="FLS27" s="24"/>
      <c r="FLT27" s="24"/>
      <c r="FLU27" s="24"/>
      <c r="FLV27" s="24"/>
      <c r="FLW27" s="24"/>
      <c r="FLX27" s="24"/>
      <c r="FLY27" s="25"/>
      <c r="FLZ27" s="15"/>
      <c r="FMA27" s="24"/>
      <c r="FMB27" s="24"/>
      <c r="FMC27" s="24"/>
      <c r="FMD27" s="24"/>
      <c r="FME27" s="24"/>
      <c r="FMF27" s="24"/>
      <c r="FMG27" s="25"/>
      <c r="FMH27" s="15"/>
      <c r="FMI27" s="24"/>
      <c r="FMJ27" s="24"/>
      <c r="FMK27" s="24"/>
      <c r="FML27" s="24"/>
      <c r="FMM27" s="24"/>
      <c r="FMN27" s="24"/>
      <c r="FMO27" s="25"/>
      <c r="FMP27" s="15"/>
      <c r="FMQ27" s="24"/>
      <c r="FMR27" s="24"/>
      <c r="FMS27" s="24"/>
      <c r="FMT27" s="24"/>
      <c r="FMU27" s="24"/>
      <c r="FMV27" s="24"/>
      <c r="FMW27" s="25"/>
      <c r="FMX27" s="15"/>
      <c r="FMY27" s="24"/>
      <c r="FMZ27" s="24"/>
      <c r="FNA27" s="24"/>
      <c r="FNB27" s="24"/>
      <c r="FNC27" s="24"/>
      <c r="FND27" s="24"/>
      <c r="FNE27" s="25"/>
      <c r="FNF27" s="15"/>
      <c r="FNG27" s="24"/>
      <c r="FNH27" s="24"/>
      <c r="FNI27" s="24"/>
      <c r="FNJ27" s="24"/>
      <c r="FNK27" s="24"/>
      <c r="FNL27" s="24"/>
      <c r="FNM27" s="25"/>
      <c r="FNN27" s="15"/>
      <c r="FNO27" s="24"/>
      <c r="FNP27" s="24"/>
      <c r="FNQ27" s="24"/>
      <c r="FNR27" s="24"/>
      <c r="FNS27" s="24"/>
      <c r="FNT27" s="24"/>
      <c r="FNU27" s="25"/>
      <c r="FNV27" s="15"/>
      <c r="FNW27" s="24"/>
      <c r="FNX27" s="24"/>
      <c r="FNY27" s="24"/>
      <c r="FNZ27" s="24"/>
      <c r="FOA27" s="24"/>
      <c r="FOB27" s="24"/>
      <c r="FOC27" s="25"/>
      <c r="FOD27" s="15"/>
      <c r="FOE27" s="24"/>
      <c r="FOF27" s="24"/>
      <c r="FOG27" s="24"/>
      <c r="FOH27" s="24"/>
      <c r="FOI27" s="24"/>
      <c r="FOJ27" s="24"/>
      <c r="FOK27" s="25"/>
      <c r="FOL27" s="15"/>
      <c r="FOM27" s="24"/>
      <c r="FON27" s="24"/>
      <c r="FOO27" s="24"/>
      <c r="FOP27" s="24"/>
      <c r="FOQ27" s="24"/>
      <c r="FOR27" s="24"/>
      <c r="FOS27" s="25"/>
      <c r="FOT27" s="15"/>
      <c r="FOU27" s="24"/>
      <c r="FOV27" s="24"/>
      <c r="FOW27" s="24"/>
      <c r="FOX27" s="24"/>
      <c r="FOY27" s="24"/>
      <c r="FOZ27" s="24"/>
      <c r="FPA27" s="25"/>
      <c r="FPB27" s="15"/>
      <c r="FPC27" s="24"/>
      <c r="FPD27" s="24"/>
      <c r="FPE27" s="24"/>
      <c r="FPF27" s="24"/>
      <c r="FPG27" s="24"/>
      <c r="FPH27" s="24"/>
      <c r="FPI27" s="25"/>
      <c r="FPJ27" s="15"/>
      <c r="FPK27" s="24"/>
      <c r="FPL27" s="24"/>
      <c r="FPM27" s="24"/>
      <c r="FPN27" s="24"/>
      <c r="FPO27" s="24"/>
      <c r="FPP27" s="24"/>
      <c r="FPQ27" s="25"/>
      <c r="FPR27" s="15"/>
      <c r="FPS27" s="24"/>
      <c r="FPT27" s="24"/>
      <c r="FPU27" s="24"/>
      <c r="FPV27" s="24"/>
      <c r="FPW27" s="24"/>
      <c r="FPX27" s="24"/>
      <c r="FPY27" s="25"/>
      <c r="FPZ27" s="15"/>
      <c r="FQA27" s="24"/>
      <c r="FQB27" s="24"/>
      <c r="FQC27" s="24"/>
      <c r="FQD27" s="24"/>
      <c r="FQE27" s="24"/>
      <c r="FQF27" s="24"/>
      <c r="FQG27" s="25"/>
      <c r="FQH27" s="15"/>
      <c r="FQI27" s="24"/>
      <c r="FQJ27" s="24"/>
      <c r="FQK27" s="24"/>
      <c r="FQL27" s="24"/>
      <c r="FQM27" s="24"/>
      <c r="FQN27" s="24"/>
      <c r="FQO27" s="25"/>
      <c r="FQP27" s="15"/>
      <c r="FQQ27" s="24"/>
      <c r="FQR27" s="24"/>
      <c r="FQS27" s="24"/>
      <c r="FQT27" s="24"/>
      <c r="FQU27" s="24"/>
      <c r="FQV27" s="24"/>
      <c r="FQW27" s="25"/>
      <c r="FQX27" s="15"/>
      <c r="FQY27" s="24"/>
      <c r="FQZ27" s="24"/>
      <c r="FRA27" s="24"/>
      <c r="FRB27" s="24"/>
      <c r="FRC27" s="24"/>
      <c r="FRD27" s="24"/>
      <c r="FRE27" s="25"/>
      <c r="FRF27" s="15"/>
      <c r="FRG27" s="24"/>
      <c r="FRH27" s="24"/>
      <c r="FRI27" s="24"/>
      <c r="FRJ27" s="24"/>
      <c r="FRK27" s="24"/>
      <c r="FRL27" s="24"/>
      <c r="FRM27" s="25"/>
      <c r="FRN27" s="15"/>
      <c r="FRO27" s="24"/>
      <c r="FRP27" s="24"/>
      <c r="FRQ27" s="24"/>
      <c r="FRR27" s="24"/>
      <c r="FRS27" s="24"/>
      <c r="FRT27" s="24"/>
      <c r="FRU27" s="25"/>
      <c r="FRV27" s="15"/>
      <c r="FRW27" s="24"/>
      <c r="FRX27" s="24"/>
      <c r="FRY27" s="24"/>
      <c r="FRZ27" s="24"/>
      <c r="FSA27" s="24"/>
      <c r="FSB27" s="24"/>
      <c r="FSC27" s="25"/>
      <c r="FSD27" s="15"/>
      <c r="FSE27" s="24"/>
      <c r="FSF27" s="24"/>
      <c r="FSG27" s="24"/>
      <c r="FSH27" s="24"/>
      <c r="FSI27" s="24"/>
      <c r="FSJ27" s="24"/>
      <c r="FSK27" s="25"/>
      <c r="FSL27" s="15"/>
      <c r="FSM27" s="24"/>
      <c r="FSN27" s="24"/>
      <c r="FSO27" s="24"/>
      <c r="FSP27" s="24"/>
      <c r="FSQ27" s="24"/>
      <c r="FSR27" s="24"/>
      <c r="FSS27" s="25"/>
      <c r="FST27" s="15"/>
      <c r="FSU27" s="24"/>
      <c r="FSV27" s="24"/>
      <c r="FSW27" s="24"/>
      <c r="FSX27" s="24"/>
      <c r="FSY27" s="24"/>
      <c r="FSZ27" s="24"/>
      <c r="FTA27" s="25"/>
      <c r="FTB27" s="15"/>
      <c r="FTC27" s="24"/>
      <c r="FTD27" s="24"/>
      <c r="FTE27" s="24"/>
      <c r="FTF27" s="24"/>
      <c r="FTG27" s="24"/>
      <c r="FTH27" s="24"/>
      <c r="FTI27" s="25"/>
      <c r="FTJ27" s="15"/>
      <c r="FTK27" s="24"/>
      <c r="FTL27" s="24"/>
      <c r="FTM27" s="24"/>
      <c r="FTN27" s="24"/>
      <c r="FTO27" s="24"/>
      <c r="FTP27" s="24"/>
      <c r="FTQ27" s="25"/>
      <c r="FTR27" s="15"/>
      <c r="FTS27" s="24"/>
      <c r="FTT27" s="24"/>
      <c r="FTU27" s="24"/>
      <c r="FTV27" s="24"/>
      <c r="FTW27" s="24"/>
      <c r="FTX27" s="24"/>
      <c r="FTY27" s="25"/>
      <c r="FTZ27" s="15"/>
      <c r="FUA27" s="24"/>
      <c r="FUB27" s="24"/>
      <c r="FUC27" s="24"/>
      <c r="FUD27" s="24"/>
      <c r="FUE27" s="24"/>
      <c r="FUF27" s="24"/>
      <c r="FUG27" s="25"/>
      <c r="FUH27" s="15"/>
      <c r="FUI27" s="24"/>
      <c r="FUJ27" s="24"/>
      <c r="FUK27" s="24"/>
      <c r="FUL27" s="24"/>
      <c r="FUM27" s="24"/>
      <c r="FUN27" s="24"/>
      <c r="FUO27" s="25"/>
      <c r="FUP27" s="15"/>
      <c r="FUQ27" s="24"/>
      <c r="FUR27" s="24"/>
      <c r="FUS27" s="24"/>
      <c r="FUT27" s="24"/>
      <c r="FUU27" s="24"/>
      <c r="FUV27" s="24"/>
      <c r="FUW27" s="25"/>
      <c r="FUX27" s="15"/>
      <c r="FUY27" s="24"/>
      <c r="FUZ27" s="24"/>
      <c r="FVA27" s="24"/>
      <c r="FVB27" s="24"/>
      <c r="FVC27" s="24"/>
      <c r="FVD27" s="24"/>
      <c r="FVE27" s="25"/>
      <c r="FVF27" s="15"/>
      <c r="FVG27" s="24"/>
      <c r="FVH27" s="24"/>
      <c r="FVI27" s="24"/>
      <c r="FVJ27" s="24"/>
      <c r="FVK27" s="24"/>
      <c r="FVL27" s="24"/>
      <c r="FVM27" s="25"/>
      <c r="FVN27" s="15"/>
      <c r="FVO27" s="24"/>
      <c r="FVP27" s="24"/>
      <c r="FVQ27" s="24"/>
      <c r="FVR27" s="24"/>
      <c r="FVS27" s="24"/>
      <c r="FVT27" s="24"/>
      <c r="FVU27" s="25"/>
      <c r="FVV27" s="15"/>
      <c r="FVW27" s="24"/>
      <c r="FVX27" s="24"/>
      <c r="FVY27" s="24"/>
      <c r="FVZ27" s="24"/>
      <c r="FWA27" s="24"/>
      <c r="FWB27" s="24"/>
      <c r="FWC27" s="25"/>
      <c r="FWD27" s="15"/>
      <c r="FWE27" s="24"/>
      <c r="FWF27" s="24"/>
      <c r="FWG27" s="24"/>
      <c r="FWH27" s="24"/>
      <c r="FWI27" s="24"/>
      <c r="FWJ27" s="24"/>
      <c r="FWK27" s="25"/>
      <c r="FWL27" s="15"/>
      <c r="FWM27" s="24"/>
      <c r="FWN27" s="24"/>
      <c r="FWO27" s="24"/>
      <c r="FWP27" s="24"/>
      <c r="FWQ27" s="24"/>
      <c r="FWR27" s="24"/>
      <c r="FWS27" s="25"/>
      <c r="FWT27" s="15"/>
      <c r="FWU27" s="24"/>
      <c r="FWV27" s="24"/>
      <c r="FWW27" s="24"/>
      <c r="FWX27" s="24"/>
      <c r="FWY27" s="24"/>
      <c r="FWZ27" s="24"/>
      <c r="FXA27" s="25"/>
      <c r="FXB27" s="15"/>
      <c r="FXC27" s="24"/>
      <c r="FXD27" s="24"/>
      <c r="FXE27" s="24"/>
      <c r="FXF27" s="24"/>
      <c r="FXG27" s="24"/>
      <c r="FXH27" s="24"/>
      <c r="FXI27" s="25"/>
      <c r="FXJ27" s="15"/>
      <c r="FXK27" s="24"/>
      <c r="FXL27" s="24"/>
      <c r="FXM27" s="24"/>
      <c r="FXN27" s="24"/>
      <c r="FXO27" s="24"/>
      <c r="FXP27" s="24"/>
      <c r="FXQ27" s="25"/>
      <c r="FXR27" s="15"/>
      <c r="FXS27" s="24"/>
      <c r="FXT27" s="24"/>
      <c r="FXU27" s="24"/>
      <c r="FXV27" s="24"/>
      <c r="FXW27" s="24"/>
      <c r="FXX27" s="24"/>
      <c r="FXY27" s="25"/>
      <c r="FXZ27" s="15"/>
      <c r="FYA27" s="24"/>
      <c r="FYB27" s="24"/>
      <c r="FYC27" s="24"/>
      <c r="FYD27" s="24"/>
      <c r="FYE27" s="24"/>
      <c r="FYF27" s="24"/>
      <c r="FYG27" s="25"/>
      <c r="FYH27" s="15"/>
      <c r="FYI27" s="24"/>
      <c r="FYJ27" s="24"/>
      <c r="FYK27" s="24"/>
      <c r="FYL27" s="24"/>
      <c r="FYM27" s="24"/>
      <c r="FYN27" s="24"/>
      <c r="FYO27" s="25"/>
      <c r="FYP27" s="15"/>
      <c r="FYQ27" s="24"/>
      <c r="FYR27" s="24"/>
      <c r="FYS27" s="24"/>
      <c r="FYT27" s="24"/>
      <c r="FYU27" s="24"/>
      <c r="FYV27" s="24"/>
      <c r="FYW27" s="25"/>
      <c r="FYX27" s="15"/>
      <c r="FYY27" s="24"/>
      <c r="FYZ27" s="24"/>
      <c r="FZA27" s="24"/>
      <c r="FZB27" s="24"/>
      <c r="FZC27" s="24"/>
      <c r="FZD27" s="24"/>
      <c r="FZE27" s="25"/>
      <c r="FZF27" s="15"/>
      <c r="FZG27" s="24"/>
      <c r="FZH27" s="24"/>
      <c r="FZI27" s="24"/>
      <c r="FZJ27" s="24"/>
      <c r="FZK27" s="24"/>
      <c r="FZL27" s="24"/>
      <c r="FZM27" s="25"/>
      <c r="FZN27" s="15"/>
      <c r="FZO27" s="24"/>
      <c r="FZP27" s="24"/>
      <c r="FZQ27" s="24"/>
      <c r="FZR27" s="24"/>
      <c r="FZS27" s="24"/>
      <c r="FZT27" s="24"/>
      <c r="FZU27" s="25"/>
      <c r="FZV27" s="15"/>
      <c r="FZW27" s="24"/>
      <c r="FZX27" s="24"/>
      <c r="FZY27" s="24"/>
      <c r="FZZ27" s="24"/>
      <c r="GAA27" s="24"/>
      <c r="GAB27" s="24"/>
      <c r="GAC27" s="25"/>
      <c r="GAD27" s="15"/>
      <c r="GAE27" s="24"/>
      <c r="GAF27" s="24"/>
      <c r="GAG27" s="24"/>
      <c r="GAH27" s="24"/>
      <c r="GAI27" s="24"/>
      <c r="GAJ27" s="24"/>
      <c r="GAK27" s="25"/>
      <c r="GAL27" s="15"/>
      <c r="GAM27" s="24"/>
      <c r="GAN27" s="24"/>
      <c r="GAO27" s="24"/>
      <c r="GAP27" s="24"/>
      <c r="GAQ27" s="24"/>
      <c r="GAR27" s="24"/>
      <c r="GAS27" s="25"/>
      <c r="GAT27" s="15"/>
      <c r="GAU27" s="24"/>
      <c r="GAV27" s="24"/>
      <c r="GAW27" s="24"/>
      <c r="GAX27" s="24"/>
      <c r="GAY27" s="24"/>
      <c r="GAZ27" s="24"/>
      <c r="GBA27" s="25"/>
      <c r="GBB27" s="15"/>
      <c r="GBC27" s="24"/>
      <c r="GBD27" s="24"/>
      <c r="GBE27" s="24"/>
      <c r="GBF27" s="24"/>
      <c r="GBG27" s="24"/>
      <c r="GBH27" s="24"/>
      <c r="GBI27" s="25"/>
      <c r="GBJ27" s="15"/>
      <c r="GBK27" s="24"/>
      <c r="GBL27" s="24"/>
      <c r="GBM27" s="24"/>
      <c r="GBN27" s="24"/>
      <c r="GBO27" s="24"/>
      <c r="GBP27" s="24"/>
      <c r="GBQ27" s="25"/>
      <c r="GBR27" s="15"/>
      <c r="GBS27" s="24"/>
      <c r="GBT27" s="24"/>
      <c r="GBU27" s="24"/>
      <c r="GBV27" s="24"/>
      <c r="GBW27" s="24"/>
      <c r="GBX27" s="24"/>
      <c r="GBY27" s="25"/>
      <c r="GBZ27" s="15"/>
      <c r="GCA27" s="24"/>
      <c r="GCB27" s="24"/>
      <c r="GCC27" s="24"/>
      <c r="GCD27" s="24"/>
      <c r="GCE27" s="24"/>
      <c r="GCF27" s="24"/>
      <c r="GCG27" s="25"/>
      <c r="GCH27" s="15"/>
      <c r="GCI27" s="24"/>
      <c r="GCJ27" s="24"/>
      <c r="GCK27" s="24"/>
      <c r="GCL27" s="24"/>
      <c r="GCM27" s="24"/>
      <c r="GCN27" s="24"/>
      <c r="GCO27" s="25"/>
      <c r="GCP27" s="15"/>
      <c r="GCQ27" s="24"/>
      <c r="GCR27" s="24"/>
      <c r="GCS27" s="24"/>
      <c r="GCT27" s="24"/>
      <c r="GCU27" s="24"/>
      <c r="GCV27" s="24"/>
      <c r="GCW27" s="25"/>
      <c r="GCX27" s="15"/>
      <c r="GCY27" s="24"/>
      <c r="GCZ27" s="24"/>
      <c r="GDA27" s="24"/>
      <c r="GDB27" s="24"/>
      <c r="GDC27" s="24"/>
      <c r="GDD27" s="24"/>
      <c r="GDE27" s="25"/>
      <c r="GDF27" s="15"/>
      <c r="GDG27" s="24"/>
      <c r="GDH27" s="24"/>
      <c r="GDI27" s="24"/>
      <c r="GDJ27" s="24"/>
      <c r="GDK27" s="24"/>
      <c r="GDL27" s="24"/>
      <c r="GDM27" s="25"/>
      <c r="GDN27" s="15"/>
      <c r="GDO27" s="24"/>
      <c r="GDP27" s="24"/>
      <c r="GDQ27" s="24"/>
      <c r="GDR27" s="24"/>
      <c r="GDS27" s="24"/>
      <c r="GDT27" s="24"/>
      <c r="GDU27" s="25"/>
      <c r="GDV27" s="15"/>
      <c r="GDW27" s="24"/>
      <c r="GDX27" s="24"/>
      <c r="GDY27" s="24"/>
      <c r="GDZ27" s="24"/>
      <c r="GEA27" s="24"/>
      <c r="GEB27" s="24"/>
      <c r="GEC27" s="25"/>
      <c r="GED27" s="15"/>
      <c r="GEE27" s="24"/>
      <c r="GEF27" s="24"/>
      <c r="GEG27" s="24"/>
      <c r="GEH27" s="24"/>
      <c r="GEI27" s="24"/>
      <c r="GEJ27" s="24"/>
      <c r="GEK27" s="25"/>
      <c r="GEL27" s="15"/>
      <c r="GEM27" s="24"/>
      <c r="GEN27" s="24"/>
      <c r="GEO27" s="24"/>
      <c r="GEP27" s="24"/>
      <c r="GEQ27" s="24"/>
      <c r="GER27" s="24"/>
      <c r="GES27" s="25"/>
      <c r="GET27" s="15"/>
      <c r="GEU27" s="24"/>
      <c r="GEV27" s="24"/>
      <c r="GEW27" s="24"/>
      <c r="GEX27" s="24"/>
      <c r="GEY27" s="24"/>
      <c r="GEZ27" s="24"/>
      <c r="GFA27" s="25"/>
      <c r="GFB27" s="15"/>
      <c r="GFC27" s="24"/>
      <c r="GFD27" s="24"/>
      <c r="GFE27" s="24"/>
      <c r="GFF27" s="24"/>
      <c r="GFG27" s="24"/>
      <c r="GFH27" s="24"/>
      <c r="GFI27" s="25"/>
      <c r="GFJ27" s="15"/>
      <c r="GFK27" s="24"/>
      <c r="GFL27" s="24"/>
      <c r="GFM27" s="24"/>
      <c r="GFN27" s="24"/>
      <c r="GFO27" s="24"/>
      <c r="GFP27" s="24"/>
      <c r="GFQ27" s="25"/>
      <c r="GFR27" s="15"/>
      <c r="GFS27" s="24"/>
      <c r="GFT27" s="24"/>
      <c r="GFU27" s="24"/>
      <c r="GFV27" s="24"/>
      <c r="GFW27" s="24"/>
      <c r="GFX27" s="24"/>
      <c r="GFY27" s="25"/>
      <c r="GFZ27" s="15"/>
      <c r="GGA27" s="24"/>
      <c r="GGB27" s="24"/>
      <c r="GGC27" s="24"/>
      <c r="GGD27" s="24"/>
      <c r="GGE27" s="24"/>
      <c r="GGF27" s="24"/>
      <c r="GGG27" s="25"/>
      <c r="GGH27" s="15"/>
      <c r="GGI27" s="24"/>
      <c r="GGJ27" s="24"/>
      <c r="GGK27" s="24"/>
      <c r="GGL27" s="24"/>
      <c r="GGM27" s="24"/>
      <c r="GGN27" s="24"/>
      <c r="GGO27" s="25"/>
      <c r="GGP27" s="15"/>
      <c r="GGQ27" s="24"/>
      <c r="GGR27" s="24"/>
      <c r="GGS27" s="24"/>
      <c r="GGT27" s="24"/>
      <c r="GGU27" s="24"/>
      <c r="GGV27" s="24"/>
      <c r="GGW27" s="25"/>
      <c r="GGX27" s="15"/>
      <c r="GGY27" s="24"/>
      <c r="GGZ27" s="24"/>
      <c r="GHA27" s="24"/>
      <c r="GHB27" s="24"/>
      <c r="GHC27" s="24"/>
      <c r="GHD27" s="24"/>
      <c r="GHE27" s="25"/>
      <c r="GHF27" s="15"/>
      <c r="GHG27" s="24"/>
      <c r="GHH27" s="24"/>
      <c r="GHI27" s="24"/>
      <c r="GHJ27" s="24"/>
      <c r="GHK27" s="24"/>
      <c r="GHL27" s="24"/>
      <c r="GHM27" s="25"/>
      <c r="GHN27" s="15"/>
      <c r="GHO27" s="24"/>
      <c r="GHP27" s="24"/>
      <c r="GHQ27" s="24"/>
      <c r="GHR27" s="24"/>
      <c r="GHS27" s="24"/>
      <c r="GHT27" s="24"/>
      <c r="GHU27" s="25"/>
      <c r="GHV27" s="15"/>
      <c r="GHW27" s="24"/>
      <c r="GHX27" s="24"/>
      <c r="GHY27" s="24"/>
      <c r="GHZ27" s="24"/>
      <c r="GIA27" s="24"/>
      <c r="GIB27" s="24"/>
      <c r="GIC27" s="25"/>
      <c r="GID27" s="15"/>
      <c r="GIE27" s="24"/>
      <c r="GIF27" s="24"/>
      <c r="GIG27" s="24"/>
      <c r="GIH27" s="24"/>
      <c r="GII27" s="24"/>
      <c r="GIJ27" s="24"/>
      <c r="GIK27" s="25"/>
      <c r="GIL27" s="15"/>
      <c r="GIM27" s="24"/>
      <c r="GIN27" s="24"/>
      <c r="GIO27" s="24"/>
      <c r="GIP27" s="24"/>
      <c r="GIQ27" s="24"/>
      <c r="GIR27" s="24"/>
      <c r="GIS27" s="25"/>
      <c r="GIT27" s="15"/>
      <c r="GIU27" s="24"/>
      <c r="GIV27" s="24"/>
      <c r="GIW27" s="24"/>
      <c r="GIX27" s="24"/>
      <c r="GIY27" s="24"/>
      <c r="GIZ27" s="24"/>
      <c r="GJA27" s="25"/>
      <c r="GJB27" s="15"/>
      <c r="GJC27" s="24"/>
      <c r="GJD27" s="24"/>
      <c r="GJE27" s="24"/>
      <c r="GJF27" s="24"/>
      <c r="GJG27" s="24"/>
      <c r="GJH27" s="24"/>
      <c r="GJI27" s="25"/>
      <c r="GJJ27" s="15"/>
      <c r="GJK27" s="24"/>
      <c r="GJL27" s="24"/>
      <c r="GJM27" s="24"/>
      <c r="GJN27" s="24"/>
      <c r="GJO27" s="24"/>
      <c r="GJP27" s="24"/>
      <c r="GJQ27" s="25"/>
      <c r="GJR27" s="15"/>
      <c r="GJS27" s="24"/>
      <c r="GJT27" s="24"/>
      <c r="GJU27" s="24"/>
      <c r="GJV27" s="24"/>
      <c r="GJW27" s="24"/>
      <c r="GJX27" s="24"/>
      <c r="GJY27" s="25"/>
      <c r="GJZ27" s="15"/>
      <c r="GKA27" s="24"/>
      <c r="GKB27" s="24"/>
      <c r="GKC27" s="24"/>
      <c r="GKD27" s="24"/>
      <c r="GKE27" s="24"/>
      <c r="GKF27" s="24"/>
      <c r="GKG27" s="25"/>
      <c r="GKH27" s="15"/>
      <c r="GKI27" s="24"/>
      <c r="GKJ27" s="24"/>
      <c r="GKK27" s="24"/>
      <c r="GKL27" s="24"/>
      <c r="GKM27" s="24"/>
      <c r="GKN27" s="24"/>
      <c r="GKO27" s="25"/>
      <c r="GKP27" s="15"/>
      <c r="GKQ27" s="24"/>
      <c r="GKR27" s="24"/>
      <c r="GKS27" s="24"/>
      <c r="GKT27" s="24"/>
      <c r="GKU27" s="24"/>
      <c r="GKV27" s="24"/>
      <c r="GKW27" s="25"/>
      <c r="GKX27" s="15"/>
      <c r="GKY27" s="24"/>
      <c r="GKZ27" s="24"/>
      <c r="GLA27" s="24"/>
      <c r="GLB27" s="24"/>
      <c r="GLC27" s="24"/>
      <c r="GLD27" s="24"/>
      <c r="GLE27" s="25"/>
      <c r="GLF27" s="15"/>
      <c r="GLG27" s="24"/>
      <c r="GLH27" s="24"/>
      <c r="GLI27" s="24"/>
      <c r="GLJ27" s="24"/>
      <c r="GLK27" s="24"/>
      <c r="GLL27" s="24"/>
      <c r="GLM27" s="25"/>
      <c r="GLN27" s="15"/>
      <c r="GLO27" s="24"/>
      <c r="GLP27" s="24"/>
      <c r="GLQ27" s="24"/>
      <c r="GLR27" s="24"/>
      <c r="GLS27" s="24"/>
      <c r="GLT27" s="24"/>
      <c r="GLU27" s="25"/>
      <c r="GLV27" s="15"/>
      <c r="GLW27" s="24"/>
      <c r="GLX27" s="24"/>
      <c r="GLY27" s="24"/>
      <c r="GLZ27" s="24"/>
      <c r="GMA27" s="24"/>
      <c r="GMB27" s="24"/>
      <c r="GMC27" s="25"/>
      <c r="GMD27" s="15"/>
      <c r="GME27" s="24"/>
      <c r="GMF27" s="24"/>
      <c r="GMG27" s="24"/>
      <c r="GMH27" s="24"/>
      <c r="GMI27" s="24"/>
      <c r="GMJ27" s="24"/>
      <c r="GMK27" s="25"/>
      <c r="GML27" s="15"/>
      <c r="GMM27" s="24"/>
      <c r="GMN27" s="24"/>
      <c r="GMO27" s="24"/>
      <c r="GMP27" s="24"/>
      <c r="GMQ27" s="24"/>
      <c r="GMR27" s="24"/>
      <c r="GMS27" s="25"/>
      <c r="GMT27" s="15"/>
      <c r="GMU27" s="24"/>
      <c r="GMV27" s="24"/>
      <c r="GMW27" s="24"/>
      <c r="GMX27" s="24"/>
      <c r="GMY27" s="24"/>
      <c r="GMZ27" s="24"/>
      <c r="GNA27" s="25"/>
      <c r="GNB27" s="15"/>
      <c r="GNC27" s="24"/>
      <c r="GND27" s="24"/>
      <c r="GNE27" s="24"/>
      <c r="GNF27" s="24"/>
      <c r="GNG27" s="24"/>
      <c r="GNH27" s="24"/>
      <c r="GNI27" s="25"/>
      <c r="GNJ27" s="15"/>
      <c r="GNK27" s="24"/>
      <c r="GNL27" s="24"/>
      <c r="GNM27" s="24"/>
      <c r="GNN27" s="24"/>
      <c r="GNO27" s="24"/>
      <c r="GNP27" s="24"/>
      <c r="GNQ27" s="25"/>
      <c r="GNR27" s="15"/>
      <c r="GNS27" s="24"/>
      <c r="GNT27" s="24"/>
      <c r="GNU27" s="24"/>
      <c r="GNV27" s="24"/>
      <c r="GNW27" s="24"/>
      <c r="GNX27" s="24"/>
      <c r="GNY27" s="25"/>
      <c r="GNZ27" s="15"/>
      <c r="GOA27" s="24"/>
      <c r="GOB27" s="24"/>
      <c r="GOC27" s="24"/>
      <c r="GOD27" s="24"/>
      <c r="GOE27" s="24"/>
      <c r="GOF27" s="24"/>
      <c r="GOG27" s="25"/>
      <c r="GOH27" s="15"/>
      <c r="GOI27" s="24"/>
      <c r="GOJ27" s="24"/>
      <c r="GOK27" s="24"/>
      <c r="GOL27" s="24"/>
      <c r="GOM27" s="24"/>
      <c r="GON27" s="24"/>
      <c r="GOO27" s="25"/>
      <c r="GOP27" s="15"/>
      <c r="GOQ27" s="24"/>
      <c r="GOR27" s="24"/>
      <c r="GOS27" s="24"/>
      <c r="GOT27" s="24"/>
      <c r="GOU27" s="24"/>
      <c r="GOV27" s="24"/>
      <c r="GOW27" s="25"/>
      <c r="GOX27" s="15"/>
      <c r="GOY27" s="24"/>
      <c r="GOZ27" s="24"/>
      <c r="GPA27" s="24"/>
      <c r="GPB27" s="24"/>
      <c r="GPC27" s="24"/>
      <c r="GPD27" s="24"/>
      <c r="GPE27" s="25"/>
      <c r="GPF27" s="15"/>
      <c r="GPG27" s="24"/>
      <c r="GPH27" s="24"/>
      <c r="GPI27" s="24"/>
      <c r="GPJ27" s="24"/>
      <c r="GPK27" s="24"/>
      <c r="GPL27" s="24"/>
      <c r="GPM27" s="25"/>
      <c r="GPN27" s="15"/>
      <c r="GPO27" s="24"/>
      <c r="GPP27" s="24"/>
      <c r="GPQ27" s="24"/>
      <c r="GPR27" s="24"/>
      <c r="GPS27" s="24"/>
      <c r="GPT27" s="24"/>
      <c r="GPU27" s="25"/>
      <c r="GPV27" s="15"/>
      <c r="GPW27" s="24"/>
      <c r="GPX27" s="24"/>
      <c r="GPY27" s="24"/>
      <c r="GPZ27" s="24"/>
      <c r="GQA27" s="24"/>
      <c r="GQB27" s="24"/>
      <c r="GQC27" s="25"/>
      <c r="GQD27" s="15"/>
      <c r="GQE27" s="24"/>
      <c r="GQF27" s="24"/>
      <c r="GQG27" s="24"/>
      <c r="GQH27" s="24"/>
      <c r="GQI27" s="24"/>
      <c r="GQJ27" s="24"/>
      <c r="GQK27" s="25"/>
      <c r="GQL27" s="15"/>
      <c r="GQM27" s="24"/>
      <c r="GQN27" s="24"/>
      <c r="GQO27" s="24"/>
      <c r="GQP27" s="24"/>
      <c r="GQQ27" s="24"/>
      <c r="GQR27" s="24"/>
      <c r="GQS27" s="25"/>
      <c r="GQT27" s="15"/>
      <c r="GQU27" s="24"/>
      <c r="GQV27" s="24"/>
      <c r="GQW27" s="24"/>
      <c r="GQX27" s="24"/>
      <c r="GQY27" s="24"/>
      <c r="GQZ27" s="24"/>
      <c r="GRA27" s="25"/>
      <c r="GRB27" s="15"/>
      <c r="GRC27" s="24"/>
      <c r="GRD27" s="24"/>
      <c r="GRE27" s="24"/>
      <c r="GRF27" s="24"/>
      <c r="GRG27" s="24"/>
      <c r="GRH27" s="24"/>
      <c r="GRI27" s="25"/>
      <c r="GRJ27" s="15"/>
      <c r="GRK27" s="24"/>
      <c r="GRL27" s="24"/>
      <c r="GRM27" s="24"/>
      <c r="GRN27" s="24"/>
      <c r="GRO27" s="24"/>
      <c r="GRP27" s="24"/>
      <c r="GRQ27" s="25"/>
      <c r="GRR27" s="15"/>
      <c r="GRS27" s="24"/>
      <c r="GRT27" s="24"/>
      <c r="GRU27" s="24"/>
      <c r="GRV27" s="24"/>
      <c r="GRW27" s="24"/>
      <c r="GRX27" s="24"/>
      <c r="GRY27" s="25"/>
      <c r="GRZ27" s="15"/>
      <c r="GSA27" s="24"/>
      <c r="GSB27" s="24"/>
      <c r="GSC27" s="24"/>
      <c r="GSD27" s="24"/>
      <c r="GSE27" s="24"/>
      <c r="GSF27" s="24"/>
      <c r="GSG27" s="25"/>
      <c r="GSH27" s="15"/>
      <c r="GSI27" s="24"/>
      <c r="GSJ27" s="24"/>
      <c r="GSK27" s="24"/>
      <c r="GSL27" s="24"/>
      <c r="GSM27" s="24"/>
      <c r="GSN27" s="24"/>
      <c r="GSO27" s="25"/>
      <c r="GSP27" s="15"/>
      <c r="GSQ27" s="24"/>
      <c r="GSR27" s="24"/>
      <c r="GSS27" s="24"/>
      <c r="GST27" s="24"/>
      <c r="GSU27" s="24"/>
      <c r="GSV27" s="24"/>
      <c r="GSW27" s="25"/>
      <c r="GSX27" s="15"/>
      <c r="GSY27" s="24"/>
      <c r="GSZ27" s="24"/>
      <c r="GTA27" s="24"/>
      <c r="GTB27" s="24"/>
      <c r="GTC27" s="24"/>
      <c r="GTD27" s="24"/>
      <c r="GTE27" s="25"/>
      <c r="GTF27" s="15"/>
      <c r="GTG27" s="24"/>
      <c r="GTH27" s="24"/>
      <c r="GTI27" s="24"/>
      <c r="GTJ27" s="24"/>
      <c r="GTK27" s="24"/>
      <c r="GTL27" s="24"/>
      <c r="GTM27" s="25"/>
      <c r="GTN27" s="15"/>
      <c r="GTO27" s="24"/>
      <c r="GTP27" s="24"/>
      <c r="GTQ27" s="24"/>
      <c r="GTR27" s="24"/>
      <c r="GTS27" s="24"/>
      <c r="GTT27" s="24"/>
      <c r="GTU27" s="25"/>
      <c r="GTV27" s="15"/>
      <c r="GTW27" s="24"/>
      <c r="GTX27" s="24"/>
      <c r="GTY27" s="24"/>
      <c r="GTZ27" s="24"/>
      <c r="GUA27" s="24"/>
      <c r="GUB27" s="24"/>
      <c r="GUC27" s="25"/>
      <c r="GUD27" s="15"/>
      <c r="GUE27" s="24"/>
      <c r="GUF27" s="24"/>
      <c r="GUG27" s="24"/>
      <c r="GUH27" s="24"/>
      <c r="GUI27" s="24"/>
      <c r="GUJ27" s="24"/>
      <c r="GUK27" s="25"/>
      <c r="GUL27" s="15"/>
      <c r="GUM27" s="24"/>
      <c r="GUN27" s="24"/>
      <c r="GUO27" s="24"/>
      <c r="GUP27" s="24"/>
      <c r="GUQ27" s="24"/>
      <c r="GUR27" s="24"/>
      <c r="GUS27" s="25"/>
      <c r="GUT27" s="15"/>
      <c r="GUU27" s="24"/>
      <c r="GUV27" s="24"/>
      <c r="GUW27" s="24"/>
      <c r="GUX27" s="24"/>
      <c r="GUY27" s="24"/>
      <c r="GUZ27" s="24"/>
      <c r="GVA27" s="25"/>
      <c r="GVB27" s="15"/>
      <c r="GVC27" s="24"/>
      <c r="GVD27" s="24"/>
      <c r="GVE27" s="24"/>
      <c r="GVF27" s="24"/>
      <c r="GVG27" s="24"/>
      <c r="GVH27" s="24"/>
      <c r="GVI27" s="25"/>
      <c r="GVJ27" s="15"/>
      <c r="GVK27" s="24"/>
      <c r="GVL27" s="24"/>
      <c r="GVM27" s="24"/>
      <c r="GVN27" s="24"/>
      <c r="GVO27" s="24"/>
      <c r="GVP27" s="24"/>
      <c r="GVQ27" s="25"/>
      <c r="GVR27" s="15"/>
      <c r="GVS27" s="24"/>
      <c r="GVT27" s="24"/>
      <c r="GVU27" s="24"/>
      <c r="GVV27" s="24"/>
      <c r="GVW27" s="24"/>
      <c r="GVX27" s="24"/>
      <c r="GVY27" s="25"/>
      <c r="GVZ27" s="15"/>
      <c r="GWA27" s="24"/>
      <c r="GWB27" s="24"/>
      <c r="GWC27" s="24"/>
      <c r="GWD27" s="24"/>
      <c r="GWE27" s="24"/>
      <c r="GWF27" s="24"/>
      <c r="GWG27" s="25"/>
      <c r="GWH27" s="15"/>
      <c r="GWI27" s="24"/>
      <c r="GWJ27" s="24"/>
      <c r="GWK27" s="24"/>
      <c r="GWL27" s="24"/>
      <c r="GWM27" s="24"/>
      <c r="GWN27" s="24"/>
      <c r="GWO27" s="25"/>
      <c r="GWP27" s="15"/>
      <c r="GWQ27" s="24"/>
      <c r="GWR27" s="24"/>
      <c r="GWS27" s="24"/>
      <c r="GWT27" s="24"/>
      <c r="GWU27" s="24"/>
      <c r="GWV27" s="24"/>
      <c r="GWW27" s="25"/>
      <c r="GWX27" s="15"/>
      <c r="GWY27" s="24"/>
      <c r="GWZ27" s="24"/>
      <c r="GXA27" s="24"/>
      <c r="GXB27" s="24"/>
      <c r="GXC27" s="24"/>
      <c r="GXD27" s="24"/>
      <c r="GXE27" s="25"/>
      <c r="GXF27" s="15"/>
      <c r="GXG27" s="24"/>
      <c r="GXH27" s="24"/>
      <c r="GXI27" s="24"/>
      <c r="GXJ27" s="24"/>
      <c r="GXK27" s="24"/>
      <c r="GXL27" s="24"/>
      <c r="GXM27" s="25"/>
      <c r="GXN27" s="15"/>
      <c r="GXO27" s="24"/>
      <c r="GXP27" s="24"/>
      <c r="GXQ27" s="24"/>
      <c r="GXR27" s="24"/>
      <c r="GXS27" s="24"/>
      <c r="GXT27" s="24"/>
      <c r="GXU27" s="25"/>
      <c r="GXV27" s="15"/>
      <c r="GXW27" s="24"/>
      <c r="GXX27" s="24"/>
      <c r="GXY27" s="24"/>
      <c r="GXZ27" s="24"/>
      <c r="GYA27" s="24"/>
      <c r="GYB27" s="24"/>
      <c r="GYC27" s="25"/>
      <c r="GYD27" s="15"/>
      <c r="GYE27" s="24"/>
      <c r="GYF27" s="24"/>
      <c r="GYG27" s="24"/>
      <c r="GYH27" s="24"/>
      <c r="GYI27" s="24"/>
      <c r="GYJ27" s="24"/>
      <c r="GYK27" s="25"/>
      <c r="GYL27" s="15"/>
      <c r="GYM27" s="24"/>
      <c r="GYN27" s="24"/>
      <c r="GYO27" s="24"/>
      <c r="GYP27" s="24"/>
      <c r="GYQ27" s="24"/>
      <c r="GYR27" s="24"/>
      <c r="GYS27" s="25"/>
      <c r="GYT27" s="15"/>
      <c r="GYU27" s="24"/>
      <c r="GYV27" s="24"/>
      <c r="GYW27" s="24"/>
      <c r="GYX27" s="24"/>
      <c r="GYY27" s="24"/>
      <c r="GYZ27" s="24"/>
      <c r="GZA27" s="25"/>
      <c r="GZB27" s="15"/>
      <c r="GZC27" s="24"/>
      <c r="GZD27" s="24"/>
      <c r="GZE27" s="24"/>
      <c r="GZF27" s="24"/>
      <c r="GZG27" s="24"/>
      <c r="GZH27" s="24"/>
      <c r="GZI27" s="25"/>
      <c r="GZJ27" s="15"/>
      <c r="GZK27" s="24"/>
      <c r="GZL27" s="24"/>
      <c r="GZM27" s="24"/>
      <c r="GZN27" s="24"/>
      <c r="GZO27" s="24"/>
      <c r="GZP27" s="24"/>
      <c r="GZQ27" s="25"/>
      <c r="GZR27" s="15"/>
      <c r="GZS27" s="24"/>
      <c r="GZT27" s="24"/>
      <c r="GZU27" s="24"/>
      <c r="GZV27" s="24"/>
      <c r="GZW27" s="24"/>
      <c r="GZX27" s="24"/>
      <c r="GZY27" s="25"/>
      <c r="GZZ27" s="15"/>
      <c r="HAA27" s="24"/>
      <c r="HAB27" s="24"/>
      <c r="HAC27" s="24"/>
      <c r="HAD27" s="24"/>
      <c r="HAE27" s="24"/>
      <c r="HAF27" s="24"/>
      <c r="HAG27" s="25"/>
      <c r="HAH27" s="15"/>
      <c r="HAI27" s="24"/>
      <c r="HAJ27" s="24"/>
      <c r="HAK27" s="24"/>
      <c r="HAL27" s="24"/>
      <c r="HAM27" s="24"/>
      <c r="HAN27" s="24"/>
      <c r="HAO27" s="25"/>
      <c r="HAP27" s="15"/>
      <c r="HAQ27" s="24"/>
      <c r="HAR27" s="24"/>
      <c r="HAS27" s="24"/>
      <c r="HAT27" s="24"/>
      <c r="HAU27" s="24"/>
      <c r="HAV27" s="24"/>
      <c r="HAW27" s="25"/>
      <c r="HAX27" s="15"/>
      <c r="HAY27" s="24"/>
      <c r="HAZ27" s="24"/>
      <c r="HBA27" s="24"/>
      <c r="HBB27" s="24"/>
      <c r="HBC27" s="24"/>
      <c r="HBD27" s="24"/>
      <c r="HBE27" s="25"/>
      <c r="HBF27" s="15"/>
      <c r="HBG27" s="24"/>
      <c r="HBH27" s="24"/>
      <c r="HBI27" s="24"/>
      <c r="HBJ27" s="24"/>
      <c r="HBK27" s="24"/>
      <c r="HBL27" s="24"/>
      <c r="HBM27" s="25"/>
      <c r="HBN27" s="15"/>
      <c r="HBO27" s="24"/>
      <c r="HBP27" s="24"/>
      <c r="HBQ27" s="24"/>
      <c r="HBR27" s="24"/>
      <c r="HBS27" s="24"/>
      <c r="HBT27" s="24"/>
      <c r="HBU27" s="25"/>
      <c r="HBV27" s="15"/>
      <c r="HBW27" s="24"/>
      <c r="HBX27" s="24"/>
      <c r="HBY27" s="24"/>
      <c r="HBZ27" s="24"/>
      <c r="HCA27" s="24"/>
      <c r="HCB27" s="24"/>
      <c r="HCC27" s="25"/>
      <c r="HCD27" s="15"/>
      <c r="HCE27" s="24"/>
      <c r="HCF27" s="24"/>
      <c r="HCG27" s="24"/>
      <c r="HCH27" s="24"/>
      <c r="HCI27" s="24"/>
      <c r="HCJ27" s="24"/>
      <c r="HCK27" s="25"/>
      <c r="HCL27" s="15"/>
      <c r="HCM27" s="24"/>
      <c r="HCN27" s="24"/>
      <c r="HCO27" s="24"/>
      <c r="HCP27" s="24"/>
      <c r="HCQ27" s="24"/>
      <c r="HCR27" s="24"/>
      <c r="HCS27" s="25"/>
      <c r="HCT27" s="15"/>
      <c r="HCU27" s="24"/>
      <c r="HCV27" s="24"/>
      <c r="HCW27" s="24"/>
      <c r="HCX27" s="24"/>
      <c r="HCY27" s="24"/>
      <c r="HCZ27" s="24"/>
      <c r="HDA27" s="25"/>
      <c r="HDB27" s="15"/>
      <c r="HDC27" s="24"/>
      <c r="HDD27" s="24"/>
      <c r="HDE27" s="24"/>
      <c r="HDF27" s="24"/>
      <c r="HDG27" s="24"/>
      <c r="HDH27" s="24"/>
      <c r="HDI27" s="25"/>
      <c r="HDJ27" s="15"/>
      <c r="HDK27" s="24"/>
      <c r="HDL27" s="24"/>
      <c r="HDM27" s="24"/>
      <c r="HDN27" s="24"/>
      <c r="HDO27" s="24"/>
      <c r="HDP27" s="24"/>
      <c r="HDQ27" s="25"/>
      <c r="HDR27" s="15"/>
      <c r="HDS27" s="24"/>
      <c r="HDT27" s="24"/>
      <c r="HDU27" s="24"/>
      <c r="HDV27" s="24"/>
      <c r="HDW27" s="24"/>
      <c r="HDX27" s="24"/>
      <c r="HDY27" s="25"/>
      <c r="HDZ27" s="15"/>
      <c r="HEA27" s="24"/>
      <c r="HEB27" s="24"/>
      <c r="HEC27" s="24"/>
      <c r="HED27" s="24"/>
      <c r="HEE27" s="24"/>
      <c r="HEF27" s="24"/>
      <c r="HEG27" s="25"/>
      <c r="HEH27" s="15"/>
      <c r="HEI27" s="24"/>
      <c r="HEJ27" s="24"/>
      <c r="HEK27" s="24"/>
      <c r="HEL27" s="24"/>
      <c r="HEM27" s="24"/>
      <c r="HEN27" s="24"/>
      <c r="HEO27" s="25"/>
      <c r="HEP27" s="15"/>
      <c r="HEQ27" s="24"/>
      <c r="HER27" s="24"/>
      <c r="HES27" s="24"/>
      <c r="HET27" s="24"/>
      <c r="HEU27" s="24"/>
      <c r="HEV27" s="24"/>
      <c r="HEW27" s="25"/>
      <c r="HEX27" s="15"/>
      <c r="HEY27" s="24"/>
      <c r="HEZ27" s="24"/>
      <c r="HFA27" s="24"/>
      <c r="HFB27" s="24"/>
      <c r="HFC27" s="24"/>
      <c r="HFD27" s="24"/>
      <c r="HFE27" s="25"/>
      <c r="HFF27" s="15"/>
      <c r="HFG27" s="24"/>
      <c r="HFH27" s="24"/>
      <c r="HFI27" s="24"/>
      <c r="HFJ27" s="24"/>
      <c r="HFK27" s="24"/>
      <c r="HFL27" s="24"/>
      <c r="HFM27" s="25"/>
      <c r="HFN27" s="15"/>
      <c r="HFO27" s="24"/>
      <c r="HFP27" s="24"/>
      <c r="HFQ27" s="24"/>
      <c r="HFR27" s="24"/>
      <c r="HFS27" s="24"/>
      <c r="HFT27" s="24"/>
      <c r="HFU27" s="25"/>
      <c r="HFV27" s="15"/>
      <c r="HFW27" s="24"/>
      <c r="HFX27" s="24"/>
      <c r="HFY27" s="24"/>
      <c r="HFZ27" s="24"/>
      <c r="HGA27" s="24"/>
      <c r="HGB27" s="24"/>
      <c r="HGC27" s="25"/>
      <c r="HGD27" s="15"/>
      <c r="HGE27" s="24"/>
      <c r="HGF27" s="24"/>
      <c r="HGG27" s="24"/>
      <c r="HGH27" s="24"/>
      <c r="HGI27" s="24"/>
      <c r="HGJ27" s="24"/>
      <c r="HGK27" s="25"/>
      <c r="HGL27" s="15"/>
      <c r="HGM27" s="24"/>
      <c r="HGN27" s="24"/>
      <c r="HGO27" s="24"/>
      <c r="HGP27" s="24"/>
      <c r="HGQ27" s="24"/>
      <c r="HGR27" s="24"/>
      <c r="HGS27" s="25"/>
      <c r="HGT27" s="15"/>
      <c r="HGU27" s="24"/>
      <c r="HGV27" s="24"/>
      <c r="HGW27" s="24"/>
      <c r="HGX27" s="24"/>
      <c r="HGY27" s="24"/>
      <c r="HGZ27" s="24"/>
      <c r="HHA27" s="25"/>
      <c r="HHB27" s="15"/>
      <c r="HHC27" s="24"/>
      <c r="HHD27" s="24"/>
      <c r="HHE27" s="24"/>
      <c r="HHF27" s="24"/>
      <c r="HHG27" s="24"/>
      <c r="HHH27" s="24"/>
      <c r="HHI27" s="25"/>
      <c r="HHJ27" s="15"/>
      <c r="HHK27" s="24"/>
      <c r="HHL27" s="24"/>
      <c r="HHM27" s="24"/>
      <c r="HHN27" s="24"/>
      <c r="HHO27" s="24"/>
      <c r="HHP27" s="24"/>
      <c r="HHQ27" s="25"/>
      <c r="HHR27" s="15"/>
      <c r="HHS27" s="24"/>
      <c r="HHT27" s="24"/>
      <c r="HHU27" s="24"/>
      <c r="HHV27" s="24"/>
      <c r="HHW27" s="24"/>
      <c r="HHX27" s="24"/>
      <c r="HHY27" s="25"/>
      <c r="HHZ27" s="15"/>
      <c r="HIA27" s="24"/>
      <c r="HIB27" s="24"/>
      <c r="HIC27" s="24"/>
      <c r="HID27" s="24"/>
      <c r="HIE27" s="24"/>
      <c r="HIF27" s="24"/>
      <c r="HIG27" s="25"/>
      <c r="HIH27" s="15"/>
      <c r="HII27" s="24"/>
      <c r="HIJ27" s="24"/>
      <c r="HIK27" s="24"/>
      <c r="HIL27" s="24"/>
      <c r="HIM27" s="24"/>
      <c r="HIN27" s="24"/>
      <c r="HIO27" s="25"/>
      <c r="HIP27" s="15"/>
      <c r="HIQ27" s="24"/>
      <c r="HIR27" s="24"/>
      <c r="HIS27" s="24"/>
      <c r="HIT27" s="24"/>
      <c r="HIU27" s="24"/>
      <c r="HIV27" s="24"/>
      <c r="HIW27" s="25"/>
      <c r="HIX27" s="15"/>
      <c r="HIY27" s="24"/>
      <c r="HIZ27" s="24"/>
      <c r="HJA27" s="24"/>
      <c r="HJB27" s="24"/>
      <c r="HJC27" s="24"/>
      <c r="HJD27" s="24"/>
      <c r="HJE27" s="25"/>
      <c r="HJF27" s="15"/>
      <c r="HJG27" s="24"/>
      <c r="HJH27" s="24"/>
      <c r="HJI27" s="24"/>
      <c r="HJJ27" s="24"/>
      <c r="HJK27" s="24"/>
      <c r="HJL27" s="24"/>
      <c r="HJM27" s="25"/>
      <c r="HJN27" s="15"/>
      <c r="HJO27" s="24"/>
      <c r="HJP27" s="24"/>
      <c r="HJQ27" s="24"/>
      <c r="HJR27" s="24"/>
      <c r="HJS27" s="24"/>
      <c r="HJT27" s="24"/>
      <c r="HJU27" s="25"/>
      <c r="HJV27" s="15"/>
      <c r="HJW27" s="24"/>
      <c r="HJX27" s="24"/>
      <c r="HJY27" s="24"/>
      <c r="HJZ27" s="24"/>
      <c r="HKA27" s="24"/>
      <c r="HKB27" s="24"/>
      <c r="HKC27" s="25"/>
      <c r="HKD27" s="15"/>
      <c r="HKE27" s="24"/>
      <c r="HKF27" s="24"/>
      <c r="HKG27" s="24"/>
      <c r="HKH27" s="24"/>
      <c r="HKI27" s="24"/>
      <c r="HKJ27" s="24"/>
      <c r="HKK27" s="25"/>
      <c r="HKL27" s="15"/>
      <c r="HKM27" s="24"/>
      <c r="HKN27" s="24"/>
      <c r="HKO27" s="24"/>
      <c r="HKP27" s="24"/>
      <c r="HKQ27" s="24"/>
      <c r="HKR27" s="24"/>
      <c r="HKS27" s="25"/>
      <c r="HKT27" s="15"/>
      <c r="HKU27" s="24"/>
      <c r="HKV27" s="24"/>
      <c r="HKW27" s="24"/>
      <c r="HKX27" s="24"/>
      <c r="HKY27" s="24"/>
      <c r="HKZ27" s="24"/>
      <c r="HLA27" s="25"/>
      <c r="HLB27" s="15"/>
      <c r="HLC27" s="24"/>
      <c r="HLD27" s="24"/>
      <c r="HLE27" s="24"/>
      <c r="HLF27" s="24"/>
      <c r="HLG27" s="24"/>
      <c r="HLH27" s="24"/>
      <c r="HLI27" s="25"/>
      <c r="HLJ27" s="15"/>
      <c r="HLK27" s="24"/>
      <c r="HLL27" s="24"/>
      <c r="HLM27" s="24"/>
      <c r="HLN27" s="24"/>
      <c r="HLO27" s="24"/>
      <c r="HLP27" s="24"/>
      <c r="HLQ27" s="25"/>
      <c r="HLR27" s="15"/>
      <c r="HLS27" s="24"/>
      <c r="HLT27" s="24"/>
      <c r="HLU27" s="24"/>
      <c r="HLV27" s="24"/>
      <c r="HLW27" s="24"/>
      <c r="HLX27" s="24"/>
      <c r="HLY27" s="25"/>
      <c r="HLZ27" s="15"/>
      <c r="HMA27" s="24"/>
      <c r="HMB27" s="24"/>
      <c r="HMC27" s="24"/>
      <c r="HMD27" s="24"/>
      <c r="HME27" s="24"/>
      <c r="HMF27" s="24"/>
      <c r="HMG27" s="25"/>
      <c r="HMH27" s="15"/>
      <c r="HMI27" s="24"/>
      <c r="HMJ27" s="24"/>
      <c r="HMK27" s="24"/>
      <c r="HML27" s="24"/>
      <c r="HMM27" s="24"/>
      <c r="HMN27" s="24"/>
      <c r="HMO27" s="25"/>
      <c r="HMP27" s="15"/>
      <c r="HMQ27" s="24"/>
      <c r="HMR27" s="24"/>
      <c r="HMS27" s="24"/>
      <c r="HMT27" s="24"/>
      <c r="HMU27" s="24"/>
      <c r="HMV27" s="24"/>
      <c r="HMW27" s="25"/>
      <c r="HMX27" s="15"/>
      <c r="HMY27" s="24"/>
      <c r="HMZ27" s="24"/>
      <c r="HNA27" s="24"/>
      <c r="HNB27" s="24"/>
      <c r="HNC27" s="24"/>
      <c r="HND27" s="24"/>
      <c r="HNE27" s="25"/>
      <c r="HNF27" s="15"/>
      <c r="HNG27" s="24"/>
      <c r="HNH27" s="24"/>
      <c r="HNI27" s="24"/>
      <c r="HNJ27" s="24"/>
      <c r="HNK27" s="24"/>
      <c r="HNL27" s="24"/>
      <c r="HNM27" s="25"/>
      <c r="HNN27" s="15"/>
      <c r="HNO27" s="24"/>
      <c r="HNP27" s="24"/>
      <c r="HNQ27" s="24"/>
      <c r="HNR27" s="24"/>
      <c r="HNS27" s="24"/>
      <c r="HNT27" s="24"/>
      <c r="HNU27" s="25"/>
      <c r="HNV27" s="15"/>
      <c r="HNW27" s="24"/>
      <c r="HNX27" s="24"/>
      <c r="HNY27" s="24"/>
      <c r="HNZ27" s="24"/>
      <c r="HOA27" s="24"/>
      <c r="HOB27" s="24"/>
      <c r="HOC27" s="25"/>
      <c r="HOD27" s="15"/>
      <c r="HOE27" s="24"/>
      <c r="HOF27" s="24"/>
      <c r="HOG27" s="24"/>
      <c r="HOH27" s="24"/>
      <c r="HOI27" s="24"/>
      <c r="HOJ27" s="24"/>
      <c r="HOK27" s="25"/>
      <c r="HOL27" s="15"/>
      <c r="HOM27" s="24"/>
      <c r="HON27" s="24"/>
      <c r="HOO27" s="24"/>
      <c r="HOP27" s="24"/>
      <c r="HOQ27" s="24"/>
      <c r="HOR27" s="24"/>
      <c r="HOS27" s="25"/>
      <c r="HOT27" s="15"/>
      <c r="HOU27" s="24"/>
      <c r="HOV27" s="24"/>
      <c r="HOW27" s="24"/>
      <c r="HOX27" s="24"/>
      <c r="HOY27" s="24"/>
      <c r="HOZ27" s="24"/>
      <c r="HPA27" s="25"/>
      <c r="HPB27" s="15"/>
      <c r="HPC27" s="24"/>
      <c r="HPD27" s="24"/>
      <c r="HPE27" s="24"/>
      <c r="HPF27" s="24"/>
      <c r="HPG27" s="24"/>
      <c r="HPH27" s="24"/>
      <c r="HPI27" s="25"/>
      <c r="HPJ27" s="15"/>
      <c r="HPK27" s="24"/>
      <c r="HPL27" s="24"/>
      <c r="HPM27" s="24"/>
      <c r="HPN27" s="24"/>
      <c r="HPO27" s="24"/>
      <c r="HPP27" s="24"/>
      <c r="HPQ27" s="25"/>
      <c r="HPR27" s="15"/>
      <c r="HPS27" s="24"/>
      <c r="HPT27" s="24"/>
      <c r="HPU27" s="24"/>
      <c r="HPV27" s="24"/>
      <c r="HPW27" s="24"/>
      <c r="HPX27" s="24"/>
      <c r="HPY27" s="25"/>
      <c r="HPZ27" s="15"/>
      <c r="HQA27" s="24"/>
      <c r="HQB27" s="24"/>
      <c r="HQC27" s="24"/>
      <c r="HQD27" s="24"/>
      <c r="HQE27" s="24"/>
      <c r="HQF27" s="24"/>
      <c r="HQG27" s="25"/>
      <c r="HQH27" s="15"/>
      <c r="HQI27" s="24"/>
      <c r="HQJ27" s="24"/>
      <c r="HQK27" s="24"/>
      <c r="HQL27" s="24"/>
      <c r="HQM27" s="24"/>
      <c r="HQN27" s="24"/>
      <c r="HQO27" s="25"/>
      <c r="HQP27" s="15"/>
      <c r="HQQ27" s="24"/>
      <c r="HQR27" s="24"/>
      <c r="HQS27" s="24"/>
      <c r="HQT27" s="24"/>
      <c r="HQU27" s="24"/>
      <c r="HQV27" s="24"/>
      <c r="HQW27" s="25"/>
      <c r="HQX27" s="15"/>
      <c r="HQY27" s="24"/>
      <c r="HQZ27" s="24"/>
      <c r="HRA27" s="24"/>
      <c r="HRB27" s="24"/>
      <c r="HRC27" s="24"/>
      <c r="HRD27" s="24"/>
      <c r="HRE27" s="25"/>
      <c r="HRF27" s="15"/>
      <c r="HRG27" s="24"/>
      <c r="HRH27" s="24"/>
      <c r="HRI27" s="24"/>
      <c r="HRJ27" s="24"/>
      <c r="HRK27" s="24"/>
      <c r="HRL27" s="24"/>
      <c r="HRM27" s="25"/>
      <c r="HRN27" s="15"/>
      <c r="HRO27" s="24"/>
      <c r="HRP27" s="24"/>
      <c r="HRQ27" s="24"/>
      <c r="HRR27" s="24"/>
      <c r="HRS27" s="24"/>
      <c r="HRT27" s="24"/>
      <c r="HRU27" s="25"/>
      <c r="HRV27" s="15"/>
      <c r="HRW27" s="24"/>
      <c r="HRX27" s="24"/>
      <c r="HRY27" s="24"/>
      <c r="HRZ27" s="24"/>
      <c r="HSA27" s="24"/>
      <c r="HSB27" s="24"/>
      <c r="HSC27" s="25"/>
      <c r="HSD27" s="15"/>
      <c r="HSE27" s="24"/>
      <c r="HSF27" s="24"/>
      <c r="HSG27" s="24"/>
      <c r="HSH27" s="24"/>
      <c r="HSI27" s="24"/>
      <c r="HSJ27" s="24"/>
      <c r="HSK27" s="25"/>
      <c r="HSL27" s="15"/>
      <c r="HSM27" s="24"/>
      <c r="HSN27" s="24"/>
      <c r="HSO27" s="24"/>
      <c r="HSP27" s="24"/>
      <c r="HSQ27" s="24"/>
      <c r="HSR27" s="24"/>
      <c r="HSS27" s="25"/>
      <c r="HST27" s="15"/>
      <c r="HSU27" s="24"/>
      <c r="HSV27" s="24"/>
      <c r="HSW27" s="24"/>
      <c r="HSX27" s="24"/>
      <c r="HSY27" s="24"/>
      <c r="HSZ27" s="24"/>
      <c r="HTA27" s="25"/>
      <c r="HTB27" s="15"/>
      <c r="HTC27" s="24"/>
      <c r="HTD27" s="24"/>
      <c r="HTE27" s="24"/>
      <c r="HTF27" s="24"/>
      <c r="HTG27" s="24"/>
      <c r="HTH27" s="24"/>
      <c r="HTI27" s="25"/>
      <c r="HTJ27" s="15"/>
      <c r="HTK27" s="24"/>
      <c r="HTL27" s="24"/>
      <c r="HTM27" s="24"/>
      <c r="HTN27" s="24"/>
      <c r="HTO27" s="24"/>
      <c r="HTP27" s="24"/>
      <c r="HTQ27" s="25"/>
      <c r="HTR27" s="15"/>
      <c r="HTS27" s="24"/>
      <c r="HTT27" s="24"/>
      <c r="HTU27" s="24"/>
      <c r="HTV27" s="24"/>
      <c r="HTW27" s="24"/>
      <c r="HTX27" s="24"/>
      <c r="HTY27" s="25"/>
      <c r="HTZ27" s="15"/>
      <c r="HUA27" s="24"/>
      <c r="HUB27" s="24"/>
      <c r="HUC27" s="24"/>
      <c r="HUD27" s="24"/>
      <c r="HUE27" s="24"/>
      <c r="HUF27" s="24"/>
      <c r="HUG27" s="25"/>
      <c r="HUH27" s="15"/>
      <c r="HUI27" s="24"/>
      <c r="HUJ27" s="24"/>
      <c r="HUK27" s="24"/>
      <c r="HUL27" s="24"/>
      <c r="HUM27" s="24"/>
      <c r="HUN27" s="24"/>
      <c r="HUO27" s="25"/>
      <c r="HUP27" s="15"/>
      <c r="HUQ27" s="24"/>
      <c r="HUR27" s="24"/>
      <c r="HUS27" s="24"/>
      <c r="HUT27" s="24"/>
      <c r="HUU27" s="24"/>
      <c r="HUV27" s="24"/>
      <c r="HUW27" s="25"/>
      <c r="HUX27" s="15"/>
      <c r="HUY27" s="24"/>
      <c r="HUZ27" s="24"/>
      <c r="HVA27" s="24"/>
      <c r="HVB27" s="24"/>
      <c r="HVC27" s="24"/>
      <c r="HVD27" s="24"/>
      <c r="HVE27" s="25"/>
      <c r="HVF27" s="15"/>
      <c r="HVG27" s="24"/>
      <c r="HVH27" s="24"/>
      <c r="HVI27" s="24"/>
      <c r="HVJ27" s="24"/>
      <c r="HVK27" s="24"/>
      <c r="HVL27" s="24"/>
      <c r="HVM27" s="25"/>
      <c r="HVN27" s="15"/>
      <c r="HVO27" s="24"/>
      <c r="HVP27" s="24"/>
      <c r="HVQ27" s="24"/>
      <c r="HVR27" s="24"/>
      <c r="HVS27" s="24"/>
      <c r="HVT27" s="24"/>
      <c r="HVU27" s="25"/>
      <c r="HVV27" s="15"/>
      <c r="HVW27" s="24"/>
      <c r="HVX27" s="24"/>
      <c r="HVY27" s="24"/>
      <c r="HVZ27" s="24"/>
      <c r="HWA27" s="24"/>
      <c r="HWB27" s="24"/>
      <c r="HWC27" s="25"/>
      <c r="HWD27" s="15"/>
      <c r="HWE27" s="24"/>
      <c r="HWF27" s="24"/>
      <c r="HWG27" s="24"/>
      <c r="HWH27" s="24"/>
      <c r="HWI27" s="24"/>
      <c r="HWJ27" s="24"/>
      <c r="HWK27" s="25"/>
      <c r="HWL27" s="15"/>
      <c r="HWM27" s="24"/>
      <c r="HWN27" s="24"/>
      <c r="HWO27" s="24"/>
      <c r="HWP27" s="24"/>
      <c r="HWQ27" s="24"/>
      <c r="HWR27" s="24"/>
      <c r="HWS27" s="25"/>
      <c r="HWT27" s="15"/>
      <c r="HWU27" s="24"/>
      <c r="HWV27" s="24"/>
      <c r="HWW27" s="24"/>
      <c r="HWX27" s="24"/>
      <c r="HWY27" s="24"/>
      <c r="HWZ27" s="24"/>
      <c r="HXA27" s="25"/>
      <c r="HXB27" s="15"/>
      <c r="HXC27" s="24"/>
      <c r="HXD27" s="24"/>
      <c r="HXE27" s="24"/>
      <c r="HXF27" s="24"/>
      <c r="HXG27" s="24"/>
      <c r="HXH27" s="24"/>
      <c r="HXI27" s="25"/>
      <c r="HXJ27" s="15"/>
      <c r="HXK27" s="24"/>
      <c r="HXL27" s="24"/>
      <c r="HXM27" s="24"/>
      <c r="HXN27" s="24"/>
      <c r="HXO27" s="24"/>
      <c r="HXP27" s="24"/>
      <c r="HXQ27" s="25"/>
      <c r="HXR27" s="15"/>
      <c r="HXS27" s="24"/>
      <c r="HXT27" s="24"/>
      <c r="HXU27" s="24"/>
      <c r="HXV27" s="24"/>
      <c r="HXW27" s="24"/>
      <c r="HXX27" s="24"/>
      <c r="HXY27" s="25"/>
      <c r="HXZ27" s="15"/>
      <c r="HYA27" s="24"/>
      <c r="HYB27" s="24"/>
      <c r="HYC27" s="24"/>
      <c r="HYD27" s="24"/>
      <c r="HYE27" s="24"/>
      <c r="HYF27" s="24"/>
      <c r="HYG27" s="25"/>
      <c r="HYH27" s="15"/>
      <c r="HYI27" s="24"/>
      <c r="HYJ27" s="24"/>
      <c r="HYK27" s="24"/>
      <c r="HYL27" s="24"/>
      <c r="HYM27" s="24"/>
      <c r="HYN27" s="24"/>
      <c r="HYO27" s="25"/>
      <c r="HYP27" s="15"/>
      <c r="HYQ27" s="24"/>
      <c r="HYR27" s="24"/>
      <c r="HYS27" s="24"/>
      <c r="HYT27" s="24"/>
      <c r="HYU27" s="24"/>
      <c r="HYV27" s="24"/>
      <c r="HYW27" s="25"/>
      <c r="HYX27" s="15"/>
      <c r="HYY27" s="24"/>
      <c r="HYZ27" s="24"/>
      <c r="HZA27" s="24"/>
      <c r="HZB27" s="24"/>
      <c r="HZC27" s="24"/>
      <c r="HZD27" s="24"/>
      <c r="HZE27" s="25"/>
      <c r="HZF27" s="15"/>
      <c r="HZG27" s="24"/>
      <c r="HZH27" s="24"/>
      <c r="HZI27" s="24"/>
      <c r="HZJ27" s="24"/>
      <c r="HZK27" s="24"/>
      <c r="HZL27" s="24"/>
      <c r="HZM27" s="25"/>
      <c r="HZN27" s="15"/>
      <c r="HZO27" s="24"/>
      <c r="HZP27" s="24"/>
      <c r="HZQ27" s="24"/>
      <c r="HZR27" s="24"/>
      <c r="HZS27" s="24"/>
      <c r="HZT27" s="24"/>
      <c r="HZU27" s="25"/>
      <c r="HZV27" s="15"/>
      <c r="HZW27" s="24"/>
      <c r="HZX27" s="24"/>
      <c r="HZY27" s="24"/>
      <c r="HZZ27" s="24"/>
      <c r="IAA27" s="24"/>
      <c r="IAB27" s="24"/>
      <c r="IAC27" s="25"/>
      <c r="IAD27" s="15"/>
      <c r="IAE27" s="24"/>
      <c r="IAF27" s="24"/>
      <c r="IAG27" s="24"/>
      <c r="IAH27" s="24"/>
      <c r="IAI27" s="24"/>
      <c r="IAJ27" s="24"/>
      <c r="IAK27" s="25"/>
      <c r="IAL27" s="15"/>
      <c r="IAM27" s="24"/>
      <c r="IAN27" s="24"/>
      <c r="IAO27" s="24"/>
      <c r="IAP27" s="24"/>
      <c r="IAQ27" s="24"/>
      <c r="IAR27" s="24"/>
      <c r="IAS27" s="25"/>
      <c r="IAT27" s="15"/>
      <c r="IAU27" s="24"/>
      <c r="IAV27" s="24"/>
      <c r="IAW27" s="24"/>
      <c r="IAX27" s="24"/>
      <c r="IAY27" s="24"/>
      <c r="IAZ27" s="24"/>
      <c r="IBA27" s="25"/>
      <c r="IBB27" s="15"/>
      <c r="IBC27" s="24"/>
      <c r="IBD27" s="24"/>
      <c r="IBE27" s="24"/>
      <c r="IBF27" s="24"/>
      <c r="IBG27" s="24"/>
      <c r="IBH27" s="24"/>
      <c r="IBI27" s="25"/>
      <c r="IBJ27" s="15"/>
      <c r="IBK27" s="24"/>
      <c r="IBL27" s="24"/>
      <c r="IBM27" s="24"/>
      <c r="IBN27" s="24"/>
      <c r="IBO27" s="24"/>
      <c r="IBP27" s="24"/>
      <c r="IBQ27" s="25"/>
      <c r="IBR27" s="15"/>
      <c r="IBS27" s="24"/>
      <c r="IBT27" s="24"/>
      <c r="IBU27" s="24"/>
      <c r="IBV27" s="24"/>
      <c r="IBW27" s="24"/>
      <c r="IBX27" s="24"/>
      <c r="IBY27" s="25"/>
      <c r="IBZ27" s="15"/>
      <c r="ICA27" s="24"/>
      <c r="ICB27" s="24"/>
      <c r="ICC27" s="24"/>
      <c r="ICD27" s="24"/>
      <c r="ICE27" s="24"/>
      <c r="ICF27" s="24"/>
      <c r="ICG27" s="25"/>
      <c r="ICH27" s="15"/>
      <c r="ICI27" s="24"/>
      <c r="ICJ27" s="24"/>
      <c r="ICK27" s="24"/>
      <c r="ICL27" s="24"/>
      <c r="ICM27" s="24"/>
      <c r="ICN27" s="24"/>
      <c r="ICO27" s="25"/>
      <c r="ICP27" s="15"/>
      <c r="ICQ27" s="24"/>
      <c r="ICR27" s="24"/>
      <c r="ICS27" s="24"/>
      <c r="ICT27" s="24"/>
      <c r="ICU27" s="24"/>
      <c r="ICV27" s="24"/>
      <c r="ICW27" s="25"/>
      <c r="ICX27" s="15"/>
      <c r="ICY27" s="24"/>
      <c r="ICZ27" s="24"/>
      <c r="IDA27" s="24"/>
      <c r="IDB27" s="24"/>
      <c r="IDC27" s="24"/>
      <c r="IDD27" s="24"/>
      <c r="IDE27" s="25"/>
      <c r="IDF27" s="15"/>
      <c r="IDG27" s="24"/>
      <c r="IDH27" s="24"/>
      <c r="IDI27" s="24"/>
      <c r="IDJ27" s="24"/>
      <c r="IDK27" s="24"/>
      <c r="IDL27" s="24"/>
      <c r="IDM27" s="25"/>
      <c r="IDN27" s="15"/>
      <c r="IDO27" s="24"/>
      <c r="IDP27" s="24"/>
      <c r="IDQ27" s="24"/>
      <c r="IDR27" s="24"/>
      <c r="IDS27" s="24"/>
      <c r="IDT27" s="24"/>
      <c r="IDU27" s="25"/>
      <c r="IDV27" s="15"/>
      <c r="IDW27" s="24"/>
      <c r="IDX27" s="24"/>
      <c r="IDY27" s="24"/>
      <c r="IDZ27" s="24"/>
      <c r="IEA27" s="24"/>
      <c r="IEB27" s="24"/>
      <c r="IEC27" s="25"/>
      <c r="IED27" s="15"/>
      <c r="IEE27" s="24"/>
      <c r="IEF27" s="24"/>
      <c r="IEG27" s="24"/>
      <c r="IEH27" s="24"/>
      <c r="IEI27" s="24"/>
      <c r="IEJ27" s="24"/>
      <c r="IEK27" s="25"/>
      <c r="IEL27" s="15"/>
      <c r="IEM27" s="24"/>
      <c r="IEN27" s="24"/>
      <c r="IEO27" s="24"/>
      <c r="IEP27" s="24"/>
      <c r="IEQ27" s="24"/>
      <c r="IER27" s="24"/>
      <c r="IES27" s="25"/>
      <c r="IET27" s="15"/>
      <c r="IEU27" s="24"/>
      <c r="IEV27" s="24"/>
      <c r="IEW27" s="24"/>
      <c r="IEX27" s="24"/>
      <c r="IEY27" s="24"/>
      <c r="IEZ27" s="24"/>
      <c r="IFA27" s="25"/>
      <c r="IFB27" s="15"/>
      <c r="IFC27" s="24"/>
      <c r="IFD27" s="24"/>
      <c r="IFE27" s="24"/>
      <c r="IFF27" s="24"/>
      <c r="IFG27" s="24"/>
      <c r="IFH27" s="24"/>
      <c r="IFI27" s="25"/>
      <c r="IFJ27" s="15"/>
      <c r="IFK27" s="24"/>
      <c r="IFL27" s="24"/>
      <c r="IFM27" s="24"/>
      <c r="IFN27" s="24"/>
      <c r="IFO27" s="24"/>
      <c r="IFP27" s="24"/>
      <c r="IFQ27" s="25"/>
      <c r="IFR27" s="15"/>
      <c r="IFS27" s="24"/>
      <c r="IFT27" s="24"/>
      <c r="IFU27" s="24"/>
      <c r="IFV27" s="24"/>
      <c r="IFW27" s="24"/>
      <c r="IFX27" s="24"/>
      <c r="IFY27" s="25"/>
      <c r="IFZ27" s="15"/>
      <c r="IGA27" s="24"/>
      <c r="IGB27" s="24"/>
      <c r="IGC27" s="24"/>
      <c r="IGD27" s="24"/>
      <c r="IGE27" s="24"/>
      <c r="IGF27" s="24"/>
      <c r="IGG27" s="25"/>
      <c r="IGH27" s="15"/>
      <c r="IGI27" s="24"/>
      <c r="IGJ27" s="24"/>
      <c r="IGK27" s="24"/>
      <c r="IGL27" s="24"/>
      <c r="IGM27" s="24"/>
      <c r="IGN27" s="24"/>
      <c r="IGO27" s="25"/>
      <c r="IGP27" s="15"/>
      <c r="IGQ27" s="24"/>
      <c r="IGR27" s="24"/>
      <c r="IGS27" s="24"/>
      <c r="IGT27" s="24"/>
      <c r="IGU27" s="24"/>
      <c r="IGV27" s="24"/>
      <c r="IGW27" s="25"/>
      <c r="IGX27" s="15"/>
      <c r="IGY27" s="24"/>
      <c r="IGZ27" s="24"/>
      <c r="IHA27" s="24"/>
      <c r="IHB27" s="24"/>
      <c r="IHC27" s="24"/>
      <c r="IHD27" s="24"/>
      <c r="IHE27" s="25"/>
      <c r="IHF27" s="15"/>
      <c r="IHG27" s="24"/>
      <c r="IHH27" s="24"/>
      <c r="IHI27" s="24"/>
      <c r="IHJ27" s="24"/>
      <c r="IHK27" s="24"/>
      <c r="IHL27" s="24"/>
      <c r="IHM27" s="25"/>
      <c r="IHN27" s="15"/>
      <c r="IHO27" s="24"/>
      <c r="IHP27" s="24"/>
      <c r="IHQ27" s="24"/>
      <c r="IHR27" s="24"/>
      <c r="IHS27" s="24"/>
      <c r="IHT27" s="24"/>
      <c r="IHU27" s="25"/>
      <c r="IHV27" s="15"/>
      <c r="IHW27" s="24"/>
      <c r="IHX27" s="24"/>
      <c r="IHY27" s="24"/>
      <c r="IHZ27" s="24"/>
      <c r="IIA27" s="24"/>
      <c r="IIB27" s="24"/>
      <c r="IIC27" s="25"/>
      <c r="IID27" s="15"/>
      <c r="IIE27" s="24"/>
      <c r="IIF27" s="24"/>
      <c r="IIG27" s="24"/>
      <c r="IIH27" s="24"/>
      <c r="III27" s="24"/>
      <c r="IIJ27" s="24"/>
      <c r="IIK27" s="25"/>
      <c r="IIL27" s="15"/>
      <c r="IIM27" s="24"/>
      <c r="IIN27" s="24"/>
      <c r="IIO27" s="24"/>
      <c r="IIP27" s="24"/>
      <c r="IIQ27" s="24"/>
      <c r="IIR27" s="24"/>
      <c r="IIS27" s="25"/>
      <c r="IIT27" s="15"/>
      <c r="IIU27" s="24"/>
      <c r="IIV27" s="24"/>
      <c r="IIW27" s="24"/>
      <c r="IIX27" s="24"/>
      <c r="IIY27" s="24"/>
      <c r="IIZ27" s="24"/>
      <c r="IJA27" s="25"/>
      <c r="IJB27" s="15"/>
      <c r="IJC27" s="24"/>
      <c r="IJD27" s="24"/>
      <c r="IJE27" s="24"/>
      <c r="IJF27" s="24"/>
      <c r="IJG27" s="24"/>
      <c r="IJH27" s="24"/>
      <c r="IJI27" s="25"/>
      <c r="IJJ27" s="15"/>
      <c r="IJK27" s="24"/>
      <c r="IJL27" s="24"/>
      <c r="IJM27" s="24"/>
      <c r="IJN27" s="24"/>
      <c r="IJO27" s="24"/>
      <c r="IJP27" s="24"/>
      <c r="IJQ27" s="25"/>
      <c r="IJR27" s="15"/>
      <c r="IJS27" s="24"/>
      <c r="IJT27" s="24"/>
      <c r="IJU27" s="24"/>
      <c r="IJV27" s="24"/>
      <c r="IJW27" s="24"/>
      <c r="IJX27" s="24"/>
      <c r="IJY27" s="25"/>
      <c r="IJZ27" s="15"/>
      <c r="IKA27" s="24"/>
      <c r="IKB27" s="24"/>
      <c r="IKC27" s="24"/>
      <c r="IKD27" s="24"/>
      <c r="IKE27" s="24"/>
      <c r="IKF27" s="24"/>
      <c r="IKG27" s="25"/>
      <c r="IKH27" s="15"/>
      <c r="IKI27" s="24"/>
      <c r="IKJ27" s="24"/>
      <c r="IKK27" s="24"/>
      <c r="IKL27" s="24"/>
      <c r="IKM27" s="24"/>
      <c r="IKN27" s="24"/>
      <c r="IKO27" s="25"/>
      <c r="IKP27" s="15"/>
      <c r="IKQ27" s="24"/>
      <c r="IKR27" s="24"/>
      <c r="IKS27" s="24"/>
      <c r="IKT27" s="24"/>
      <c r="IKU27" s="24"/>
      <c r="IKV27" s="24"/>
      <c r="IKW27" s="25"/>
      <c r="IKX27" s="15"/>
      <c r="IKY27" s="24"/>
      <c r="IKZ27" s="24"/>
      <c r="ILA27" s="24"/>
      <c r="ILB27" s="24"/>
      <c r="ILC27" s="24"/>
      <c r="ILD27" s="24"/>
      <c r="ILE27" s="25"/>
      <c r="ILF27" s="15"/>
      <c r="ILG27" s="24"/>
      <c r="ILH27" s="24"/>
      <c r="ILI27" s="24"/>
      <c r="ILJ27" s="24"/>
      <c r="ILK27" s="24"/>
      <c r="ILL27" s="24"/>
      <c r="ILM27" s="25"/>
      <c r="ILN27" s="15"/>
      <c r="ILO27" s="24"/>
      <c r="ILP27" s="24"/>
      <c r="ILQ27" s="24"/>
      <c r="ILR27" s="24"/>
      <c r="ILS27" s="24"/>
      <c r="ILT27" s="24"/>
      <c r="ILU27" s="25"/>
      <c r="ILV27" s="15"/>
      <c r="ILW27" s="24"/>
      <c r="ILX27" s="24"/>
      <c r="ILY27" s="24"/>
      <c r="ILZ27" s="24"/>
      <c r="IMA27" s="24"/>
      <c r="IMB27" s="24"/>
      <c r="IMC27" s="25"/>
      <c r="IMD27" s="15"/>
      <c r="IME27" s="24"/>
      <c r="IMF27" s="24"/>
      <c r="IMG27" s="24"/>
      <c r="IMH27" s="24"/>
      <c r="IMI27" s="24"/>
      <c r="IMJ27" s="24"/>
      <c r="IMK27" s="25"/>
      <c r="IML27" s="15"/>
      <c r="IMM27" s="24"/>
      <c r="IMN27" s="24"/>
      <c r="IMO27" s="24"/>
      <c r="IMP27" s="24"/>
      <c r="IMQ27" s="24"/>
      <c r="IMR27" s="24"/>
      <c r="IMS27" s="25"/>
      <c r="IMT27" s="15"/>
      <c r="IMU27" s="24"/>
      <c r="IMV27" s="24"/>
      <c r="IMW27" s="24"/>
      <c r="IMX27" s="24"/>
      <c r="IMY27" s="24"/>
      <c r="IMZ27" s="24"/>
      <c r="INA27" s="25"/>
      <c r="INB27" s="15"/>
      <c r="INC27" s="24"/>
      <c r="IND27" s="24"/>
      <c r="INE27" s="24"/>
      <c r="INF27" s="24"/>
      <c r="ING27" s="24"/>
      <c r="INH27" s="24"/>
      <c r="INI27" s="25"/>
      <c r="INJ27" s="15"/>
      <c r="INK27" s="24"/>
      <c r="INL27" s="24"/>
      <c r="INM27" s="24"/>
      <c r="INN27" s="24"/>
      <c r="INO27" s="24"/>
      <c r="INP27" s="24"/>
      <c r="INQ27" s="25"/>
      <c r="INR27" s="15"/>
      <c r="INS27" s="24"/>
      <c r="INT27" s="24"/>
      <c r="INU27" s="24"/>
      <c r="INV27" s="24"/>
      <c r="INW27" s="24"/>
      <c r="INX27" s="24"/>
      <c r="INY27" s="25"/>
      <c r="INZ27" s="15"/>
      <c r="IOA27" s="24"/>
      <c r="IOB27" s="24"/>
      <c r="IOC27" s="24"/>
      <c r="IOD27" s="24"/>
      <c r="IOE27" s="24"/>
      <c r="IOF27" s="24"/>
      <c r="IOG27" s="25"/>
      <c r="IOH27" s="15"/>
      <c r="IOI27" s="24"/>
      <c r="IOJ27" s="24"/>
      <c r="IOK27" s="24"/>
      <c r="IOL27" s="24"/>
      <c r="IOM27" s="24"/>
      <c r="ION27" s="24"/>
      <c r="IOO27" s="25"/>
      <c r="IOP27" s="15"/>
      <c r="IOQ27" s="24"/>
      <c r="IOR27" s="24"/>
      <c r="IOS27" s="24"/>
      <c r="IOT27" s="24"/>
      <c r="IOU27" s="24"/>
      <c r="IOV27" s="24"/>
      <c r="IOW27" s="25"/>
      <c r="IOX27" s="15"/>
      <c r="IOY27" s="24"/>
      <c r="IOZ27" s="24"/>
      <c r="IPA27" s="24"/>
      <c r="IPB27" s="24"/>
      <c r="IPC27" s="24"/>
      <c r="IPD27" s="24"/>
      <c r="IPE27" s="25"/>
      <c r="IPF27" s="15"/>
      <c r="IPG27" s="24"/>
      <c r="IPH27" s="24"/>
      <c r="IPI27" s="24"/>
      <c r="IPJ27" s="24"/>
      <c r="IPK27" s="24"/>
      <c r="IPL27" s="24"/>
      <c r="IPM27" s="25"/>
      <c r="IPN27" s="15"/>
      <c r="IPO27" s="24"/>
      <c r="IPP27" s="24"/>
      <c r="IPQ27" s="24"/>
      <c r="IPR27" s="24"/>
      <c r="IPS27" s="24"/>
      <c r="IPT27" s="24"/>
      <c r="IPU27" s="25"/>
      <c r="IPV27" s="15"/>
      <c r="IPW27" s="24"/>
      <c r="IPX27" s="24"/>
      <c r="IPY27" s="24"/>
      <c r="IPZ27" s="24"/>
      <c r="IQA27" s="24"/>
      <c r="IQB27" s="24"/>
      <c r="IQC27" s="25"/>
      <c r="IQD27" s="15"/>
      <c r="IQE27" s="24"/>
      <c r="IQF27" s="24"/>
      <c r="IQG27" s="24"/>
      <c r="IQH27" s="24"/>
      <c r="IQI27" s="24"/>
      <c r="IQJ27" s="24"/>
      <c r="IQK27" s="25"/>
      <c r="IQL27" s="15"/>
      <c r="IQM27" s="24"/>
      <c r="IQN27" s="24"/>
      <c r="IQO27" s="24"/>
      <c r="IQP27" s="24"/>
      <c r="IQQ27" s="24"/>
      <c r="IQR27" s="24"/>
      <c r="IQS27" s="25"/>
      <c r="IQT27" s="15"/>
      <c r="IQU27" s="24"/>
      <c r="IQV27" s="24"/>
      <c r="IQW27" s="24"/>
      <c r="IQX27" s="24"/>
      <c r="IQY27" s="24"/>
      <c r="IQZ27" s="24"/>
      <c r="IRA27" s="25"/>
      <c r="IRB27" s="15"/>
      <c r="IRC27" s="24"/>
      <c r="IRD27" s="24"/>
      <c r="IRE27" s="24"/>
      <c r="IRF27" s="24"/>
      <c r="IRG27" s="24"/>
      <c r="IRH27" s="24"/>
      <c r="IRI27" s="25"/>
      <c r="IRJ27" s="15"/>
      <c r="IRK27" s="24"/>
      <c r="IRL27" s="24"/>
      <c r="IRM27" s="24"/>
      <c r="IRN27" s="24"/>
      <c r="IRO27" s="24"/>
      <c r="IRP27" s="24"/>
      <c r="IRQ27" s="25"/>
      <c r="IRR27" s="15"/>
      <c r="IRS27" s="24"/>
      <c r="IRT27" s="24"/>
      <c r="IRU27" s="24"/>
      <c r="IRV27" s="24"/>
      <c r="IRW27" s="24"/>
      <c r="IRX27" s="24"/>
      <c r="IRY27" s="25"/>
      <c r="IRZ27" s="15"/>
      <c r="ISA27" s="24"/>
      <c r="ISB27" s="24"/>
      <c r="ISC27" s="24"/>
      <c r="ISD27" s="24"/>
      <c r="ISE27" s="24"/>
      <c r="ISF27" s="24"/>
      <c r="ISG27" s="25"/>
      <c r="ISH27" s="15"/>
      <c r="ISI27" s="24"/>
      <c r="ISJ27" s="24"/>
      <c r="ISK27" s="24"/>
      <c r="ISL27" s="24"/>
      <c r="ISM27" s="24"/>
      <c r="ISN27" s="24"/>
      <c r="ISO27" s="25"/>
      <c r="ISP27" s="15"/>
      <c r="ISQ27" s="24"/>
      <c r="ISR27" s="24"/>
      <c r="ISS27" s="24"/>
      <c r="IST27" s="24"/>
      <c r="ISU27" s="24"/>
      <c r="ISV27" s="24"/>
      <c r="ISW27" s="25"/>
      <c r="ISX27" s="15"/>
      <c r="ISY27" s="24"/>
      <c r="ISZ27" s="24"/>
      <c r="ITA27" s="24"/>
      <c r="ITB27" s="24"/>
      <c r="ITC27" s="24"/>
      <c r="ITD27" s="24"/>
      <c r="ITE27" s="25"/>
      <c r="ITF27" s="15"/>
      <c r="ITG27" s="24"/>
      <c r="ITH27" s="24"/>
      <c r="ITI27" s="24"/>
      <c r="ITJ27" s="24"/>
      <c r="ITK27" s="24"/>
      <c r="ITL27" s="24"/>
      <c r="ITM27" s="25"/>
      <c r="ITN27" s="15"/>
      <c r="ITO27" s="24"/>
      <c r="ITP27" s="24"/>
      <c r="ITQ27" s="24"/>
      <c r="ITR27" s="24"/>
      <c r="ITS27" s="24"/>
      <c r="ITT27" s="24"/>
      <c r="ITU27" s="25"/>
      <c r="ITV27" s="15"/>
      <c r="ITW27" s="24"/>
      <c r="ITX27" s="24"/>
      <c r="ITY27" s="24"/>
      <c r="ITZ27" s="24"/>
      <c r="IUA27" s="24"/>
      <c r="IUB27" s="24"/>
      <c r="IUC27" s="25"/>
      <c r="IUD27" s="15"/>
      <c r="IUE27" s="24"/>
      <c r="IUF27" s="24"/>
      <c r="IUG27" s="24"/>
      <c r="IUH27" s="24"/>
      <c r="IUI27" s="24"/>
      <c r="IUJ27" s="24"/>
      <c r="IUK27" s="25"/>
      <c r="IUL27" s="15"/>
      <c r="IUM27" s="24"/>
      <c r="IUN27" s="24"/>
      <c r="IUO27" s="24"/>
      <c r="IUP27" s="24"/>
      <c r="IUQ27" s="24"/>
      <c r="IUR27" s="24"/>
      <c r="IUS27" s="25"/>
      <c r="IUT27" s="15"/>
      <c r="IUU27" s="24"/>
      <c r="IUV27" s="24"/>
      <c r="IUW27" s="24"/>
      <c r="IUX27" s="24"/>
      <c r="IUY27" s="24"/>
      <c r="IUZ27" s="24"/>
      <c r="IVA27" s="25"/>
      <c r="IVB27" s="15"/>
      <c r="IVC27" s="24"/>
      <c r="IVD27" s="24"/>
      <c r="IVE27" s="24"/>
      <c r="IVF27" s="24"/>
      <c r="IVG27" s="24"/>
      <c r="IVH27" s="24"/>
      <c r="IVI27" s="25"/>
      <c r="IVJ27" s="15"/>
      <c r="IVK27" s="24"/>
      <c r="IVL27" s="24"/>
      <c r="IVM27" s="24"/>
      <c r="IVN27" s="24"/>
      <c r="IVO27" s="24"/>
      <c r="IVP27" s="24"/>
      <c r="IVQ27" s="25"/>
      <c r="IVR27" s="15"/>
      <c r="IVS27" s="24"/>
      <c r="IVT27" s="24"/>
      <c r="IVU27" s="24"/>
      <c r="IVV27" s="24"/>
      <c r="IVW27" s="24"/>
      <c r="IVX27" s="24"/>
      <c r="IVY27" s="25"/>
      <c r="IVZ27" s="15"/>
      <c r="IWA27" s="24"/>
      <c r="IWB27" s="24"/>
      <c r="IWC27" s="24"/>
      <c r="IWD27" s="24"/>
      <c r="IWE27" s="24"/>
      <c r="IWF27" s="24"/>
      <c r="IWG27" s="25"/>
      <c r="IWH27" s="15"/>
      <c r="IWI27" s="24"/>
      <c r="IWJ27" s="24"/>
      <c r="IWK27" s="24"/>
      <c r="IWL27" s="24"/>
      <c r="IWM27" s="24"/>
      <c r="IWN27" s="24"/>
      <c r="IWO27" s="25"/>
      <c r="IWP27" s="15"/>
      <c r="IWQ27" s="24"/>
      <c r="IWR27" s="24"/>
      <c r="IWS27" s="24"/>
      <c r="IWT27" s="24"/>
      <c r="IWU27" s="24"/>
      <c r="IWV27" s="24"/>
      <c r="IWW27" s="25"/>
      <c r="IWX27" s="15"/>
      <c r="IWY27" s="24"/>
      <c r="IWZ27" s="24"/>
      <c r="IXA27" s="24"/>
      <c r="IXB27" s="24"/>
      <c r="IXC27" s="24"/>
      <c r="IXD27" s="24"/>
      <c r="IXE27" s="25"/>
      <c r="IXF27" s="15"/>
      <c r="IXG27" s="24"/>
      <c r="IXH27" s="24"/>
      <c r="IXI27" s="24"/>
      <c r="IXJ27" s="24"/>
      <c r="IXK27" s="24"/>
      <c r="IXL27" s="24"/>
      <c r="IXM27" s="25"/>
      <c r="IXN27" s="15"/>
      <c r="IXO27" s="24"/>
      <c r="IXP27" s="24"/>
      <c r="IXQ27" s="24"/>
      <c r="IXR27" s="24"/>
      <c r="IXS27" s="24"/>
      <c r="IXT27" s="24"/>
      <c r="IXU27" s="25"/>
      <c r="IXV27" s="15"/>
      <c r="IXW27" s="24"/>
      <c r="IXX27" s="24"/>
      <c r="IXY27" s="24"/>
      <c r="IXZ27" s="24"/>
      <c r="IYA27" s="24"/>
      <c r="IYB27" s="24"/>
      <c r="IYC27" s="25"/>
      <c r="IYD27" s="15"/>
      <c r="IYE27" s="24"/>
      <c r="IYF27" s="24"/>
      <c r="IYG27" s="24"/>
      <c r="IYH27" s="24"/>
      <c r="IYI27" s="24"/>
      <c r="IYJ27" s="24"/>
      <c r="IYK27" s="25"/>
      <c r="IYL27" s="15"/>
      <c r="IYM27" s="24"/>
      <c r="IYN27" s="24"/>
      <c r="IYO27" s="24"/>
      <c r="IYP27" s="24"/>
      <c r="IYQ27" s="24"/>
      <c r="IYR27" s="24"/>
      <c r="IYS27" s="25"/>
      <c r="IYT27" s="15"/>
      <c r="IYU27" s="24"/>
      <c r="IYV27" s="24"/>
      <c r="IYW27" s="24"/>
      <c r="IYX27" s="24"/>
      <c r="IYY27" s="24"/>
      <c r="IYZ27" s="24"/>
      <c r="IZA27" s="25"/>
      <c r="IZB27" s="15"/>
      <c r="IZC27" s="24"/>
      <c r="IZD27" s="24"/>
      <c r="IZE27" s="24"/>
      <c r="IZF27" s="24"/>
      <c r="IZG27" s="24"/>
      <c r="IZH27" s="24"/>
      <c r="IZI27" s="25"/>
      <c r="IZJ27" s="15"/>
      <c r="IZK27" s="24"/>
      <c r="IZL27" s="24"/>
      <c r="IZM27" s="24"/>
      <c r="IZN27" s="24"/>
      <c r="IZO27" s="24"/>
      <c r="IZP27" s="24"/>
      <c r="IZQ27" s="25"/>
      <c r="IZR27" s="15"/>
      <c r="IZS27" s="24"/>
      <c r="IZT27" s="24"/>
      <c r="IZU27" s="24"/>
      <c r="IZV27" s="24"/>
      <c r="IZW27" s="24"/>
      <c r="IZX27" s="24"/>
      <c r="IZY27" s="25"/>
      <c r="IZZ27" s="15"/>
      <c r="JAA27" s="24"/>
      <c r="JAB27" s="24"/>
      <c r="JAC27" s="24"/>
      <c r="JAD27" s="24"/>
      <c r="JAE27" s="24"/>
      <c r="JAF27" s="24"/>
      <c r="JAG27" s="25"/>
      <c r="JAH27" s="15"/>
      <c r="JAI27" s="24"/>
      <c r="JAJ27" s="24"/>
      <c r="JAK27" s="24"/>
      <c r="JAL27" s="24"/>
      <c r="JAM27" s="24"/>
      <c r="JAN27" s="24"/>
      <c r="JAO27" s="25"/>
      <c r="JAP27" s="15"/>
      <c r="JAQ27" s="24"/>
      <c r="JAR27" s="24"/>
      <c r="JAS27" s="24"/>
      <c r="JAT27" s="24"/>
      <c r="JAU27" s="24"/>
      <c r="JAV27" s="24"/>
      <c r="JAW27" s="25"/>
      <c r="JAX27" s="15"/>
      <c r="JAY27" s="24"/>
      <c r="JAZ27" s="24"/>
      <c r="JBA27" s="24"/>
      <c r="JBB27" s="24"/>
      <c r="JBC27" s="24"/>
      <c r="JBD27" s="24"/>
      <c r="JBE27" s="25"/>
      <c r="JBF27" s="15"/>
      <c r="JBG27" s="24"/>
      <c r="JBH27" s="24"/>
      <c r="JBI27" s="24"/>
      <c r="JBJ27" s="24"/>
      <c r="JBK27" s="24"/>
      <c r="JBL27" s="24"/>
      <c r="JBM27" s="25"/>
      <c r="JBN27" s="15"/>
      <c r="JBO27" s="24"/>
      <c r="JBP27" s="24"/>
      <c r="JBQ27" s="24"/>
      <c r="JBR27" s="24"/>
      <c r="JBS27" s="24"/>
      <c r="JBT27" s="24"/>
      <c r="JBU27" s="25"/>
      <c r="JBV27" s="15"/>
      <c r="JBW27" s="24"/>
      <c r="JBX27" s="24"/>
      <c r="JBY27" s="24"/>
      <c r="JBZ27" s="24"/>
      <c r="JCA27" s="24"/>
      <c r="JCB27" s="24"/>
      <c r="JCC27" s="25"/>
      <c r="JCD27" s="15"/>
      <c r="JCE27" s="24"/>
      <c r="JCF27" s="24"/>
      <c r="JCG27" s="24"/>
      <c r="JCH27" s="24"/>
      <c r="JCI27" s="24"/>
      <c r="JCJ27" s="24"/>
      <c r="JCK27" s="25"/>
      <c r="JCL27" s="15"/>
      <c r="JCM27" s="24"/>
      <c r="JCN27" s="24"/>
      <c r="JCO27" s="24"/>
      <c r="JCP27" s="24"/>
      <c r="JCQ27" s="24"/>
      <c r="JCR27" s="24"/>
      <c r="JCS27" s="25"/>
      <c r="JCT27" s="15"/>
      <c r="JCU27" s="24"/>
      <c r="JCV27" s="24"/>
      <c r="JCW27" s="24"/>
      <c r="JCX27" s="24"/>
      <c r="JCY27" s="24"/>
      <c r="JCZ27" s="24"/>
      <c r="JDA27" s="25"/>
      <c r="JDB27" s="15"/>
      <c r="JDC27" s="24"/>
      <c r="JDD27" s="24"/>
      <c r="JDE27" s="24"/>
      <c r="JDF27" s="24"/>
      <c r="JDG27" s="24"/>
      <c r="JDH27" s="24"/>
      <c r="JDI27" s="25"/>
      <c r="JDJ27" s="15"/>
      <c r="JDK27" s="24"/>
      <c r="JDL27" s="24"/>
      <c r="JDM27" s="24"/>
      <c r="JDN27" s="24"/>
      <c r="JDO27" s="24"/>
      <c r="JDP27" s="24"/>
      <c r="JDQ27" s="25"/>
      <c r="JDR27" s="15"/>
      <c r="JDS27" s="24"/>
      <c r="JDT27" s="24"/>
      <c r="JDU27" s="24"/>
      <c r="JDV27" s="24"/>
      <c r="JDW27" s="24"/>
      <c r="JDX27" s="24"/>
      <c r="JDY27" s="25"/>
      <c r="JDZ27" s="15"/>
      <c r="JEA27" s="24"/>
      <c r="JEB27" s="24"/>
      <c r="JEC27" s="24"/>
      <c r="JED27" s="24"/>
      <c r="JEE27" s="24"/>
      <c r="JEF27" s="24"/>
      <c r="JEG27" s="25"/>
      <c r="JEH27" s="15"/>
      <c r="JEI27" s="24"/>
      <c r="JEJ27" s="24"/>
      <c r="JEK27" s="24"/>
      <c r="JEL27" s="24"/>
      <c r="JEM27" s="24"/>
      <c r="JEN27" s="24"/>
      <c r="JEO27" s="25"/>
      <c r="JEP27" s="15"/>
      <c r="JEQ27" s="24"/>
      <c r="JER27" s="24"/>
      <c r="JES27" s="24"/>
      <c r="JET27" s="24"/>
      <c r="JEU27" s="24"/>
      <c r="JEV27" s="24"/>
      <c r="JEW27" s="25"/>
      <c r="JEX27" s="15"/>
      <c r="JEY27" s="24"/>
      <c r="JEZ27" s="24"/>
      <c r="JFA27" s="24"/>
      <c r="JFB27" s="24"/>
      <c r="JFC27" s="24"/>
      <c r="JFD27" s="24"/>
      <c r="JFE27" s="25"/>
      <c r="JFF27" s="15"/>
      <c r="JFG27" s="24"/>
      <c r="JFH27" s="24"/>
      <c r="JFI27" s="24"/>
      <c r="JFJ27" s="24"/>
      <c r="JFK27" s="24"/>
      <c r="JFL27" s="24"/>
      <c r="JFM27" s="25"/>
      <c r="JFN27" s="15"/>
      <c r="JFO27" s="24"/>
      <c r="JFP27" s="24"/>
      <c r="JFQ27" s="24"/>
      <c r="JFR27" s="24"/>
      <c r="JFS27" s="24"/>
      <c r="JFT27" s="24"/>
      <c r="JFU27" s="25"/>
      <c r="JFV27" s="15"/>
      <c r="JFW27" s="24"/>
      <c r="JFX27" s="24"/>
      <c r="JFY27" s="24"/>
      <c r="JFZ27" s="24"/>
      <c r="JGA27" s="24"/>
      <c r="JGB27" s="24"/>
      <c r="JGC27" s="25"/>
      <c r="JGD27" s="15"/>
      <c r="JGE27" s="24"/>
      <c r="JGF27" s="24"/>
      <c r="JGG27" s="24"/>
      <c r="JGH27" s="24"/>
      <c r="JGI27" s="24"/>
      <c r="JGJ27" s="24"/>
      <c r="JGK27" s="25"/>
      <c r="JGL27" s="15"/>
      <c r="JGM27" s="24"/>
      <c r="JGN27" s="24"/>
      <c r="JGO27" s="24"/>
      <c r="JGP27" s="24"/>
      <c r="JGQ27" s="24"/>
      <c r="JGR27" s="24"/>
      <c r="JGS27" s="25"/>
      <c r="JGT27" s="15"/>
      <c r="JGU27" s="24"/>
      <c r="JGV27" s="24"/>
      <c r="JGW27" s="24"/>
      <c r="JGX27" s="24"/>
      <c r="JGY27" s="24"/>
      <c r="JGZ27" s="24"/>
      <c r="JHA27" s="25"/>
      <c r="JHB27" s="15"/>
      <c r="JHC27" s="24"/>
      <c r="JHD27" s="24"/>
      <c r="JHE27" s="24"/>
      <c r="JHF27" s="24"/>
      <c r="JHG27" s="24"/>
      <c r="JHH27" s="24"/>
      <c r="JHI27" s="25"/>
      <c r="JHJ27" s="15"/>
      <c r="JHK27" s="24"/>
      <c r="JHL27" s="24"/>
      <c r="JHM27" s="24"/>
      <c r="JHN27" s="24"/>
      <c r="JHO27" s="24"/>
      <c r="JHP27" s="24"/>
      <c r="JHQ27" s="25"/>
      <c r="JHR27" s="15"/>
      <c r="JHS27" s="24"/>
      <c r="JHT27" s="24"/>
      <c r="JHU27" s="24"/>
      <c r="JHV27" s="24"/>
      <c r="JHW27" s="24"/>
      <c r="JHX27" s="24"/>
      <c r="JHY27" s="25"/>
      <c r="JHZ27" s="15"/>
      <c r="JIA27" s="24"/>
      <c r="JIB27" s="24"/>
      <c r="JIC27" s="24"/>
      <c r="JID27" s="24"/>
      <c r="JIE27" s="24"/>
      <c r="JIF27" s="24"/>
      <c r="JIG27" s="25"/>
      <c r="JIH27" s="15"/>
      <c r="JII27" s="24"/>
      <c r="JIJ27" s="24"/>
      <c r="JIK27" s="24"/>
      <c r="JIL27" s="24"/>
      <c r="JIM27" s="24"/>
      <c r="JIN27" s="24"/>
      <c r="JIO27" s="25"/>
      <c r="JIP27" s="15"/>
      <c r="JIQ27" s="24"/>
      <c r="JIR27" s="24"/>
      <c r="JIS27" s="24"/>
      <c r="JIT27" s="24"/>
      <c r="JIU27" s="24"/>
      <c r="JIV27" s="24"/>
      <c r="JIW27" s="25"/>
      <c r="JIX27" s="15"/>
      <c r="JIY27" s="24"/>
      <c r="JIZ27" s="24"/>
      <c r="JJA27" s="24"/>
      <c r="JJB27" s="24"/>
      <c r="JJC27" s="24"/>
      <c r="JJD27" s="24"/>
      <c r="JJE27" s="25"/>
      <c r="JJF27" s="15"/>
      <c r="JJG27" s="24"/>
      <c r="JJH27" s="24"/>
      <c r="JJI27" s="24"/>
      <c r="JJJ27" s="24"/>
      <c r="JJK27" s="24"/>
      <c r="JJL27" s="24"/>
      <c r="JJM27" s="25"/>
      <c r="JJN27" s="15"/>
      <c r="JJO27" s="24"/>
      <c r="JJP27" s="24"/>
      <c r="JJQ27" s="24"/>
      <c r="JJR27" s="24"/>
      <c r="JJS27" s="24"/>
      <c r="JJT27" s="24"/>
      <c r="JJU27" s="25"/>
      <c r="JJV27" s="15"/>
      <c r="JJW27" s="24"/>
      <c r="JJX27" s="24"/>
      <c r="JJY27" s="24"/>
      <c r="JJZ27" s="24"/>
      <c r="JKA27" s="24"/>
      <c r="JKB27" s="24"/>
      <c r="JKC27" s="25"/>
      <c r="JKD27" s="15"/>
      <c r="JKE27" s="24"/>
      <c r="JKF27" s="24"/>
      <c r="JKG27" s="24"/>
      <c r="JKH27" s="24"/>
      <c r="JKI27" s="24"/>
      <c r="JKJ27" s="24"/>
      <c r="JKK27" s="25"/>
      <c r="JKL27" s="15"/>
      <c r="JKM27" s="24"/>
      <c r="JKN27" s="24"/>
      <c r="JKO27" s="24"/>
      <c r="JKP27" s="24"/>
      <c r="JKQ27" s="24"/>
      <c r="JKR27" s="24"/>
      <c r="JKS27" s="25"/>
      <c r="JKT27" s="15"/>
      <c r="JKU27" s="24"/>
      <c r="JKV27" s="24"/>
      <c r="JKW27" s="24"/>
      <c r="JKX27" s="24"/>
      <c r="JKY27" s="24"/>
      <c r="JKZ27" s="24"/>
      <c r="JLA27" s="25"/>
      <c r="JLB27" s="15"/>
      <c r="JLC27" s="24"/>
      <c r="JLD27" s="24"/>
      <c r="JLE27" s="24"/>
      <c r="JLF27" s="24"/>
      <c r="JLG27" s="24"/>
      <c r="JLH27" s="24"/>
      <c r="JLI27" s="25"/>
      <c r="JLJ27" s="15"/>
      <c r="JLK27" s="24"/>
      <c r="JLL27" s="24"/>
      <c r="JLM27" s="24"/>
      <c r="JLN27" s="24"/>
      <c r="JLO27" s="24"/>
      <c r="JLP27" s="24"/>
      <c r="JLQ27" s="25"/>
      <c r="JLR27" s="15"/>
      <c r="JLS27" s="24"/>
      <c r="JLT27" s="24"/>
      <c r="JLU27" s="24"/>
      <c r="JLV27" s="24"/>
      <c r="JLW27" s="24"/>
      <c r="JLX27" s="24"/>
      <c r="JLY27" s="25"/>
      <c r="JLZ27" s="15"/>
      <c r="JMA27" s="24"/>
      <c r="JMB27" s="24"/>
      <c r="JMC27" s="24"/>
      <c r="JMD27" s="24"/>
      <c r="JME27" s="24"/>
      <c r="JMF27" s="24"/>
      <c r="JMG27" s="25"/>
      <c r="JMH27" s="15"/>
      <c r="JMI27" s="24"/>
      <c r="JMJ27" s="24"/>
      <c r="JMK27" s="24"/>
      <c r="JML27" s="24"/>
      <c r="JMM27" s="24"/>
      <c r="JMN27" s="24"/>
      <c r="JMO27" s="25"/>
      <c r="JMP27" s="15"/>
      <c r="JMQ27" s="24"/>
      <c r="JMR27" s="24"/>
      <c r="JMS27" s="24"/>
      <c r="JMT27" s="24"/>
      <c r="JMU27" s="24"/>
      <c r="JMV27" s="24"/>
      <c r="JMW27" s="25"/>
      <c r="JMX27" s="15"/>
      <c r="JMY27" s="24"/>
      <c r="JMZ27" s="24"/>
      <c r="JNA27" s="24"/>
      <c r="JNB27" s="24"/>
      <c r="JNC27" s="24"/>
      <c r="JND27" s="24"/>
      <c r="JNE27" s="25"/>
      <c r="JNF27" s="15"/>
      <c r="JNG27" s="24"/>
      <c r="JNH27" s="24"/>
      <c r="JNI27" s="24"/>
      <c r="JNJ27" s="24"/>
      <c r="JNK27" s="24"/>
      <c r="JNL27" s="24"/>
      <c r="JNM27" s="25"/>
      <c r="JNN27" s="15"/>
      <c r="JNO27" s="24"/>
      <c r="JNP27" s="24"/>
      <c r="JNQ27" s="24"/>
      <c r="JNR27" s="24"/>
      <c r="JNS27" s="24"/>
      <c r="JNT27" s="24"/>
      <c r="JNU27" s="25"/>
      <c r="JNV27" s="15"/>
      <c r="JNW27" s="24"/>
      <c r="JNX27" s="24"/>
      <c r="JNY27" s="24"/>
      <c r="JNZ27" s="24"/>
      <c r="JOA27" s="24"/>
      <c r="JOB27" s="24"/>
      <c r="JOC27" s="25"/>
      <c r="JOD27" s="15"/>
      <c r="JOE27" s="24"/>
      <c r="JOF27" s="24"/>
      <c r="JOG27" s="24"/>
      <c r="JOH27" s="24"/>
      <c r="JOI27" s="24"/>
      <c r="JOJ27" s="24"/>
      <c r="JOK27" s="25"/>
      <c r="JOL27" s="15"/>
      <c r="JOM27" s="24"/>
      <c r="JON27" s="24"/>
      <c r="JOO27" s="24"/>
      <c r="JOP27" s="24"/>
      <c r="JOQ27" s="24"/>
      <c r="JOR27" s="24"/>
      <c r="JOS27" s="25"/>
      <c r="JOT27" s="15"/>
      <c r="JOU27" s="24"/>
      <c r="JOV27" s="24"/>
      <c r="JOW27" s="24"/>
      <c r="JOX27" s="24"/>
      <c r="JOY27" s="24"/>
      <c r="JOZ27" s="24"/>
      <c r="JPA27" s="25"/>
      <c r="JPB27" s="15"/>
      <c r="JPC27" s="24"/>
      <c r="JPD27" s="24"/>
      <c r="JPE27" s="24"/>
      <c r="JPF27" s="24"/>
      <c r="JPG27" s="24"/>
      <c r="JPH27" s="24"/>
      <c r="JPI27" s="25"/>
      <c r="JPJ27" s="15"/>
      <c r="JPK27" s="24"/>
      <c r="JPL27" s="24"/>
      <c r="JPM27" s="24"/>
      <c r="JPN27" s="24"/>
      <c r="JPO27" s="24"/>
      <c r="JPP27" s="24"/>
      <c r="JPQ27" s="25"/>
      <c r="JPR27" s="15"/>
      <c r="JPS27" s="24"/>
      <c r="JPT27" s="24"/>
      <c r="JPU27" s="24"/>
      <c r="JPV27" s="24"/>
      <c r="JPW27" s="24"/>
      <c r="JPX27" s="24"/>
      <c r="JPY27" s="25"/>
      <c r="JPZ27" s="15"/>
      <c r="JQA27" s="24"/>
      <c r="JQB27" s="24"/>
      <c r="JQC27" s="24"/>
      <c r="JQD27" s="24"/>
      <c r="JQE27" s="24"/>
      <c r="JQF27" s="24"/>
      <c r="JQG27" s="25"/>
      <c r="JQH27" s="15"/>
      <c r="JQI27" s="24"/>
      <c r="JQJ27" s="24"/>
      <c r="JQK27" s="24"/>
      <c r="JQL27" s="24"/>
      <c r="JQM27" s="24"/>
      <c r="JQN27" s="24"/>
      <c r="JQO27" s="25"/>
      <c r="JQP27" s="15"/>
      <c r="JQQ27" s="24"/>
      <c r="JQR27" s="24"/>
      <c r="JQS27" s="24"/>
      <c r="JQT27" s="24"/>
      <c r="JQU27" s="24"/>
      <c r="JQV27" s="24"/>
      <c r="JQW27" s="25"/>
      <c r="JQX27" s="15"/>
      <c r="JQY27" s="24"/>
      <c r="JQZ27" s="24"/>
      <c r="JRA27" s="24"/>
      <c r="JRB27" s="24"/>
      <c r="JRC27" s="24"/>
      <c r="JRD27" s="24"/>
      <c r="JRE27" s="25"/>
      <c r="JRF27" s="15"/>
      <c r="JRG27" s="24"/>
      <c r="JRH27" s="24"/>
      <c r="JRI27" s="24"/>
      <c r="JRJ27" s="24"/>
      <c r="JRK27" s="24"/>
      <c r="JRL27" s="24"/>
      <c r="JRM27" s="25"/>
      <c r="JRN27" s="15"/>
      <c r="JRO27" s="24"/>
      <c r="JRP27" s="24"/>
      <c r="JRQ27" s="24"/>
      <c r="JRR27" s="24"/>
      <c r="JRS27" s="24"/>
      <c r="JRT27" s="24"/>
      <c r="JRU27" s="25"/>
      <c r="JRV27" s="15"/>
      <c r="JRW27" s="24"/>
      <c r="JRX27" s="24"/>
      <c r="JRY27" s="24"/>
      <c r="JRZ27" s="24"/>
      <c r="JSA27" s="24"/>
      <c r="JSB27" s="24"/>
      <c r="JSC27" s="25"/>
      <c r="JSD27" s="15"/>
      <c r="JSE27" s="24"/>
      <c r="JSF27" s="24"/>
      <c r="JSG27" s="24"/>
      <c r="JSH27" s="24"/>
      <c r="JSI27" s="24"/>
      <c r="JSJ27" s="24"/>
      <c r="JSK27" s="25"/>
      <c r="JSL27" s="15"/>
      <c r="JSM27" s="24"/>
      <c r="JSN27" s="24"/>
      <c r="JSO27" s="24"/>
      <c r="JSP27" s="24"/>
      <c r="JSQ27" s="24"/>
      <c r="JSR27" s="24"/>
      <c r="JSS27" s="25"/>
      <c r="JST27" s="15"/>
      <c r="JSU27" s="24"/>
      <c r="JSV27" s="24"/>
      <c r="JSW27" s="24"/>
      <c r="JSX27" s="24"/>
      <c r="JSY27" s="24"/>
      <c r="JSZ27" s="24"/>
      <c r="JTA27" s="25"/>
      <c r="JTB27" s="15"/>
      <c r="JTC27" s="24"/>
      <c r="JTD27" s="24"/>
      <c r="JTE27" s="24"/>
      <c r="JTF27" s="24"/>
      <c r="JTG27" s="24"/>
      <c r="JTH27" s="24"/>
      <c r="JTI27" s="25"/>
      <c r="JTJ27" s="15"/>
      <c r="JTK27" s="24"/>
      <c r="JTL27" s="24"/>
      <c r="JTM27" s="24"/>
      <c r="JTN27" s="24"/>
      <c r="JTO27" s="24"/>
      <c r="JTP27" s="24"/>
      <c r="JTQ27" s="25"/>
      <c r="JTR27" s="15"/>
      <c r="JTS27" s="24"/>
      <c r="JTT27" s="24"/>
      <c r="JTU27" s="24"/>
      <c r="JTV27" s="24"/>
      <c r="JTW27" s="24"/>
      <c r="JTX27" s="24"/>
      <c r="JTY27" s="25"/>
      <c r="JTZ27" s="15"/>
      <c r="JUA27" s="24"/>
      <c r="JUB27" s="24"/>
      <c r="JUC27" s="24"/>
      <c r="JUD27" s="24"/>
      <c r="JUE27" s="24"/>
      <c r="JUF27" s="24"/>
      <c r="JUG27" s="25"/>
      <c r="JUH27" s="15"/>
      <c r="JUI27" s="24"/>
      <c r="JUJ27" s="24"/>
      <c r="JUK27" s="24"/>
      <c r="JUL27" s="24"/>
      <c r="JUM27" s="24"/>
      <c r="JUN27" s="24"/>
      <c r="JUO27" s="25"/>
      <c r="JUP27" s="15"/>
      <c r="JUQ27" s="24"/>
      <c r="JUR27" s="24"/>
      <c r="JUS27" s="24"/>
      <c r="JUT27" s="24"/>
      <c r="JUU27" s="24"/>
      <c r="JUV27" s="24"/>
      <c r="JUW27" s="25"/>
      <c r="JUX27" s="15"/>
      <c r="JUY27" s="24"/>
      <c r="JUZ27" s="24"/>
      <c r="JVA27" s="24"/>
      <c r="JVB27" s="24"/>
      <c r="JVC27" s="24"/>
      <c r="JVD27" s="24"/>
      <c r="JVE27" s="25"/>
      <c r="JVF27" s="15"/>
      <c r="JVG27" s="24"/>
      <c r="JVH27" s="24"/>
      <c r="JVI27" s="24"/>
      <c r="JVJ27" s="24"/>
      <c r="JVK27" s="24"/>
      <c r="JVL27" s="24"/>
      <c r="JVM27" s="25"/>
      <c r="JVN27" s="15"/>
      <c r="JVO27" s="24"/>
      <c r="JVP27" s="24"/>
      <c r="JVQ27" s="24"/>
      <c r="JVR27" s="24"/>
      <c r="JVS27" s="24"/>
      <c r="JVT27" s="24"/>
      <c r="JVU27" s="25"/>
      <c r="JVV27" s="15"/>
      <c r="JVW27" s="24"/>
      <c r="JVX27" s="24"/>
      <c r="JVY27" s="24"/>
      <c r="JVZ27" s="24"/>
      <c r="JWA27" s="24"/>
      <c r="JWB27" s="24"/>
      <c r="JWC27" s="25"/>
      <c r="JWD27" s="15"/>
      <c r="JWE27" s="24"/>
      <c r="JWF27" s="24"/>
      <c r="JWG27" s="24"/>
      <c r="JWH27" s="24"/>
      <c r="JWI27" s="24"/>
      <c r="JWJ27" s="24"/>
      <c r="JWK27" s="25"/>
      <c r="JWL27" s="15"/>
      <c r="JWM27" s="24"/>
      <c r="JWN27" s="24"/>
      <c r="JWO27" s="24"/>
      <c r="JWP27" s="24"/>
      <c r="JWQ27" s="24"/>
      <c r="JWR27" s="24"/>
      <c r="JWS27" s="25"/>
      <c r="JWT27" s="15"/>
      <c r="JWU27" s="24"/>
      <c r="JWV27" s="24"/>
      <c r="JWW27" s="24"/>
      <c r="JWX27" s="24"/>
      <c r="JWY27" s="24"/>
      <c r="JWZ27" s="24"/>
      <c r="JXA27" s="25"/>
      <c r="JXB27" s="15"/>
      <c r="JXC27" s="24"/>
      <c r="JXD27" s="24"/>
      <c r="JXE27" s="24"/>
      <c r="JXF27" s="24"/>
      <c r="JXG27" s="24"/>
      <c r="JXH27" s="24"/>
      <c r="JXI27" s="25"/>
      <c r="JXJ27" s="15"/>
      <c r="JXK27" s="24"/>
      <c r="JXL27" s="24"/>
      <c r="JXM27" s="24"/>
      <c r="JXN27" s="24"/>
      <c r="JXO27" s="24"/>
      <c r="JXP27" s="24"/>
      <c r="JXQ27" s="25"/>
      <c r="JXR27" s="15"/>
      <c r="JXS27" s="24"/>
      <c r="JXT27" s="24"/>
      <c r="JXU27" s="24"/>
      <c r="JXV27" s="24"/>
      <c r="JXW27" s="24"/>
      <c r="JXX27" s="24"/>
      <c r="JXY27" s="25"/>
      <c r="JXZ27" s="15"/>
      <c r="JYA27" s="24"/>
      <c r="JYB27" s="24"/>
      <c r="JYC27" s="24"/>
      <c r="JYD27" s="24"/>
      <c r="JYE27" s="24"/>
      <c r="JYF27" s="24"/>
      <c r="JYG27" s="25"/>
      <c r="JYH27" s="15"/>
      <c r="JYI27" s="24"/>
      <c r="JYJ27" s="24"/>
      <c r="JYK27" s="24"/>
      <c r="JYL27" s="24"/>
      <c r="JYM27" s="24"/>
      <c r="JYN27" s="24"/>
      <c r="JYO27" s="25"/>
      <c r="JYP27" s="15"/>
      <c r="JYQ27" s="24"/>
      <c r="JYR27" s="24"/>
      <c r="JYS27" s="24"/>
      <c r="JYT27" s="24"/>
      <c r="JYU27" s="24"/>
      <c r="JYV27" s="24"/>
      <c r="JYW27" s="25"/>
      <c r="JYX27" s="15"/>
      <c r="JYY27" s="24"/>
      <c r="JYZ27" s="24"/>
      <c r="JZA27" s="24"/>
      <c r="JZB27" s="24"/>
      <c r="JZC27" s="24"/>
      <c r="JZD27" s="24"/>
      <c r="JZE27" s="25"/>
      <c r="JZF27" s="15"/>
      <c r="JZG27" s="24"/>
      <c r="JZH27" s="24"/>
      <c r="JZI27" s="24"/>
      <c r="JZJ27" s="24"/>
      <c r="JZK27" s="24"/>
      <c r="JZL27" s="24"/>
      <c r="JZM27" s="25"/>
      <c r="JZN27" s="15"/>
      <c r="JZO27" s="24"/>
      <c r="JZP27" s="24"/>
      <c r="JZQ27" s="24"/>
      <c r="JZR27" s="24"/>
      <c r="JZS27" s="24"/>
      <c r="JZT27" s="24"/>
      <c r="JZU27" s="25"/>
      <c r="JZV27" s="15"/>
      <c r="JZW27" s="24"/>
      <c r="JZX27" s="24"/>
      <c r="JZY27" s="24"/>
      <c r="JZZ27" s="24"/>
      <c r="KAA27" s="24"/>
      <c r="KAB27" s="24"/>
      <c r="KAC27" s="25"/>
      <c r="KAD27" s="15"/>
      <c r="KAE27" s="24"/>
      <c r="KAF27" s="24"/>
      <c r="KAG27" s="24"/>
      <c r="KAH27" s="24"/>
      <c r="KAI27" s="24"/>
      <c r="KAJ27" s="24"/>
      <c r="KAK27" s="25"/>
      <c r="KAL27" s="15"/>
      <c r="KAM27" s="24"/>
      <c r="KAN27" s="24"/>
      <c r="KAO27" s="24"/>
      <c r="KAP27" s="24"/>
      <c r="KAQ27" s="24"/>
      <c r="KAR27" s="24"/>
      <c r="KAS27" s="25"/>
      <c r="KAT27" s="15"/>
      <c r="KAU27" s="24"/>
      <c r="KAV27" s="24"/>
      <c r="KAW27" s="24"/>
      <c r="KAX27" s="24"/>
      <c r="KAY27" s="24"/>
      <c r="KAZ27" s="24"/>
      <c r="KBA27" s="25"/>
      <c r="KBB27" s="15"/>
      <c r="KBC27" s="24"/>
      <c r="KBD27" s="24"/>
      <c r="KBE27" s="24"/>
      <c r="KBF27" s="24"/>
      <c r="KBG27" s="24"/>
      <c r="KBH27" s="24"/>
      <c r="KBI27" s="25"/>
      <c r="KBJ27" s="15"/>
      <c r="KBK27" s="24"/>
      <c r="KBL27" s="24"/>
      <c r="KBM27" s="24"/>
      <c r="KBN27" s="24"/>
      <c r="KBO27" s="24"/>
      <c r="KBP27" s="24"/>
      <c r="KBQ27" s="25"/>
      <c r="KBR27" s="15"/>
      <c r="KBS27" s="24"/>
      <c r="KBT27" s="24"/>
      <c r="KBU27" s="24"/>
      <c r="KBV27" s="24"/>
      <c r="KBW27" s="24"/>
      <c r="KBX27" s="24"/>
      <c r="KBY27" s="25"/>
      <c r="KBZ27" s="15"/>
      <c r="KCA27" s="24"/>
      <c r="KCB27" s="24"/>
      <c r="KCC27" s="24"/>
      <c r="KCD27" s="24"/>
      <c r="KCE27" s="24"/>
      <c r="KCF27" s="24"/>
      <c r="KCG27" s="25"/>
      <c r="KCH27" s="15"/>
      <c r="KCI27" s="24"/>
      <c r="KCJ27" s="24"/>
      <c r="KCK27" s="24"/>
      <c r="KCL27" s="24"/>
      <c r="KCM27" s="24"/>
      <c r="KCN27" s="24"/>
      <c r="KCO27" s="25"/>
      <c r="KCP27" s="15"/>
      <c r="KCQ27" s="24"/>
      <c r="KCR27" s="24"/>
      <c r="KCS27" s="24"/>
      <c r="KCT27" s="24"/>
      <c r="KCU27" s="24"/>
      <c r="KCV27" s="24"/>
      <c r="KCW27" s="25"/>
      <c r="KCX27" s="15"/>
      <c r="KCY27" s="24"/>
      <c r="KCZ27" s="24"/>
      <c r="KDA27" s="24"/>
      <c r="KDB27" s="24"/>
      <c r="KDC27" s="24"/>
      <c r="KDD27" s="24"/>
      <c r="KDE27" s="25"/>
      <c r="KDF27" s="15"/>
      <c r="KDG27" s="24"/>
      <c r="KDH27" s="24"/>
      <c r="KDI27" s="24"/>
      <c r="KDJ27" s="24"/>
      <c r="KDK27" s="24"/>
      <c r="KDL27" s="24"/>
      <c r="KDM27" s="25"/>
      <c r="KDN27" s="15"/>
      <c r="KDO27" s="24"/>
      <c r="KDP27" s="24"/>
      <c r="KDQ27" s="24"/>
      <c r="KDR27" s="24"/>
      <c r="KDS27" s="24"/>
      <c r="KDT27" s="24"/>
      <c r="KDU27" s="25"/>
      <c r="KDV27" s="15"/>
      <c r="KDW27" s="24"/>
      <c r="KDX27" s="24"/>
      <c r="KDY27" s="24"/>
      <c r="KDZ27" s="24"/>
      <c r="KEA27" s="24"/>
      <c r="KEB27" s="24"/>
      <c r="KEC27" s="25"/>
      <c r="KED27" s="15"/>
      <c r="KEE27" s="24"/>
      <c r="KEF27" s="24"/>
      <c r="KEG27" s="24"/>
      <c r="KEH27" s="24"/>
      <c r="KEI27" s="24"/>
      <c r="KEJ27" s="24"/>
      <c r="KEK27" s="25"/>
      <c r="KEL27" s="15"/>
      <c r="KEM27" s="24"/>
      <c r="KEN27" s="24"/>
      <c r="KEO27" s="24"/>
      <c r="KEP27" s="24"/>
      <c r="KEQ27" s="24"/>
      <c r="KER27" s="24"/>
      <c r="KES27" s="25"/>
      <c r="KET27" s="15"/>
      <c r="KEU27" s="24"/>
      <c r="KEV27" s="24"/>
      <c r="KEW27" s="24"/>
      <c r="KEX27" s="24"/>
      <c r="KEY27" s="24"/>
      <c r="KEZ27" s="24"/>
      <c r="KFA27" s="25"/>
      <c r="KFB27" s="15"/>
      <c r="KFC27" s="24"/>
      <c r="KFD27" s="24"/>
      <c r="KFE27" s="24"/>
      <c r="KFF27" s="24"/>
      <c r="KFG27" s="24"/>
      <c r="KFH27" s="24"/>
      <c r="KFI27" s="25"/>
      <c r="KFJ27" s="15"/>
      <c r="KFK27" s="24"/>
      <c r="KFL27" s="24"/>
      <c r="KFM27" s="24"/>
      <c r="KFN27" s="24"/>
      <c r="KFO27" s="24"/>
      <c r="KFP27" s="24"/>
      <c r="KFQ27" s="25"/>
      <c r="KFR27" s="15"/>
      <c r="KFS27" s="24"/>
      <c r="KFT27" s="24"/>
      <c r="KFU27" s="24"/>
      <c r="KFV27" s="24"/>
      <c r="KFW27" s="24"/>
      <c r="KFX27" s="24"/>
      <c r="KFY27" s="25"/>
      <c r="KFZ27" s="15"/>
      <c r="KGA27" s="24"/>
      <c r="KGB27" s="24"/>
      <c r="KGC27" s="24"/>
      <c r="KGD27" s="24"/>
      <c r="KGE27" s="24"/>
      <c r="KGF27" s="24"/>
      <c r="KGG27" s="25"/>
      <c r="KGH27" s="15"/>
      <c r="KGI27" s="24"/>
      <c r="KGJ27" s="24"/>
      <c r="KGK27" s="24"/>
      <c r="KGL27" s="24"/>
      <c r="KGM27" s="24"/>
      <c r="KGN27" s="24"/>
      <c r="KGO27" s="25"/>
      <c r="KGP27" s="15"/>
      <c r="KGQ27" s="24"/>
      <c r="KGR27" s="24"/>
      <c r="KGS27" s="24"/>
      <c r="KGT27" s="24"/>
      <c r="KGU27" s="24"/>
      <c r="KGV27" s="24"/>
      <c r="KGW27" s="25"/>
      <c r="KGX27" s="15"/>
      <c r="KGY27" s="24"/>
      <c r="KGZ27" s="24"/>
      <c r="KHA27" s="24"/>
      <c r="KHB27" s="24"/>
      <c r="KHC27" s="24"/>
      <c r="KHD27" s="24"/>
      <c r="KHE27" s="25"/>
      <c r="KHF27" s="15"/>
      <c r="KHG27" s="24"/>
      <c r="KHH27" s="24"/>
      <c r="KHI27" s="24"/>
      <c r="KHJ27" s="24"/>
      <c r="KHK27" s="24"/>
      <c r="KHL27" s="24"/>
      <c r="KHM27" s="25"/>
      <c r="KHN27" s="15"/>
      <c r="KHO27" s="24"/>
      <c r="KHP27" s="24"/>
      <c r="KHQ27" s="24"/>
      <c r="KHR27" s="24"/>
      <c r="KHS27" s="24"/>
      <c r="KHT27" s="24"/>
      <c r="KHU27" s="25"/>
      <c r="KHV27" s="15"/>
      <c r="KHW27" s="24"/>
      <c r="KHX27" s="24"/>
      <c r="KHY27" s="24"/>
      <c r="KHZ27" s="24"/>
      <c r="KIA27" s="24"/>
      <c r="KIB27" s="24"/>
      <c r="KIC27" s="25"/>
      <c r="KID27" s="15"/>
      <c r="KIE27" s="24"/>
      <c r="KIF27" s="24"/>
      <c r="KIG27" s="24"/>
      <c r="KIH27" s="24"/>
      <c r="KII27" s="24"/>
      <c r="KIJ27" s="24"/>
      <c r="KIK27" s="25"/>
      <c r="KIL27" s="15"/>
      <c r="KIM27" s="24"/>
      <c r="KIN27" s="24"/>
      <c r="KIO27" s="24"/>
      <c r="KIP27" s="24"/>
      <c r="KIQ27" s="24"/>
      <c r="KIR27" s="24"/>
      <c r="KIS27" s="25"/>
      <c r="KIT27" s="15"/>
      <c r="KIU27" s="24"/>
      <c r="KIV27" s="24"/>
      <c r="KIW27" s="24"/>
      <c r="KIX27" s="24"/>
      <c r="KIY27" s="24"/>
      <c r="KIZ27" s="24"/>
      <c r="KJA27" s="25"/>
      <c r="KJB27" s="15"/>
      <c r="KJC27" s="24"/>
      <c r="KJD27" s="24"/>
      <c r="KJE27" s="24"/>
      <c r="KJF27" s="24"/>
      <c r="KJG27" s="24"/>
      <c r="KJH27" s="24"/>
      <c r="KJI27" s="25"/>
      <c r="KJJ27" s="15"/>
      <c r="KJK27" s="24"/>
      <c r="KJL27" s="24"/>
      <c r="KJM27" s="24"/>
      <c r="KJN27" s="24"/>
      <c r="KJO27" s="24"/>
      <c r="KJP27" s="24"/>
      <c r="KJQ27" s="25"/>
      <c r="KJR27" s="15"/>
      <c r="KJS27" s="24"/>
      <c r="KJT27" s="24"/>
      <c r="KJU27" s="24"/>
      <c r="KJV27" s="24"/>
      <c r="KJW27" s="24"/>
      <c r="KJX27" s="24"/>
      <c r="KJY27" s="25"/>
      <c r="KJZ27" s="15"/>
      <c r="KKA27" s="24"/>
      <c r="KKB27" s="24"/>
      <c r="KKC27" s="24"/>
      <c r="KKD27" s="24"/>
      <c r="KKE27" s="24"/>
      <c r="KKF27" s="24"/>
      <c r="KKG27" s="25"/>
      <c r="KKH27" s="15"/>
      <c r="KKI27" s="24"/>
      <c r="KKJ27" s="24"/>
      <c r="KKK27" s="24"/>
      <c r="KKL27" s="24"/>
      <c r="KKM27" s="24"/>
      <c r="KKN27" s="24"/>
      <c r="KKO27" s="25"/>
      <c r="KKP27" s="15"/>
      <c r="KKQ27" s="24"/>
      <c r="KKR27" s="24"/>
      <c r="KKS27" s="24"/>
      <c r="KKT27" s="24"/>
      <c r="KKU27" s="24"/>
      <c r="KKV27" s="24"/>
      <c r="KKW27" s="25"/>
      <c r="KKX27" s="15"/>
      <c r="KKY27" s="24"/>
      <c r="KKZ27" s="24"/>
      <c r="KLA27" s="24"/>
      <c r="KLB27" s="24"/>
      <c r="KLC27" s="24"/>
      <c r="KLD27" s="24"/>
      <c r="KLE27" s="25"/>
      <c r="KLF27" s="15"/>
      <c r="KLG27" s="24"/>
      <c r="KLH27" s="24"/>
      <c r="KLI27" s="24"/>
      <c r="KLJ27" s="24"/>
      <c r="KLK27" s="24"/>
      <c r="KLL27" s="24"/>
      <c r="KLM27" s="25"/>
      <c r="KLN27" s="15"/>
      <c r="KLO27" s="24"/>
      <c r="KLP27" s="24"/>
      <c r="KLQ27" s="24"/>
      <c r="KLR27" s="24"/>
      <c r="KLS27" s="24"/>
      <c r="KLT27" s="24"/>
      <c r="KLU27" s="25"/>
      <c r="KLV27" s="15"/>
      <c r="KLW27" s="24"/>
      <c r="KLX27" s="24"/>
      <c r="KLY27" s="24"/>
      <c r="KLZ27" s="24"/>
      <c r="KMA27" s="24"/>
      <c r="KMB27" s="24"/>
      <c r="KMC27" s="25"/>
      <c r="KMD27" s="15"/>
      <c r="KME27" s="24"/>
      <c r="KMF27" s="24"/>
      <c r="KMG27" s="24"/>
      <c r="KMH27" s="24"/>
      <c r="KMI27" s="24"/>
      <c r="KMJ27" s="24"/>
      <c r="KMK27" s="25"/>
      <c r="KML27" s="15"/>
      <c r="KMM27" s="24"/>
      <c r="KMN27" s="24"/>
      <c r="KMO27" s="24"/>
      <c r="KMP27" s="24"/>
      <c r="KMQ27" s="24"/>
      <c r="KMR27" s="24"/>
      <c r="KMS27" s="25"/>
      <c r="KMT27" s="15"/>
      <c r="KMU27" s="24"/>
      <c r="KMV27" s="24"/>
      <c r="KMW27" s="24"/>
      <c r="KMX27" s="24"/>
      <c r="KMY27" s="24"/>
      <c r="KMZ27" s="24"/>
      <c r="KNA27" s="25"/>
      <c r="KNB27" s="15"/>
      <c r="KNC27" s="24"/>
      <c r="KND27" s="24"/>
      <c r="KNE27" s="24"/>
      <c r="KNF27" s="24"/>
      <c r="KNG27" s="24"/>
      <c r="KNH27" s="24"/>
      <c r="KNI27" s="25"/>
      <c r="KNJ27" s="15"/>
      <c r="KNK27" s="24"/>
      <c r="KNL27" s="24"/>
      <c r="KNM27" s="24"/>
      <c r="KNN27" s="24"/>
      <c r="KNO27" s="24"/>
      <c r="KNP27" s="24"/>
      <c r="KNQ27" s="25"/>
      <c r="KNR27" s="15"/>
      <c r="KNS27" s="24"/>
      <c r="KNT27" s="24"/>
      <c r="KNU27" s="24"/>
      <c r="KNV27" s="24"/>
      <c r="KNW27" s="24"/>
      <c r="KNX27" s="24"/>
      <c r="KNY27" s="25"/>
      <c r="KNZ27" s="15"/>
      <c r="KOA27" s="24"/>
      <c r="KOB27" s="24"/>
      <c r="KOC27" s="24"/>
      <c r="KOD27" s="24"/>
      <c r="KOE27" s="24"/>
      <c r="KOF27" s="24"/>
      <c r="KOG27" s="25"/>
      <c r="KOH27" s="15"/>
      <c r="KOI27" s="24"/>
      <c r="KOJ27" s="24"/>
      <c r="KOK27" s="24"/>
      <c r="KOL27" s="24"/>
      <c r="KOM27" s="24"/>
      <c r="KON27" s="24"/>
      <c r="KOO27" s="25"/>
      <c r="KOP27" s="15"/>
      <c r="KOQ27" s="24"/>
      <c r="KOR27" s="24"/>
      <c r="KOS27" s="24"/>
      <c r="KOT27" s="24"/>
      <c r="KOU27" s="24"/>
      <c r="KOV27" s="24"/>
      <c r="KOW27" s="25"/>
      <c r="KOX27" s="15"/>
      <c r="KOY27" s="24"/>
      <c r="KOZ27" s="24"/>
      <c r="KPA27" s="24"/>
      <c r="KPB27" s="24"/>
      <c r="KPC27" s="24"/>
      <c r="KPD27" s="24"/>
      <c r="KPE27" s="25"/>
      <c r="KPF27" s="15"/>
      <c r="KPG27" s="24"/>
      <c r="KPH27" s="24"/>
      <c r="KPI27" s="24"/>
      <c r="KPJ27" s="24"/>
      <c r="KPK27" s="24"/>
      <c r="KPL27" s="24"/>
      <c r="KPM27" s="25"/>
      <c r="KPN27" s="15"/>
      <c r="KPO27" s="24"/>
      <c r="KPP27" s="24"/>
      <c r="KPQ27" s="24"/>
      <c r="KPR27" s="24"/>
      <c r="KPS27" s="24"/>
      <c r="KPT27" s="24"/>
      <c r="KPU27" s="25"/>
      <c r="KPV27" s="15"/>
      <c r="KPW27" s="24"/>
      <c r="KPX27" s="24"/>
      <c r="KPY27" s="24"/>
      <c r="KPZ27" s="24"/>
      <c r="KQA27" s="24"/>
      <c r="KQB27" s="24"/>
      <c r="KQC27" s="25"/>
      <c r="KQD27" s="15"/>
      <c r="KQE27" s="24"/>
      <c r="KQF27" s="24"/>
      <c r="KQG27" s="24"/>
      <c r="KQH27" s="24"/>
      <c r="KQI27" s="24"/>
      <c r="KQJ27" s="24"/>
      <c r="KQK27" s="25"/>
      <c r="KQL27" s="15"/>
      <c r="KQM27" s="24"/>
      <c r="KQN27" s="24"/>
      <c r="KQO27" s="24"/>
      <c r="KQP27" s="24"/>
      <c r="KQQ27" s="24"/>
      <c r="KQR27" s="24"/>
      <c r="KQS27" s="25"/>
      <c r="KQT27" s="15"/>
      <c r="KQU27" s="24"/>
      <c r="KQV27" s="24"/>
      <c r="KQW27" s="24"/>
      <c r="KQX27" s="24"/>
      <c r="KQY27" s="24"/>
      <c r="KQZ27" s="24"/>
      <c r="KRA27" s="25"/>
      <c r="KRB27" s="15"/>
      <c r="KRC27" s="24"/>
      <c r="KRD27" s="24"/>
      <c r="KRE27" s="24"/>
      <c r="KRF27" s="24"/>
      <c r="KRG27" s="24"/>
      <c r="KRH27" s="24"/>
      <c r="KRI27" s="25"/>
      <c r="KRJ27" s="15"/>
      <c r="KRK27" s="24"/>
      <c r="KRL27" s="24"/>
      <c r="KRM27" s="24"/>
      <c r="KRN27" s="24"/>
      <c r="KRO27" s="24"/>
      <c r="KRP27" s="24"/>
      <c r="KRQ27" s="25"/>
      <c r="KRR27" s="15"/>
      <c r="KRS27" s="24"/>
      <c r="KRT27" s="24"/>
      <c r="KRU27" s="24"/>
      <c r="KRV27" s="24"/>
      <c r="KRW27" s="24"/>
      <c r="KRX27" s="24"/>
      <c r="KRY27" s="25"/>
      <c r="KRZ27" s="15"/>
      <c r="KSA27" s="24"/>
      <c r="KSB27" s="24"/>
      <c r="KSC27" s="24"/>
      <c r="KSD27" s="24"/>
      <c r="KSE27" s="24"/>
      <c r="KSF27" s="24"/>
      <c r="KSG27" s="25"/>
      <c r="KSH27" s="15"/>
      <c r="KSI27" s="24"/>
      <c r="KSJ27" s="24"/>
      <c r="KSK27" s="24"/>
      <c r="KSL27" s="24"/>
      <c r="KSM27" s="24"/>
      <c r="KSN27" s="24"/>
      <c r="KSO27" s="25"/>
      <c r="KSP27" s="15"/>
      <c r="KSQ27" s="24"/>
      <c r="KSR27" s="24"/>
      <c r="KSS27" s="24"/>
      <c r="KST27" s="24"/>
      <c r="KSU27" s="24"/>
      <c r="KSV27" s="24"/>
      <c r="KSW27" s="25"/>
      <c r="KSX27" s="15"/>
      <c r="KSY27" s="24"/>
      <c r="KSZ27" s="24"/>
      <c r="KTA27" s="24"/>
      <c r="KTB27" s="24"/>
      <c r="KTC27" s="24"/>
      <c r="KTD27" s="24"/>
      <c r="KTE27" s="25"/>
      <c r="KTF27" s="15"/>
      <c r="KTG27" s="24"/>
      <c r="KTH27" s="24"/>
      <c r="KTI27" s="24"/>
      <c r="KTJ27" s="24"/>
      <c r="KTK27" s="24"/>
      <c r="KTL27" s="24"/>
      <c r="KTM27" s="25"/>
      <c r="KTN27" s="15"/>
      <c r="KTO27" s="24"/>
      <c r="KTP27" s="24"/>
      <c r="KTQ27" s="24"/>
      <c r="KTR27" s="24"/>
      <c r="KTS27" s="24"/>
      <c r="KTT27" s="24"/>
      <c r="KTU27" s="25"/>
      <c r="KTV27" s="15"/>
      <c r="KTW27" s="24"/>
      <c r="KTX27" s="24"/>
      <c r="KTY27" s="24"/>
      <c r="KTZ27" s="24"/>
      <c r="KUA27" s="24"/>
      <c r="KUB27" s="24"/>
      <c r="KUC27" s="25"/>
      <c r="KUD27" s="15"/>
      <c r="KUE27" s="24"/>
      <c r="KUF27" s="24"/>
      <c r="KUG27" s="24"/>
      <c r="KUH27" s="24"/>
      <c r="KUI27" s="24"/>
      <c r="KUJ27" s="24"/>
      <c r="KUK27" s="25"/>
      <c r="KUL27" s="15"/>
      <c r="KUM27" s="24"/>
      <c r="KUN27" s="24"/>
      <c r="KUO27" s="24"/>
      <c r="KUP27" s="24"/>
      <c r="KUQ27" s="24"/>
      <c r="KUR27" s="24"/>
      <c r="KUS27" s="25"/>
      <c r="KUT27" s="15"/>
      <c r="KUU27" s="24"/>
      <c r="KUV27" s="24"/>
      <c r="KUW27" s="24"/>
      <c r="KUX27" s="24"/>
      <c r="KUY27" s="24"/>
      <c r="KUZ27" s="24"/>
      <c r="KVA27" s="25"/>
      <c r="KVB27" s="15"/>
      <c r="KVC27" s="24"/>
      <c r="KVD27" s="24"/>
      <c r="KVE27" s="24"/>
      <c r="KVF27" s="24"/>
      <c r="KVG27" s="24"/>
      <c r="KVH27" s="24"/>
      <c r="KVI27" s="25"/>
      <c r="KVJ27" s="15"/>
      <c r="KVK27" s="24"/>
      <c r="KVL27" s="24"/>
      <c r="KVM27" s="24"/>
      <c r="KVN27" s="24"/>
      <c r="KVO27" s="24"/>
      <c r="KVP27" s="24"/>
      <c r="KVQ27" s="25"/>
      <c r="KVR27" s="15"/>
      <c r="KVS27" s="24"/>
      <c r="KVT27" s="24"/>
      <c r="KVU27" s="24"/>
      <c r="KVV27" s="24"/>
      <c r="KVW27" s="24"/>
      <c r="KVX27" s="24"/>
      <c r="KVY27" s="25"/>
      <c r="KVZ27" s="15"/>
      <c r="KWA27" s="24"/>
      <c r="KWB27" s="24"/>
      <c r="KWC27" s="24"/>
      <c r="KWD27" s="24"/>
      <c r="KWE27" s="24"/>
      <c r="KWF27" s="24"/>
      <c r="KWG27" s="25"/>
      <c r="KWH27" s="15"/>
      <c r="KWI27" s="24"/>
      <c r="KWJ27" s="24"/>
      <c r="KWK27" s="24"/>
      <c r="KWL27" s="24"/>
      <c r="KWM27" s="24"/>
      <c r="KWN27" s="24"/>
      <c r="KWO27" s="25"/>
      <c r="KWP27" s="15"/>
      <c r="KWQ27" s="24"/>
      <c r="KWR27" s="24"/>
      <c r="KWS27" s="24"/>
      <c r="KWT27" s="24"/>
      <c r="KWU27" s="24"/>
      <c r="KWV27" s="24"/>
      <c r="KWW27" s="25"/>
      <c r="KWX27" s="15"/>
      <c r="KWY27" s="24"/>
      <c r="KWZ27" s="24"/>
      <c r="KXA27" s="24"/>
      <c r="KXB27" s="24"/>
      <c r="KXC27" s="24"/>
      <c r="KXD27" s="24"/>
      <c r="KXE27" s="25"/>
      <c r="KXF27" s="15"/>
      <c r="KXG27" s="24"/>
      <c r="KXH27" s="24"/>
      <c r="KXI27" s="24"/>
      <c r="KXJ27" s="24"/>
      <c r="KXK27" s="24"/>
      <c r="KXL27" s="24"/>
      <c r="KXM27" s="25"/>
      <c r="KXN27" s="15"/>
      <c r="KXO27" s="24"/>
      <c r="KXP27" s="24"/>
      <c r="KXQ27" s="24"/>
      <c r="KXR27" s="24"/>
      <c r="KXS27" s="24"/>
      <c r="KXT27" s="24"/>
      <c r="KXU27" s="25"/>
      <c r="KXV27" s="15"/>
      <c r="KXW27" s="24"/>
      <c r="KXX27" s="24"/>
      <c r="KXY27" s="24"/>
      <c r="KXZ27" s="24"/>
      <c r="KYA27" s="24"/>
      <c r="KYB27" s="24"/>
      <c r="KYC27" s="25"/>
      <c r="KYD27" s="15"/>
      <c r="KYE27" s="24"/>
      <c r="KYF27" s="24"/>
      <c r="KYG27" s="24"/>
      <c r="KYH27" s="24"/>
      <c r="KYI27" s="24"/>
      <c r="KYJ27" s="24"/>
      <c r="KYK27" s="25"/>
      <c r="KYL27" s="15"/>
      <c r="KYM27" s="24"/>
      <c r="KYN27" s="24"/>
      <c r="KYO27" s="24"/>
      <c r="KYP27" s="24"/>
      <c r="KYQ27" s="24"/>
      <c r="KYR27" s="24"/>
      <c r="KYS27" s="25"/>
      <c r="KYT27" s="15"/>
      <c r="KYU27" s="24"/>
      <c r="KYV27" s="24"/>
      <c r="KYW27" s="24"/>
      <c r="KYX27" s="24"/>
      <c r="KYY27" s="24"/>
      <c r="KYZ27" s="24"/>
      <c r="KZA27" s="25"/>
      <c r="KZB27" s="15"/>
      <c r="KZC27" s="24"/>
      <c r="KZD27" s="24"/>
      <c r="KZE27" s="24"/>
      <c r="KZF27" s="24"/>
      <c r="KZG27" s="24"/>
      <c r="KZH27" s="24"/>
      <c r="KZI27" s="25"/>
      <c r="KZJ27" s="15"/>
      <c r="KZK27" s="24"/>
      <c r="KZL27" s="24"/>
      <c r="KZM27" s="24"/>
      <c r="KZN27" s="24"/>
      <c r="KZO27" s="24"/>
      <c r="KZP27" s="24"/>
      <c r="KZQ27" s="25"/>
      <c r="KZR27" s="15"/>
      <c r="KZS27" s="24"/>
      <c r="KZT27" s="24"/>
      <c r="KZU27" s="24"/>
      <c r="KZV27" s="24"/>
      <c r="KZW27" s="24"/>
      <c r="KZX27" s="24"/>
      <c r="KZY27" s="25"/>
      <c r="KZZ27" s="15"/>
      <c r="LAA27" s="24"/>
      <c r="LAB27" s="24"/>
      <c r="LAC27" s="24"/>
      <c r="LAD27" s="24"/>
      <c r="LAE27" s="24"/>
      <c r="LAF27" s="24"/>
      <c r="LAG27" s="25"/>
      <c r="LAH27" s="15"/>
      <c r="LAI27" s="24"/>
      <c r="LAJ27" s="24"/>
      <c r="LAK27" s="24"/>
      <c r="LAL27" s="24"/>
      <c r="LAM27" s="24"/>
      <c r="LAN27" s="24"/>
      <c r="LAO27" s="25"/>
      <c r="LAP27" s="15"/>
      <c r="LAQ27" s="24"/>
      <c r="LAR27" s="24"/>
      <c r="LAS27" s="24"/>
      <c r="LAT27" s="24"/>
      <c r="LAU27" s="24"/>
      <c r="LAV27" s="24"/>
      <c r="LAW27" s="25"/>
      <c r="LAX27" s="15"/>
      <c r="LAY27" s="24"/>
      <c r="LAZ27" s="24"/>
      <c r="LBA27" s="24"/>
      <c r="LBB27" s="24"/>
      <c r="LBC27" s="24"/>
      <c r="LBD27" s="24"/>
      <c r="LBE27" s="25"/>
      <c r="LBF27" s="15"/>
      <c r="LBG27" s="24"/>
      <c r="LBH27" s="24"/>
      <c r="LBI27" s="24"/>
      <c r="LBJ27" s="24"/>
      <c r="LBK27" s="24"/>
      <c r="LBL27" s="24"/>
      <c r="LBM27" s="25"/>
      <c r="LBN27" s="15"/>
      <c r="LBO27" s="24"/>
      <c r="LBP27" s="24"/>
      <c r="LBQ27" s="24"/>
      <c r="LBR27" s="24"/>
      <c r="LBS27" s="24"/>
      <c r="LBT27" s="24"/>
      <c r="LBU27" s="25"/>
      <c r="LBV27" s="15"/>
      <c r="LBW27" s="24"/>
      <c r="LBX27" s="24"/>
      <c r="LBY27" s="24"/>
      <c r="LBZ27" s="24"/>
      <c r="LCA27" s="24"/>
      <c r="LCB27" s="24"/>
      <c r="LCC27" s="25"/>
      <c r="LCD27" s="15"/>
      <c r="LCE27" s="24"/>
      <c r="LCF27" s="24"/>
      <c r="LCG27" s="24"/>
      <c r="LCH27" s="24"/>
      <c r="LCI27" s="24"/>
      <c r="LCJ27" s="24"/>
      <c r="LCK27" s="25"/>
      <c r="LCL27" s="15"/>
      <c r="LCM27" s="24"/>
      <c r="LCN27" s="24"/>
      <c r="LCO27" s="24"/>
      <c r="LCP27" s="24"/>
      <c r="LCQ27" s="24"/>
      <c r="LCR27" s="24"/>
      <c r="LCS27" s="25"/>
      <c r="LCT27" s="15"/>
      <c r="LCU27" s="24"/>
      <c r="LCV27" s="24"/>
      <c r="LCW27" s="24"/>
      <c r="LCX27" s="24"/>
      <c r="LCY27" s="24"/>
      <c r="LCZ27" s="24"/>
      <c r="LDA27" s="25"/>
      <c r="LDB27" s="15"/>
      <c r="LDC27" s="24"/>
      <c r="LDD27" s="24"/>
      <c r="LDE27" s="24"/>
      <c r="LDF27" s="24"/>
      <c r="LDG27" s="24"/>
      <c r="LDH27" s="24"/>
      <c r="LDI27" s="25"/>
      <c r="LDJ27" s="15"/>
      <c r="LDK27" s="24"/>
      <c r="LDL27" s="24"/>
      <c r="LDM27" s="24"/>
      <c r="LDN27" s="24"/>
      <c r="LDO27" s="24"/>
      <c r="LDP27" s="24"/>
      <c r="LDQ27" s="25"/>
      <c r="LDR27" s="15"/>
      <c r="LDS27" s="24"/>
      <c r="LDT27" s="24"/>
      <c r="LDU27" s="24"/>
      <c r="LDV27" s="24"/>
      <c r="LDW27" s="24"/>
      <c r="LDX27" s="24"/>
      <c r="LDY27" s="25"/>
      <c r="LDZ27" s="15"/>
      <c r="LEA27" s="24"/>
      <c r="LEB27" s="24"/>
      <c r="LEC27" s="24"/>
      <c r="LED27" s="24"/>
      <c r="LEE27" s="24"/>
      <c r="LEF27" s="24"/>
      <c r="LEG27" s="25"/>
      <c r="LEH27" s="15"/>
      <c r="LEI27" s="24"/>
      <c r="LEJ27" s="24"/>
      <c r="LEK27" s="24"/>
      <c r="LEL27" s="24"/>
      <c r="LEM27" s="24"/>
      <c r="LEN27" s="24"/>
      <c r="LEO27" s="25"/>
      <c r="LEP27" s="15"/>
      <c r="LEQ27" s="24"/>
      <c r="LER27" s="24"/>
      <c r="LES27" s="24"/>
      <c r="LET27" s="24"/>
      <c r="LEU27" s="24"/>
      <c r="LEV27" s="24"/>
      <c r="LEW27" s="25"/>
      <c r="LEX27" s="15"/>
      <c r="LEY27" s="24"/>
      <c r="LEZ27" s="24"/>
      <c r="LFA27" s="24"/>
      <c r="LFB27" s="24"/>
      <c r="LFC27" s="24"/>
      <c r="LFD27" s="24"/>
      <c r="LFE27" s="25"/>
      <c r="LFF27" s="15"/>
      <c r="LFG27" s="24"/>
      <c r="LFH27" s="24"/>
      <c r="LFI27" s="24"/>
      <c r="LFJ27" s="24"/>
      <c r="LFK27" s="24"/>
      <c r="LFL27" s="24"/>
      <c r="LFM27" s="25"/>
      <c r="LFN27" s="15"/>
      <c r="LFO27" s="24"/>
      <c r="LFP27" s="24"/>
      <c r="LFQ27" s="24"/>
      <c r="LFR27" s="24"/>
      <c r="LFS27" s="24"/>
      <c r="LFT27" s="24"/>
      <c r="LFU27" s="25"/>
      <c r="LFV27" s="15"/>
      <c r="LFW27" s="24"/>
      <c r="LFX27" s="24"/>
      <c r="LFY27" s="24"/>
      <c r="LFZ27" s="24"/>
      <c r="LGA27" s="24"/>
      <c r="LGB27" s="24"/>
      <c r="LGC27" s="25"/>
      <c r="LGD27" s="15"/>
      <c r="LGE27" s="24"/>
      <c r="LGF27" s="24"/>
      <c r="LGG27" s="24"/>
      <c r="LGH27" s="24"/>
      <c r="LGI27" s="24"/>
      <c r="LGJ27" s="24"/>
      <c r="LGK27" s="25"/>
      <c r="LGL27" s="15"/>
      <c r="LGM27" s="24"/>
      <c r="LGN27" s="24"/>
      <c r="LGO27" s="24"/>
      <c r="LGP27" s="24"/>
      <c r="LGQ27" s="24"/>
      <c r="LGR27" s="24"/>
      <c r="LGS27" s="25"/>
      <c r="LGT27" s="15"/>
      <c r="LGU27" s="24"/>
      <c r="LGV27" s="24"/>
      <c r="LGW27" s="24"/>
      <c r="LGX27" s="24"/>
      <c r="LGY27" s="24"/>
      <c r="LGZ27" s="24"/>
      <c r="LHA27" s="25"/>
      <c r="LHB27" s="15"/>
      <c r="LHC27" s="24"/>
      <c r="LHD27" s="24"/>
      <c r="LHE27" s="24"/>
      <c r="LHF27" s="24"/>
      <c r="LHG27" s="24"/>
      <c r="LHH27" s="24"/>
      <c r="LHI27" s="25"/>
      <c r="LHJ27" s="15"/>
      <c r="LHK27" s="24"/>
      <c r="LHL27" s="24"/>
      <c r="LHM27" s="24"/>
      <c r="LHN27" s="24"/>
      <c r="LHO27" s="24"/>
      <c r="LHP27" s="24"/>
      <c r="LHQ27" s="25"/>
      <c r="LHR27" s="15"/>
      <c r="LHS27" s="24"/>
      <c r="LHT27" s="24"/>
      <c r="LHU27" s="24"/>
      <c r="LHV27" s="24"/>
      <c r="LHW27" s="24"/>
      <c r="LHX27" s="24"/>
      <c r="LHY27" s="25"/>
      <c r="LHZ27" s="15"/>
      <c r="LIA27" s="24"/>
      <c r="LIB27" s="24"/>
      <c r="LIC27" s="24"/>
      <c r="LID27" s="24"/>
      <c r="LIE27" s="24"/>
      <c r="LIF27" s="24"/>
      <c r="LIG27" s="25"/>
      <c r="LIH27" s="15"/>
      <c r="LII27" s="24"/>
      <c r="LIJ27" s="24"/>
      <c r="LIK27" s="24"/>
      <c r="LIL27" s="24"/>
      <c r="LIM27" s="24"/>
      <c r="LIN27" s="24"/>
      <c r="LIO27" s="25"/>
      <c r="LIP27" s="15"/>
      <c r="LIQ27" s="24"/>
      <c r="LIR27" s="24"/>
      <c r="LIS27" s="24"/>
      <c r="LIT27" s="24"/>
      <c r="LIU27" s="24"/>
      <c r="LIV27" s="24"/>
      <c r="LIW27" s="25"/>
      <c r="LIX27" s="15"/>
      <c r="LIY27" s="24"/>
      <c r="LIZ27" s="24"/>
      <c r="LJA27" s="24"/>
      <c r="LJB27" s="24"/>
      <c r="LJC27" s="24"/>
      <c r="LJD27" s="24"/>
      <c r="LJE27" s="25"/>
      <c r="LJF27" s="15"/>
      <c r="LJG27" s="24"/>
      <c r="LJH27" s="24"/>
      <c r="LJI27" s="24"/>
      <c r="LJJ27" s="24"/>
      <c r="LJK27" s="24"/>
      <c r="LJL27" s="24"/>
      <c r="LJM27" s="25"/>
      <c r="LJN27" s="15"/>
      <c r="LJO27" s="24"/>
      <c r="LJP27" s="24"/>
      <c r="LJQ27" s="24"/>
      <c r="LJR27" s="24"/>
      <c r="LJS27" s="24"/>
      <c r="LJT27" s="24"/>
      <c r="LJU27" s="25"/>
      <c r="LJV27" s="15"/>
      <c r="LJW27" s="24"/>
      <c r="LJX27" s="24"/>
      <c r="LJY27" s="24"/>
      <c r="LJZ27" s="24"/>
      <c r="LKA27" s="24"/>
      <c r="LKB27" s="24"/>
      <c r="LKC27" s="25"/>
      <c r="LKD27" s="15"/>
      <c r="LKE27" s="24"/>
      <c r="LKF27" s="24"/>
      <c r="LKG27" s="24"/>
      <c r="LKH27" s="24"/>
      <c r="LKI27" s="24"/>
      <c r="LKJ27" s="24"/>
      <c r="LKK27" s="25"/>
      <c r="LKL27" s="15"/>
      <c r="LKM27" s="24"/>
      <c r="LKN27" s="24"/>
      <c r="LKO27" s="24"/>
      <c r="LKP27" s="24"/>
      <c r="LKQ27" s="24"/>
      <c r="LKR27" s="24"/>
      <c r="LKS27" s="25"/>
      <c r="LKT27" s="15"/>
      <c r="LKU27" s="24"/>
      <c r="LKV27" s="24"/>
      <c r="LKW27" s="24"/>
      <c r="LKX27" s="24"/>
      <c r="LKY27" s="24"/>
      <c r="LKZ27" s="24"/>
      <c r="LLA27" s="25"/>
      <c r="LLB27" s="15"/>
      <c r="LLC27" s="24"/>
      <c r="LLD27" s="24"/>
      <c r="LLE27" s="24"/>
      <c r="LLF27" s="24"/>
      <c r="LLG27" s="24"/>
      <c r="LLH27" s="24"/>
      <c r="LLI27" s="25"/>
      <c r="LLJ27" s="15"/>
      <c r="LLK27" s="24"/>
      <c r="LLL27" s="24"/>
      <c r="LLM27" s="24"/>
      <c r="LLN27" s="24"/>
      <c r="LLO27" s="24"/>
      <c r="LLP27" s="24"/>
      <c r="LLQ27" s="25"/>
      <c r="LLR27" s="15"/>
      <c r="LLS27" s="24"/>
      <c r="LLT27" s="24"/>
      <c r="LLU27" s="24"/>
      <c r="LLV27" s="24"/>
      <c r="LLW27" s="24"/>
      <c r="LLX27" s="24"/>
      <c r="LLY27" s="25"/>
      <c r="LLZ27" s="15"/>
      <c r="LMA27" s="24"/>
      <c r="LMB27" s="24"/>
      <c r="LMC27" s="24"/>
      <c r="LMD27" s="24"/>
      <c r="LME27" s="24"/>
      <c r="LMF27" s="24"/>
      <c r="LMG27" s="25"/>
      <c r="LMH27" s="15"/>
      <c r="LMI27" s="24"/>
      <c r="LMJ27" s="24"/>
      <c r="LMK27" s="24"/>
      <c r="LML27" s="24"/>
      <c r="LMM27" s="24"/>
      <c r="LMN27" s="24"/>
      <c r="LMO27" s="25"/>
      <c r="LMP27" s="15"/>
      <c r="LMQ27" s="24"/>
      <c r="LMR27" s="24"/>
      <c r="LMS27" s="24"/>
      <c r="LMT27" s="24"/>
      <c r="LMU27" s="24"/>
      <c r="LMV27" s="24"/>
      <c r="LMW27" s="25"/>
      <c r="LMX27" s="15"/>
      <c r="LMY27" s="24"/>
      <c r="LMZ27" s="24"/>
      <c r="LNA27" s="24"/>
      <c r="LNB27" s="24"/>
      <c r="LNC27" s="24"/>
      <c r="LND27" s="24"/>
      <c r="LNE27" s="25"/>
      <c r="LNF27" s="15"/>
      <c r="LNG27" s="24"/>
      <c r="LNH27" s="24"/>
      <c r="LNI27" s="24"/>
      <c r="LNJ27" s="24"/>
      <c r="LNK27" s="24"/>
      <c r="LNL27" s="24"/>
      <c r="LNM27" s="25"/>
      <c r="LNN27" s="15"/>
      <c r="LNO27" s="24"/>
      <c r="LNP27" s="24"/>
      <c r="LNQ27" s="24"/>
      <c r="LNR27" s="24"/>
      <c r="LNS27" s="24"/>
      <c r="LNT27" s="24"/>
      <c r="LNU27" s="25"/>
      <c r="LNV27" s="15"/>
      <c r="LNW27" s="24"/>
      <c r="LNX27" s="24"/>
      <c r="LNY27" s="24"/>
      <c r="LNZ27" s="24"/>
      <c r="LOA27" s="24"/>
      <c r="LOB27" s="24"/>
      <c r="LOC27" s="25"/>
      <c r="LOD27" s="15"/>
      <c r="LOE27" s="24"/>
      <c r="LOF27" s="24"/>
      <c r="LOG27" s="24"/>
      <c r="LOH27" s="24"/>
      <c r="LOI27" s="24"/>
      <c r="LOJ27" s="24"/>
      <c r="LOK27" s="25"/>
      <c r="LOL27" s="15"/>
      <c r="LOM27" s="24"/>
      <c r="LON27" s="24"/>
      <c r="LOO27" s="24"/>
      <c r="LOP27" s="24"/>
      <c r="LOQ27" s="24"/>
      <c r="LOR27" s="24"/>
      <c r="LOS27" s="25"/>
      <c r="LOT27" s="15"/>
      <c r="LOU27" s="24"/>
      <c r="LOV27" s="24"/>
      <c r="LOW27" s="24"/>
      <c r="LOX27" s="24"/>
      <c r="LOY27" s="24"/>
      <c r="LOZ27" s="24"/>
      <c r="LPA27" s="25"/>
      <c r="LPB27" s="15"/>
      <c r="LPC27" s="24"/>
      <c r="LPD27" s="24"/>
      <c r="LPE27" s="24"/>
      <c r="LPF27" s="24"/>
      <c r="LPG27" s="24"/>
      <c r="LPH27" s="24"/>
      <c r="LPI27" s="25"/>
      <c r="LPJ27" s="15"/>
      <c r="LPK27" s="24"/>
      <c r="LPL27" s="24"/>
      <c r="LPM27" s="24"/>
      <c r="LPN27" s="24"/>
      <c r="LPO27" s="24"/>
      <c r="LPP27" s="24"/>
      <c r="LPQ27" s="25"/>
      <c r="LPR27" s="15"/>
      <c r="LPS27" s="24"/>
      <c r="LPT27" s="24"/>
      <c r="LPU27" s="24"/>
      <c r="LPV27" s="24"/>
      <c r="LPW27" s="24"/>
      <c r="LPX27" s="24"/>
      <c r="LPY27" s="25"/>
      <c r="LPZ27" s="15"/>
      <c r="LQA27" s="24"/>
      <c r="LQB27" s="24"/>
      <c r="LQC27" s="24"/>
      <c r="LQD27" s="24"/>
      <c r="LQE27" s="24"/>
      <c r="LQF27" s="24"/>
      <c r="LQG27" s="25"/>
      <c r="LQH27" s="15"/>
      <c r="LQI27" s="24"/>
      <c r="LQJ27" s="24"/>
      <c r="LQK27" s="24"/>
      <c r="LQL27" s="24"/>
      <c r="LQM27" s="24"/>
      <c r="LQN27" s="24"/>
      <c r="LQO27" s="25"/>
      <c r="LQP27" s="15"/>
      <c r="LQQ27" s="24"/>
      <c r="LQR27" s="24"/>
      <c r="LQS27" s="24"/>
      <c r="LQT27" s="24"/>
      <c r="LQU27" s="24"/>
      <c r="LQV27" s="24"/>
      <c r="LQW27" s="25"/>
      <c r="LQX27" s="15"/>
      <c r="LQY27" s="24"/>
      <c r="LQZ27" s="24"/>
      <c r="LRA27" s="24"/>
      <c r="LRB27" s="24"/>
      <c r="LRC27" s="24"/>
      <c r="LRD27" s="24"/>
      <c r="LRE27" s="25"/>
      <c r="LRF27" s="15"/>
      <c r="LRG27" s="24"/>
      <c r="LRH27" s="24"/>
      <c r="LRI27" s="24"/>
      <c r="LRJ27" s="24"/>
      <c r="LRK27" s="24"/>
      <c r="LRL27" s="24"/>
      <c r="LRM27" s="25"/>
      <c r="LRN27" s="15"/>
      <c r="LRO27" s="24"/>
      <c r="LRP27" s="24"/>
      <c r="LRQ27" s="24"/>
      <c r="LRR27" s="24"/>
      <c r="LRS27" s="24"/>
      <c r="LRT27" s="24"/>
      <c r="LRU27" s="25"/>
      <c r="LRV27" s="15"/>
      <c r="LRW27" s="24"/>
      <c r="LRX27" s="24"/>
      <c r="LRY27" s="24"/>
      <c r="LRZ27" s="24"/>
      <c r="LSA27" s="24"/>
      <c r="LSB27" s="24"/>
      <c r="LSC27" s="25"/>
      <c r="LSD27" s="15"/>
      <c r="LSE27" s="24"/>
      <c r="LSF27" s="24"/>
      <c r="LSG27" s="24"/>
      <c r="LSH27" s="24"/>
      <c r="LSI27" s="24"/>
      <c r="LSJ27" s="24"/>
      <c r="LSK27" s="25"/>
      <c r="LSL27" s="15"/>
      <c r="LSM27" s="24"/>
      <c r="LSN27" s="24"/>
      <c r="LSO27" s="24"/>
      <c r="LSP27" s="24"/>
      <c r="LSQ27" s="24"/>
      <c r="LSR27" s="24"/>
      <c r="LSS27" s="25"/>
      <c r="LST27" s="15"/>
      <c r="LSU27" s="24"/>
      <c r="LSV27" s="24"/>
      <c r="LSW27" s="24"/>
      <c r="LSX27" s="24"/>
      <c r="LSY27" s="24"/>
      <c r="LSZ27" s="24"/>
      <c r="LTA27" s="25"/>
      <c r="LTB27" s="15"/>
      <c r="LTC27" s="24"/>
      <c r="LTD27" s="24"/>
      <c r="LTE27" s="24"/>
      <c r="LTF27" s="24"/>
      <c r="LTG27" s="24"/>
      <c r="LTH27" s="24"/>
      <c r="LTI27" s="25"/>
      <c r="LTJ27" s="15"/>
      <c r="LTK27" s="24"/>
      <c r="LTL27" s="24"/>
      <c r="LTM27" s="24"/>
      <c r="LTN27" s="24"/>
      <c r="LTO27" s="24"/>
      <c r="LTP27" s="24"/>
      <c r="LTQ27" s="25"/>
      <c r="LTR27" s="15"/>
      <c r="LTS27" s="24"/>
      <c r="LTT27" s="24"/>
      <c r="LTU27" s="24"/>
      <c r="LTV27" s="24"/>
      <c r="LTW27" s="24"/>
      <c r="LTX27" s="24"/>
      <c r="LTY27" s="25"/>
      <c r="LTZ27" s="15"/>
      <c r="LUA27" s="24"/>
      <c r="LUB27" s="24"/>
      <c r="LUC27" s="24"/>
      <c r="LUD27" s="24"/>
      <c r="LUE27" s="24"/>
      <c r="LUF27" s="24"/>
      <c r="LUG27" s="25"/>
      <c r="LUH27" s="15"/>
      <c r="LUI27" s="24"/>
      <c r="LUJ27" s="24"/>
      <c r="LUK27" s="24"/>
      <c r="LUL27" s="24"/>
      <c r="LUM27" s="24"/>
      <c r="LUN27" s="24"/>
      <c r="LUO27" s="25"/>
      <c r="LUP27" s="15"/>
      <c r="LUQ27" s="24"/>
      <c r="LUR27" s="24"/>
      <c r="LUS27" s="24"/>
      <c r="LUT27" s="24"/>
      <c r="LUU27" s="24"/>
      <c r="LUV27" s="24"/>
      <c r="LUW27" s="25"/>
      <c r="LUX27" s="15"/>
      <c r="LUY27" s="24"/>
      <c r="LUZ27" s="24"/>
      <c r="LVA27" s="24"/>
      <c r="LVB27" s="24"/>
      <c r="LVC27" s="24"/>
      <c r="LVD27" s="24"/>
      <c r="LVE27" s="25"/>
      <c r="LVF27" s="15"/>
      <c r="LVG27" s="24"/>
      <c r="LVH27" s="24"/>
      <c r="LVI27" s="24"/>
      <c r="LVJ27" s="24"/>
      <c r="LVK27" s="24"/>
      <c r="LVL27" s="24"/>
      <c r="LVM27" s="25"/>
      <c r="LVN27" s="15"/>
      <c r="LVO27" s="24"/>
      <c r="LVP27" s="24"/>
      <c r="LVQ27" s="24"/>
      <c r="LVR27" s="24"/>
      <c r="LVS27" s="24"/>
      <c r="LVT27" s="24"/>
      <c r="LVU27" s="25"/>
      <c r="LVV27" s="15"/>
      <c r="LVW27" s="24"/>
      <c r="LVX27" s="24"/>
      <c r="LVY27" s="24"/>
      <c r="LVZ27" s="24"/>
      <c r="LWA27" s="24"/>
      <c r="LWB27" s="24"/>
      <c r="LWC27" s="25"/>
      <c r="LWD27" s="15"/>
      <c r="LWE27" s="24"/>
      <c r="LWF27" s="24"/>
      <c r="LWG27" s="24"/>
      <c r="LWH27" s="24"/>
      <c r="LWI27" s="24"/>
      <c r="LWJ27" s="24"/>
      <c r="LWK27" s="25"/>
      <c r="LWL27" s="15"/>
      <c r="LWM27" s="24"/>
      <c r="LWN27" s="24"/>
      <c r="LWO27" s="24"/>
      <c r="LWP27" s="24"/>
      <c r="LWQ27" s="24"/>
      <c r="LWR27" s="24"/>
      <c r="LWS27" s="25"/>
      <c r="LWT27" s="15"/>
      <c r="LWU27" s="24"/>
      <c r="LWV27" s="24"/>
      <c r="LWW27" s="24"/>
      <c r="LWX27" s="24"/>
      <c r="LWY27" s="24"/>
      <c r="LWZ27" s="24"/>
      <c r="LXA27" s="25"/>
      <c r="LXB27" s="15"/>
      <c r="LXC27" s="24"/>
      <c r="LXD27" s="24"/>
      <c r="LXE27" s="24"/>
      <c r="LXF27" s="24"/>
      <c r="LXG27" s="24"/>
      <c r="LXH27" s="24"/>
      <c r="LXI27" s="25"/>
      <c r="LXJ27" s="15"/>
      <c r="LXK27" s="24"/>
      <c r="LXL27" s="24"/>
      <c r="LXM27" s="24"/>
      <c r="LXN27" s="24"/>
      <c r="LXO27" s="24"/>
      <c r="LXP27" s="24"/>
      <c r="LXQ27" s="25"/>
      <c r="LXR27" s="15"/>
      <c r="LXS27" s="24"/>
      <c r="LXT27" s="24"/>
      <c r="LXU27" s="24"/>
      <c r="LXV27" s="24"/>
      <c r="LXW27" s="24"/>
      <c r="LXX27" s="24"/>
      <c r="LXY27" s="25"/>
      <c r="LXZ27" s="15"/>
      <c r="LYA27" s="24"/>
      <c r="LYB27" s="24"/>
      <c r="LYC27" s="24"/>
      <c r="LYD27" s="24"/>
      <c r="LYE27" s="24"/>
      <c r="LYF27" s="24"/>
      <c r="LYG27" s="25"/>
      <c r="LYH27" s="15"/>
      <c r="LYI27" s="24"/>
      <c r="LYJ27" s="24"/>
      <c r="LYK27" s="24"/>
      <c r="LYL27" s="24"/>
      <c r="LYM27" s="24"/>
      <c r="LYN27" s="24"/>
      <c r="LYO27" s="25"/>
      <c r="LYP27" s="15"/>
      <c r="LYQ27" s="24"/>
      <c r="LYR27" s="24"/>
      <c r="LYS27" s="24"/>
      <c r="LYT27" s="24"/>
      <c r="LYU27" s="24"/>
      <c r="LYV27" s="24"/>
      <c r="LYW27" s="25"/>
      <c r="LYX27" s="15"/>
      <c r="LYY27" s="24"/>
      <c r="LYZ27" s="24"/>
      <c r="LZA27" s="24"/>
      <c r="LZB27" s="24"/>
      <c r="LZC27" s="24"/>
      <c r="LZD27" s="24"/>
      <c r="LZE27" s="25"/>
      <c r="LZF27" s="15"/>
      <c r="LZG27" s="24"/>
      <c r="LZH27" s="24"/>
      <c r="LZI27" s="24"/>
      <c r="LZJ27" s="24"/>
      <c r="LZK27" s="24"/>
      <c r="LZL27" s="24"/>
      <c r="LZM27" s="25"/>
      <c r="LZN27" s="15"/>
      <c r="LZO27" s="24"/>
      <c r="LZP27" s="24"/>
      <c r="LZQ27" s="24"/>
      <c r="LZR27" s="24"/>
      <c r="LZS27" s="24"/>
      <c r="LZT27" s="24"/>
      <c r="LZU27" s="25"/>
      <c r="LZV27" s="15"/>
      <c r="LZW27" s="24"/>
      <c r="LZX27" s="24"/>
      <c r="LZY27" s="24"/>
      <c r="LZZ27" s="24"/>
      <c r="MAA27" s="24"/>
      <c r="MAB27" s="24"/>
      <c r="MAC27" s="25"/>
      <c r="MAD27" s="15"/>
      <c r="MAE27" s="24"/>
      <c r="MAF27" s="24"/>
      <c r="MAG27" s="24"/>
      <c r="MAH27" s="24"/>
      <c r="MAI27" s="24"/>
      <c r="MAJ27" s="24"/>
      <c r="MAK27" s="25"/>
      <c r="MAL27" s="15"/>
      <c r="MAM27" s="24"/>
      <c r="MAN27" s="24"/>
      <c r="MAO27" s="24"/>
      <c r="MAP27" s="24"/>
      <c r="MAQ27" s="24"/>
      <c r="MAR27" s="24"/>
      <c r="MAS27" s="25"/>
      <c r="MAT27" s="15"/>
      <c r="MAU27" s="24"/>
      <c r="MAV27" s="24"/>
      <c r="MAW27" s="24"/>
      <c r="MAX27" s="24"/>
      <c r="MAY27" s="24"/>
      <c r="MAZ27" s="24"/>
      <c r="MBA27" s="25"/>
      <c r="MBB27" s="15"/>
      <c r="MBC27" s="24"/>
      <c r="MBD27" s="24"/>
      <c r="MBE27" s="24"/>
      <c r="MBF27" s="24"/>
      <c r="MBG27" s="24"/>
      <c r="MBH27" s="24"/>
      <c r="MBI27" s="25"/>
      <c r="MBJ27" s="15"/>
      <c r="MBK27" s="24"/>
      <c r="MBL27" s="24"/>
      <c r="MBM27" s="24"/>
      <c r="MBN27" s="24"/>
      <c r="MBO27" s="24"/>
      <c r="MBP27" s="24"/>
      <c r="MBQ27" s="25"/>
      <c r="MBR27" s="15"/>
      <c r="MBS27" s="24"/>
      <c r="MBT27" s="24"/>
      <c r="MBU27" s="24"/>
      <c r="MBV27" s="24"/>
      <c r="MBW27" s="24"/>
      <c r="MBX27" s="24"/>
      <c r="MBY27" s="25"/>
      <c r="MBZ27" s="15"/>
      <c r="MCA27" s="24"/>
      <c r="MCB27" s="24"/>
      <c r="MCC27" s="24"/>
      <c r="MCD27" s="24"/>
      <c r="MCE27" s="24"/>
      <c r="MCF27" s="24"/>
      <c r="MCG27" s="25"/>
      <c r="MCH27" s="15"/>
      <c r="MCI27" s="24"/>
      <c r="MCJ27" s="24"/>
      <c r="MCK27" s="24"/>
      <c r="MCL27" s="24"/>
      <c r="MCM27" s="24"/>
      <c r="MCN27" s="24"/>
      <c r="MCO27" s="25"/>
      <c r="MCP27" s="15"/>
      <c r="MCQ27" s="24"/>
      <c r="MCR27" s="24"/>
      <c r="MCS27" s="24"/>
      <c r="MCT27" s="24"/>
      <c r="MCU27" s="24"/>
      <c r="MCV27" s="24"/>
      <c r="MCW27" s="25"/>
      <c r="MCX27" s="15"/>
      <c r="MCY27" s="24"/>
      <c r="MCZ27" s="24"/>
      <c r="MDA27" s="24"/>
      <c r="MDB27" s="24"/>
      <c r="MDC27" s="24"/>
      <c r="MDD27" s="24"/>
      <c r="MDE27" s="25"/>
      <c r="MDF27" s="15"/>
      <c r="MDG27" s="24"/>
      <c r="MDH27" s="24"/>
      <c r="MDI27" s="24"/>
      <c r="MDJ27" s="24"/>
      <c r="MDK27" s="24"/>
      <c r="MDL27" s="24"/>
      <c r="MDM27" s="25"/>
      <c r="MDN27" s="15"/>
      <c r="MDO27" s="24"/>
      <c r="MDP27" s="24"/>
      <c r="MDQ27" s="24"/>
      <c r="MDR27" s="24"/>
      <c r="MDS27" s="24"/>
      <c r="MDT27" s="24"/>
      <c r="MDU27" s="25"/>
      <c r="MDV27" s="15"/>
      <c r="MDW27" s="24"/>
      <c r="MDX27" s="24"/>
      <c r="MDY27" s="24"/>
      <c r="MDZ27" s="24"/>
      <c r="MEA27" s="24"/>
      <c r="MEB27" s="24"/>
      <c r="MEC27" s="25"/>
      <c r="MED27" s="15"/>
      <c r="MEE27" s="24"/>
      <c r="MEF27" s="24"/>
      <c r="MEG27" s="24"/>
      <c r="MEH27" s="24"/>
      <c r="MEI27" s="24"/>
      <c r="MEJ27" s="24"/>
      <c r="MEK27" s="25"/>
      <c r="MEL27" s="15"/>
      <c r="MEM27" s="24"/>
      <c r="MEN27" s="24"/>
      <c r="MEO27" s="24"/>
      <c r="MEP27" s="24"/>
      <c r="MEQ27" s="24"/>
      <c r="MER27" s="24"/>
      <c r="MES27" s="25"/>
      <c r="MET27" s="15"/>
      <c r="MEU27" s="24"/>
      <c r="MEV27" s="24"/>
      <c r="MEW27" s="24"/>
      <c r="MEX27" s="24"/>
      <c r="MEY27" s="24"/>
      <c r="MEZ27" s="24"/>
      <c r="MFA27" s="25"/>
      <c r="MFB27" s="15"/>
      <c r="MFC27" s="24"/>
      <c r="MFD27" s="24"/>
      <c r="MFE27" s="24"/>
      <c r="MFF27" s="24"/>
      <c r="MFG27" s="24"/>
      <c r="MFH27" s="24"/>
      <c r="MFI27" s="25"/>
      <c r="MFJ27" s="15"/>
      <c r="MFK27" s="24"/>
      <c r="MFL27" s="24"/>
      <c r="MFM27" s="24"/>
      <c r="MFN27" s="24"/>
      <c r="MFO27" s="24"/>
      <c r="MFP27" s="24"/>
      <c r="MFQ27" s="25"/>
      <c r="MFR27" s="15"/>
      <c r="MFS27" s="24"/>
      <c r="MFT27" s="24"/>
      <c r="MFU27" s="24"/>
      <c r="MFV27" s="24"/>
      <c r="MFW27" s="24"/>
      <c r="MFX27" s="24"/>
      <c r="MFY27" s="25"/>
      <c r="MFZ27" s="15"/>
      <c r="MGA27" s="24"/>
      <c r="MGB27" s="24"/>
      <c r="MGC27" s="24"/>
      <c r="MGD27" s="24"/>
      <c r="MGE27" s="24"/>
      <c r="MGF27" s="24"/>
      <c r="MGG27" s="25"/>
      <c r="MGH27" s="15"/>
      <c r="MGI27" s="24"/>
      <c r="MGJ27" s="24"/>
      <c r="MGK27" s="24"/>
      <c r="MGL27" s="24"/>
      <c r="MGM27" s="24"/>
      <c r="MGN27" s="24"/>
      <c r="MGO27" s="25"/>
      <c r="MGP27" s="15"/>
      <c r="MGQ27" s="24"/>
      <c r="MGR27" s="24"/>
      <c r="MGS27" s="24"/>
      <c r="MGT27" s="24"/>
      <c r="MGU27" s="24"/>
      <c r="MGV27" s="24"/>
      <c r="MGW27" s="25"/>
      <c r="MGX27" s="15"/>
      <c r="MGY27" s="24"/>
      <c r="MGZ27" s="24"/>
      <c r="MHA27" s="24"/>
      <c r="MHB27" s="24"/>
      <c r="MHC27" s="24"/>
      <c r="MHD27" s="24"/>
      <c r="MHE27" s="25"/>
      <c r="MHF27" s="15"/>
      <c r="MHG27" s="24"/>
      <c r="MHH27" s="24"/>
      <c r="MHI27" s="24"/>
      <c r="MHJ27" s="24"/>
      <c r="MHK27" s="24"/>
      <c r="MHL27" s="24"/>
      <c r="MHM27" s="25"/>
      <c r="MHN27" s="15"/>
      <c r="MHO27" s="24"/>
      <c r="MHP27" s="24"/>
      <c r="MHQ27" s="24"/>
      <c r="MHR27" s="24"/>
      <c r="MHS27" s="24"/>
      <c r="MHT27" s="24"/>
      <c r="MHU27" s="25"/>
      <c r="MHV27" s="15"/>
      <c r="MHW27" s="24"/>
      <c r="MHX27" s="24"/>
      <c r="MHY27" s="24"/>
      <c r="MHZ27" s="24"/>
      <c r="MIA27" s="24"/>
      <c r="MIB27" s="24"/>
      <c r="MIC27" s="25"/>
      <c r="MID27" s="15"/>
      <c r="MIE27" s="24"/>
      <c r="MIF27" s="24"/>
      <c r="MIG27" s="24"/>
      <c r="MIH27" s="24"/>
      <c r="MII27" s="24"/>
      <c r="MIJ27" s="24"/>
      <c r="MIK27" s="25"/>
      <c r="MIL27" s="15"/>
      <c r="MIM27" s="24"/>
      <c r="MIN27" s="24"/>
      <c r="MIO27" s="24"/>
      <c r="MIP27" s="24"/>
      <c r="MIQ27" s="24"/>
      <c r="MIR27" s="24"/>
      <c r="MIS27" s="25"/>
      <c r="MIT27" s="15"/>
      <c r="MIU27" s="24"/>
      <c r="MIV27" s="24"/>
      <c r="MIW27" s="24"/>
      <c r="MIX27" s="24"/>
      <c r="MIY27" s="24"/>
      <c r="MIZ27" s="24"/>
      <c r="MJA27" s="25"/>
      <c r="MJB27" s="15"/>
      <c r="MJC27" s="24"/>
      <c r="MJD27" s="24"/>
      <c r="MJE27" s="24"/>
      <c r="MJF27" s="24"/>
      <c r="MJG27" s="24"/>
      <c r="MJH27" s="24"/>
      <c r="MJI27" s="25"/>
      <c r="MJJ27" s="15"/>
      <c r="MJK27" s="24"/>
      <c r="MJL27" s="24"/>
      <c r="MJM27" s="24"/>
      <c r="MJN27" s="24"/>
      <c r="MJO27" s="24"/>
      <c r="MJP27" s="24"/>
      <c r="MJQ27" s="25"/>
      <c r="MJR27" s="15"/>
      <c r="MJS27" s="24"/>
      <c r="MJT27" s="24"/>
      <c r="MJU27" s="24"/>
      <c r="MJV27" s="24"/>
      <c r="MJW27" s="24"/>
      <c r="MJX27" s="24"/>
      <c r="MJY27" s="25"/>
      <c r="MJZ27" s="15"/>
      <c r="MKA27" s="24"/>
      <c r="MKB27" s="24"/>
      <c r="MKC27" s="24"/>
      <c r="MKD27" s="24"/>
      <c r="MKE27" s="24"/>
      <c r="MKF27" s="24"/>
      <c r="MKG27" s="25"/>
      <c r="MKH27" s="15"/>
      <c r="MKI27" s="24"/>
      <c r="MKJ27" s="24"/>
      <c r="MKK27" s="24"/>
      <c r="MKL27" s="24"/>
      <c r="MKM27" s="24"/>
      <c r="MKN27" s="24"/>
      <c r="MKO27" s="25"/>
      <c r="MKP27" s="15"/>
      <c r="MKQ27" s="24"/>
      <c r="MKR27" s="24"/>
      <c r="MKS27" s="24"/>
      <c r="MKT27" s="24"/>
      <c r="MKU27" s="24"/>
      <c r="MKV27" s="24"/>
      <c r="MKW27" s="25"/>
      <c r="MKX27" s="15"/>
      <c r="MKY27" s="24"/>
      <c r="MKZ27" s="24"/>
      <c r="MLA27" s="24"/>
      <c r="MLB27" s="24"/>
      <c r="MLC27" s="24"/>
      <c r="MLD27" s="24"/>
      <c r="MLE27" s="25"/>
      <c r="MLF27" s="15"/>
      <c r="MLG27" s="24"/>
      <c r="MLH27" s="24"/>
      <c r="MLI27" s="24"/>
      <c r="MLJ27" s="24"/>
      <c r="MLK27" s="24"/>
      <c r="MLL27" s="24"/>
      <c r="MLM27" s="25"/>
      <c r="MLN27" s="15"/>
      <c r="MLO27" s="24"/>
      <c r="MLP27" s="24"/>
      <c r="MLQ27" s="24"/>
      <c r="MLR27" s="24"/>
      <c r="MLS27" s="24"/>
      <c r="MLT27" s="24"/>
      <c r="MLU27" s="25"/>
      <c r="MLV27" s="15"/>
      <c r="MLW27" s="24"/>
      <c r="MLX27" s="24"/>
      <c r="MLY27" s="24"/>
      <c r="MLZ27" s="24"/>
      <c r="MMA27" s="24"/>
      <c r="MMB27" s="24"/>
      <c r="MMC27" s="25"/>
      <c r="MMD27" s="15"/>
      <c r="MME27" s="24"/>
      <c r="MMF27" s="24"/>
      <c r="MMG27" s="24"/>
      <c r="MMH27" s="24"/>
      <c r="MMI27" s="24"/>
      <c r="MMJ27" s="24"/>
      <c r="MMK27" s="25"/>
      <c r="MML27" s="15"/>
      <c r="MMM27" s="24"/>
      <c r="MMN27" s="24"/>
      <c r="MMO27" s="24"/>
      <c r="MMP27" s="24"/>
      <c r="MMQ27" s="24"/>
      <c r="MMR27" s="24"/>
      <c r="MMS27" s="25"/>
      <c r="MMT27" s="15"/>
      <c r="MMU27" s="24"/>
      <c r="MMV27" s="24"/>
      <c r="MMW27" s="24"/>
      <c r="MMX27" s="24"/>
      <c r="MMY27" s="24"/>
      <c r="MMZ27" s="24"/>
      <c r="MNA27" s="25"/>
      <c r="MNB27" s="15"/>
      <c r="MNC27" s="24"/>
      <c r="MND27" s="24"/>
      <c r="MNE27" s="24"/>
      <c r="MNF27" s="24"/>
      <c r="MNG27" s="24"/>
      <c r="MNH27" s="24"/>
      <c r="MNI27" s="25"/>
      <c r="MNJ27" s="15"/>
      <c r="MNK27" s="24"/>
      <c r="MNL27" s="24"/>
      <c r="MNM27" s="24"/>
      <c r="MNN27" s="24"/>
      <c r="MNO27" s="24"/>
      <c r="MNP27" s="24"/>
      <c r="MNQ27" s="25"/>
      <c r="MNR27" s="15"/>
      <c r="MNS27" s="24"/>
      <c r="MNT27" s="24"/>
      <c r="MNU27" s="24"/>
      <c r="MNV27" s="24"/>
      <c r="MNW27" s="24"/>
      <c r="MNX27" s="24"/>
      <c r="MNY27" s="25"/>
      <c r="MNZ27" s="15"/>
      <c r="MOA27" s="24"/>
      <c r="MOB27" s="24"/>
      <c r="MOC27" s="24"/>
      <c r="MOD27" s="24"/>
      <c r="MOE27" s="24"/>
      <c r="MOF27" s="24"/>
      <c r="MOG27" s="25"/>
      <c r="MOH27" s="15"/>
      <c r="MOI27" s="24"/>
      <c r="MOJ27" s="24"/>
      <c r="MOK27" s="24"/>
      <c r="MOL27" s="24"/>
      <c r="MOM27" s="24"/>
      <c r="MON27" s="24"/>
      <c r="MOO27" s="25"/>
      <c r="MOP27" s="15"/>
      <c r="MOQ27" s="24"/>
      <c r="MOR27" s="24"/>
      <c r="MOS27" s="24"/>
      <c r="MOT27" s="24"/>
      <c r="MOU27" s="24"/>
      <c r="MOV27" s="24"/>
      <c r="MOW27" s="25"/>
      <c r="MOX27" s="15"/>
      <c r="MOY27" s="24"/>
      <c r="MOZ27" s="24"/>
      <c r="MPA27" s="24"/>
      <c r="MPB27" s="24"/>
      <c r="MPC27" s="24"/>
      <c r="MPD27" s="24"/>
      <c r="MPE27" s="25"/>
      <c r="MPF27" s="15"/>
      <c r="MPG27" s="24"/>
      <c r="MPH27" s="24"/>
      <c r="MPI27" s="24"/>
      <c r="MPJ27" s="24"/>
      <c r="MPK27" s="24"/>
      <c r="MPL27" s="24"/>
      <c r="MPM27" s="25"/>
      <c r="MPN27" s="15"/>
      <c r="MPO27" s="24"/>
      <c r="MPP27" s="24"/>
      <c r="MPQ27" s="24"/>
      <c r="MPR27" s="24"/>
      <c r="MPS27" s="24"/>
      <c r="MPT27" s="24"/>
      <c r="MPU27" s="25"/>
      <c r="MPV27" s="15"/>
      <c r="MPW27" s="24"/>
      <c r="MPX27" s="24"/>
      <c r="MPY27" s="24"/>
      <c r="MPZ27" s="24"/>
      <c r="MQA27" s="24"/>
      <c r="MQB27" s="24"/>
      <c r="MQC27" s="25"/>
      <c r="MQD27" s="15"/>
      <c r="MQE27" s="24"/>
      <c r="MQF27" s="24"/>
      <c r="MQG27" s="24"/>
      <c r="MQH27" s="24"/>
      <c r="MQI27" s="24"/>
      <c r="MQJ27" s="24"/>
      <c r="MQK27" s="25"/>
      <c r="MQL27" s="15"/>
      <c r="MQM27" s="24"/>
      <c r="MQN27" s="24"/>
      <c r="MQO27" s="24"/>
      <c r="MQP27" s="24"/>
      <c r="MQQ27" s="24"/>
      <c r="MQR27" s="24"/>
      <c r="MQS27" s="25"/>
      <c r="MQT27" s="15"/>
      <c r="MQU27" s="24"/>
      <c r="MQV27" s="24"/>
      <c r="MQW27" s="24"/>
      <c r="MQX27" s="24"/>
      <c r="MQY27" s="24"/>
      <c r="MQZ27" s="24"/>
      <c r="MRA27" s="25"/>
      <c r="MRB27" s="15"/>
      <c r="MRC27" s="24"/>
      <c r="MRD27" s="24"/>
      <c r="MRE27" s="24"/>
      <c r="MRF27" s="24"/>
      <c r="MRG27" s="24"/>
      <c r="MRH27" s="24"/>
      <c r="MRI27" s="25"/>
      <c r="MRJ27" s="15"/>
      <c r="MRK27" s="24"/>
      <c r="MRL27" s="24"/>
      <c r="MRM27" s="24"/>
      <c r="MRN27" s="24"/>
      <c r="MRO27" s="24"/>
      <c r="MRP27" s="24"/>
      <c r="MRQ27" s="25"/>
      <c r="MRR27" s="15"/>
      <c r="MRS27" s="24"/>
      <c r="MRT27" s="24"/>
      <c r="MRU27" s="24"/>
      <c r="MRV27" s="24"/>
      <c r="MRW27" s="24"/>
      <c r="MRX27" s="24"/>
      <c r="MRY27" s="25"/>
      <c r="MRZ27" s="15"/>
      <c r="MSA27" s="24"/>
      <c r="MSB27" s="24"/>
      <c r="MSC27" s="24"/>
      <c r="MSD27" s="24"/>
      <c r="MSE27" s="24"/>
      <c r="MSF27" s="24"/>
      <c r="MSG27" s="25"/>
      <c r="MSH27" s="15"/>
      <c r="MSI27" s="24"/>
      <c r="MSJ27" s="24"/>
      <c r="MSK27" s="24"/>
      <c r="MSL27" s="24"/>
      <c r="MSM27" s="24"/>
      <c r="MSN27" s="24"/>
      <c r="MSO27" s="25"/>
      <c r="MSP27" s="15"/>
      <c r="MSQ27" s="24"/>
      <c r="MSR27" s="24"/>
      <c r="MSS27" s="24"/>
      <c r="MST27" s="24"/>
      <c r="MSU27" s="24"/>
      <c r="MSV27" s="24"/>
      <c r="MSW27" s="25"/>
      <c r="MSX27" s="15"/>
      <c r="MSY27" s="24"/>
      <c r="MSZ27" s="24"/>
      <c r="MTA27" s="24"/>
      <c r="MTB27" s="24"/>
      <c r="MTC27" s="24"/>
      <c r="MTD27" s="24"/>
      <c r="MTE27" s="25"/>
      <c r="MTF27" s="15"/>
      <c r="MTG27" s="24"/>
      <c r="MTH27" s="24"/>
      <c r="MTI27" s="24"/>
      <c r="MTJ27" s="24"/>
      <c r="MTK27" s="24"/>
      <c r="MTL27" s="24"/>
      <c r="MTM27" s="25"/>
      <c r="MTN27" s="15"/>
      <c r="MTO27" s="24"/>
      <c r="MTP27" s="24"/>
      <c r="MTQ27" s="24"/>
      <c r="MTR27" s="24"/>
      <c r="MTS27" s="24"/>
      <c r="MTT27" s="24"/>
      <c r="MTU27" s="25"/>
      <c r="MTV27" s="15"/>
      <c r="MTW27" s="24"/>
      <c r="MTX27" s="24"/>
      <c r="MTY27" s="24"/>
      <c r="MTZ27" s="24"/>
      <c r="MUA27" s="24"/>
      <c r="MUB27" s="24"/>
      <c r="MUC27" s="25"/>
      <c r="MUD27" s="15"/>
      <c r="MUE27" s="24"/>
      <c r="MUF27" s="24"/>
      <c r="MUG27" s="24"/>
      <c r="MUH27" s="24"/>
      <c r="MUI27" s="24"/>
      <c r="MUJ27" s="24"/>
      <c r="MUK27" s="25"/>
      <c r="MUL27" s="15"/>
      <c r="MUM27" s="24"/>
      <c r="MUN27" s="24"/>
      <c r="MUO27" s="24"/>
      <c r="MUP27" s="24"/>
      <c r="MUQ27" s="24"/>
      <c r="MUR27" s="24"/>
      <c r="MUS27" s="25"/>
      <c r="MUT27" s="15"/>
      <c r="MUU27" s="24"/>
      <c r="MUV27" s="24"/>
      <c r="MUW27" s="24"/>
      <c r="MUX27" s="24"/>
      <c r="MUY27" s="24"/>
      <c r="MUZ27" s="24"/>
      <c r="MVA27" s="25"/>
      <c r="MVB27" s="15"/>
      <c r="MVC27" s="24"/>
      <c r="MVD27" s="24"/>
      <c r="MVE27" s="24"/>
      <c r="MVF27" s="24"/>
      <c r="MVG27" s="24"/>
      <c r="MVH27" s="24"/>
      <c r="MVI27" s="25"/>
      <c r="MVJ27" s="15"/>
      <c r="MVK27" s="24"/>
      <c r="MVL27" s="24"/>
      <c r="MVM27" s="24"/>
      <c r="MVN27" s="24"/>
      <c r="MVO27" s="24"/>
      <c r="MVP27" s="24"/>
      <c r="MVQ27" s="25"/>
      <c r="MVR27" s="15"/>
      <c r="MVS27" s="24"/>
      <c r="MVT27" s="24"/>
      <c r="MVU27" s="24"/>
      <c r="MVV27" s="24"/>
      <c r="MVW27" s="24"/>
      <c r="MVX27" s="24"/>
      <c r="MVY27" s="25"/>
      <c r="MVZ27" s="15"/>
      <c r="MWA27" s="24"/>
      <c r="MWB27" s="24"/>
      <c r="MWC27" s="24"/>
      <c r="MWD27" s="24"/>
      <c r="MWE27" s="24"/>
      <c r="MWF27" s="24"/>
      <c r="MWG27" s="25"/>
      <c r="MWH27" s="15"/>
      <c r="MWI27" s="24"/>
      <c r="MWJ27" s="24"/>
      <c r="MWK27" s="24"/>
      <c r="MWL27" s="24"/>
      <c r="MWM27" s="24"/>
      <c r="MWN27" s="24"/>
      <c r="MWO27" s="25"/>
      <c r="MWP27" s="15"/>
      <c r="MWQ27" s="24"/>
      <c r="MWR27" s="24"/>
      <c r="MWS27" s="24"/>
      <c r="MWT27" s="24"/>
      <c r="MWU27" s="24"/>
      <c r="MWV27" s="24"/>
      <c r="MWW27" s="25"/>
      <c r="MWX27" s="15"/>
      <c r="MWY27" s="24"/>
      <c r="MWZ27" s="24"/>
      <c r="MXA27" s="24"/>
      <c r="MXB27" s="24"/>
      <c r="MXC27" s="24"/>
      <c r="MXD27" s="24"/>
      <c r="MXE27" s="25"/>
      <c r="MXF27" s="15"/>
      <c r="MXG27" s="24"/>
      <c r="MXH27" s="24"/>
      <c r="MXI27" s="24"/>
      <c r="MXJ27" s="24"/>
      <c r="MXK27" s="24"/>
      <c r="MXL27" s="24"/>
      <c r="MXM27" s="25"/>
      <c r="MXN27" s="15"/>
      <c r="MXO27" s="24"/>
      <c r="MXP27" s="24"/>
      <c r="MXQ27" s="24"/>
      <c r="MXR27" s="24"/>
      <c r="MXS27" s="24"/>
      <c r="MXT27" s="24"/>
      <c r="MXU27" s="25"/>
      <c r="MXV27" s="15"/>
      <c r="MXW27" s="24"/>
      <c r="MXX27" s="24"/>
      <c r="MXY27" s="24"/>
      <c r="MXZ27" s="24"/>
      <c r="MYA27" s="24"/>
      <c r="MYB27" s="24"/>
      <c r="MYC27" s="25"/>
      <c r="MYD27" s="15"/>
      <c r="MYE27" s="24"/>
      <c r="MYF27" s="24"/>
      <c r="MYG27" s="24"/>
      <c r="MYH27" s="24"/>
      <c r="MYI27" s="24"/>
      <c r="MYJ27" s="24"/>
      <c r="MYK27" s="25"/>
      <c r="MYL27" s="15"/>
      <c r="MYM27" s="24"/>
      <c r="MYN27" s="24"/>
      <c r="MYO27" s="24"/>
      <c r="MYP27" s="24"/>
      <c r="MYQ27" s="24"/>
      <c r="MYR27" s="24"/>
      <c r="MYS27" s="25"/>
      <c r="MYT27" s="15"/>
      <c r="MYU27" s="24"/>
      <c r="MYV27" s="24"/>
      <c r="MYW27" s="24"/>
      <c r="MYX27" s="24"/>
      <c r="MYY27" s="24"/>
      <c r="MYZ27" s="24"/>
      <c r="MZA27" s="25"/>
      <c r="MZB27" s="15"/>
      <c r="MZC27" s="24"/>
      <c r="MZD27" s="24"/>
      <c r="MZE27" s="24"/>
      <c r="MZF27" s="24"/>
      <c r="MZG27" s="24"/>
      <c r="MZH27" s="24"/>
      <c r="MZI27" s="25"/>
      <c r="MZJ27" s="15"/>
      <c r="MZK27" s="24"/>
      <c r="MZL27" s="24"/>
      <c r="MZM27" s="24"/>
      <c r="MZN27" s="24"/>
      <c r="MZO27" s="24"/>
      <c r="MZP27" s="24"/>
      <c r="MZQ27" s="25"/>
      <c r="MZR27" s="15"/>
      <c r="MZS27" s="24"/>
      <c r="MZT27" s="24"/>
      <c r="MZU27" s="24"/>
      <c r="MZV27" s="24"/>
      <c r="MZW27" s="24"/>
      <c r="MZX27" s="24"/>
      <c r="MZY27" s="25"/>
      <c r="MZZ27" s="15"/>
      <c r="NAA27" s="24"/>
      <c r="NAB27" s="24"/>
      <c r="NAC27" s="24"/>
      <c r="NAD27" s="24"/>
      <c r="NAE27" s="24"/>
      <c r="NAF27" s="24"/>
      <c r="NAG27" s="25"/>
      <c r="NAH27" s="15"/>
      <c r="NAI27" s="24"/>
      <c r="NAJ27" s="24"/>
      <c r="NAK27" s="24"/>
      <c r="NAL27" s="24"/>
      <c r="NAM27" s="24"/>
      <c r="NAN27" s="24"/>
      <c r="NAO27" s="25"/>
      <c r="NAP27" s="15"/>
      <c r="NAQ27" s="24"/>
      <c r="NAR27" s="24"/>
      <c r="NAS27" s="24"/>
      <c r="NAT27" s="24"/>
      <c r="NAU27" s="24"/>
      <c r="NAV27" s="24"/>
      <c r="NAW27" s="25"/>
      <c r="NAX27" s="15"/>
      <c r="NAY27" s="24"/>
      <c r="NAZ27" s="24"/>
      <c r="NBA27" s="24"/>
      <c r="NBB27" s="24"/>
      <c r="NBC27" s="24"/>
      <c r="NBD27" s="24"/>
      <c r="NBE27" s="25"/>
      <c r="NBF27" s="15"/>
      <c r="NBG27" s="24"/>
      <c r="NBH27" s="24"/>
      <c r="NBI27" s="24"/>
      <c r="NBJ27" s="24"/>
      <c r="NBK27" s="24"/>
      <c r="NBL27" s="24"/>
      <c r="NBM27" s="25"/>
      <c r="NBN27" s="15"/>
      <c r="NBO27" s="24"/>
      <c r="NBP27" s="24"/>
      <c r="NBQ27" s="24"/>
      <c r="NBR27" s="24"/>
      <c r="NBS27" s="24"/>
      <c r="NBT27" s="24"/>
      <c r="NBU27" s="25"/>
      <c r="NBV27" s="15"/>
      <c r="NBW27" s="24"/>
      <c r="NBX27" s="24"/>
      <c r="NBY27" s="24"/>
      <c r="NBZ27" s="24"/>
      <c r="NCA27" s="24"/>
      <c r="NCB27" s="24"/>
      <c r="NCC27" s="25"/>
      <c r="NCD27" s="15"/>
      <c r="NCE27" s="24"/>
      <c r="NCF27" s="24"/>
      <c r="NCG27" s="24"/>
      <c r="NCH27" s="24"/>
      <c r="NCI27" s="24"/>
      <c r="NCJ27" s="24"/>
      <c r="NCK27" s="25"/>
      <c r="NCL27" s="15"/>
      <c r="NCM27" s="24"/>
      <c r="NCN27" s="24"/>
      <c r="NCO27" s="24"/>
      <c r="NCP27" s="24"/>
      <c r="NCQ27" s="24"/>
      <c r="NCR27" s="24"/>
      <c r="NCS27" s="25"/>
      <c r="NCT27" s="15"/>
      <c r="NCU27" s="24"/>
      <c r="NCV27" s="24"/>
      <c r="NCW27" s="24"/>
      <c r="NCX27" s="24"/>
      <c r="NCY27" s="24"/>
      <c r="NCZ27" s="24"/>
      <c r="NDA27" s="25"/>
      <c r="NDB27" s="15"/>
      <c r="NDC27" s="24"/>
      <c r="NDD27" s="24"/>
      <c r="NDE27" s="24"/>
      <c r="NDF27" s="24"/>
      <c r="NDG27" s="24"/>
      <c r="NDH27" s="24"/>
      <c r="NDI27" s="25"/>
      <c r="NDJ27" s="15"/>
      <c r="NDK27" s="24"/>
      <c r="NDL27" s="24"/>
      <c r="NDM27" s="24"/>
      <c r="NDN27" s="24"/>
      <c r="NDO27" s="24"/>
      <c r="NDP27" s="24"/>
      <c r="NDQ27" s="25"/>
      <c r="NDR27" s="15"/>
      <c r="NDS27" s="24"/>
      <c r="NDT27" s="24"/>
      <c r="NDU27" s="24"/>
      <c r="NDV27" s="24"/>
      <c r="NDW27" s="24"/>
      <c r="NDX27" s="24"/>
      <c r="NDY27" s="25"/>
      <c r="NDZ27" s="15"/>
      <c r="NEA27" s="24"/>
      <c r="NEB27" s="24"/>
      <c r="NEC27" s="24"/>
      <c r="NED27" s="24"/>
      <c r="NEE27" s="24"/>
      <c r="NEF27" s="24"/>
      <c r="NEG27" s="25"/>
      <c r="NEH27" s="15"/>
      <c r="NEI27" s="24"/>
      <c r="NEJ27" s="24"/>
      <c r="NEK27" s="24"/>
      <c r="NEL27" s="24"/>
      <c r="NEM27" s="24"/>
      <c r="NEN27" s="24"/>
      <c r="NEO27" s="25"/>
      <c r="NEP27" s="15"/>
      <c r="NEQ27" s="24"/>
      <c r="NER27" s="24"/>
      <c r="NES27" s="24"/>
      <c r="NET27" s="24"/>
      <c r="NEU27" s="24"/>
      <c r="NEV27" s="24"/>
      <c r="NEW27" s="25"/>
      <c r="NEX27" s="15"/>
      <c r="NEY27" s="24"/>
      <c r="NEZ27" s="24"/>
      <c r="NFA27" s="24"/>
      <c r="NFB27" s="24"/>
      <c r="NFC27" s="24"/>
      <c r="NFD27" s="24"/>
      <c r="NFE27" s="25"/>
      <c r="NFF27" s="15"/>
      <c r="NFG27" s="24"/>
      <c r="NFH27" s="24"/>
      <c r="NFI27" s="24"/>
      <c r="NFJ27" s="24"/>
      <c r="NFK27" s="24"/>
      <c r="NFL27" s="24"/>
      <c r="NFM27" s="25"/>
      <c r="NFN27" s="15"/>
      <c r="NFO27" s="24"/>
      <c r="NFP27" s="24"/>
      <c r="NFQ27" s="24"/>
      <c r="NFR27" s="24"/>
      <c r="NFS27" s="24"/>
      <c r="NFT27" s="24"/>
      <c r="NFU27" s="25"/>
      <c r="NFV27" s="15"/>
      <c r="NFW27" s="24"/>
      <c r="NFX27" s="24"/>
      <c r="NFY27" s="24"/>
      <c r="NFZ27" s="24"/>
      <c r="NGA27" s="24"/>
      <c r="NGB27" s="24"/>
      <c r="NGC27" s="25"/>
      <c r="NGD27" s="15"/>
      <c r="NGE27" s="24"/>
      <c r="NGF27" s="24"/>
      <c r="NGG27" s="24"/>
      <c r="NGH27" s="24"/>
      <c r="NGI27" s="24"/>
      <c r="NGJ27" s="24"/>
      <c r="NGK27" s="25"/>
      <c r="NGL27" s="15"/>
      <c r="NGM27" s="24"/>
      <c r="NGN27" s="24"/>
      <c r="NGO27" s="24"/>
      <c r="NGP27" s="24"/>
      <c r="NGQ27" s="24"/>
      <c r="NGR27" s="24"/>
      <c r="NGS27" s="25"/>
      <c r="NGT27" s="15"/>
      <c r="NGU27" s="24"/>
      <c r="NGV27" s="24"/>
      <c r="NGW27" s="24"/>
      <c r="NGX27" s="24"/>
      <c r="NGY27" s="24"/>
      <c r="NGZ27" s="24"/>
      <c r="NHA27" s="25"/>
      <c r="NHB27" s="15"/>
      <c r="NHC27" s="24"/>
      <c r="NHD27" s="24"/>
      <c r="NHE27" s="24"/>
      <c r="NHF27" s="24"/>
      <c r="NHG27" s="24"/>
      <c r="NHH27" s="24"/>
      <c r="NHI27" s="25"/>
      <c r="NHJ27" s="15"/>
      <c r="NHK27" s="24"/>
      <c r="NHL27" s="24"/>
      <c r="NHM27" s="24"/>
      <c r="NHN27" s="24"/>
      <c r="NHO27" s="24"/>
      <c r="NHP27" s="24"/>
      <c r="NHQ27" s="25"/>
      <c r="NHR27" s="15"/>
      <c r="NHS27" s="24"/>
      <c r="NHT27" s="24"/>
      <c r="NHU27" s="24"/>
      <c r="NHV27" s="24"/>
      <c r="NHW27" s="24"/>
      <c r="NHX27" s="24"/>
      <c r="NHY27" s="25"/>
      <c r="NHZ27" s="15"/>
      <c r="NIA27" s="24"/>
      <c r="NIB27" s="24"/>
      <c r="NIC27" s="24"/>
      <c r="NID27" s="24"/>
      <c r="NIE27" s="24"/>
      <c r="NIF27" s="24"/>
      <c r="NIG27" s="25"/>
      <c r="NIH27" s="15"/>
      <c r="NII27" s="24"/>
      <c r="NIJ27" s="24"/>
      <c r="NIK27" s="24"/>
      <c r="NIL27" s="24"/>
      <c r="NIM27" s="24"/>
      <c r="NIN27" s="24"/>
      <c r="NIO27" s="25"/>
      <c r="NIP27" s="15"/>
      <c r="NIQ27" s="24"/>
      <c r="NIR27" s="24"/>
      <c r="NIS27" s="24"/>
      <c r="NIT27" s="24"/>
      <c r="NIU27" s="24"/>
      <c r="NIV27" s="24"/>
      <c r="NIW27" s="25"/>
      <c r="NIX27" s="15"/>
      <c r="NIY27" s="24"/>
      <c r="NIZ27" s="24"/>
      <c r="NJA27" s="24"/>
      <c r="NJB27" s="24"/>
      <c r="NJC27" s="24"/>
      <c r="NJD27" s="24"/>
      <c r="NJE27" s="25"/>
      <c r="NJF27" s="15"/>
      <c r="NJG27" s="24"/>
      <c r="NJH27" s="24"/>
      <c r="NJI27" s="24"/>
      <c r="NJJ27" s="24"/>
      <c r="NJK27" s="24"/>
      <c r="NJL27" s="24"/>
      <c r="NJM27" s="25"/>
      <c r="NJN27" s="15"/>
      <c r="NJO27" s="24"/>
      <c r="NJP27" s="24"/>
      <c r="NJQ27" s="24"/>
      <c r="NJR27" s="24"/>
      <c r="NJS27" s="24"/>
      <c r="NJT27" s="24"/>
      <c r="NJU27" s="25"/>
      <c r="NJV27" s="15"/>
      <c r="NJW27" s="24"/>
      <c r="NJX27" s="24"/>
      <c r="NJY27" s="24"/>
      <c r="NJZ27" s="24"/>
      <c r="NKA27" s="24"/>
      <c r="NKB27" s="24"/>
      <c r="NKC27" s="25"/>
      <c r="NKD27" s="15"/>
      <c r="NKE27" s="24"/>
      <c r="NKF27" s="24"/>
      <c r="NKG27" s="24"/>
      <c r="NKH27" s="24"/>
      <c r="NKI27" s="24"/>
      <c r="NKJ27" s="24"/>
      <c r="NKK27" s="25"/>
      <c r="NKL27" s="15"/>
      <c r="NKM27" s="24"/>
      <c r="NKN27" s="24"/>
      <c r="NKO27" s="24"/>
      <c r="NKP27" s="24"/>
      <c r="NKQ27" s="24"/>
      <c r="NKR27" s="24"/>
      <c r="NKS27" s="25"/>
      <c r="NKT27" s="15"/>
      <c r="NKU27" s="24"/>
      <c r="NKV27" s="24"/>
      <c r="NKW27" s="24"/>
      <c r="NKX27" s="24"/>
      <c r="NKY27" s="24"/>
      <c r="NKZ27" s="24"/>
      <c r="NLA27" s="25"/>
      <c r="NLB27" s="15"/>
      <c r="NLC27" s="24"/>
      <c r="NLD27" s="24"/>
      <c r="NLE27" s="24"/>
      <c r="NLF27" s="24"/>
      <c r="NLG27" s="24"/>
      <c r="NLH27" s="24"/>
      <c r="NLI27" s="25"/>
      <c r="NLJ27" s="15"/>
      <c r="NLK27" s="24"/>
      <c r="NLL27" s="24"/>
      <c r="NLM27" s="24"/>
      <c r="NLN27" s="24"/>
      <c r="NLO27" s="24"/>
      <c r="NLP27" s="24"/>
      <c r="NLQ27" s="25"/>
      <c r="NLR27" s="15"/>
      <c r="NLS27" s="24"/>
      <c r="NLT27" s="24"/>
      <c r="NLU27" s="24"/>
      <c r="NLV27" s="24"/>
      <c r="NLW27" s="24"/>
      <c r="NLX27" s="24"/>
      <c r="NLY27" s="25"/>
      <c r="NLZ27" s="15"/>
      <c r="NMA27" s="24"/>
      <c r="NMB27" s="24"/>
      <c r="NMC27" s="24"/>
      <c r="NMD27" s="24"/>
      <c r="NME27" s="24"/>
      <c r="NMF27" s="24"/>
      <c r="NMG27" s="25"/>
      <c r="NMH27" s="15"/>
      <c r="NMI27" s="24"/>
      <c r="NMJ27" s="24"/>
      <c r="NMK27" s="24"/>
      <c r="NML27" s="24"/>
      <c r="NMM27" s="24"/>
      <c r="NMN27" s="24"/>
      <c r="NMO27" s="25"/>
      <c r="NMP27" s="15"/>
      <c r="NMQ27" s="24"/>
      <c r="NMR27" s="24"/>
      <c r="NMS27" s="24"/>
      <c r="NMT27" s="24"/>
      <c r="NMU27" s="24"/>
      <c r="NMV27" s="24"/>
      <c r="NMW27" s="25"/>
      <c r="NMX27" s="15"/>
      <c r="NMY27" s="24"/>
      <c r="NMZ27" s="24"/>
      <c r="NNA27" s="24"/>
      <c r="NNB27" s="24"/>
      <c r="NNC27" s="24"/>
      <c r="NND27" s="24"/>
      <c r="NNE27" s="25"/>
      <c r="NNF27" s="15"/>
      <c r="NNG27" s="24"/>
      <c r="NNH27" s="24"/>
      <c r="NNI27" s="24"/>
      <c r="NNJ27" s="24"/>
      <c r="NNK27" s="24"/>
      <c r="NNL27" s="24"/>
      <c r="NNM27" s="25"/>
      <c r="NNN27" s="15"/>
      <c r="NNO27" s="24"/>
      <c r="NNP27" s="24"/>
      <c r="NNQ27" s="24"/>
      <c r="NNR27" s="24"/>
      <c r="NNS27" s="24"/>
      <c r="NNT27" s="24"/>
      <c r="NNU27" s="25"/>
      <c r="NNV27" s="15"/>
      <c r="NNW27" s="24"/>
      <c r="NNX27" s="24"/>
      <c r="NNY27" s="24"/>
      <c r="NNZ27" s="24"/>
      <c r="NOA27" s="24"/>
      <c r="NOB27" s="24"/>
      <c r="NOC27" s="25"/>
      <c r="NOD27" s="15"/>
      <c r="NOE27" s="24"/>
      <c r="NOF27" s="24"/>
      <c r="NOG27" s="24"/>
      <c r="NOH27" s="24"/>
      <c r="NOI27" s="24"/>
      <c r="NOJ27" s="24"/>
      <c r="NOK27" s="25"/>
      <c r="NOL27" s="15"/>
      <c r="NOM27" s="24"/>
      <c r="NON27" s="24"/>
      <c r="NOO27" s="24"/>
      <c r="NOP27" s="24"/>
      <c r="NOQ27" s="24"/>
      <c r="NOR27" s="24"/>
      <c r="NOS27" s="25"/>
      <c r="NOT27" s="15"/>
      <c r="NOU27" s="24"/>
      <c r="NOV27" s="24"/>
      <c r="NOW27" s="24"/>
      <c r="NOX27" s="24"/>
      <c r="NOY27" s="24"/>
      <c r="NOZ27" s="24"/>
      <c r="NPA27" s="25"/>
      <c r="NPB27" s="15"/>
      <c r="NPC27" s="24"/>
      <c r="NPD27" s="24"/>
      <c r="NPE27" s="24"/>
      <c r="NPF27" s="24"/>
      <c r="NPG27" s="24"/>
      <c r="NPH27" s="24"/>
      <c r="NPI27" s="25"/>
      <c r="NPJ27" s="15"/>
      <c r="NPK27" s="24"/>
      <c r="NPL27" s="24"/>
      <c r="NPM27" s="24"/>
      <c r="NPN27" s="24"/>
      <c r="NPO27" s="24"/>
      <c r="NPP27" s="24"/>
      <c r="NPQ27" s="25"/>
      <c r="NPR27" s="15"/>
      <c r="NPS27" s="24"/>
      <c r="NPT27" s="24"/>
      <c r="NPU27" s="24"/>
      <c r="NPV27" s="24"/>
      <c r="NPW27" s="24"/>
      <c r="NPX27" s="24"/>
      <c r="NPY27" s="25"/>
      <c r="NPZ27" s="15"/>
      <c r="NQA27" s="24"/>
      <c r="NQB27" s="24"/>
      <c r="NQC27" s="24"/>
      <c r="NQD27" s="24"/>
      <c r="NQE27" s="24"/>
      <c r="NQF27" s="24"/>
      <c r="NQG27" s="25"/>
      <c r="NQH27" s="15"/>
      <c r="NQI27" s="24"/>
      <c r="NQJ27" s="24"/>
      <c r="NQK27" s="24"/>
      <c r="NQL27" s="24"/>
      <c r="NQM27" s="24"/>
      <c r="NQN27" s="24"/>
      <c r="NQO27" s="25"/>
      <c r="NQP27" s="15"/>
      <c r="NQQ27" s="24"/>
      <c r="NQR27" s="24"/>
      <c r="NQS27" s="24"/>
      <c r="NQT27" s="24"/>
      <c r="NQU27" s="24"/>
      <c r="NQV27" s="24"/>
      <c r="NQW27" s="25"/>
      <c r="NQX27" s="15"/>
      <c r="NQY27" s="24"/>
      <c r="NQZ27" s="24"/>
      <c r="NRA27" s="24"/>
      <c r="NRB27" s="24"/>
      <c r="NRC27" s="24"/>
      <c r="NRD27" s="24"/>
      <c r="NRE27" s="25"/>
      <c r="NRF27" s="15"/>
      <c r="NRG27" s="24"/>
      <c r="NRH27" s="24"/>
      <c r="NRI27" s="24"/>
      <c r="NRJ27" s="24"/>
      <c r="NRK27" s="24"/>
      <c r="NRL27" s="24"/>
      <c r="NRM27" s="25"/>
      <c r="NRN27" s="15"/>
      <c r="NRO27" s="24"/>
      <c r="NRP27" s="24"/>
      <c r="NRQ27" s="24"/>
      <c r="NRR27" s="24"/>
      <c r="NRS27" s="24"/>
      <c r="NRT27" s="24"/>
      <c r="NRU27" s="25"/>
      <c r="NRV27" s="15"/>
      <c r="NRW27" s="24"/>
      <c r="NRX27" s="24"/>
      <c r="NRY27" s="24"/>
      <c r="NRZ27" s="24"/>
      <c r="NSA27" s="24"/>
      <c r="NSB27" s="24"/>
      <c r="NSC27" s="25"/>
      <c r="NSD27" s="15"/>
      <c r="NSE27" s="24"/>
      <c r="NSF27" s="24"/>
      <c r="NSG27" s="24"/>
      <c r="NSH27" s="24"/>
      <c r="NSI27" s="24"/>
      <c r="NSJ27" s="24"/>
      <c r="NSK27" s="25"/>
      <c r="NSL27" s="15"/>
      <c r="NSM27" s="24"/>
      <c r="NSN27" s="24"/>
      <c r="NSO27" s="24"/>
      <c r="NSP27" s="24"/>
      <c r="NSQ27" s="24"/>
      <c r="NSR27" s="24"/>
      <c r="NSS27" s="25"/>
      <c r="NST27" s="15"/>
      <c r="NSU27" s="24"/>
      <c r="NSV27" s="24"/>
      <c r="NSW27" s="24"/>
      <c r="NSX27" s="24"/>
      <c r="NSY27" s="24"/>
      <c r="NSZ27" s="24"/>
      <c r="NTA27" s="25"/>
      <c r="NTB27" s="15"/>
      <c r="NTC27" s="24"/>
      <c r="NTD27" s="24"/>
      <c r="NTE27" s="24"/>
      <c r="NTF27" s="24"/>
      <c r="NTG27" s="24"/>
      <c r="NTH27" s="24"/>
      <c r="NTI27" s="25"/>
      <c r="NTJ27" s="15"/>
      <c r="NTK27" s="24"/>
      <c r="NTL27" s="24"/>
      <c r="NTM27" s="24"/>
      <c r="NTN27" s="24"/>
      <c r="NTO27" s="24"/>
      <c r="NTP27" s="24"/>
      <c r="NTQ27" s="25"/>
      <c r="NTR27" s="15"/>
      <c r="NTS27" s="24"/>
      <c r="NTT27" s="24"/>
      <c r="NTU27" s="24"/>
      <c r="NTV27" s="24"/>
      <c r="NTW27" s="24"/>
      <c r="NTX27" s="24"/>
      <c r="NTY27" s="25"/>
      <c r="NTZ27" s="15"/>
      <c r="NUA27" s="24"/>
      <c r="NUB27" s="24"/>
      <c r="NUC27" s="24"/>
      <c r="NUD27" s="24"/>
      <c r="NUE27" s="24"/>
      <c r="NUF27" s="24"/>
      <c r="NUG27" s="25"/>
      <c r="NUH27" s="15"/>
      <c r="NUI27" s="24"/>
      <c r="NUJ27" s="24"/>
      <c r="NUK27" s="24"/>
      <c r="NUL27" s="24"/>
      <c r="NUM27" s="24"/>
      <c r="NUN27" s="24"/>
      <c r="NUO27" s="25"/>
      <c r="NUP27" s="15"/>
      <c r="NUQ27" s="24"/>
      <c r="NUR27" s="24"/>
      <c r="NUS27" s="24"/>
      <c r="NUT27" s="24"/>
      <c r="NUU27" s="24"/>
      <c r="NUV27" s="24"/>
      <c r="NUW27" s="25"/>
      <c r="NUX27" s="15"/>
      <c r="NUY27" s="24"/>
      <c r="NUZ27" s="24"/>
      <c r="NVA27" s="24"/>
      <c r="NVB27" s="24"/>
      <c r="NVC27" s="24"/>
      <c r="NVD27" s="24"/>
      <c r="NVE27" s="25"/>
      <c r="NVF27" s="15"/>
      <c r="NVG27" s="24"/>
      <c r="NVH27" s="24"/>
      <c r="NVI27" s="24"/>
      <c r="NVJ27" s="24"/>
      <c r="NVK27" s="24"/>
      <c r="NVL27" s="24"/>
      <c r="NVM27" s="25"/>
      <c r="NVN27" s="15"/>
      <c r="NVO27" s="24"/>
      <c r="NVP27" s="24"/>
      <c r="NVQ27" s="24"/>
      <c r="NVR27" s="24"/>
      <c r="NVS27" s="24"/>
      <c r="NVT27" s="24"/>
      <c r="NVU27" s="25"/>
      <c r="NVV27" s="15"/>
      <c r="NVW27" s="24"/>
      <c r="NVX27" s="24"/>
      <c r="NVY27" s="24"/>
      <c r="NVZ27" s="24"/>
      <c r="NWA27" s="24"/>
      <c r="NWB27" s="24"/>
      <c r="NWC27" s="25"/>
      <c r="NWD27" s="15"/>
      <c r="NWE27" s="24"/>
      <c r="NWF27" s="24"/>
      <c r="NWG27" s="24"/>
      <c r="NWH27" s="24"/>
      <c r="NWI27" s="24"/>
      <c r="NWJ27" s="24"/>
      <c r="NWK27" s="25"/>
      <c r="NWL27" s="15"/>
      <c r="NWM27" s="24"/>
      <c r="NWN27" s="24"/>
      <c r="NWO27" s="24"/>
      <c r="NWP27" s="24"/>
      <c r="NWQ27" s="24"/>
      <c r="NWR27" s="24"/>
      <c r="NWS27" s="25"/>
      <c r="NWT27" s="15"/>
      <c r="NWU27" s="24"/>
      <c r="NWV27" s="24"/>
      <c r="NWW27" s="24"/>
      <c r="NWX27" s="24"/>
      <c r="NWY27" s="24"/>
      <c r="NWZ27" s="24"/>
      <c r="NXA27" s="25"/>
      <c r="NXB27" s="15"/>
      <c r="NXC27" s="24"/>
      <c r="NXD27" s="24"/>
      <c r="NXE27" s="24"/>
      <c r="NXF27" s="24"/>
      <c r="NXG27" s="24"/>
      <c r="NXH27" s="24"/>
      <c r="NXI27" s="25"/>
      <c r="NXJ27" s="15"/>
      <c r="NXK27" s="24"/>
      <c r="NXL27" s="24"/>
      <c r="NXM27" s="24"/>
      <c r="NXN27" s="24"/>
      <c r="NXO27" s="24"/>
      <c r="NXP27" s="24"/>
      <c r="NXQ27" s="25"/>
      <c r="NXR27" s="15"/>
      <c r="NXS27" s="24"/>
      <c r="NXT27" s="24"/>
      <c r="NXU27" s="24"/>
      <c r="NXV27" s="24"/>
      <c r="NXW27" s="24"/>
      <c r="NXX27" s="24"/>
      <c r="NXY27" s="25"/>
      <c r="NXZ27" s="15"/>
      <c r="NYA27" s="24"/>
      <c r="NYB27" s="24"/>
      <c r="NYC27" s="24"/>
      <c r="NYD27" s="24"/>
      <c r="NYE27" s="24"/>
      <c r="NYF27" s="24"/>
      <c r="NYG27" s="25"/>
      <c r="NYH27" s="15"/>
      <c r="NYI27" s="24"/>
      <c r="NYJ27" s="24"/>
      <c r="NYK27" s="24"/>
      <c r="NYL27" s="24"/>
      <c r="NYM27" s="24"/>
      <c r="NYN27" s="24"/>
      <c r="NYO27" s="25"/>
      <c r="NYP27" s="15"/>
      <c r="NYQ27" s="24"/>
      <c r="NYR27" s="24"/>
      <c r="NYS27" s="24"/>
      <c r="NYT27" s="24"/>
      <c r="NYU27" s="24"/>
      <c r="NYV27" s="24"/>
      <c r="NYW27" s="25"/>
      <c r="NYX27" s="15"/>
      <c r="NYY27" s="24"/>
      <c r="NYZ27" s="24"/>
      <c r="NZA27" s="24"/>
      <c r="NZB27" s="24"/>
      <c r="NZC27" s="24"/>
      <c r="NZD27" s="24"/>
      <c r="NZE27" s="25"/>
      <c r="NZF27" s="15"/>
      <c r="NZG27" s="24"/>
      <c r="NZH27" s="24"/>
      <c r="NZI27" s="24"/>
      <c r="NZJ27" s="24"/>
      <c r="NZK27" s="24"/>
      <c r="NZL27" s="24"/>
      <c r="NZM27" s="25"/>
      <c r="NZN27" s="15"/>
      <c r="NZO27" s="24"/>
      <c r="NZP27" s="24"/>
      <c r="NZQ27" s="24"/>
      <c r="NZR27" s="24"/>
      <c r="NZS27" s="24"/>
      <c r="NZT27" s="24"/>
      <c r="NZU27" s="25"/>
      <c r="NZV27" s="15"/>
      <c r="NZW27" s="24"/>
      <c r="NZX27" s="24"/>
      <c r="NZY27" s="24"/>
      <c r="NZZ27" s="24"/>
      <c r="OAA27" s="24"/>
      <c r="OAB27" s="24"/>
      <c r="OAC27" s="25"/>
      <c r="OAD27" s="15"/>
      <c r="OAE27" s="24"/>
      <c r="OAF27" s="24"/>
      <c r="OAG27" s="24"/>
      <c r="OAH27" s="24"/>
      <c r="OAI27" s="24"/>
      <c r="OAJ27" s="24"/>
      <c r="OAK27" s="25"/>
      <c r="OAL27" s="15"/>
      <c r="OAM27" s="24"/>
      <c r="OAN27" s="24"/>
      <c r="OAO27" s="24"/>
      <c r="OAP27" s="24"/>
      <c r="OAQ27" s="24"/>
      <c r="OAR27" s="24"/>
      <c r="OAS27" s="25"/>
      <c r="OAT27" s="15"/>
      <c r="OAU27" s="24"/>
      <c r="OAV27" s="24"/>
      <c r="OAW27" s="24"/>
      <c r="OAX27" s="24"/>
      <c r="OAY27" s="24"/>
      <c r="OAZ27" s="24"/>
      <c r="OBA27" s="25"/>
      <c r="OBB27" s="15"/>
      <c r="OBC27" s="24"/>
      <c r="OBD27" s="24"/>
      <c r="OBE27" s="24"/>
      <c r="OBF27" s="24"/>
      <c r="OBG27" s="24"/>
      <c r="OBH27" s="24"/>
      <c r="OBI27" s="25"/>
      <c r="OBJ27" s="15"/>
      <c r="OBK27" s="24"/>
      <c r="OBL27" s="24"/>
      <c r="OBM27" s="24"/>
      <c r="OBN27" s="24"/>
      <c r="OBO27" s="24"/>
      <c r="OBP27" s="24"/>
      <c r="OBQ27" s="25"/>
      <c r="OBR27" s="15"/>
      <c r="OBS27" s="24"/>
      <c r="OBT27" s="24"/>
      <c r="OBU27" s="24"/>
      <c r="OBV27" s="24"/>
      <c r="OBW27" s="24"/>
      <c r="OBX27" s="24"/>
      <c r="OBY27" s="25"/>
      <c r="OBZ27" s="15"/>
      <c r="OCA27" s="24"/>
      <c r="OCB27" s="24"/>
      <c r="OCC27" s="24"/>
      <c r="OCD27" s="24"/>
      <c r="OCE27" s="24"/>
      <c r="OCF27" s="24"/>
      <c r="OCG27" s="25"/>
      <c r="OCH27" s="15"/>
      <c r="OCI27" s="24"/>
      <c r="OCJ27" s="24"/>
      <c r="OCK27" s="24"/>
      <c r="OCL27" s="24"/>
      <c r="OCM27" s="24"/>
      <c r="OCN27" s="24"/>
      <c r="OCO27" s="25"/>
      <c r="OCP27" s="15"/>
      <c r="OCQ27" s="24"/>
      <c r="OCR27" s="24"/>
      <c r="OCS27" s="24"/>
      <c r="OCT27" s="24"/>
      <c r="OCU27" s="24"/>
      <c r="OCV27" s="24"/>
      <c r="OCW27" s="25"/>
      <c r="OCX27" s="15"/>
      <c r="OCY27" s="24"/>
      <c r="OCZ27" s="24"/>
      <c r="ODA27" s="24"/>
      <c r="ODB27" s="24"/>
      <c r="ODC27" s="24"/>
      <c r="ODD27" s="24"/>
      <c r="ODE27" s="25"/>
      <c r="ODF27" s="15"/>
      <c r="ODG27" s="24"/>
      <c r="ODH27" s="24"/>
      <c r="ODI27" s="24"/>
      <c r="ODJ27" s="24"/>
      <c r="ODK27" s="24"/>
      <c r="ODL27" s="24"/>
      <c r="ODM27" s="25"/>
      <c r="ODN27" s="15"/>
      <c r="ODO27" s="24"/>
      <c r="ODP27" s="24"/>
      <c r="ODQ27" s="24"/>
      <c r="ODR27" s="24"/>
      <c r="ODS27" s="24"/>
      <c r="ODT27" s="24"/>
      <c r="ODU27" s="25"/>
      <c r="ODV27" s="15"/>
      <c r="ODW27" s="24"/>
      <c r="ODX27" s="24"/>
      <c r="ODY27" s="24"/>
      <c r="ODZ27" s="24"/>
      <c r="OEA27" s="24"/>
      <c r="OEB27" s="24"/>
      <c r="OEC27" s="25"/>
      <c r="OED27" s="15"/>
      <c r="OEE27" s="24"/>
      <c r="OEF27" s="24"/>
      <c r="OEG27" s="24"/>
      <c r="OEH27" s="24"/>
      <c r="OEI27" s="24"/>
      <c r="OEJ27" s="24"/>
      <c r="OEK27" s="25"/>
      <c r="OEL27" s="15"/>
      <c r="OEM27" s="24"/>
      <c r="OEN27" s="24"/>
      <c r="OEO27" s="24"/>
      <c r="OEP27" s="24"/>
      <c r="OEQ27" s="24"/>
      <c r="OER27" s="24"/>
      <c r="OES27" s="25"/>
      <c r="OET27" s="15"/>
      <c r="OEU27" s="24"/>
      <c r="OEV27" s="24"/>
      <c r="OEW27" s="24"/>
      <c r="OEX27" s="24"/>
      <c r="OEY27" s="24"/>
      <c r="OEZ27" s="24"/>
      <c r="OFA27" s="25"/>
      <c r="OFB27" s="15"/>
      <c r="OFC27" s="24"/>
      <c r="OFD27" s="24"/>
      <c r="OFE27" s="24"/>
      <c r="OFF27" s="24"/>
      <c r="OFG27" s="24"/>
      <c r="OFH27" s="24"/>
      <c r="OFI27" s="25"/>
      <c r="OFJ27" s="15"/>
      <c r="OFK27" s="24"/>
      <c r="OFL27" s="24"/>
      <c r="OFM27" s="24"/>
      <c r="OFN27" s="24"/>
      <c r="OFO27" s="24"/>
      <c r="OFP27" s="24"/>
      <c r="OFQ27" s="25"/>
      <c r="OFR27" s="15"/>
      <c r="OFS27" s="24"/>
      <c r="OFT27" s="24"/>
      <c r="OFU27" s="24"/>
      <c r="OFV27" s="24"/>
      <c r="OFW27" s="24"/>
      <c r="OFX27" s="24"/>
      <c r="OFY27" s="25"/>
      <c r="OFZ27" s="15"/>
      <c r="OGA27" s="24"/>
      <c r="OGB27" s="24"/>
      <c r="OGC27" s="24"/>
      <c r="OGD27" s="24"/>
      <c r="OGE27" s="24"/>
      <c r="OGF27" s="24"/>
      <c r="OGG27" s="25"/>
      <c r="OGH27" s="15"/>
      <c r="OGI27" s="24"/>
      <c r="OGJ27" s="24"/>
      <c r="OGK27" s="24"/>
      <c r="OGL27" s="24"/>
      <c r="OGM27" s="24"/>
      <c r="OGN27" s="24"/>
      <c r="OGO27" s="25"/>
      <c r="OGP27" s="15"/>
      <c r="OGQ27" s="24"/>
      <c r="OGR27" s="24"/>
      <c r="OGS27" s="24"/>
      <c r="OGT27" s="24"/>
      <c r="OGU27" s="24"/>
      <c r="OGV27" s="24"/>
      <c r="OGW27" s="25"/>
      <c r="OGX27" s="15"/>
      <c r="OGY27" s="24"/>
      <c r="OGZ27" s="24"/>
      <c r="OHA27" s="24"/>
      <c r="OHB27" s="24"/>
      <c r="OHC27" s="24"/>
      <c r="OHD27" s="24"/>
      <c r="OHE27" s="25"/>
      <c r="OHF27" s="15"/>
      <c r="OHG27" s="24"/>
      <c r="OHH27" s="24"/>
      <c r="OHI27" s="24"/>
      <c r="OHJ27" s="24"/>
      <c r="OHK27" s="24"/>
      <c r="OHL27" s="24"/>
      <c r="OHM27" s="25"/>
      <c r="OHN27" s="15"/>
      <c r="OHO27" s="24"/>
      <c r="OHP27" s="24"/>
      <c r="OHQ27" s="24"/>
      <c r="OHR27" s="24"/>
      <c r="OHS27" s="24"/>
      <c r="OHT27" s="24"/>
      <c r="OHU27" s="25"/>
      <c r="OHV27" s="15"/>
      <c r="OHW27" s="24"/>
      <c r="OHX27" s="24"/>
      <c r="OHY27" s="24"/>
      <c r="OHZ27" s="24"/>
      <c r="OIA27" s="24"/>
      <c r="OIB27" s="24"/>
      <c r="OIC27" s="25"/>
      <c r="OID27" s="15"/>
      <c r="OIE27" s="24"/>
      <c r="OIF27" s="24"/>
      <c r="OIG27" s="24"/>
      <c r="OIH27" s="24"/>
      <c r="OII27" s="24"/>
      <c r="OIJ27" s="24"/>
      <c r="OIK27" s="25"/>
      <c r="OIL27" s="15"/>
      <c r="OIM27" s="24"/>
      <c r="OIN27" s="24"/>
      <c r="OIO27" s="24"/>
      <c r="OIP27" s="24"/>
      <c r="OIQ27" s="24"/>
      <c r="OIR27" s="24"/>
      <c r="OIS27" s="25"/>
      <c r="OIT27" s="15"/>
      <c r="OIU27" s="24"/>
      <c r="OIV27" s="24"/>
      <c r="OIW27" s="24"/>
      <c r="OIX27" s="24"/>
      <c r="OIY27" s="24"/>
      <c r="OIZ27" s="24"/>
      <c r="OJA27" s="25"/>
      <c r="OJB27" s="15"/>
      <c r="OJC27" s="24"/>
      <c r="OJD27" s="24"/>
      <c r="OJE27" s="24"/>
      <c r="OJF27" s="24"/>
      <c r="OJG27" s="24"/>
      <c r="OJH27" s="24"/>
      <c r="OJI27" s="25"/>
      <c r="OJJ27" s="15"/>
      <c r="OJK27" s="24"/>
      <c r="OJL27" s="24"/>
      <c r="OJM27" s="24"/>
      <c r="OJN27" s="24"/>
      <c r="OJO27" s="24"/>
      <c r="OJP27" s="24"/>
      <c r="OJQ27" s="25"/>
      <c r="OJR27" s="15"/>
      <c r="OJS27" s="24"/>
      <c r="OJT27" s="24"/>
      <c r="OJU27" s="24"/>
      <c r="OJV27" s="24"/>
      <c r="OJW27" s="24"/>
      <c r="OJX27" s="24"/>
      <c r="OJY27" s="25"/>
      <c r="OJZ27" s="15"/>
      <c r="OKA27" s="24"/>
      <c r="OKB27" s="24"/>
      <c r="OKC27" s="24"/>
      <c r="OKD27" s="24"/>
      <c r="OKE27" s="24"/>
      <c r="OKF27" s="24"/>
      <c r="OKG27" s="25"/>
      <c r="OKH27" s="15"/>
      <c r="OKI27" s="24"/>
      <c r="OKJ27" s="24"/>
      <c r="OKK27" s="24"/>
      <c r="OKL27" s="24"/>
      <c r="OKM27" s="24"/>
      <c r="OKN27" s="24"/>
      <c r="OKO27" s="25"/>
      <c r="OKP27" s="15"/>
      <c r="OKQ27" s="24"/>
      <c r="OKR27" s="24"/>
      <c r="OKS27" s="24"/>
      <c r="OKT27" s="24"/>
      <c r="OKU27" s="24"/>
      <c r="OKV27" s="24"/>
      <c r="OKW27" s="25"/>
      <c r="OKX27" s="15"/>
      <c r="OKY27" s="24"/>
      <c r="OKZ27" s="24"/>
      <c r="OLA27" s="24"/>
      <c r="OLB27" s="24"/>
      <c r="OLC27" s="24"/>
      <c r="OLD27" s="24"/>
      <c r="OLE27" s="25"/>
      <c r="OLF27" s="15"/>
      <c r="OLG27" s="24"/>
      <c r="OLH27" s="24"/>
      <c r="OLI27" s="24"/>
      <c r="OLJ27" s="24"/>
      <c r="OLK27" s="24"/>
      <c r="OLL27" s="24"/>
      <c r="OLM27" s="25"/>
      <c r="OLN27" s="15"/>
      <c r="OLO27" s="24"/>
      <c r="OLP27" s="24"/>
      <c r="OLQ27" s="24"/>
      <c r="OLR27" s="24"/>
      <c r="OLS27" s="24"/>
      <c r="OLT27" s="24"/>
      <c r="OLU27" s="25"/>
      <c r="OLV27" s="15"/>
      <c r="OLW27" s="24"/>
      <c r="OLX27" s="24"/>
      <c r="OLY27" s="24"/>
      <c r="OLZ27" s="24"/>
      <c r="OMA27" s="24"/>
      <c r="OMB27" s="24"/>
      <c r="OMC27" s="25"/>
      <c r="OMD27" s="15"/>
      <c r="OME27" s="24"/>
      <c r="OMF27" s="24"/>
      <c r="OMG27" s="24"/>
      <c r="OMH27" s="24"/>
      <c r="OMI27" s="24"/>
      <c r="OMJ27" s="24"/>
      <c r="OMK27" s="25"/>
      <c r="OML27" s="15"/>
      <c r="OMM27" s="24"/>
      <c r="OMN27" s="24"/>
      <c r="OMO27" s="24"/>
      <c r="OMP27" s="24"/>
      <c r="OMQ27" s="24"/>
      <c r="OMR27" s="24"/>
      <c r="OMS27" s="25"/>
      <c r="OMT27" s="15"/>
      <c r="OMU27" s="24"/>
      <c r="OMV27" s="24"/>
      <c r="OMW27" s="24"/>
      <c r="OMX27" s="24"/>
      <c r="OMY27" s="24"/>
      <c r="OMZ27" s="24"/>
      <c r="ONA27" s="25"/>
      <c r="ONB27" s="15"/>
      <c r="ONC27" s="24"/>
      <c r="OND27" s="24"/>
      <c r="ONE27" s="24"/>
      <c r="ONF27" s="24"/>
      <c r="ONG27" s="24"/>
      <c r="ONH27" s="24"/>
      <c r="ONI27" s="25"/>
      <c r="ONJ27" s="15"/>
      <c r="ONK27" s="24"/>
      <c r="ONL27" s="24"/>
      <c r="ONM27" s="24"/>
      <c r="ONN27" s="24"/>
      <c r="ONO27" s="24"/>
      <c r="ONP27" s="24"/>
      <c r="ONQ27" s="25"/>
      <c r="ONR27" s="15"/>
      <c r="ONS27" s="24"/>
      <c r="ONT27" s="24"/>
      <c r="ONU27" s="24"/>
      <c r="ONV27" s="24"/>
      <c r="ONW27" s="24"/>
      <c r="ONX27" s="24"/>
      <c r="ONY27" s="25"/>
      <c r="ONZ27" s="15"/>
      <c r="OOA27" s="24"/>
      <c r="OOB27" s="24"/>
      <c r="OOC27" s="24"/>
      <c r="OOD27" s="24"/>
      <c r="OOE27" s="24"/>
      <c r="OOF27" s="24"/>
      <c r="OOG27" s="25"/>
      <c r="OOH27" s="15"/>
      <c r="OOI27" s="24"/>
      <c r="OOJ27" s="24"/>
      <c r="OOK27" s="24"/>
      <c r="OOL27" s="24"/>
      <c r="OOM27" s="24"/>
      <c r="OON27" s="24"/>
      <c r="OOO27" s="25"/>
      <c r="OOP27" s="15"/>
      <c r="OOQ27" s="24"/>
      <c r="OOR27" s="24"/>
      <c r="OOS27" s="24"/>
      <c r="OOT27" s="24"/>
      <c r="OOU27" s="24"/>
      <c r="OOV27" s="24"/>
      <c r="OOW27" s="25"/>
      <c r="OOX27" s="15"/>
      <c r="OOY27" s="24"/>
      <c r="OOZ27" s="24"/>
      <c r="OPA27" s="24"/>
      <c r="OPB27" s="24"/>
      <c r="OPC27" s="24"/>
      <c r="OPD27" s="24"/>
      <c r="OPE27" s="25"/>
      <c r="OPF27" s="15"/>
      <c r="OPG27" s="24"/>
      <c r="OPH27" s="24"/>
      <c r="OPI27" s="24"/>
      <c r="OPJ27" s="24"/>
      <c r="OPK27" s="24"/>
      <c r="OPL27" s="24"/>
      <c r="OPM27" s="25"/>
      <c r="OPN27" s="15"/>
      <c r="OPO27" s="24"/>
      <c r="OPP27" s="24"/>
      <c r="OPQ27" s="24"/>
      <c r="OPR27" s="24"/>
      <c r="OPS27" s="24"/>
      <c r="OPT27" s="24"/>
      <c r="OPU27" s="25"/>
      <c r="OPV27" s="15"/>
      <c r="OPW27" s="24"/>
      <c r="OPX27" s="24"/>
      <c r="OPY27" s="24"/>
      <c r="OPZ27" s="24"/>
      <c r="OQA27" s="24"/>
      <c r="OQB27" s="24"/>
      <c r="OQC27" s="25"/>
      <c r="OQD27" s="15"/>
      <c r="OQE27" s="24"/>
      <c r="OQF27" s="24"/>
      <c r="OQG27" s="24"/>
      <c r="OQH27" s="24"/>
      <c r="OQI27" s="24"/>
      <c r="OQJ27" s="24"/>
      <c r="OQK27" s="25"/>
      <c r="OQL27" s="15"/>
      <c r="OQM27" s="24"/>
      <c r="OQN27" s="24"/>
      <c r="OQO27" s="24"/>
      <c r="OQP27" s="24"/>
      <c r="OQQ27" s="24"/>
      <c r="OQR27" s="24"/>
      <c r="OQS27" s="25"/>
      <c r="OQT27" s="15"/>
      <c r="OQU27" s="24"/>
      <c r="OQV27" s="24"/>
      <c r="OQW27" s="24"/>
      <c r="OQX27" s="24"/>
      <c r="OQY27" s="24"/>
      <c r="OQZ27" s="24"/>
      <c r="ORA27" s="25"/>
      <c r="ORB27" s="15"/>
      <c r="ORC27" s="24"/>
      <c r="ORD27" s="24"/>
      <c r="ORE27" s="24"/>
      <c r="ORF27" s="24"/>
      <c r="ORG27" s="24"/>
      <c r="ORH27" s="24"/>
      <c r="ORI27" s="25"/>
      <c r="ORJ27" s="15"/>
      <c r="ORK27" s="24"/>
      <c r="ORL27" s="24"/>
      <c r="ORM27" s="24"/>
      <c r="ORN27" s="24"/>
      <c r="ORO27" s="24"/>
      <c r="ORP27" s="24"/>
      <c r="ORQ27" s="25"/>
      <c r="ORR27" s="15"/>
      <c r="ORS27" s="24"/>
      <c r="ORT27" s="24"/>
      <c r="ORU27" s="24"/>
      <c r="ORV27" s="24"/>
      <c r="ORW27" s="24"/>
      <c r="ORX27" s="24"/>
      <c r="ORY27" s="25"/>
      <c r="ORZ27" s="15"/>
      <c r="OSA27" s="24"/>
      <c r="OSB27" s="24"/>
      <c r="OSC27" s="24"/>
      <c r="OSD27" s="24"/>
      <c r="OSE27" s="24"/>
      <c r="OSF27" s="24"/>
      <c r="OSG27" s="25"/>
      <c r="OSH27" s="15"/>
      <c r="OSI27" s="24"/>
      <c r="OSJ27" s="24"/>
      <c r="OSK27" s="24"/>
      <c r="OSL27" s="24"/>
      <c r="OSM27" s="24"/>
      <c r="OSN27" s="24"/>
      <c r="OSO27" s="25"/>
      <c r="OSP27" s="15"/>
      <c r="OSQ27" s="24"/>
      <c r="OSR27" s="24"/>
      <c r="OSS27" s="24"/>
      <c r="OST27" s="24"/>
      <c r="OSU27" s="24"/>
      <c r="OSV27" s="24"/>
      <c r="OSW27" s="25"/>
      <c r="OSX27" s="15"/>
      <c r="OSY27" s="24"/>
      <c r="OSZ27" s="24"/>
      <c r="OTA27" s="24"/>
      <c r="OTB27" s="24"/>
      <c r="OTC27" s="24"/>
      <c r="OTD27" s="24"/>
      <c r="OTE27" s="25"/>
      <c r="OTF27" s="15"/>
      <c r="OTG27" s="24"/>
      <c r="OTH27" s="24"/>
      <c r="OTI27" s="24"/>
      <c r="OTJ27" s="24"/>
      <c r="OTK27" s="24"/>
      <c r="OTL27" s="24"/>
      <c r="OTM27" s="25"/>
      <c r="OTN27" s="15"/>
      <c r="OTO27" s="24"/>
      <c r="OTP27" s="24"/>
      <c r="OTQ27" s="24"/>
      <c r="OTR27" s="24"/>
      <c r="OTS27" s="24"/>
      <c r="OTT27" s="24"/>
      <c r="OTU27" s="25"/>
      <c r="OTV27" s="15"/>
      <c r="OTW27" s="24"/>
      <c r="OTX27" s="24"/>
      <c r="OTY27" s="24"/>
      <c r="OTZ27" s="24"/>
      <c r="OUA27" s="24"/>
      <c r="OUB27" s="24"/>
      <c r="OUC27" s="25"/>
      <c r="OUD27" s="15"/>
      <c r="OUE27" s="24"/>
      <c r="OUF27" s="24"/>
      <c r="OUG27" s="24"/>
      <c r="OUH27" s="24"/>
      <c r="OUI27" s="24"/>
      <c r="OUJ27" s="24"/>
      <c r="OUK27" s="25"/>
      <c r="OUL27" s="15"/>
      <c r="OUM27" s="24"/>
      <c r="OUN27" s="24"/>
      <c r="OUO27" s="24"/>
      <c r="OUP27" s="24"/>
      <c r="OUQ27" s="24"/>
      <c r="OUR27" s="24"/>
      <c r="OUS27" s="25"/>
      <c r="OUT27" s="15"/>
      <c r="OUU27" s="24"/>
      <c r="OUV27" s="24"/>
      <c r="OUW27" s="24"/>
      <c r="OUX27" s="24"/>
      <c r="OUY27" s="24"/>
      <c r="OUZ27" s="24"/>
      <c r="OVA27" s="25"/>
      <c r="OVB27" s="15"/>
      <c r="OVC27" s="24"/>
      <c r="OVD27" s="24"/>
      <c r="OVE27" s="24"/>
      <c r="OVF27" s="24"/>
      <c r="OVG27" s="24"/>
      <c r="OVH27" s="24"/>
      <c r="OVI27" s="25"/>
      <c r="OVJ27" s="15"/>
      <c r="OVK27" s="24"/>
      <c r="OVL27" s="24"/>
      <c r="OVM27" s="24"/>
      <c r="OVN27" s="24"/>
      <c r="OVO27" s="24"/>
      <c r="OVP27" s="24"/>
      <c r="OVQ27" s="25"/>
      <c r="OVR27" s="15"/>
      <c r="OVS27" s="24"/>
      <c r="OVT27" s="24"/>
      <c r="OVU27" s="24"/>
      <c r="OVV27" s="24"/>
      <c r="OVW27" s="24"/>
      <c r="OVX27" s="24"/>
      <c r="OVY27" s="25"/>
      <c r="OVZ27" s="15"/>
      <c r="OWA27" s="24"/>
      <c r="OWB27" s="24"/>
      <c r="OWC27" s="24"/>
      <c r="OWD27" s="24"/>
      <c r="OWE27" s="24"/>
      <c r="OWF27" s="24"/>
      <c r="OWG27" s="25"/>
      <c r="OWH27" s="15"/>
      <c r="OWI27" s="24"/>
      <c r="OWJ27" s="24"/>
      <c r="OWK27" s="24"/>
      <c r="OWL27" s="24"/>
      <c r="OWM27" s="24"/>
      <c r="OWN27" s="24"/>
      <c r="OWO27" s="25"/>
      <c r="OWP27" s="15"/>
      <c r="OWQ27" s="24"/>
      <c r="OWR27" s="24"/>
      <c r="OWS27" s="24"/>
      <c r="OWT27" s="24"/>
      <c r="OWU27" s="24"/>
      <c r="OWV27" s="24"/>
      <c r="OWW27" s="25"/>
      <c r="OWX27" s="15"/>
      <c r="OWY27" s="24"/>
      <c r="OWZ27" s="24"/>
      <c r="OXA27" s="24"/>
      <c r="OXB27" s="24"/>
      <c r="OXC27" s="24"/>
      <c r="OXD27" s="24"/>
      <c r="OXE27" s="25"/>
      <c r="OXF27" s="15"/>
      <c r="OXG27" s="24"/>
      <c r="OXH27" s="24"/>
      <c r="OXI27" s="24"/>
      <c r="OXJ27" s="24"/>
      <c r="OXK27" s="24"/>
      <c r="OXL27" s="24"/>
      <c r="OXM27" s="25"/>
      <c r="OXN27" s="15"/>
      <c r="OXO27" s="24"/>
      <c r="OXP27" s="24"/>
      <c r="OXQ27" s="24"/>
      <c r="OXR27" s="24"/>
      <c r="OXS27" s="24"/>
      <c r="OXT27" s="24"/>
      <c r="OXU27" s="25"/>
      <c r="OXV27" s="15"/>
      <c r="OXW27" s="24"/>
      <c r="OXX27" s="24"/>
      <c r="OXY27" s="24"/>
      <c r="OXZ27" s="24"/>
      <c r="OYA27" s="24"/>
      <c r="OYB27" s="24"/>
      <c r="OYC27" s="25"/>
      <c r="OYD27" s="15"/>
      <c r="OYE27" s="24"/>
      <c r="OYF27" s="24"/>
      <c r="OYG27" s="24"/>
      <c r="OYH27" s="24"/>
      <c r="OYI27" s="24"/>
      <c r="OYJ27" s="24"/>
      <c r="OYK27" s="25"/>
      <c r="OYL27" s="15"/>
      <c r="OYM27" s="24"/>
      <c r="OYN27" s="24"/>
      <c r="OYO27" s="24"/>
      <c r="OYP27" s="24"/>
      <c r="OYQ27" s="24"/>
      <c r="OYR27" s="24"/>
      <c r="OYS27" s="25"/>
      <c r="OYT27" s="15"/>
      <c r="OYU27" s="24"/>
      <c r="OYV27" s="24"/>
      <c r="OYW27" s="24"/>
      <c r="OYX27" s="24"/>
      <c r="OYY27" s="24"/>
      <c r="OYZ27" s="24"/>
      <c r="OZA27" s="25"/>
      <c r="OZB27" s="15"/>
      <c r="OZC27" s="24"/>
      <c r="OZD27" s="24"/>
      <c r="OZE27" s="24"/>
      <c r="OZF27" s="24"/>
      <c r="OZG27" s="24"/>
      <c r="OZH27" s="24"/>
      <c r="OZI27" s="25"/>
      <c r="OZJ27" s="15"/>
      <c r="OZK27" s="24"/>
      <c r="OZL27" s="24"/>
      <c r="OZM27" s="24"/>
      <c r="OZN27" s="24"/>
      <c r="OZO27" s="24"/>
      <c r="OZP27" s="24"/>
      <c r="OZQ27" s="25"/>
      <c r="OZR27" s="15"/>
      <c r="OZS27" s="24"/>
      <c r="OZT27" s="24"/>
      <c r="OZU27" s="24"/>
      <c r="OZV27" s="24"/>
      <c r="OZW27" s="24"/>
      <c r="OZX27" s="24"/>
      <c r="OZY27" s="25"/>
      <c r="OZZ27" s="15"/>
      <c r="PAA27" s="24"/>
      <c r="PAB27" s="24"/>
      <c r="PAC27" s="24"/>
      <c r="PAD27" s="24"/>
      <c r="PAE27" s="24"/>
      <c r="PAF27" s="24"/>
      <c r="PAG27" s="25"/>
      <c r="PAH27" s="15"/>
      <c r="PAI27" s="24"/>
      <c r="PAJ27" s="24"/>
      <c r="PAK27" s="24"/>
      <c r="PAL27" s="24"/>
      <c r="PAM27" s="24"/>
      <c r="PAN27" s="24"/>
      <c r="PAO27" s="25"/>
      <c r="PAP27" s="15"/>
      <c r="PAQ27" s="24"/>
      <c r="PAR27" s="24"/>
      <c r="PAS27" s="24"/>
      <c r="PAT27" s="24"/>
      <c r="PAU27" s="24"/>
      <c r="PAV27" s="24"/>
      <c r="PAW27" s="25"/>
      <c r="PAX27" s="15"/>
      <c r="PAY27" s="24"/>
      <c r="PAZ27" s="24"/>
      <c r="PBA27" s="24"/>
      <c r="PBB27" s="24"/>
      <c r="PBC27" s="24"/>
      <c r="PBD27" s="24"/>
      <c r="PBE27" s="25"/>
      <c r="PBF27" s="15"/>
      <c r="PBG27" s="24"/>
      <c r="PBH27" s="24"/>
      <c r="PBI27" s="24"/>
      <c r="PBJ27" s="24"/>
      <c r="PBK27" s="24"/>
      <c r="PBL27" s="24"/>
      <c r="PBM27" s="25"/>
      <c r="PBN27" s="15"/>
      <c r="PBO27" s="24"/>
      <c r="PBP27" s="24"/>
      <c r="PBQ27" s="24"/>
      <c r="PBR27" s="24"/>
      <c r="PBS27" s="24"/>
      <c r="PBT27" s="24"/>
      <c r="PBU27" s="25"/>
      <c r="PBV27" s="15"/>
      <c r="PBW27" s="24"/>
      <c r="PBX27" s="24"/>
      <c r="PBY27" s="24"/>
      <c r="PBZ27" s="24"/>
      <c r="PCA27" s="24"/>
      <c r="PCB27" s="24"/>
      <c r="PCC27" s="25"/>
      <c r="PCD27" s="15"/>
      <c r="PCE27" s="24"/>
      <c r="PCF27" s="24"/>
      <c r="PCG27" s="24"/>
      <c r="PCH27" s="24"/>
      <c r="PCI27" s="24"/>
      <c r="PCJ27" s="24"/>
      <c r="PCK27" s="25"/>
      <c r="PCL27" s="15"/>
      <c r="PCM27" s="24"/>
      <c r="PCN27" s="24"/>
      <c r="PCO27" s="24"/>
      <c r="PCP27" s="24"/>
      <c r="PCQ27" s="24"/>
      <c r="PCR27" s="24"/>
      <c r="PCS27" s="25"/>
      <c r="PCT27" s="15"/>
      <c r="PCU27" s="24"/>
      <c r="PCV27" s="24"/>
      <c r="PCW27" s="24"/>
      <c r="PCX27" s="24"/>
      <c r="PCY27" s="24"/>
      <c r="PCZ27" s="24"/>
      <c r="PDA27" s="25"/>
      <c r="PDB27" s="15"/>
      <c r="PDC27" s="24"/>
      <c r="PDD27" s="24"/>
      <c r="PDE27" s="24"/>
      <c r="PDF27" s="24"/>
      <c r="PDG27" s="24"/>
      <c r="PDH27" s="24"/>
      <c r="PDI27" s="25"/>
      <c r="PDJ27" s="15"/>
      <c r="PDK27" s="24"/>
      <c r="PDL27" s="24"/>
      <c r="PDM27" s="24"/>
      <c r="PDN27" s="24"/>
      <c r="PDO27" s="24"/>
      <c r="PDP27" s="24"/>
      <c r="PDQ27" s="25"/>
      <c r="PDR27" s="15"/>
      <c r="PDS27" s="24"/>
      <c r="PDT27" s="24"/>
      <c r="PDU27" s="24"/>
      <c r="PDV27" s="24"/>
      <c r="PDW27" s="24"/>
      <c r="PDX27" s="24"/>
      <c r="PDY27" s="25"/>
      <c r="PDZ27" s="15"/>
      <c r="PEA27" s="24"/>
      <c r="PEB27" s="24"/>
      <c r="PEC27" s="24"/>
      <c r="PED27" s="24"/>
      <c r="PEE27" s="24"/>
      <c r="PEF27" s="24"/>
      <c r="PEG27" s="25"/>
      <c r="PEH27" s="15"/>
      <c r="PEI27" s="24"/>
      <c r="PEJ27" s="24"/>
      <c r="PEK27" s="24"/>
      <c r="PEL27" s="24"/>
      <c r="PEM27" s="24"/>
      <c r="PEN27" s="24"/>
      <c r="PEO27" s="25"/>
      <c r="PEP27" s="15"/>
      <c r="PEQ27" s="24"/>
      <c r="PER27" s="24"/>
      <c r="PES27" s="24"/>
      <c r="PET27" s="24"/>
      <c r="PEU27" s="24"/>
      <c r="PEV27" s="24"/>
      <c r="PEW27" s="25"/>
      <c r="PEX27" s="15"/>
      <c r="PEY27" s="24"/>
      <c r="PEZ27" s="24"/>
      <c r="PFA27" s="24"/>
      <c r="PFB27" s="24"/>
      <c r="PFC27" s="24"/>
      <c r="PFD27" s="24"/>
      <c r="PFE27" s="25"/>
      <c r="PFF27" s="15"/>
      <c r="PFG27" s="24"/>
      <c r="PFH27" s="24"/>
      <c r="PFI27" s="24"/>
      <c r="PFJ27" s="24"/>
      <c r="PFK27" s="24"/>
      <c r="PFL27" s="24"/>
      <c r="PFM27" s="25"/>
      <c r="PFN27" s="15"/>
      <c r="PFO27" s="24"/>
      <c r="PFP27" s="24"/>
      <c r="PFQ27" s="24"/>
      <c r="PFR27" s="24"/>
      <c r="PFS27" s="24"/>
      <c r="PFT27" s="24"/>
      <c r="PFU27" s="25"/>
      <c r="PFV27" s="15"/>
      <c r="PFW27" s="24"/>
      <c r="PFX27" s="24"/>
      <c r="PFY27" s="24"/>
      <c r="PFZ27" s="24"/>
      <c r="PGA27" s="24"/>
      <c r="PGB27" s="24"/>
      <c r="PGC27" s="25"/>
      <c r="PGD27" s="15"/>
      <c r="PGE27" s="24"/>
      <c r="PGF27" s="24"/>
      <c r="PGG27" s="24"/>
      <c r="PGH27" s="24"/>
      <c r="PGI27" s="24"/>
      <c r="PGJ27" s="24"/>
      <c r="PGK27" s="25"/>
      <c r="PGL27" s="15"/>
      <c r="PGM27" s="24"/>
      <c r="PGN27" s="24"/>
      <c r="PGO27" s="24"/>
      <c r="PGP27" s="24"/>
      <c r="PGQ27" s="24"/>
      <c r="PGR27" s="24"/>
      <c r="PGS27" s="25"/>
      <c r="PGT27" s="15"/>
      <c r="PGU27" s="24"/>
      <c r="PGV27" s="24"/>
      <c r="PGW27" s="24"/>
      <c r="PGX27" s="24"/>
      <c r="PGY27" s="24"/>
      <c r="PGZ27" s="24"/>
      <c r="PHA27" s="25"/>
      <c r="PHB27" s="15"/>
      <c r="PHC27" s="24"/>
      <c r="PHD27" s="24"/>
      <c r="PHE27" s="24"/>
      <c r="PHF27" s="24"/>
      <c r="PHG27" s="24"/>
      <c r="PHH27" s="24"/>
      <c r="PHI27" s="25"/>
      <c r="PHJ27" s="15"/>
      <c r="PHK27" s="24"/>
      <c r="PHL27" s="24"/>
      <c r="PHM27" s="24"/>
      <c r="PHN27" s="24"/>
      <c r="PHO27" s="24"/>
      <c r="PHP27" s="24"/>
      <c r="PHQ27" s="25"/>
      <c r="PHR27" s="15"/>
      <c r="PHS27" s="24"/>
      <c r="PHT27" s="24"/>
      <c r="PHU27" s="24"/>
      <c r="PHV27" s="24"/>
      <c r="PHW27" s="24"/>
      <c r="PHX27" s="24"/>
      <c r="PHY27" s="25"/>
      <c r="PHZ27" s="15"/>
      <c r="PIA27" s="24"/>
      <c r="PIB27" s="24"/>
      <c r="PIC27" s="24"/>
      <c r="PID27" s="24"/>
      <c r="PIE27" s="24"/>
      <c r="PIF27" s="24"/>
      <c r="PIG27" s="25"/>
      <c r="PIH27" s="15"/>
      <c r="PII27" s="24"/>
      <c r="PIJ27" s="24"/>
      <c r="PIK27" s="24"/>
      <c r="PIL27" s="24"/>
      <c r="PIM27" s="24"/>
      <c r="PIN27" s="24"/>
      <c r="PIO27" s="25"/>
      <c r="PIP27" s="15"/>
      <c r="PIQ27" s="24"/>
      <c r="PIR27" s="24"/>
      <c r="PIS27" s="24"/>
      <c r="PIT27" s="24"/>
      <c r="PIU27" s="24"/>
      <c r="PIV27" s="24"/>
      <c r="PIW27" s="25"/>
      <c r="PIX27" s="15"/>
      <c r="PIY27" s="24"/>
      <c r="PIZ27" s="24"/>
      <c r="PJA27" s="24"/>
      <c r="PJB27" s="24"/>
      <c r="PJC27" s="24"/>
      <c r="PJD27" s="24"/>
      <c r="PJE27" s="25"/>
      <c r="PJF27" s="15"/>
      <c r="PJG27" s="24"/>
      <c r="PJH27" s="24"/>
      <c r="PJI27" s="24"/>
      <c r="PJJ27" s="24"/>
      <c r="PJK27" s="24"/>
      <c r="PJL27" s="24"/>
      <c r="PJM27" s="25"/>
      <c r="PJN27" s="15"/>
      <c r="PJO27" s="24"/>
      <c r="PJP27" s="24"/>
      <c r="PJQ27" s="24"/>
      <c r="PJR27" s="24"/>
      <c r="PJS27" s="24"/>
      <c r="PJT27" s="24"/>
      <c r="PJU27" s="25"/>
      <c r="PJV27" s="15"/>
      <c r="PJW27" s="24"/>
      <c r="PJX27" s="24"/>
      <c r="PJY27" s="24"/>
      <c r="PJZ27" s="24"/>
      <c r="PKA27" s="24"/>
      <c r="PKB27" s="24"/>
      <c r="PKC27" s="25"/>
      <c r="PKD27" s="15"/>
      <c r="PKE27" s="24"/>
      <c r="PKF27" s="24"/>
      <c r="PKG27" s="24"/>
      <c r="PKH27" s="24"/>
      <c r="PKI27" s="24"/>
      <c r="PKJ27" s="24"/>
      <c r="PKK27" s="25"/>
      <c r="PKL27" s="15"/>
      <c r="PKM27" s="24"/>
      <c r="PKN27" s="24"/>
      <c r="PKO27" s="24"/>
      <c r="PKP27" s="24"/>
      <c r="PKQ27" s="24"/>
      <c r="PKR27" s="24"/>
      <c r="PKS27" s="25"/>
      <c r="PKT27" s="15"/>
      <c r="PKU27" s="24"/>
      <c r="PKV27" s="24"/>
      <c r="PKW27" s="24"/>
      <c r="PKX27" s="24"/>
      <c r="PKY27" s="24"/>
      <c r="PKZ27" s="24"/>
      <c r="PLA27" s="25"/>
      <c r="PLB27" s="15"/>
      <c r="PLC27" s="24"/>
      <c r="PLD27" s="24"/>
      <c r="PLE27" s="24"/>
      <c r="PLF27" s="24"/>
      <c r="PLG27" s="24"/>
      <c r="PLH27" s="24"/>
      <c r="PLI27" s="25"/>
      <c r="PLJ27" s="15"/>
      <c r="PLK27" s="24"/>
      <c r="PLL27" s="24"/>
      <c r="PLM27" s="24"/>
      <c r="PLN27" s="24"/>
      <c r="PLO27" s="24"/>
      <c r="PLP27" s="24"/>
      <c r="PLQ27" s="25"/>
      <c r="PLR27" s="15"/>
      <c r="PLS27" s="24"/>
      <c r="PLT27" s="24"/>
      <c r="PLU27" s="24"/>
      <c r="PLV27" s="24"/>
      <c r="PLW27" s="24"/>
      <c r="PLX27" s="24"/>
      <c r="PLY27" s="25"/>
      <c r="PLZ27" s="15"/>
      <c r="PMA27" s="24"/>
      <c r="PMB27" s="24"/>
      <c r="PMC27" s="24"/>
      <c r="PMD27" s="24"/>
      <c r="PME27" s="24"/>
      <c r="PMF27" s="24"/>
      <c r="PMG27" s="25"/>
      <c r="PMH27" s="15"/>
      <c r="PMI27" s="24"/>
      <c r="PMJ27" s="24"/>
      <c r="PMK27" s="24"/>
      <c r="PML27" s="24"/>
      <c r="PMM27" s="24"/>
      <c r="PMN27" s="24"/>
      <c r="PMO27" s="25"/>
      <c r="PMP27" s="15"/>
      <c r="PMQ27" s="24"/>
      <c r="PMR27" s="24"/>
      <c r="PMS27" s="24"/>
      <c r="PMT27" s="24"/>
      <c r="PMU27" s="24"/>
      <c r="PMV27" s="24"/>
      <c r="PMW27" s="25"/>
      <c r="PMX27" s="15"/>
      <c r="PMY27" s="24"/>
      <c r="PMZ27" s="24"/>
      <c r="PNA27" s="24"/>
      <c r="PNB27" s="24"/>
      <c r="PNC27" s="24"/>
      <c r="PND27" s="24"/>
      <c r="PNE27" s="25"/>
      <c r="PNF27" s="15"/>
      <c r="PNG27" s="24"/>
      <c r="PNH27" s="24"/>
      <c r="PNI27" s="24"/>
      <c r="PNJ27" s="24"/>
      <c r="PNK27" s="24"/>
      <c r="PNL27" s="24"/>
      <c r="PNM27" s="25"/>
      <c r="PNN27" s="15"/>
      <c r="PNO27" s="24"/>
      <c r="PNP27" s="24"/>
      <c r="PNQ27" s="24"/>
      <c r="PNR27" s="24"/>
      <c r="PNS27" s="24"/>
      <c r="PNT27" s="24"/>
      <c r="PNU27" s="25"/>
      <c r="PNV27" s="15"/>
      <c r="PNW27" s="24"/>
      <c r="PNX27" s="24"/>
      <c r="PNY27" s="24"/>
      <c r="PNZ27" s="24"/>
      <c r="POA27" s="24"/>
      <c r="POB27" s="24"/>
      <c r="POC27" s="25"/>
      <c r="POD27" s="15"/>
      <c r="POE27" s="24"/>
      <c r="POF27" s="24"/>
      <c r="POG27" s="24"/>
      <c r="POH27" s="24"/>
      <c r="POI27" s="24"/>
      <c r="POJ27" s="24"/>
      <c r="POK27" s="25"/>
      <c r="POL27" s="15"/>
      <c r="POM27" s="24"/>
      <c r="PON27" s="24"/>
      <c r="POO27" s="24"/>
      <c r="POP27" s="24"/>
      <c r="POQ27" s="24"/>
      <c r="POR27" s="24"/>
      <c r="POS27" s="25"/>
      <c r="POT27" s="15"/>
      <c r="POU27" s="24"/>
      <c r="POV27" s="24"/>
      <c r="POW27" s="24"/>
      <c r="POX27" s="24"/>
      <c r="POY27" s="24"/>
      <c r="POZ27" s="24"/>
      <c r="PPA27" s="25"/>
      <c r="PPB27" s="15"/>
      <c r="PPC27" s="24"/>
      <c r="PPD27" s="24"/>
      <c r="PPE27" s="24"/>
      <c r="PPF27" s="24"/>
      <c r="PPG27" s="24"/>
      <c r="PPH27" s="24"/>
      <c r="PPI27" s="25"/>
      <c r="PPJ27" s="15"/>
      <c r="PPK27" s="24"/>
      <c r="PPL27" s="24"/>
      <c r="PPM27" s="24"/>
      <c r="PPN27" s="24"/>
      <c r="PPO27" s="24"/>
      <c r="PPP27" s="24"/>
      <c r="PPQ27" s="25"/>
      <c r="PPR27" s="15"/>
      <c r="PPS27" s="24"/>
      <c r="PPT27" s="24"/>
      <c r="PPU27" s="24"/>
      <c r="PPV27" s="24"/>
      <c r="PPW27" s="24"/>
      <c r="PPX27" s="24"/>
      <c r="PPY27" s="25"/>
      <c r="PPZ27" s="15"/>
      <c r="PQA27" s="24"/>
      <c r="PQB27" s="24"/>
      <c r="PQC27" s="24"/>
      <c r="PQD27" s="24"/>
      <c r="PQE27" s="24"/>
      <c r="PQF27" s="24"/>
      <c r="PQG27" s="25"/>
      <c r="PQH27" s="15"/>
      <c r="PQI27" s="24"/>
      <c r="PQJ27" s="24"/>
      <c r="PQK27" s="24"/>
      <c r="PQL27" s="24"/>
      <c r="PQM27" s="24"/>
      <c r="PQN27" s="24"/>
      <c r="PQO27" s="25"/>
      <c r="PQP27" s="15"/>
      <c r="PQQ27" s="24"/>
      <c r="PQR27" s="24"/>
      <c r="PQS27" s="24"/>
      <c r="PQT27" s="24"/>
      <c r="PQU27" s="24"/>
      <c r="PQV27" s="24"/>
      <c r="PQW27" s="25"/>
      <c r="PQX27" s="15"/>
      <c r="PQY27" s="24"/>
      <c r="PQZ27" s="24"/>
      <c r="PRA27" s="24"/>
      <c r="PRB27" s="24"/>
      <c r="PRC27" s="24"/>
      <c r="PRD27" s="24"/>
      <c r="PRE27" s="25"/>
      <c r="PRF27" s="15"/>
      <c r="PRG27" s="24"/>
      <c r="PRH27" s="24"/>
      <c r="PRI27" s="24"/>
      <c r="PRJ27" s="24"/>
      <c r="PRK27" s="24"/>
      <c r="PRL27" s="24"/>
      <c r="PRM27" s="25"/>
      <c r="PRN27" s="15"/>
      <c r="PRO27" s="24"/>
      <c r="PRP27" s="24"/>
      <c r="PRQ27" s="24"/>
      <c r="PRR27" s="24"/>
      <c r="PRS27" s="24"/>
      <c r="PRT27" s="24"/>
      <c r="PRU27" s="25"/>
      <c r="PRV27" s="15"/>
      <c r="PRW27" s="24"/>
      <c r="PRX27" s="24"/>
      <c r="PRY27" s="24"/>
      <c r="PRZ27" s="24"/>
      <c r="PSA27" s="24"/>
      <c r="PSB27" s="24"/>
      <c r="PSC27" s="25"/>
      <c r="PSD27" s="15"/>
      <c r="PSE27" s="24"/>
      <c r="PSF27" s="24"/>
      <c r="PSG27" s="24"/>
      <c r="PSH27" s="24"/>
      <c r="PSI27" s="24"/>
      <c r="PSJ27" s="24"/>
      <c r="PSK27" s="25"/>
      <c r="PSL27" s="15"/>
      <c r="PSM27" s="24"/>
      <c r="PSN27" s="24"/>
      <c r="PSO27" s="24"/>
      <c r="PSP27" s="24"/>
      <c r="PSQ27" s="24"/>
      <c r="PSR27" s="24"/>
      <c r="PSS27" s="25"/>
      <c r="PST27" s="15"/>
      <c r="PSU27" s="24"/>
      <c r="PSV27" s="24"/>
      <c r="PSW27" s="24"/>
      <c r="PSX27" s="24"/>
      <c r="PSY27" s="24"/>
      <c r="PSZ27" s="24"/>
      <c r="PTA27" s="25"/>
      <c r="PTB27" s="15"/>
      <c r="PTC27" s="24"/>
      <c r="PTD27" s="24"/>
      <c r="PTE27" s="24"/>
      <c r="PTF27" s="24"/>
      <c r="PTG27" s="24"/>
      <c r="PTH27" s="24"/>
      <c r="PTI27" s="25"/>
      <c r="PTJ27" s="15"/>
      <c r="PTK27" s="24"/>
      <c r="PTL27" s="24"/>
      <c r="PTM27" s="24"/>
      <c r="PTN27" s="24"/>
      <c r="PTO27" s="24"/>
      <c r="PTP27" s="24"/>
      <c r="PTQ27" s="25"/>
      <c r="PTR27" s="15"/>
      <c r="PTS27" s="24"/>
      <c r="PTT27" s="24"/>
      <c r="PTU27" s="24"/>
      <c r="PTV27" s="24"/>
      <c r="PTW27" s="24"/>
      <c r="PTX27" s="24"/>
      <c r="PTY27" s="25"/>
      <c r="PTZ27" s="15"/>
      <c r="PUA27" s="24"/>
      <c r="PUB27" s="24"/>
      <c r="PUC27" s="24"/>
      <c r="PUD27" s="24"/>
      <c r="PUE27" s="24"/>
      <c r="PUF27" s="24"/>
      <c r="PUG27" s="25"/>
      <c r="PUH27" s="15"/>
      <c r="PUI27" s="24"/>
      <c r="PUJ27" s="24"/>
      <c r="PUK27" s="24"/>
      <c r="PUL27" s="24"/>
      <c r="PUM27" s="24"/>
      <c r="PUN27" s="24"/>
      <c r="PUO27" s="25"/>
      <c r="PUP27" s="15"/>
      <c r="PUQ27" s="24"/>
      <c r="PUR27" s="24"/>
      <c r="PUS27" s="24"/>
      <c r="PUT27" s="24"/>
      <c r="PUU27" s="24"/>
      <c r="PUV27" s="24"/>
      <c r="PUW27" s="25"/>
      <c r="PUX27" s="15"/>
      <c r="PUY27" s="24"/>
      <c r="PUZ27" s="24"/>
      <c r="PVA27" s="24"/>
      <c r="PVB27" s="24"/>
      <c r="PVC27" s="24"/>
      <c r="PVD27" s="24"/>
      <c r="PVE27" s="25"/>
      <c r="PVF27" s="15"/>
      <c r="PVG27" s="24"/>
      <c r="PVH27" s="24"/>
      <c r="PVI27" s="24"/>
      <c r="PVJ27" s="24"/>
      <c r="PVK27" s="24"/>
      <c r="PVL27" s="24"/>
      <c r="PVM27" s="25"/>
      <c r="PVN27" s="15"/>
      <c r="PVO27" s="24"/>
      <c r="PVP27" s="24"/>
      <c r="PVQ27" s="24"/>
      <c r="PVR27" s="24"/>
      <c r="PVS27" s="24"/>
      <c r="PVT27" s="24"/>
      <c r="PVU27" s="25"/>
      <c r="PVV27" s="15"/>
      <c r="PVW27" s="24"/>
      <c r="PVX27" s="24"/>
      <c r="PVY27" s="24"/>
      <c r="PVZ27" s="24"/>
      <c r="PWA27" s="24"/>
      <c r="PWB27" s="24"/>
      <c r="PWC27" s="25"/>
      <c r="PWD27" s="15"/>
      <c r="PWE27" s="24"/>
      <c r="PWF27" s="24"/>
      <c r="PWG27" s="24"/>
      <c r="PWH27" s="24"/>
      <c r="PWI27" s="24"/>
      <c r="PWJ27" s="24"/>
      <c r="PWK27" s="25"/>
      <c r="PWL27" s="15"/>
      <c r="PWM27" s="24"/>
      <c r="PWN27" s="24"/>
      <c r="PWO27" s="24"/>
      <c r="PWP27" s="24"/>
      <c r="PWQ27" s="24"/>
      <c r="PWR27" s="24"/>
      <c r="PWS27" s="25"/>
      <c r="PWT27" s="15"/>
      <c r="PWU27" s="24"/>
      <c r="PWV27" s="24"/>
      <c r="PWW27" s="24"/>
      <c r="PWX27" s="24"/>
      <c r="PWY27" s="24"/>
      <c r="PWZ27" s="24"/>
      <c r="PXA27" s="25"/>
      <c r="PXB27" s="15"/>
      <c r="PXC27" s="24"/>
      <c r="PXD27" s="24"/>
      <c r="PXE27" s="24"/>
      <c r="PXF27" s="24"/>
      <c r="PXG27" s="24"/>
      <c r="PXH27" s="24"/>
      <c r="PXI27" s="25"/>
      <c r="PXJ27" s="15"/>
      <c r="PXK27" s="24"/>
      <c r="PXL27" s="24"/>
      <c r="PXM27" s="24"/>
      <c r="PXN27" s="24"/>
      <c r="PXO27" s="24"/>
      <c r="PXP27" s="24"/>
      <c r="PXQ27" s="25"/>
      <c r="PXR27" s="15"/>
      <c r="PXS27" s="24"/>
      <c r="PXT27" s="24"/>
      <c r="PXU27" s="24"/>
      <c r="PXV27" s="24"/>
      <c r="PXW27" s="24"/>
      <c r="PXX27" s="24"/>
      <c r="PXY27" s="25"/>
      <c r="PXZ27" s="15"/>
      <c r="PYA27" s="24"/>
      <c r="PYB27" s="24"/>
      <c r="PYC27" s="24"/>
      <c r="PYD27" s="24"/>
      <c r="PYE27" s="24"/>
      <c r="PYF27" s="24"/>
      <c r="PYG27" s="25"/>
      <c r="PYH27" s="15"/>
      <c r="PYI27" s="24"/>
      <c r="PYJ27" s="24"/>
      <c r="PYK27" s="24"/>
      <c r="PYL27" s="24"/>
      <c r="PYM27" s="24"/>
      <c r="PYN27" s="24"/>
      <c r="PYO27" s="25"/>
      <c r="PYP27" s="15"/>
      <c r="PYQ27" s="24"/>
      <c r="PYR27" s="24"/>
      <c r="PYS27" s="24"/>
      <c r="PYT27" s="24"/>
      <c r="PYU27" s="24"/>
      <c r="PYV27" s="24"/>
      <c r="PYW27" s="25"/>
      <c r="PYX27" s="15"/>
      <c r="PYY27" s="24"/>
      <c r="PYZ27" s="24"/>
      <c r="PZA27" s="24"/>
      <c r="PZB27" s="24"/>
      <c r="PZC27" s="24"/>
      <c r="PZD27" s="24"/>
      <c r="PZE27" s="25"/>
      <c r="PZF27" s="15"/>
      <c r="PZG27" s="24"/>
      <c r="PZH27" s="24"/>
      <c r="PZI27" s="24"/>
      <c r="PZJ27" s="24"/>
      <c r="PZK27" s="24"/>
      <c r="PZL27" s="24"/>
      <c r="PZM27" s="25"/>
      <c r="PZN27" s="15"/>
      <c r="PZO27" s="24"/>
      <c r="PZP27" s="24"/>
      <c r="PZQ27" s="24"/>
      <c r="PZR27" s="24"/>
      <c r="PZS27" s="24"/>
      <c r="PZT27" s="24"/>
      <c r="PZU27" s="25"/>
      <c r="PZV27" s="15"/>
      <c r="PZW27" s="24"/>
      <c r="PZX27" s="24"/>
      <c r="PZY27" s="24"/>
      <c r="PZZ27" s="24"/>
      <c r="QAA27" s="24"/>
      <c r="QAB27" s="24"/>
      <c r="QAC27" s="25"/>
      <c r="QAD27" s="15"/>
      <c r="QAE27" s="24"/>
      <c r="QAF27" s="24"/>
      <c r="QAG27" s="24"/>
      <c r="QAH27" s="24"/>
      <c r="QAI27" s="24"/>
      <c r="QAJ27" s="24"/>
      <c r="QAK27" s="25"/>
      <c r="QAL27" s="15"/>
      <c r="QAM27" s="24"/>
      <c r="QAN27" s="24"/>
      <c r="QAO27" s="24"/>
      <c r="QAP27" s="24"/>
      <c r="QAQ27" s="24"/>
      <c r="QAR27" s="24"/>
      <c r="QAS27" s="25"/>
      <c r="QAT27" s="15"/>
      <c r="QAU27" s="24"/>
      <c r="QAV27" s="24"/>
      <c r="QAW27" s="24"/>
      <c r="QAX27" s="24"/>
      <c r="QAY27" s="24"/>
      <c r="QAZ27" s="24"/>
      <c r="QBA27" s="25"/>
      <c r="QBB27" s="15"/>
      <c r="QBC27" s="24"/>
      <c r="QBD27" s="24"/>
      <c r="QBE27" s="24"/>
      <c r="QBF27" s="24"/>
      <c r="QBG27" s="24"/>
      <c r="QBH27" s="24"/>
      <c r="QBI27" s="25"/>
      <c r="QBJ27" s="15"/>
      <c r="QBK27" s="24"/>
      <c r="QBL27" s="24"/>
      <c r="QBM27" s="24"/>
      <c r="QBN27" s="24"/>
      <c r="QBO27" s="24"/>
      <c r="QBP27" s="24"/>
      <c r="QBQ27" s="25"/>
      <c r="QBR27" s="15"/>
      <c r="QBS27" s="24"/>
      <c r="QBT27" s="24"/>
      <c r="QBU27" s="24"/>
      <c r="QBV27" s="24"/>
      <c r="QBW27" s="24"/>
      <c r="QBX27" s="24"/>
      <c r="QBY27" s="25"/>
      <c r="QBZ27" s="15"/>
      <c r="QCA27" s="24"/>
      <c r="QCB27" s="24"/>
      <c r="QCC27" s="24"/>
      <c r="QCD27" s="24"/>
      <c r="QCE27" s="24"/>
      <c r="QCF27" s="24"/>
      <c r="QCG27" s="25"/>
      <c r="QCH27" s="15"/>
      <c r="QCI27" s="24"/>
      <c r="QCJ27" s="24"/>
      <c r="QCK27" s="24"/>
      <c r="QCL27" s="24"/>
      <c r="QCM27" s="24"/>
      <c r="QCN27" s="24"/>
      <c r="QCO27" s="25"/>
      <c r="QCP27" s="15"/>
      <c r="QCQ27" s="24"/>
      <c r="QCR27" s="24"/>
      <c r="QCS27" s="24"/>
      <c r="QCT27" s="24"/>
      <c r="QCU27" s="24"/>
      <c r="QCV27" s="24"/>
      <c r="QCW27" s="25"/>
      <c r="QCX27" s="15"/>
      <c r="QCY27" s="24"/>
      <c r="QCZ27" s="24"/>
      <c r="QDA27" s="24"/>
      <c r="QDB27" s="24"/>
      <c r="QDC27" s="24"/>
      <c r="QDD27" s="24"/>
      <c r="QDE27" s="25"/>
      <c r="QDF27" s="15"/>
      <c r="QDG27" s="24"/>
      <c r="QDH27" s="24"/>
      <c r="QDI27" s="24"/>
      <c r="QDJ27" s="24"/>
      <c r="QDK27" s="24"/>
      <c r="QDL27" s="24"/>
      <c r="QDM27" s="25"/>
      <c r="QDN27" s="15"/>
      <c r="QDO27" s="24"/>
      <c r="QDP27" s="24"/>
      <c r="QDQ27" s="24"/>
      <c r="QDR27" s="24"/>
      <c r="QDS27" s="24"/>
      <c r="QDT27" s="24"/>
      <c r="QDU27" s="25"/>
      <c r="QDV27" s="15"/>
      <c r="QDW27" s="24"/>
      <c r="QDX27" s="24"/>
      <c r="QDY27" s="24"/>
      <c r="QDZ27" s="24"/>
      <c r="QEA27" s="24"/>
      <c r="QEB27" s="24"/>
      <c r="QEC27" s="25"/>
      <c r="QED27" s="15"/>
      <c r="QEE27" s="24"/>
      <c r="QEF27" s="24"/>
      <c r="QEG27" s="24"/>
      <c r="QEH27" s="24"/>
      <c r="QEI27" s="24"/>
      <c r="QEJ27" s="24"/>
      <c r="QEK27" s="25"/>
      <c r="QEL27" s="15"/>
      <c r="QEM27" s="24"/>
      <c r="QEN27" s="24"/>
      <c r="QEO27" s="24"/>
      <c r="QEP27" s="24"/>
      <c r="QEQ27" s="24"/>
      <c r="QER27" s="24"/>
      <c r="QES27" s="25"/>
      <c r="QET27" s="15"/>
      <c r="QEU27" s="24"/>
      <c r="QEV27" s="24"/>
      <c r="QEW27" s="24"/>
      <c r="QEX27" s="24"/>
      <c r="QEY27" s="24"/>
      <c r="QEZ27" s="24"/>
      <c r="QFA27" s="25"/>
      <c r="QFB27" s="15"/>
      <c r="QFC27" s="24"/>
      <c r="QFD27" s="24"/>
      <c r="QFE27" s="24"/>
      <c r="QFF27" s="24"/>
      <c r="QFG27" s="24"/>
      <c r="QFH27" s="24"/>
      <c r="QFI27" s="25"/>
      <c r="QFJ27" s="15"/>
      <c r="QFK27" s="24"/>
      <c r="QFL27" s="24"/>
      <c r="QFM27" s="24"/>
      <c r="QFN27" s="24"/>
      <c r="QFO27" s="24"/>
      <c r="QFP27" s="24"/>
      <c r="QFQ27" s="25"/>
      <c r="QFR27" s="15"/>
      <c r="QFS27" s="24"/>
      <c r="QFT27" s="24"/>
      <c r="QFU27" s="24"/>
      <c r="QFV27" s="24"/>
      <c r="QFW27" s="24"/>
      <c r="QFX27" s="24"/>
      <c r="QFY27" s="25"/>
      <c r="QFZ27" s="15"/>
      <c r="QGA27" s="24"/>
      <c r="QGB27" s="24"/>
      <c r="QGC27" s="24"/>
      <c r="QGD27" s="24"/>
      <c r="QGE27" s="24"/>
      <c r="QGF27" s="24"/>
      <c r="QGG27" s="25"/>
      <c r="QGH27" s="15"/>
      <c r="QGI27" s="24"/>
      <c r="QGJ27" s="24"/>
      <c r="QGK27" s="24"/>
      <c r="QGL27" s="24"/>
      <c r="QGM27" s="24"/>
      <c r="QGN27" s="24"/>
      <c r="QGO27" s="25"/>
      <c r="QGP27" s="15"/>
      <c r="QGQ27" s="24"/>
      <c r="QGR27" s="24"/>
      <c r="QGS27" s="24"/>
      <c r="QGT27" s="24"/>
      <c r="QGU27" s="24"/>
      <c r="QGV27" s="24"/>
      <c r="QGW27" s="25"/>
      <c r="QGX27" s="15"/>
      <c r="QGY27" s="24"/>
      <c r="QGZ27" s="24"/>
      <c r="QHA27" s="24"/>
      <c r="QHB27" s="24"/>
      <c r="QHC27" s="24"/>
      <c r="QHD27" s="24"/>
      <c r="QHE27" s="25"/>
      <c r="QHF27" s="15"/>
      <c r="QHG27" s="24"/>
      <c r="QHH27" s="24"/>
      <c r="QHI27" s="24"/>
      <c r="QHJ27" s="24"/>
      <c r="QHK27" s="24"/>
      <c r="QHL27" s="24"/>
      <c r="QHM27" s="25"/>
      <c r="QHN27" s="15"/>
      <c r="QHO27" s="24"/>
      <c r="QHP27" s="24"/>
      <c r="QHQ27" s="24"/>
      <c r="QHR27" s="24"/>
      <c r="QHS27" s="24"/>
      <c r="QHT27" s="24"/>
      <c r="QHU27" s="25"/>
      <c r="QHV27" s="15"/>
      <c r="QHW27" s="24"/>
      <c r="QHX27" s="24"/>
      <c r="QHY27" s="24"/>
      <c r="QHZ27" s="24"/>
      <c r="QIA27" s="24"/>
      <c r="QIB27" s="24"/>
      <c r="QIC27" s="25"/>
      <c r="QID27" s="15"/>
      <c r="QIE27" s="24"/>
      <c r="QIF27" s="24"/>
      <c r="QIG27" s="24"/>
      <c r="QIH27" s="24"/>
      <c r="QII27" s="24"/>
      <c r="QIJ27" s="24"/>
      <c r="QIK27" s="25"/>
      <c r="QIL27" s="15"/>
      <c r="QIM27" s="24"/>
      <c r="QIN27" s="24"/>
      <c r="QIO27" s="24"/>
      <c r="QIP27" s="24"/>
      <c r="QIQ27" s="24"/>
      <c r="QIR27" s="24"/>
      <c r="QIS27" s="25"/>
      <c r="QIT27" s="15"/>
      <c r="QIU27" s="24"/>
      <c r="QIV27" s="24"/>
      <c r="QIW27" s="24"/>
      <c r="QIX27" s="24"/>
      <c r="QIY27" s="24"/>
      <c r="QIZ27" s="24"/>
      <c r="QJA27" s="25"/>
      <c r="QJB27" s="15"/>
      <c r="QJC27" s="24"/>
      <c r="QJD27" s="24"/>
      <c r="QJE27" s="24"/>
      <c r="QJF27" s="24"/>
      <c r="QJG27" s="24"/>
      <c r="QJH27" s="24"/>
      <c r="QJI27" s="25"/>
      <c r="QJJ27" s="15"/>
      <c r="QJK27" s="24"/>
      <c r="QJL27" s="24"/>
      <c r="QJM27" s="24"/>
      <c r="QJN27" s="24"/>
      <c r="QJO27" s="24"/>
      <c r="QJP27" s="24"/>
      <c r="QJQ27" s="25"/>
      <c r="QJR27" s="15"/>
      <c r="QJS27" s="24"/>
      <c r="QJT27" s="24"/>
      <c r="QJU27" s="24"/>
      <c r="QJV27" s="24"/>
      <c r="QJW27" s="24"/>
      <c r="QJX27" s="24"/>
      <c r="QJY27" s="25"/>
      <c r="QJZ27" s="15"/>
      <c r="QKA27" s="24"/>
      <c r="QKB27" s="24"/>
      <c r="QKC27" s="24"/>
      <c r="QKD27" s="24"/>
      <c r="QKE27" s="24"/>
      <c r="QKF27" s="24"/>
      <c r="QKG27" s="25"/>
      <c r="QKH27" s="15"/>
      <c r="QKI27" s="24"/>
      <c r="QKJ27" s="24"/>
      <c r="QKK27" s="24"/>
      <c r="QKL27" s="24"/>
      <c r="QKM27" s="24"/>
      <c r="QKN27" s="24"/>
      <c r="QKO27" s="25"/>
      <c r="QKP27" s="15"/>
      <c r="QKQ27" s="24"/>
      <c r="QKR27" s="24"/>
      <c r="QKS27" s="24"/>
      <c r="QKT27" s="24"/>
      <c r="QKU27" s="24"/>
      <c r="QKV27" s="24"/>
      <c r="QKW27" s="25"/>
      <c r="QKX27" s="15"/>
      <c r="QKY27" s="24"/>
      <c r="QKZ27" s="24"/>
      <c r="QLA27" s="24"/>
      <c r="QLB27" s="24"/>
      <c r="QLC27" s="24"/>
      <c r="QLD27" s="24"/>
      <c r="QLE27" s="25"/>
      <c r="QLF27" s="15"/>
      <c r="QLG27" s="24"/>
      <c r="QLH27" s="24"/>
      <c r="QLI27" s="24"/>
      <c r="QLJ27" s="24"/>
      <c r="QLK27" s="24"/>
      <c r="QLL27" s="24"/>
      <c r="QLM27" s="25"/>
      <c r="QLN27" s="15"/>
      <c r="QLO27" s="24"/>
      <c r="QLP27" s="24"/>
      <c r="QLQ27" s="24"/>
      <c r="QLR27" s="24"/>
      <c r="QLS27" s="24"/>
      <c r="QLT27" s="24"/>
      <c r="QLU27" s="25"/>
      <c r="QLV27" s="15"/>
      <c r="QLW27" s="24"/>
      <c r="QLX27" s="24"/>
      <c r="QLY27" s="24"/>
      <c r="QLZ27" s="24"/>
      <c r="QMA27" s="24"/>
      <c r="QMB27" s="24"/>
      <c r="QMC27" s="25"/>
      <c r="QMD27" s="15"/>
      <c r="QME27" s="24"/>
      <c r="QMF27" s="24"/>
      <c r="QMG27" s="24"/>
      <c r="QMH27" s="24"/>
      <c r="QMI27" s="24"/>
      <c r="QMJ27" s="24"/>
      <c r="QMK27" s="25"/>
      <c r="QML27" s="15"/>
      <c r="QMM27" s="24"/>
      <c r="QMN27" s="24"/>
      <c r="QMO27" s="24"/>
      <c r="QMP27" s="24"/>
      <c r="QMQ27" s="24"/>
      <c r="QMR27" s="24"/>
      <c r="QMS27" s="25"/>
      <c r="QMT27" s="15"/>
      <c r="QMU27" s="24"/>
      <c r="QMV27" s="24"/>
      <c r="QMW27" s="24"/>
      <c r="QMX27" s="24"/>
      <c r="QMY27" s="24"/>
      <c r="QMZ27" s="24"/>
      <c r="QNA27" s="25"/>
      <c r="QNB27" s="15"/>
      <c r="QNC27" s="24"/>
      <c r="QND27" s="24"/>
      <c r="QNE27" s="24"/>
      <c r="QNF27" s="24"/>
      <c r="QNG27" s="24"/>
      <c r="QNH27" s="24"/>
      <c r="QNI27" s="25"/>
      <c r="QNJ27" s="15"/>
      <c r="QNK27" s="24"/>
      <c r="QNL27" s="24"/>
      <c r="QNM27" s="24"/>
      <c r="QNN27" s="24"/>
      <c r="QNO27" s="24"/>
      <c r="QNP27" s="24"/>
      <c r="QNQ27" s="25"/>
      <c r="QNR27" s="15"/>
      <c r="QNS27" s="24"/>
      <c r="QNT27" s="24"/>
      <c r="QNU27" s="24"/>
      <c r="QNV27" s="24"/>
      <c r="QNW27" s="24"/>
      <c r="QNX27" s="24"/>
      <c r="QNY27" s="25"/>
      <c r="QNZ27" s="15"/>
      <c r="QOA27" s="24"/>
      <c r="QOB27" s="24"/>
      <c r="QOC27" s="24"/>
      <c r="QOD27" s="24"/>
      <c r="QOE27" s="24"/>
      <c r="QOF27" s="24"/>
      <c r="QOG27" s="25"/>
      <c r="QOH27" s="15"/>
      <c r="QOI27" s="24"/>
      <c r="QOJ27" s="24"/>
      <c r="QOK27" s="24"/>
      <c r="QOL27" s="24"/>
      <c r="QOM27" s="24"/>
      <c r="QON27" s="24"/>
      <c r="QOO27" s="25"/>
      <c r="QOP27" s="15"/>
      <c r="QOQ27" s="24"/>
      <c r="QOR27" s="24"/>
      <c r="QOS27" s="24"/>
      <c r="QOT27" s="24"/>
      <c r="QOU27" s="24"/>
      <c r="QOV27" s="24"/>
      <c r="QOW27" s="25"/>
      <c r="QOX27" s="15"/>
      <c r="QOY27" s="24"/>
      <c r="QOZ27" s="24"/>
      <c r="QPA27" s="24"/>
      <c r="QPB27" s="24"/>
      <c r="QPC27" s="24"/>
      <c r="QPD27" s="24"/>
      <c r="QPE27" s="25"/>
      <c r="QPF27" s="15"/>
      <c r="QPG27" s="24"/>
      <c r="QPH27" s="24"/>
      <c r="QPI27" s="24"/>
      <c r="QPJ27" s="24"/>
      <c r="QPK27" s="24"/>
      <c r="QPL27" s="24"/>
      <c r="QPM27" s="25"/>
      <c r="QPN27" s="15"/>
      <c r="QPO27" s="24"/>
      <c r="QPP27" s="24"/>
      <c r="QPQ27" s="24"/>
      <c r="QPR27" s="24"/>
      <c r="QPS27" s="24"/>
      <c r="QPT27" s="24"/>
      <c r="QPU27" s="25"/>
      <c r="QPV27" s="15"/>
      <c r="QPW27" s="24"/>
      <c r="QPX27" s="24"/>
      <c r="QPY27" s="24"/>
      <c r="QPZ27" s="24"/>
      <c r="QQA27" s="24"/>
      <c r="QQB27" s="24"/>
      <c r="QQC27" s="25"/>
      <c r="QQD27" s="15"/>
      <c r="QQE27" s="24"/>
      <c r="QQF27" s="24"/>
      <c r="QQG27" s="24"/>
      <c r="QQH27" s="24"/>
      <c r="QQI27" s="24"/>
      <c r="QQJ27" s="24"/>
      <c r="QQK27" s="25"/>
      <c r="QQL27" s="15"/>
      <c r="QQM27" s="24"/>
      <c r="QQN27" s="24"/>
      <c r="QQO27" s="24"/>
      <c r="QQP27" s="24"/>
      <c r="QQQ27" s="24"/>
      <c r="QQR27" s="24"/>
      <c r="QQS27" s="25"/>
      <c r="QQT27" s="15"/>
      <c r="QQU27" s="24"/>
      <c r="QQV27" s="24"/>
      <c r="QQW27" s="24"/>
      <c r="QQX27" s="24"/>
      <c r="QQY27" s="24"/>
      <c r="QQZ27" s="24"/>
      <c r="QRA27" s="25"/>
      <c r="QRB27" s="15"/>
      <c r="QRC27" s="24"/>
      <c r="QRD27" s="24"/>
      <c r="QRE27" s="24"/>
      <c r="QRF27" s="24"/>
      <c r="QRG27" s="24"/>
      <c r="QRH27" s="24"/>
      <c r="QRI27" s="25"/>
      <c r="QRJ27" s="15"/>
      <c r="QRK27" s="24"/>
      <c r="QRL27" s="24"/>
      <c r="QRM27" s="24"/>
      <c r="QRN27" s="24"/>
      <c r="QRO27" s="24"/>
      <c r="QRP27" s="24"/>
      <c r="QRQ27" s="25"/>
      <c r="QRR27" s="15"/>
      <c r="QRS27" s="24"/>
      <c r="QRT27" s="24"/>
      <c r="QRU27" s="24"/>
      <c r="QRV27" s="24"/>
      <c r="QRW27" s="24"/>
      <c r="QRX27" s="24"/>
      <c r="QRY27" s="25"/>
      <c r="QRZ27" s="15"/>
      <c r="QSA27" s="24"/>
      <c r="QSB27" s="24"/>
      <c r="QSC27" s="24"/>
      <c r="QSD27" s="24"/>
      <c r="QSE27" s="24"/>
      <c r="QSF27" s="24"/>
      <c r="QSG27" s="25"/>
      <c r="QSH27" s="15"/>
      <c r="QSI27" s="24"/>
      <c r="QSJ27" s="24"/>
      <c r="QSK27" s="24"/>
      <c r="QSL27" s="24"/>
      <c r="QSM27" s="24"/>
      <c r="QSN27" s="24"/>
      <c r="QSO27" s="25"/>
      <c r="QSP27" s="15"/>
      <c r="QSQ27" s="24"/>
      <c r="QSR27" s="24"/>
      <c r="QSS27" s="24"/>
      <c r="QST27" s="24"/>
      <c r="QSU27" s="24"/>
      <c r="QSV27" s="24"/>
      <c r="QSW27" s="25"/>
      <c r="QSX27" s="15"/>
      <c r="QSY27" s="24"/>
      <c r="QSZ27" s="24"/>
      <c r="QTA27" s="24"/>
      <c r="QTB27" s="24"/>
      <c r="QTC27" s="24"/>
      <c r="QTD27" s="24"/>
      <c r="QTE27" s="25"/>
      <c r="QTF27" s="15"/>
      <c r="QTG27" s="24"/>
      <c r="QTH27" s="24"/>
      <c r="QTI27" s="24"/>
      <c r="QTJ27" s="24"/>
      <c r="QTK27" s="24"/>
      <c r="QTL27" s="24"/>
      <c r="QTM27" s="25"/>
      <c r="QTN27" s="15"/>
      <c r="QTO27" s="24"/>
      <c r="QTP27" s="24"/>
      <c r="QTQ27" s="24"/>
      <c r="QTR27" s="24"/>
      <c r="QTS27" s="24"/>
      <c r="QTT27" s="24"/>
      <c r="QTU27" s="25"/>
      <c r="QTV27" s="15"/>
      <c r="QTW27" s="24"/>
      <c r="QTX27" s="24"/>
      <c r="QTY27" s="24"/>
      <c r="QTZ27" s="24"/>
      <c r="QUA27" s="24"/>
      <c r="QUB27" s="24"/>
      <c r="QUC27" s="25"/>
      <c r="QUD27" s="15"/>
      <c r="QUE27" s="24"/>
      <c r="QUF27" s="24"/>
      <c r="QUG27" s="24"/>
      <c r="QUH27" s="24"/>
      <c r="QUI27" s="24"/>
      <c r="QUJ27" s="24"/>
      <c r="QUK27" s="25"/>
      <c r="QUL27" s="15"/>
      <c r="QUM27" s="24"/>
      <c r="QUN27" s="24"/>
      <c r="QUO27" s="24"/>
      <c r="QUP27" s="24"/>
      <c r="QUQ27" s="24"/>
      <c r="QUR27" s="24"/>
      <c r="QUS27" s="25"/>
      <c r="QUT27" s="15"/>
      <c r="QUU27" s="24"/>
      <c r="QUV27" s="24"/>
      <c r="QUW27" s="24"/>
      <c r="QUX27" s="24"/>
      <c r="QUY27" s="24"/>
      <c r="QUZ27" s="24"/>
      <c r="QVA27" s="25"/>
      <c r="QVB27" s="15"/>
      <c r="QVC27" s="24"/>
      <c r="QVD27" s="24"/>
      <c r="QVE27" s="24"/>
      <c r="QVF27" s="24"/>
      <c r="QVG27" s="24"/>
      <c r="QVH27" s="24"/>
      <c r="QVI27" s="25"/>
      <c r="QVJ27" s="15"/>
      <c r="QVK27" s="24"/>
      <c r="QVL27" s="24"/>
      <c r="QVM27" s="24"/>
      <c r="QVN27" s="24"/>
      <c r="QVO27" s="24"/>
      <c r="QVP27" s="24"/>
      <c r="QVQ27" s="25"/>
      <c r="QVR27" s="15"/>
      <c r="QVS27" s="24"/>
      <c r="QVT27" s="24"/>
      <c r="QVU27" s="24"/>
      <c r="QVV27" s="24"/>
      <c r="QVW27" s="24"/>
      <c r="QVX27" s="24"/>
      <c r="QVY27" s="25"/>
      <c r="QVZ27" s="15"/>
      <c r="QWA27" s="24"/>
      <c r="QWB27" s="24"/>
      <c r="QWC27" s="24"/>
      <c r="QWD27" s="24"/>
      <c r="QWE27" s="24"/>
      <c r="QWF27" s="24"/>
      <c r="QWG27" s="25"/>
      <c r="QWH27" s="15"/>
      <c r="QWI27" s="24"/>
      <c r="QWJ27" s="24"/>
      <c r="QWK27" s="24"/>
      <c r="QWL27" s="24"/>
      <c r="QWM27" s="24"/>
      <c r="QWN27" s="24"/>
      <c r="QWO27" s="25"/>
      <c r="QWP27" s="15"/>
      <c r="QWQ27" s="24"/>
      <c r="QWR27" s="24"/>
      <c r="QWS27" s="24"/>
      <c r="QWT27" s="24"/>
      <c r="QWU27" s="24"/>
      <c r="QWV27" s="24"/>
      <c r="QWW27" s="25"/>
      <c r="QWX27" s="15"/>
      <c r="QWY27" s="24"/>
      <c r="QWZ27" s="24"/>
      <c r="QXA27" s="24"/>
      <c r="QXB27" s="24"/>
      <c r="QXC27" s="24"/>
      <c r="QXD27" s="24"/>
      <c r="QXE27" s="25"/>
      <c r="QXF27" s="15"/>
      <c r="QXG27" s="24"/>
      <c r="QXH27" s="24"/>
      <c r="QXI27" s="24"/>
      <c r="QXJ27" s="24"/>
      <c r="QXK27" s="24"/>
      <c r="QXL27" s="24"/>
      <c r="QXM27" s="25"/>
      <c r="QXN27" s="15"/>
      <c r="QXO27" s="24"/>
      <c r="QXP27" s="24"/>
      <c r="QXQ27" s="24"/>
      <c r="QXR27" s="24"/>
      <c r="QXS27" s="24"/>
      <c r="QXT27" s="24"/>
      <c r="QXU27" s="25"/>
      <c r="QXV27" s="15"/>
      <c r="QXW27" s="24"/>
      <c r="QXX27" s="24"/>
      <c r="QXY27" s="24"/>
      <c r="QXZ27" s="24"/>
      <c r="QYA27" s="24"/>
      <c r="QYB27" s="24"/>
      <c r="QYC27" s="25"/>
      <c r="QYD27" s="15"/>
      <c r="QYE27" s="24"/>
      <c r="QYF27" s="24"/>
      <c r="QYG27" s="24"/>
      <c r="QYH27" s="24"/>
      <c r="QYI27" s="24"/>
      <c r="QYJ27" s="24"/>
      <c r="QYK27" s="25"/>
      <c r="QYL27" s="15"/>
      <c r="QYM27" s="24"/>
      <c r="QYN27" s="24"/>
      <c r="QYO27" s="24"/>
      <c r="QYP27" s="24"/>
      <c r="QYQ27" s="24"/>
      <c r="QYR27" s="24"/>
      <c r="QYS27" s="25"/>
      <c r="QYT27" s="15"/>
      <c r="QYU27" s="24"/>
      <c r="QYV27" s="24"/>
      <c r="QYW27" s="24"/>
      <c r="QYX27" s="24"/>
      <c r="QYY27" s="24"/>
      <c r="QYZ27" s="24"/>
      <c r="QZA27" s="25"/>
      <c r="QZB27" s="15"/>
      <c r="QZC27" s="24"/>
      <c r="QZD27" s="24"/>
      <c r="QZE27" s="24"/>
      <c r="QZF27" s="24"/>
      <c r="QZG27" s="24"/>
      <c r="QZH27" s="24"/>
      <c r="QZI27" s="25"/>
      <c r="QZJ27" s="15"/>
      <c r="QZK27" s="24"/>
      <c r="QZL27" s="24"/>
      <c r="QZM27" s="24"/>
      <c r="QZN27" s="24"/>
      <c r="QZO27" s="24"/>
      <c r="QZP27" s="24"/>
      <c r="QZQ27" s="25"/>
      <c r="QZR27" s="15"/>
      <c r="QZS27" s="24"/>
      <c r="QZT27" s="24"/>
      <c r="QZU27" s="24"/>
      <c r="QZV27" s="24"/>
      <c r="QZW27" s="24"/>
      <c r="QZX27" s="24"/>
      <c r="QZY27" s="25"/>
      <c r="QZZ27" s="15"/>
      <c r="RAA27" s="24"/>
      <c r="RAB27" s="24"/>
      <c r="RAC27" s="24"/>
      <c r="RAD27" s="24"/>
      <c r="RAE27" s="24"/>
      <c r="RAF27" s="24"/>
      <c r="RAG27" s="25"/>
      <c r="RAH27" s="15"/>
      <c r="RAI27" s="24"/>
      <c r="RAJ27" s="24"/>
      <c r="RAK27" s="24"/>
      <c r="RAL27" s="24"/>
      <c r="RAM27" s="24"/>
      <c r="RAN27" s="24"/>
      <c r="RAO27" s="25"/>
      <c r="RAP27" s="15"/>
      <c r="RAQ27" s="24"/>
      <c r="RAR27" s="24"/>
      <c r="RAS27" s="24"/>
      <c r="RAT27" s="24"/>
      <c r="RAU27" s="24"/>
      <c r="RAV27" s="24"/>
      <c r="RAW27" s="25"/>
      <c r="RAX27" s="15"/>
      <c r="RAY27" s="24"/>
      <c r="RAZ27" s="24"/>
      <c r="RBA27" s="24"/>
      <c r="RBB27" s="24"/>
      <c r="RBC27" s="24"/>
      <c r="RBD27" s="24"/>
      <c r="RBE27" s="25"/>
      <c r="RBF27" s="15"/>
      <c r="RBG27" s="24"/>
      <c r="RBH27" s="24"/>
      <c r="RBI27" s="24"/>
      <c r="RBJ27" s="24"/>
      <c r="RBK27" s="24"/>
      <c r="RBL27" s="24"/>
      <c r="RBM27" s="25"/>
      <c r="RBN27" s="15"/>
      <c r="RBO27" s="24"/>
      <c r="RBP27" s="24"/>
      <c r="RBQ27" s="24"/>
      <c r="RBR27" s="24"/>
      <c r="RBS27" s="24"/>
      <c r="RBT27" s="24"/>
      <c r="RBU27" s="25"/>
      <c r="RBV27" s="15"/>
      <c r="RBW27" s="24"/>
      <c r="RBX27" s="24"/>
      <c r="RBY27" s="24"/>
      <c r="RBZ27" s="24"/>
      <c r="RCA27" s="24"/>
      <c r="RCB27" s="24"/>
      <c r="RCC27" s="25"/>
      <c r="RCD27" s="15"/>
      <c r="RCE27" s="24"/>
      <c r="RCF27" s="24"/>
      <c r="RCG27" s="24"/>
      <c r="RCH27" s="24"/>
      <c r="RCI27" s="24"/>
      <c r="RCJ27" s="24"/>
      <c r="RCK27" s="25"/>
      <c r="RCL27" s="15"/>
      <c r="RCM27" s="24"/>
      <c r="RCN27" s="24"/>
      <c r="RCO27" s="24"/>
      <c r="RCP27" s="24"/>
      <c r="RCQ27" s="24"/>
      <c r="RCR27" s="24"/>
      <c r="RCS27" s="25"/>
      <c r="RCT27" s="15"/>
      <c r="RCU27" s="24"/>
      <c r="RCV27" s="24"/>
      <c r="RCW27" s="24"/>
      <c r="RCX27" s="24"/>
      <c r="RCY27" s="24"/>
      <c r="RCZ27" s="24"/>
      <c r="RDA27" s="25"/>
      <c r="RDB27" s="15"/>
      <c r="RDC27" s="24"/>
      <c r="RDD27" s="24"/>
      <c r="RDE27" s="24"/>
      <c r="RDF27" s="24"/>
      <c r="RDG27" s="24"/>
      <c r="RDH27" s="24"/>
      <c r="RDI27" s="25"/>
      <c r="RDJ27" s="15"/>
      <c r="RDK27" s="24"/>
      <c r="RDL27" s="24"/>
      <c r="RDM27" s="24"/>
      <c r="RDN27" s="24"/>
      <c r="RDO27" s="24"/>
      <c r="RDP27" s="24"/>
      <c r="RDQ27" s="25"/>
      <c r="RDR27" s="15"/>
      <c r="RDS27" s="24"/>
      <c r="RDT27" s="24"/>
      <c r="RDU27" s="24"/>
      <c r="RDV27" s="24"/>
      <c r="RDW27" s="24"/>
      <c r="RDX27" s="24"/>
      <c r="RDY27" s="25"/>
      <c r="RDZ27" s="15"/>
      <c r="REA27" s="24"/>
      <c r="REB27" s="24"/>
      <c r="REC27" s="24"/>
      <c r="RED27" s="24"/>
      <c r="REE27" s="24"/>
      <c r="REF27" s="24"/>
      <c r="REG27" s="25"/>
      <c r="REH27" s="15"/>
      <c r="REI27" s="24"/>
      <c r="REJ27" s="24"/>
      <c r="REK27" s="24"/>
      <c r="REL27" s="24"/>
      <c r="REM27" s="24"/>
      <c r="REN27" s="24"/>
      <c r="REO27" s="25"/>
      <c r="REP27" s="15"/>
      <c r="REQ27" s="24"/>
      <c r="RER27" s="24"/>
      <c r="RES27" s="24"/>
      <c r="RET27" s="24"/>
      <c r="REU27" s="24"/>
      <c r="REV27" s="24"/>
      <c r="REW27" s="25"/>
      <c r="REX27" s="15"/>
      <c r="REY27" s="24"/>
      <c r="REZ27" s="24"/>
      <c r="RFA27" s="24"/>
      <c r="RFB27" s="24"/>
      <c r="RFC27" s="24"/>
      <c r="RFD27" s="24"/>
      <c r="RFE27" s="25"/>
      <c r="RFF27" s="15"/>
      <c r="RFG27" s="24"/>
      <c r="RFH27" s="24"/>
      <c r="RFI27" s="24"/>
      <c r="RFJ27" s="24"/>
      <c r="RFK27" s="24"/>
      <c r="RFL27" s="24"/>
      <c r="RFM27" s="25"/>
      <c r="RFN27" s="15"/>
      <c r="RFO27" s="24"/>
      <c r="RFP27" s="24"/>
      <c r="RFQ27" s="24"/>
      <c r="RFR27" s="24"/>
      <c r="RFS27" s="24"/>
      <c r="RFT27" s="24"/>
      <c r="RFU27" s="25"/>
      <c r="RFV27" s="15"/>
      <c r="RFW27" s="24"/>
      <c r="RFX27" s="24"/>
      <c r="RFY27" s="24"/>
      <c r="RFZ27" s="24"/>
      <c r="RGA27" s="24"/>
      <c r="RGB27" s="24"/>
      <c r="RGC27" s="25"/>
      <c r="RGD27" s="15"/>
      <c r="RGE27" s="24"/>
      <c r="RGF27" s="24"/>
      <c r="RGG27" s="24"/>
      <c r="RGH27" s="24"/>
      <c r="RGI27" s="24"/>
      <c r="RGJ27" s="24"/>
      <c r="RGK27" s="25"/>
      <c r="RGL27" s="15"/>
      <c r="RGM27" s="24"/>
      <c r="RGN27" s="24"/>
      <c r="RGO27" s="24"/>
      <c r="RGP27" s="24"/>
      <c r="RGQ27" s="24"/>
      <c r="RGR27" s="24"/>
      <c r="RGS27" s="25"/>
      <c r="RGT27" s="15"/>
      <c r="RGU27" s="24"/>
      <c r="RGV27" s="24"/>
      <c r="RGW27" s="24"/>
      <c r="RGX27" s="24"/>
      <c r="RGY27" s="24"/>
      <c r="RGZ27" s="24"/>
      <c r="RHA27" s="25"/>
      <c r="RHB27" s="15"/>
      <c r="RHC27" s="24"/>
      <c r="RHD27" s="24"/>
      <c r="RHE27" s="24"/>
      <c r="RHF27" s="24"/>
      <c r="RHG27" s="24"/>
      <c r="RHH27" s="24"/>
      <c r="RHI27" s="25"/>
      <c r="RHJ27" s="15"/>
      <c r="RHK27" s="24"/>
      <c r="RHL27" s="24"/>
      <c r="RHM27" s="24"/>
      <c r="RHN27" s="24"/>
      <c r="RHO27" s="24"/>
      <c r="RHP27" s="24"/>
      <c r="RHQ27" s="25"/>
      <c r="RHR27" s="15"/>
      <c r="RHS27" s="24"/>
      <c r="RHT27" s="24"/>
      <c r="RHU27" s="24"/>
      <c r="RHV27" s="24"/>
      <c r="RHW27" s="24"/>
      <c r="RHX27" s="24"/>
      <c r="RHY27" s="25"/>
      <c r="RHZ27" s="15"/>
      <c r="RIA27" s="24"/>
      <c r="RIB27" s="24"/>
      <c r="RIC27" s="24"/>
      <c r="RID27" s="24"/>
      <c r="RIE27" s="24"/>
      <c r="RIF27" s="24"/>
      <c r="RIG27" s="25"/>
      <c r="RIH27" s="15"/>
      <c r="RII27" s="24"/>
      <c r="RIJ27" s="24"/>
      <c r="RIK27" s="24"/>
      <c r="RIL27" s="24"/>
      <c r="RIM27" s="24"/>
      <c r="RIN27" s="24"/>
      <c r="RIO27" s="25"/>
      <c r="RIP27" s="15"/>
      <c r="RIQ27" s="24"/>
      <c r="RIR27" s="24"/>
      <c r="RIS27" s="24"/>
      <c r="RIT27" s="24"/>
      <c r="RIU27" s="24"/>
      <c r="RIV27" s="24"/>
      <c r="RIW27" s="25"/>
      <c r="RIX27" s="15"/>
      <c r="RIY27" s="24"/>
      <c r="RIZ27" s="24"/>
      <c r="RJA27" s="24"/>
      <c r="RJB27" s="24"/>
      <c r="RJC27" s="24"/>
      <c r="RJD27" s="24"/>
      <c r="RJE27" s="25"/>
      <c r="RJF27" s="15"/>
      <c r="RJG27" s="24"/>
      <c r="RJH27" s="24"/>
      <c r="RJI27" s="24"/>
      <c r="RJJ27" s="24"/>
      <c r="RJK27" s="24"/>
      <c r="RJL27" s="24"/>
      <c r="RJM27" s="25"/>
      <c r="RJN27" s="15"/>
      <c r="RJO27" s="24"/>
      <c r="RJP27" s="24"/>
      <c r="RJQ27" s="24"/>
      <c r="RJR27" s="24"/>
      <c r="RJS27" s="24"/>
      <c r="RJT27" s="24"/>
      <c r="RJU27" s="25"/>
      <c r="RJV27" s="15"/>
      <c r="RJW27" s="24"/>
      <c r="RJX27" s="24"/>
      <c r="RJY27" s="24"/>
      <c r="RJZ27" s="24"/>
      <c r="RKA27" s="24"/>
      <c r="RKB27" s="24"/>
      <c r="RKC27" s="25"/>
      <c r="RKD27" s="15"/>
      <c r="RKE27" s="24"/>
      <c r="RKF27" s="24"/>
      <c r="RKG27" s="24"/>
      <c r="RKH27" s="24"/>
      <c r="RKI27" s="24"/>
      <c r="RKJ27" s="24"/>
      <c r="RKK27" s="25"/>
      <c r="RKL27" s="15"/>
      <c r="RKM27" s="24"/>
      <c r="RKN27" s="24"/>
      <c r="RKO27" s="24"/>
      <c r="RKP27" s="24"/>
      <c r="RKQ27" s="24"/>
      <c r="RKR27" s="24"/>
      <c r="RKS27" s="25"/>
      <c r="RKT27" s="15"/>
      <c r="RKU27" s="24"/>
      <c r="RKV27" s="24"/>
      <c r="RKW27" s="24"/>
      <c r="RKX27" s="24"/>
      <c r="RKY27" s="24"/>
      <c r="RKZ27" s="24"/>
      <c r="RLA27" s="25"/>
      <c r="RLB27" s="15"/>
      <c r="RLC27" s="24"/>
      <c r="RLD27" s="24"/>
      <c r="RLE27" s="24"/>
      <c r="RLF27" s="24"/>
      <c r="RLG27" s="24"/>
      <c r="RLH27" s="24"/>
      <c r="RLI27" s="25"/>
      <c r="RLJ27" s="15"/>
      <c r="RLK27" s="24"/>
      <c r="RLL27" s="24"/>
      <c r="RLM27" s="24"/>
      <c r="RLN27" s="24"/>
      <c r="RLO27" s="24"/>
      <c r="RLP27" s="24"/>
      <c r="RLQ27" s="25"/>
      <c r="RLR27" s="15"/>
      <c r="RLS27" s="24"/>
      <c r="RLT27" s="24"/>
      <c r="RLU27" s="24"/>
      <c r="RLV27" s="24"/>
      <c r="RLW27" s="24"/>
      <c r="RLX27" s="24"/>
      <c r="RLY27" s="25"/>
      <c r="RLZ27" s="15"/>
      <c r="RMA27" s="24"/>
      <c r="RMB27" s="24"/>
      <c r="RMC27" s="24"/>
      <c r="RMD27" s="24"/>
      <c r="RME27" s="24"/>
      <c r="RMF27" s="24"/>
      <c r="RMG27" s="25"/>
      <c r="RMH27" s="15"/>
      <c r="RMI27" s="24"/>
      <c r="RMJ27" s="24"/>
      <c r="RMK27" s="24"/>
      <c r="RML27" s="24"/>
      <c r="RMM27" s="24"/>
      <c r="RMN27" s="24"/>
      <c r="RMO27" s="25"/>
      <c r="RMP27" s="15"/>
      <c r="RMQ27" s="24"/>
      <c r="RMR27" s="24"/>
      <c r="RMS27" s="24"/>
      <c r="RMT27" s="24"/>
      <c r="RMU27" s="24"/>
      <c r="RMV27" s="24"/>
      <c r="RMW27" s="25"/>
      <c r="RMX27" s="15"/>
      <c r="RMY27" s="24"/>
      <c r="RMZ27" s="24"/>
      <c r="RNA27" s="24"/>
      <c r="RNB27" s="24"/>
      <c r="RNC27" s="24"/>
      <c r="RND27" s="24"/>
      <c r="RNE27" s="25"/>
      <c r="RNF27" s="15"/>
      <c r="RNG27" s="24"/>
      <c r="RNH27" s="24"/>
      <c r="RNI27" s="24"/>
      <c r="RNJ27" s="24"/>
      <c r="RNK27" s="24"/>
      <c r="RNL27" s="24"/>
      <c r="RNM27" s="25"/>
      <c r="RNN27" s="15"/>
      <c r="RNO27" s="24"/>
      <c r="RNP27" s="24"/>
      <c r="RNQ27" s="24"/>
      <c r="RNR27" s="24"/>
      <c r="RNS27" s="24"/>
      <c r="RNT27" s="24"/>
      <c r="RNU27" s="25"/>
      <c r="RNV27" s="15"/>
      <c r="RNW27" s="24"/>
      <c r="RNX27" s="24"/>
      <c r="RNY27" s="24"/>
      <c r="RNZ27" s="24"/>
      <c r="ROA27" s="24"/>
      <c r="ROB27" s="24"/>
      <c r="ROC27" s="25"/>
      <c r="ROD27" s="15"/>
      <c r="ROE27" s="24"/>
      <c r="ROF27" s="24"/>
      <c r="ROG27" s="24"/>
      <c r="ROH27" s="24"/>
      <c r="ROI27" s="24"/>
      <c r="ROJ27" s="24"/>
      <c r="ROK27" s="25"/>
      <c r="ROL27" s="15"/>
      <c r="ROM27" s="24"/>
      <c r="RON27" s="24"/>
      <c r="ROO27" s="24"/>
      <c r="ROP27" s="24"/>
      <c r="ROQ27" s="24"/>
      <c r="ROR27" s="24"/>
      <c r="ROS27" s="25"/>
      <c r="ROT27" s="15"/>
      <c r="ROU27" s="24"/>
      <c r="ROV27" s="24"/>
      <c r="ROW27" s="24"/>
      <c r="ROX27" s="24"/>
      <c r="ROY27" s="24"/>
      <c r="ROZ27" s="24"/>
      <c r="RPA27" s="25"/>
      <c r="RPB27" s="15"/>
      <c r="RPC27" s="24"/>
      <c r="RPD27" s="24"/>
      <c r="RPE27" s="24"/>
      <c r="RPF27" s="24"/>
      <c r="RPG27" s="24"/>
      <c r="RPH27" s="24"/>
      <c r="RPI27" s="25"/>
      <c r="RPJ27" s="15"/>
      <c r="RPK27" s="24"/>
      <c r="RPL27" s="24"/>
      <c r="RPM27" s="24"/>
      <c r="RPN27" s="24"/>
      <c r="RPO27" s="24"/>
      <c r="RPP27" s="24"/>
      <c r="RPQ27" s="25"/>
      <c r="RPR27" s="15"/>
      <c r="RPS27" s="24"/>
      <c r="RPT27" s="24"/>
      <c r="RPU27" s="24"/>
      <c r="RPV27" s="24"/>
      <c r="RPW27" s="24"/>
      <c r="RPX27" s="24"/>
      <c r="RPY27" s="25"/>
      <c r="RPZ27" s="15"/>
      <c r="RQA27" s="24"/>
      <c r="RQB27" s="24"/>
      <c r="RQC27" s="24"/>
      <c r="RQD27" s="24"/>
      <c r="RQE27" s="24"/>
      <c r="RQF27" s="24"/>
      <c r="RQG27" s="25"/>
      <c r="RQH27" s="15"/>
      <c r="RQI27" s="24"/>
      <c r="RQJ27" s="24"/>
      <c r="RQK27" s="24"/>
      <c r="RQL27" s="24"/>
      <c r="RQM27" s="24"/>
      <c r="RQN27" s="24"/>
      <c r="RQO27" s="25"/>
      <c r="RQP27" s="15"/>
      <c r="RQQ27" s="24"/>
      <c r="RQR27" s="24"/>
      <c r="RQS27" s="24"/>
      <c r="RQT27" s="24"/>
      <c r="RQU27" s="24"/>
      <c r="RQV27" s="24"/>
      <c r="RQW27" s="25"/>
      <c r="RQX27" s="15"/>
      <c r="RQY27" s="24"/>
      <c r="RQZ27" s="24"/>
      <c r="RRA27" s="24"/>
      <c r="RRB27" s="24"/>
      <c r="RRC27" s="24"/>
      <c r="RRD27" s="24"/>
      <c r="RRE27" s="25"/>
      <c r="RRF27" s="15"/>
      <c r="RRG27" s="24"/>
      <c r="RRH27" s="24"/>
      <c r="RRI27" s="24"/>
      <c r="RRJ27" s="24"/>
      <c r="RRK27" s="24"/>
      <c r="RRL27" s="24"/>
      <c r="RRM27" s="25"/>
      <c r="RRN27" s="15"/>
      <c r="RRO27" s="24"/>
      <c r="RRP27" s="24"/>
      <c r="RRQ27" s="24"/>
      <c r="RRR27" s="24"/>
      <c r="RRS27" s="24"/>
      <c r="RRT27" s="24"/>
      <c r="RRU27" s="25"/>
      <c r="RRV27" s="15"/>
      <c r="RRW27" s="24"/>
      <c r="RRX27" s="24"/>
      <c r="RRY27" s="24"/>
      <c r="RRZ27" s="24"/>
      <c r="RSA27" s="24"/>
      <c r="RSB27" s="24"/>
      <c r="RSC27" s="25"/>
      <c r="RSD27" s="15"/>
      <c r="RSE27" s="24"/>
      <c r="RSF27" s="24"/>
      <c r="RSG27" s="24"/>
      <c r="RSH27" s="24"/>
      <c r="RSI27" s="24"/>
      <c r="RSJ27" s="24"/>
      <c r="RSK27" s="25"/>
      <c r="RSL27" s="15"/>
      <c r="RSM27" s="24"/>
      <c r="RSN27" s="24"/>
      <c r="RSO27" s="24"/>
      <c r="RSP27" s="24"/>
      <c r="RSQ27" s="24"/>
      <c r="RSR27" s="24"/>
      <c r="RSS27" s="25"/>
      <c r="RST27" s="15"/>
      <c r="RSU27" s="24"/>
      <c r="RSV27" s="24"/>
      <c r="RSW27" s="24"/>
      <c r="RSX27" s="24"/>
      <c r="RSY27" s="24"/>
      <c r="RSZ27" s="24"/>
      <c r="RTA27" s="25"/>
      <c r="RTB27" s="15"/>
      <c r="RTC27" s="24"/>
      <c r="RTD27" s="24"/>
      <c r="RTE27" s="24"/>
      <c r="RTF27" s="24"/>
      <c r="RTG27" s="24"/>
      <c r="RTH27" s="24"/>
      <c r="RTI27" s="25"/>
      <c r="RTJ27" s="15"/>
      <c r="RTK27" s="24"/>
      <c r="RTL27" s="24"/>
      <c r="RTM27" s="24"/>
      <c r="RTN27" s="24"/>
      <c r="RTO27" s="24"/>
      <c r="RTP27" s="24"/>
      <c r="RTQ27" s="25"/>
      <c r="RTR27" s="15"/>
      <c r="RTS27" s="24"/>
      <c r="RTT27" s="24"/>
      <c r="RTU27" s="24"/>
      <c r="RTV27" s="24"/>
      <c r="RTW27" s="24"/>
      <c r="RTX27" s="24"/>
      <c r="RTY27" s="25"/>
      <c r="RTZ27" s="15"/>
      <c r="RUA27" s="24"/>
      <c r="RUB27" s="24"/>
      <c r="RUC27" s="24"/>
      <c r="RUD27" s="24"/>
      <c r="RUE27" s="24"/>
      <c r="RUF27" s="24"/>
      <c r="RUG27" s="25"/>
      <c r="RUH27" s="15"/>
      <c r="RUI27" s="24"/>
      <c r="RUJ27" s="24"/>
      <c r="RUK27" s="24"/>
      <c r="RUL27" s="24"/>
      <c r="RUM27" s="24"/>
      <c r="RUN27" s="24"/>
      <c r="RUO27" s="25"/>
      <c r="RUP27" s="15"/>
      <c r="RUQ27" s="24"/>
      <c r="RUR27" s="24"/>
      <c r="RUS27" s="24"/>
      <c r="RUT27" s="24"/>
      <c r="RUU27" s="24"/>
      <c r="RUV27" s="24"/>
      <c r="RUW27" s="25"/>
      <c r="RUX27" s="15"/>
      <c r="RUY27" s="24"/>
      <c r="RUZ27" s="24"/>
      <c r="RVA27" s="24"/>
      <c r="RVB27" s="24"/>
      <c r="RVC27" s="24"/>
      <c r="RVD27" s="24"/>
      <c r="RVE27" s="25"/>
      <c r="RVF27" s="15"/>
      <c r="RVG27" s="24"/>
      <c r="RVH27" s="24"/>
      <c r="RVI27" s="24"/>
      <c r="RVJ27" s="24"/>
      <c r="RVK27" s="24"/>
      <c r="RVL27" s="24"/>
      <c r="RVM27" s="25"/>
      <c r="RVN27" s="15"/>
      <c r="RVO27" s="24"/>
      <c r="RVP27" s="24"/>
      <c r="RVQ27" s="24"/>
      <c r="RVR27" s="24"/>
      <c r="RVS27" s="24"/>
      <c r="RVT27" s="24"/>
      <c r="RVU27" s="25"/>
      <c r="RVV27" s="15"/>
      <c r="RVW27" s="24"/>
      <c r="RVX27" s="24"/>
      <c r="RVY27" s="24"/>
      <c r="RVZ27" s="24"/>
      <c r="RWA27" s="24"/>
      <c r="RWB27" s="24"/>
      <c r="RWC27" s="25"/>
      <c r="RWD27" s="15"/>
      <c r="RWE27" s="24"/>
      <c r="RWF27" s="24"/>
      <c r="RWG27" s="24"/>
      <c r="RWH27" s="24"/>
      <c r="RWI27" s="24"/>
      <c r="RWJ27" s="24"/>
      <c r="RWK27" s="25"/>
      <c r="RWL27" s="15"/>
      <c r="RWM27" s="24"/>
      <c r="RWN27" s="24"/>
      <c r="RWO27" s="24"/>
      <c r="RWP27" s="24"/>
      <c r="RWQ27" s="24"/>
      <c r="RWR27" s="24"/>
      <c r="RWS27" s="25"/>
      <c r="RWT27" s="15"/>
      <c r="RWU27" s="24"/>
      <c r="RWV27" s="24"/>
      <c r="RWW27" s="24"/>
      <c r="RWX27" s="24"/>
      <c r="RWY27" s="24"/>
      <c r="RWZ27" s="24"/>
      <c r="RXA27" s="25"/>
      <c r="RXB27" s="15"/>
      <c r="RXC27" s="24"/>
      <c r="RXD27" s="24"/>
      <c r="RXE27" s="24"/>
      <c r="RXF27" s="24"/>
      <c r="RXG27" s="24"/>
      <c r="RXH27" s="24"/>
      <c r="RXI27" s="25"/>
      <c r="RXJ27" s="15"/>
      <c r="RXK27" s="24"/>
      <c r="RXL27" s="24"/>
      <c r="RXM27" s="24"/>
      <c r="RXN27" s="24"/>
      <c r="RXO27" s="24"/>
      <c r="RXP27" s="24"/>
      <c r="RXQ27" s="25"/>
      <c r="RXR27" s="15"/>
      <c r="RXS27" s="24"/>
      <c r="RXT27" s="24"/>
      <c r="RXU27" s="24"/>
      <c r="RXV27" s="24"/>
      <c r="RXW27" s="24"/>
      <c r="RXX27" s="24"/>
      <c r="RXY27" s="25"/>
      <c r="RXZ27" s="15"/>
      <c r="RYA27" s="24"/>
      <c r="RYB27" s="24"/>
      <c r="RYC27" s="24"/>
      <c r="RYD27" s="24"/>
      <c r="RYE27" s="24"/>
      <c r="RYF27" s="24"/>
      <c r="RYG27" s="25"/>
      <c r="RYH27" s="15"/>
      <c r="RYI27" s="24"/>
      <c r="RYJ27" s="24"/>
      <c r="RYK27" s="24"/>
      <c r="RYL27" s="24"/>
      <c r="RYM27" s="24"/>
      <c r="RYN27" s="24"/>
      <c r="RYO27" s="25"/>
      <c r="RYP27" s="15"/>
      <c r="RYQ27" s="24"/>
      <c r="RYR27" s="24"/>
      <c r="RYS27" s="24"/>
      <c r="RYT27" s="24"/>
      <c r="RYU27" s="24"/>
      <c r="RYV27" s="24"/>
      <c r="RYW27" s="25"/>
      <c r="RYX27" s="15"/>
      <c r="RYY27" s="24"/>
      <c r="RYZ27" s="24"/>
      <c r="RZA27" s="24"/>
      <c r="RZB27" s="24"/>
      <c r="RZC27" s="24"/>
      <c r="RZD27" s="24"/>
      <c r="RZE27" s="25"/>
      <c r="RZF27" s="15"/>
      <c r="RZG27" s="24"/>
      <c r="RZH27" s="24"/>
      <c r="RZI27" s="24"/>
      <c r="RZJ27" s="24"/>
      <c r="RZK27" s="24"/>
      <c r="RZL27" s="24"/>
      <c r="RZM27" s="25"/>
      <c r="RZN27" s="15"/>
      <c r="RZO27" s="24"/>
      <c r="RZP27" s="24"/>
      <c r="RZQ27" s="24"/>
      <c r="RZR27" s="24"/>
      <c r="RZS27" s="24"/>
      <c r="RZT27" s="24"/>
      <c r="RZU27" s="25"/>
      <c r="RZV27" s="15"/>
      <c r="RZW27" s="24"/>
      <c r="RZX27" s="24"/>
      <c r="RZY27" s="24"/>
      <c r="RZZ27" s="24"/>
      <c r="SAA27" s="24"/>
      <c r="SAB27" s="24"/>
      <c r="SAC27" s="25"/>
      <c r="SAD27" s="15"/>
      <c r="SAE27" s="24"/>
      <c r="SAF27" s="24"/>
      <c r="SAG27" s="24"/>
      <c r="SAH27" s="24"/>
      <c r="SAI27" s="24"/>
      <c r="SAJ27" s="24"/>
      <c r="SAK27" s="25"/>
      <c r="SAL27" s="15"/>
      <c r="SAM27" s="24"/>
      <c r="SAN27" s="24"/>
      <c r="SAO27" s="24"/>
      <c r="SAP27" s="24"/>
      <c r="SAQ27" s="24"/>
      <c r="SAR27" s="24"/>
      <c r="SAS27" s="25"/>
      <c r="SAT27" s="15"/>
      <c r="SAU27" s="24"/>
      <c r="SAV27" s="24"/>
      <c r="SAW27" s="24"/>
      <c r="SAX27" s="24"/>
      <c r="SAY27" s="24"/>
      <c r="SAZ27" s="24"/>
      <c r="SBA27" s="25"/>
      <c r="SBB27" s="15"/>
      <c r="SBC27" s="24"/>
      <c r="SBD27" s="24"/>
      <c r="SBE27" s="24"/>
      <c r="SBF27" s="24"/>
      <c r="SBG27" s="24"/>
      <c r="SBH27" s="24"/>
      <c r="SBI27" s="25"/>
      <c r="SBJ27" s="15"/>
      <c r="SBK27" s="24"/>
      <c r="SBL27" s="24"/>
      <c r="SBM27" s="24"/>
      <c r="SBN27" s="24"/>
      <c r="SBO27" s="24"/>
      <c r="SBP27" s="24"/>
      <c r="SBQ27" s="25"/>
      <c r="SBR27" s="15"/>
      <c r="SBS27" s="24"/>
      <c r="SBT27" s="24"/>
      <c r="SBU27" s="24"/>
      <c r="SBV27" s="24"/>
      <c r="SBW27" s="24"/>
      <c r="SBX27" s="24"/>
      <c r="SBY27" s="25"/>
      <c r="SBZ27" s="15"/>
      <c r="SCA27" s="24"/>
      <c r="SCB27" s="24"/>
      <c r="SCC27" s="24"/>
      <c r="SCD27" s="24"/>
      <c r="SCE27" s="24"/>
      <c r="SCF27" s="24"/>
      <c r="SCG27" s="25"/>
      <c r="SCH27" s="15"/>
      <c r="SCI27" s="24"/>
      <c r="SCJ27" s="24"/>
      <c r="SCK27" s="24"/>
      <c r="SCL27" s="24"/>
      <c r="SCM27" s="24"/>
      <c r="SCN27" s="24"/>
      <c r="SCO27" s="25"/>
      <c r="SCP27" s="15"/>
      <c r="SCQ27" s="24"/>
      <c r="SCR27" s="24"/>
      <c r="SCS27" s="24"/>
      <c r="SCT27" s="24"/>
      <c r="SCU27" s="24"/>
      <c r="SCV27" s="24"/>
      <c r="SCW27" s="25"/>
      <c r="SCX27" s="15"/>
      <c r="SCY27" s="24"/>
      <c r="SCZ27" s="24"/>
      <c r="SDA27" s="24"/>
      <c r="SDB27" s="24"/>
      <c r="SDC27" s="24"/>
      <c r="SDD27" s="24"/>
      <c r="SDE27" s="25"/>
      <c r="SDF27" s="15"/>
      <c r="SDG27" s="24"/>
      <c r="SDH27" s="24"/>
      <c r="SDI27" s="24"/>
      <c r="SDJ27" s="24"/>
      <c r="SDK27" s="24"/>
      <c r="SDL27" s="24"/>
      <c r="SDM27" s="25"/>
      <c r="SDN27" s="15"/>
      <c r="SDO27" s="24"/>
      <c r="SDP27" s="24"/>
      <c r="SDQ27" s="24"/>
      <c r="SDR27" s="24"/>
      <c r="SDS27" s="24"/>
      <c r="SDT27" s="24"/>
      <c r="SDU27" s="25"/>
      <c r="SDV27" s="15"/>
      <c r="SDW27" s="24"/>
      <c r="SDX27" s="24"/>
      <c r="SDY27" s="24"/>
      <c r="SDZ27" s="24"/>
      <c r="SEA27" s="24"/>
      <c r="SEB27" s="24"/>
      <c r="SEC27" s="25"/>
      <c r="SED27" s="15"/>
      <c r="SEE27" s="24"/>
      <c r="SEF27" s="24"/>
      <c r="SEG27" s="24"/>
      <c r="SEH27" s="24"/>
      <c r="SEI27" s="24"/>
      <c r="SEJ27" s="24"/>
      <c r="SEK27" s="25"/>
      <c r="SEL27" s="15"/>
      <c r="SEM27" s="24"/>
      <c r="SEN27" s="24"/>
      <c r="SEO27" s="24"/>
      <c r="SEP27" s="24"/>
      <c r="SEQ27" s="24"/>
      <c r="SER27" s="24"/>
      <c r="SES27" s="25"/>
      <c r="SET27" s="15"/>
      <c r="SEU27" s="24"/>
      <c r="SEV27" s="24"/>
      <c r="SEW27" s="24"/>
      <c r="SEX27" s="24"/>
      <c r="SEY27" s="24"/>
      <c r="SEZ27" s="24"/>
      <c r="SFA27" s="25"/>
      <c r="SFB27" s="15"/>
      <c r="SFC27" s="24"/>
      <c r="SFD27" s="24"/>
      <c r="SFE27" s="24"/>
      <c r="SFF27" s="24"/>
      <c r="SFG27" s="24"/>
      <c r="SFH27" s="24"/>
      <c r="SFI27" s="25"/>
      <c r="SFJ27" s="15"/>
      <c r="SFK27" s="24"/>
      <c r="SFL27" s="24"/>
      <c r="SFM27" s="24"/>
      <c r="SFN27" s="24"/>
      <c r="SFO27" s="24"/>
      <c r="SFP27" s="24"/>
      <c r="SFQ27" s="25"/>
      <c r="SFR27" s="15"/>
      <c r="SFS27" s="24"/>
      <c r="SFT27" s="24"/>
      <c r="SFU27" s="24"/>
      <c r="SFV27" s="24"/>
      <c r="SFW27" s="24"/>
      <c r="SFX27" s="24"/>
      <c r="SFY27" s="25"/>
      <c r="SFZ27" s="15"/>
      <c r="SGA27" s="24"/>
      <c r="SGB27" s="24"/>
      <c r="SGC27" s="24"/>
      <c r="SGD27" s="24"/>
      <c r="SGE27" s="24"/>
      <c r="SGF27" s="24"/>
      <c r="SGG27" s="25"/>
      <c r="SGH27" s="15"/>
      <c r="SGI27" s="24"/>
      <c r="SGJ27" s="24"/>
      <c r="SGK27" s="24"/>
      <c r="SGL27" s="24"/>
      <c r="SGM27" s="24"/>
      <c r="SGN27" s="24"/>
      <c r="SGO27" s="25"/>
      <c r="SGP27" s="15"/>
      <c r="SGQ27" s="24"/>
      <c r="SGR27" s="24"/>
      <c r="SGS27" s="24"/>
      <c r="SGT27" s="24"/>
      <c r="SGU27" s="24"/>
      <c r="SGV27" s="24"/>
      <c r="SGW27" s="25"/>
      <c r="SGX27" s="15"/>
      <c r="SGY27" s="24"/>
      <c r="SGZ27" s="24"/>
      <c r="SHA27" s="24"/>
      <c r="SHB27" s="24"/>
      <c r="SHC27" s="24"/>
      <c r="SHD27" s="24"/>
      <c r="SHE27" s="25"/>
      <c r="SHF27" s="15"/>
      <c r="SHG27" s="24"/>
      <c r="SHH27" s="24"/>
      <c r="SHI27" s="24"/>
      <c r="SHJ27" s="24"/>
      <c r="SHK27" s="24"/>
      <c r="SHL27" s="24"/>
      <c r="SHM27" s="25"/>
      <c r="SHN27" s="15"/>
      <c r="SHO27" s="24"/>
      <c r="SHP27" s="24"/>
      <c r="SHQ27" s="24"/>
      <c r="SHR27" s="24"/>
      <c r="SHS27" s="24"/>
      <c r="SHT27" s="24"/>
      <c r="SHU27" s="25"/>
      <c r="SHV27" s="15"/>
      <c r="SHW27" s="24"/>
      <c r="SHX27" s="24"/>
      <c r="SHY27" s="24"/>
      <c r="SHZ27" s="24"/>
      <c r="SIA27" s="24"/>
      <c r="SIB27" s="24"/>
      <c r="SIC27" s="25"/>
      <c r="SID27" s="15"/>
      <c r="SIE27" s="24"/>
      <c r="SIF27" s="24"/>
      <c r="SIG27" s="24"/>
      <c r="SIH27" s="24"/>
      <c r="SII27" s="24"/>
      <c r="SIJ27" s="24"/>
      <c r="SIK27" s="25"/>
      <c r="SIL27" s="15"/>
      <c r="SIM27" s="24"/>
      <c r="SIN27" s="24"/>
      <c r="SIO27" s="24"/>
      <c r="SIP27" s="24"/>
      <c r="SIQ27" s="24"/>
      <c r="SIR27" s="24"/>
      <c r="SIS27" s="25"/>
      <c r="SIT27" s="15"/>
      <c r="SIU27" s="24"/>
      <c r="SIV27" s="24"/>
      <c r="SIW27" s="24"/>
      <c r="SIX27" s="24"/>
      <c r="SIY27" s="24"/>
      <c r="SIZ27" s="24"/>
      <c r="SJA27" s="25"/>
      <c r="SJB27" s="15"/>
      <c r="SJC27" s="24"/>
      <c r="SJD27" s="24"/>
      <c r="SJE27" s="24"/>
      <c r="SJF27" s="24"/>
      <c r="SJG27" s="24"/>
      <c r="SJH27" s="24"/>
      <c r="SJI27" s="25"/>
      <c r="SJJ27" s="15"/>
      <c r="SJK27" s="24"/>
      <c r="SJL27" s="24"/>
      <c r="SJM27" s="24"/>
      <c r="SJN27" s="24"/>
      <c r="SJO27" s="24"/>
      <c r="SJP27" s="24"/>
      <c r="SJQ27" s="25"/>
      <c r="SJR27" s="15"/>
      <c r="SJS27" s="24"/>
      <c r="SJT27" s="24"/>
      <c r="SJU27" s="24"/>
      <c r="SJV27" s="24"/>
      <c r="SJW27" s="24"/>
      <c r="SJX27" s="24"/>
      <c r="SJY27" s="25"/>
      <c r="SJZ27" s="15"/>
      <c r="SKA27" s="24"/>
      <c r="SKB27" s="24"/>
      <c r="SKC27" s="24"/>
      <c r="SKD27" s="24"/>
      <c r="SKE27" s="24"/>
      <c r="SKF27" s="24"/>
      <c r="SKG27" s="25"/>
      <c r="SKH27" s="15"/>
      <c r="SKI27" s="24"/>
      <c r="SKJ27" s="24"/>
      <c r="SKK27" s="24"/>
      <c r="SKL27" s="24"/>
      <c r="SKM27" s="24"/>
      <c r="SKN27" s="24"/>
      <c r="SKO27" s="25"/>
      <c r="SKP27" s="15"/>
      <c r="SKQ27" s="24"/>
      <c r="SKR27" s="24"/>
      <c r="SKS27" s="24"/>
      <c r="SKT27" s="24"/>
      <c r="SKU27" s="24"/>
      <c r="SKV27" s="24"/>
      <c r="SKW27" s="25"/>
      <c r="SKX27" s="15"/>
      <c r="SKY27" s="24"/>
      <c r="SKZ27" s="24"/>
      <c r="SLA27" s="24"/>
      <c r="SLB27" s="24"/>
      <c r="SLC27" s="24"/>
      <c r="SLD27" s="24"/>
      <c r="SLE27" s="25"/>
      <c r="SLF27" s="15"/>
      <c r="SLG27" s="24"/>
      <c r="SLH27" s="24"/>
      <c r="SLI27" s="24"/>
      <c r="SLJ27" s="24"/>
      <c r="SLK27" s="24"/>
      <c r="SLL27" s="24"/>
      <c r="SLM27" s="25"/>
      <c r="SLN27" s="15"/>
      <c r="SLO27" s="24"/>
      <c r="SLP27" s="24"/>
      <c r="SLQ27" s="24"/>
      <c r="SLR27" s="24"/>
      <c r="SLS27" s="24"/>
      <c r="SLT27" s="24"/>
      <c r="SLU27" s="25"/>
      <c r="SLV27" s="15"/>
      <c r="SLW27" s="24"/>
      <c r="SLX27" s="24"/>
      <c r="SLY27" s="24"/>
      <c r="SLZ27" s="24"/>
      <c r="SMA27" s="24"/>
      <c r="SMB27" s="24"/>
      <c r="SMC27" s="25"/>
      <c r="SMD27" s="15"/>
      <c r="SME27" s="24"/>
      <c r="SMF27" s="24"/>
      <c r="SMG27" s="24"/>
      <c r="SMH27" s="24"/>
      <c r="SMI27" s="24"/>
      <c r="SMJ27" s="24"/>
      <c r="SMK27" s="25"/>
      <c r="SML27" s="15"/>
      <c r="SMM27" s="24"/>
      <c r="SMN27" s="24"/>
      <c r="SMO27" s="24"/>
      <c r="SMP27" s="24"/>
      <c r="SMQ27" s="24"/>
      <c r="SMR27" s="24"/>
      <c r="SMS27" s="25"/>
      <c r="SMT27" s="15"/>
      <c r="SMU27" s="24"/>
      <c r="SMV27" s="24"/>
      <c r="SMW27" s="24"/>
      <c r="SMX27" s="24"/>
      <c r="SMY27" s="24"/>
      <c r="SMZ27" s="24"/>
      <c r="SNA27" s="25"/>
      <c r="SNB27" s="15"/>
      <c r="SNC27" s="24"/>
      <c r="SND27" s="24"/>
      <c r="SNE27" s="24"/>
      <c r="SNF27" s="24"/>
      <c r="SNG27" s="24"/>
      <c r="SNH27" s="24"/>
      <c r="SNI27" s="25"/>
      <c r="SNJ27" s="15"/>
      <c r="SNK27" s="24"/>
      <c r="SNL27" s="24"/>
      <c r="SNM27" s="24"/>
      <c r="SNN27" s="24"/>
      <c r="SNO27" s="24"/>
      <c r="SNP27" s="24"/>
      <c r="SNQ27" s="25"/>
      <c r="SNR27" s="15"/>
      <c r="SNS27" s="24"/>
      <c r="SNT27" s="24"/>
      <c r="SNU27" s="24"/>
      <c r="SNV27" s="24"/>
      <c r="SNW27" s="24"/>
      <c r="SNX27" s="24"/>
      <c r="SNY27" s="25"/>
      <c r="SNZ27" s="15"/>
      <c r="SOA27" s="24"/>
      <c r="SOB27" s="24"/>
      <c r="SOC27" s="24"/>
      <c r="SOD27" s="24"/>
      <c r="SOE27" s="24"/>
      <c r="SOF27" s="24"/>
      <c r="SOG27" s="25"/>
      <c r="SOH27" s="15"/>
      <c r="SOI27" s="24"/>
      <c r="SOJ27" s="24"/>
      <c r="SOK27" s="24"/>
      <c r="SOL27" s="24"/>
      <c r="SOM27" s="24"/>
      <c r="SON27" s="24"/>
      <c r="SOO27" s="25"/>
      <c r="SOP27" s="15"/>
      <c r="SOQ27" s="24"/>
      <c r="SOR27" s="24"/>
      <c r="SOS27" s="24"/>
      <c r="SOT27" s="24"/>
      <c r="SOU27" s="24"/>
      <c r="SOV27" s="24"/>
      <c r="SOW27" s="25"/>
      <c r="SOX27" s="15"/>
      <c r="SOY27" s="24"/>
      <c r="SOZ27" s="24"/>
      <c r="SPA27" s="24"/>
      <c r="SPB27" s="24"/>
      <c r="SPC27" s="24"/>
      <c r="SPD27" s="24"/>
      <c r="SPE27" s="25"/>
      <c r="SPF27" s="15"/>
      <c r="SPG27" s="24"/>
      <c r="SPH27" s="24"/>
      <c r="SPI27" s="24"/>
      <c r="SPJ27" s="24"/>
      <c r="SPK27" s="24"/>
      <c r="SPL27" s="24"/>
      <c r="SPM27" s="25"/>
      <c r="SPN27" s="15"/>
      <c r="SPO27" s="24"/>
      <c r="SPP27" s="24"/>
      <c r="SPQ27" s="24"/>
      <c r="SPR27" s="24"/>
      <c r="SPS27" s="24"/>
      <c r="SPT27" s="24"/>
      <c r="SPU27" s="25"/>
      <c r="SPV27" s="15"/>
      <c r="SPW27" s="24"/>
      <c r="SPX27" s="24"/>
      <c r="SPY27" s="24"/>
      <c r="SPZ27" s="24"/>
      <c r="SQA27" s="24"/>
      <c r="SQB27" s="24"/>
      <c r="SQC27" s="25"/>
      <c r="SQD27" s="15"/>
      <c r="SQE27" s="24"/>
      <c r="SQF27" s="24"/>
      <c r="SQG27" s="24"/>
      <c r="SQH27" s="24"/>
      <c r="SQI27" s="24"/>
      <c r="SQJ27" s="24"/>
      <c r="SQK27" s="25"/>
      <c r="SQL27" s="15"/>
      <c r="SQM27" s="24"/>
      <c r="SQN27" s="24"/>
      <c r="SQO27" s="24"/>
      <c r="SQP27" s="24"/>
      <c r="SQQ27" s="24"/>
      <c r="SQR27" s="24"/>
      <c r="SQS27" s="25"/>
      <c r="SQT27" s="15"/>
      <c r="SQU27" s="24"/>
      <c r="SQV27" s="24"/>
      <c r="SQW27" s="24"/>
      <c r="SQX27" s="24"/>
      <c r="SQY27" s="24"/>
      <c r="SQZ27" s="24"/>
      <c r="SRA27" s="25"/>
      <c r="SRB27" s="15"/>
      <c r="SRC27" s="24"/>
      <c r="SRD27" s="24"/>
      <c r="SRE27" s="24"/>
      <c r="SRF27" s="24"/>
      <c r="SRG27" s="24"/>
      <c r="SRH27" s="24"/>
      <c r="SRI27" s="25"/>
      <c r="SRJ27" s="15"/>
      <c r="SRK27" s="24"/>
      <c r="SRL27" s="24"/>
      <c r="SRM27" s="24"/>
      <c r="SRN27" s="24"/>
      <c r="SRO27" s="24"/>
      <c r="SRP27" s="24"/>
      <c r="SRQ27" s="25"/>
      <c r="SRR27" s="15"/>
      <c r="SRS27" s="24"/>
      <c r="SRT27" s="24"/>
      <c r="SRU27" s="24"/>
      <c r="SRV27" s="24"/>
      <c r="SRW27" s="24"/>
      <c r="SRX27" s="24"/>
      <c r="SRY27" s="25"/>
      <c r="SRZ27" s="15"/>
      <c r="SSA27" s="24"/>
      <c r="SSB27" s="24"/>
      <c r="SSC27" s="24"/>
      <c r="SSD27" s="24"/>
      <c r="SSE27" s="24"/>
      <c r="SSF27" s="24"/>
      <c r="SSG27" s="25"/>
      <c r="SSH27" s="15"/>
      <c r="SSI27" s="24"/>
      <c r="SSJ27" s="24"/>
      <c r="SSK27" s="24"/>
      <c r="SSL27" s="24"/>
      <c r="SSM27" s="24"/>
      <c r="SSN27" s="24"/>
      <c r="SSO27" s="25"/>
      <c r="SSP27" s="15"/>
      <c r="SSQ27" s="24"/>
      <c r="SSR27" s="24"/>
      <c r="SSS27" s="24"/>
      <c r="SST27" s="24"/>
      <c r="SSU27" s="24"/>
      <c r="SSV27" s="24"/>
      <c r="SSW27" s="25"/>
      <c r="SSX27" s="15"/>
      <c r="SSY27" s="24"/>
      <c r="SSZ27" s="24"/>
      <c r="STA27" s="24"/>
      <c r="STB27" s="24"/>
      <c r="STC27" s="24"/>
      <c r="STD27" s="24"/>
      <c r="STE27" s="25"/>
      <c r="STF27" s="15"/>
      <c r="STG27" s="24"/>
      <c r="STH27" s="24"/>
      <c r="STI27" s="24"/>
      <c r="STJ27" s="24"/>
      <c r="STK27" s="24"/>
      <c r="STL27" s="24"/>
      <c r="STM27" s="25"/>
      <c r="STN27" s="15"/>
      <c r="STO27" s="24"/>
      <c r="STP27" s="24"/>
      <c r="STQ27" s="24"/>
      <c r="STR27" s="24"/>
      <c r="STS27" s="24"/>
      <c r="STT27" s="24"/>
      <c r="STU27" s="25"/>
      <c r="STV27" s="15"/>
      <c r="STW27" s="24"/>
      <c r="STX27" s="24"/>
      <c r="STY27" s="24"/>
      <c r="STZ27" s="24"/>
      <c r="SUA27" s="24"/>
      <c r="SUB27" s="24"/>
      <c r="SUC27" s="25"/>
      <c r="SUD27" s="15"/>
      <c r="SUE27" s="24"/>
      <c r="SUF27" s="24"/>
      <c r="SUG27" s="24"/>
      <c r="SUH27" s="24"/>
      <c r="SUI27" s="24"/>
      <c r="SUJ27" s="24"/>
      <c r="SUK27" s="25"/>
      <c r="SUL27" s="15"/>
      <c r="SUM27" s="24"/>
      <c r="SUN27" s="24"/>
      <c r="SUO27" s="24"/>
      <c r="SUP27" s="24"/>
      <c r="SUQ27" s="24"/>
      <c r="SUR27" s="24"/>
      <c r="SUS27" s="25"/>
      <c r="SUT27" s="15"/>
      <c r="SUU27" s="24"/>
      <c r="SUV27" s="24"/>
      <c r="SUW27" s="24"/>
      <c r="SUX27" s="24"/>
      <c r="SUY27" s="24"/>
      <c r="SUZ27" s="24"/>
      <c r="SVA27" s="25"/>
      <c r="SVB27" s="15"/>
      <c r="SVC27" s="24"/>
      <c r="SVD27" s="24"/>
      <c r="SVE27" s="24"/>
      <c r="SVF27" s="24"/>
      <c r="SVG27" s="24"/>
      <c r="SVH27" s="24"/>
      <c r="SVI27" s="25"/>
      <c r="SVJ27" s="15"/>
      <c r="SVK27" s="24"/>
      <c r="SVL27" s="24"/>
      <c r="SVM27" s="24"/>
      <c r="SVN27" s="24"/>
      <c r="SVO27" s="24"/>
      <c r="SVP27" s="24"/>
      <c r="SVQ27" s="25"/>
      <c r="SVR27" s="15"/>
      <c r="SVS27" s="24"/>
      <c r="SVT27" s="24"/>
      <c r="SVU27" s="24"/>
      <c r="SVV27" s="24"/>
      <c r="SVW27" s="24"/>
      <c r="SVX27" s="24"/>
      <c r="SVY27" s="25"/>
      <c r="SVZ27" s="15"/>
      <c r="SWA27" s="24"/>
      <c r="SWB27" s="24"/>
      <c r="SWC27" s="24"/>
      <c r="SWD27" s="24"/>
      <c r="SWE27" s="24"/>
      <c r="SWF27" s="24"/>
      <c r="SWG27" s="25"/>
      <c r="SWH27" s="15"/>
      <c r="SWI27" s="24"/>
      <c r="SWJ27" s="24"/>
      <c r="SWK27" s="24"/>
      <c r="SWL27" s="24"/>
      <c r="SWM27" s="24"/>
      <c r="SWN27" s="24"/>
      <c r="SWO27" s="25"/>
      <c r="SWP27" s="15"/>
      <c r="SWQ27" s="24"/>
      <c r="SWR27" s="24"/>
      <c r="SWS27" s="24"/>
      <c r="SWT27" s="24"/>
      <c r="SWU27" s="24"/>
      <c r="SWV27" s="24"/>
      <c r="SWW27" s="25"/>
      <c r="SWX27" s="15"/>
      <c r="SWY27" s="24"/>
      <c r="SWZ27" s="24"/>
      <c r="SXA27" s="24"/>
      <c r="SXB27" s="24"/>
      <c r="SXC27" s="24"/>
      <c r="SXD27" s="24"/>
      <c r="SXE27" s="25"/>
      <c r="SXF27" s="15"/>
      <c r="SXG27" s="24"/>
      <c r="SXH27" s="24"/>
      <c r="SXI27" s="24"/>
      <c r="SXJ27" s="24"/>
      <c r="SXK27" s="24"/>
      <c r="SXL27" s="24"/>
      <c r="SXM27" s="25"/>
      <c r="SXN27" s="15"/>
      <c r="SXO27" s="24"/>
      <c r="SXP27" s="24"/>
      <c r="SXQ27" s="24"/>
      <c r="SXR27" s="24"/>
      <c r="SXS27" s="24"/>
      <c r="SXT27" s="24"/>
      <c r="SXU27" s="25"/>
      <c r="SXV27" s="15"/>
      <c r="SXW27" s="24"/>
      <c r="SXX27" s="24"/>
      <c r="SXY27" s="24"/>
      <c r="SXZ27" s="24"/>
      <c r="SYA27" s="24"/>
      <c r="SYB27" s="24"/>
      <c r="SYC27" s="25"/>
      <c r="SYD27" s="15"/>
      <c r="SYE27" s="24"/>
      <c r="SYF27" s="24"/>
      <c r="SYG27" s="24"/>
      <c r="SYH27" s="24"/>
      <c r="SYI27" s="24"/>
      <c r="SYJ27" s="24"/>
      <c r="SYK27" s="25"/>
      <c r="SYL27" s="15"/>
      <c r="SYM27" s="24"/>
      <c r="SYN27" s="24"/>
      <c r="SYO27" s="24"/>
      <c r="SYP27" s="24"/>
      <c r="SYQ27" s="24"/>
      <c r="SYR27" s="24"/>
      <c r="SYS27" s="25"/>
      <c r="SYT27" s="15"/>
      <c r="SYU27" s="24"/>
      <c r="SYV27" s="24"/>
      <c r="SYW27" s="24"/>
      <c r="SYX27" s="24"/>
      <c r="SYY27" s="24"/>
      <c r="SYZ27" s="24"/>
      <c r="SZA27" s="25"/>
      <c r="SZB27" s="15"/>
      <c r="SZC27" s="24"/>
      <c r="SZD27" s="24"/>
      <c r="SZE27" s="24"/>
      <c r="SZF27" s="24"/>
      <c r="SZG27" s="24"/>
      <c r="SZH27" s="24"/>
      <c r="SZI27" s="25"/>
      <c r="SZJ27" s="15"/>
      <c r="SZK27" s="24"/>
      <c r="SZL27" s="24"/>
      <c r="SZM27" s="24"/>
      <c r="SZN27" s="24"/>
      <c r="SZO27" s="24"/>
      <c r="SZP27" s="24"/>
      <c r="SZQ27" s="25"/>
      <c r="SZR27" s="15"/>
      <c r="SZS27" s="24"/>
      <c r="SZT27" s="24"/>
      <c r="SZU27" s="24"/>
      <c r="SZV27" s="24"/>
      <c r="SZW27" s="24"/>
      <c r="SZX27" s="24"/>
      <c r="SZY27" s="25"/>
      <c r="SZZ27" s="15"/>
      <c r="TAA27" s="24"/>
      <c r="TAB27" s="24"/>
      <c r="TAC27" s="24"/>
      <c r="TAD27" s="24"/>
      <c r="TAE27" s="24"/>
      <c r="TAF27" s="24"/>
      <c r="TAG27" s="25"/>
      <c r="TAH27" s="15"/>
      <c r="TAI27" s="24"/>
      <c r="TAJ27" s="24"/>
      <c r="TAK27" s="24"/>
      <c r="TAL27" s="24"/>
      <c r="TAM27" s="24"/>
      <c r="TAN27" s="24"/>
      <c r="TAO27" s="25"/>
      <c r="TAP27" s="15"/>
      <c r="TAQ27" s="24"/>
      <c r="TAR27" s="24"/>
      <c r="TAS27" s="24"/>
      <c r="TAT27" s="24"/>
      <c r="TAU27" s="24"/>
      <c r="TAV27" s="24"/>
      <c r="TAW27" s="25"/>
      <c r="TAX27" s="15"/>
      <c r="TAY27" s="24"/>
      <c r="TAZ27" s="24"/>
      <c r="TBA27" s="24"/>
      <c r="TBB27" s="24"/>
      <c r="TBC27" s="24"/>
      <c r="TBD27" s="24"/>
      <c r="TBE27" s="25"/>
      <c r="TBF27" s="15"/>
      <c r="TBG27" s="24"/>
      <c r="TBH27" s="24"/>
      <c r="TBI27" s="24"/>
      <c r="TBJ27" s="24"/>
      <c r="TBK27" s="24"/>
      <c r="TBL27" s="24"/>
      <c r="TBM27" s="25"/>
      <c r="TBN27" s="15"/>
      <c r="TBO27" s="24"/>
      <c r="TBP27" s="24"/>
      <c r="TBQ27" s="24"/>
      <c r="TBR27" s="24"/>
      <c r="TBS27" s="24"/>
      <c r="TBT27" s="24"/>
      <c r="TBU27" s="25"/>
      <c r="TBV27" s="15"/>
      <c r="TBW27" s="24"/>
      <c r="TBX27" s="24"/>
      <c r="TBY27" s="24"/>
      <c r="TBZ27" s="24"/>
      <c r="TCA27" s="24"/>
      <c r="TCB27" s="24"/>
      <c r="TCC27" s="25"/>
      <c r="TCD27" s="15"/>
      <c r="TCE27" s="24"/>
      <c r="TCF27" s="24"/>
      <c r="TCG27" s="24"/>
      <c r="TCH27" s="24"/>
      <c r="TCI27" s="24"/>
      <c r="TCJ27" s="24"/>
      <c r="TCK27" s="25"/>
      <c r="TCL27" s="15"/>
      <c r="TCM27" s="24"/>
      <c r="TCN27" s="24"/>
      <c r="TCO27" s="24"/>
      <c r="TCP27" s="24"/>
      <c r="TCQ27" s="24"/>
      <c r="TCR27" s="24"/>
      <c r="TCS27" s="25"/>
      <c r="TCT27" s="15"/>
      <c r="TCU27" s="24"/>
      <c r="TCV27" s="24"/>
      <c r="TCW27" s="24"/>
      <c r="TCX27" s="24"/>
      <c r="TCY27" s="24"/>
      <c r="TCZ27" s="24"/>
      <c r="TDA27" s="25"/>
      <c r="TDB27" s="15"/>
      <c r="TDC27" s="24"/>
      <c r="TDD27" s="24"/>
      <c r="TDE27" s="24"/>
      <c r="TDF27" s="24"/>
      <c r="TDG27" s="24"/>
      <c r="TDH27" s="24"/>
      <c r="TDI27" s="25"/>
      <c r="TDJ27" s="15"/>
      <c r="TDK27" s="24"/>
      <c r="TDL27" s="24"/>
      <c r="TDM27" s="24"/>
      <c r="TDN27" s="24"/>
      <c r="TDO27" s="24"/>
      <c r="TDP27" s="24"/>
      <c r="TDQ27" s="25"/>
      <c r="TDR27" s="15"/>
      <c r="TDS27" s="24"/>
      <c r="TDT27" s="24"/>
      <c r="TDU27" s="24"/>
      <c r="TDV27" s="24"/>
      <c r="TDW27" s="24"/>
      <c r="TDX27" s="24"/>
      <c r="TDY27" s="25"/>
      <c r="TDZ27" s="15"/>
      <c r="TEA27" s="24"/>
      <c r="TEB27" s="24"/>
      <c r="TEC27" s="24"/>
      <c r="TED27" s="24"/>
      <c r="TEE27" s="24"/>
      <c r="TEF27" s="24"/>
      <c r="TEG27" s="25"/>
      <c r="TEH27" s="15"/>
      <c r="TEI27" s="24"/>
      <c r="TEJ27" s="24"/>
      <c r="TEK27" s="24"/>
      <c r="TEL27" s="24"/>
      <c r="TEM27" s="24"/>
      <c r="TEN27" s="24"/>
      <c r="TEO27" s="25"/>
      <c r="TEP27" s="15"/>
      <c r="TEQ27" s="24"/>
      <c r="TER27" s="24"/>
      <c r="TES27" s="24"/>
      <c r="TET27" s="24"/>
      <c r="TEU27" s="24"/>
      <c r="TEV27" s="24"/>
      <c r="TEW27" s="25"/>
      <c r="TEX27" s="15"/>
      <c r="TEY27" s="24"/>
      <c r="TEZ27" s="24"/>
      <c r="TFA27" s="24"/>
      <c r="TFB27" s="24"/>
      <c r="TFC27" s="24"/>
      <c r="TFD27" s="24"/>
      <c r="TFE27" s="25"/>
      <c r="TFF27" s="15"/>
      <c r="TFG27" s="24"/>
      <c r="TFH27" s="24"/>
      <c r="TFI27" s="24"/>
      <c r="TFJ27" s="24"/>
      <c r="TFK27" s="24"/>
      <c r="TFL27" s="24"/>
      <c r="TFM27" s="25"/>
      <c r="TFN27" s="15"/>
      <c r="TFO27" s="24"/>
      <c r="TFP27" s="24"/>
      <c r="TFQ27" s="24"/>
      <c r="TFR27" s="24"/>
      <c r="TFS27" s="24"/>
      <c r="TFT27" s="24"/>
      <c r="TFU27" s="25"/>
      <c r="TFV27" s="15"/>
      <c r="TFW27" s="24"/>
      <c r="TFX27" s="24"/>
      <c r="TFY27" s="24"/>
      <c r="TFZ27" s="24"/>
      <c r="TGA27" s="24"/>
      <c r="TGB27" s="24"/>
      <c r="TGC27" s="25"/>
      <c r="TGD27" s="15"/>
      <c r="TGE27" s="24"/>
      <c r="TGF27" s="24"/>
      <c r="TGG27" s="24"/>
      <c r="TGH27" s="24"/>
      <c r="TGI27" s="24"/>
      <c r="TGJ27" s="24"/>
      <c r="TGK27" s="25"/>
      <c r="TGL27" s="15"/>
      <c r="TGM27" s="24"/>
      <c r="TGN27" s="24"/>
      <c r="TGO27" s="24"/>
      <c r="TGP27" s="24"/>
      <c r="TGQ27" s="24"/>
      <c r="TGR27" s="24"/>
      <c r="TGS27" s="25"/>
      <c r="TGT27" s="15"/>
      <c r="TGU27" s="24"/>
      <c r="TGV27" s="24"/>
      <c r="TGW27" s="24"/>
      <c r="TGX27" s="24"/>
      <c r="TGY27" s="24"/>
      <c r="TGZ27" s="24"/>
      <c r="THA27" s="25"/>
      <c r="THB27" s="15"/>
      <c r="THC27" s="24"/>
      <c r="THD27" s="24"/>
      <c r="THE27" s="24"/>
      <c r="THF27" s="24"/>
      <c r="THG27" s="24"/>
      <c r="THH27" s="24"/>
      <c r="THI27" s="25"/>
      <c r="THJ27" s="15"/>
      <c r="THK27" s="24"/>
      <c r="THL27" s="24"/>
      <c r="THM27" s="24"/>
      <c r="THN27" s="24"/>
      <c r="THO27" s="24"/>
      <c r="THP27" s="24"/>
      <c r="THQ27" s="25"/>
      <c r="THR27" s="15"/>
      <c r="THS27" s="24"/>
      <c r="THT27" s="24"/>
      <c r="THU27" s="24"/>
      <c r="THV27" s="24"/>
      <c r="THW27" s="24"/>
      <c r="THX27" s="24"/>
      <c r="THY27" s="25"/>
      <c r="THZ27" s="15"/>
      <c r="TIA27" s="24"/>
      <c r="TIB27" s="24"/>
      <c r="TIC27" s="24"/>
      <c r="TID27" s="24"/>
      <c r="TIE27" s="24"/>
      <c r="TIF27" s="24"/>
      <c r="TIG27" s="25"/>
      <c r="TIH27" s="15"/>
      <c r="TII27" s="24"/>
      <c r="TIJ27" s="24"/>
      <c r="TIK27" s="24"/>
      <c r="TIL27" s="24"/>
      <c r="TIM27" s="24"/>
      <c r="TIN27" s="24"/>
      <c r="TIO27" s="25"/>
      <c r="TIP27" s="15"/>
      <c r="TIQ27" s="24"/>
      <c r="TIR27" s="24"/>
      <c r="TIS27" s="24"/>
      <c r="TIT27" s="24"/>
      <c r="TIU27" s="24"/>
      <c r="TIV27" s="24"/>
      <c r="TIW27" s="25"/>
      <c r="TIX27" s="15"/>
      <c r="TIY27" s="24"/>
      <c r="TIZ27" s="24"/>
      <c r="TJA27" s="24"/>
      <c r="TJB27" s="24"/>
      <c r="TJC27" s="24"/>
      <c r="TJD27" s="24"/>
      <c r="TJE27" s="25"/>
      <c r="TJF27" s="15"/>
      <c r="TJG27" s="24"/>
      <c r="TJH27" s="24"/>
      <c r="TJI27" s="24"/>
      <c r="TJJ27" s="24"/>
      <c r="TJK27" s="24"/>
      <c r="TJL27" s="24"/>
      <c r="TJM27" s="25"/>
      <c r="TJN27" s="15"/>
      <c r="TJO27" s="24"/>
      <c r="TJP27" s="24"/>
      <c r="TJQ27" s="24"/>
      <c r="TJR27" s="24"/>
      <c r="TJS27" s="24"/>
      <c r="TJT27" s="24"/>
      <c r="TJU27" s="25"/>
      <c r="TJV27" s="15"/>
      <c r="TJW27" s="24"/>
      <c r="TJX27" s="24"/>
      <c r="TJY27" s="24"/>
      <c r="TJZ27" s="24"/>
      <c r="TKA27" s="24"/>
      <c r="TKB27" s="24"/>
      <c r="TKC27" s="25"/>
      <c r="TKD27" s="15"/>
      <c r="TKE27" s="24"/>
      <c r="TKF27" s="24"/>
      <c r="TKG27" s="24"/>
      <c r="TKH27" s="24"/>
      <c r="TKI27" s="24"/>
      <c r="TKJ27" s="24"/>
      <c r="TKK27" s="25"/>
      <c r="TKL27" s="15"/>
      <c r="TKM27" s="24"/>
      <c r="TKN27" s="24"/>
      <c r="TKO27" s="24"/>
      <c r="TKP27" s="24"/>
      <c r="TKQ27" s="24"/>
      <c r="TKR27" s="24"/>
      <c r="TKS27" s="25"/>
      <c r="TKT27" s="15"/>
      <c r="TKU27" s="24"/>
      <c r="TKV27" s="24"/>
      <c r="TKW27" s="24"/>
      <c r="TKX27" s="24"/>
      <c r="TKY27" s="24"/>
      <c r="TKZ27" s="24"/>
      <c r="TLA27" s="25"/>
      <c r="TLB27" s="15"/>
      <c r="TLC27" s="24"/>
      <c r="TLD27" s="24"/>
      <c r="TLE27" s="24"/>
      <c r="TLF27" s="24"/>
      <c r="TLG27" s="24"/>
      <c r="TLH27" s="24"/>
      <c r="TLI27" s="25"/>
      <c r="TLJ27" s="15"/>
      <c r="TLK27" s="24"/>
      <c r="TLL27" s="24"/>
      <c r="TLM27" s="24"/>
      <c r="TLN27" s="24"/>
      <c r="TLO27" s="24"/>
      <c r="TLP27" s="24"/>
      <c r="TLQ27" s="25"/>
      <c r="TLR27" s="15"/>
      <c r="TLS27" s="24"/>
      <c r="TLT27" s="24"/>
      <c r="TLU27" s="24"/>
      <c r="TLV27" s="24"/>
      <c r="TLW27" s="24"/>
      <c r="TLX27" s="24"/>
      <c r="TLY27" s="25"/>
      <c r="TLZ27" s="15"/>
      <c r="TMA27" s="24"/>
      <c r="TMB27" s="24"/>
      <c r="TMC27" s="24"/>
      <c r="TMD27" s="24"/>
      <c r="TME27" s="24"/>
      <c r="TMF27" s="24"/>
      <c r="TMG27" s="25"/>
      <c r="TMH27" s="15"/>
      <c r="TMI27" s="24"/>
      <c r="TMJ27" s="24"/>
      <c r="TMK27" s="24"/>
      <c r="TML27" s="24"/>
      <c r="TMM27" s="24"/>
      <c r="TMN27" s="24"/>
      <c r="TMO27" s="25"/>
      <c r="TMP27" s="15"/>
      <c r="TMQ27" s="24"/>
      <c r="TMR27" s="24"/>
      <c r="TMS27" s="24"/>
      <c r="TMT27" s="24"/>
      <c r="TMU27" s="24"/>
      <c r="TMV27" s="24"/>
      <c r="TMW27" s="25"/>
      <c r="TMX27" s="15"/>
      <c r="TMY27" s="24"/>
      <c r="TMZ27" s="24"/>
      <c r="TNA27" s="24"/>
      <c r="TNB27" s="24"/>
      <c r="TNC27" s="24"/>
      <c r="TND27" s="24"/>
      <c r="TNE27" s="25"/>
      <c r="TNF27" s="15"/>
      <c r="TNG27" s="24"/>
      <c r="TNH27" s="24"/>
      <c r="TNI27" s="24"/>
      <c r="TNJ27" s="24"/>
      <c r="TNK27" s="24"/>
      <c r="TNL27" s="24"/>
      <c r="TNM27" s="25"/>
      <c r="TNN27" s="15"/>
      <c r="TNO27" s="24"/>
      <c r="TNP27" s="24"/>
      <c r="TNQ27" s="24"/>
      <c r="TNR27" s="24"/>
      <c r="TNS27" s="24"/>
      <c r="TNT27" s="24"/>
      <c r="TNU27" s="25"/>
      <c r="TNV27" s="15"/>
      <c r="TNW27" s="24"/>
      <c r="TNX27" s="24"/>
      <c r="TNY27" s="24"/>
      <c r="TNZ27" s="24"/>
      <c r="TOA27" s="24"/>
      <c r="TOB27" s="24"/>
      <c r="TOC27" s="25"/>
      <c r="TOD27" s="15"/>
      <c r="TOE27" s="24"/>
      <c r="TOF27" s="24"/>
      <c r="TOG27" s="24"/>
      <c r="TOH27" s="24"/>
      <c r="TOI27" s="24"/>
      <c r="TOJ27" s="24"/>
      <c r="TOK27" s="25"/>
      <c r="TOL27" s="15"/>
      <c r="TOM27" s="24"/>
      <c r="TON27" s="24"/>
      <c r="TOO27" s="24"/>
      <c r="TOP27" s="24"/>
      <c r="TOQ27" s="24"/>
      <c r="TOR27" s="24"/>
      <c r="TOS27" s="25"/>
      <c r="TOT27" s="15"/>
      <c r="TOU27" s="24"/>
      <c r="TOV27" s="24"/>
      <c r="TOW27" s="24"/>
      <c r="TOX27" s="24"/>
      <c r="TOY27" s="24"/>
      <c r="TOZ27" s="24"/>
      <c r="TPA27" s="25"/>
      <c r="TPB27" s="15"/>
      <c r="TPC27" s="24"/>
      <c r="TPD27" s="24"/>
      <c r="TPE27" s="24"/>
      <c r="TPF27" s="24"/>
      <c r="TPG27" s="24"/>
      <c r="TPH27" s="24"/>
      <c r="TPI27" s="25"/>
      <c r="TPJ27" s="15"/>
      <c r="TPK27" s="24"/>
      <c r="TPL27" s="24"/>
      <c r="TPM27" s="24"/>
      <c r="TPN27" s="24"/>
      <c r="TPO27" s="24"/>
      <c r="TPP27" s="24"/>
      <c r="TPQ27" s="25"/>
      <c r="TPR27" s="15"/>
      <c r="TPS27" s="24"/>
      <c r="TPT27" s="24"/>
      <c r="TPU27" s="24"/>
      <c r="TPV27" s="24"/>
      <c r="TPW27" s="24"/>
      <c r="TPX27" s="24"/>
      <c r="TPY27" s="25"/>
      <c r="TPZ27" s="15"/>
      <c r="TQA27" s="24"/>
      <c r="TQB27" s="24"/>
      <c r="TQC27" s="24"/>
      <c r="TQD27" s="24"/>
      <c r="TQE27" s="24"/>
      <c r="TQF27" s="24"/>
      <c r="TQG27" s="25"/>
      <c r="TQH27" s="15"/>
      <c r="TQI27" s="24"/>
      <c r="TQJ27" s="24"/>
      <c r="TQK27" s="24"/>
      <c r="TQL27" s="24"/>
      <c r="TQM27" s="24"/>
      <c r="TQN27" s="24"/>
      <c r="TQO27" s="25"/>
      <c r="TQP27" s="15"/>
      <c r="TQQ27" s="24"/>
      <c r="TQR27" s="24"/>
      <c r="TQS27" s="24"/>
      <c r="TQT27" s="24"/>
      <c r="TQU27" s="24"/>
      <c r="TQV27" s="24"/>
      <c r="TQW27" s="25"/>
      <c r="TQX27" s="15"/>
      <c r="TQY27" s="24"/>
      <c r="TQZ27" s="24"/>
      <c r="TRA27" s="24"/>
      <c r="TRB27" s="24"/>
      <c r="TRC27" s="24"/>
      <c r="TRD27" s="24"/>
      <c r="TRE27" s="25"/>
      <c r="TRF27" s="15"/>
      <c r="TRG27" s="24"/>
      <c r="TRH27" s="24"/>
      <c r="TRI27" s="24"/>
      <c r="TRJ27" s="24"/>
      <c r="TRK27" s="24"/>
      <c r="TRL27" s="24"/>
      <c r="TRM27" s="25"/>
      <c r="TRN27" s="15"/>
      <c r="TRO27" s="24"/>
      <c r="TRP27" s="24"/>
      <c r="TRQ27" s="24"/>
      <c r="TRR27" s="24"/>
      <c r="TRS27" s="24"/>
      <c r="TRT27" s="24"/>
      <c r="TRU27" s="25"/>
      <c r="TRV27" s="15"/>
      <c r="TRW27" s="24"/>
      <c r="TRX27" s="24"/>
      <c r="TRY27" s="24"/>
      <c r="TRZ27" s="24"/>
      <c r="TSA27" s="24"/>
      <c r="TSB27" s="24"/>
      <c r="TSC27" s="25"/>
      <c r="TSD27" s="15"/>
      <c r="TSE27" s="24"/>
      <c r="TSF27" s="24"/>
      <c r="TSG27" s="24"/>
      <c r="TSH27" s="24"/>
      <c r="TSI27" s="24"/>
      <c r="TSJ27" s="24"/>
      <c r="TSK27" s="25"/>
      <c r="TSL27" s="15"/>
      <c r="TSM27" s="24"/>
      <c r="TSN27" s="24"/>
      <c r="TSO27" s="24"/>
      <c r="TSP27" s="24"/>
      <c r="TSQ27" s="24"/>
      <c r="TSR27" s="24"/>
      <c r="TSS27" s="25"/>
      <c r="TST27" s="15"/>
      <c r="TSU27" s="24"/>
      <c r="TSV27" s="24"/>
      <c r="TSW27" s="24"/>
      <c r="TSX27" s="24"/>
      <c r="TSY27" s="24"/>
      <c r="TSZ27" s="24"/>
      <c r="TTA27" s="25"/>
      <c r="TTB27" s="15"/>
      <c r="TTC27" s="24"/>
      <c r="TTD27" s="24"/>
      <c r="TTE27" s="24"/>
      <c r="TTF27" s="24"/>
      <c r="TTG27" s="24"/>
      <c r="TTH27" s="24"/>
      <c r="TTI27" s="25"/>
      <c r="TTJ27" s="15"/>
      <c r="TTK27" s="24"/>
      <c r="TTL27" s="24"/>
      <c r="TTM27" s="24"/>
      <c r="TTN27" s="24"/>
      <c r="TTO27" s="24"/>
      <c r="TTP27" s="24"/>
      <c r="TTQ27" s="25"/>
      <c r="TTR27" s="15"/>
      <c r="TTS27" s="24"/>
      <c r="TTT27" s="24"/>
      <c r="TTU27" s="24"/>
      <c r="TTV27" s="24"/>
      <c r="TTW27" s="24"/>
      <c r="TTX27" s="24"/>
      <c r="TTY27" s="25"/>
      <c r="TTZ27" s="15"/>
      <c r="TUA27" s="24"/>
      <c r="TUB27" s="24"/>
      <c r="TUC27" s="24"/>
      <c r="TUD27" s="24"/>
      <c r="TUE27" s="24"/>
      <c r="TUF27" s="24"/>
      <c r="TUG27" s="25"/>
      <c r="TUH27" s="15"/>
      <c r="TUI27" s="24"/>
      <c r="TUJ27" s="24"/>
      <c r="TUK27" s="24"/>
      <c r="TUL27" s="24"/>
      <c r="TUM27" s="24"/>
      <c r="TUN27" s="24"/>
      <c r="TUO27" s="25"/>
      <c r="TUP27" s="15"/>
      <c r="TUQ27" s="24"/>
      <c r="TUR27" s="24"/>
      <c r="TUS27" s="24"/>
      <c r="TUT27" s="24"/>
      <c r="TUU27" s="24"/>
      <c r="TUV27" s="24"/>
      <c r="TUW27" s="25"/>
      <c r="TUX27" s="15"/>
      <c r="TUY27" s="24"/>
      <c r="TUZ27" s="24"/>
      <c r="TVA27" s="24"/>
      <c r="TVB27" s="24"/>
      <c r="TVC27" s="24"/>
      <c r="TVD27" s="24"/>
      <c r="TVE27" s="25"/>
      <c r="TVF27" s="15"/>
      <c r="TVG27" s="24"/>
      <c r="TVH27" s="24"/>
      <c r="TVI27" s="24"/>
      <c r="TVJ27" s="24"/>
      <c r="TVK27" s="24"/>
      <c r="TVL27" s="24"/>
      <c r="TVM27" s="25"/>
      <c r="TVN27" s="15"/>
      <c r="TVO27" s="24"/>
      <c r="TVP27" s="24"/>
      <c r="TVQ27" s="24"/>
      <c r="TVR27" s="24"/>
      <c r="TVS27" s="24"/>
      <c r="TVT27" s="24"/>
      <c r="TVU27" s="25"/>
      <c r="TVV27" s="15"/>
      <c r="TVW27" s="24"/>
      <c r="TVX27" s="24"/>
      <c r="TVY27" s="24"/>
      <c r="TVZ27" s="24"/>
      <c r="TWA27" s="24"/>
      <c r="TWB27" s="24"/>
      <c r="TWC27" s="25"/>
      <c r="TWD27" s="15"/>
      <c r="TWE27" s="24"/>
      <c r="TWF27" s="24"/>
      <c r="TWG27" s="24"/>
      <c r="TWH27" s="24"/>
      <c r="TWI27" s="24"/>
      <c r="TWJ27" s="24"/>
      <c r="TWK27" s="25"/>
      <c r="TWL27" s="15"/>
      <c r="TWM27" s="24"/>
      <c r="TWN27" s="24"/>
      <c r="TWO27" s="24"/>
      <c r="TWP27" s="24"/>
      <c r="TWQ27" s="24"/>
      <c r="TWR27" s="24"/>
      <c r="TWS27" s="25"/>
      <c r="TWT27" s="15"/>
      <c r="TWU27" s="24"/>
      <c r="TWV27" s="24"/>
      <c r="TWW27" s="24"/>
      <c r="TWX27" s="24"/>
      <c r="TWY27" s="24"/>
      <c r="TWZ27" s="24"/>
      <c r="TXA27" s="25"/>
      <c r="TXB27" s="15"/>
      <c r="TXC27" s="24"/>
      <c r="TXD27" s="24"/>
      <c r="TXE27" s="24"/>
      <c r="TXF27" s="24"/>
      <c r="TXG27" s="24"/>
      <c r="TXH27" s="24"/>
      <c r="TXI27" s="25"/>
      <c r="TXJ27" s="15"/>
      <c r="TXK27" s="24"/>
      <c r="TXL27" s="24"/>
      <c r="TXM27" s="24"/>
      <c r="TXN27" s="24"/>
      <c r="TXO27" s="24"/>
      <c r="TXP27" s="24"/>
      <c r="TXQ27" s="25"/>
      <c r="TXR27" s="15"/>
      <c r="TXS27" s="24"/>
      <c r="TXT27" s="24"/>
      <c r="TXU27" s="24"/>
      <c r="TXV27" s="24"/>
      <c r="TXW27" s="24"/>
      <c r="TXX27" s="24"/>
      <c r="TXY27" s="25"/>
      <c r="TXZ27" s="15"/>
      <c r="TYA27" s="24"/>
      <c r="TYB27" s="24"/>
      <c r="TYC27" s="24"/>
      <c r="TYD27" s="24"/>
      <c r="TYE27" s="24"/>
      <c r="TYF27" s="24"/>
      <c r="TYG27" s="25"/>
      <c r="TYH27" s="15"/>
      <c r="TYI27" s="24"/>
      <c r="TYJ27" s="24"/>
      <c r="TYK27" s="24"/>
      <c r="TYL27" s="24"/>
      <c r="TYM27" s="24"/>
      <c r="TYN27" s="24"/>
      <c r="TYO27" s="25"/>
      <c r="TYP27" s="15"/>
      <c r="TYQ27" s="24"/>
      <c r="TYR27" s="24"/>
      <c r="TYS27" s="24"/>
      <c r="TYT27" s="24"/>
      <c r="TYU27" s="24"/>
      <c r="TYV27" s="24"/>
      <c r="TYW27" s="25"/>
      <c r="TYX27" s="15"/>
      <c r="TYY27" s="24"/>
      <c r="TYZ27" s="24"/>
      <c r="TZA27" s="24"/>
      <c r="TZB27" s="24"/>
      <c r="TZC27" s="24"/>
      <c r="TZD27" s="24"/>
      <c r="TZE27" s="25"/>
      <c r="TZF27" s="15"/>
      <c r="TZG27" s="24"/>
      <c r="TZH27" s="24"/>
      <c r="TZI27" s="24"/>
      <c r="TZJ27" s="24"/>
      <c r="TZK27" s="24"/>
      <c r="TZL27" s="24"/>
      <c r="TZM27" s="25"/>
      <c r="TZN27" s="15"/>
      <c r="TZO27" s="24"/>
      <c r="TZP27" s="24"/>
      <c r="TZQ27" s="24"/>
      <c r="TZR27" s="24"/>
      <c r="TZS27" s="24"/>
      <c r="TZT27" s="24"/>
      <c r="TZU27" s="25"/>
      <c r="TZV27" s="15"/>
      <c r="TZW27" s="24"/>
      <c r="TZX27" s="24"/>
      <c r="TZY27" s="24"/>
      <c r="TZZ27" s="24"/>
      <c r="UAA27" s="24"/>
      <c r="UAB27" s="24"/>
      <c r="UAC27" s="25"/>
      <c r="UAD27" s="15"/>
      <c r="UAE27" s="24"/>
      <c r="UAF27" s="24"/>
      <c r="UAG27" s="24"/>
      <c r="UAH27" s="24"/>
      <c r="UAI27" s="24"/>
      <c r="UAJ27" s="24"/>
      <c r="UAK27" s="25"/>
      <c r="UAL27" s="15"/>
      <c r="UAM27" s="24"/>
      <c r="UAN27" s="24"/>
      <c r="UAO27" s="24"/>
      <c r="UAP27" s="24"/>
      <c r="UAQ27" s="24"/>
      <c r="UAR27" s="24"/>
      <c r="UAS27" s="25"/>
      <c r="UAT27" s="15"/>
      <c r="UAU27" s="24"/>
      <c r="UAV27" s="24"/>
      <c r="UAW27" s="24"/>
      <c r="UAX27" s="24"/>
      <c r="UAY27" s="24"/>
      <c r="UAZ27" s="24"/>
      <c r="UBA27" s="25"/>
      <c r="UBB27" s="15"/>
      <c r="UBC27" s="24"/>
      <c r="UBD27" s="24"/>
      <c r="UBE27" s="24"/>
      <c r="UBF27" s="24"/>
      <c r="UBG27" s="24"/>
      <c r="UBH27" s="24"/>
      <c r="UBI27" s="25"/>
      <c r="UBJ27" s="15"/>
      <c r="UBK27" s="24"/>
      <c r="UBL27" s="24"/>
      <c r="UBM27" s="24"/>
      <c r="UBN27" s="24"/>
      <c r="UBO27" s="24"/>
      <c r="UBP27" s="24"/>
      <c r="UBQ27" s="25"/>
      <c r="UBR27" s="15"/>
      <c r="UBS27" s="24"/>
      <c r="UBT27" s="24"/>
      <c r="UBU27" s="24"/>
      <c r="UBV27" s="24"/>
      <c r="UBW27" s="24"/>
      <c r="UBX27" s="24"/>
      <c r="UBY27" s="25"/>
      <c r="UBZ27" s="15"/>
      <c r="UCA27" s="24"/>
      <c r="UCB27" s="24"/>
      <c r="UCC27" s="24"/>
      <c r="UCD27" s="24"/>
      <c r="UCE27" s="24"/>
      <c r="UCF27" s="24"/>
      <c r="UCG27" s="25"/>
      <c r="UCH27" s="15"/>
      <c r="UCI27" s="24"/>
      <c r="UCJ27" s="24"/>
      <c r="UCK27" s="24"/>
      <c r="UCL27" s="24"/>
      <c r="UCM27" s="24"/>
      <c r="UCN27" s="24"/>
      <c r="UCO27" s="25"/>
      <c r="UCP27" s="15"/>
      <c r="UCQ27" s="24"/>
      <c r="UCR27" s="24"/>
      <c r="UCS27" s="24"/>
      <c r="UCT27" s="24"/>
      <c r="UCU27" s="24"/>
      <c r="UCV27" s="24"/>
      <c r="UCW27" s="25"/>
      <c r="UCX27" s="15"/>
      <c r="UCY27" s="24"/>
      <c r="UCZ27" s="24"/>
      <c r="UDA27" s="24"/>
      <c r="UDB27" s="24"/>
      <c r="UDC27" s="24"/>
      <c r="UDD27" s="24"/>
      <c r="UDE27" s="25"/>
      <c r="UDF27" s="15"/>
      <c r="UDG27" s="24"/>
      <c r="UDH27" s="24"/>
      <c r="UDI27" s="24"/>
      <c r="UDJ27" s="24"/>
      <c r="UDK27" s="24"/>
      <c r="UDL27" s="24"/>
      <c r="UDM27" s="25"/>
      <c r="UDN27" s="15"/>
      <c r="UDO27" s="24"/>
      <c r="UDP27" s="24"/>
      <c r="UDQ27" s="24"/>
      <c r="UDR27" s="24"/>
      <c r="UDS27" s="24"/>
      <c r="UDT27" s="24"/>
      <c r="UDU27" s="25"/>
      <c r="UDV27" s="15"/>
      <c r="UDW27" s="24"/>
      <c r="UDX27" s="24"/>
      <c r="UDY27" s="24"/>
      <c r="UDZ27" s="24"/>
      <c r="UEA27" s="24"/>
      <c r="UEB27" s="24"/>
      <c r="UEC27" s="25"/>
      <c r="UED27" s="15"/>
      <c r="UEE27" s="24"/>
      <c r="UEF27" s="24"/>
      <c r="UEG27" s="24"/>
      <c r="UEH27" s="24"/>
      <c r="UEI27" s="24"/>
      <c r="UEJ27" s="24"/>
      <c r="UEK27" s="25"/>
      <c r="UEL27" s="15"/>
      <c r="UEM27" s="24"/>
      <c r="UEN27" s="24"/>
      <c r="UEO27" s="24"/>
      <c r="UEP27" s="24"/>
      <c r="UEQ27" s="24"/>
      <c r="UER27" s="24"/>
      <c r="UES27" s="25"/>
      <c r="UET27" s="15"/>
      <c r="UEU27" s="24"/>
      <c r="UEV27" s="24"/>
      <c r="UEW27" s="24"/>
      <c r="UEX27" s="24"/>
      <c r="UEY27" s="24"/>
      <c r="UEZ27" s="24"/>
      <c r="UFA27" s="25"/>
      <c r="UFB27" s="15"/>
      <c r="UFC27" s="24"/>
      <c r="UFD27" s="24"/>
      <c r="UFE27" s="24"/>
      <c r="UFF27" s="24"/>
      <c r="UFG27" s="24"/>
      <c r="UFH27" s="24"/>
      <c r="UFI27" s="25"/>
      <c r="UFJ27" s="15"/>
      <c r="UFK27" s="24"/>
      <c r="UFL27" s="24"/>
      <c r="UFM27" s="24"/>
      <c r="UFN27" s="24"/>
      <c r="UFO27" s="24"/>
      <c r="UFP27" s="24"/>
      <c r="UFQ27" s="25"/>
      <c r="UFR27" s="15"/>
      <c r="UFS27" s="24"/>
      <c r="UFT27" s="24"/>
      <c r="UFU27" s="24"/>
      <c r="UFV27" s="24"/>
      <c r="UFW27" s="24"/>
      <c r="UFX27" s="24"/>
      <c r="UFY27" s="25"/>
      <c r="UFZ27" s="15"/>
      <c r="UGA27" s="24"/>
      <c r="UGB27" s="24"/>
      <c r="UGC27" s="24"/>
      <c r="UGD27" s="24"/>
      <c r="UGE27" s="24"/>
      <c r="UGF27" s="24"/>
      <c r="UGG27" s="25"/>
      <c r="UGH27" s="15"/>
      <c r="UGI27" s="24"/>
      <c r="UGJ27" s="24"/>
      <c r="UGK27" s="24"/>
      <c r="UGL27" s="24"/>
      <c r="UGM27" s="24"/>
      <c r="UGN27" s="24"/>
      <c r="UGO27" s="25"/>
      <c r="UGP27" s="15"/>
      <c r="UGQ27" s="24"/>
      <c r="UGR27" s="24"/>
      <c r="UGS27" s="24"/>
      <c r="UGT27" s="24"/>
      <c r="UGU27" s="24"/>
      <c r="UGV27" s="24"/>
      <c r="UGW27" s="25"/>
      <c r="UGX27" s="15"/>
      <c r="UGY27" s="24"/>
      <c r="UGZ27" s="24"/>
      <c r="UHA27" s="24"/>
      <c r="UHB27" s="24"/>
      <c r="UHC27" s="24"/>
      <c r="UHD27" s="24"/>
      <c r="UHE27" s="25"/>
      <c r="UHF27" s="15"/>
      <c r="UHG27" s="24"/>
      <c r="UHH27" s="24"/>
      <c r="UHI27" s="24"/>
      <c r="UHJ27" s="24"/>
      <c r="UHK27" s="24"/>
      <c r="UHL27" s="24"/>
      <c r="UHM27" s="25"/>
      <c r="UHN27" s="15"/>
      <c r="UHO27" s="24"/>
      <c r="UHP27" s="24"/>
      <c r="UHQ27" s="24"/>
      <c r="UHR27" s="24"/>
      <c r="UHS27" s="24"/>
      <c r="UHT27" s="24"/>
      <c r="UHU27" s="25"/>
      <c r="UHV27" s="15"/>
      <c r="UHW27" s="24"/>
      <c r="UHX27" s="24"/>
      <c r="UHY27" s="24"/>
      <c r="UHZ27" s="24"/>
      <c r="UIA27" s="24"/>
      <c r="UIB27" s="24"/>
      <c r="UIC27" s="25"/>
      <c r="UID27" s="15"/>
      <c r="UIE27" s="24"/>
      <c r="UIF27" s="24"/>
      <c r="UIG27" s="24"/>
      <c r="UIH27" s="24"/>
      <c r="UII27" s="24"/>
      <c r="UIJ27" s="24"/>
      <c r="UIK27" s="25"/>
      <c r="UIL27" s="15"/>
      <c r="UIM27" s="24"/>
      <c r="UIN27" s="24"/>
      <c r="UIO27" s="24"/>
      <c r="UIP27" s="24"/>
      <c r="UIQ27" s="24"/>
      <c r="UIR27" s="24"/>
      <c r="UIS27" s="25"/>
      <c r="UIT27" s="15"/>
      <c r="UIU27" s="24"/>
      <c r="UIV27" s="24"/>
      <c r="UIW27" s="24"/>
      <c r="UIX27" s="24"/>
      <c r="UIY27" s="24"/>
      <c r="UIZ27" s="24"/>
      <c r="UJA27" s="25"/>
      <c r="UJB27" s="15"/>
      <c r="UJC27" s="24"/>
      <c r="UJD27" s="24"/>
      <c r="UJE27" s="24"/>
      <c r="UJF27" s="24"/>
      <c r="UJG27" s="24"/>
      <c r="UJH27" s="24"/>
      <c r="UJI27" s="25"/>
      <c r="UJJ27" s="15"/>
      <c r="UJK27" s="24"/>
      <c r="UJL27" s="24"/>
      <c r="UJM27" s="24"/>
      <c r="UJN27" s="24"/>
      <c r="UJO27" s="24"/>
      <c r="UJP27" s="24"/>
      <c r="UJQ27" s="25"/>
      <c r="UJR27" s="15"/>
      <c r="UJS27" s="24"/>
      <c r="UJT27" s="24"/>
      <c r="UJU27" s="24"/>
      <c r="UJV27" s="24"/>
      <c r="UJW27" s="24"/>
      <c r="UJX27" s="24"/>
      <c r="UJY27" s="25"/>
      <c r="UJZ27" s="15"/>
      <c r="UKA27" s="24"/>
      <c r="UKB27" s="24"/>
      <c r="UKC27" s="24"/>
      <c r="UKD27" s="24"/>
      <c r="UKE27" s="24"/>
      <c r="UKF27" s="24"/>
      <c r="UKG27" s="25"/>
      <c r="UKH27" s="15"/>
      <c r="UKI27" s="24"/>
      <c r="UKJ27" s="24"/>
      <c r="UKK27" s="24"/>
      <c r="UKL27" s="24"/>
      <c r="UKM27" s="24"/>
      <c r="UKN27" s="24"/>
      <c r="UKO27" s="25"/>
      <c r="UKP27" s="15"/>
      <c r="UKQ27" s="24"/>
      <c r="UKR27" s="24"/>
      <c r="UKS27" s="24"/>
      <c r="UKT27" s="24"/>
      <c r="UKU27" s="24"/>
      <c r="UKV27" s="24"/>
      <c r="UKW27" s="25"/>
      <c r="UKX27" s="15"/>
      <c r="UKY27" s="24"/>
      <c r="UKZ27" s="24"/>
      <c r="ULA27" s="24"/>
      <c r="ULB27" s="24"/>
      <c r="ULC27" s="24"/>
      <c r="ULD27" s="24"/>
      <c r="ULE27" s="25"/>
      <c r="ULF27" s="15"/>
      <c r="ULG27" s="24"/>
      <c r="ULH27" s="24"/>
      <c r="ULI27" s="24"/>
      <c r="ULJ27" s="24"/>
      <c r="ULK27" s="24"/>
      <c r="ULL27" s="24"/>
      <c r="ULM27" s="25"/>
      <c r="ULN27" s="15"/>
      <c r="ULO27" s="24"/>
      <c r="ULP27" s="24"/>
      <c r="ULQ27" s="24"/>
      <c r="ULR27" s="24"/>
      <c r="ULS27" s="24"/>
      <c r="ULT27" s="24"/>
      <c r="ULU27" s="25"/>
      <c r="ULV27" s="15"/>
      <c r="ULW27" s="24"/>
      <c r="ULX27" s="24"/>
      <c r="ULY27" s="24"/>
      <c r="ULZ27" s="24"/>
      <c r="UMA27" s="24"/>
      <c r="UMB27" s="24"/>
      <c r="UMC27" s="25"/>
      <c r="UMD27" s="15"/>
      <c r="UME27" s="24"/>
      <c r="UMF27" s="24"/>
      <c r="UMG27" s="24"/>
      <c r="UMH27" s="24"/>
      <c r="UMI27" s="24"/>
      <c r="UMJ27" s="24"/>
      <c r="UMK27" s="25"/>
      <c r="UML27" s="15"/>
      <c r="UMM27" s="24"/>
      <c r="UMN27" s="24"/>
      <c r="UMO27" s="24"/>
      <c r="UMP27" s="24"/>
      <c r="UMQ27" s="24"/>
      <c r="UMR27" s="24"/>
      <c r="UMS27" s="25"/>
      <c r="UMT27" s="15"/>
      <c r="UMU27" s="24"/>
      <c r="UMV27" s="24"/>
      <c r="UMW27" s="24"/>
      <c r="UMX27" s="24"/>
      <c r="UMY27" s="24"/>
      <c r="UMZ27" s="24"/>
      <c r="UNA27" s="25"/>
      <c r="UNB27" s="15"/>
      <c r="UNC27" s="24"/>
      <c r="UND27" s="24"/>
      <c r="UNE27" s="24"/>
      <c r="UNF27" s="24"/>
      <c r="UNG27" s="24"/>
      <c r="UNH27" s="24"/>
      <c r="UNI27" s="25"/>
      <c r="UNJ27" s="15"/>
      <c r="UNK27" s="24"/>
      <c r="UNL27" s="24"/>
      <c r="UNM27" s="24"/>
      <c r="UNN27" s="24"/>
      <c r="UNO27" s="24"/>
      <c r="UNP27" s="24"/>
      <c r="UNQ27" s="25"/>
      <c r="UNR27" s="15"/>
      <c r="UNS27" s="24"/>
      <c r="UNT27" s="24"/>
      <c r="UNU27" s="24"/>
      <c r="UNV27" s="24"/>
      <c r="UNW27" s="24"/>
      <c r="UNX27" s="24"/>
      <c r="UNY27" s="25"/>
      <c r="UNZ27" s="15"/>
      <c r="UOA27" s="24"/>
      <c r="UOB27" s="24"/>
      <c r="UOC27" s="24"/>
      <c r="UOD27" s="24"/>
      <c r="UOE27" s="24"/>
      <c r="UOF27" s="24"/>
      <c r="UOG27" s="25"/>
      <c r="UOH27" s="15"/>
      <c r="UOI27" s="24"/>
      <c r="UOJ27" s="24"/>
      <c r="UOK27" s="24"/>
      <c r="UOL27" s="24"/>
      <c r="UOM27" s="24"/>
      <c r="UON27" s="24"/>
      <c r="UOO27" s="25"/>
      <c r="UOP27" s="15"/>
      <c r="UOQ27" s="24"/>
      <c r="UOR27" s="24"/>
      <c r="UOS27" s="24"/>
      <c r="UOT27" s="24"/>
      <c r="UOU27" s="24"/>
      <c r="UOV27" s="24"/>
      <c r="UOW27" s="25"/>
      <c r="UOX27" s="15"/>
      <c r="UOY27" s="24"/>
      <c r="UOZ27" s="24"/>
      <c r="UPA27" s="24"/>
      <c r="UPB27" s="24"/>
      <c r="UPC27" s="24"/>
      <c r="UPD27" s="24"/>
      <c r="UPE27" s="25"/>
      <c r="UPF27" s="15"/>
      <c r="UPG27" s="24"/>
      <c r="UPH27" s="24"/>
      <c r="UPI27" s="24"/>
      <c r="UPJ27" s="24"/>
      <c r="UPK27" s="24"/>
      <c r="UPL27" s="24"/>
      <c r="UPM27" s="25"/>
      <c r="UPN27" s="15"/>
      <c r="UPO27" s="24"/>
      <c r="UPP27" s="24"/>
      <c r="UPQ27" s="24"/>
      <c r="UPR27" s="24"/>
      <c r="UPS27" s="24"/>
      <c r="UPT27" s="24"/>
      <c r="UPU27" s="25"/>
      <c r="UPV27" s="15"/>
      <c r="UPW27" s="24"/>
      <c r="UPX27" s="24"/>
      <c r="UPY27" s="24"/>
      <c r="UPZ27" s="24"/>
      <c r="UQA27" s="24"/>
      <c r="UQB27" s="24"/>
      <c r="UQC27" s="25"/>
      <c r="UQD27" s="15"/>
      <c r="UQE27" s="24"/>
      <c r="UQF27" s="24"/>
      <c r="UQG27" s="24"/>
      <c r="UQH27" s="24"/>
      <c r="UQI27" s="24"/>
      <c r="UQJ27" s="24"/>
      <c r="UQK27" s="25"/>
      <c r="UQL27" s="15"/>
      <c r="UQM27" s="24"/>
      <c r="UQN27" s="24"/>
      <c r="UQO27" s="24"/>
      <c r="UQP27" s="24"/>
      <c r="UQQ27" s="24"/>
      <c r="UQR27" s="24"/>
      <c r="UQS27" s="25"/>
      <c r="UQT27" s="15"/>
      <c r="UQU27" s="24"/>
      <c r="UQV27" s="24"/>
      <c r="UQW27" s="24"/>
      <c r="UQX27" s="24"/>
      <c r="UQY27" s="24"/>
      <c r="UQZ27" s="24"/>
      <c r="URA27" s="25"/>
      <c r="URB27" s="15"/>
      <c r="URC27" s="24"/>
      <c r="URD27" s="24"/>
      <c r="URE27" s="24"/>
      <c r="URF27" s="24"/>
      <c r="URG27" s="24"/>
      <c r="URH27" s="24"/>
      <c r="URI27" s="25"/>
      <c r="URJ27" s="15"/>
      <c r="URK27" s="24"/>
      <c r="URL27" s="24"/>
      <c r="URM27" s="24"/>
      <c r="URN27" s="24"/>
      <c r="URO27" s="24"/>
      <c r="URP27" s="24"/>
      <c r="URQ27" s="25"/>
      <c r="URR27" s="15"/>
      <c r="URS27" s="24"/>
      <c r="URT27" s="24"/>
      <c r="URU27" s="24"/>
      <c r="URV27" s="24"/>
      <c r="URW27" s="24"/>
      <c r="URX27" s="24"/>
      <c r="URY27" s="25"/>
      <c r="URZ27" s="15"/>
      <c r="USA27" s="24"/>
      <c r="USB27" s="24"/>
      <c r="USC27" s="24"/>
      <c r="USD27" s="24"/>
      <c r="USE27" s="24"/>
      <c r="USF27" s="24"/>
      <c r="USG27" s="25"/>
      <c r="USH27" s="15"/>
      <c r="USI27" s="24"/>
      <c r="USJ27" s="24"/>
      <c r="USK27" s="24"/>
      <c r="USL27" s="24"/>
      <c r="USM27" s="24"/>
      <c r="USN27" s="24"/>
      <c r="USO27" s="25"/>
      <c r="USP27" s="15"/>
      <c r="USQ27" s="24"/>
      <c r="USR27" s="24"/>
      <c r="USS27" s="24"/>
      <c r="UST27" s="24"/>
      <c r="USU27" s="24"/>
      <c r="USV27" s="24"/>
      <c r="USW27" s="25"/>
      <c r="USX27" s="15"/>
      <c r="USY27" s="24"/>
      <c r="USZ27" s="24"/>
      <c r="UTA27" s="24"/>
      <c r="UTB27" s="24"/>
      <c r="UTC27" s="24"/>
      <c r="UTD27" s="24"/>
      <c r="UTE27" s="25"/>
      <c r="UTF27" s="15"/>
      <c r="UTG27" s="24"/>
      <c r="UTH27" s="24"/>
      <c r="UTI27" s="24"/>
      <c r="UTJ27" s="24"/>
      <c r="UTK27" s="24"/>
      <c r="UTL27" s="24"/>
      <c r="UTM27" s="25"/>
      <c r="UTN27" s="15"/>
      <c r="UTO27" s="24"/>
      <c r="UTP27" s="24"/>
      <c r="UTQ27" s="24"/>
      <c r="UTR27" s="24"/>
      <c r="UTS27" s="24"/>
      <c r="UTT27" s="24"/>
      <c r="UTU27" s="25"/>
      <c r="UTV27" s="15"/>
      <c r="UTW27" s="24"/>
      <c r="UTX27" s="24"/>
      <c r="UTY27" s="24"/>
      <c r="UTZ27" s="24"/>
      <c r="UUA27" s="24"/>
      <c r="UUB27" s="24"/>
      <c r="UUC27" s="25"/>
      <c r="UUD27" s="15"/>
      <c r="UUE27" s="24"/>
      <c r="UUF27" s="24"/>
      <c r="UUG27" s="24"/>
      <c r="UUH27" s="24"/>
      <c r="UUI27" s="24"/>
      <c r="UUJ27" s="24"/>
      <c r="UUK27" s="25"/>
      <c r="UUL27" s="15"/>
      <c r="UUM27" s="24"/>
      <c r="UUN27" s="24"/>
      <c r="UUO27" s="24"/>
      <c r="UUP27" s="24"/>
      <c r="UUQ27" s="24"/>
      <c r="UUR27" s="24"/>
      <c r="UUS27" s="25"/>
      <c r="UUT27" s="15"/>
      <c r="UUU27" s="24"/>
      <c r="UUV27" s="24"/>
      <c r="UUW27" s="24"/>
      <c r="UUX27" s="24"/>
      <c r="UUY27" s="24"/>
      <c r="UUZ27" s="24"/>
      <c r="UVA27" s="25"/>
      <c r="UVB27" s="15"/>
      <c r="UVC27" s="24"/>
      <c r="UVD27" s="24"/>
      <c r="UVE27" s="24"/>
      <c r="UVF27" s="24"/>
      <c r="UVG27" s="24"/>
      <c r="UVH27" s="24"/>
      <c r="UVI27" s="25"/>
      <c r="UVJ27" s="15"/>
      <c r="UVK27" s="24"/>
      <c r="UVL27" s="24"/>
      <c r="UVM27" s="24"/>
      <c r="UVN27" s="24"/>
      <c r="UVO27" s="24"/>
      <c r="UVP27" s="24"/>
      <c r="UVQ27" s="25"/>
      <c r="UVR27" s="15"/>
      <c r="UVS27" s="24"/>
      <c r="UVT27" s="24"/>
      <c r="UVU27" s="24"/>
      <c r="UVV27" s="24"/>
      <c r="UVW27" s="24"/>
      <c r="UVX27" s="24"/>
      <c r="UVY27" s="25"/>
      <c r="UVZ27" s="15"/>
      <c r="UWA27" s="24"/>
      <c r="UWB27" s="24"/>
      <c r="UWC27" s="24"/>
      <c r="UWD27" s="24"/>
      <c r="UWE27" s="24"/>
      <c r="UWF27" s="24"/>
      <c r="UWG27" s="25"/>
      <c r="UWH27" s="15"/>
      <c r="UWI27" s="24"/>
      <c r="UWJ27" s="24"/>
      <c r="UWK27" s="24"/>
      <c r="UWL27" s="24"/>
      <c r="UWM27" s="24"/>
      <c r="UWN27" s="24"/>
      <c r="UWO27" s="25"/>
      <c r="UWP27" s="15"/>
      <c r="UWQ27" s="24"/>
      <c r="UWR27" s="24"/>
      <c r="UWS27" s="24"/>
      <c r="UWT27" s="24"/>
      <c r="UWU27" s="24"/>
      <c r="UWV27" s="24"/>
      <c r="UWW27" s="25"/>
      <c r="UWX27" s="15"/>
      <c r="UWY27" s="24"/>
      <c r="UWZ27" s="24"/>
      <c r="UXA27" s="24"/>
      <c r="UXB27" s="24"/>
      <c r="UXC27" s="24"/>
      <c r="UXD27" s="24"/>
      <c r="UXE27" s="25"/>
      <c r="UXF27" s="15"/>
      <c r="UXG27" s="24"/>
      <c r="UXH27" s="24"/>
      <c r="UXI27" s="24"/>
      <c r="UXJ27" s="24"/>
      <c r="UXK27" s="24"/>
      <c r="UXL27" s="24"/>
      <c r="UXM27" s="25"/>
      <c r="UXN27" s="15"/>
      <c r="UXO27" s="24"/>
      <c r="UXP27" s="24"/>
      <c r="UXQ27" s="24"/>
      <c r="UXR27" s="24"/>
      <c r="UXS27" s="24"/>
      <c r="UXT27" s="24"/>
      <c r="UXU27" s="25"/>
      <c r="UXV27" s="15"/>
      <c r="UXW27" s="24"/>
      <c r="UXX27" s="24"/>
      <c r="UXY27" s="24"/>
      <c r="UXZ27" s="24"/>
      <c r="UYA27" s="24"/>
      <c r="UYB27" s="24"/>
      <c r="UYC27" s="25"/>
      <c r="UYD27" s="15"/>
      <c r="UYE27" s="24"/>
      <c r="UYF27" s="24"/>
      <c r="UYG27" s="24"/>
      <c r="UYH27" s="24"/>
      <c r="UYI27" s="24"/>
      <c r="UYJ27" s="24"/>
      <c r="UYK27" s="25"/>
      <c r="UYL27" s="15"/>
      <c r="UYM27" s="24"/>
      <c r="UYN27" s="24"/>
      <c r="UYO27" s="24"/>
      <c r="UYP27" s="24"/>
      <c r="UYQ27" s="24"/>
      <c r="UYR27" s="24"/>
      <c r="UYS27" s="25"/>
      <c r="UYT27" s="15"/>
      <c r="UYU27" s="24"/>
      <c r="UYV27" s="24"/>
      <c r="UYW27" s="24"/>
      <c r="UYX27" s="24"/>
      <c r="UYY27" s="24"/>
      <c r="UYZ27" s="24"/>
      <c r="UZA27" s="25"/>
      <c r="UZB27" s="15"/>
      <c r="UZC27" s="24"/>
      <c r="UZD27" s="24"/>
      <c r="UZE27" s="24"/>
      <c r="UZF27" s="24"/>
      <c r="UZG27" s="24"/>
      <c r="UZH27" s="24"/>
      <c r="UZI27" s="25"/>
      <c r="UZJ27" s="15"/>
      <c r="UZK27" s="24"/>
      <c r="UZL27" s="24"/>
      <c r="UZM27" s="24"/>
      <c r="UZN27" s="24"/>
      <c r="UZO27" s="24"/>
      <c r="UZP27" s="24"/>
      <c r="UZQ27" s="25"/>
      <c r="UZR27" s="15"/>
      <c r="UZS27" s="24"/>
      <c r="UZT27" s="24"/>
      <c r="UZU27" s="24"/>
      <c r="UZV27" s="24"/>
      <c r="UZW27" s="24"/>
      <c r="UZX27" s="24"/>
      <c r="UZY27" s="25"/>
      <c r="UZZ27" s="15"/>
      <c r="VAA27" s="24"/>
      <c r="VAB27" s="24"/>
      <c r="VAC27" s="24"/>
      <c r="VAD27" s="24"/>
      <c r="VAE27" s="24"/>
      <c r="VAF27" s="24"/>
      <c r="VAG27" s="25"/>
      <c r="VAH27" s="15"/>
      <c r="VAI27" s="24"/>
      <c r="VAJ27" s="24"/>
      <c r="VAK27" s="24"/>
      <c r="VAL27" s="24"/>
      <c r="VAM27" s="24"/>
      <c r="VAN27" s="24"/>
      <c r="VAO27" s="25"/>
      <c r="VAP27" s="15"/>
      <c r="VAQ27" s="24"/>
      <c r="VAR27" s="24"/>
      <c r="VAS27" s="24"/>
      <c r="VAT27" s="24"/>
      <c r="VAU27" s="24"/>
      <c r="VAV27" s="24"/>
      <c r="VAW27" s="25"/>
      <c r="VAX27" s="15"/>
      <c r="VAY27" s="24"/>
      <c r="VAZ27" s="24"/>
      <c r="VBA27" s="24"/>
      <c r="VBB27" s="24"/>
      <c r="VBC27" s="24"/>
      <c r="VBD27" s="24"/>
      <c r="VBE27" s="25"/>
      <c r="VBF27" s="15"/>
      <c r="VBG27" s="24"/>
      <c r="VBH27" s="24"/>
      <c r="VBI27" s="24"/>
      <c r="VBJ27" s="24"/>
      <c r="VBK27" s="24"/>
      <c r="VBL27" s="24"/>
      <c r="VBM27" s="25"/>
      <c r="VBN27" s="15"/>
      <c r="VBO27" s="24"/>
      <c r="VBP27" s="24"/>
      <c r="VBQ27" s="24"/>
      <c r="VBR27" s="24"/>
      <c r="VBS27" s="24"/>
      <c r="VBT27" s="24"/>
      <c r="VBU27" s="25"/>
      <c r="VBV27" s="15"/>
      <c r="VBW27" s="24"/>
      <c r="VBX27" s="24"/>
      <c r="VBY27" s="24"/>
      <c r="VBZ27" s="24"/>
      <c r="VCA27" s="24"/>
      <c r="VCB27" s="24"/>
      <c r="VCC27" s="25"/>
      <c r="VCD27" s="15"/>
      <c r="VCE27" s="24"/>
      <c r="VCF27" s="24"/>
      <c r="VCG27" s="24"/>
      <c r="VCH27" s="24"/>
      <c r="VCI27" s="24"/>
      <c r="VCJ27" s="24"/>
      <c r="VCK27" s="25"/>
      <c r="VCL27" s="15"/>
      <c r="VCM27" s="24"/>
      <c r="VCN27" s="24"/>
      <c r="VCO27" s="24"/>
      <c r="VCP27" s="24"/>
      <c r="VCQ27" s="24"/>
      <c r="VCR27" s="24"/>
      <c r="VCS27" s="25"/>
      <c r="VCT27" s="15"/>
      <c r="VCU27" s="24"/>
      <c r="VCV27" s="24"/>
      <c r="VCW27" s="24"/>
      <c r="VCX27" s="24"/>
      <c r="VCY27" s="24"/>
      <c r="VCZ27" s="24"/>
      <c r="VDA27" s="25"/>
      <c r="VDB27" s="15"/>
      <c r="VDC27" s="24"/>
      <c r="VDD27" s="24"/>
      <c r="VDE27" s="24"/>
      <c r="VDF27" s="24"/>
      <c r="VDG27" s="24"/>
      <c r="VDH27" s="24"/>
      <c r="VDI27" s="25"/>
      <c r="VDJ27" s="15"/>
      <c r="VDK27" s="24"/>
      <c r="VDL27" s="24"/>
      <c r="VDM27" s="24"/>
      <c r="VDN27" s="24"/>
      <c r="VDO27" s="24"/>
      <c r="VDP27" s="24"/>
      <c r="VDQ27" s="25"/>
      <c r="VDR27" s="15"/>
      <c r="VDS27" s="24"/>
      <c r="VDT27" s="24"/>
      <c r="VDU27" s="24"/>
      <c r="VDV27" s="24"/>
      <c r="VDW27" s="24"/>
      <c r="VDX27" s="24"/>
      <c r="VDY27" s="25"/>
      <c r="VDZ27" s="15"/>
      <c r="VEA27" s="24"/>
      <c r="VEB27" s="24"/>
      <c r="VEC27" s="24"/>
      <c r="VED27" s="24"/>
      <c r="VEE27" s="24"/>
      <c r="VEF27" s="24"/>
      <c r="VEG27" s="25"/>
      <c r="VEH27" s="15"/>
      <c r="VEI27" s="24"/>
      <c r="VEJ27" s="24"/>
      <c r="VEK27" s="24"/>
      <c r="VEL27" s="24"/>
      <c r="VEM27" s="24"/>
      <c r="VEN27" s="24"/>
      <c r="VEO27" s="25"/>
      <c r="VEP27" s="15"/>
      <c r="VEQ27" s="24"/>
      <c r="VER27" s="24"/>
      <c r="VES27" s="24"/>
      <c r="VET27" s="24"/>
      <c r="VEU27" s="24"/>
      <c r="VEV27" s="24"/>
      <c r="VEW27" s="25"/>
      <c r="VEX27" s="15"/>
      <c r="VEY27" s="24"/>
      <c r="VEZ27" s="24"/>
      <c r="VFA27" s="24"/>
      <c r="VFB27" s="24"/>
      <c r="VFC27" s="24"/>
      <c r="VFD27" s="24"/>
      <c r="VFE27" s="25"/>
      <c r="VFF27" s="15"/>
      <c r="VFG27" s="24"/>
      <c r="VFH27" s="24"/>
      <c r="VFI27" s="24"/>
      <c r="VFJ27" s="24"/>
      <c r="VFK27" s="24"/>
      <c r="VFL27" s="24"/>
      <c r="VFM27" s="25"/>
      <c r="VFN27" s="15"/>
      <c r="VFO27" s="24"/>
      <c r="VFP27" s="24"/>
      <c r="VFQ27" s="24"/>
      <c r="VFR27" s="24"/>
      <c r="VFS27" s="24"/>
      <c r="VFT27" s="24"/>
      <c r="VFU27" s="25"/>
      <c r="VFV27" s="15"/>
      <c r="VFW27" s="24"/>
      <c r="VFX27" s="24"/>
      <c r="VFY27" s="24"/>
      <c r="VFZ27" s="24"/>
      <c r="VGA27" s="24"/>
      <c r="VGB27" s="24"/>
      <c r="VGC27" s="25"/>
      <c r="VGD27" s="15"/>
      <c r="VGE27" s="24"/>
      <c r="VGF27" s="24"/>
      <c r="VGG27" s="24"/>
      <c r="VGH27" s="24"/>
      <c r="VGI27" s="24"/>
      <c r="VGJ27" s="24"/>
      <c r="VGK27" s="25"/>
      <c r="VGL27" s="15"/>
      <c r="VGM27" s="24"/>
      <c r="VGN27" s="24"/>
      <c r="VGO27" s="24"/>
      <c r="VGP27" s="24"/>
      <c r="VGQ27" s="24"/>
      <c r="VGR27" s="24"/>
      <c r="VGS27" s="25"/>
      <c r="VGT27" s="15"/>
      <c r="VGU27" s="24"/>
      <c r="VGV27" s="24"/>
      <c r="VGW27" s="24"/>
      <c r="VGX27" s="24"/>
      <c r="VGY27" s="24"/>
      <c r="VGZ27" s="24"/>
      <c r="VHA27" s="25"/>
      <c r="VHB27" s="15"/>
      <c r="VHC27" s="24"/>
      <c r="VHD27" s="24"/>
      <c r="VHE27" s="24"/>
      <c r="VHF27" s="24"/>
      <c r="VHG27" s="24"/>
      <c r="VHH27" s="24"/>
      <c r="VHI27" s="25"/>
      <c r="VHJ27" s="15"/>
      <c r="VHK27" s="24"/>
      <c r="VHL27" s="24"/>
      <c r="VHM27" s="24"/>
      <c r="VHN27" s="24"/>
      <c r="VHO27" s="24"/>
      <c r="VHP27" s="24"/>
      <c r="VHQ27" s="25"/>
      <c r="VHR27" s="15"/>
      <c r="VHS27" s="24"/>
      <c r="VHT27" s="24"/>
      <c r="VHU27" s="24"/>
      <c r="VHV27" s="24"/>
      <c r="VHW27" s="24"/>
      <c r="VHX27" s="24"/>
      <c r="VHY27" s="25"/>
      <c r="VHZ27" s="15"/>
      <c r="VIA27" s="24"/>
      <c r="VIB27" s="24"/>
      <c r="VIC27" s="24"/>
      <c r="VID27" s="24"/>
      <c r="VIE27" s="24"/>
      <c r="VIF27" s="24"/>
      <c r="VIG27" s="25"/>
      <c r="VIH27" s="15"/>
      <c r="VII27" s="24"/>
      <c r="VIJ27" s="24"/>
      <c r="VIK27" s="24"/>
      <c r="VIL27" s="24"/>
      <c r="VIM27" s="24"/>
      <c r="VIN27" s="24"/>
      <c r="VIO27" s="25"/>
      <c r="VIP27" s="15"/>
      <c r="VIQ27" s="24"/>
      <c r="VIR27" s="24"/>
      <c r="VIS27" s="24"/>
      <c r="VIT27" s="24"/>
      <c r="VIU27" s="24"/>
      <c r="VIV27" s="24"/>
      <c r="VIW27" s="25"/>
      <c r="VIX27" s="15"/>
      <c r="VIY27" s="24"/>
      <c r="VIZ27" s="24"/>
      <c r="VJA27" s="24"/>
      <c r="VJB27" s="24"/>
      <c r="VJC27" s="24"/>
      <c r="VJD27" s="24"/>
      <c r="VJE27" s="25"/>
      <c r="VJF27" s="15"/>
      <c r="VJG27" s="24"/>
      <c r="VJH27" s="24"/>
      <c r="VJI27" s="24"/>
      <c r="VJJ27" s="24"/>
      <c r="VJK27" s="24"/>
      <c r="VJL27" s="24"/>
      <c r="VJM27" s="25"/>
      <c r="VJN27" s="15"/>
      <c r="VJO27" s="24"/>
      <c r="VJP27" s="24"/>
      <c r="VJQ27" s="24"/>
      <c r="VJR27" s="24"/>
      <c r="VJS27" s="24"/>
      <c r="VJT27" s="24"/>
      <c r="VJU27" s="25"/>
      <c r="VJV27" s="15"/>
      <c r="VJW27" s="24"/>
      <c r="VJX27" s="24"/>
      <c r="VJY27" s="24"/>
      <c r="VJZ27" s="24"/>
      <c r="VKA27" s="24"/>
      <c r="VKB27" s="24"/>
      <c r="VKC27" s="25"/>
      <c r="VKD27" s="15"/>
      <c r="VKE27" s="24"/>
      <c r="VKF27" s="24"/>
      <c r="VKG27" s="24"/>
      <c r="VKH27" s="24"/>
      <c r="VKI27" s="24"/>
      <c r="VKJ27" s="24"/>
      <c r="VKK27" s="25"/>
      <c r="VKL27" s="15"/>
      <c r="VKM27" s="24"/>
      <c r="VKN27" s="24"/>
      <c r="VKO27" s="24"/>
      <c r="VKP27" s="24"/>
      <c r="VKQ27" s="24"/>
      <c r="VKR27" s="24"/>
      <c r="VKS27" s="25"/>
      <c r="VKT27" s="15"/>
      <c r="VKU27" s="24"/>
      <c r="VKV27" s="24"/>
      <c r="VKW27" s="24"/>
      <c r="VKX27" s="24"/>
      <c r="VKY27" s="24"/>
      <c r="VKZ27" s="24"/>
      <c r="VLA27" s="25"/>
      <c r="VLB27" s="15"/>
      <c r="VLC27" s="24"/>
      <c r="VLD27" s="24"/>
      <c r="VLE27" s="24"/>
      <c r="VLF27" s="24"/>
      <c r="VLG27" s="24"/>
      <c r="VLH27" s="24"/>
      <c r="VLI27" s="25"/>
      <c r="VLJ27" s="15"/>
      <c r="VLK27" s="24"/>
      <c r="VLL27" s="24"/>
      <c r="VLM27" s="24"/>
      <c r="VLN27" s="24"/>
      <c r="VLO27" s="24"/>
      <c r="VLP27" s="24"/>
      <c r="VLQ27" s="25"/>
      <c r="VLR27" s="15"/>
      <c r="VLS27" s="24"/>
      <c r="VLT27" s="24"/>
      <c r="VLU27" s="24"/>
      <c r="VLV27" s="24"/>
      <c r="VLW27" s="24"/>
      <c r="VLX27" s="24"/>
      <c r="VLY27" s="25"/>
      <c r="VLZ27" s="15"/>
      <c r="VMA27" s="24"/>
      <c r="VMB27" s="24"/>
      <c r="VMC27" s="24"/>
      <c r="VMD27" s="24"/>
      <c r="VME27" s="24"/>
      <c r="VMF27" s="24"/>
      <c r="VMG27" s="25"/>
      <c r="VMH27" s="15"/>
      <c r="VMI27" s="24"/>
      <c r="VMJ27" s="24"/>
      <c r="VMK27" s="24"/>
      <c r="VML27" s="24"/>
      <c r="VMM27" s="24"/>
      <c r="VMN27" s="24"/>
      <c r="VMO27" s="25"/>
      <c r="VMP27" s="15"/>
      <c r="VMQ27" s="24"/>
      <c r="VMR27" s="24"/>
      <c r="VMS27" s="24"/>
      <c r="VMT27" s="24"/>
      <c r="VMU27" s="24"/>
      <c r="VMV27" s="24"/>
      <c r="VMW27" s="25"/>
      <c r="VMX27" s="15"/>
      <c r="VMY27" s="24"/>
      <c r="VMZ27" s="24"/>
      <c r="VNA27" s="24"/>
      <c r="VNB27" s="24"/>
      <c r="VNC27" s="24"/>
      <c r="VND27" s="24"/>
      <c r="VNE27" s="25"/>
      <c r="VNF27" s="15"/>
      <c r="VNG27" s="24"/>
      <c r="VNH27" s="24"/>
      <c r="VNI27" s="24"/>
      <c r="VNJ27" s="24"/>
      <c r="VNK27" s="24"/>
      <c r="VNL27" s="24"/>
      <c r="VNM27" s="25"/>
      <c r="VNN27" s="15"/>
      <c r="VNO27" s="24"/>
      <c r="VNP27" s="24"/>
      <c r="VNQ27" s="24"/>
      <c r="VNR27" s="24"/>
      <c r="VNS27" s="24"/>
      <c r="VNT27" s="24"/>
      <c r="VNU27" s="25"/>
      <c r="VNV27" s="15"/>
      <c r="VNW27" s="24"/>
      <c r="VNX27" s="24"/>
      <c r="VNY27" s="24"/>
      <c r="VNZ27" s="24"/>
      <c r="VOA27" s="24"/>
      <c r="VOB27" s="24"/>
      <c r="VOC27" s="25"/>
      <c r="VOD27" s="15"/>
      <c r="VOE27" s="24"/>
      <c r="VOF27" s="24"/>
      <c r="VOG27" s="24"/>
      <c r="VOH27" s="24"/>
      <c r="VOI27" s="24"/>
      <c r="VOJ27" s="24"/>
      <c r="VOK27" s="25"/>
      <c r="VOL27" s="15"/>
      <c r="VOM27" s="24"/>
      <c r="VON27" s="24"/>
      <c r="VOO27" s="24"/>
      <c r="VOP27" s="24"/>
      <c r="VOQ27" s="24"/>
      <c r="VOR27" s="24"/>
      <c r="VOS27" s="25"/>
      <c r="VOT27" s="15"/>
      <c r="VOU27" s="24"/>
      <c r="VOV27" s="24"/>
      <c r="VOW27" s="24"/>
      <c r="VOX27" s="24"/>
      <c r="VOY27" s="24"/>
      <c r="VOZ27" s="24"/>
      <c r="VPA27" s="25"/>
      <c r="VPB27" s="15"/>
      <c r="VPC27" s="24"/>
      <c r="VPD27" s="24"/>
      <c r="VPE27" s="24"/>
      <c r="VPF27" s="24"/>
      <c r="VPG27" s="24"/>
      <c r="VPH27" s="24"/>
      <c r="VPI27" s="25"/>
      <c r="VPJ27" s="15"/>
      <c r="VPK27" s="24"/>
      <c r="VPL27" s="24"/>
      <c r="VPM27" s="24"/>
      <c r="VPN27" s="24"/>
      <c r="VPO27" s="24"/>
      <c r="VPP27" s="24"/>
      <c r="VPQ27" s="25"/>
      <c r="VPR27" s="15"/>
      <c r="VPS27" s="24"/>
      <c r="VPT27" s="24"/>
      <c r="VPU27" s="24"/>
      <c r="VPV27" s="24"/>
      <c r="VPW27" s="24"/>
      <c r="VPX27" s="24"/>
      <c r="VPY27" s="25"/>
      <c r="VPZ27" s="15"/>
      <c r="VQA27" s="24"/>
      <c r="VQB27" s="24"/>
      <c r="VQC27" s="24"/>
      <c r="VQD27" s="24"/>
      <c r="VQE27" s="24"/>
      <c r="VQF27" s="24"/>
      <c r="VQG27" s="25"/>
      <c r="VQH27" s="15"/>
      <c r="VQI27" s="24"/>
      <c r="VQJ27" s="24"/>
      <c r="VQK27" s="24"/>
      <c r="VQL27" s="24"/>
      <c r="VQM27" s="24"/>
      <c r="VQN27" s="24"/>
      <c r="VQO27" s="25"/>
      <c r="VQP27" s="15"/>
      <c r="VQQ27" s="24"/>
      <c r="VQR27" s="24"/>
      <c r="VQS27" s="24"/>
      <c r="VQT27" s="24"/>
      <c r="VQU27" s="24"/>
      <c r="VQV27" s="24"/>
      <c r="VQW27" s="25"/>
      <c r="VQX27" s="15"/>
      <c r="VQY27" s="24"/>
      <c r="VQZ27" s="24"/>
      <c r="VRA27" s="24"/>
      <c r="VRB27" s="24"/>
      <c r="VRC27" s="24"/>
      <c r="VRD27" s="24"/>
      <c r="VRE27" s="25"/>
      <c r="VRF27" s="15"/>
      <c r="VRG27" s="24"/>
      <c r="VRH27" s="24"/>
      <c r="VRI27" s="24"/>
      <c r="VRJ27" s="24"/>
      <c r="VRK27" s="24"/>
      <c r="VRL27" s="24"/>
      <c r="VRM27" s="25"/>
      <c r="VRN27" s="15"/>
      <c r="VRO27" s="24"/>
      <c r="VRP27" s="24"/>
      <c r="VRQ27" s="24"/>
      <c r="VRR27" s="24"/>
      <c r="VRS27" s="24"/>
      <c r="VRT27" s="24"/>
      <c r="VRU27" s="25"/>
      <c r="VRV27" s="15"/>
      <c r="VRW27" s="24"/>
      <c r="VRX27" s="24"/>
      <c r="VRY27" s="24"/>
      <c r="VRZ27" s="24"/>
      <c r="VSA27" s="24"/>
      <c r="VSB27" s="24"/>
      <c r="VSC27" s="25"/>
      <c r="VSD27" s="15"/>
      <c r="VSE27" s="24"/>
      <c r="VSF27" s="24"/>
      <c r="VSG27" s="24"/>
      <c r="VSH27" s="24"/>
      <c r="VSI27" s="24"/>
      <c r="VSJ27" s="24"/>
      <c r="VSK27" s="25"/>
      <c r="VSL27" s="15"/>
      <c r="VSM27" s="24"/>
      <c r="VSN27" s="24"/>
      <c r="VSO27" s="24"/>
      <c r="VSP27" s="24"/>
      <c r="VSQ27" s="24"/>
      <c r="VSR27" s="24"/>
      <c r="VSS27" s="25"/>
      <c r="VST27" s="15"/>
      <c r="VSU27" s="24"/>
      <c r="VSV27" s="24"/>
      <c r="VSW27" s="24"/>
      <c r="VSX27" s="24"/>
      <c r="VSY27" s="24"/>
      <c r="VSZ27" s="24"/>
      <c r="VTA27" s="25"/>
      <c r="VTB27" s="15"/>
      <c r="VTC27" s="24"/>
      <c r="VTD27" s="24"/>
      <c r="VTE27" s="24"/>
      <c r="VTF27" s="24"/>
      <c r="VTG27" s="24"/>
      <c r="VTH27" s="24"/>
      <c r="VTI27" s="25"/>
      <c r="VTJ27" s="15"/>
      <c r="VTK27" s="24"/>
      <c r="VTL27" s="24"/>
      <c r="VTM27" s="24"/>
      <c r="VTN27" s="24"/>
      <c r="VTO27" s="24"/>
      <c r="VTP27" s="24"/>
      <c r="VTQ27" s="25"/>
      <c r="VTR27" s="15"/>
      <c r="VTS27" s="24"/>
      <c r="VTT27" s="24"/>
      <c r="VTU27" s="24"/>
      <c r="VTV27" s="24"/>
      <c r="VTW27" s="24"/>
      <c r="VTX27" s="24"/>
      <c r="VTY27" s="25"/>
      <c r="VTZ27" s="15"/>
      <c r="VUA27" s="24"/>
      <c r="VUB27" s="24"/>
      <c r="VUC27" s="24"/>
      <c r="VUD27" s="24"/>
      <c r="VUE27" s="24"/>
      <c r="VUF27" s="24"/>
      <c r="VUG27" s="25"/>
      <c r="VUH27" s="15"/>
      <c r="VUI27" s="24"/>
      <c r="VUJ27" s="24"/>
      <c r="VUK27" s="24"/>
      <c r="VUL27" s="24"/>
      <c r="VUM27" s="24"/>
      <c r="VUN27" s="24"/>
      <c r="VUO27" s="25"/>
      <c r="VUP27" s="15"/>
      <c r="VUQ27" s="24"/>
      <c r="VUR27" s="24"/>
      <c r="VUS27" s="24"/>
      <c r="VUT27" s="24"/>
      <c r="VUU27" s="24"/>
      <c r="VUV27" s="24"/>
      <c r="VUW27" s="25"/>
      <c r="VUX27" s="15"/>
      <c r="VUY27" s="24"/>
      <c r="VUZ27" s="24"/>
      <c r="VVA27" s="24"/>
      <c r="VVB27" s="24"/>
      <c r="VVC27" s="24"/>
      <c r="VVD27" s="24"/>
      <c r="VVE27" s="25"/>
      <c r="VVF27" s="15"/>
      <c r="VVG27" s="24"/>
      <c r="VVH27" s="24"/>
      <c r="VVI27" s="24"/>
      <c r="VVJ27" s="24"/>
      <c r="VVK27" s="24"/>
      <c r="VVL27" s="24"/>
      <c r="VVM27" s="25"/>
      <c r="VVN27" s="15"/>
      <c r="VVO27" s="24"/>
      <c r="VVP27" s="24"/>
      <c r="VVQ27" s="24"/>
      <c r="VVR27" s="24"/>
      <c r="VVS27" s="24"/>
      <c r="VVT27" s="24"/>
      <c r="VVU27" s="25"/>
      <c r="VVV27" s="15"/>
      <c r="VVW27" s="24"/>
      <c r="VVX27" s="24"/>
      <c r="VVY27" s="24"/>
      <c r="VVZ27" s="24"/>
      <c r="VWA27" s="24"/>
      <c r="VWB27" s="24"/>
      <c r="VWC27" s="25"/>
      <c r="VWD27" s="15"/>
      <c r="VWE27" s="24"/>
      <c r="VWF27" s="24"/>
      <c r="VWG27" s="24"/>
      <c r="VWH27" s="24"/>
      <c r="VWI27" s="24"/>
      <c r="VWJ27" s="24"/>
      <c r="VWK27" s="25"/>
      <c r="VWL27" s="15"/>
      <c r="VWM27" s="24"/>
      <c r="VWN27" s="24"/>
      <c r="VWO27" s="24"/>
      <c r="VWP27" s="24"/>
      <c r="VWQ27" s="24"/>
      <c r="VWR27" s="24"/>
      <c r="VWS27" s="25"/>
      <c r="VWT27" s="15"/>
      <c r="VWU27" s="24"/>
      <c r="VWV27" s="24"/>
      <c r="VWW27" s="24"/>
      <c r="VWX27" s="24"/>
      <c r="VWY27" s="24"/>
      <c r="VWZ27" s="24"/>
      <c r="VXA27" s="25"/>
      <c r="VXB27" s="15"/>
      <c r="VXC27" s="24"/>
      <c r="VXD27" s="24"/>
      <c r="VXE27" s="24"/>
      <c r="VXF27" s="24"/>
      <c r="VXG27" s="24"/>
      <c r="VXH27" s="24"/>
      <c r="VXI27" s="25"/>
      <c r="VXJ27" s="15"/>
      <c r="VXK27" s="24"/>
      <c r="VXL27" s="24"/>
      <c r="VXM27" s="24"/>
      <c r="VXN27" s="24"/>
      <c r="VXO27" s="24"/>
      <c r="VXP27" s="24"/>
      <c r="VXQ27" s="25"/>
      <c r="VXR27" s="15"/>
      <c r="VXS27" s="24"/>
      <c r="VXT27" s="24"/>
      <c r="VXU27" s="24"/>
      <c r="VXV27" s="24"/>
      <c r="VXW27" s="24"/>
      <c r="VXX27" s="24"/>
      <c r="VXY27" s="25"/>
      <c r="VXZ27" s="15"/>
      <c r="VYA27" s="24"/>
      <c r="VYB27" s="24"/>
      <c r="VYC27" s="24"/>
      <c r="VYD27" s="24"/>
      <c r="VYE27" s="24"/>
      <c r="VYF27" s="24"/>
      <c r="VYG27" s="25"/>
      <c r="VYH27" s="15"/>
      <c r="VYI27" s="24"/>
      <c r="VYJ27" s="24"/>
      <c r="VYK27" s="24"/>
      <c r="VYL27" s="24"/>
      <c r="VYM27" s="24"/>
      <c r="VYN27" s="24"/>
      <c r="VYO27" s="25"/>
      <c r="VYP27" s="15"/>
      <c r="VYQ27" s="24"/>
      <c r="VYR27" s="24"/>
      <c r="VYS27" s="24"/>
      <c r="VYT27" s="24"/>
      <c r="VYU27" s="24"/>
      <c r="VYV27" s="24"/>
      <c r="VYW27" s="25"/>
      <c r="VYX27" s="15"/>
      <c r="VYY27" s="24"/>
      <c r="VYZ27" s="24"/>
      <c r="VZA27" s="24"/>
      <c r="VZB27" s="24"/>
      <c r="VZC27" s="24"/>
      <c r="VZD27" s="24"/>
      <c r="VZE27" s="25"/>
      <c r="VZF27" s="15"/>
      <c r="VZG27" s="24"/>
      <c r="VZH27" s="24"/>
      <c r="VZI27" s="24"/>
      <c r="VZJ27" s="24"/>
      <c r="VZK27" s="24"/>
      <c r="VZL27" s="24"/>
      <c r="VZM27" s="25"/>
      <c r="VZN27" s="15"/>
      <c r="VZO27" s="24"/>
      <c r="VZP27" s="24"/>
      <c r="VZQ27" s="24"/>
      <c r="VZR27" s="24"/>
      <c r="VZS27" s="24"/>
      <c r="VZT27" s="24"/>
      <c r="VZU27" s="25"/>
      <c r="VZV27" s="15"/>
      <c r="VZW27" s="24"/>
      <c r="VZX27" s="24"/>
      <c r="VZY27" s="24"/>
      <c r="VZZ27" s="24"/>
      <c r="WAA27" s="24"/>
      <c r="WAB27" s="24"/>
      <c r="WAC27" s="25"/>
      <c r="WAD27" s="15"/>
      <c r="WAE27" s="24"/>
      <c r="WAF27" s="24"/>
      <c r="WAG27" s="24"/>
      <c r="WAH27" s="24"/>
      <c r="WAI27" s="24"/>
      <c r="WAJ27" s="24"/>
      <c r="WAK27" s="25"/>
      <c r="WAL27" s="15"/>
      <c r="WAM27" s="24"/>
      <c r="WAN27" s="24"/>
      <c r="WAO27" s="24"/>
      <c r="WAP27" s="24"/>
      <c r="WAQ27" s="24"/>
      <c r="WAR27" s="24"/>
      <c r="WAS27" s="25"/>
      <c r="WAT27" s="15"/>
      <c r="WAU27" s="24"/>
      <c r="WAV27" s="24"/>
      <c r="WAW27" s="24"/>
      <c r="WAX27" s="24"/>
      <c r="WAY27" s="24"/>
      <c r="WAZ27" s="24"/>
      <c r="WBA27" s="25"/>
      <c r="WBB27" s="15"/>
      <c r="WBC27" s="24"/>
      <c r="WBD27" s="24"/>
      <c r="WBE27" s="24"/>
      <c r="WBF27" s="24"/>
      <c r="WBG27" s="24"/>
      <c r="WBH27" s="24"/>
      <c r="WBI27" s="25"/>
      <c r="WBJ27" s="15"/>
      <c r="WBK27" s="24"/>
      <c r="WBL27" s="24"/>
      <c r="WBM27" s="24"/>
      <c r="WBN27" s="24"/>
      <c r="WBO27" s="24"/>
      <c r="WBP27" s="24"/>
      <c r="WBQ27" s="25"/>
      <c r="WBR27" s="15"/>
      <c r="WBS27" s="24"/>
      <c r="WBT27" s="24"/>
      <c r="WBU27" s="24"/>
      <c r="WBV27" s="24"/>
      <c r="WBW27" s="24"/>
      <c r="WBX27" s="24"/>
      <c r="WBY27" s="25"/>
      <c r="WBZ27" s="15"/>
      <c r="WCA27" s="24"/>
      <c r="WCB27" s="24"/>
      <c r="WCC27" s="24"/>
      <c r="WCD27" s="24"/>
      <c r="WCE27" s="24"/>
      <c r="WCF27" s="24"/>
      <c r="WCG27" s="25"/>
      <c r="WCH27" s="15"/>
      <c r="WCI27" s="24"/>
      <c r="WCJ27" s="24"/>
      <c r="WCK27" s="24"/>
      <c r="WCL27" s="24"/>
      <c r="WCM27" s="24"/>
      <c r="WCN27" s="24"/>
      <c r="WCO27" s="25"/>
      <c r="WCP27" s="15"/>
      <c r="WCQ27" s="24"/>
      <c r="WCR27" s="24"/>
      <c r="WCS27" s="24"/>
      <c r="WCT27" s="24"/>
      <c r="WCU27" s="24"/>
      <c r="WCV27" s="24"/>
      <c r="WCW27" s="25"/>
      <c r="WCX27" s="15"/>
      <c r="WCY27" s="24"/>
      <c r="WCZ27" s="24"/>
      <c r="WDA27" s="24"/>
      <c r="WDB27" s="24"/>
      <c r="WDC27" s="24"/>
      <c r="WDD27" s="24"/>
      <c r="WDE27" s="25"/>
      <c r="WDF27" s="15"/>
      <c r="WDG27" s="24"/>
      <c r="WDH27" s="24"/>
      <c r="WDI27" s="24"/>
      <c r="WDJ27" s="24"/>
      <c r="WDK27" s="24"/>
      <c r="WDL27" s="24"/>
      <c r="WDM27" s="25"/>
      <c r="WDN27" s="15"/>
      <c r="WDO27" s="24"/>
      <c r="WDP27" s="24"/>
      <c r="WDQ27" s="24"/>
      <c r="WDR27" s="24"/>
      <c r="WDS27" s="24"/>
      <c r="WDT27" s="24"/>
      <c r="WDU27" s="25"/>
      <c r="WDV27" s="15"/>
      <c r="WDW27" s="24"/>
      <c r="WDX27" s="24"/>
      <c r="WDY27" s="24"/>
      <c r="WDZ27" s="24"/>
      <c r="WEA27" s="24"/>
      <c r="WEB27" s="24"/>
      <c r="WEC27" s="25"/>
      <c r="WED27" s="15"/>
      <c r="WEE27" s="24"/>
      <c r="WEF27" s="24"/>
      <c r="WEG27" s="24"/>
      <c r="WEH27" s="24"/>
      <c r="WEI27" s="24"/>
      <c r="WEJ27" s="24"/>
      <c r="WEK27" s="25"/>
      <c r="WEL27" s="15"/>
      <c r="WEM27" s="24"/>
      <c r="WEN27" s="24"/>
      <c r="WEO27" s="24"/>
      <c r="WEP27" s="24"/>
      <c r="WEQ27" s="24"/>
      <c r="WER27" s="24"/>
      <c r="WES27" s="25"/>
      <c r="WET27" s="15"/>
      <c r="WEU27" s="24"/>
      <c r="WEV27" s="24"/>
      <c r="WEW27" s="24"/>
      <c r="WEX27" s="24"/>
      <c r="WEY27" s="24"/>
      <c r="WEZ27" s="24"/>
      <c r="WFA27" s="25"/>
      <c r="WFB27" s="15"/>
      <c r="WFC27" s="24"/>
      <c r="WFD27" s="24"/>
      <c r="WFE27" s="24"/>
      <c r="WFF27" s="24"/>
      <c r="WFG27" s="24"/>
      <c r="WFH27" s="24"/>
      <c r="WFI27" s="25"/>
      <c r="WFJ27" s="15"/>
      <c r="WFK27" s="24"/>
      <c r="WFL27" s="24"/>
      <c r="WFM27" s="24"/>
      <c r="WFN27" s="24"/>
      <c r="WFO27" s="24"/>
      <c r="WFP27" s="24"/>
      <c r="WFQ27" s="25"/>
      <c r="WFR27" s="15"/>
      <c r="WFS27" s="24"/>
      <c r="WFT27" s="24"/>
      <c r="WFU27" s="24"/>
      <c r="WFV27" s="24"/>
      <c r="WFW27" s="24"/>
      <c r="WFX27" s="24"/>
      <c r="WFY27" s="25"/>
      <c r="WFZ27" s="15"/>
      <c r="WGA27" s="24"/>
      <c r="WGB27" s="24"/>
      <c r="WGC27" s="24"/>
      <c r="WGD27" s="24"/>
      <c r="WGE27" s="24"/>
      <c r="WGF27" s="24"/>
      <c r="WGG27" s="25"/>
      <c r="WGH27" s="15"/>
      <c r="WGI27" s="24"/>
      <c r="WGJ27" s="24"/>
      <c r="WGK27" s="24"/>
      <c r="WGL27" s="24"/>
      <c r="WGM27" s="24"/>
      <c r="WGN27" s="24"/>
      <c r="WGO27" s="25"/>
      <c r="WGP27" s="15"/>
      <c r="WGQ27" s="24"/>
      <c r="WGR27" s="24"/>
      <c r="WGS27" s="24"/>
      <c r="WGT27" s="24"/>
      <c r="WGU27" s="24"/>
      <c r="WGV27" s="24"/>
      <c r="WGW27" s="25"/>
      <c r="WGX27" s="15"/>
      <c r="WGY27" s="24"/>
      <c r="WGZ27" s="24"/>
      <c r="WHA27" s="24"/>
      <c r="WHB27" s="24"/>
      <c r="WHC27" s="24"/>
      <c r="WHD27" s="24"/>
      <c r="WHE27" s="25"/>
      <c r="WHF27" s="15"/>
      <c r="WHG27" s="24"/>
      <c r="WHH27" s="24"/>
      <c r="WHI27" s="24"/>
      <c r="WHJ27" s="24"/>
      <c r="WHK27" s="24"/>
      <c r="WHL27" s="24"/>
      <c r="WHM27" s="25"/>
      <c r="WHN27" s="15"/>
      <c r="WHO27" s="24"/>
      <c r="WHP27" s="24"/>
      <c r="WHQ27" s="24"/>
      <c r="WHR27" s="24"/>
      <c r="WHS27" s="24"/>
      <c r="WHT27" s="24"/>
      <c r="WHU27" s="25"/>
      <c r="WHV27" s="15"/>
      <c r="WHW27" s="24"/>
      <c r="WHX27" s="24"/>
      <c r="WHY27" s="24"/>
      <c r="WHZ27" s="24"/>
      <c r="WIA27" s="24"/>
      <c r="WIB27" s="24"/>
      <c r="WIC27" s="25"/>
      <c r="WID27" s="15"/>
      <c r="WIE27" s="24"/>
      <c r="WIF27" s="24"/>
      <c r="WIG27" s="24"/>
      <c r="WIH27" s="24"/>
      <c r="WII27" s="24"/>
      <c r="WIJ27" s="24"/>
      <c r="WIK27" s="25"/>
      <c r="WIL27" s="15"/>
      <c r="WIM27" s="24"/>
      <c r="WIN27" s="24"/>
      <c r="WIO27" s="24"/>
      <c r="WIP27" s="24"/>
      <c r="WIQ27" s="24"/>
      <c r="WIR27" s="24"/>
      <c r="WIS27" s="25"/>
      <c r="WIT27" s="15"/>
      <c r="WIU27" s="24"/>
      <c r="WIV27" s="24"/>
      <c r="WIW27" s="24"/>
      <c r="WIX27" s="24"/>
      <c r="WIY27" s="24"/>
      <c r="WIZ27" s="24"/>
      <c r="WJA27" s="25"/>
      <c r="WJB27" s="15"/>
      <c r="WJC27" s="24"/>
      <c r="WJD27" s="24"/>
      <c r="WJE27" s="24"/>
      <c r="WJF27" s="24"/>
      <c r="WJG27" s="24"/>
      <c r="WJH27" s="24"/>
      <c r="WJI27" s="25"/>
      <c r="WJJ27" s="15"/>
      <c r="WJK27" s="24"/>
      <c r="WJL27" s="24"/>
      <c r="WJM27" s="24"/>
      <c r="WJN27" s="24"/>
      <c r="WJO27" s="24"/>
      <c r="WJP27" s="24"/>
      <c r="WJQ27" s="25"/>
      <c r="WJR27" s="15"/>
      <c r="WJS27" s="24"/>
      <c r="WJT27" s="24"/>
      <c r="WJU27" s="24"/>
      <c r="WJV27" s="24"/>
      <c r="WJW27" s="24"/>
      <c r="WJX27" s="24"/>
      <c r="WJY27" s="25"/>
      <c r="WJZ27" s="15"/>
      <c r="WKA27" s="24"/>
      <c r="WKB27" s="24"/>
      <c r="WKC27" s="24"/>
      <c r="WKD27" s="24"/>
      <c r="WKE27" s="24"/>
      <c r="WKF27" s="24"/>
      <c r="WKG27" s="25"/>
      <c r="WKH27" s="15"/>
      <c r="WKI27" s="24"/>
      <c r="WKJ27" s="24"/>
      <c r="WKK27" s="24"/>
      <c r="WKL27" s="24"/>
      <c r="WKM27" s="24"/>
      <c r="WKN27" s="24"/>
      <c r="WKO27" s="25"/>
      <c r="WKP27" s="15"/>
      <c r="WKQ27" s="24"/>
      <c r="WKR27" s="24"/>
      <c r="WKS27" s="24"/>
      <c r="WKT27" s="24"/>
      <c r="WKU27" s="24"/>
      <c r="WKV27" s="24"/>
      <c r="WKW27" s="25"/>
      <c r="WKX27" s="15"/>
      <c r="WKY27" s="24"/>
      <c r="WKZ27" s="24"/>
      <c r="WLA27" s="24"/>
      <c r="WLB27" s="24"/>
      <c r="WLC27" s="24"/>
      <c r="WLD27" s="24"/>
      <c r="WLE27" s="25"/>
      <c r="WLF27" s="15"/>
      <c r="WLG27" s="24"/>
      <c r="WLH27" s="24"/>
      <c r="WLI27" s="24"/>
      <c r="WLJ27" s="24"/>
      <c r="WLK27" s="24"/>
      <c r="WLL27" s="24"/>
      <c r="WLM27" s="25"/>
      <c r="WLN27" s="15"/>
      <c r="WLO27" s="24"/>
      <c r="WLP27" s="24"/>
      <c r="WLQ27" s="24"/>
      <c r="WLR27" s="24"/>
      <c r="WLS27" s="24"/>
      <c r="WLT27" s="24"/>
      <c r="WLU27" s="25"/>
      <c r="WLV27" s="15"/>
      <c r="WLW27" s="24"/>
      <c r="WLX27" s="24"/>
      <c r="WLY27" s="24"/>
      <c r="WLZ27" s="24"/>
      <c r="WMA27" s="24"/>
      <c r="WMB27" s="24"/>
      <c r="WMC27" s="25"/>
      <c r="WMD27" s="15"/>
      <c r="WME27" s="24"/>
      <c r="WMF27" s="24"/>
      <c r="WMG27" s="24"/>
      <c r="WMH27" s="24"/>
      <c r="WMI27" s="24"/>
      <c r="WMJ27" s="24"/>
      <c r="WMK27" s="25"/>
      <c r="WML27" s="15"/>
      <c r="WMM27" s="24"/>
      <c r="WMN27" s="24"/>
      <c r="WMO27" s="24"/>
      <c r="WMP27" s="24"/>
      <c r="WMQ27" s="24"/>
      <c r="WMR27" s="24"/>
      <c r="WMS27" s="25"/>
      <c r="WMT27" s="15"/>
      <c r="WMU27" s="24"/>
      <c r="WMV27" s="24"/>
      <c r="WMW27" s="24"/>
      <c r="WMX27" s="24"/>
      <c r="WMY27" s="24"/>
      <c r="WMZ27" s="24"/>
      <c r="WNA27" s="25"/>
      <c r="WNB27" s="15"/>
      <c r="WNC27" s="24"/>
      <c r="WND27" s="24"/>
      <c r="WNE27" s="24"/>
      <c r="WNF27" s="24"/>
      <c r="WNG27" s="24"/>
      <c r="WNH27" s="24"/>
      <c r="WNI27" s="25"/>
      <c r="WNJ27" s="15"/>
      <c r="WNK27" s="24"/>
      <c r="WNL27" s="24"/>
      <c r="WNM27" s="24"/>
      <c r="WNN27" s="24"/>
      <c r="WNO27" s="24"/>
      <c r="WNP27" s="24"/>
      <c r="WNQ27" s="25"/>
      <c r="WNR27" s="15"/>
      <c r="WNS27" s="24"/>
      <c r="WNT27" s="24"/>
      <c r="WNU27" s="24"/>
      <c r="WNV27" s="24"/>
      <c r="WNW27" s="24"/>
      <c r="WNX27" s="24"/>
      <c r="WNY27" s="25"/>
      <c r="WNZ27" s="15"/>
      <c r="WOA27" s="24"/>
      <c r="WOB27" s="24"/>
      <c r="WOC27" s="24"/>
      <c r="WOD27" s="24"/>
      <c r="WOE27" s="24"/>
      <c r="WOF27" s="24"/>
      <c r="WOG27" s="25"/>
      <c r="WOH27" s="15"/>
      <c r="WOI27" s="24"/>
      <c r="WOJ27" s="24"/>
      <c r="WOK27" s="24"/>
      <c r="WOL27" s="24"/>
      <c r="WOM27" s="24"/>
      <c r="WON27" s="24"/>
      <c r="WOO27" s="25"/>
      <c r="WOP27" s="15"/>
      <c r="WOQ27" s="24"/>
      <c r="WOR27" s="24"/>
      <c r="WOS27" s="24"/>
      <c r="WOT27" s="24"/>
      <c r="WOU27" s="24"/>
      <c r="WOV27" s="24"/>
      <c r="WOW27" s="25"/>
      <c r="WOX27" s="15"/>
      <c r="WOY27" s="24"/>
      <c r="WOZ27" s="24"/>
      <c r="WPA27" s="24"/>
      <c r="WPB27" s="24"/>
      <c r="WPC27" s="24"/>
      <c r="WPD27" s="24"/>
      <c r="WPE27" s="25"/>
      <c r="WPF27" s="15"/>
      <c r="WPG27" s="24"/>
      <c r="WPH27" s="24"/>
      <c r="WPI27" s="24"/>
      <c r="WPJ27" s="24"/>
      <c r="WPK27" s="24"/>
      <c r="WPL27" s="24"/>
      <c r="WPM27" s="25"/>
      <c r="WPN27" s="15"/>
      <c r="WPO27" s="24"/>
      <c r="WPP27" s="24"/>
      <c r="WPQ27" s="24"/>
      <c r="WPR27" s="24"/>
      <c r="WPS27" s="24"/>
      <c r="WPT27" s="24"/>
      <c r="WPU27" s="25"/>
      <c r="WPV27" s="15"/>
      <c r="WPW27" s="24"/>
      <c r="WPX27" s="24"/>
      <c r="WPY27" s="24"/>
      <c r="WPZ27" s="24"/>
      <c r="WQA27" s="24"/>
      <c r="WQB27" s="24"/>
      <c r="WQC27" s="25"/>
      <c r="WQD27" s="15"/>
      <c r="WQE27" s="24"/>
      <c r="WQF27" s="24"/>
      <c r="WQG27" s="24"/>
      <c r="WQH27" s="24"/>
      <c r="WQI27" s="24"/>
      <c r="WQJ27" s="24"/>
      <c r="WQK27" s="25"/>
      <c r="WQL27" s="15"/>
      <c r="WQM27" s="24"/>
      <c r="WQN27" s="24"/>
      <c r="WQO27" s="24"/>
      <c r="WQP27" s="24"/>
      <c r="WQQ27" s="24"/>
      <c r="WQR27" s="24"/>
      <c r="WQS27" s="25"/>
      <c r="WQT27" s="15"/>
      <c r="WQU27" s="24"/>
      <c r="WQV27" s="24"/>
      <c r="WQW27" s="24"/>
      <c r="WQX27" s="24"/>
      <c r="WQY27" s="24"/>
      <c r="WQZ27" s="24"/>
      <c r="WRA27" s="25"/>
      <c r="WRB27" s="15"/>
      <c r="WRC27" s="24"/>
      <c r="WRD27" s="24"/>
      <c r="WRE27" s="24"/>
      <c r="WRF27" s="24"/>
      <c r="WRG27" s="24"/>
      <c r="WRH27" s="24"/>
      <c r="WRI27" s="25"/>
      <c r="WRJ27" s="15"/>
      <c r="WRK27" s="24"/>
      <c r="WRL27" s="24"/>
      <c r="WRM27" s="24"/>
      <c r="WRN27" s="24"/>
      <c r="WRO27" s="24"/>
      <c r="WRP27" s="24"/>
      <c r="WRQ27" s="25"/>
      <c r="WRR27" s="15"/>
      <c r="WRS27" s="24"/>
      <c r="WRT27" s="24"/>
      <c r="WRU27" s="24"/>
      <c r="WRV27" s="24"/>
      <c r="WRW27" s="24"/>
      <c r="WRX27" s="24"/>
      <c r="WRY27" s="25"/>
      <c r="WRZ27" s="15"/>
      <c r="WSA27" s="24"/>
      <c r="WSB27" s="24"/>
      <c r="WSC27" s="24"/>
      <c r="WSD27" s="24"/>
      <c r="WSE27" s="24"/>
      <c r="WSF27" s="24"/>
      <c r="WSG27" s="25"/>
      <c r="WSH27" s="15"/>
      <c r="WSI27" s="24"/>
      <c r="WSJ27" s="24"/>
      <c r="WSK27" s="24"/>
      <c r="WSL27" s="24"/>
      <c r="WSM27" s="24"/>
      <c r="WSN27" s="24"/>
      <c r="WSO27" s="25"/>
      <c r="WSP27" s="15"/>
      <c r="WSQ27" s="24"/>
      <c r="WSR27" s="24"/>
      <c r="WSS27" s="24"/>
      <c r="WST27" s="24"/>
      <c r="WSU27" s="24"/>
      <c r="WSV27" s="24"/>
      <c r="WSW27" s="25"/>
      <c r="WSX27" s="15"/>
      <c r="WSY27" s="24"/>
      <c r="WSZ27" s="24"/>
      <c r="WTA27" s="24"/>
      <c r="WTB27" s="24"/>
      <c r="WTC27" s="24"/>
      <c r="WTD27" s="24"/>
      <c r="WTE27" s="25"/>
      <c r="WTF27" s="15"/>
      <c r="WTG27" s="24"/>
      <c r="WTH27" s="24"/>
      <c r="WTI27" s="24"/>
      <c r="WTJ27" s="24"/>
      <c r="WTK27" s="24"/>
      <c r="WTL27" s="24"/>
      <c r="WTM27" s="25"/>
      <c r="WTN27" s="15"/>
      <c r="WTO27" s="24"/>
      <c r="WTP27" s="24"/>
      <c r="WTQ27" s="24"/>
      <c r="WTR27" s="24"/>
      <c r="WTS27" s="24"/>
      <c r="WTT27" s="24"/>
      <c r="WTU27" s="25"/>
      <c r="WTV27" s="15"/>
      <c r="WTW27" s="24"/>
      <c r="WTX27" s="24"/>
      <c r="WTY27" s="24"/>
      <c r="WTZ27" s="24"/>
      <c r="WUA27" s="24"/>
      <c r="WUB27" s="24"/>
      <c r="WUC27" s="25"/>
      <c r="WUD27" s="15"/>
      <c r="WUE27" s="24"/>
      <c r="WUF27" s="24"/>
      <c r="WUG27" s="24"/>
      <c r="WUH27" s="24"/>
      <c r="WUI27" s="24"/>
      <c r="WUJ27" s="24"/>
      <c r="WUK27" s="25"/>
      <c r="WUL27" s="15"/>
      <c r="WUM27" s="24"/>
      <c r="WUN27" s="24"/>
      <c r="WUO27" s="24"/>
      <c r="WUP27" s="24"/>
      <c r="WUQ27" s="24"/>
      <c r="WUR27" s="24"/>
      <c r="WUS27" s="25"/>
      <c r="WUT27" s="15"/>
      <c r="WUU27" s="24"/>
      <c r="WUV27" s="24"/>
      <c r="WUW27" s="24"/>
      <c r="WUX27" s="24"/>
      <c r="WUY27" s="24"/>
      <c r="WUZ27" s="24"/>
      <c r="WVA27" s="25"/>
      <c r="WVB27" s="15"/>
      <c r="WVC27" s="24"/>
      <c r="WVD27" s="24"/>
      <c r="WVE27" s="24"/>
      <c r="WVF27" s="24"/>
      <c r="WVG27" s="24"/>
      <c r="WVH27" s="24"/>
      <c r="WVI27" s="25"/>
      <c r="WVJ27" s="15"/>
      <c r="WVK27" s="24"/>
      <c r="WVL27" s="24"/>
      <c r="WVM27" s="24"/>
      <c r="WVN27" s="24"/>
      <c r="WVO27" s="24"/>
      <c r="WVP27" s="24"/>
      <c r="WVQ27" s="25"/>
      <c r="WVR27" s="15"/>
      <c r="WVS27" s="24"/>
      <c r="WVT27" s="24"/>
      <c r="WVU27" s="24"/>
      <c r="WVV27" s="24"/>
      <c r="WVW27" s="24"/>
      <c r="WVX27" s="24"/>
      <c r="WVY27" s="25"/>
      <c r="WVZ27" s="15"/>
      <c r="WWA27" s="24"/>
      <c r="WWB27" s="24"/>
      <c r="WWC27" s="24"/>
      <c r="WWD27" s="24"/>
      <c r="WWE27" s="24"/>
      <c r="WWF27" s="24"/>
      <c r="WWG27" s="25"/>
      <c r="WWH27" s="15"/>
      <c r="WWI27" s="24"/>
      <c r="WWJ27" s="24"/>
      <c r="WWK27" s="24"/>
      <c r="WWL27" s="24"/>
      <c r="WWM27" s="24"/>
      <c r="WWN27" s="24"/>
      <c r="WWO27" s="25"/>
      <c r="WWP27" s="15"/>
      <c r="WWQ27" s="24"/>
      <c r="WWR27" s="24"/>
      <c r="WWS27" s="24"/>
      <c r="WWT27" s="24"/>
      <c r="WWU27" s="24"/>
      <c r="WWV27" s="24"/>
      <c r="WWW27" s="25"/>
      <c r="WWX27" s="15"/>
      <c r="WWY27" s="24"/>
      <c r="WWZ27" s="24"/>
      <c r="WXA27" s="24"/>
      <c r="WXB27" s="24"/>
      <c r="WXC27" s="24"/>
      <c r="WXD27" s="24"/>
      <c r="WXE27" s="25"/>
      <c r="WXF27" s="15"/>
      <c r="WXG27" s="24"/>
      <c r="WXH27" s="24"/>
      <c r="WXI27" s="24"/>
      <c r="WXJ27" s="24"/>
      <c r="WXK27" s="24"/>
      <c r="WXL27" s="24"/>
      <c r="WXM27" s="25"/>
      <c r="WXN27" s="15"/>
      <c r="WXO27" s="24"/>
      <c r="WXP27" s="24"/>
      <c r="WXQ27" s="24"/>
      <c r="WXR27" s="24"/>
      <c r="WXS27" s="24"/>
      <c r="WXT27" s="24"/>
      <c r="WXU27" s="25"/>
      <c r="WXV27" s="15"/>
      <c r="WXW27" s="24"/>
      <c r="WXX27" s="24"/>
      <c r="WXY27" s="24"/>
      <c r="WXZ27" s="24"/>
      <c r="WYA27" s="24"/>
      <c r="WYB27" s="24"/>
      <c r="WYC27" s="25"/>
      <c r="WYD27" s="15"/>
      <c r="WYE27" s="24"/>
      <c r="WYF27" s="24"/>
      <c r="WYG27" s="24"/>
      <c r="WYH27" s="24"/>
      <c r="WYI27" s="24"/>
      <c r="WYJ27" s="24"/>
      <c r="WYK27" s="25"/>
      <c r="WYL27" s="15"/>
      <c r="WYM27" s="24"/>
      <c r="WYN27" s="24"/>
      <c r="WYO27" s="24"/>
      <c r="WYP27" s="24"/>
      <c r="WYQ27" s="24"/>
      <c r="WYR27" s="24"/>
      <c r="WYS27" s="25"/>
      <c r="WYT27" s="15"/>
      <c r="WYU27" s="24"/>
      <c r="WYV27" s="24"/>
      <c r="WYW27" s="24"/>
      <c r="WYX27" s="24"/>
      <c r="WYY27" s="24"/>
      <c r="WYZ27" s="24"/>
      <c r="WZA27" s="25"/>
      <c r="WZB27" s="15"/>
      <c r="WZC27" s="24"/>
      <c r="WZD27" s="24"/>
      <c r="WZE27" s="24"/>
      <c r="WZF27" s="24"/>
      <c r="WZG27" s="24"/>
      <c r="WZH27" s="24"/>
      <c r="WZI27" s="25"/>
      <c r="WZJ27" s="15"/>
      <c r="WZK27" s="24"/>
      <c r="WZL27" s="24"/>
      <c r="WZM27" s="24"/>
      <c r="WZN27" s="24"/>
      <c r="WZO27" s="24"/>
      <c r="WZP27" s="24"/>
      <c r="WZQ27" s="25"/>
      <c r="WZR27" s="15"/>
      <c r="WZS27" s="24"/>
      <c r="WZT27" s="24"/>
      <c r="WZU27" s="24"/>
      <c r="WZV27" s="24"/>
      <c r="WZW27" s="24"/>
      <c r="WZX27" s="24"/>
      <c r="WZY27" s="25"/>
      <c r="WZZ27" s="15"/>
      <c r="XAA27" s="24"/>
      <c r="XAB27" s="24"/>
      <c r="XAC27" s="24"/>
      <c r="XAD27" s="24"/>
      <c r="XAE27" s="24"/>
      <c r="XAF27" s="24"/>
      <c r="XAG27" s="25"/>
      <c r="XAH27" s="15"/>
      <c r="XAI27" s="24"/>
      <c r="XAJ27" s="24"/>
      <c r="XAK27" s="24"/>
      <c r="XAL27" s="24"/>
      <c r="XAM27" s="24"/>
      <c r="XAN27" s="24"/>
      <c r="XAO27" s="25"/>
      <c r="XAP27" s="15"/>
      <c r="XAQ27" s="24"/>
      <c r="XAR27" s="24"/>
      <c r="XAS27" s="24"/>
      <c r="XAT27" s="24"/>
      <c r="XAU27" s="24"/>
      <c r="XAV27" s="24"/>
      <c r="XAW27" s="25"/>
      <c r="XAX27" s="15"/>
      <c r="XAY27" s="24"/>
      <c r="XAZ27" s="24"/>
      <c r="XBA27" s="24"/>
      <c r="XBB27" s="24"/>
      <c r="XBC27" s="24"/>
      <c r="XBD27" s="24"/>
      <c r="XBE27" s="25"/>
      <c r="XBF27" s="15"/>
      <c r="XBG27" s="24"/>
      <c r="XBH27" s="24"/>
      <c r="XBI27" s="24"/>
      <c r="XBJ27" s="24"/>
      <c r="XBK27" s="24"/>
      <c r="XBL27" s="24"/>
      <c r="XBM27" s="25"/>
      <c r="XBN27" s="15"/>
      <c r="XBO27" s="24"/>
      <c r="XBP27" s="24"/>
      <c r="XBQ27" s="24"/>
      <c r="XBR27" s="24"/>
      <c r="XBS27" s="24"/>
      <c r="XBT27" s="24"/>
      <c r="XBU27" s="25"/>
      <c r="XBV27" s="15"/>
      <c r="XBW27" s="24"/>
      <c r="XBX27" s="24"/>
      <c r="XBY27" s="24"/>
      <c r="XBZ27" s="24"/>
      <c r="XCA27" s="24"/>
      <c r="XCB27" s="24"/>
      <c r="XCC27" s="25"/>
      <c r="XCD27" s="15"/>
      <c r="XCE27" s="24"/>
      <c r="XCF27" s="24"/>
      <c r="XCG27" s="24"/>
      <c r="XCH27" s="24"/>
      <c r="XCI27" s="24"/>
      <c r="XCJ27" s="24"/>
      <c r="XCK27" s="25"/>
      <c r="XCL27" s="15"/>
      <c r="XCM27" s="24"/>
      <c r="XCN27" s="24"/>
      <c r="XCO27" s="24"/>
      <c r="XCP27" s="24"/>
      <c r="XCQ27" s="24"/>
      <c r="XCR27" s="24"/>
      <c r="XCS27" s="25"/>
      <c r="XCT27" s="15"/>
      <c r="XCU27" s="24"/>
      <c r="XCV27" s="24"/>
      <c r="XCW27" s="24"/>
      <c r="XCX27" s="24"/>
      <c r="XCY27" s="24"/>
      <c r="XCZ27" s="24"/>
      <c r="XDA27" s="25"/>
      <c r="XDB27" s="15"/>
      <c r="XDC27" s="24"/>
      <c r="XDD27" s="24"/>
      <c r="XDE27" s="24"/>
      <c r="XDF27" s="24"/>
      <c r="XDG27" s="24"/>
      <c r="XDH27" s="24"/>
    </row>
    <row r="28" spans="1:16366">
      <c r="B28" s="17" t="s">
        <v>182</v>
      </c>
      <c r="C28" s="18" t="s">
        <v>183</v>
      </c>
      <c r="D28" s="11">
        <f>+'30-06-2023'!D28</f>
        <v>-16</v>
      </c>
      <c r="E28" s="11">
        <f>+'30-06-2023'!E28</f>
        <v>-10</v>
      </c>
      <c r="F28" s="11">
        <f>+'30-06-2023'!F28</f>
        <v>-6</v>
      </c>
      <c r="G28" s="11">
        <f>+'30-06-2023'!G28</f>
        <v>-51</v>
      </c>
      <c r="H28" s="11">
        <f>+'30-06-2023'!H28</f>
        <v>-36</v>
      </c>
      <c r="I28" s="11">
        <f>+'30-06-2023'!I28</f>
        <v>-15</v>
      </c>
      <c r="J28" s="11">
        <f>+'30-06-2023'!J28</f>
        <v>35</v>
      </c>
      <c r="K28" s="80">
        <f t="shared" si="0"/>
        <v>-0.68627450980392157</v>
      </c>
      <c r="L28" s="2"/>
      <c r="M28" s="2"/>
    </row>
    <row r="29" spans="1:16366" s="52" customFormat="1">
      <c r="A29" s="1"/>
      <c r="B29" s="22" t="s">
        <v>39</v>
      </c>
      <c r="C29" s="23" t="s">
        <v>61</v>
      </c>
      <c r="D29" s="16">
        <f>+'30-06-2023'!D29</f>
        <v>11609</v>
      </c>
      <c r="E29" s="16">
        <f>+'30-06-2023'!E29</f>
        <v>5874</v>
      </c>
      <c r="F29" s="16">
        <f>+'30-06-2023'!F29</f>
        <v>5735</v>
      </c>
      <c r="G29" s="16">
        <f>+'30-06-2023'!G29</f>
        <v>18326</v>
      </c>
      <c r="H29" s="16">
        <f>+'30-06-2023'!H29</f>
        <v>6690</v>
      </c>
      <c r="I29" s="16">
        <f>+'30-06-2023'!I29</f>
        <v>11636</v>
      </c>
      <c r="J29" s="16">
        <f>+'30-06-2023'!J29</f>
        <v>-6717</v>
      </c>
      <c r="K29" s="81">
        <f t="shared" si="0"/>
        <v>-0.36652842955363962</v>
      </c>
      <c r="P29" s="24"/>
      <c r="Q29" s="25"/>
      <c r="R29" s="15"/>
      <c r="S29" s="24"/>
      <c r="T29" s="24"/>
      <c r="U29" s="24"/>
      <c r="V29" s="24"/>
      <c r="W29" s="24"/>
      <c r="X29" s="24"/>
      <c r="Y29" s="25"/>
      <c r="Z29" s="15"/>
      <c r="AA29" s="24"/>
      <c r="AB29" s="24"/>
      <c r="AC29" s="24"/>
      <c r="AD29" s="24"/>
      <c r="AE29" s="24"/>
      <c r="AF29" s="24"/>
      <c r="AG29" s="25"/>
      <c r="AH29" s="15"/>
      <c r="AI29" s="24"/>
      <c r="AJ29" s="24"/>
      <c r="AK29" s="24"/>
      <c r="AL29" s="24"/>
      <c r="AM29" s="24"/>
      <c r="AN29" s="24"/>
      <c r="AO29" s="25"/>
      <c r="AP29" s="15"/>
      <c r="AQ29" s="24"/>
      <c r="AR29" s="24"/>
      <c r="AS29" s="24"/>
      <c r="AT29" s="24"/>
      <c r="AU29" s="24"/>
      <c r="AV29" s="24"/>
      <c r="AW29" s="25"/>
      <c r="AX29" s="15"/>
      <c r="AY29" s="24"/>
      <c r="AZ29" s="24"/>
      <c r="BA29" s="24"/>
      <c r="BB29" s="24"/>
      <c r="BC29" s="24"/>
      <c r="BD29" s="24"/>
      <c r="BE29" s="25"/>
      <c r="BF29" s="15"/>
      <c r="BG29" s="24"/>
      <c r="BH29" s="24"/>
      <c r="BI29" s="24"/>
      <c r="BJ29" s="24"/>
      <c r="BK29" s="24"/>
      <c r="BL29" s="24"/>
      <c r="BM29" s="25"/>
      <c r="BN29" s="15"/>
      <c r="BO29" s="24"/>
      <c r="BP29" s="24"/>
      <c r="BQ29" s="24"/>
      <c r="BR29" s="24"/>
      <c r="BS29" s="24"/>
      <c r="BT29" s="24"/>
      <c r="BU29" s="25"/>
      <c r="BV29" s="15"/>
      <c r="BW29" s="24"/>
      <c r="BX29" s="24"/>
      <c r="BY29" s="24"/>
      <c r="BZ29" s="24"/>
      <c r="CA29" s="24"/>
      <c r="CB29" s="24"/>
      <c r="CC29" s="25"/>
      <c r="CD29" s="15"/>
      <c r="CE29" s="24"/>
      <c r="CF29" s="24"/>
      <c r="CG29" s="24"/>
      <c r="CH29" s="24"/>
      <c r="CI29" s="24"/>
      <c r="CJ29" s="24"/>
      <c r="CK29" s="25"/>
      <c r="CL29" s="15"/>
      <c r="CM29" s="24"/>
      <c r="CN29" s="24"/>
      <c r="CO29" s="24"/>
      <c r="CP29" s="24"/>
      <c r="CQ29" s="24"/>
      <c r="CR29" s="24"/>
      <c r="CS29" s="25"/>
      <c r="CT29" s="15"/>
      <c r="CU29" s="24"/>
      <c r="CV29" s="24"/>
      <c r="CW29" s="24"/>
      <c r="CX29" s="24"/>
      <c r="CY29" s="24"/>
      <c r="CZ29" s="24"/>
      <c r="DA29" s="25"/>
      <c r="DB29" s="15"/>
      <c r="DC29" s="24"/>
      <c r="DD29" s="24"/>
      <c r="DE29" s="24"/>
      <c r="DF29" s="24"/>
      <c r="DG29" s="24"/>
      <c r="DH29" s="24"/>
      <c r="DI29" s="25"/>
      <c r="DJ29" s="15"/>
      <c r="DK29" s="24"/>
      <c r="DL29" s="24"/>
      <c r="DM29" s="24"/>
      <c r="DN29" s="24"/>
      <c r="DO29" s="24"/>
      <c r="DP29" s="24"/>
      <c r="DQ29" s="25"/>
      <c r="DR29" s="15"/>
      <c r="DS29" s="24"/>
      <c r="DT29" s="24"/>
      <c r="DU29" s="24"/>
      <c r="DV29" s="24"/>
      <c r="DW29" s="24"/>
      <c r="DX29" s="24"/>
      <c r="DY29" s="25"/>
      <c r="DZ29" s="15"/>
      <c r="EA29" s="24"/>
      <c r="EB29" s="24"/>
      <c r="EC29" s="24"/>
      <c r="ED29" s="24"/>
      <c r="EE29" s="24"/>
      <c r="EF29" s="24"/>
      <c r="EG29" s="25"/>
      <c r="EH29" s="15"/>
      <c r="EI29" s="24"/>
      <c r="EJ29" s="24"/>
      <c r="EK29" s="24"/>
      <c r="EL29" s="24"/>
      <c r="EM29" s="24"/>
      <c r="EN29" s="24"/>
      <c r="EO29" s="25"/>
      <c r="EP29" s="15"/>
      <c r="EQ29" s="24"/>
      <c r="ER29" s="24"/>
      <c r="ES29" s="24"/>
      <c r="ET29" s="24"/>
      <c r="EU29" s="24"/>
      <c r="EV29" s="24"/>
      <c r="EW29" s="25"/>
      <c r="EX29" s="15"/>
      <c r="EY29" s="24"/>
      <c r="EZ29" s="24"/>
      <c r="FA29" s="24"/>
      <c r="FB29" s="24"/>
      <c r="FC29" s="24"/>
      <c r="FD29" s="24"/>
      <c r="FE29" s="25"/>
      <c r="FF29" s="15"/>
      <c r="FG29" s="24"/>
      <c r="FH29" s="24"/>
      <c r="FI29" s="24"/>
      <c r="FJ29" s="24"/>
      <c r="FK29" s="24"/>
      <c r="FL29" s="24"/>
      <c r="FM29" s="25"/>
      <c r="FN29" s="15"/>
      <c r="FO29" s="24"/>
      <c r="FP29" s="24"/>
      <c r="FQ29" s="24"/>
      <c r="FR29" s="24"/>
      <c r="FS29" s="24"/>
      <c r="FT29" s="24"/>
      <c r="FU29" s="25"/>
      <c r="FV29" s="15"/>
      <c r="FW29" s="24"/>
      <c r="FX29" s="24"/>
      <c r="FY29" s="24"/>
      <c r="FZ29" s="24"/>
      <c r="GA29" s="24"/>
      <c r="GB29" s="24"/>
      <c r="GC29" s="25"/>
      <c r="GD29" s="15"/>
      <c r="GE29" s="24"/>
      <c r="GF29" s="24"/>
      <c r="GG29" s="24"/>
      <c r="GH29" s="24"/>
      <c r="GI29" s="24"/>
      <c r="GJ29" s="24"/>
      <c r="GK29" s="25"/>
      <c r="GL29" s="15"/>
      <c r="GM29" s="24"/>
      <c r="GN29" s="24"/>
      <c r="GO29" s="24"/>
      <c r="GP29" s="24"/>
      <c r="GQ29" s="24"/>
      <c r="GR29" s="24"/>
      <c r="GS29" s="25"/>
      <c r="GT29" s="15"/>
      <c r="GU29" s="24"/>
      <c r="GV29" s="24"/>
      <c r="GW29" s="24"/>
      <c r="GX29" s="24"/>
      <c r="GY29" s="24"/>
      <c r="GZ29" s="24"/>
      <c r="HA29" s="25"/>
      <c r="HB29" s="15"/>
      <c r="HC29" s="24"/>
      <c r="HD29" s="24"/>
      <c r="HE29" s="24"/>
      <c r="HF29" s="24"/>
      <c r="HG29" s="24"/>
      <c r="HH29" s="24"/>
      <c r="HI29" s="25"/>
      <c r="HJ29" s="15"/>
      <c r="HK29" s="24"/>
      <c r="HL29" s="24"/>
      <c r="HM29" s="24"/>
      <c r="HN29" s="24"/>
      <c r="HO29" s="24"/>
      <c r="HP29" s="24"/>
      <c r="HQ29" s="25"/>
      <c r="HR29" s="15"/>
      <c r="HS29" s="24"/>
      <c r="HT29" s="24"/>
      <c r="HU29" s="24"/>
      <c r="HV29" s="24"/>
      <c r="HW29" s="24"/>
      <c r="HX29" s="24"/>
      <c r="HY29" s="25"/>
      <c r="HZ29" s="15"/>
      <c r="IA29" s="24"/>
      <c r="IB29" s="24"/>
      <c r="IC29" s="24"/>
      <c r="ID29" s="24"/>
      <c r="IE29" s="24"/>
      <c r="IF29" s="24"/>
      <c r="IG29" s="25"/>
      <c r="IH29" s="15"/>
      <c r="II29" s="24"/>
      <c r="IJ29" s="24"/>
      <c r="IK29" s="24"/>
      <c r="IL29" s="24"/>
      <c r="IM29" s="24"/>
      <c r="IN29" s="24"/>
      <c r="IO29" s="25"/>
      <c r="IP29" s="15"/>
      <c r="IQ29" s="24"/>
      <c r="IR29" s="24"/>
      <c r="IS29" s="24"/>
      <c r="IT29" s="24"/>
      <c r="IU29" s="24"/>
      <c r="IV29" s="24"/>
      <c r="IW29" s="25"/>
      <c r="IX29" s="15"/>
      <c r="IY29" s="24"/>
      <c r="IZ29" s="24"/>
      <c r="JA29" s="24"/>
      <c r="JB29" s="24"/>
      <c r="JC29" s="24"/>
      <c r="JD29" s="24"/>
      <c r="JE29" s="25"/>
      <c r="JF29" s="15"/>
      <c r="JG29" s="24"/>
      <c r="JH29" s="24"/>
      <c r="JI29" s="24"/>
      <c r="JJ29" s="24"/>
      <c r="JK29" s="24"/>
      <c r="JL29" s="24"/>
      <c r="JM29" s="25"/>
      <c r="JN29" s="15"/>
      <c r="JO29" s="24"/>
      <c r="JP29" s="24"/>
      <c r="JQ29" s="24"/>
      <c r="JR29" s="24"/>
      <c r="JS29" s="24"/>
      <c r="JT29" s="24"/>
      <c r="JU29" s="25"/>
      <c r="JV29" s="15"/>
      <c r="JW29" s="24"/>
      <c r="JX29" s="24"/>
      <c r="JY29" s="24"/>
      <c r="JZ29" s="24"/>
      <c r="KA29" s="24"/>
      <c r="KB29" s="24"/>
      <c r="KC29" s="25"/>
      <c r="KD29" s="15"/>
      <c r="KE29" s="24"/>
      <c r="KF29" s="24"/>
      <c r="KG29" s="24"/>
      <c r="KH29" s="24"/>
      <c r="KI29" s="24"/>
      <c r="KJ29" s="24"/>
      <c r="KK29" s="25"/>
      <c r="KL29" s="15"/>
      <c r="KM29" s="24"/>
      <c r="KN29" s="24"/>
      <c r="KO29" s="24"/>
      <c r="KP29" s="24"/>
      <c r="KQ29" s="24"/>
      <c r="KR29" s="24"/>
      <c r="KS29" s="25"/>
      <c r="KT29" s="15"/>
      <c r="KU29" s="24"/>
      <c r="KV29" s="24"/>
      <c r="KW29" s="24"/>
      <c r="KX29" s="24"/>
      <c r="KY29" s="24"/>
      <c r="KZ29" s="24"/>
      <c r="LA29" s="25"/>
      <c r="LB29" s="15"/>
      <c r="LC29" s="24"/>
      <c r="LD29" s="24"/>
      <c r="LE29" s="24"/>
      <c r="LF29" s="24"/>
      <c r="LG29" s="24"/>
      <c r="LH29" s="24"/>
      <c r="LI29" s="25"/>
      <c r="LJ29" s="15"/>
      <c r="LK29" s="24"/>
      <c r="LL29" s="24"/>
      <c r="LM29" s="24"/>
      <c r="LN29" s="24"/>
      <c r="LO29" s="24"/>
      <c r="LP29" s="24"/>
      <c r="LQ29" s="25"/>
      <c r="LR29" s="15"/>
      <c r="LS29" s="24"/>
      <c r="LT29" s="24"/>
      <c r="LU29" s="24"/>
      <c r="LV29" s="24"/>
      <c r="LW29" s="24"/>
      <c r="LX29" s="24"/>
      <c r="LY29" s="25"/>
      <c r="LZ29" s="15"/>
      <c r="MA29" s="24"/>
      <c r="MB29" s="24"/>
      <c r="MC29" s="24"/>
      <c r="MD29" s="24"/>
      <c r="ME29" s="24"/>
      <c r="MF29" s="24"/>
      <c r="MG29" s="25"/>
      <c r="MH29" s="15"/>
      <c r="MI29" s="24"/>
      <c r="MJ29" s="24"/>
      <c r="MK29" s="24"/>
      <c r="ML29" s="24"/>
      <c r="MM29" s="24"/>
      <c r="MN29" s="24"/>
      <c r="MO29" s="25"/>
      <c r="MP29" s="15"/>
      <c r="MQ29" s="24"/>
      <c r="MR29" s="24"/>
      <c r="MS29" s="24"/>
      <c r="MT29" s="24"/>
      <c r="MU29" s="24"/>
      <c r="MV29" s="24"/>
      <c r="MW29" s="25"/>
      <c r="MX29" s="15"/>
      <c r="MY29" s="24"/>
      <c r="MZ29" s="24"/>
      <c r="NA29" s="24"/>
      <c r="NB29" s="24"/>
      <c r="NC29" s="24"/>
      <c r="ND29" s="24"/>
      <c r="NE29" s="25"/>
      <c r="NF29" s="15"/>
      <c r="NG29" s="24"/>
      <c r="NH29" s="24"/>
      <c r="NI29" s="24"/>
      <c r="NJ29" s="24"/>
      <c r="NK29" s="24"/>
      <c r="NL29" s="24"/>
      <c r="NM29" s="25"/>
      <c r="NN29" s="15"/>
      <c r="NO29" s="24"/>
      <c r="NP29" s="24"/>
      <c r="NQ29" s="24"/>
      <c r="NR29" s="24"/>
      <c r="NS29" s="24"/>
      <c r="NT29" s="24"/>
      <c r="NU29" s="25"/>
      <c r="NV29" s="15"/>
      <c r="NW29" s="24"/>
      <c r="NX29" s="24"/>
      <c r="NY29" s="24"/>
      <c r="NZ29" s="24"/>
      <c r="OA29" s="24"/>
      <c r="OB29" s="24"/>
      <c r="OC29" s="25"/>
      <c r="OD29" s="15"/>
      <c r="OE29" s="24"/>
      <c r="OF29" s="24"/>
      <c r="OG29" s="24"/>
      <c r="OH29" s="24"/>
      <c r="OI29" s="24"/>
      <c r="OJ29" s="24"/>
      <c r="OK29" s="25"/>
      <c r="OL29" s="15"/>
      <c r="OM29" s="24"/>
      <c r="ON29" s="24"/>
      <c r="OO29" s="24"/>
      <c r="OP29" s="24"/>
      <c r="OQ29" s="24"/>
      <c r="OR29" s="24"/>
      <c r="OS29" s="25"/>
      <c r="OT29" s="15"/>
      <c r="OU29" s="24"/>
      <c r="OV29" s="24"/>
      <c r="OW29" s="24"/>
      <c r="OX29" s="24"/>
      <c r="OY29" s="24"/>
      <c r="OZ29" s="24"/>
      <c r="PA29" s="25"/>
      <c r="PB29" s="15"/>
      <c r="PC29" s="24"/>
      <c r="PD29" s="24"/>
      <c r="PE29" s="24"/>
      <c r="PF29" s="24"/>
      <c r="PG29" s="24"/>
      <c r="PH29" s="24"/>
      <c r="PI29" s="25"/>
      <c r="PJ29" s="15"/>
      <c r="PK29" s="24"/>
      <c r="PL29" s="24"/>
      <c r="PM29" s="24"/>
      <c r="PN29" s="24"/>
      <c r="PO29" s="24"/>
      <c r="PP29" s="24"/>
      <c r="PQ29" s="25"/>
      <c r="PR29" s="15"/>
      <c r="PS29" s="24"/>
      <c r="PT29" s="24"/>
      <c r="PU29" s="24"/>
      <c r="PV29" s="24"/>
      <c r="PW29" s="24"/>
      <c r="PX29" s="24"/>
      <c r="PY29" s="25"/>
      <c r="PZ29" s="15"/>
      <c r="QA29" s="24"/>
      <c r="QB29" s="24"/>
      <c r="QC29" s="24"/>
      <c r="QD29" s="24"/>
      <c r="QE29" s="24"/>
      <c r="QF29" s="24"/>
      <c r="QG29" s="25"/>
      <c r="QH29" s="15"/>
      <c r="QI29" s="24"/>
      <c r="QJ29" s="24"/>
      <c r="QK29" s="24"/>
      <c r="QL29" s="24"/>
      <c r="QM29" s="24"/>
      <c r="QN29" s="24"/>
      <c r="QO29" s="25"/>
      <c r="QP29" s="15"/>
      <c r="QQ29" s="24"/>
      <c r="QR29" s="24"/>
      <c r="QS29" s="24"/>
      <c r="QT29" s="24"/>
      <c r="QU29" s="24"/>
      <c r="QV29" s="24"/>
      <c r="QW29" s="25"/>
      <c r="QX29" s="15"/>
      <c r="QY29" s="24"/>
      <c r="QZ29" s="24"/>
      <c r="RA29" s="24"/>
      <c r="RB29" s="24"/>
      <c r="RC29" s="24"/>
      <c r="RD29" s="24"/>
      <c r="RE29" s="25"/>
      <c r="RF29" s="15"/>
      <c r="RG29" s="24"/>
      <c r="RH29" s="24"/>
      <c r="RI29" s="24"/>
      <c r="RJ29" s="24"/>
      <c r="RK29" s="24"/>
      <c r="RL29" s="24"/>
      <c r="RM29" s="25"/>
      <c r="RN29" s="15"/>
      <c r="RO29" s="24"/>
      <c r="RP29" s="24"/>
      <c r="RQ29" s="24"/>
      <c r="RR29" s="24"/>
      <c r="RS29" s="24"/>
      <c r="RT29" s="24"/>
      <c r="RU29" s="25"/>
      <c r="RV29" s="15"/>
      <c r="RW29" s="24"/>
      <c r="RX29" s="24"/>
      <c r="RY29" s="24"/>
      <c r="RZ29" s="24"/>
      <c r="SA29" s="24"/>
      <c r="SB29" s="24"/>
      <c r="SC29" s="25"/>
      <c r="SD29" s="15"/>
      <c r="SE29" s="24"/>
      <c r="SF29" s="24"/>
      <c r="SG29" s="24"/>
      <c r="SH29" s="24"/>
      <c r="SI29" s="24"/>
      <c r="SJ29" s="24"/>
      <c r="SK29" s="25"/>
      <c r="SL29" s="15"/>
      <c r="SM29" s="24"/>
      <c r="SN29" s="24"/>
      <c r="SO29" s="24"/>
      <c r="SP29" s="24"/>
      <c r="SQ29" s="24"/>
      <c r="SR29" s="24"/>
      <c r="SS29" s="25"/>
      <c r="ST29" s="15"/>
      <c r="SU29" s="24"/>
      <c r="SV29" s="24"/>
      <c r="SW29" s="24"/>
      <c r="SX29" s="24"/>
      <c r="SY29" s="24"/>
      <c r="SZ29" s="24"/>
      <c r="TA29" s="25"/>
      <c r="TB29" s="15"/>
      <c r="TC29" s="24"/>
      <c r="TD29" s="24"/>
      <c r="TE29" s="24"/>
      <c r="TF29" s="24"/>
      <c r="TG29" s="24"/>
      <c r="TH29" s="24"/>
      <c r="TI29" s="25"/>
      <c r="TJ29" s="15"/>
      <c r="TK29" s="24"/>
      <c r="TL29" s="24"/>
      <c r="TM29" s="24"/>
      <c r="TN29" s="24"/>
      <c r="TO29" s="24"/>
      <c r="TP29" s="24"/>
      <c r="TQ29" s="25"/>
      <c r="TR29" s="15"/>
      <c r="TS29" s="24"/>
      <c r="TT29" s="24"/>
      <c r="TU29" s="24"/>
      <c r="TV29" s="24"/>
      <c r="TW29" s="24"/>
      <c r="TX29" s="24"/>
      <c r="TY29" s="25"/>
      <c r="TZ29" s="15"/>
      <c r="UA29" s="24"/>
      <c r="UB29" s="24"/>
      <c r="UC29" s="24"/>
      <c r="UD29" s="24"/>
      <c r="UE29" s="24"/>
      <c r="UF29" s="24"/>
      <c r="UG29" s="25"/>
      <c r="UH29" s="15"/>
      <c r="UI29" s="24"/>
      <c r="UJ29" s="24"/>
      <c r="UK29" s="24"/>
      <c r="UL29" s="24"/>
      <c r="UM29" s="24"/>
      <c r="UN29" s="24"/>
      <c r="UO29" s="25"/>
      <c r="UP29" s="15"/>
      <c r="UQ29" s="24"/>
      <c r="UR29" s="24"/>
      <c r="US29" s="24"/>
      <c r="UT29" s="24"/>
      <c r="UU29" s="24"/>
      <c r="UV29" s="24"/>
      <c r="UW29" s="25"/>
      <c r="UX29" s="15"/>
      <c r="UY29" s="24"/>
      <c r="UZ29" s="24"/>
      <c r="VA29" s="24"/>
      <c r="VB29" s="24"/>
      <c r="VC29" s="24"/>
      <c r="VD29" s="24"/>
      <c r="VE29" s="25"/>
      <c r="VF29" s="15"/>
      <c r="VG29" s="24"/>
      <c r="VH29" s="24"/>
      <c r="VI29" s="24"/>
      <c r="VJ29" s="24"/>
      <c r="VK29" s="24"/>
      <c r="VL29" s="24"/>
      <c r="VM29" s="25"/>
      <c r="VN29" s="15"/>
      <c r="VO29" s="24"/>
      <c r="VP29" s="24"/>
      <c r="VQ29" s="24"/>
      <c r="VR29" s="24"/>
      <c r="VS29" s="24"/>
      <c r="VT29" s="24"/>
      <c r="VU29" s="25"/>
      <c r="VV29" s="15"/>
      <c r="VW29" s="24"/>
      <c r="VX29" s="24"/>
      <c r="VY29" s="24"/>
      <c r="VZ29" s="24"/>
      <c r="WA29" s="24"/>
      <c r="WB29" s="24"/>
      <c r="WC29" s="25"/>
      <c r="WD29" s="15"/>
      <c r="WE29" s="24"/>
      <c r="WF29" s="24"/>
      <c r="WG29" s="24"/>
      <c r="WH29" s="24"/>
      <c r="WI29" s="24"/>
      <c r="WJ29" s="24"/>
      <c r="WK29" s="25"/>
      <c r="WL29" s="15"/>
      <c r="WM29" s="24"/>
      <c r="WN29" s="24"/>
      <c r="WO29" s="24"/>
      <c r="WP29" s="24"/>
      <c r="WQ29" s="24"/>
      <c r="WR29" s="24"/>
      <c r="WS29" s="25"/>
      <c r="WT29" s="15"/>
      <c r="WU29" s="24"/>
      <c r="WV29" s="24"/>
      <c r="WW29" s="24"/>
      <c r="WX29" s="24"/>
      <c r="WY29" s="24"/>
      <c r="WZ29" s="24"/>
      <c r="XA29" s="25"/>
      <c r="XB29" s="15"/>
      <c r="XC29" s="24"/>
      <c r="XD29" s="24"/>
      <c r="XE29" s="24"/>
      <c r="XF29" s="24"/>
      <c r="XG29" s="24"/>
      <c r="XH29" s="24"/>
      <c r="XI29" s="25"/>
      <c r="XJ29" s="15"/>
      <c r="XK29" s="24"/>
      <c r="XL29" s="24"/>
      <c r="XM29" s="24"/>
      <c r="XN29" s="24"/>
      <c r="XO29" s="24"/>
      <c r="XP29" s="24"/>
      <c r="XQ29" s="25"/>
      <c r="XR29" s="15"/>
      <c r="XS29" s="24"/>
      <c r="XT29" s="24"/>
      <c r="XU29" s="24"/>
      <c r="XV29" s="24"/>
      <c r="XW29" s="24"/>
      <c r="XX29" s="24"/>
      <c r="XY29" s="25"/>
      <c r="XZ29" s="15"/>
      <c r="YA29" s="24"/>
      <c r="YB29" s="24"/>
      <c r="YC29" s="24"/>
      <c r="YD29" s="24"/>
      <c r="YE29" s="24"/>
      <c r="YF29" s="24"/>
      <c r="YG29" s="25"/>
      <c r="YH29" s="15"/>
      <c r="YI29" s="24"/>
      <c r="YJ29" s="24"/>
      <c r="YK29" s="24"/>
      <c r="YL29" s="24"/>
      <c r="YM29" s="24"/>
      <c r="YN29" s="24"/>
      <c r="YO29" s="25"/>
      <c r="YP29" s="15"/>
      <c r="YQ29" s="24"/>
      <c r="YR29" s="24"/>
      <c r="YS29" s="24"/>
      <c r="YT29" s="24"/>
      <c r="YU29" s="24"/>
      <c r="YV29" s="24"/>
      <c r="YW29" s="25"/>
      <c r="YX29" s="15"/>
      <c r="YY29" s="24"/>
      <c r="YZ29" s="24"/>
      <c r="ZA29" s="24"/>
      <c r="ZB29" s="24"/>
      <c r="ZC29" s="24"/>
      <c r="ZD29" s="24"/>
      <c r="ZE29" s="25"/>
      <c r="ZF29" s="15"/>
      <c r="ZG29" s="24"/>
      <c r="ZH29" s="24"/>
      <c r="ZI29" s="24"/>
      <c r="ZJ29" s="24"/>
      <c r="ZK29" s="24"/>
      <c r="ZL29" s="24"/>
      <c r="ZM29" s="25"/>
      <c r="ZN29" s="15"/>
      <c r="ZO29" s="24"/>
      <c r="ZP29" s="24"/>
      <c r="ZQ29" s="24"/>
      <c r="ZR29" s="24"/>
      <c r="ZS29" s="24"/>
      <c r="ZT29" s="24"/>
      <c r="ZU29" s="25"/>
      <c r="ZV29" s="15"/>
      <c r="ZW29" s="24"/>
      <c r="ZX29" s="24"/>
      <c r="ZY29" s="24"/>
      <c r="ZZ29" s="24"/>
      <c r="AAA29" s="24"/>
      <c r="AAB29" s="24"/>
      <c r="AAC29" s="25"/>
      <c r="AAD29" s="15"/>
      <c r="AAE29" s="24"/>
      <c r="AAF29" s="24"/>
      <c r="AAG29" s="24"/>
      <c r="AAH29" s="24"/>
      <c r="AAI29" s="24"/>
      <c r="AAJ29" s="24"/>
      <c r="AAK29" s="25"/>
      <c r="AAL29" s="15"/>
      <c r="AAM29" s="24"/>
      <c r="AAN29" s="24"/>
      <c r="AAO29" s="24"/>
      <c r="AAP29" s="24"/>
      <c r="AAQ29" s="24"/>
      <c r="AAR29" s="24"/>
      <c r="AAS29" s="25"/>
      <c r="AAT29" s="15"/>
      <c r="AAU29" s="24"/>
      <c r="AAV29" s="24"/>
      <c r="AAW29" s="24"/>
      <c r="AAX29" s="24"/>
      <c r="AAY29" s="24"/>
      <c r="AAZ29" s="24"/>
      <c r="ABA29" s="25"/>
      <c r="ABB29" s="15"/>
      <c r="ABC29" s="24"/>
      <c r="ABD29" s="24"/>
      <c r="ABE29" s="24"/>
      <c r="ABF29" s="24"/>
      <c r="ABG29" s="24"/>
      <c r="ABH29" s="24"/>
      <c r="ABI29" s="25"/>
      <c r="ABJ29" s="15"/>
      <c r="ABK29" s="24"/>
      <c r="ABL29" s="24"/>
      <c r="ABM29" s="24"/>
      <c r="ABN29" s="24"/>
      <c r="ABO29" s="24"/>
      <c r="ABP29" s="24"/>
      <c r="ABQ29" s="25"/>
      <c r="ABR29" s="15"/>
      <c r="ABS29" s="24"/>
      <c r="ABT29" s="24"/>
      <c r="ABU29" s="24"/>
      <c r="ABV29" s="24"/>
      <c r="ABW29" s="24"/>
      <c r="ABX29" s="24"/>
      <c r="ABY29" s="25"/>
      <c r="ABZ29" s="15"/>
      <c r="ACA29" s="24"/>
      <c r="ACB29" s="24"/>
      <c r="ACC29" s="24"/>
      <c r="ACD29" s="24"/>
      <c r="ACE29" s="24"/>
      <c r="ACF29" s="24"/>
      <c r="ACG29" s="25"/>
      <c r="ACH29" s="15"/>
      <c r="ACI29" s="24"/>
      <c r="ACJ29" s="24"/>
      <c r="ACK29" s="24"/>
      <c r="ACL29" s="24"/>
      <c r="ACM29" s="24"/>
      <c r="ACN29" s="24"/>
      <c r="ACO29" s="25"/>
      <c r="ACP29" s="15"/>
      <c r="ACQ29" s="24"/>
      <c r="ACR29" s="24"/>
      <c r="ACS29" s="24"/>
      <c r="ACT29" s="24"/>
      <c r="ACU29" s="24"/>
      <c r="ACV29" s="24"/>
      <c r="ACW29" s="25"/>
      <c r="ACX29" s="15"/>
      <c r="ACY29" s="24"/>
      <c r="ACZ29" s="24"/>
      <c r="ADA29" s="24"/>
      <c r="ADB29" s="24"/>
      <c r="ADC29" s="24"/>
      <c r="ADD29" s="24"/>
      <c r="ADE29" s="25"/>
      <c r="ADF29" s="15"/>
      <c r="ADG29" s="24"/>
      <c r="ADH29" s="24"/>
      <c r="ADI29" s="24"/>
      <c r="ADJ29" s="24"/>
      <c r="ADK29" s="24"/>
      <c r="ADL29" s="24"/>
      <c r="ADM29" s="25"/>
      <c r="ADN29" s="15"/>
      <c r="ADO29" s="24"/>
      <c r="ADP29" s="24"/>
      <c r="ADQ29" s="24"/>
      <c r="ADR29" s="24"/>
      <c r="ADS29" s="24"/>
      <c r="ADT29" s="24"/>
      <c r="ADU29" s="25"/>
      <c r="ADV29" s="15"/>
      <c r="ADW29" s="24"/>
      <c r="ADX29" s="24"/>
      <c r="ADY29" s="24"/>
      <c r="ADZ29" s="24"/>
      <c r="AEA29" s="24"/>
      <c r="AEB29" s="24"/>
      <c r="AEC29" s="25"/>
      <c r="AED29" s="15"/>
      <c r="AEE29" s="24"/>
      <c r="AEF29" s="24"/>
      <c r="AEG29" s="24"/>
      <c r="AEH29" s="24"/>
      <c r="AEI29" s="24"/>
      <c r="AEJ29" s="24"/>
      <c r="AEK29" s="25"/>
      <c r="AEL29" s="15"/>
      <c r="AEM29" s="24"/>
      <c r="AEN29" s="24"/>
      <c r="AEO29" s="24"/>
      <c r="AEP29" s="24"/>
      <c r="AEQ29" s="24"/>
      <c r="AER29" s="24"/>
      <c r="AES29" s="25"/>
      <c r="AET29" s="15"/>
      <c r="AEU29" s="24"/>
      <c r="AEV29" s="24"/>
      <c r="AEW29" s="24"/>
      <c r="AEX29" s="24"/>
      <c r="AEY29" s="24"/>
      <c r="AEZ29" s="24"/>
      <c r="AFA29" s="25"/>
      <c r="AFB29" s="15"/>
      <c r="AFC29" s="24"/>
      <c r="AFD29" s="24"/>
      <c r="AFE29" s="24"/>
      <c r="AFF29" s="24"/>
      <c r="AFG29" s="24"/>
      <c r="AFH29" s="24"/>
      <c r="AFI29" s="25"/>
      <c r="AFJ29" s="15"/>
      <c r="AFK29" s="24"/>
      <c r="AFL29" s="24"/>
      <c r="AFM29" s="24"/>
      <c r="AFN29" s="24"/>
      <c r="AFO29" s="24"/>
      <c r="AFP29" s="24"/>
      <c r="AFQ29" s="25"/>
      <c r="AFR29" s="15"/>
      <c r="AFS29" s="24"/>
      <c r="AFT29" s="24"/>
      <c r="AFU29" s="24"/>
      <c r="AFV29" s="24"/>
      <c r="AFW29" s="24"/>
      <c r="AFX29" s="24"/>
      <c r="AFY29" s="25"/>
      <c r="AFZ29" s="15"/>
      <c r="AGA29" s="24"/>
      <c r="AGB29" s="24"/>
      <c r="AGC29" s="24"/>
      <c r="AGD29" s="24"/>
      <c r="AGE29" s="24"/>
      <c r="AGF29" s="24"/>
      <c r="AGG29" s="25"/>
      <c r="AGH29" s="15"/>
      <c r="AGI29" s="24"/>
      <c r="AGJ29" s="24"/>
      <c r="AGK29" s="24"/>
      <c r="AGL29" s="24"/>
      <c r="AGM29" s="24"/>
      <c r="AGN29" s="24"/>
      <c r="AGO29" s="25"/>
      <c r="AGP29" s="15"/>
      <c r="AGQ29" s="24"/>
      <c r="AGR29" s="24"/>
      <c r="AGS29" s="24"/>
      <c r="AGT29" s="24"/>
      <c r="AGU29" s="24"/>
      <c r="AGV29" s="24"/>
      <c r="AGW29" s="25"/>
      <c r="AGX29" s="15"/>
      <c r="AGY29" s="24"/>
      <c r="AGZ29" s="24"/>
      <c r="AHA29" s="24"/>
      <c r="AHB29" s="24"/>
      <c r="AHC29" s="24"/>
      <c r="AHD29" s="24"/>
      <c r="AHE29" s="25"/>
      <c r="AHF29" s="15"/>
      <c r="AHG29" s="24"/>
      <c r="AHH29" s="24"/>
      <c r="AHI29" s="24"/>
      <c r="AHJ29" s="24"/>
      <c r="AHK29" s="24"/>
      <c r="AHL29" s="24"/>
      <c r="AHM29" s="25"/>
      <c r="AHN29" s="15"/>
      <c r="AHO29" s="24"/>
      <c r="AHP29" s="24"/>
      <c r="AHQ29" s="24"/>
      <c r="AHR29" s="24"/>
      <c r="AHS29" s="24"/>
      <c r="AHT29" s="24"/>
      <c r="AHU29" s="25"/>
      <c r="AHV29" s="15"/>
      <c r="AHW29" s="24"/>
      <c r="AHX29" s="24"/>
      <c r="AHY29" s="24"/>
      <c r="AHZ29" s="24"/>
      <c r="AIA29" s="24"/>
      <c r="AIB29" s="24"/>
      <c r="AIC29" s="25"/>
      <c r="AID29" s="15"/>
      <c r="AIE29" s="24"/>
      <c r="AIF29" s="24"/>
      <c r="AIG29" s="24"/>
      <c r="AIH29" s="24"/>
      <c r="AII29" s="24"/>
      <c r="AIJ29" s="24"/>
      <c r="AIK29" s="25"/>
      <c r="AIL29" s="15"/>
      <c r="AIM29" s="24"/>
      <c r="AIN29" s="24"/>
      <c r="AIO29" s="24"/>
      <c r="AIP29" s="24"/>
      <c r="AIQ29" s="24"/>
      <c r="AIR29" s="24"/>
      <c r="AIS29" s="25"/>
      <c r="AIT29" s="15"/>
      <c r="AIU29" s="24"/>
      <c r="AIV29" s="24"/>
      <c r="AIW29" s="24"/>
      <c r="AIX29" s="24"/>
      <c r="AIY29" s="24"/>
      <c r="AIZ29" s="24"/>
      <c r="AJA29" s="25"/>
      <c r="AJB29" s="15"/>
      <c r="AJC29" s="24"/>
      <c r="AJD29" s="24"/>
      <c r="AJE29" s="24"/>
      <c r="AJF29" s="24"/>
      <c r="AJG29" s="24"/>
      <c r="AJH29" s="24"/>
      <c r="AJI29" s="25"/>
      <c r="AJJ29" s="15"/>
      <c r="AJK29" s="24"/>
      <c r="AJL29" s="24"/>
      <c r="AJM29" s="24"/>
      <c r="AJN29" s="24"/>
      <c r="AJO29" s="24"/>
      <c r="AJP29" s="24"/>
      <c r="AJQ29" s="25"/>
      <c r="AJR29" s="15"/>
      <c r="AJS29" s="24"/>
      <c r="AJT29" s="24"/>
      <c r="AJU29" s="24"/>
      <c r="AJV29" s="24"/>
      <c r="AJW29" s="24"/>
      <c r="AJX29" s="24"/>
      <c r="AJY29" s="25"/>
      <c r="AJZ29" s="15"/>
      <c r="AKA29" s="24"/>
      <c r="AKB29" s="24"/>
      <c r="AKC29" s="24"/>
      <c r="AKD29" s="24"/>
      <c r="AKE29" s="24"/>
      <c r="AKF29" s="24"/>
      <c r="AKG29" s="25"/>
      <c r="AKH29" s="15"/>
      <c r="AKI29" s="24"/>
      <c r="AKJ29" s="24"/>
      <c r="AKK29" s="24"/>
      <c r="AKL29" s="24"/>
      <c r="AKM29" s="24"/>
      <c r="AKN29" s="24"/>
      <c r="AKO29" s="25"/>
      <c r="AKP29" s="15"/>
      <c r="AKQ29" s="24"/>
      <c r="AKR29" s="24"/>
      <c r="AKS29" s="24"/>
      <c r="AKT29" s="24"/>
      <c r="AKU29" s="24"/>
      <c r="AKV29" s="24"/>
      <c r="AKW29" s="25"/>
      <c r="AKX29" s="15"/>
      <c r="AKY29" s="24"/>
      <c r="AKZ29" s="24"/>
      <c r="ALA29" s="24"/>
      <c r="ALB29" s="24"/>
      <c r="ALC29" s="24"/>
      <c r="ALD29" s="24"/>
      <c r="ALE29" s="25"/>
      <c r="ALF29" s="15"/>
      <c r="ALG29" s="24"/>
      <c r="ALH29" s="24"/>
      <c r="ALI29" s="24"/>
      <c r="ALJ29" s="24"/>
      <c r="ALK29" s="24"/>
      <c r="ALL29" s="24"/>
      <c r="ALM29" s="25"/>
      <c r="ALN29" s="15"/>
      <c r="ALO29" s="24"/>
      <c r="ALP29" s="24"/>
      <c r="ALQ29" s="24"/>
      <c r="ALR29" s="24"/>
      <c r="ALS29" s="24"/>
      <c r="ALT29" s="24"/>
      <c r="ALU29" s="25"/>
      <c r="ALV29" s="15"/>
      <c r="ALW29" s="24"/>
      <c r="ALX29" s="24"/>
      <c r="ALY29" s="24"/>
      <c r="ALZ29" s="24"/>
      <c r="AMA29" s="24"/>
      <c r="AMB29" s="24"/>
      <c r="AMC29" s="25"/>
      <c r="AMD29" s="15"/>
      <c r="AME29" s="24"/>
      <c r="AMF29" s="24"/>
      <c r="AMG29" s="24"/>
      <c r="AMH29" s="24"/>
      <c r="AMI29" s="24"/>
      <c r="AMJ29" s="24"/>
      <c r="AMK29" s="25"/>
      <c r="AML29" s="15"/>
      <c r="AMM29" s="24"/>
      <c r="AMN29" s="24"/>
      <c r="AMO29" s="24"/>
      <c r="AMP29" s="24"/>
      <c r="AMQ29" s="24"/>
      <c r="AMR29" s="24"/>
      <c r="AMS29" s="25"/>
      <c r="AMT29" s="15"/>
      <c r="AMU29" s="24"/>
      <c r="AMV29" s="24"/>
      <c r="AMW29" s="24"/>
      <c r="AMX29" s="24"/>
      <c r="AMY29" s="24"/>
      <c r="AMZ29" s="24"/>
      <c r="ANA29" s="25"/>
      <c r="ANB29" s="15"/>
      <c r="ANC29" s="24"/>
      <c r="AND29" s="24"/>
      <c r="ANE29" s="24"/>
      <c r="ANF29" s="24"/>
      <c r="ANG29" s="24"/>
      <c r="ANH29" s="24"/>
      <c r="ANI29" s="25"/>
      <c r="ANJ29" s="15"/>
      <c r="ANK29" s="24"/>
      <c r="ANL29" s="24"/>
      <c r="ANM29" s="24"/>
      <c r="ANN29" s="24"/>
      <c r="ANO29" s="24"/>
      <c r="ANP29" s="24"/>
      <c r="ANQ29" s="25"/>
      <c r="ANR29" s="15"/>
      <c r="ANS29" s="24"/>
      <c r="ANT29" s="24"/>
      <c r="ANU29" s="24"/>
      <c r="ANV29" s="24"/>
      <c r="ANW29" s="24"/>
      <c r="ANX29" s="24"/>
      <c r="ANY29" s="25"/>
      <c r="ANZ29" s="15"/>
      <c r="AOA29" s="24"/>
      <c r="AOB29" s="24"/>
      <c r="AOC29" s="24"/>
      <c r="AOD29" s="24"/>
      <c r="AOE29" s="24"/>
      <c r="AOF29" s="24"/>
      <c r="AOG29" s="25"/>
      <c r="AOH29" s="15"/>
      <c r="AOI29" s="24"/>
      <c r="AOJ29" s="24"/>
      <c r="AOK29" s="24"/>
      <c r="AOL29" s="24"/>
      <c r="AOM29" s="24"/>
      <c r="AON29" s="24"/>
      <c r="AOO29" s="25"/>
      <c r="AOP29" s="15"/>
      <c r="AOQ29" s="24"/>
      <c r="AOR29" s="24"/>
      <c r="AOS29" s="24"/>
      <c r="AOT29" s="24"/>
      <c r="AOU29" s="24"/>
      <c r="AOV29" s="24"/>
      <c r="AOW29" s="25"/>
      <c r="AOX29" s="15"/>
      <c r="AOY29" s="24"/>
      <c r="AOZ29" s="24"/>
      <c r="APA29" s="24"/>
      <c r="APB29" s="24"/>
      <c r="APC29" s="24"/>
      <c r="APD29" s="24"/>
      <c r="APE29" s="25"/>
      <c r="APF29" s="15"/>
      <c r="APG29" s="24"/>
      <c r="APH29" s="24"/>
      <c r="API29" s="24"/>
      <c r="APJ29" s="24"/>
      <c r="APK29" s="24"/>
      <c r="APL29" s="24"/>
      <c r="APM29" s="25"/>
      <c r="APN29" s="15"/>
      <c r="APO29" s="24"/>
      <c r="APP29" s="24"/>
      <c r="APQ29" s="24"/>
      <c r="APR29" s="24"/>
      <c r="APS29" s="24"/>
      <c r="APT29" s="24"/>
      <c r="APU29" s="25"/>
      <c r="APV29" s="15"/>
      <c r="APW29" s="24"/>
      <c r="APX29" s="24"/>
      <c r="APY29" s="24"/>
      <c r="APZ29" s="24"/>
      <c r="AQA29" s="24"/>
      <c r="AQB29" s="24"/>
      <c r="AQC29" s="25"/>
      <c r="AQD29" s="15"/>
      <c r="AQE29" s="24"/>
      <c r="AQF29" s="24"/>
      <c r="AQG29" s="24"/>
      <c r="AQH29" s="24"/>
      <c r="AQI29" s="24"/>
      <c r="AQJ29" s="24"/>
      <c r="AQK29" s="25"/>
      <c r="AQL29" s="15"/>
      <c r="AQM29" s="24"/>
      <c r="AQN29" s="24"/>
      <c r="AQO29" s="24"/>
      <c r="AQP29" s="24"/>
      <c r="AQQ29" s="24"/>
      <c r="AQR29" s="24"/>
      <c r="AQS29" s="25"/>
      <c r="AQT29" s="15"/>
      <c r="AQU29" s="24"/>
      <c r="AQV29" s="24"/>
      <c r="AQW29" s="24"/>
      <c r="AQX29" s="24"/>
      <c r="AQY29" s="24"/>
      <c r="AQZ29" s="24"/>
      <c r="ARA29" s="25"/>
      <c r="ARB29" s="15"/>
      <c r="ARC29" s="24"/>
      <c r="ARD29" s="24"/>
      <c r="ARE29" s="24"/>
      <c r="ARF29" s="24"/>
      <c r="ARG29" s="24"/>
      <c r="ARH29" s="24"/>
      <c r="ARI29" s="25"/>
      <c r="ARJ29" s="15"/>
      <c r="ARK29" s="24"/>
      <c r="ARL29" s="24"/>
      <c r="ARM29" s="24"/>
      <c r="ARN29" s="24"/>
      <c r="ARO29" s="24"/>
      <c r="ARP29" s="24"/>
      <c r="ARQ29" s="25"/>
      <c r="ARR29" s="15"/>
      <c r="ARS29" s="24"/>
      <c r="ART29" s="24"/>
      <c r="ARU29" s="24"/>
      <c r="ARV29" s="24"/>
      <c r="ARW29" s="24"/>
      <c r="ARX29" s="24"/>
      <c r="ARY29" s="25"/>
      <c r="ARZ29" s="15"/>
      <c r="ASA29" s="24"/>
      <c r="ASB29" s="24"/>
      <c r="ASC29" s="24"/>
      <c r="ASD29" s="24"/>
      <c r="ASE29" s="24"/>
      <c r="ASF29" s="24"/>
      <c r="ASG29" s="25"/>
      <c r="ASH29" s="15"/>
      <c r="ASI29" s="24"/>
      <c r="ASJ29" s="24"/>
      <c r="ASK29" s="24"/>
      <c r="ASL29" s="24"/>
      <c r="ASM29" s="24"/>
      <c r="ASN29" s="24"/>
      <c r="ASO29" s="25"/>
      <c r="ASP29" s="15"/>
      <c r="ASQ29" s="24"/>
      <c r="ASR29" s="24"/>
      <c r="ASS29" s="24"/>
      <c r="AST29" s="24"/>
      <c r="ASU29" s="24"/>
      <c r="ASV29" s="24"/>
      <c r="ASW29" s="25"/>
      <c r="ASX29" s="15"/>
      <c r="ASY29" s="24"/>
      <c r="ASZ29" s="24"/>
      <c r="ATA29" s="24"/>
      <c r="ATB29" s="24"/>
      <c r="ATC29" s="24"/>
      <c r="ATD29" s="24"/>
      <c r="ATE29" s="25"/>
      <c r="ATF29" s="15"/>
      <c r="ATG29" s="24"/>
      <c r="ATH29" s="24"/>
      <c r="ATI29" s="24"/>
      <c r="ATJ29" s="24"/>
      <c r="ATK29" s="24"/>
      <c r="ATL29" s="24"/>
      <c r="ATM29" s="25"/>
      <c r="ATN29" s="15"/>
      <c r="ATO29" s="24"/>
      <c r="ATP29" s="24"/>
      <c r="ATQ29" s="24"/>
      <c r="ATR29" s="24"/>
      <c r="ATS29" s="24"/>
      <c r="ATT29" s="24"/>
      <c r="ATU29" s="25"/>
      <c r="ATV29" s="15"/>
      <c r="ATW29" s="24"/>
      <c r="ATX29" s="24"/>
      <c r="ATY29" s="24"/>
      <c r="ATZ29" s="24"/>
      <c r="AUA29" s="24"/>
      <c r="AUB29" s="24"/>
      <c r="AUC29" s="25"/>
      <c r="AUD29" s="15"/>
      <c r="AUE29" s="24"/>
      <c r="AUF29" s="24"/>
      <c r="AUG29" s="24"/>
      <c r="AUH29" s="24"/>
      <c r="AUI29" s="24"/>
      <c r="AUJ29" s="24"/>
      <c r="AUK29" s="25"/>
      <c r="AUL29" s="15"/>
      <c r="AUM29" s="24"/>
      <c r="AUN29" s="24"/>
      <c r="AUO29" s="24"/>
      <c r="AUP29" s="24"/>
      <c r="AUQ29" s="24"/>
      <c r="AUR29" s="24"/>
      <c r="AUS29" s="25"/>
      <c r="AUT29" s="15"/>
      <c r="AUU29" s="24"/>
      <c r="AUV29" s="24"/>
      <c r="AUW29" s="24"/>
      <c r="AUX29" s="24"/>
      <c r="AUY29" s="24"/>
      <c r="AUZ29" s="24"/>
      <c r="AVA29" s="25"/>
      <c r="AVB29" s="15"/>
      <c r="AVC29" s="24"/>
      <c r="AVD29" s="24"/>
      <c r="AVE29" s="24"/>
      <c r="AVF29" s="24"/>
      <c r="AVG29" s="24"/>
      <c r="AVH29" s="24"/>
      <c r="AVI29" s="25"/>
      <c r="AVJ29" s="15"/>
      <c r="AVK29" s="24"/>
      <c r="AVL29" s="24"/>
      <c r="AVM29" s="24"/>
      <c r="AVN29" s="24"/>
      <c r="AVO29" s="24"/>
      <c r="AVP29" s="24"/>
      <c r="AVQ29" s="25"/>
      <c r="AVR29" s="15"/>
      <c r="AVS29" s="24"/>
      <c r="AVT29" s="24"/>
      <c r="AVU29" s="24"/>
      <c r="AVV29" s="24"/>
      <c r="AVW29" s="24"/>
      <c r="AVX29" s="24"/>
      <c r="AVY29" s="25"/>
      <c r="AVZ29" s="15"/>
      <c r="AWA29" s="24"/>
      <c r="AWB29" s="24"/>
      <c r="AWC29" s="24"/>
      <c r="AWD29" s="24"/>
      <c r="AWE29" s="24"/>
      <c r="AWF29" s="24"/>
      <c r="AWG29" s="25"/>
      <c r="AWH29" s="15"/>
      <c r="AWI29" s="24"/>
      <c r="AWJ29" s="24"/>
      <c r="AWK29" s="24"/>
      <c r="AWL29" s="24"/>
      <c r="AWM29" s="24"/>
      <c r="AWN29" s="24"/>
      <c r="AWO29" s="25"/>
      <c r="AWP29" s="15"/>
      <c r="AWQ29" s="24"/>
      <c r="AWR29" s="24"/>
      <c r="AWS29" s="24"/>
      <c r="AWT29" s="24"/>
      <c r="AWU29" s="24"/>
      <c r="AWV29" s="24"/>
      <c r="AWW29" s="25"/>
      <c r="AWX29" s="15"/>
      <c r="AWY29" s="24"/>
      <c r="AWZ29" s="24"/>
      <c r="AXA29" s="24"/>
      <c r="AXB29" s="24"/>
      <c r="AXC29" s="24"/>
      <c r="AXD29" s="24"/>
      <c r="AXE29" s="25"/>
      <c r="AXF29" s="15"/>
      <c r="AXG29" s="24"/>
      <c r="AXH29" s="24"/>
      <c r="AXI29" s="24"/>
      <c r="AXJ29" s="24"/>
      <c r="AXK29" s="24"/>
      <c r="AXL29" s="24"/>
      <c r="AXM29" s="25"/>
      <c r="AXN29" s="15"/>
      <c r="AXO29" s="24"/>
      <c r="AXP29" s="24"/>
      <c r="AXQ29" s="24"/>
      <c r="AXR29" s="24"/>
      <c r="AXS29" s="24"/>
      <c r="AXT29" s="24"/>
      <c r="AXU29" s="25"/>
      <c r="AXV29" s="15"/>
      <c r="AXW29" s="24"/>
      <c r="AXX29" s="24"/>
      <c r="AXY29" s="24"/>
      <c r="AXZ29" s="24"/>
      <c r="AYA29" s="24"/>
      <c r="AYB29" s="24"/>
      <c r="AYC29" s="25"/>
      <c r="AYD29" s="15"/>
      <c r="AYE29" s="24"/>
      <c r="AYF29" s="24"/>
      <c r="AYG29" s="24"/>
      <c r="AYH29" s="24"/>
      <c r="AYI29" s="24"/>
      <c r="AYJ29" s="24"/>
      <c r="AYK29" s="25"/>
      <c r="AYL29" s="15"/>
      <c r="AYM29" s="24"/>
      <c r="AYN29" s="24"/>
      <c r="AYO29" s="24"/>
      <c r="AYP29" s="24"/>
      <c r="AYQ29" s="24"/>
      <c r="AYR29" s="24"/>
      <c r="AYS29" s="25"/>
      <c r="AYT29" s="15"/>
      <c r="AYU29" s="24"/>
      <c r="AYV29" s="24"/>
      <c r="AYW29" s="24"/>
      <c r="AYX29" s="24"/>
      <c r="AYY29" s="24"/>
      <c r="AYZ29" s="24"/>
      <c r="AZA29" s="25"/>
      <c r="AZB29" s="15"/>
      <c r="AZC29" s="24"/>
      <c r="AZD29" s="24"/>
      <c r="AZE29" s="24"/>
      <c r="AZF29" s="24"/>
      <c r="AZG29" s="24"/>
      <c r="AZH29" s="24"/>
      <c r="AZI29" s="25"/>
      <c r="AZJ29" s="15"/>
      <c r="AZK29" s="24"/>
      <c r="AZL29" s="24"/>
      <c r="AZM29" s="24"/>
      <c r="AZN29" s="24"/>
      <c r="AZO29" s="24"/>
      <c r="AZP29" s="24"/>
      <c r="AZQ29" s="25"/>
      <c r="AZR29" s="15"/>
      <c r="AZS29" s="24"/>
      <c r="AZT29" s="24"/>
      <c r="AZU29" s="24"/>
      <c r="AZV29" s="24"/>
      <c r="AZW29" s="24"/>
      <c r="AZX29" s="24"/>
      <c r="AZY29" s="25"/>
      <c r="AZZ29" s="15"/>
      <c r="BAA29" s="24"/>
      <c r="BAB29" s="24"/>
      <c r="BAC29" s="24"/>
      <c r="BAD29" s="24"/>
      <c r="BAE29" s="24"/>
      <c r="BAF29" s="24"/>
      <c r="BAG29" s="25"/>
      <c r="BAH29" s="15"/>
      <c r="BAI29" s="24"/>
      <c r="BAJ29" s="24"/>
      <c r="BAK29" s="24"/>
      <c r="BAL29" s="24"/>
      <c r="BAM29" s="24"/>
      <c r="BAN29" s="24"/>
      <c r="BAO29" s="25"/>
      <c r="BAP29" s="15"/>
      <c r="BAQ29" s="24"/>
      <c r="BAR29" s="24"/>
      <c r="BAS29" s="24"/>
      <c r="BAT29" s="24"/>
      <c r="BAU29" s="24"/>
      <c r="BAV29" s="24"/>
      <c r="BAW29" s="25"/>
      <c r="BAX29" s="15"/>
      <c r="BAY29" s="24"/>
      <c r="BAZ29" s="24"/>
      <c r="BBA29" s="24"/>
      <c r="BBB29" s="24"/>
      <c r="BBC29" s="24"/>
      <c r="BBD29" s="24"/>
      <c r="BBE29" s="25"/>
      <c r="BBF29" s="15"/>
      <c r="BBG29" s="24"/>
      <c r="BBH29" s="24"/>
      <c r="BBI29" s="24"/>
      <c r="BBJ29" s="24"/>
      <c r="BBK29" s="24"/>
      <c r="BBL29" s="24"/>
      <c r="BBM29" s="25"/>
      <c r="BBN29" s="15"/>
      <c r="BBO29" s="24"/>
      <c r="BBP29" s="24"/>
      <c r="BBQ29" s="24"/>
      <c r="BBR29" s="24"/>
      <c r="BBS29" s="24"/>
      <c r="BBT29" s="24"/>
      <c r="BBU29" s="25"/>
      <c r="BBV29" s="15"/>
      <c r="BBW29" s="24"/>
      <c r="BBX29" s="24"/>
      <c r="BBY29" s="24"/>
      <c r="BBZ29" s="24"/>
      <c r="BCA29" s="24"/>
      <c r="BCB29" s="24"/>
      <c r="BCC29" s="25"/>
      <c r="BCD29" s="15"/>
      <c r="BCE29" s="24"/>
      <c r="BCF29" s="24"/>
      <c r="BCG29" s="24"/>
      <c r="BCH29" s="24"/>
      <c r="BCI29" s="24"/>
      <c r="BCJ29" s="24"/>
      <c r="BCK29" s="25"/>
      <c r="BCL29" s="15"/>
      <c r="BCM29" s="24"/>
      <c r="BCN29" s="24"/>
      <c r="BCO29" s="24"/>
      <c r="BCP29" s="24"/>
      <c r="BCQ29" s="24"/>
      <c r="BCR29" s="24"/>
      <c r="BCS29" s="25"/>
      <c r="BCT29" s="15"/>
      <c r="BCU29" s="24"/>
      <c r="BCV29" s="24"/>
      <c r="BCW29" s="24"/>
      <c r="BCX29" s="24"/>
      <c r="BCY29" s="24"/>
      <c r="BCZ29" s="24"/>
      <c r="BDA29" s="25"/>
      <c r="BDB29" s="15"/>
      <c r="BDC29" s="24"/>
      <c r="BDD29" s="24"/>
      <c r="BDE29" s="24"/>
      <c r="BDF29" s="24"/>
      <c r="BDG29" s="24"/>
      <c r="BDH29" s="24"/>
      <c r="BDI29" s="25"/>
      <c r="BDJ29" s="15"/>
      <c r="BDK29" s="24"/>
      <c r="BDL29" s="24"/>
      <c r="BDM29" s="24"/>
      <c r="BDN29" s="24"/>
      <c r="BDO29" s="24"/>
      <c r="BDP29" s="24"/>
      <c r="BDQ29" s="25"/>
      <c r="BDR29" s="15"/>
      <c r="BDS29" s="24"/>
      <c r="BDT29" s="24"/>
      <c r="BDU29" s="24"/>
      <c r="BDV29" s="24"/>
      <c r="BDW29" s="24"/>
      <c r="BDX29" s="24"/>
      <c r="BDY29" s="25"/>
      <c r="BDZ29" s="15"/>
      <c r="BEA29" s="24"/>
      <c r="BEB29" s="24"/>
      <c r="BEC29" s="24"/>
      <c r="BED29" s="24"/>
      <c r="BEE29" s="24"/>
      <c r="BEF29" s="24"/>
      <c r="BEG29" s="25"/>
      <c r="BEH29" s="15"/>
      <c r="BEI29" s="24"/>
      <c r="BEJ29" s="24"/>
      <c r="BEK29" s="24"/>
      <c r="BEL29" s="24"/>
      <c r="BEM29" s="24"/>
      <c r="BEN29" s="24"/>
      <c r="BEO29" s="25"/>
      <c r="BEP29" s="15"/>
      <c r="BEQ29" s="24"/>
      <c r="BER29" s="24"/>
      <c r="BES29" s="24"/>
      <c r="BET29" s="24"/>
      <c r="BEU29" s="24"/>
      <c r="BEV29" s="24"/>
      <c r="BEW29" s="25"/>
      <c r="BEX29" s="15"/>
      <c r="BEY29" s="24"/>
      <c r="BEZ29" s="24"/>
      <c r="BFA29" s="24"/>
      <c r="BFB29" s="24"/>
      <c r="BFC29" s="24"/>
      <c r="BFD29" s="24"/>
      <c r="BFE29" s="25"/>
      <c r="BFF29" s="15"/>
      <c r="BFG29" s="24"/>
      <c r="BFH29" s="24"/>
      <c r="BFI29" s="24"/>
      <c r="BFJ29" s="24"/>
      <c r="BFK29" s="24"/>
      <c r="BFL29" s="24"/>
      <c r="BFM29" s="25"/>
      <c r="BFN29" s="15"/>
      <c r="BFO29" s="24"/>
      <c r="BFP29" s="24"/>
      <c r="BFQ29" s="24"/>
      <c r="BFR29" s="24"/>
      <c r="BFS29" s="24"/>
      <c r="BFT29" s="24"/>
      <c r="BFU29" s="25"/>
      <c r="BFV29" s="15"/>
      <c r="BFW29" s="24"/>
      <c r="BFX29" s="24"/>
      <c r="BFY29" s="24"/>
      <c r="BFZ29" s="24"/>
      <c r="BGA29" s="24"/>
      <c r="BGB29" s="24"/>
      <c r="BGC29" s="25"/>
      <c r="BGD29" s="15"/>
      <c r="BGE29" s="24"/>
      <c r="BGF29" s="24"/>
      <c r="BGG29" s="24"/>
      <c r="BGH29" s="24"/>
      <c r="BGI29" s="24"/>
      <c r="BGJ29" s="24"/>
      <c r="BGK29" s="25"/>
      <c r="BGL29" s="15"/>
      <c r="BGM29" s="24"/>
      <c r="BGN29" s="24"/>
      <c r="BGO29" s="24"/>
      <c r="BGP29" s="24"/>
      <c r="BGQ29" s="24"/>
      <c r="BGR29" s="24"/>
      <c r="BGS29" s="25"/>
      <c r="BGT29" s="15"/>
      <c r="BGU29" s="24"/>
      <c r="BGV29" s="24"/>
      <c r="BGW29" s="24"/>
      <c r="BGX29" s="24"/>
      <c r="BGY29" s="24"/>
      <c r="BGZ29" s="24"/>
      <c r="BHA29" s="25"/>
      <c r="BHB29" s="15"/>
      <c r="BHC29" s="24"/>
      <c r="BHD29" s="24"/>
      <c r="BHE29" s="24"/>
      <c r="BHF29" s="24"/>
      <c r="BHG29" s="24"/>
      <c r="BHH29" s="24"/>
      <c r="BHI29" s="25"/>
      <c r="BHJ29" s="15"/>
      <c r="BHK29" s="24"/>
      <c r="BHL29" s="24"/>
      <c r="BHM29" s="24"/>
      <c r="BHN29" s="24"/>
      <c r="BHO29" s="24"/>
      <c r="BHP29" s="24"/>
      <c r="BHQ29" s="25"/>
      <c r="BHR29" s="15"/>
      <c r="BHS29" s="24"/>
      <c r="BHT29" s="24"/>
      <c r="BHU29" s="24"/>
      <c r="BHV29" s="24"/>
      <c r="BHW29" s="24"/>
      <c r="BHX29" s="24"/>
      <c r="BHY29" s="25"/>
      <c r="BHZ29" s="15"/>
      <c r="BIA29" s="24"/>
      <c r="BIB29" s="24"/>
      <c r="BIC29" s="24"/>
      <c r="BID29" s="24"/>
      <c r="BIE29" s="24"/>
      <c r="BIF29" s="24"/>
      <c r="BIG29" s="25"/>
      <c r="BIH29" s="15"/>
      <c r="BII29" s="24"/>
      <c r="BIJ29" s="24"/>
      <c r="BIK29" s="24"/>
      <c r="BIL29" s="24"/>
      <c r="BIM29" s="24"/>
      <c r="BIN29" s="24"/>
      <c r="BIO29" s="25"/>
      <c r="BIP29" s="15"/>
      <c r="BIQ29" s="24"/>
      <c r="BIR29" s="24"/>
      <c r="BIS29" s="24"/>
      <c r="BIT29" s="24"/>
      <c r="BIU29" s="24"/>
      <c r="BIV29" s="24"/>
      <c r="BIW29" s="25"/>
      <c r="BIX29" s="15"/>
      <c r="BIY29" s="24"/>
      <c r="BIZ29" s="24"/>
      <c r="BJA29" s="24"/>
      <c r="BJB29" s="24"/>
      <c r="BJC29" s="24"/>
      <c r="BJD29" s="24"/>
      <c r="BJE29" s="25"/>
      <c r="BJF29" s="15"/>
      <c r="BJG29" s="24"/>
      <c r="BJH29" s="24"/>
      <c r="BJI29" s="24"/>
      <c r="BJJ29" s="24"/>
      <c r="BJK29" s="24"/>
      <c r="BJL29" s="24"/>
      <c r="BJM29" s="25"/>
      <c r="BJN29" s="15"/>
      <c r="BJO29" s="24"/>
      <c r="BJP29" s="24"/>
      <c r="BJQ29" s="24"/>
      <c r="BJR29" s="24"/>
      <c r="BJS29" s="24"/>
      <c r="BJT29" s="24"/>
      <c r="BJU29" s="25"/>
      <c r="BJV29" s="15"/>
      <c r="BJW29" s="24"/>
      <c r="BJX29" s="24"/>
      <c r="BJY29" s="24"/>
      <c r="BJZ29" s="24"/>
      <c r="BKA29" s="24"/>
      <c r="BKB29" s="24"/>
      <c r="BKC29" s="25"/>
      <c r="BKD29" s="15"/>
      <c r="BKE29" s="24"/>
      <c r="BKF29" s="24"/>
      <c r="BKG29" s="24"/>
      <c r="BKH29" s="24"/>
      <c r="BKI29" s="24"/>
      <c r="BKJ29" s="24"/>
      <c r="BKK29" s="25"/>
      <c r="BKL29" s="15"/>
      <c r="BKM29" s="24"/>
      <c r="BKN29" s="24"/>
      <c r="BKO29" s="24"/>
      <c r="BKP29" s="24"/>
      <c r="BKQ29" s="24"/>
      <c r="BKR29" s="24"/>
      <c r="BKS29" s="25"/>
      <c r="BKT29" s="15"/>
      <c r="BKU29" s="24"/>
      <c r="BKV29" s="24"/>
      <c r="BKW29" s="24"/>
      <c r="BKX29" s="24"/>
      <c r="BKY29" s="24"/>
      <c r="BKZ29" s="24"/>
      <c r="BLA29" s="25"/>
      <c r="BLB29" s="15"/>
      <c r="BLC29" s="24"/>
      <c r="BLD29" s="24"/>
      <c r="BLE29" s="24"/>
      <c r="BLF29" s="24"/>
      <c r="BLG29" s="24"/>
      <c r="BLH29" s="24"/>
      <c r="BLI29" s="25"/>
      <c r="BLJ29" s="15"/>
      <c r="BLK29" s="24"/>
      <c r="BLL29" s="24"/>
      <c r="BLM29" s="24"/>
      <c r="BLN29" s="24"/>
      <c r="BLO29" s="24"/>
      <c r="BLP29" s="24"/>
      <c r="BLQ29" s="25"/>
      <c r="BLR29" s="15"/>
      <c r="BLS29" s="24"/>
      <c r="BLT29" s="24"/>
      <c r="BLU29" s="24"/>
      <c r="BLV29" s="24"/>
      <c r="BLW29" s="24"/>
      <c r="BLX29" s="24"/>
      <c r="BLY29" s="25"/>
      <c r="BLZ29" s="15"/>
      <c r="BMA29" s="24"/>
      <c r="BMB29" s="24"/>
      <c r="BMC29" s="24"/>
      <c r="BMD29" s="24"/>
      <c r="BME29" s="24"/>
      <c r="BMF29" s="24"/>
      <c r="BMG29" s="25"/>
      <c r="BMH29" s="15"/>
      <c r="BMI29" s="24"/>
      <c r="BMJ29" s="24"/>
      <c r="BMK29" s="24"/>
      <c r="BML29" s="24"/>
      <c r="BMM29" s="24"/>
      <c r="BMN29" s="24"/>
      <c r="BMO29" s="25"/>
      <c r="BMP29" s="15"/>
      <c r="BMQ29" s="24"/>
      <c r="BMR29" s="24"/>
      <c r="BMS29" s="24"/>
      <c r="BMT29" s="24"/>
      <c r="BMU29" s="24"/>
      <c r="BMV29" s="24"/>
      <c r="BMW29" s="25"/>
      <c r="BMX29" s="15"/>
      <c r="BMY29" s="24"/>
      <c r="BMZ29" s="24"/>
      <c r="BNA29" s="24"/>
      <c r="BNB29" s="24"/>
      <c r="BNC29" s="24"/>
      <c r="BND29" s="24"/>
      <c r="BNE29" s="25"/>
      <c r="BNF29" s="15"/>
      <c r="BNG29" s="24"/>
      <c r="BNH29" s="24"/>
      <c r="BNI29" s="24"/>
      <c r="BNJ29" s="24"/>
      <c r="BNK29" s="24"/>
      <c r="BNL29" s="24"/>
      <c r="BNM29" s="25"/>
      <c r="BNN29" s="15"/>
      <c r="BNO29" s="24"/>
      <c r="BNP29" s="24"/>
      <c r="BNQ29" s="24"/>
      <c r="BNR29" s="24"/>
      <c r="BNS29" s="24"/>
      <c r="BNT29" s="24"/>
      <c r="BNU29" s="25"/>
      <c r="BNV29" s="15"/>
      <c r="BNW29" s="24"/>
      <c r="BNX29" s="24"/>
      <c r="BNY29" s="24"/>
      <c r="BNZ29" s="24"/>
      <c r="BOA29" s="24"/>
      <c r="BOB29" s="24"/>
      <c r="BOC29" s="25"/>
      <c r="BOD29" s="15"/>
      <c r="BOE29" s="24"/>
      <c r="BOF29" s="24"/>
      <c r="BOG29" s="24"/>
      <c r="BOH29" s="24"/>
      <c r="BOI29" s="24"/>
      <c r="BOJ29" s="24"/>
      <c r="BOK29" s="25"/>
      <c r="BOL29" s="15"/>
      <c r="BOM29" s="24"/>
      <c r="BON29" s="24"/>
      <c r="BOO29" s="24"/>
      <c r="BOP29" s="24"/>
      <c r="BOQ29" s="24"/>
      <c r="BOR29" s="24"/>
      <c r="BOS29" s="25"/>
      <c r="BOT29" s="15"/>
      <c r="BOU29" s="24"/>
      <c r="BOV29" s="24"/>
      <c r="BOW29" s="24"/>
      <c r="BOX29" s="24"/>
      <c r="BOY29" s="24"/>
      <c r="BOZ29" s="24"/>
      <c r="BPA29" s="25"/>
      <c r="BPB29" s="15"/>
      <c r="BPC29" s="24"/>
      <c r="BPD29" s="24"/>
      <c r="BPE29" s="24"/>
      <c r="BPF29" s="24"/>
      <c r="BPG29" s="24"/>
      <c r="BPH29" s="24"/>
      <c r="BPI29" s="25"/>
      <c r="BPJ29" s="15"/>
      <c r="BPK29" s="24"/>
      <c r="BPL29" s="24"/>
      <c r="BPM29" s="24"/>
      <c r="BPN29" s="24"/>
      <c r="BPO29" s="24"/>
      <c r="BPP29" s="24"/>
      <c r="BPQ29" s="25"/>
      <c r="BPR29" s="15"/>
      <c r="BPS29" s="24"/>
      <c r="BPT29" s="24"/>
      <c r="BPU29" s="24"/>
      <c r="BPV29" s="24"/>
      <c r="BPW29" s="24"/>
      <c r="BPX29" s="24"/>
      <c r="BPY29" s="25"/>
      <c r="BPZ29" s="15"/>
      <c r="BQA29" s="24"/>
      <c r="BQB29" s="24"/>
      <c r="BQC29" s="24"/>
      <c r="BQD29" s="24"/>
      <c r="BQE29" s="24"/>
      <c r="BQF29" s="24"/>
      <c r="BQG29" s="25"/>
      <c r="BQH29" s="15"/>
      <c r="BQI29" s="24"/>
      <c r="BQJ29" s="24"/>
      <c r="BQK29" s="24"/>
      <c r="BQL29" s="24"/>
      <c r="BQM29" s="24"/>
      <c r="BQN29" s="24"/>
      <c r="BQO29" s="25"/>
      <c r="BQP29" s="15"/>
      <c r="BQQ29" s="24"/>
      <c r="BQR29" s="24"/>
      <c r="BQS29" s="24"/>
      <c r="BQT29" s="24"/>
      <c r="BQU29" s="24"/>
      <c r="BQV29" s="24"/>
      <c r="BQW29" s="25"/>
      <c r="BQX29" s="15"/>
      <c r="BQY29" s="24"/>
      <c r="BQZ29" s="24"/>
      <c r="BRA29" s="24"/>
      <c r="BRB29" s="24"/>
      <c r="BRC29" s="24"/>
      <c r="BRD29" s="24"/>
      <c r="BRE29" s="25"/>
      <c r="BRF29" s="15"/>
      <c r="BRG29" s="24"/>
      <c r="BRH29" s="24"/>
      <c r="BRI29" s="24"/>
      <c r="BRJ29" s="24"/>
      <c r="BRK29" s="24"/>
      <c r="BRL29" s="24"/>
      <c r="BRM29" s="25"/>
      <c r="BRN29" s="15"/>
      <c r="BRO29" s="24"/>
      <c r="BRP29" s="24"/>
      <c r="BRQ29" s="24"/>
      <c r="BRR29" s="24"/>
      <c r="BRS29" s="24"/>
      <c r="BRT29" s="24"/>
      <c r="BRU29" s="25"/>
      <c r="BRV29" s="15"/>
      <c r="BRW29" s="24"/>
      <c r="BRX29" s="24"/>
      <c r="BRY29" s="24"/>
      <c r="BRZ29" s="24"/>
      <c r="BSA29" s="24"/>
      <c r="BSB29" s="24"/>
      <c r="BSC29" s="25"/>
      <c r="BSD29" s="15"/>
      <c r="BSE29" s="24"/>
      <c r="BSF29" s="24"/>
      <c r="BSG29" s="24"/>
      <c r="BSH29" s="24"/>
      <c r="BSI29" s="24"/>
      <c r="BSJ29" s="24"/>
      <c r="BSK29" s="25"/>
      <c r="BSL29" s="15"/>
      <c r="BSM29" s="24"/>
      <c r="BSN29" s="24"/>
      <c r="BSO29" s="24"/>
      <c r="BSP29" s="24"/>
      <c r="BSQ29" s="24"/>
      <c r="BSR29" s="24"/>
      <c r="BSS29" s="25"/>
      <c r="BST29" s="15"/>
      <c r="BSU29" s="24"/>
      <c r="BSV29" s="24"/>
      <c r="BSW29" s="24"/>
      <c r="BSX29" s="24"/>
      <c r="BSY29" s="24"/>
      <c r="BSZ29" s="24"/>
      <c r="BTA29" s="25"/>
      <c r="BTB29" s="15"/>
      <c r="BTC29" s="24"/>
      <c r="BTD29" s="24"/>
      <c r="BTE29" s="24"/>
      <c r="BTF29" s="24"/>
      <c r="BTG29" s="24"/>
      <c r="BTH29" s="24"/>
      <c r="BTI29" s="25"/>
      <c r="BTJ29" s="15"/>
      <c r="BTK29" s="24"/>
      <c r="BTL29" s="24"/>
      <c r="BTM29" s="24"/>
      <c r="BTN29" s="24"/>
      <c r="BTO29" s="24"/>
      <c r="BTP29" s="24"/>
      <c r="BTQ29" s="25"/>
      <c r="BTR29" s="15"/>
      <c r="BTS29" s="24"/>
      <c r="BTT29" s="24"/>
      <c r="BTU29" s="24"/>
      <c r="BTV29" s="24"/>
      <c r="BTW29" s="24"/>
      <c r="BTX29" s="24"/>
      <c r="BTY29" s="25"/>
      <c r="BTZ29" s="15"/>
      <c r="BUA29" s="24"/>
      <c r="BUB29" s="24"/>
      <c r="BUC29" s="24"/>
      <c r="BUD29" s="24"/>
      <c r="BUE29" s="24"/>
      <c r="BUF29" s="24"/>
      <c r="BUG29" s="25"/>
      <c r="BUH29" s="15"/>
      <c r="BUI29" s="24"/>
      <c r="BUJ29" s="24"/>
      <c r="BUK29" s="24"/>
      <c r="BUL29" s="24"/>
      <c r="BUM29" s="24"/>
      <c r="BUN29" s="24"/>
      <c r="BUO29" s="25"/>
      <c r="BUP29" s="15"/>
      <c r="BUQ29" s="24"/>
      <c r="BUR29" s="24"/>
      <c r="BUS29" s="24"/>
      <c r="BUT29" s="24"/>
      <c r="BUU29" s="24"/>
      <c r="BUV29" s="24"/>
      <c r="BUW29" s="25"/>
      <c r="BUX29" s="15"/>
      <c r="BUY29" s="24"/>
      <c r="BUZ29" s="24"/>
      <c r="BVA29" s="24"/>
      <c r="BVB29" s="24"/>
      <c r="BVC29" s="24"/>
      <c r="BVD29" s="24"/>
      <c r="BVE29" s="25"/>
      <c r="BVF29" s="15"/>
      <c r="BVG29" s="24"/>
      <c r="BVH29" s="24"/>
      <c r="BVI29" s="24"/>
      <c r="BVJ29" s="24"/>
      <c r="BVK29" s="24"/>
      <c r="BVL29" s="24"/>
      <c r="BVM29" s="25"/>
      <c r="BVN29" s="15"/>
      <c r="BVO29" s="24"/>
      <c r="BVP29" s="24"/>
      <c r="BVQ29" s="24"/>
      <c r="BVR29" s="24"/>
      <c r="BVS29" s="24"/>
      <c r="BVT29" s="24"/>
      <c r="BVU29" s="25"/>
      <c r="BVV29" s="15"/>
      <c r="BVW29" s="24"/>
      <c r="BVX29" s="24"/>
      <c r="BVY29" s="24"/>
      <c r="BVZ29" s="24"/>
      <c r="BWA29" s="24"/>
      <c r="BWB29" s="24"/>
      <c r="BWC29" s="25"/>
      <c r="BWD29" s="15"/>
      <c r="BWE29" s="24"/>
      <c r="BWF29" s="24"/>
      <c r="BWG29" s="24"/>
      <c r="BWH29" s="24"/>
      <c r="BWI29" s="24"/>
      <c r="BWJ29" s="24"/>
      <c r="BWK29" s="25"/>
      <c r="BWL29" s="15"/>
      <c r="BWM29" s="24"/>
      <c r="BWN29" s="24"/>
      <c r="BWO29" s="24"/>
      <c r="BWP29" s="24"/>
      <c r="BWQ29" s="24"/>
      <c r="BWR29" s="24"/>
      <c r="BWS29" s="25"/>
      <c r="BWT29" s="15"/>
      <c r="BWU29" s="24"/>
      <c r="BWV29" s="24"/>
      <c r="BWW29" s="24"/>
      <c r="BWX29" s="24"/>
      <c r="BWY29" s="24"/>
      <c r="BWZ29" s="24"/>
      <c r="BXA29" s="25"/>
      <c r="BXB29" s="15"/>
      <c r="BXC29" s="24"/>
      <c r="BXD29" s="24"/>
      <c r="BXE29" s="24"/>
      <c r="BXF29" s="24"/>
      <c r="BXG29" s="24"/>
      <c r="BXH29" s="24"/>
      <c r="BXI29" s="25"/>
      <c r="BXJ29" s="15"/>
      <c r="BXK29" s="24"/>
      <c r="BXL29" s="24"/>
      <c r="BXM29" s="24"/>
      <c r="BXN29" s="24"/>
      <c r="BXO29" s="24"/>
      <c r="BXP29" s="24"/>
      <c r="BXQ29" s="25"/>
      <c r="BXR29" s="15"/>
      <c r="BXS29" s="24"/>
      <c r="BXT29" s="24"/>
      <c r="BXU29" s="24"/>
      <c r="BXV29" s="24"/>
      <c r="BXW29" s="24"/>
      <c r="BXX29" s="24"/>
      <c r="BXY29" s="25"/>
      <c r="BXZ29" s="15"/>
      <c r="BYA29" s="24"/>
      <c r="BYB29" s="24"/>
      <c r="BYC29" s="24"/>
      <c r="BYD29" s="24"/>
      <c r="BYE29" s="24"/>
      <c r="BYF29" s="24"/>
      <c r="BYG29" s="25"/>
      <c r="BYH29" s="15"/>
      <c r="BYI29" s="24"/>
      <c r="BYJ29" s="24"/>
      <c r="BYK29" s="24"/>
      <c r="BYL29" s="24"/>
      <c r="BYM29" s="24"/>
      <c r="BYN29" s="24"/>
      <c r="BYO29" s="25"/>
      <c r="BYP29" s="15"/>
      <c r="BYQ29" s="24"/>
      <c r="BYR29" s="24"/>
      <c r="BYS29" s="24"/>
      <c r="BYT29" s="24"/>
      <c r="BYU29" s="24"/>
      <c r="BYV29" s="24"/>
      <c r="BYW29" s="25"/>
      <c r="BYX29" s="15"/>
      <c r="BYY29" s="24"/>
      <c r="BYZ29" s="24"/>
      <c r="BZA29" s="24"/>
      <c r="BZB29" s="24"/>
      <c r="BZC29" s="24"/>
      <c r="BZD29" s="24"/>
      <c r="BZE29" s="25"/>
      <c r="BZF29" s="15"/>
      <c r="BZG29" s="24"/>
      <c r="BZH29" s="24"/>
      <c r="BZI29" s="24"/>
      <c r="BZJ29" s="24"/>
      <c r="BZK29" s="24"/>
      <c r="BZL29" s="24"/>
      <c r="BZM29" s="25"/>
      <c r="BZN29" s="15"/>
      <c r="BZO29" s="24"/>
      <c r="BZP29" s="24"/>
      <c r="BZQ29" s="24"/>
      <c r="BZR29" s="24"/>
      <c r="BZS29" s="24"/>
      <c r="BZT29" s="24"/>
      <c r="BZU29" s="25"/>
      <c r="BZV29" s="15"/>
      <c r="BZW29" s="24"/>
      <c r="BZX29" s="24"/>
      <c r="BZY29" s="24"/>
      <c r="BZZ29" s="24"/>
      <c r="CAA29" s="24"/>
      <c r="CAB29" s="24"/>
      <c r="CAC29" s="25"/>
      <c r="CAD29" s="15"/>
      <c r="CAE29" s="24"/>
      <c r="CAF29" s="24"/>
      <c r="CAG29" s="24"/>
      <c r="CAH29" s="24"/>
      <c r="CAI29" s="24"/>
      <c r="CAJ29" s="24"/>
      <c r="CAK29" s="25"/>
      <c r="CAL29" s="15"/>
      <c r="CAM29" s="24"/>
      <c r="CAN29" s="24"/>
      <c r="CAO29" s="24"/>
      <c r="CAP29" s="24"/>
      <c r="CAQ29" s="24"/>
      <c r="CAR29" s="24"/>
      <c r="CAS29" s="25"/>
      <c r="CAT29" s="15"/>
      <c r="CAU29" s="24"/>
      <c r="CAV29" s="24"/>
      <c r="CAW29" s="24"/>
      <c r="CAX29" s="24"/>
      <c r="CAY29" s="24"/>
      <c r="CAZ29" s="24"/>
      <c r="CBA29" s="25"/>
      <c r="CBB29" s="15"/>
      <c r="CBC29" s="24"/>
      <c r="CBD29" s="24"/>
      <c r="CBE29" s="24"/>
      <c r="CBF29" s="24"/>
      <c r="CBG29" s="24"/>
      <c r="CBH29" s="24"/>
      <c r="CBI29" s="25"/>
      <c r="CBJ29" s="15"/>
      <c r="CBK29" s="24"/>
      <c r="CBL29" s="24"/>
      <c r="CBM29" s="24"/>
      <c r="CBN29" s="24"/>
      <c r="CBO29" s="24"/>
      <c r="CBP29" s="24"/>
      <c r="CBQ29" s="25"/>
      <c r="CBR29" s="15"/>
      <c r="CBS29" s="24"/>
      <c r="CBT29" s="24"/>
      <c r="CBU29" s="24"/>
      <c r="CBV29" s="24"/>
      <c r="CBW29" s="24"/>
      <c r="CBX29" s="24"/>
      <c r="CBY29" s="25"/>
      <c r="CBZ29" s="15"/>
      <c r="CCA29" s="24"/>
      <c r="CCB29" s="24"/>
      <c r="CCC29" s="24"/>
      <c r="CCD29" s="24"/>
      <c r="CCE29" s="24"/>
      <c r="CCF29" s="24"/>
      <c r="CCG29" s="25"/>
      <c r="CCH29" s="15"/>
      <c r="CCI29" s="24"/>
      <c r="CCJ29" s="24"/>
      <c r="CCK29" s="24"/>
      <c r="CCL29" s="24"/>
      <c r="CCM29" s="24"/>
      <c r="CCN29" s="24"/>
      <c r="CCO29" s="25"/>
      <c r="CCP29" s="15"/>
      <c r="CCQ29" s="24"/>
      <c r="CCR29" s="24"/>
      <c r="CCS29" s="24"/>
      <c r="CCT29" s="24"/>
      <c r="CCU29" s="24"/>
      <c r="CCV29" s="24"/>
      <c r="CCW29" s="25"/>
      <c r="CCX29" s="15"/>
      <c r="CCY29" s="24"/>
      <c r="CCZ29" s="24"/>
      <c r="CDA29" s="24"/>
      <c r="CDB29" s="24"/>
      <c r="CDC29" s="24"/>
      <c r="CDD29" s="24"/>
      <c r="CDE29" s="25"/>
      <c r="CDF29" s="15"/>
      <c r="CDG29" s="24"/>
      <c r="CDH29" s="24"/>
      <c r="CDI29" s="24"/>
      <c r="CDJ29" s="24"/>
      <c r="CDK29" s="24"/>
      <c r="CDL29" s="24"/>
      <c r="CDM29" s="25"/>
      <c r="CDN29" s="15"/>
      <c r="CDO29" s="24"/>
      <c r="CDP29" s="24"/>
      <c r="CDQ29" s="24"/>
      <c r="CDR29" s="24"/>
      <c r="CDS29" s="24"/>
      <c r="CDT29" s="24"/>
      <c r="CDU29" s="25"/>
      <c r="CDV29" s="15"/>
      <c r="CDW29" s="24"/>
      <c r="CDX29" s="24"/>
      <c r="CDY29" s="24"/>
      <c r="CDZ29" s="24"/>
      <c r="CEA29" s="24"/>
      <c r="CEB29" s="24"/>
      <c r="CEC29" s="25"/>
      <c r="CED29" s="15"/>
      <c r="CEE29" s="24"/>
      <c r="CEF29" s="24"/>
      <c r="CEG29" s="24"/>
      <c r="CEH29" s="24"/>
      <c r="CEI29" s="24"/>
      <c r="CEJ29" s="24"/>
      <c r="CEK29" s="25"/>
      <c r="CEL29" s="15"/>
      <c r="CEM29" s="24"/>
      <c r="CEN29" s="24"/>
      <c r="CEO29" s="24"/>
      <c r="CEP29" s="24"/>
      <c r="CEQ29" s="24"/>
      <c r="CER29" s="24"/>
      <c r="CES29" s="25"/>
      <c r="CET29" s="15"/>
      <c r="CEU29" s="24"/>
      <c r="CEV29" s="24"/>
      <c r="CEW29" s="24"/>
      <c r="CEX29" s="24"/>
      <c r="CEY29" s="24"/>
      <c r="CEZ29" s="24"/>
      <c r="CFA29" s="25"/>
      <c r="CFB29" s="15"/>
      <c r="CFC29" s="24"/>
      <c r="CFD29" s="24"/>
      <c r="CFE29" s="24"/>
      <c r="CFF29" s="24"/>
      <c r="CFG29" s="24"/>
      <c r="CFH29" s="24"/>
      <c r="CFI29" s="25"/>
      <c r="CFJ29" s="15"/>
      <c r="CFK29" s="24"/>
      <c r="CFL29" s="24"/>
      <c r="CFM29" s="24"/>
      <c r="CFN29" s="24"/>
      <c r="CFO29" s="24"/>
      <c r="CFP29" s="24"/>
      <c r="CFQ29" s="25"/>
      <c r="CFR29" s="15"/>
      <c r="CFS29" s="24"/>
      <c r="CFT29" s="24"/>
      <c r="CFU29" s="24"/>
      <c r="CFV29" s="24"/>
      <c r="CFW29" s="24"/>
      <c r="CFX29" s="24"/>
      <c r="CFY29" s="25"/>
      <c r="CFZ29" s="15"/>
      <c r="CGA29" s="24"/>
      <c r="CGB29" s="24"/>
      <c r="CGC29" s="24"/>
      <c r="CGD29" s="24"/>
      <c r="CGE29" s="24"/>
      <c r="CGF29" s="24"/>
      <c r="CGG29" s="25"/>
      <c r="CGH29" s="15"/>
      <c r="CGI29" s="24"/>
      <c r="CGJ29" s="24"/>
      <c r="CGK29" s="24"/>
      <c r="CGL29" s="24"/>
      <c r="CGM29" s="24"/>
      <c r="CGN29" s="24"/>
      <c r="CGO29" s="25"/>
      <c r="CGP29" s="15"/>
      <c r="CGQ29" s="24"/>
      <c r="CGR29" s="24"/>
      <c r="CGS29" s="24"/>
      <c r="CGT29" s="24"/>
      <c r="CGU29" s="24"/>
      <c r="CGV29" s="24"/>
      <c r="CGW29" s="25"/>
      <c r="CGX29" s="15"/>
      <c r="CGY29" s="24"/>
      <c r="CGZ29" s="24"/>
      <c r="CHA29" s="24"/>
      <c r="CHB29" s="24"/>
      <c r="CHC29" s="24"/>
      <c r="CHD29" s="24"/>
      <c r="CHE29" s="25"/>
      <c r="CHF29" s="15"/>
      <c r="CHG29" s="24"/>
      <c r="CHH29" s="24"/>
      <c r="CHI29" s="24"/>
      <c r="CHJ29" s="24"/>
      <c r="CHK29" s="24"/>
      <c r="CHL29" s="24"/>
      <c r="CHM29" s="25"/>
      <c r="CHN29" s="15"/>
      <c r="CHO29" s="24"/>
      <c r="CHP29" s="24"/>
      <c r="CHQ29" s="24"/>
      <c r="CHR29" s="24"/>
      <c r="CHS29" s="24"/>
      <c r="CHT29" s="24"/>
      <c r="CHU29" s="25"/>
      <c r="CHV29" s="15"/>
      <c r="CHW29" s="24"/>
      <c r="CHX29" s="24"/>
      <c r="CHY29" s="24"/>
      <c r="CHZ29" s="24"/>
      <c r="CIA29" s="24"/>
      <c r="CIB29" s="24"/>
      <c r="CIC29" s="25"/>
      <c r="CID29" s="15"/>
      <c r="CIE29" s="24"/>
      <c r="CIF29" s="24"/>
      <c r="CIG29" s="24"/>
      <c r="CIH29" s="24"/>
      <c r="CII29" s="24"/>
      <c r="CIJ29" s="24"/>
      <c r="CIK29" s="25"/>
      <c r="CIL29" s="15"/>
      <c r="CIM29" s="24"/>
      <c r="CIN29" s="24"/>
      <c r="CIO29" s="24"/>
      <c r="CIP29" s="24"/>
      <c r="CIQ29" s="24"/>
      <c r="CIR29" s="24"/>
      <c r="CIS29" s="25"/>
      <c r="CIT29" s="15"/>
      <c r="CIU29" s="24"/>
      <c r="CIV29" s="24"/>
      <c r="CIW29" s="24"/>
      <c r="CIX29" s="24"/>
      <c r="CIY29" s="24"/>
      <c r="CIZ29" s="24"/>
      <c r="CJA29" s="25"/>
      <c r="CJB29" s="15"/>
      <c r="CJC29" s="24"/>
      <c r="CJD29" s="24"/>
      <c r="CJE29" s="24"/>
      <c r="CJF29" s="24"/>
      <c r="CJG29" s="24"/>
      <c r="CJH29" s="24"/>
      <c r="CJI29" s="25"/>
      <c r="CJJ29" s="15"/>
      <c r="CJK29" s="24"/>
      <c r="CJL29" s="24"/>
      <c r="CJM29" s="24"/>
      <c r="CJN29" s="24"/>
      <c r="CJO29" s="24"/>
      <c r="CJP29" s="24"/>
      <c r="CJQ29" s="25"/>
      <c r="CJR29" s="15"/>
      <c r="CJS29" s="24"/>
      <c r="CJT29" s="24"/>
      <c r="CJU29" s="24"/>
      <c r="CJV29" s="24"/>
      <c r="CJW29" s="24"/>
      <c r="CJX29" s="24"/>
      <c r="CJY29" s="25"/>
      <c r="CJZ29" s="15"/>
      <c r="CKA29" s="24"/>
      <c r="CKB29" s="24"/>
      <c r="CKC29" s="24"/>
      <c r="CKD29" s="24"/>
      <c r="CKE29" s="24"/>
      <c r="CKF29" s="24"/>
      <c r="CKG29" s="25"/>
      <c r="CKH29" s="15"/>
      <c r="CKI29" s="24"/>
      <c r="CKJ29" s="24"/>
      <c r="CKK29" s="24"/>
      <c r="CKL29" s="24"/>
      <c r="CKM29" s="24"/>
      <c r="CKN29" s="24"/>
      <c r="CKO29" s="25"/>
      <c r="CKP29" s="15"/>
      <c r="CKQ29" s="24"/>
      <c r="CKR29" s="24"/>
      <c r="CKS29" s="24"/>
      <c r="CKT29" s="24"/>
      <c r="CKU29" s="24"/>
      <c r="CKV29" s="24"/>
      <c r="CKW29" s="25"/>
      <c r="CKX29" s="15"/>
      <c r="CKY29" s="24"/>
      <c r="CKZ29" s="24"/>
      <c r="CLA29" s="24"/>
      <c r="CLB29" s="24"/>
      <c r="CLC29" s="24"/>
      <c r="CLD29" s="24"/>
      <c r="CLE29" s="25"/>
      <c r="CLF29" s="15"/>
      <c r="CLG29" s="24"/>
      <c r="CLH29" s="24"/>
      <c r="CLI29" s="24"/>
      <c r="CLJ29" s="24"/>
      <c r="CLK29" s="24"/>
      <c r="CLL29" s="24"/>
      <c r="CLM29" s="25"/>
      <c r="CLN29" s="15"/>
      <c r="CLO29" s="24"/>
      <c r="CLP29" s="24"/>
      <c r="CLQ29" s="24"/>
      <c r="CLR29" s="24"/>
      <c r="CLS29" s="24"/>
      <c r="CLT29" s="24"/>
      <c r="CLU29" s="25"/>
      <c r="CLV29" s="15"/>
      <c r="CLW29" s="24"/>
      <c r="CLX29" s="24"/>
      <c r="CLY29" s="24"/>
      <c r="CLZ29" s="24"/>
      <c r="CMA29" s="24"/>
      <c r="CMB29" s="24"/>
      <c r="CMC29" s="25"/>
      <c r="CMD29" s="15"/>
      <c r="CME29" s="24"/>
      <c r="CMF29" s="24"/>
      <c r="CMG29" s="24"/>
      <c r="CMH29" s="24"/>
      <c r="CMI29" s="24"/>
      <c r="CMJ29" s="24"/>
      <c r="CMK29" s="25"/>
      <c r="CML29" s="15"/>
      <c r="CMM29" s="24"/>
      <c r="CMN29" s="24"/>
      <c r="CMO29" s="24"/>
      <c r="CMP29" s="24"/>
      <c r="CMQ29" s="24"/>
      <c r="CMR29" s="24"/>
      <c r="CMS29" s="25"/>
      <c r="CMT29" s="15"/>
      <c r="CMU29" s="24"/>
      <c r="CMV29" s="24"/>
      <c r="CMW29" s="24"/>
      <c r="CMX29" s="24"/>
      <c r="CMY29" s="24"/>
      <c r="CMZ29" s="24"/>
      <c r="CNA29" s="25"/>
      <c r="CNB29" s="15"/>
      <c r="CNC29" s="24"/>
      <c r="CND29" s="24"/>
      <c r="CNE29" s="24"/>
      <c r="CNF29" s="24"/>
      <c r="CNG29" s="24"/>
      <c r="CNH29" s="24"/>
      <c r="CNI29" s="25"/>
      <c r="CNJ29" s="15"/>
      <c r="CNK29" s="24"/>
      <c r="CNL29" s="24"/>
      <c r="CNM29" s="24"/>
      <c r="CNN29" s="24"/>
      <c r="CNO29" s="24"/>
      <c r="CNP29" s="24"/>
      <c r="CNQ29" s="25"/>
      <c r="CNR29" s="15"/>
      <c r="CNS29" s="24"/>
      <c r="CNT29" s="24"/>
      <c r="CNU29" s="24"/>
      <c r="CNV29" s="24"/>
      <c r="CNW29" s="24"/>
      <c r="CNX29" s="24"/>
      <c r="CNY29" s="25"/>
      <c r="CNZ29" s="15"/>
      <c r="COA29" s="24"/>
      <c r="COB29" s="24"/>
      <c r="COC29" s="24"/>
      <c r="COD29" s="24"/>
      <c r="COE29" s="24"/>
      <c r="COF29" s="24"/>
      <c r="COG29" s="25"/>
      <c r="COH29" s="15"/>
      <c r="COI29" s="24"/>
      <c r="COJ29" s="24"/>
      <c r="COK29" s="24"/>
      <c r="COL29" s="24"/>
      <c r="COM29" s="24"/>
      <c r="CON29" s="24"/>
      <c r="COO29" s="25"/>
      <c r="COP29" s="15"/>
      <c r="COQ29" s="24"/>
      <c r="COR29" s="24"/>
      <c r="COS29" s="24"/>
      <c r="COT29" s="24"/>
      <c r="COU29" s="24"/>
      <c r="COV29" s="24"/>
      <c r="COW29" s="25"/>
      <c r="COX29" s="15"/>
      <c r="COY29" s="24"/>
      <c r="COZ29" s="24"/>
      <c r="CPA29" s="24"/>
      <c r="CPB29" s="24"/>
      <c r="CPC29" s="24"/>
      <c r="CPD29" s="24"/>
      <c r="CPE29" s="25"/>
      <c r="CPF29" s="15"/>
      <c r="CPG29" s="24"/>
      <c r="CPH29" s="24"/>
      <c r="CPI29" s="24"/>
      <c r="CPJ29" s="24"/>
      <c r="CPK29" s="24"/>
      <c r="CPL29" s="24"/>
      <c r="CPM29" s="25"/>
      <c r="CPN29" s="15"/>
      <c r="CPO29" s="24"/>
      <c r="CPP29" s="24"/>
      <c r="CPQ29" s="24"/>
      <c r="CPR29" s="24"/>
      <c r="CPS29" s="24"/>
      <c r="CPT29" s="24"/>
      <c r="CPU29" s="25"/>
      <c r="CPV29" s="15"/>
      <c r="CPW29" s="24"/>
      <c r="CPX29" s="24"/>
      <c r="CPY29" s="24"/>
      <c r="CPZ29" s="24"/>
      <c r="CQA29" s="24"/>
      <c r="CQB29" s="24"/>
      <c r="CQC29" s="25"/>
      <c r="CQD29" s="15"/>
      <c r="CQE29" s="24"/>
      <c r="CQF29" s="24"/>
      <c r="CQG29" s="24"/>
      <c r="CQH29" s="24"/>
      <c r="CQI29" s="24"/>
      <c r="CQJ29" s="24"/>
      <c r="CQK29" s="25"/>
      <c r="CQL29" s="15"/>
      <c r="CQM29" s="24"/>
      <c r="CQN29" s="24"/>
      <c r="CQO29" s="24"/>
      <c r="CQP29" s="24"/>
      <c r="CQQ29" s="24"/>
      <c r="CQR29" s="24"/>
      <c r="CQS29" s="25"/>
      <c r="CQT29" s="15"/>
      <c r="CQU29" s="24"/>
      <c r="CQV29" s="24"/>
      <c r="CQW29" s="24"/>
      <c r="CQX29" s="24"/>
      <c r="CQY29" s="24"/>
      <c r="CQZ29" s="24"/>
      <c r="CRA29" s="25"/>
      <c r="CRB29" s="15"/>
      <c r="CRC29" s="24"/>
      <c r="CRD29" s="24"/>
      <c r="CRE29" s="24"/>
      <c r="CRF29" s="24"/>
      <c r="CRG29" s="24"/>
      <c r="CRH29" s="24"/>
      <c r="CRI29" s="25"/>
      <c r="CRJ29" s="15"/>
      <c r="CRK29" s="24"/>
      <c r="CRL29" s="24"/>
      <c r="CRM29" s="24"/>
      <c r="CRN29" s="24"/>
      <c r="CRO29" s="24"/>
      <c r="CRP29" s="24"/>
      <c r="CRQ29" s="25"/>
      <c r="CRR29" s="15"/>
      <c r="CRS29" s="24"/>
      <c r="CRT29" s="24"/>
      <c r="CRU29" s="24"/>
      <c r="CRV29" s="24"/>
      <c r="CRW29" s="24"/>
      <c r="CRX29" s="24"/>
      <c r="CRY29" s="25"/>
      <c r="CRZ29" s="15"/>
      <c r="CSA29" s="24"/>
      <c r="CSB29" s="24"/>
      <c r="CSC29" s="24"/>
      <c r="CSD29" s="24"/>
      <c r="CSE29" s="24"/>
      <c r="CSF29" s="24"/>
      <c r="CSG29" s="25"/>
      <c r="CSH29" s="15"/>
      <c r="CSI29" s="24"/>
      <c r="CSJ29" s="24"/>
      <c r="CSK29" s="24"/>
      <c r="CSL29" s="24"/>
      <c r="CSM29" s="24"/>
      <c r="CSN29" s="24"/>
      <c r="CSO29" s="25"/>
      <c r="CSP29" s="15"/>
      <c r="CSQ29" s="24"/>
      <c r="CSR29" s="24"/>
      <c r="CSS29" s="24"/>
      <c r="CST29" s="24"/>
      <c r="CSU29" s="24"/>
      <c r="CSV29" s="24"/>
      <c r="CSW29" s="25"/>
      <c r="CSX29" s="15"/>
      <c r="CSY29" s="24"/>
      <c r="CSZ29" s="24"/>
      <c r="CTA29" s="24"/>
      <c r="CTB29" s="24"/>
      <c r="CTC29" s="24"/>
      <c r="CTD29" s="24"/>
      <c r="CTE29" s="25"/>
      <c r="CTF29" s="15"/>
      <c r="CTG29" s="24"/>
      <c r="CTH29" s="24"/>
      <c r="CTI29" s="24"/>
      <c r="CTJ29" s="24"/>
      <c r="CTK29" s="24"/>
      <c r="CTL29" s="24"/>
      <c r="CTM29" s="25"/>
      <c r="CTN29" s="15"/>
      <c r="CTO29" s="24"/>
      <c r="CTP29" s="24"/>
      <c r="CTQ29" s="24"/>
      <c r="CTR29" s="24"/>
      <c r="CTS29" s="24"/>
      <c r="CTT29" s="24"/>
      <c r="CTU29" s="25"/>
      <c r="CTV29" s="15"/>
      <c r="CTW29" s="24"/>
      <c r="CTX29" s="24"/>
      <c r="CTY29" s="24"/>
      <c r="CTZ29" s="24"/>
      <c r="CUA29" s="24"/>
      <c r="CUB29" s="24"/>
      <c r="CUC29" s="25"/>
      <c r="CUD29" s="15"/>
      <c r="CUE29" s="24"/>
      <c r="CUF29" s="24"/>
      <c r="CUG29" s="24"/>
      <c r="CUH29" s="24"/>
      <c r="CUI29" s="24"/>
      <c r="CUJ29" s="24"/>
      <c r="CUK29" s="25"/>
      <c r="CUL29" s="15"/>
      <c r="CUM29" s="24"/>
      <c r="CUN29" s="24"/>
      <c r="CUO29" s="24"/>
      <c r="CUP29" s="24"/>
      <c r="CUQ29" s="24"/>
      <c r="CUR29" s="24"/>
      <c r="CUS29" s="25"/>
      <c r="CUT29" s="15"/>
      <c r="CUU29" s="24"/>
      <c r="CUV29" s="24"/>
      <c r="CUW29" s="24"/>
      <c r="CUX29" s="24"/>
      <c r="CUY29" s="24"/>
      <c r="CUZ29" s="24"/>
      <c r="CVA29" s="25"/>
      <c r="CVB29" s="15"/>
      <c r="CVC29" s="24"/>
      <c r="CVD29" s="24"/>
      <c r="CVE29" s="24"/>
      <c r="CVF29" s="24"/>
      <c r="CVG29" s="24"/>
      <c r="CVH29" s="24"/>
      <c r="CVI29" s="25"/>
      <c r="CVJ29" s="15"/>
      <c r="CVK29" s="24"/>
      <c r="CVL29" s="24"/>
      <c r="CVM29" s="24"/>
      <c r="CVN29" s="24"/>
      <c r="CVO29" s="24"/>
      <c r="CVP29" s="24"/>
      <c r="CVQ29" s="25"/>
      <c r="CVR29" s="15"/>
      <c r="CVS29" s="24"/>
      <c r="CVT29" s="24"/>
      <c r="CVU29" s="24"/>
      <c r="CVV29" s="24"/>
      <c r="CVW29" s="24"/>
      <c r="CVX29" s="24"/>
      <c r="CVY29" s="25"/>
      <c r="CVZ29" s="15"/>
      <c r="CWA29" s="24"/>
      <c r="CWB29" s="24"/>
      <c r="CWC29" s="24"/>
      <c r="CWD29" s="24"/>
      <c r="CWE29" s="24"/>
      <c r="CWF29" s="24"/>
      <c r="CWG29" s="25"/>
      <c r="CWH29" s="15"/>
      <c r="CWI29" s="24"/>
      <c r="CWJ29" s="24"/>
      <c r="CWK29" s="24"/>
      <c r="CWL29" s="24"/>
      <c r="CWM29" s="24"/>
      <c r="CWN29" s="24"/>
      <c r="CWO29" s="25"/>
      <c r="CWP29" s="15"/>
      <c r="CWQ29" s="24"/>
      <c r="CWR29" s="24"/>
      <c r="CWS29" s="24"/>
      <c r="CWT29" s="24"/>
      <c r="CWU29" s="24"/>
      <c r="CWV29" s="24"/>
      <c r="CWW29" s="25"/>
      <c r="CWX29" s="15"/>
      <c r="CWY29" s="24"/>
      <c r="CWZ29" s="24"/>
      <c r="CXA29" s="24"/>
      <c r="CXB29" s="24"/>
      <c r="CXC29" s="24"/>
      <c r="CXD29" s="24"/>
      <c r="CXE29" s="25"/>
      <c r="CXF29" s="15"/>
      <c r="CXG29" s="24"/>
      <c r="CXH29" s="24"/>
      <c r="CXI29" s="24"/>
      <c r="CXJ29" s="24"/>
      <c r="CXK29" s="24"/>
      <c r="CXL29" s="24"/>
      <c r="CXM29" s="25"/>
      <c r="CXN29" s="15"/>
      <c r="CXO29" s="24"/>
      <c r="CXP29" s="24"/>
      <c r="CXQ29" s="24"/>
      <c r="CXR29" s="24"/>
      <c r="CXS29" s="24"/>
      <c r="CXT29" s="24"/>
      <c r="CXU29" s="25"/>
      <c r="CXV29" s="15"/>
      <c r="CXW29" s="24"/>
      <c r="CXX29" s="24"/>
      <c r="CXY29" s="24"/>
      <c r="CXZ29" s="24"/>
      <c r="CYA29" s="24"/>
      <c r="CYB29" s="24"/>
      <c r="CYC29" s="25"/>
      <c r="CYD29" s="15"/>
      <c r="CYE29" s="24"/>
      <c r="CYF29" s="24"/>
      <c r="CYG29" s="24"/>
      <c r="CYH29" s="24"/>
      <c r="CYI29" s="24"/>
      <c r="CYJ29" s="24"/>
      <c r="CYK29" s="25"/>
      <c r="CYL29" s="15"/>
      <c r="CYM29" s="24"/>
      <c r="CYN29" s="24"/>
      <c r="CYO29" s="24"/>
      <c r="CYP29" s="24"/>
      <c r="CYQ29" s="24"/>
      <c r="CYR29" s="24"/>
      <c r="CYS29" s="25"/>
      <c r="CYT29" s="15"/>
      <c r="CYU29" s="24"/>
      <c r="CYV29" s="24"/>
      <c r="CYW29" s="24"/>
      <c r="CYX29" s="24"/>
      <c r="CYY29" s="24"/>
      <c r="CYZ29" s="24"/>
      <c r="CZA29" s="25"/>
      <c r="CZB29" s="15"/>
      <c r="CZC29" s="24"/>
      <c r="CZD29" s="24"/>
      <c r="CZE29" s="24"/>
      <c r="CZF29" s="24"/>
      <c r="CZG29" s="24"/>
      <c r="CZH29" s="24"/>
      <c r="CZI29" s="25"/>
      <c r="CZJ29" s="15"/>
      <c r="CZK29" s="24"/>
      <c r="CZL29" s="24"/>
      <c r="CZM29" s="24"/>
      <c r="CZN29" s="24"/>
      <c r="CZO29" s="24"/>
      <c r="CZP29" s="24"/>
      <c r="CZQ29" s="25"/>
      <c r="CZR29" s="15"/>
      <c r="CZS29" s="24"/>
      <c r="CZT29" s="24"/>
      <c r="CZU29" s="24"/>
      <c r="CZV29" s="24"/>
      <c r="CZW29" s="24"/>
      <c r="CZX29" s="24"/>
      <c r="CZY29" s="25"/>
      <c r="CZZ29" s="15"/>
      <c r="DAA29" s="24"/>
      <c r="DAB29" s="24"/>
      <c r="DAC29" s="24"/>
      <c r="DAD29" s="24"/>
      <c r="DAE29" s="24"/>
      <c r="DAF29" s="24"/>
      <c r="DAG29" s="25"/>
      <c r="DAH29" s="15"/>
      <c r="DAI29" s="24"/>
      <c r="DAJ29" s="24"/>
      <c r="DAK29" s="24"/>
      <c r="DAL29" s="24"/>
      <c r="DAM29" s="24"/>
      <c r="DAN29" s="24"/>
      <c r="DAO29" s="25"/>
      <c r="DAP29" s="15"/>
      <c r="DAQ29" s="24"/>
      <c r="DAR29" s="24"/>
      <c r="DAS29" s="24"/>
      <c r="DAT29" s="24"/>
      <c r="DAU29" s="24"/>
      <c r="DAV29" s="24"/>
      <c r="DAW29" s="25"/>
      <c r="DAX29" s="15"/>
      <c r="DAY29" s="24"/>
      <c r="DAZ29" s="24"/>
      <c r="DBA29" s="24"/>
      <c r="DBB29" s="24"/>
      <c r="DBC29" s="24"/>
      <c r="DBD29" s="24"/>
      <c r="DBE29" s="25"/>
      <c r="DBF29" s="15"/>
      <c r="DBG29" s="24"/>
      <c r="DBH29" s="24"/>
      <c r="DBI29" s="24"/>
      <c r="DBJ29" s="24"/>
      <c r="DBK29" s="24"/>
      <c r="DBL29" s="24"/>
      <c r="DBM29" s="25"/>
      <c r="DBN29" s="15"/>
      <c r="DBO29" s="24"/>
      <c r="DBP29" s="24"/>
      <c r="DBQ29" s="24"/>
      <c r="DBR29" s="24"/>
      <c r="DBS29" s="24"/>
      <c r="DBT29" s="24"/>
      <c r="DBU29" s="25"/>
      <c r="DBV29" s="15"/>
      <c r="DBW29" s="24"/>
      <c r="DBX29" s="24"/>
      <c r="DBY29" s="24"/>
      <c r="DBZ29" s="24"/>
      <c r="DCA29" s="24"/>
      <c r="DCB29" s="24"/>
      <c r="DCC29" s="25"/>
      <c r="DCD29" s="15"/>
      <c r="DCE29" s="24"/>
      <c r="DCF29" s="24"/>
      <c r="DCG29" s="24"/>
      <c r="DCH29" s="24"/>
      <c r="DCI29" s="24"/>
      <c r="DCJ29" s="24"/>
      <c r="DCK29" s="25"/>
      <c r="DCL29" s="15"/>
      <c r="DCM29" s="24"/>
      <c r="DCN29" s="24"/>
      <c r="DCO29" s="24"/>
      <c r="DCP29" s="24"/>
      <c r="DCQ29" s="24"/>
      <c r="DCR29" s="24"/>
      <c r="DCS29" s="25"/>
      <c r="DCT29" s="15"/>
      <c r="DCU29" s="24"/>
      <c r="DCV29" s="24"/>
      <c r="DCW29" s="24"/>
      <c r="DCX29" s="24"/>
      <c r="DCY29" s="24"/>
      <c r="DCZ29" s="24"/>
      <c r="DDA29" s="25"/>
      <c r="DDB29" s="15"/>
      <c r="DDC29" s="24"/>
      <c r="DDD29" s="24"/>
      <c r="DDE29" s="24"/>
      <c r="DDF29" s="24"/>
      <c r="DDG29" s="24"/>
      <c r="DDH29" s="24"/>
      <c r="DDI29" s="25"/>
      <c r="DDJ29" s="15"/>
      <c r="DDK29" s="24"/>
      <c r="DDL29" s="24"/>
      <c r="DDM29" s="24"/>
      <c r="DDN29" s="24"/>
      <c r="DDO29" s="24"/>
      <c r="DDP29" s="24"/>
      <c r="DDQ29" s="25"/>
      <c r="DDR29" s="15"/>
      <c r="DDS29" s="24"/>
      <c r="DDT29" s="24"/>
      <c r="DDU29" s="24"/>
      <c r="DDV29" s="24"/>
      <c r="DDW29" s="24"/>
      <c r="DDX29" s="24"/>
      <c r="DDY29" s="25"/>
      <c r="DDZ29" s="15"/>
      <c r="DEA29" s="24"/>
      <c r="DEB29" s="24"/>
      <c r="DEC29" s="24"/>
      <c r="DED29" s="24"/>
      <c r="DEE29" s="24"/>
      <c r="DEF29" s="24"/>
      <c r="DEG29" s="25"/>
      <c r="DEH29" s="15"/>
      <c r="DEI29" s="24"/>
      <c r="DEJ29" s="24"/>
      <c r="DEK29" s="24"/>
      <c r="DEL29" s="24"/>
      <c r="DEM29" s="24"/>
      <c r="DEN29" s="24"/>
      <c r="DEO29" s="25"/>
      <c r="DEP29" s="15"/>
      <c r="DEQ29" s="24"/>
      <c r="DER29" s="24"/>
      <c r="DES29" s="24"/>
      <c r="DET29" s="24"/>
      <c r="DEU29" s="24"/>
      <c r="DEV29" s="24"/>
      <c r="DEW29" s="25"/>
      <c r="DEX29" s="15"/>
      <c r="DEY29" s="24"/>
      <c r="DEZ29" s="24"/>
      <c r="DFA29" s="24"/>
      <c r="DFB29" s="24"/>
      <c r="DFC29" s="24"/>
      <c r="DFD29" s="24"/>
      <c r="DFE29" s="25"/>
      <c r="DFF29" s="15"/>
      <c r="DFG29" s="24"/>
      <c r="DFH29" s="24"/>
      <c r="DFI29" s="24"/>
      <c r="DFJ29" s="24"/>
      <c r="DFK29" s="24"/>
      <c r="DFL29" s="24"/>
      <c r="DFM29" s="25"/>
      <c r="DFN29" s="15"/>
      <c r="DFO29" s="24"/>
      <c r="DFP29" s="24"/>
      <c r="DFQ29" s="24"/>
      <c r="DFR29" s="24"/>
      <c r="DFS29" s="24"/>
      <c r="DFT29" s="24"/>
      <c r="DFU29" s="25"/>
      <c r="DFV29" s="15"/>
      <c r="DFW29" s="24"/>
      <c r="DFX29" s="24"/>
      <c r="DFY29" s="24"/>
      <c r="DFZ29" s="24"/>
      <c r="DGA29" s="24"/>
      <c r="DGB29" s="24"/>
      <c r="DGC29" s="25"/>
      <c r="DGD29" s="15"/>
      <c r="DGE29" s="24"/>
      <c r="DGF29" s="24"/>
      <c r="DGG29" s="24"/>
      <c r="DGH29" s="24"/>
      <c r="DGI29" s="24"/>
      <c r="DGJ29" s="24"/>
      <c r="DGK29" s="25"/>
      <c r="DGL29" s="15"/>
      <c r="DGM29" s="24"/>
      <c r="DGN29" s="24"/>
      <c r="DGO29" s="24"/>
      <c r="DGP29" s="24"/>
      <c r="DGQ29" s="24"/>
      <c r="DGR29" s="24"/>
      <c r="DGS29" s="25"/>
      <c r="DGT29" s="15"/>
      <c r="DGU29" s="24"/>
      <c r="DGV29" s="24"/>
      <c r="DGW29" s="24"/>
      <c r="DGX29" s="24"/>
      <c r="DGY29" s="24"/>
      <c r="DGZ29" s="24"/>
      <c r="DHA29" s="25"/>
      <c r="DHB29" s="15"/>
      <c r="DHC29" s="24"/>
      <c r="DHD29" s="24"/>
      <c r="DHE29" s="24"/>
      <c r="DHF29" s="24"/>
      <c r="DHG29" s="24"/>
      <c r="DHH29" s="24"/>
      <c r="DHI29" s="25"/>
      <c r="DHJ29" s="15"/>
      <c r="DHK29" s="24"/>
      <c r="DHL29" s="24"/>
      <c r="DHM29" s="24"/>
      <c r="DHN29" s="24"/>
      <c r="DHO29" s="24"/>
      <c r="DHP29" s="24"/>
      <c r="DHQ29" s="25"/>
      <c r="DHR29" s="15"/>
      <c r="DHS29" s="24"/>
      <c r="DHT29" s="24"/>
      <c r="DHU29" s="24"/>
      <c r="DHV29" s="24"/>
      <c r="DHW29" s="24"/>
      <c r="DHX29" s="24"/>
      <c r="DHY29" s="25"/>
      <c r="DHZ29" s="15"/>
      <c r="DIA29" s="24"/>
      <c r="DIB29" s="24"/>
      <c r="DIC29" s="24"/>
      <c r="DID29" s="24"/>
      <c r="DIE29" s="24"/>
      <c r="DIF29" s="24"/>
      <c r="DIG29" s="25"/>
      <c r="DIH29" s="15"/>
      <c r="DII29" s="24"/>
      <c r="DIJ29" s="24"/>
      <c r="DIK29" s="24"/>
      <c r="DIL29" s="24"/>
      <c r="DIM29" s="24"/>
      <c r="DIN29" s="24"/>
      <c r="DIO29" s="25"/>
      <c r="DIP29" s="15"/>
      <c r="DIQ29" s="24"/>
      <c r="DIR29" s="24"/>
      <c r="DIS29" s="24"/>
      <c r="DIT29" s="24"/>
      <c r="DIU29" s="24"/>
      <c r="DIV29" s="24"/>
      <c r="DIW29" s="25"/>
      <c r="DIX29" s="15"/>
      <c r="DIY29" s="24"/>
      <c r="DIZ29" s="24"/>
      <c r="DJA29" s="24"/>
      <c r="DJB29" s="24"/>
      <c r="DJC29" s="24"/>
      <c r="DJD29" s="24"/>
      <c r="DJE29" s="25"/>
      <c r="DJF29" s="15"/>
      <c r="DJG29" s="24"/>
      <c r="DJH29" s="24"/>
      <c r="DJI29" s="24"/>
      <c r="DJJ29" s="24"/>
      <c r="DJK29" s="24"/>
      <c r="DJL29" s="24"/>
      <c r="DJM29" s="25"/>
      <c r="DJN29" s="15"/>
      <c r="DJO29" s="24"/>
      <c r="DJP29" s="24"/>
      <c r="DJQ29" s="24"/>
      <c r="DJR29" s="24"/>
      <c r="DJS29" s="24"/>
      <c r="DJT29" s="24"/>
      <c r="DJU29" s="25"/>
      <c r="DJV29" s="15"/>
      <c r="DJW29" s="24"/>
      <c r="DJX29" s="24"/>
      <c r="DJY29" s="24"/>
      <c r="DJZ29" s="24"/>
      <c r="DKA29" s="24"/>
      <c r="DKB29" s="24"/>
      <c r="DKC29" s="25"/>
      <c r="DKD29" s="15"/>
      <c r="DKE29" s="24"/>
      <c r="DKF29" s="24"/>
      <c r="DKG29" s="24"/>
      <c r="DKH29" s="24"/>
      <c r="DKI29" s="24"/>
      <c r="DKJ29" s="24"/>
      <c r="DKK29" s="25"/>
      <c r="DKL29" s="15"/>
      <c r="DKM29" s="24"/>
      <c r="DKN29" s="24"/>
      <c r="DKO29" s="24"/>
      <c r="DKP29" s="24"/>
      <c r="DKQ29" s="24"/>
      <c r="DKR29" s="24"/>
      <c r="DKS29" s="25"/>
      <c r="DKT29" s="15"/>
      <c r="DKU29" s="24"/>
      <c r="DKV29" s="24"/>
      <c r="DKW29" s="24"/>
      <c r="DKX29" s="24"/>
      <c r="DKY29" s="24"/>
      <c r="DKZ29" s="24"/>
      <c r="DLA29" s="25"/>
      <c r="DLB29" s="15"/>
      <c r="DLC29" s="24"/>
      <c r="DLD29" s="24"/>
      <c r="DLE29" s="24"/>
      <c r="DLF29" s="24"/>
      <c r="DLG29" s="24"/>
      <c r="DLH29" s="24"/>
      <c r="DLI29" s="25"/>
      <c r="DLJ29" s="15"/>
      <c r="DLK29" s="24"/>
      <c r="DLL29" s="24"/>
      <c r="DLM29" s="24"/>
      <c r="DLN29" s="24"/>
      <c r="DLO29" s="24"/>
      <c r="DLP29" s="24"/>
      <c r="DLQ29" s="25"/>
      <c r="DLR29" s="15"/>
      <c r="DLS29" s="24"/>
      <c r="DLT29" s="24"/>
      <c r="DLU29" s="24"/>
      <c r="DLV29" s="24"/>
      <c r="DLW29" s="24"/>
      <c r="DLX29" s="24"/>
      <c r="DLY29" s="25"/>
      <c r="DLZ29" s="15"/>
      <c r="DMA29" s="24"/>
      <c r="DMB29" s="24"/>
      <c r="DMC29" s="24"/>
      <c r="DMD29" s="24"/>
      <c r="DME29" s="24"/>
      <c r="DMF29" s="24"/>
      <c r="DMG29" s="25"/>
      <c r="DMH29" s="15"/>
      <c r="DMI29" s="24"/>
      <c r="DMJ29" s="24"/>
      <c r="DMK29" s="24"/>
      <c r="DML29" s="24"/>
      <c r="DMM29" s="24"/>
      <c r="DMN29" s="24"/>
      <c r="DMO29" s="25"/>
      <c r="DMP29" s="15"/>
      <c r="DMQ29" s="24"/>
      <c r="DMR29" s="24"/>
      <c r="DMS29" s="24"/>
      <c r="DMT29" s="24"/>
      <c r="DMU29" s="24"/>
      <c r="DMV29" s="24"/>
      <c r="DMW29" s="25"/>
      <c r="DMX29" s="15"/>
      <c r="DMY29" s="24"/>
      <c r="DMZ29" s="24"/>
      <c r="DNA29" s="24"/>
      <c r="DNB29" s="24"/>
      <c r="DNC29" s="24"/>
      <c r="DND29" s="24"/>
      <c r="DNE29" s="25"/>
      <c r="DNF29" s="15"/>
      <c r="DNG29" s="24"/>
      <c r="DNH29" s="24"/>
      <c r="DNI29" s="24"/>
      <c r="DNJ29" s="24"/>
      <c r="DNK29" s="24"/>
      <c r="DNL29" s="24"/>
      <c r="DNM29" s="25"/>
      <c r="DNN29" s="15"/>
      <c r="DNO29" s="24"/>
      <c r="DNP29" s="24"/>
      <c r="DNQ29" s="24"/>
      <c r="DNR29" s="24"/>
      <c r="DNS29" s="24"/>
      <c r="DNT29" s="24"/>
      <c r="DNU29" s="25"/>
      <c r="DNV29" s="15"/>
      <c r="DNW29" s="24"/>
      <c r="DNX29" s="24"/>
      <c r="DNY29" s="24"/>
      <c r="DNZ29" s="24"/>
      <c r="DOA29" s="24"/>
      <c r="DOB29" s="24"/>
      <c r="DOC29" s="25"/>
      <c r="DOD29" s="15"/>
      <c r="DOE29" s="24"/>
      <c r="DOF29" s="24"/>
      <c r="DOG29" s="24"/>
      <c r="DOH29" s="24"/>
      <c r="DOI29" s="24"/>
      <c r="DOJ29" s="24"/>
      <c r="DOK29" s="25"/>
      <c r="DOL29" s="15"/>
      <c r="DOM29" s="24"/>
      <c r="DON29" s="24"/>
      <c r="DOO29" s="24"/>
      <c r="DOP29" s="24"/>
      <c r="DOQ29" s="24"/>
      <c r="DOR29" s="24"/>
      <c r="DOS29" s="25"/>
      <c r="DOT29" s="15"/>
      <c r="DOU29" s="24"/>
      <c r="DOV29" s="24"/>
      <c r="DOW29" s="24"/>
      <c r="DOX29" s="24"/>
      <c r="DOY29" s="24"/>
      <c r="DOZ29" s="24"/>
      <c r="DPA29" s="25"/>
      <c r="DPB29" s="15"/>
      <c r="DPC29" s="24"/>
      <c r="DPD29" s="24"/>
      <c r="DPE29" s="24"/>
      <c r="DPF29" s="24"/>
      <c r="DPG29" s="24"/>
      <c r="DPH29" s="24"/>
      <c r="DPI29" s="25"/>
      <c r="DPJ29" s="15"/>
      <c r="DPK29" s="24"/>
      <c r="DPL29" s="24"/>
      <c r="DPM29" s="24"/>
      <c r="DPN29" s="24"/>
      <c r="DPO29" s="24"/>
      <c r="DPP29" s="24"/>
      <c r="DPQ29" s="25"/>
      <c r="DPR29" s="15"/>
      <c r="DPS29" s="24"/>
      <c r="DPT29" s="24"/>
      <c r="DPU29" s="24"/>
      <c r="DPV29" s="24"/>
      <c r="DPW29" s="24"/>
      <c r="DPX29" s="24"/>
      <c r="DPY29" s="25"/>
      <c r="DPZ29" s="15"/>
      <c r="DQA29" s="24"/>
      <c r="DQB29" s="24"/>
      <c r="DQC29" s="24"/>
      <c r="DQD29" s="24"/>
      <c r="DQE29" s="24"/>
      <c r="DQF29" s="24"/>
      <c r="DQG29" s="25"/>
      <c r="DQH29" s="15"/>
      <c r="DQI29" s="24"/>
      <c r="DQJ29" s="24"/>
      <c r="DQK29" s="24"/>
      <c r="DQL29" s="24"/>
      <c r="DQM29" s="24"/>
      <c r="DQN29" s="24"/>
      <c r="DQO29" s="25"/>
      <c r="DQP29" s="15"/>
      <c r="DQQ29" s="24"/>
      <c r="DQR29" s="24"/>
      <c r="DQS29" s="24"/>
      <c r="DQT29" s="24"/>
      <c r="DQU29" s="24"/>
      <c r="DQV29" s="24"/>
      <c r="DQW29" s="25"/>
      <c r="DQX29" s="15"/>
      <c r="DQY29" s="24"/>
      <c r="DQZ29" s="24"/>
      <c r="DRA29" s="24"/>
      <c r="DRB29" s="24"/>
      <c r="DRC29" s="24"/>
      <c r="DRD29" s="24"/>
      <c r="DRE29" s="25"/>
      <c r="DRF29" s="15"/>
      <c r="DRG29" s="24"/>
      <c r="DRH29" s="24"/>
      <c r="DRI29" s="24"/>
      <c r="DRJ29" s="24"/>
      <c r="DRK29" s="24"/>
      <c r="DRL29" s="24"/>
      <c r="DRM29" s="25"/>
      <c r="DRN29" s="15"/>
      <c r="DRO29" s="24"/>
      <c r="DRP29" s="24"/>
      <c r="DRQ29" s="24"/>
      <c r="DRR29" s="24"/>
      <c r="DRS29" s="24"/>
      <c r="DRT29" s="24"/>
      <c r="DRU29" s="25"/>
      <c r="DRV29" s="15"/>
      <c r="DRW29" s="24"/>
      <c r="DRX29" s="24"/>
      <c r="DRY29" s="24"/>
      <c r="DRZ29" s="24"/>
      <c r="DSA29" s="24"/>
      <c r="DSB29" s="24"/>
      <c r="DSC29" s="25"/>
      <c r="DSD29" s="15"/>
      <c r="DSE29" s="24"/>
      <c r="DSF29" s="24"/>
      <c r="DSG29" s="24"/>
      <c r="DSH29" s="24"/>
      <c r="DSI29" s="24"/>
      <c r="DSJ29" s="24"/>
      <c r="DSK29" s="25"/>
      <c r="DSL29" s="15"/>
      <c r="DSM29" s="24"/>
      <c r="DSN29" s="24"/>
      <c r="DSO29" s="24"/>
      <c r="DSP29" s="24"/>
      <c r="DSQ29" s="24"/>
      <c r="DSR29" s="24"/>
      <c r="DSS29" s="25"/>
      <c r="DST29" s="15"/>
      <c r="DSU29" s="24"/>
      <c r="DSV29" s="24"/>
      <c r="DSW29" s="24"/>
      <c r="DSX29" s="24"/>
      <c r="DSY29" s="24"/>
      <c r="DSZ29" s="24"/>
      <c r="DTA29" s="25"/>
      <c r="DTB29" s="15"/>
      <c r="DTC29" s="24"/>
      <c r="DTD29" s="24"/>
      <c r="DTE29" s="24"/>
      <c r="DTF29" s="24"/>
      <c r="DTG29" s="24"/>
      <c r="DTH29" s="24"/>
      <c r="DTI29" s="25"/>
      <c r="DTJ29" s="15"/>
      <c r="DTK29" s="24"/>
      <c r="DTL29" s="24"/>
      <c r="DTM29" s="24"/>
      <c r="DTN29" s="24"/>
      <c r="DTO29" s="24"/>
      <c r="DTP29" s="24"/>
      <c r="DTQ29" s="25"/>
      <c r="DTR29" s="15"/>
      <c r="DTS29" s="24"/>
      <c r="DTT29" s="24"/>
      <c r="DTU29" s="24"/>
      <c r="DTV29" s="24"/>
      <c r="DTW29" s="24"/>
      <c r="DTX29" s="24"/>
      <c r="DTY29" s="25"/>
      <c r="DTZ29" s="15"/>
      <c r="DUA29" s="24"/>
      <c r="DUB29" s="24"/>
      <c r="DUC29" s="24"/>
      <c r="DUD29" s="24"/>
      <c r="DUE29" s="24"/>
      <c r="DUF29" s="24"/>
      <c r="DUG29" s="25"/>
      <c r="DUH29" s="15"/>
      <c r="DUI29" s="24"/>
      <c r="DUJ29" s="24"/>
      <c r="DUK29" s="24"/>
      <c r="DUL29" s="24"/>
      <c r="DUM29" s="24"/>
      <c r="DUN29" s="24"/>
      <c r="DUO29" s="25"/>
      <c r="DUP29" s="15"/>
      <c r="DUQ29" s="24"/>
      <c r="DUR29" s="24"/>
      <c r="DUS29" s="24"/>
      <c r="DUT29" s="24"/>
      <c r="DUU29" s="24"/>
      <c r="DUV29" s="24"/>
      <c r="DUW29" s="25"/>
      <c r="DUX29" s="15"/>
      <c r="DUY29" s="24"/>
      <c r="DUZ29" s="24"/>
      <c r="DVA29" s="24"/>
      <c r="DVB29" s="24"/>
      <c r="DVC29" s="24"/>
      <c r="DVD29" s="24"/>
      <c r="DVE29" s="25"/>
      <c r="DVF29" s="15"/>
      <c r="DVG29" s="24"/>
      <c r="DVH29" s="24"/>
      <c r="DVI29" s="24"/>
      <c r="DVJ29" s="24"/>
      <c r="DVK29" s="24"/>
      <c r="DVL29" s="24"/>
      <c r="DVM29" s="25"/>
      <c r="DVN29" s="15"/>
      <c r="DVO29" s="24"/>
      <c r="DVP29" s="24"/>
      <c r="DVQ29" s="24"/>
      <c r="DVR29" s="24"/>
      <c r="DVS29" s="24"/>
      <c r="DVT29" s="24"/>
      <c r="DVU29" s="25"/>
      <c r="DVV29" s="15"/>
      <c r="DVW29" s="24"/>
      <c r="DVX29" s="24"/>
      <c r="DVY29" s="24"/>
      <c r="DVZ29" s="24"/>
      <c r="DWA29" s="24"/>
      <c r="DWB29" s="24"/>
      <c r="DWC29" s="25"/>
      <c r="DWD29" s="15"/>
      <c r="DWE29" s="24"/>
      <c r="DWF29" s="24"/>
      <c r="DWG29" s="24"/>
      <c r="DWH29" s="24"/>
      <c r="DWI29" s="24"/>
      <c r="DWJ29" s="24"/>
      <c r="DWK29" s="25"/>
      <c r="DWL29" s="15"/>
      <c r="DWM29" s="24"/>
      <c r="DWN29" s="24"/>
      <c r="DWO29" s="24"/>
      <c r="DWP29" s="24"/>
      <c r="DWQ29" s="24"/>
      <c r="DWR29" s="24"/>
      <c r="DWS29" s="25"/>
      <c r="DWT29" s="15"/>
      <c r="DWU29" s="24"/>
      <c r="DWV29" s="24"/>
      <c r="DWW29" s="24"/>
      <c r="DWX29" s="24"/>
      <c r="DWY29" s="24"/>
      <c r="DWZ29" s="24"/>
      <c r="DXA29" s="25"/>
      <c r="DXB29" s="15"/>
      <c r="DXC29" s="24"/>
      <c r="DXD29" s="24"/>
      <c r="DXE29" s="24"/>
      <c r="DXF29" s="24"/>
      <c r="DXG29" s="24"/>
      <c r="DXH29" s="24"/>
      <c r="DXI29" s="25"/>
      <c r="DXJ29" s="15"/>
      <c r="DXK29" s="24"/>
      <c r="DXL29" s="24"/>
      <c r="DXM29" s="24"/>
      <c r="DXN29" s="24"/>
      <c r="DXO29" s="24"/>
      <c r="DXP29" s="24"/>
      <c r="DXQ29" s="25"/>
      <c r="DXR29" s="15"/>
      <c r="DXS29" s="24"/>
      <c r="DXT29" s="24"/>
      <c r="DXU29" s="24"/>
      <c r="DXV29" s="24"/>
      <c r="DXW29" s="24"/>
      <c r="DXX29" s="24"/>
      <c r="DXY29" s="25"/>
      <c r="DXZ29" s="15"/>
      <c r="DYA29" s="24"/>
      <c r="DYB29" s="24"/>
      <c r="DYC29" s="24"/>
      <c r="DYD29" s="24"/>
      <c r="DYE29" s="24"/>
      <c r="DYF29" s="24"/>
      <c r="DYG29" s="25"/>
      <c r="DYH29" s="15"/>
      <c r="DYI29" s="24"/>
      <c r="DYJ29" s="24"/>
      <c r="DYK29" s="24"/>
      <c r="DYL29" s="24"/>
      <c r="DYM29" s="24"/>
      <c r="DYN29" s="24"/>
      <c r="DYO29" s="25"/>
      <c r="DYP29" s="15"/>
      <c r="DYQ29" s="24"/>
      <c r="DYR29" s="24"/>
      <c r="DYS29" s="24"/>
      <c r="DYT29" s="24"/>
      <c r="DYU29" s="24"/>
      <c r="DYV29" s="24"/>
      <c r="DYW29" s="25"/>
      <c r="DYX29" s="15"/>
      <c r="DYY29" s="24"/>
      <c r="DYZ29" s="24"/>
      <c r="DZA29" s="24"/>
      <c r="DZB29" s="24"/>
      <c r="DZC29" s="24"/>
      <c r="DZD29" s="24"/>
      <c r="DZE29" s="25"/>
      <c r="DZF29" s="15"/>
      <c r="DZG29" s="24"/>
      <c r="DZH29" s="24"/>
      <c r="DZI29" s="24"/>
      <c r="DZJ29" s="24"/>
      <c r="DZK29" s="24"/>
      <c r="DZL29" s="24"/>
      <c r="DZM29" s="25"/>
      <c r="DZN29" s="15"/>
      <c r="DZO29" s="24"/>
      <c r="DZP29" s="24"/>
      <c r="DZQ29" s="24"/>
      <c r="DZR29" s="24"/>
      <c r="DZS29" s="24"/>
      <c r="DZT29" s="24"/>
      <c r="DZU29" s="25"/>
      <c r="DZV29" s="15"/>
      <c r="DZW29" s="24"/>
      <c r="DZX29" s="24"/>
      <c r="DZY29" s="24"/>
      <c r="DZZ29" s="24"/>
      <c r="EAA29" s="24"/>
      <c r="EAB29" s="24"/>
      <c r="EAC29" s="25"/>
      <c r="EAD29" s="15"/>
      <c r="EAE29" s="24"/>
      <c r="EAF29" s="24"/>
      <c r="EAG29" s="24"/>
      <c r="EAH29" s="24"/>
      <c r="EAI29" s="24"/>
      <c r="EAJ29" s="24"/>
      <c r="EAK29" s="25"/>
      <c r="EAL29" s="15"/>
      <c r="EAM29" s="24"/>
      <c r="EAN29" s="24"/>
      <c r="EAO29" s="24"/>
      <c r="EAP29" s="24"/>
      <c r="EAQ29" s="24"/>
      <c r="EAR29" s="24"/>
      <c r="EAS29" s="25"/>
      <c r="EAT29" s="15"/>
      <c r="EAU29" s="24"/>
      <c r="EAV29" s="24"/>
      <c r="EAW29" s="24"/>
      <c r="EAX29" s="24"/>
      <c r="EAY29" s="24"/>
      <c r="EAZ29" s="24"/>
      <c r="EBA29" s="25"/>
      <c r="EBB29" s="15"/>
      <c r="EBC29" s="24"/>
      <c r="EBD29" s="24"/>
      <c r="EBE29" s="24"/>
      <c r="EBF29" s="24"/>
      <c r="EBG29" s="24"/>
      <c r="EBH29" s="24"/>
      <c r="EBI29" s="25"/>
      <c r="EBJ29" s="15"/>
      <c r="EBK29" s="24"/>
      <c r="EBL29" s="24"/>
      <c r="EBM29" s="24"/>
      <c r="EBN29" s="24"/>
      <c r="EBO29" s="24"/>
      <c r="EBP29" s="24"/>
      <c r="EBQ29" s="25"/>
      <c r="EBR29" s="15"/>
      <c r="EBS29" s="24"/>
      <c r="EBT29" s="24"/>
      <c r="EBU29" s="24"/>
      <c r="EBV29" s="24"/>
      <c r="EBW29" s="24"/>
      <c r="EBX29" s="24"/>
      <c r="EBY29" s="25"/>
      <c r="EBZ29" s="15"/>
      <c r="ECA29" s="24"/>
      <c r="ECB29" s="24"/>
      <c r="ECC29" s="24"/>
      <c r="ECD29" s="24"/>
      <c r="ECE29" s="24"/>
      <c r="ECF29" s="24"/>
      <c r="ECG29" s="25"/>
      <c r="ECH29" s="15"/>
      <c r="ECI29" s="24"/>
      <c r="ECJ29" s="24"/>
      <c r="ECK29" s="24"/>
      <c r="ECL29" s="24"/>
      <c r="ECM29" s="24"/>
      <c r="ECN29" s="24"/>
      <c r="ECO29" s="25"/>
      <c r="ECP29" s="15"/>
      <c r="ECQ29" s="24"/>
      <c r="ECR29" s="24"/>
      <c r="ECS29" s="24"/>
      <c r="ECT29" s="24"/>
      <c r="ECU29" s="24"/>
      <c r="ECV29" s="24"/>
      <c r="ECW29" s="25"/>
      <c r="ECX29" s="15"/>
      <c r="ECY29" s="24"/>
      <c r="ECZ29" s="24"/>
      <c r="EDA29" s="24"/>
      <c r="EDB29" s="24"/>
      <c r="EDC29" s="24"/>
      <c r="EDD29" s="24"/>
      <c r="EDE29" s="25"/>
      <c r="EDF29" s="15"/>
      <c r="EDG29" s="24"/>
      <c r="EDH29" s="24"/>
      <c r="EDI29" s="24"/>
      <c r="EDJ29" s="24"/>
      <c r="EDK29" s="24"/>
      <c r="EDL29" s="24"/>
      <c r="EDM29" s="25"/>
      <c r="EDN29" s="15"/>
      <c r="EDO29" s="24"/>
      <c r="EDP29" s="24"/>
      <c r="EDQ29" s="24"/>
      <c r="EDR29" s="24"/>
      <c r="EDS29" s="24"/>
      <c r="EDT29" s="24"/>
      <c r="EDU29" s="25"/>
      <c r="EDV29" s="15"/>
      <c r="EDW29" s="24"/>
      <c r="EDX29" s="24"/>
      <c r="EDY29" s="24"/>
      <c r="EDZ29" s="24"/>
      <c r="EEA29" s="24"/>
      <c r="EEB29" s="24"/>
      <c r="EEC29" s="25"/>
      <c r="EED29" s="15"/>
      <c r="EEE29" s="24"/>
      <c r="EEF29" s="24"/>
      <c r="EEG29" s="24"/>
      <c r="EEH29" s="24"/>
      <c r="EEI29" s="24"/>
      <c r="EEJ29" s="24"/>
      <c r="EEK29" s="25"/>
      <c r="EEL29" s="15"/>
      <c r="EEM29" s="24"/>
      <c r="EEN29" s="24"/>
      <c r="EEO29" s="24"/>
      <c r="EEP29" s="24"/>
      <c r="EEQ29" s="24"/>
      <c r="EER29" s="24"/>
      <c r="EES29" s="25"/>
      <c r="EET29" s="15"/>
      <c r="EEU29" s="24"/>
      <c r="EEV29" s="24"/>
      <c r="EEW29" s="24"/>
      <c r="EEX29" s="24"/>
      <c r="EEY29" s="24"/>
      <c r="EEZ29" s="24"/>
      <c r="EFA29" s="25"/>
      <c r="EFB29" s="15"/>
      <c r="EFC29" s="24"/>
      <c r="EFD29" s="24"/>
      <c r="EFE29" s="24"/>
      <c r="EFF29" s="24"/>
      <c r="EFG29" s="24"/>
      <c r="EFH29" s="24"/>
      <c r="EFI29" s="25"/>
      <c r="EFJ29" s="15"/>
      <c r="EFK29" s="24"/>
      <c r="EFL29" s="24"/>
      <c r="EFM29" s="24"/>
      <c r="EFN29" s="24"/>
      <c r="EFO29" s="24"/>
      <c r="EFP29" s="24"/>
      <c r="EFQ29" s="25"/>
      <c r="EFR29" s="15"/>
      <c r="EFS29" s="24"/>
      <c r="EFT29" s="24"/>
      <c r="EFU29" s="24"/>
      <c r="EFV29" s="24"/>
      <c r="EFW29" s="24"/>
      <c r="EFX29" s="24"/>
      <c r="EFY29" s="25"/>
      <c r="EFZ29" s="15"/>
      <c r="EGA29" s="24"/>
      <c r="EGB29" s="24"/>
      <c r="EGC29" s="24"/>
      <c r="EGD29" s="24"/>
      <c r="EGE29" s="24"/>
      <c r="EGF29" s="24"/>
      <c r="EGG29" s="25"/>
      <c r="EGH29" s="15"/>
      <c r="EGI29" s="24"/>
      <c r="EGJ29" s="24"/>
      <c r="EGK29" s="24"/>
      <c r="EGL29" s="24"/>
      <c r="EGM29" s="24"/>
      <c r="EGN29" s="24"/>
      <c r="EGO29" s="25"/>
      <c r="EGP29" s="15"/>
      <c r="EGQ29" s="24"/>
      <c r="EGR29" s="24"/>
      <c r="EGS29" s="24"/>
      <c r="EGT29" s="24"/>
      <c r="EGU29" s="24"/>
      <c r="EGV29" s="24"/>
      <c r="EGW29" s="25"/>
      <c r="EGX29" s="15"/>
      <c r="EGY29" s="24"/>
      <c r="EGZ29" s="24"/>
      <c r="EHA29" s="24"/>
      <c r="EHB29" s="24"/>
      <c r="EHC29" s="24"/>
      <c r="EHD29" s="24"/>
      <c r="EHE29" s="25"/>
      <c r="EHF29" s="15"/>
      <c r="EHG29" s="24"/>
      <c r="EHH29" s="24"/>
      <c r="EHI29" s="24"/>
      <c r="EHJ29" s="24"/>
      <c r="EHK29" s="24"/>
      <c r="EHL29" s="24"/>
      <c r="EHM29" s="25"/>
      <c r="EHN29" s="15"/>
      <c r="EHO29" s="24"/>
      <c r="EHP29" s="24"/>
      <c r="EHQ29" s="24"/>
      <c r="EHR29" s="24"/>
      <c r="EHS29" s="24"/>
      <c r="EHT29" s="24"/>
      <c r="EHU29" s="25"/>
      <c r="EHV29" s="15"/>
      <c r="EHW29" s="24"/>
      <c r="EHX29" s="24"/>
      <c r="EHY29" s="24"/>
      <c r="EHZ29" s="24"/>
      <c r="EIA29" s="24"/>
      <c r="EIB29" s="24"/>
      <c r="EIC29" s="25"/>
      <c r="EID29" s="15"/>
      <c r="EIE29" s="24"/>
      <c r="EIF29" s="24"/>
      <c r="EIG29" s="24"/>
      <c r="EIH29" s="24"/>
      <c r="EII29" s="24"/>
      <c r="EIJ29" s="24"/>
      <c r="EIK29" s="25"/>
      <c r="EIL29" s="15"/>
      <c r="EIM29" s="24"/>
      <c r="EIN29" s="24"/>
      <c r="EIO29" s="24"/>
      <c r="EIP29" s="24"/>
      <c r="EIQ29" s="24"/>
      <c r="EIR29" s="24"/>
      <c r="EIS29" s="25"/>
      <c r="EIT29" s="15"/>
      <c r="EIU29" s="24"/>
      <c r="EIV29" s="24"/>
      <c r="EIW29" s="24"/>
      <c r="EIX29" s="24"/>
      <c r="EIY29" s="24"/>
      <c r="EIZ29" s="24"/>
      <c r="EJA29" s="25"/>
      <c r="EJB29" s="15"/>
      <c r="EJC29" s="24"/>
      <c r="EJD29" s="24"/>
      <c r="EJE29" s="24"/>
      <c r="EJF29" s="24"/>
      <c r="EJG29" s="24"/>
      <c r="EJH29" s="24"/>
      <c r="EJI29" s="25"/>
      <c r="EJJ29" s="15"/>
      <c r="EJK29" s="24"/>
      <c r="EJL29" s="24"/>
      <c r="EJM29" s="24"/>
      <c r="EJN29" s="24"/>
      <c r="EJO29" s="24"/>
      <c r="EJP29" s="24"/>
      <c r="EJQ29" s="25"/>
      <c r="EJR29" s="15"/>
      <c r="EJS29" s="24"/>
      <c r="EJT29" s="24"/>
      <c r="EJU29" s="24"/>
      <c r="EJV29" s="24"/>
      <c r="EJW29" s="24"/>
      <c r="EJX29" s="24"/>
      <c r="EJY29" s="25"/>
      <c r="EJZ29" s="15"/>
      <c r="EKA29" s="24"/>
      <c r="EKB29" s="24"/>
      <c r="EKC29" s="24"/>
      <c r="EKD29" s="24"/>
      <c r="EKE29" s="24"/>
      <c r="EKF29" s="24"/>
      <c r="EKG29" s="25"/>
      <c r="EKH29" s="15"/>
      <c r="EKI29" s="24"/>
      <c r="EKJ29" s="24"/>
      <c r="EKK29" s="24"/>
      <c r="EKL29" s="24"/>
      <c r="EKM29" s="24"/>
      <c r="EKN29" s="24"/>
      <c r="EKO29" s="25"/>
      <c r="EKP29" s="15"/>
      <c r="EKQ29" s="24"/>
      <c r="EKR29" s="24"/>
      <c r="EKS29" s="24"/>
      <c r="EKT29" s="24"/>
      <c r="EKU29" s="24"/>
      <c r="EKV29" s="24"/>
      <c r="EKW29" s="25"/>
      <c r="EKX29" s="15"/>
      <c r="EKY29" s="24"/>
      <c r="EKZ29" s="24"/>
      <c r="ELA29" s="24"/>
      <c r="ELB29" s="24"/>
      <c r="ELC29" s="24"/>
      <c r="ELD29" s="24"/>
      <c r="ELE29" s="25"/>
      <c r="ELF29" s="15"/>
      <c r="ELG29" s="24"/>
      <c r="ELH29" s="24"/>
      <c r="ELI29" s="24"/>
      <c r="ELJ29" s="24"/>
      <c r="ELK29" s="24"/>
      <c r="ELL29" s="24"/>
      <c r="ELM29" s="25"/>
      <c r="ELN29" s="15"/>
      <c r="ELO29" s="24"/>
      <c r="ELP29" s="24"/>
      <c r="ELQ29" s="24"/>
      <c r="ELR29" s="24"/>
      <c r="ELS29" s="24"/>
      <c r="ELT29" s="24"/>
      <c r="ELU29" s="25"/>
      <c r="ELV29" s="15"/>
      <c r="ELW29" s="24"/>
      <c r="ELX29" s="24"/>
      <c r="ELY29" s="24"/>
      <c r="ELZ29" s="24"/>
      <c r="EMA29" s="24"/>
      <c r="EMB29" s="24"/>
      <c r="EMC29" s="25"/>
      <c r="EMD29" s="15"/>
      <c r="EME29" s="24"/>
      <c r="EMF29" s="24"/>
      <c r="EMG29" s="24"/>
      <c r="EMH29" s="24"/>
      <c r="EMI29" s="24"/>
      <c r="EMJ29" s="24"/>
      <c r="EMK29" s="25"/>
      <c r="EML29" s="15"/>
      <c r="EMM29" s="24"/>
      <c r="EMN29" s="24"/>
      <c r="EMO29" s="24"/>
      <c r="EMP29" s="24"/>
      <c r="EMQ29" s="24"/>
      <c r="EMR29" s="24"/>
      <c r="EMS29" s="25"/>
      <c r="EMT29" s="15"/>
      <c r="EMU29" s="24"/>
      <c r="EMV29" s="24"/>
      <c r="EMW29" s="24"/>
      <c r="EMX29" s="24"/>
      <c r="EMY29" s="24"/>
      <c r="EMZ29" s="24"/>
      <c r="ENA29" s="25"/>
      <c r="ENB29" s="15"/>
      <c r="ENC29" s="24"/>
      <c r="END29" s="24"/>
      <c r="ENE29" s="24"/>
      <c r="ENF29" s="24"/>
      <c r="ENG29" s="24"/>
      <c r="ENH29" s="24"/>
      <c r="ENI29" s="25"/>
      <c r="ENJ29" s="15"/>
      <c r="ENK29" s="24"/>
      <c r="ENL29" s="24"/>
      <c r="ENM29" s="24"/>
      <c r="ENN29" s="24"/>
      <c r="ENO29" s="24"/>
      <c r="ENP29" s="24"/>
      <c r="ENQ29" s="25"/>
      <c r="ENR29" s="15"/>
      <c r="ENS29" s="24"/>
      <c r="ENT29" s="24"/>
      <c r="ENU29" s="24"/>
      <c r="ENV29" s="24"/>
      <c r="ENW29" s="24"/>
      <c r="ENX29" s="24"/>
      <c r="ENY29" s="25"/>
      <c r="ENZ29" s="15"/>
      <c r="EOA29" s="24"/>
      <c r="EOB29" s="24"/>
      <c r="EOC29" s="24"/>
      <c r="EOD29" s="24"/>
      <c r="EOE29" s="24"/>
      <c r="EOF29" s="24"/>
      <c r="EOG29" s="25"/>
      <c r="EOH29" s="15"/>
      <c r="EOI29" s="24"/>
      <c r="EOJ29" s="24"/>
      <c r="EOK29" s="24"/>
      <c r="EOL29" s="24"/>
      <c r="EOM29" s="24"/>
      <c r="EON29" s="24"/>
      <c r="EOO29" s="25"/>
      <c r="EOP29" s="15"/>
      <c r="EOQ29" s="24"/>
      <c r="EOR29" s="24"/>
      <c r="EOS29" s="24"/>
      <c r="EOT29" s="24"/>
      <c r="EOU29" s="24"/>
      <c r="EOV29" s="24"/>
      <c r="EOW29" s="25"/>
      <c r="EOX29" s="15"/>
      <c r="EOY29" s="24"/>
      <c r="EOZ29" s="24"/>
      <c r="EPA29" s="24"/>
      <c r="EPB29" s="24"/>
      <c r="EPC29" s="24"/>
      <c r="EPD29" s="24"/>
      <c r="EPE29" s="25"/>
      <c r="EPF29" s="15"/>
      <c r="EPG29" s="24"/>
      <c r="EPH29" s="24"/>
      <c r="EPI29" s="24"/>
      <c r="EPJ29" s="24"/>
      <c r="EPK29" s="24"/>
      <c r="EPL29" s="24"/>
      <c r="EPM29" s="25"/>
      <c r="EPN29" s="15"/>
      <c r="EPO29" s="24"/>
      <c r="EPP29" s="24"/>
      <c r="EPQ29" s="24"/>
      <c r="EPR29" s="24"/>
      <c r="EPS29" s="24"/>
      <c r="EPT29" s="24"/>
      <c r="EPU29" s="25"/>
      <c r="EPV29" s="15"/>
      <c r="EPW29" s="24"/>
      <c r="EPX29" s="24"/>
      <c r="EPY29" s="24"/>
      <c r="EPZ29" s="24"/>
      <c r="EQA29" s="24"/>
      <c r="EQB29" s="24"/>
      <c r="EQC29" s="25"/>
      <c r="EQD29" s="15"/>
      <c r="EQE29" s="24"/>
      <c r="EQF29" s="24"/>
      <c r="EQG29" s="24"/>
      <c r="EQH29" s="24"/>
      <c r="EQI29" s="24"/>
      <c r="EQJ29" s="24"/>
      <c r="EQK29" s="25"/>
      <c r="EQL29" s="15"/>
      <c r="EQM29" s="24"/>
      <c r="EQN29" s="24"/>
      <c r="EQO29" s="24"/>
      <c r="EQP29" s="24"/>
      <c r="EQQ29" s="24"/>
      <c r="EQR29" s="24"/>
      <c r="EQS29" s="25"/>
      <c r="EQT29" s="15"/>
      <c r="EQU29" s="24"/>
      <c r="EQV29" s="24"/>
      <c r="EQW29" s="24"/>
      <c r="EQX29" s="24"/>
      <c r="EQY29" s="24"/>
      <c r="EQZ29" s="24"/>
      <c r="ERA29" s="25"/>
      <c r="ERB29" s="15"/>
      <c r="ERC29" s="24"/>
      <c r="ERD29" s="24"/>
      <c r="ERE29" s="24"/>
      <c r="ERF29" s="24"/>
      <c r="ERG29" s="24"/>
      <c r="ERH29" s="24"/>
      <c r="ERI29" s="25"/>
      <c r="ERJ29" s="15"/>
      <c r="ERK29" s="24"/>
      <c r="ERL29" s="24"/>
      <c r="ERM29" s="24"/>
      <c r="ERN29" s="24"/>
      <c r="ERO29" s="24"/>
      <c r="ERP29" s="24"/>
      <c r="ERQ29" s="25"/>
      <c r="ERR29" s="15"/>
      <c r="ERS29" s="24"/>
      <c r="ERT29" s="24"/>
      <c r="ERU29" s="24"/>
      <c r="ERV29" s="24"/>
      <c r="ERW29" s="24"/>
      <c r="ERX29" s="24"/>
      <c r="ERY29" s="25"/>
      <c r="ERZ29" s="15"/>
      <c r="ESA29" s="24"/>
      <c r="ESB29" s="24"/>
      <c r="ESC29" s="24"/>
      <c r="ESD29" s="24"/>
      <c r="ESE29" s="24"/>
      <c r="ESF29" s="24"/>
      <c r="ESG29" s="25"/>
      <c r="ESH29" s="15"/>
      <c r="ESI29" s="24"/>
      <c r="ESJ29" s="24"/>
      <c r="ESK29" s="24"/>
      <c r="ESL29" s="24"/>
      <c r="ESM29" s="24"/>
      <c r="ESN29" s="24"/>
      <c r="ESO29" s="25"/>
      <c r="ESP29" s="15"/>
      <c r="ESQ29" s="24"/>
      <c r="ESR29" s="24"/>
      <c r="ESS29" s="24"/>
      <c r="EST29" s="24"/>
      <c r="ESU29" s="24"/>
      <c r="ESV29" s="24"/>
      <c r="ESW29" s="25"/>
      <c r="ESX29" s="15"/>
      <c r="ESY29" s="24"/>
      <c r="ESZ29" s="24"/>
      <c r="ETA29" s="24"/>
      <c r="ETB29" s="24"/>
      <c r="ETC29" s="24"/>
      <c r="ETD29" s="24"/>
      <c r="ETE29" s="25"/>
      <c r="ETF29" s="15"/>
      <c r="ETG29" s="24"/>
      <c r="ETH29" s="24"/>
      <c r="ETI29" s="24"/>
      <c r="ETJ29" s="24"/>
      <c r="ETK29" s="24"/>
      <c r="ETL29" s="24"/>
      <c r="ETM29" s="25"/>
      <c r="ETN29" s="15"/>
      <c r="ETO29" s="24"/>
      <c r="ETP29" s="24"/>
      <c r="ETQ29" s="24"/>
      <c r="ETR29" s="24"/>
      <c r="ETS29" s="24"/>
      <c r="ETT29" s="24"/>
      <c r="ETU29" s="25"/>
      <c r="ETV29" s="15"/>
      <c r="ETW29" s="24"/>
      <c r="ETX29" s="24"/>
      <c r="ETY29" s="24"/>
      <c r="ETZ29" s="24"/>
      <c r="EUA29" s="24"/>
      <c r="EUB29" s="24"/>
      <c r="EUC29" s="25"/>
      <c r="EUD29" s="15"/>
      <c r="EUE29" s="24"/>
      <c r="EUF29" s="24"/>
      <c r="EUG29" s="24"/>
      <c r="EUH29" s="24"/>
      <c r="EUI29" s="24"/>
      <c r="EUJ29" s="24"/>
      <c r="EUK29" s="25"/>
      <c r="EUL29" s="15"/>
      <c r="EUM29" s="24"/>
      <c r="EUN29" s="24"/>
      <c r="EUO29" s="24"/>
      <c r="EUP29" s="24"/>
      <c r="EUQ29" s="24"/>
      <c r="EUR29" s="24"/>
      <c r="EUS29" s="25"/>
      <c r="EUT29" s="15"/>
      <c r="EUU29" s="24"/>
      <c r="EUV29" s="24"/>
      <c r="EUW29" s="24"/>
      <c r="EUX29" s="24"/>
      <c r="EUY29" s="24"/>
      <c r="EUZ29" s="24"/>
      <c r="EVA29" s="25"/>
      <c r="EVB29" s="15"/>
      <c r="EVC29" s="24"/>
      <c r="EVD29" s="24"/>
      <c r="EVE29" s="24"/>
      <c r="EVF29" s="24"/>
      <c r="EVG29" s="24"/>
      <c r="EVH29" s="24"/>
      <c r="EVI29" s="25"/>
      <c r="EVJ29" s="15"/>
      <c r="EVK29" s="24"/>
      <c r="EVL29" s="24"/>
      <c r="EVM29" s="24"/>
      <c r="EVN29" s="24"/>
      <c r="EVO29" s="24"/>
      <c r="EVP29" s="24"/>
      <c r="EVQ29" s="25"/>
      <c r="EVR29" s="15"/>
      <c r="EVS29" s="24"/>
      <c r="EVT29" s="24"/>
      <c r="EVU29" s="24"/>
      <c r="EVV29" s="24"/>
      <c r="EVW29" s="24"/>
      <c r="EVX29" s="24"/>
      <c r="EVY29" s="25"/>
      <c r="EVZ29" s="15"/>
      <c r="EWA29" s="24"/>
      <c r="EWB29" s="24"/>
      <c r="EWC29" s="24"/>
      <c r="EWD29" s="24"/>
      <c r="EWE29" s="24"/>
      <c r="EWF29" s="24"/>
      <c r="EWG29" s="25"/>
      <c r="EWH29" s="15"/>
      <c r="EWI29" s="24"/>
      <c r="EWJ29" s="24"/>
      <c r="EWK29" s="24"/>
      <c r="EWL29" s="24"/>
      <c r="EWM29" s="24"/>
      <c r="EWN29" s="24"/>
      <c r="EWO29" s="25"/>
      <c r="EWP29" s="15"/>
      <c r="EWQ29" s="24"/>
      <c r="EWR29" s="24"/>
      <c r="EWS29" s="24"/>
      <c r="EWT29" s="24"/>
      <c r="EWU29" s="24"/>
      <c r="EWV29" s="24"/>
      <c r="EWW29" s="25"/>
      <c r="EWX29" s="15"/>
      <c r="EWY29" s="24"/>
      <c r="EWZ29" s="24"/>
      <c r="EXA29" s="24"/>
      <c r="EXB29" s="24"/>
      <c r="EXC29" s="24"/>
      <c r="EXD29" s="24"/>
      <c r="EXE29" s="25"/>
      <c r="EXF29" s="15"/>
      <c r="EXG29" s="24"/>
      <c r="EXH29" s="24"/>
      <c r="EXI29" s="24"/>
      <c r="EXJ29" s="24"/>
      <c r="EXK29" s="24"/>
      <c r="EXL29" s="24"/>
      <c r="EXM29" s="25"/>
      <c r="EXN29" s="15"/>
      <c r="EXO29" s="24"/>
      <c r="EXP29" s="24"/>
      <c r="EXQ29" s="24"/>
      <c r="EXR29" s="24"/>
      <c r="EXS29" s="24"/>
      <c r="EXT29" s="24"/>
      <c r="EXU29" s="25"/>
      <c r="EXV29" s="15"/>
      <c r="EXW29" s="24"/>
      <c r="EXX29" s="24"/>
      <c r="EXY29" s="24"/>
      <c r="EXZ29" s="24"/>
      <c r="EYA29" s="24"/>
      <c r="EYB29" s="24"/>
      <c r="EYC29" s="25"/>
      <c r="EYD29" s="15"/>
      <c r="EYE29" s="24"/>
      <c r="EYF29" s="24"/>
      <c r="EYG29" s="24"/>
      <c r="EYH29" s="24"/>
      <c r="EYI29" s="24"/>
      <c r="EYJ29" s="24"/>
      <c r="EYK29" s="25"/>
      <c r="EYL29" s="15"/>
      <c r="EYM29" s="24"/>
      <c r="EYN29" s="24"/>
      <c r="EYO29" s="24"/>
      <c r="EYP29" s="24"/>
      <c r="EYQ29" s="24"/>
      <c r="EYR29" s="24"/>
      <c r="EYS29" s="25"/>
      <c r="EYT29" s="15"/>
      <c r="EYU29" s="24"/>
      <c r="EYV29" s="24"/>
      <c r="EYW29" s="24"/>
      <c r="EYX29" s="24"/>
      <c r="EYY29" s="24"/>
      <c r="EYZ29" s="24"/>
      <c r="EZA29" s="25"/>
      <c r="EZB29" s="15"/>
      <c r="EZC29" s="24"/>
      <c r="EZD29" s="24"/>
      <c r="EZE29" s="24"/>
      <c r="EZF29" s="24"/>
      <c r="EZG29" s="24"/>
      <c r="EZH29" s="24"/>
      <c r="EZI29" s="25"/>
      <c r="EZJ29" s="15"/>
      <c r="EZK29" s="24"/>
      <c r="EZL29" s="24"/>
      <c r="EZM29" s="24"/>
      <c r="EZN29" s="24"/>
      <c r="EZO29" s="24"/>
      <c r="EZP29" s="24"/>
      <c r="EZQ29" s="25"/>
      <c r="EZR29" s="15"/>
      <c r="EZS29" s="24"/>
      <c r="EZT29" s="24"/>
      <c r="EZU29" s="24"/>
      <c r="EZV29" s="24"/>
      <c r="EZW29" s="24"/>
      <c r="EZX29" s="24"/>
      <c r="EZY29" s="25"/>
      <c r="EZZ29" s="15"/>
      <c r="FAA29" s="24"/>
      <c r="FAB29" s="24"/>
      <c r="FAC29" s="24"/>
      <c r="FAD29" s="24"/>
      <c r="FAE29" s="24"/>
      <c r="FAF29" s="24"/>
      <c r="FAG29" s="25"/>
      <c r="FAH29" s="15"/>
      <c r="FAI29" s="24"/>
      <c r="FAJ29" s="24"/>
      <c r="FAK29" s="24"/>
      <c r="FAL29" s="24"/>
      <c r="FAM29" s="24"/>
      <c r="FAN29" s="24"/>
      <c r="FAO29" s="25"/>
      <c r="FAP29" s="15"/>
      <c r="FAQ29" s="24"/>
      <c r="FAR29" s="24"/>
      <c r="FAS29" s="24"/>
      <c r="FAT29" s="24"/>
      <c r="FAU29" s="24"/>
      <c r="FAV29" s="24"/>
      <c r="FAW29" s="25"/>
      <c r="FAX29" s="15"/>
      <c r="FAY29" s="24"/>
      <c r="FAZ29" s="24"/>
      <c r="FBA29" s="24"/>
      <c r="FBB29" s="24"/>
      <c r="FBC29" s="24"/>
      <c r="FBD29" s="24"/>
      <c r="FBE29" s="25"/>
      <c r="FBF29" s="15"/>
      <c r="FBG29" s="24"/>
      <c r="FBH29" s="24"/>
      <c r="FBI29" s="24"/>
      <c r="FBJ29" s="24"/>
      <c r="FBK29" s="24"/>
      <c r="FBL29" s="24"/>
      <c r="FBM29" s="25"/>
      <c r="FBN29" s="15"/>
      <c r="FBO29" s="24"/>
      <c r="FBP29" s="24"/>
      <c r="FBQ29" s="24"/>
      <c r="FBR29" s="24"/>
      <c r="FBS29" s="24"/>
      <c r="FBT29" s="24"/>
      <c r="FBU29" s="25"/>
      <c r="FBV29" s="15"/>
      <c r="FBW29" s="24"/>
      <c r="FBX29" s="24"/>
      <c r="FBY29" s="24"/>
      <c r="FBZ29" s="24"/>
      <c r="FCA29" s="24"/>
      <c r="FCB29" s="24"/>
      <c r="FCC29" s="25"/>
      <c r="FCD29" s="15"/>
      <c r="FCE29" s="24"/>
      <c r="FCF29" s="24"/>
      <c r="FCG29" s="24"/>
      <c r="FCH29" s="24"/>
      <c r="FCI29" s="24"/>
      <c r="FCJ29" s="24"/>
      <c r="FCK29" s="25"/>
      <c r="FCL29" s="15"/>
      <c r="FCM29" s="24"/>
      <c r="FCN29" s="24"/>
      <c r="FCO29" s="24"/>
      <c r="FCP29" s="24"/>
      <c r="FCQ29" s="24"/>
      <c r="FCR29" s="24"/>
      <c r="FCS29" s="25"/>
      <c r="FCT29" s="15"/>
      <c r="FCU29" s="24"/>
      <c r="FCV29" s="24"/>
      <c r="FCW29" s="24"/>
      <c r="FCX29" s="24"/>
      <c r="FCY29" s="24"/>
      <c r="FCZ29" s="24"/>
      <c r="FDA29" s="25"/>
      <c r="FDB29" s="15"/>
      <c r="FDC29" s="24"/>
      <c r="FDD29" s="24"/>
      <c r="FDE29" s="24"/>
      <c r="FDF29" s="24"/>
      <c r="FDG29" s="24"/>
      <c r="FDH29" s="24"/>
      <c r="FDI29" s="25"/>
      <c r="FDJ29" s="15"/>
      <c r="FDK29" s="24"/>
      <c r="FDL29" s="24"/>
      <c r="FDM29" s="24"/>
      <c r="FDN29" s="24"/>
      <c r="FDO29" s="24"/>
      <c r="FDP29" s="24"/>
      <c r="FDQ29" s="25"/>
      <c r="FDR29" s="15"/>
      <c r="FDS29" s="24"/>
      <c r="FDT29" s="24"/>
      <c r="FDU29" s="24"/>
      <c r="FDV29" s="24"/>
      <c r="FDW29" s="24"/>
      <c r="FDX29" s="24"/>
      <c r="FDY29" s="25"/>
      <c r="FDZ29" s="15"/>
      <c r="FEA29" s="24"/>
      <c r="FEB29" s="24"/>
      <c r="FEC29" s="24"/>
      <c r="FED29" s="24"/>
      <c r="FEE29" s="24"/>
      <c r="FEF29" s="24"/>
      <c r="FEG29" s="25"/>
      <c r="FEH29" s="15"/>
      <c r="FEI29" s="24"/>
      <c r="FEJ29" s="24"/>
      <c r="FEK29" s="24"/>
      <c r="FEL29" s="24"/>
      <c r="FEM29" s="24"/>
      <c r="FEN29" s="24"/>
      <c r="FEO29" s="25"/>
      <c r="FEP29" s="15"/>
      <c r="FEQ29" s="24"/>
      <c r="FER29" s="24"/>
      <c r="FES29" s="24"/>
      <c r="FET29" s="24"/>
      <c r="FEU29" s="24"/>
      <c r="FEV29" s="24"/>
      <c r="FEW29" s="25"/>
      <c r="FEX29" s="15"/>
      <c r="FEY29" s="24"/>
      <c r="FEZ29" s="24"/>
      <c r="FFA29" s="24"/>
      <c r="FFB29" s="24"/>
      <c r="FFC29" s="24"/>
      <c r="FFD29" s="24"/>
      <c r="FFE29" s="25"/>
      <c r="FFF29" s="15"/>
      <c r="FFG29" s="24"/>
      <c r="FFH29" s="24"/>
      <c r="FFI29" s="24"/>
      <c r="FFJ29" s="24"/>
      <c r="FFK29" s="24"/>
      <c r="FFL29" s="24"/>
      <c r="FFM29" s="25"/>
      <c r="FFN29" s="15"/>
      <c r="FFO29" s="24"/>
      <c r="FFP29" s="24"/>
      <c r="FFQ29" s="24"/>
      <c r="FFR29" s="24"/>
      <c r="FFS29" s="24"/>
      <c r="FFT29" s="24"/>
      <c r="FFU29" s="25"/>
      <c r="FFV29" s="15"/>
      <c r="FFW29" s="24"/>
      <c r="FFX29" s="24"/>
      <c r="FFY29" s="24"/>
      <c r="FFZ29" s="24"/>
      <c r="FGA29" s="24"/>
      <c r="FGB29" s="24"/>
      <c r="FGC29" s="25"/>
      <c r="FGD29" s="15"/>
      <c r="FGE29" s="24"/>
      <c r="FGF29" s="24"/>
      <c r="FGG29" s="24"/>
      <c r="FGH29" s="24"/>
      <c r="FGI29" s="24"/>
      <c r="FGJ29" s="24"/>
      <c r="FGK29" s="25"/>
      <c r="FGL29" s="15"/>
      <c r="FGM29" s="24"/>
      <c r="FGN29" s="24"/>
      <c r="FGO29" s="24"/>
      <c r="FGP29" s="24"/>
      <c r="FGQ29" s="24"/>
      <c r="FGR29" s="24"/>
      <c r="FGS29" s="25"/>
      <c r="FGT29" s="15"/>
      <c r="FGU29" s="24"/>
      <c r="FGV29" s="24"/>
      <c r="FGW29" s="24"/>
      <c r="FGX29" s="24"/>
      <c r="FGY29" s="24"/>
      <c r="FGZ29" s="24"/>
      <c r="FHA29" s="25"/>
      <c r="FHB29" s="15"/>
      <c r="FHC29" s="24"/>
      <c r="FHD29" s="24"/>
      <c r="FHE29" s="24"/>
      <c r="FHF29" s="24"/>
      <c r="FHG29" s="24"/>
      <c r="FHH29" s="24"/>
      <c r="FHI29" s="25"/>
      <c r="FHJ29" s="15"/>
      <c r="FHK29" s="24"/>
      <c r="FHL29" s="24"/>
      <c r="FHM29" s="24"/>
      <c r="FHN29" s="24"/>
      <c r="FHO29" s="24"/>
      <c r="FHP29" s="24"/>
      <c r="FHQ29" s="25"/>
      <c r="FHR29" s="15"/>
      <c r="FHS29" s="24"/>
      <c r="FHT29" s="24"/>
      <c r="FHU29" s="24"/>
      <c r="FHV29" s="24"/>
      <c r="FHW29" s="24"/>
      <c r="FHX29" s="24"/>
      <c r="FHY29" s="25"/>
      <c r="FHZ29" s="15"/>
      <c r="FIA29" s="24"/>
      <c r="FIB29" s="24"/>
      <c r="FIC29" s="24"/>
      <c r="FID29" s="24"/>
      <c r="FIE29" s="24"/>
      <c r="FIF29" s="24"/>
      <c r="FIG29" s="25"/>
      <c r="FIH29" s="15"/>
      <c r="FII29" s="24"/>
      <c r="FIJ29" s="24"/>
      <c r="FIK29" s="24"/>
      <c r="FIL29" s="24"/>
      <c r="FIM29" s="24"/>
      <c r="FIN29" s="24"/>
      <c r="FIO29" s="25"/>
      <c r="FIP29" s="15"/>
      <c r="FIQ29" s="24"/>
      <c r="FIR29" s="24"/>
      <c r="FIS29" s="24"/>
      <c r="FIT29" s="24"/>
      <c r="FIU29" s="24"/>
      <c r="FIV29" s="24"/>
      <c r="FIW29" s="25"/>
      <c r="FIX29" s="15"/>
      <c r="FIY29" s="24"/>
      <c r="FIZ29" s="24"/>
      <c r="FJA29" s="24"/>
      <c r="FJB29" s="24"/>
      <c r="FJC29" s="24"/>
      <c r="FJD29" s="24"/>
      <c r="FJE29" s="25"/>
      <c r="FJF29" s="15"/>
      <c r="FJG29" s="24"/>
      <c r="FJH29" s="24"/>
      <c r="FJI29" s="24"/>
      <c r="FJJ29" s="24"/>
      <c r="FJK29" s="24"/>
      <c r="FJL29" s="24"/>
      <c r="FJM29" s="25"/>
      <c r="FJN29" s="15"/>
      <c r="FJO29" s="24"/>
      <c r="FJP29" s="24"/>
      <c r="FJQ29" s="24"/>
      <c r="FJR29" s="24"/>
      <c r="FJS29" s="24"/>
      <c r="FJT29" s="24"/>
      <c r="FJU29" s="25"/>
      <c r="FJV29" s="15"/>
      <c r="FJW29" s="24"/>
      <c r="FJX29" s="24"/>
      <c r="FJY29" s="24"/>
      <c r="FJZ29" s="24"/>
      <c r="FKA29" s="24"/>
      <c r="FKB29" s="24"/>
      <c r="FKC29" s="25"/>
      <c r="FKD29" s="15"/>
      <c r="FKE29" s="24"/>
      <c r="FKF29" s="24"/>
      <c r="FKG29" s="24"/>
      <c r="FKH29" s="24"/>
      <c r="FKI29" s="24"/>
      <c r="FKJ29" s="24"/>
      <c r="FKK29" s="25"/>
      <c r="FKL29" s="15"/>
      <c r="FKM29" s="24"/>
      <c r="FKN29" s="24"/>
      <c r="FKO29" s="24"/>
      <c r="FKP29" s="24"/>
      <c r="FKQ29" s="24"/>
      <c r="FKR29" s="24"/>
      <c r="FKS29" s="25"/>
      <c r="FKT29" s="15"/>
      <c r="FKU29" s="24"/>
      <c r="FKV29" s="24"/>
      <c r="FKW29" s="24"/>
      <c r="FKX29" s="24"/>
      <c r="FKY29" s="24"/>
      <c r="FKZ29" s="24"/>
      <c r="FLA29" s="25"/>
      <c r="FLB29" s="15"/>
      <c r="FLC29" s="24"/>
      <c r="FLD29" s="24"/>
      <c r="FLE29" s="24"/>
      <c r="FLF29" s="24"/>
      <c r="FLG29" s="24"/>
      <c r="FLH29" s="24"/>
      <c r="FLI29" s="25"/>
      <c r="FLJ29" s="15"/>
      <c r="FLK29" s="24"/>
      <c r="FLL29" s="24"/>
      <c r="FLM29" s="24"/>
      <c r="FLN29" s="24"/>
      <c r="FLO29" s="24"/>
      <c r="FLP29" s="24"/>
      <c r="FLQ29" s="25"/>
      <c r="FLR29" s="15"/>
      <c r="FLS29" s="24"/>
      <c r="FLT29" s="24"/>
      <c r="FLU29" s="24"/>
      <c r="FLV29" s="24"/>
      <c r="FLW29" s="24"/>
      <c r="FLX29" s="24"/>
      <c r="FLY29" s="25"/>
      <c r="FLZ29" s="15"/>
      <c r="FMA29" s="24"/>
      <c r="FMB29" s="24"/>
      <c r="FMC29" s="24"/>
      <c r="FMD29" s="24"/>
      <c r="FME29" s="24"/>
      <c r="FMF29" s="24"/>
      <c r="FMG29" s="25"/>
      <c r="FMH29" s="15"/>
      <c r="FMI29" s="24"/>
      <c r="FMJ29" s="24"/>
      <c r="FMK29" s="24"/>
      <c r="FML29" s="24"/>
      <c r="FMM29" s="24"/>
      <c r="FMN29" s="24"/>
      <c r="FMO29" s="25"/>
      <c r="FMP29" s="15"/>
      <c r="FMQ29" s="24"/>
      <c r="FMR29" s="24"/>
      <c r="FMS29" s="24"/>
      <c r="FMT29" s="24"/>
      <c r="FMU29" s="24"/>
      <c r="FMV29" s="24"/>
      <c r="FMW29" s="25"/>
      <c r="FMX29" s="15"/>
      <c r="FMY29" s="24"/>
      <c r="FMZ29" s="24"/>
      <c r="FNA29" s="24"/>
      <c r="FNB29" s="24"/>
      <c r="FNC29" s="24"/>
      <c r="FND29" s="24"/>
      <c r="FNE29" s="25"/>
      <c r="FNF29" s="15"/>
      <c r="FNG29" s="24"/>
      <c r="FNH29" s="24"/>
      <c r="FNI29" s="24"/>
      <c r="FNJ29" s="24"/>
      <c r="FNK29" s="24"/>
      <c r="FNL29" s="24"/>
      <c r="FNM29" s="25"/>
      <c r="FNN29" s="15"/>
      <c r="FNO29" s="24"/>
      <c r="FNP29" s="24"/>
      <c r="FNQ29" s="24"/>
      <c r="FNR29" s="24"/>
      <c r="FNS29" s="24"/>
      <c r="FNT29" s="24"/>
      <c r="FNU29" s="25"/>
      <c r="FNV29" s="15"/>
      <c r="FNW29" s="24"/>
      <c r="FNX29" s="24"/>
      <c r="FNY29" s="24"/>
      <c r="FNZ29" s="24"/>
      <c r="FOA29" s="24"/>
      <c r="FOB29" s="24"/>
      <c r="FOC29" s="25"/>
      <c r="FOD29" s="15"/>
      <c r="FOE29" s="24"/>
      <c r="FOF29" s="24"/>
      <c r="FOG29" s="24"/>
      <c r="FOH29" s="24"/>
      <c r="FOI29" s="24"/>
      <c r="FOJ29" s="24"/>
      <c r="FOK29" s="25"/>
      <c r="FOL29" s="15"/>
      <c r="FOM29" s="24"/>
      <c r="FON29" s="24"/>
      <c r="FOO29" s="24"/>
      <c r="FOP29" s="24"/>
      <c r="FOQ29" s="24"/>
      <c r="FOR29" s="24"/>
      <c r="FOS29" s="25"/>
      <c r="FOT29" s="15"/>
      <c r="FOU29" s="24"/>
      <c r="FOV29" s="24"/>
      <c r="FOW29" s="24"/>
      <c r="FOX29" s="24"/>
      <c r="FOY29" s="24"/>
      <c r="FOZ29" s="24"/>
      <c r="FPA29" s="25"/>
      <c r="FPB29" s="15"/>
      <c r="FPC29" s="24"/>
      <c r="FPD29" s="24"/>
      <c r="FPE29" s="24"/>
      <c r="FPF29" s="24"/>
      <c r="FPG29" s="24"/>
      <c r="FPH29" s="24"/>
      <c r="FPI29" s="25"/>
      <c r="FPJ29" s="15"/>
      <c r="FPK29" s="24"/>
      <c r="FPL29" s="24"/>
      <c r="FPM29" s="24"/>
      <c r="FPN29" s="24"/>
      <c r="FPO29" s="24"/>
      <c r="FPP29" s="24"/>
      <c r="FPQ29" s="25"/>
      <c r="FPR29" s="15"/>
      <c r="FPS29" s="24"/>
      <c r="FPT29" s="24"/>
      <c r="FPU29" s="24"/>
      <c r="FPV29" s="24"/>
      <c r="FPW29" s="24"/>
      <c r="FPX29" s="24"/>
      <c r="FPY29" s="25"/>
      <c r="FPZ29" s="15"/>
      <c r="FQA29" s="24"/>
      <c r="FQB29" s="24"/>
      <c r="FQC29" s="24"/>
      <c r="FQD29" s="24"/>
      <c r="FQE29" s="24"/>
      <c r="FQF29" s="24"/>
      <c r="FQG29" s="25"/>
      <c r="FQH29" s="15"/>
      <c r="FQI29" s="24"/>
      <c r="FQJ29" s="24"/>
      <c r="FQK29" s="24"/>
      <c r="FQL29" s="24"/>
      <c r="FQM29" s="24"/>
      <c r="FQN29" s="24"/>
      <c r="FQO29" s="25"/>
      <c r="FQP29" s="15"/>
      <c r="FQQ29" s="24"/>
      <c r="FQR29" s="24"/>
      <c r="FQS29" s="24"/>
      <c r="FQT29" s="24"/>
      <c r="FQU29" s="24"/>
      <c r="FQV29" s="24"/>
      <c r="FQW29" s="25"/>
      <c r="FQX29" s="15"/>
      <c r="FQY29" s="24"/>
      <c r="FQZ29" s="24"/>
      <c r="FRA29" s="24"/>
      <c r="FRB29" s="24"/>
      <c r="FRC29" s="24"/>
      <c r="FRD29" s="24"/>
      <c r="FRE29" s="25"/>
      <c r="FRF29" s="15"/>
      <c r="FRG29" s="24"/>
      <c r="FRH29" s="24"/>
      <c r="FRI29" s="24"/>
      <c r="FRJ29" s="24"/>
      <c r="FRK29" s="24"/>
      <c r="FRL29" s="24"/>
      <c r="FRM29" s="25"/>
      <c r="FRN29" s="15"/>
      <c r="FRO29" s="24"/>
      <c r="FRP29" s="24"/>
      <c r="FRQ29" s="24"/>
      <c r="FRR29" s="24"/>
      <c r="FRS29" s="24"/>
      <c r="FRT29" s="24"/>
      <c r="FRU29" s="25"/>
      <c r="FRV29" s="15"/>
      <c r="FRW29" s="24"/>
      <c r="FRX29" s="24"/>
      <c r="FRY29" s="24"/>
      <c r="FRZ29" s="24"/>
      <c r="FSA29" s="24"/>
      <c r="FSB29" s="24"/>
      <c r="FSC29" s="25"/>
      <c r="FSD29" s="15"/>
      <c r="FSE29" s="24"/>
      <c r="FSF29" s="24"/>
      <c r="FSG29" s="24"/>
      <c r="FSH29" s="24"/>
      <c r="FSI29" s="24"/>
      <c r="FSJ29" s="24"/>
      <c r="FSK29" s="25"/>
      <c r="FSL29" s="15"/>
      <c r="FSM29" s="24"/>
      <c r="FSN29" s="24"/>
      <c r="FSO29" s="24"/>
      <c r="FSP29" s="24"/>
      <c r="FSQ29" s="24"/>
      <c r="FSR29" s="24"/>
      <c r="FSS29" s="25"/>
      <c r="FST29" s="15"/>
      <c r="FSU29" s="24"/>
      <c r="FSV29" s="24"/>
      <c r="FSW29" s="24"/>
      <c r="FSX29" s="24"/>
      <c r="FSY29" s="24"/>
      <c r="FSZ29" s="24"/>
      <c r="FTA29" s="25"/>
      <c r="FTB29" s="15"/>
      <c r="FTC29" s="24"/>
      <c r="FTD29" s="24"/>
      <c r="FTE29" s="24"/>
      <c r="FTF29" s="24"/>
      <c r="FTG29" s="24"/>
      <c r="FTH29" s="24"/>
      <c r="FTI29" s="25"/>
      <c r="FTJ29" s="15"/>
      <c r="FTK29" s="24"/>
      <c r="FTL29" s="24"/>
      <c r="FTM29" s="24"/>
      <c r="FTN29" s="24"/>
      <c r="FTO29" s="24"/>
      <c r="FTP29" s="24"/>
      <c r="FTQ29" s="25"/>
      <c r="FTR29" s="15"/>
      <c r="FTS29" s="24"/>
      <c r="FTT29" s="24"/>
      <c r="FTU29" s="24"/>
      <c r="FTV29" s="24"/>
      <c r="FTW29" s="24"/>
      <c r="FTX29" s="24"/>
      <c r="FTY29" s="25"/>
      <c r="FTZ29" s="15"/>
      <c r="FUA29" s="24"/>
      <c r="FUB29" s="24"/>
      <c r="FUC29" s="24"/>
      <c r="FUD29" s="24"/>
      <c r="FUE29" s="24"/>
      <c r="FUF29" s="24"/>
      <c r="FUG29" s="25"/>
      <c r="FUH29" s="15"/>
      <c r="FUI29" s="24"/>
      <c r="FUJ29" s="24"/>
      <c r="FUK29" s="24"/>
      <c r="FUL29" s="24"/>
      <c r="FUM29" s="24"/>
      <c r="FUN29" s="24"/>
      <c r="FUO29" s="25"/>
      <c r="FUP29" s="15"/>
      <c r="FUQ29" s="24"/>
      <c r="FUR29" s="24"/>
      <c r="FUS29" s="24"/>
      <c r="FUT29" s="24"/>
      <c r="FUU29" s="24"/>
      <c r="FUV29" s="24"/>
      <c r="FUW29" s="25"/>
      <c r="FUX29" s="15"/>
      <c r="FUY29" s="24"/>
      <c r="FUZ29" s="24"/>
      <c r="FVA29" s="24"/>
      <c r="FVB29" s="24"/>
      <c r="FVC29" s="24"/>
      <c r="FVD29" s="24"/>
      <c r="FVE29" s="25"/>
      <c r="FVF29" s="15"/>
      <c r="FVG29" s="24"/>
      <c r="FVH29" s="24"/>
      <c r="FVI29" s="24"/>
      <c r="FVJ29" s="24"/>
      <c r="FVK29" s="24"/>
      <c r="FVL29" s="24"/>
      <c r="FVM29" s="25"/>
      <c r="FVN29" s="15"/>
      <c r="FVO29" s="24"/>
      <c r="FVP29" s="24"/>
      <c r="FVQ29" s="24"/>
      <c r="FVR29" s="24"/>
      <c r="FVS29" s="24"/>
      <c r="FVT29" s="24"/>
      <c r="FVU29" s="25"/>
      <c r="FVV29" s="15"/>
      <c r="FVW29" s="24"/>
      <c r="FVX29" s="24"/>
      <c r="FVY29" s="24"/>
      <c r="FVZ29" s="24"/>
      <c r="FWA29" s="24"/>
      <c r="FWB29" s="24"/>
      <c r="FWC29" s="25"/>
      <c r="FWD29" s="15"/>
      <c r="FWE29" s="24"/>
      <c r="FWF29" s="24"/>
      <c r="FWG29" s="24"/>
      <c r="FWH29" s="24"/>
      <c r="FWI29" s="24"/>
      <c r="FWJ29" s="24"/>
      <c r="FWK29" s="25"/>
      <c r="FWL29" s="15"/>
      <c r="FWM29" s="24"/>
      <c r="FWN29" s="24"/>
      <c r="FWO29" s="24"/>
      <c r="FWP29" s="24"/>
      <c r="FWQ29" s="24"/>
      <c r="FWR29" s="24"/>
      <c r="FWS29" s="25"/>
      <c r="FWT29" s="15"/>
      <c r="FWU29" s="24"/>
      <c r="FWV29" s="24"/>
      <c r="FWW29" s="24"/>
      <c r="FWX29" s="24"/>
      <c r="FWY29" s="24"/>
      <c r="FWZ29" s="24"/>
      <c r="FXA29" s="25"/>
      <c r="FXB29" s="15"/>
      <c r="FXC29" s="24"/>
      <c r="FXD29" s="24"/>
      <c r="FXE29" s="24"/>
      <c r="FXF29" s="24"/>
      <c r="FXG29" s="24"/>
      <c r="FXH29" s="24"/>
      <c r="FXI29" s="25"/>
      <c r="FXJ29" s="15"/>
      <c r="FXK29" s="24"/>
      <c r="FXL29" s="24"/>
      <c r="FXM29" s="24"/>
      <c r="FXN29" s="24"/>
      <c r="FXO29" s="24"/>
      <c r="FXP29" s="24"/>
      <c r="FXQ29" s="25"/>
      <c r="FXR29" s="15"/>
      <c r="FXS29" s="24"/>
      <c r="FXT29" s="24"/>
      <c r="FXU29" s="24"/>
      <c r="FXV29" s="24"/>
      <c r="FXW29" s="24"/>
      <c r="FXX29" s="24"/>
      <c r="FXY29" s="25"/>
      <c r="FXZ29" s="15"/>
      <c r="FYA29" s="24"/>
      <c r="FYB29" s="24"/>
      <c r="FYC29" s="24"/>
      <c r="FYD29" s="24"/>
      <c r="FYE29" s="24"/>
      <c r="FYF29" s="24"/>
      <c r="FYG29" s="25"/>
      <c r="FYH29" s="15"/>
      <c r="FYI29" s="24"/>
      <c r="FYJ29" s="24"/>
      <c r="FYK29" s="24"/>
      <c r="FYL29" s="24"/>
      <c r="FYM29" s="24"/>
      <c r="FYN29" s="24"/>
      <c r="FYO29" s="25"/>
      <c r="FYP29" s="15"/>
      <c r="FYQ29" s="24"/>
      <c r="FYR29" s="24"/>
      <c r="FYS29" s="24"/>
      <c r="FYT29" s="24"/>
      <c r="FYU29" s="24"/>
      <c r="FYV29" s="24"/>
      <c r="FYW29" s="25"/>
      <c r="FYX29" s="15"/>
      <c r="FYY29" s="24"/>
      <c r="FYZ29" s="24"/>
      <c r="FZA29" s="24"/>
      <c r="FZB29" s="24"/>
      <c r="FZC29" s="24"/>
      <c r="FZD29" s="24"/>
      <c r="FZE29" s="25"/>
      <c r="FZF29" s="15"/>
      <c r="FZG29" s="24"/>
      <c r="FZH29" s="24"/>
      <c r="FZI29" s="24"/>
      <c r="FZJ29" s="24"/>
      <c r="FZK29" s="24"/>
      <c r="FZL29" s="24"/>
      <c r="FZM29" s="25"/>
      <c r="FZN29" s="15"/>
      <c r="FZO29" s="24"/>
      <c r="FZP29" s="24"/>
      <c r="FZQ29" s="24"/>
      <c r="FZR29" s="24"/>
      <c r="FZS29" s="24"/>
      <c r="FZT29" s="24"/>
      <c r="FZU29" s="25"/>
      <c r="FZV29" s="15"/>
      <c r="FZW29" s="24"/>
      <c r="FZX29" s="24"/>
      <c r="FZY29" s="24"/>
      <c r="FZZ29" s="24"/>
      <c r="GAA29" s="24"/>
      <c r="GAB29" s="24"/>
      <c r="GAC29" s="25"/>
      <c r="GAD29" s="15"/>
      <c r="GAE29" s="24"/>
      <c r="GAF29" s="24"/>
      <c r="GAG29" s="24"/>
      <c r="GAH29" s="24"/>
      <c r="GAI29" s="24"/>
      <c r="GAJ29" s="24"/>
      <c r="GAK29" s="25"/>
      <c r="GAL29" s="15"/>
      <c r="GAM29" s="24"/>
      <c r="GAN29" s="24"/>
      <c r="GAO29" s="24"/>
      <c r="GAP29" s="24"/>
      <c r="GAQ29" s="24"/>
      <c r="GAR29" s="24"/>
      <c r="GAS29" s="25"/>
      <c r="GAT29" s="15"/>
      <c r="GAU29" s="24"/>
      <c r="GAV29" s="24"/>
      <c r="GAW29" s="24"/>
      <c r="GAX29" s="24"/>
      <c r="GAY29" s="24"/>
      <c r="GAZ29" s="24"/>
      <c r="GBA29" s="25"/>
      <c r="GBB29" s="15"/>
      <c r="GBC29" s="24"/>
      <c r="GBD29" s="24"/>
      <c r="GBE29" s="24"/>
      <c r="GBF29" s="24"/>
      <c r="GBG29" s="24"/>
      <c r="GBH29" s="24"/>
      <c r="GBI29" s="25"/>
      <c r="GBJ29" s="15"/>
      <c r="GBK29" s="24"/>
      <c r="GBL29" s="24"/>
      <c r="GBM29" s="24"/>
      <c r="GBN29" s="24"/>
      <c r="GBO29" s="24"/>
      <c r="GBP29" s="24"/>
      <c r="GBQ29" s="25"/>
      <c r="GBR29" s="15"/>
      <c r="GBS29" s="24"/>
      <c r="GBT29" s="24"/>
      <c r="GBU29" s="24"/>
      <c r="GBV29" s="24"/>
      <c r="GBW29" s="24"/>
      <c r="GBX29" s="24"/>
      <c r="GBY29" s="25"/>
      <c r="GBZ29" s="15"/>
      <c r="GCA29" s="24"/>
      <c r="GCB29" s="24"/>
      <c r="GCC29" s="24"/>
      <c r="GCD29" s="24"/>
      <c r="GCE29" s="24"/>
      <c r="GCF29" s="24"/>
      <c r="GCG29" s="25"/>
      <c r="GCH29" s="15"/>
      <c r="GCI29" s="24"/>
      <c r="GCJ29" s="24"/>
      <c r="GCK29" s="24"/>
      <c r="GCL29" s="24"/>
      <c r="GCM29" s="24"/>
      <c r="GCN29" s="24"/>
      <c r="GCO29" s="25"/>
      <c r="GCP29" s="15"/>
      <c r="GCQ29" s="24"/>
      <c r="GCR29" s="24"/>
      <c r="GCS29" s="24"/>
      <c r="GCT29" s="24"/>
      <c r="GCU29" s="24"/>
      <c r="GCV29" s="24"/>
      <c r="GCW29" s="25"/>
      <c r="GCX29" s="15"/>
      <c r="GCY29" s="24"/>
      <c r="GCZ29" s="24"/>
      <c r="GDA29" s="24"/>
      <c r="GDB29" s="24"/>
      <c r="GDC29" s="24"/>
      <c r="GDD29" s="24"/>
      <c r="GDE29" s="25"/>
      <c r="GDF29" s="15"/>
      <c r="GDG29" s="24"/>
      <c r="GDH29" s="24"/>
      <c r="GDI29" s="24"/>
      <c r="GDJ29" s="24"/>
      <c r="GDK29" s="24"/>
      <c r="GDL29" s="24"/>
      <c r="GDM29" s="25"/>
      <c r="GDN29" s="15"/>
      <c r="GDO29" s="24"/>
      <c r="GDP29" s="24"/>
      <c r="GDQ29" s="24"/>
      <c r="GDR29" s="24"/>
      <c r="GDS29" s="24"/>
      <c r="GDT29" s="24"/>
      <c r="GDU29" s="25"/>
      <c r="GDV29" s="15"/>
      <c r="GDW29" s="24"/>
      <c r="GDX29" s="24"/>
      <c r="GDY29" s="24"/>
      <c r="GDZ29" s="24"/>
      <c r="GEA29" s="24"/>
      <c r="GEB29" s="24"/>
      <c r="GEC29" s="25"/>
      <c r="GED29" s="15"/>
      <c r="GEE29" s="24"/>
      <c r="GEF29" s="24"/>
      <c r="GEG29" s="24"/>
      <c r="GEH29" s="24"/>
      <c r="GEI29" s="24"/>
      <c r="GEJ29" s="24"/>
      <c r="GEK29" s="25"/>
      <c r="GEL29" s="15"/>
      <c r="GEM29" s="24"/>
      <c r="GEN29" s="24"/>
      <c r="GEO29" s="24"/>
      <c r="GEP29" s="24"/>
      <c r="GEQ29" s="24"/>
      <c r="GER29" s="24"/>
      <c r="GES29" s="25"/>
      <c r="GET29" s="15"/>
      <c r="GEU29" s="24"/>
      <c r="GEV29" s="24"/>
      <c r="GEW29" s="24"/>
      <c r="GEX29" s="24"/>
      <c r="GEY29" s="24"/>
      <c r="GEZ29" s="24"/>
      <c r="GFA29" s="25"/>
      <c r="GFB29" s="15"/>
      <c r="GFC29" s="24"/>
      <c r="GFD29" s="24"/>
      <c r="GFE29" s="24"/>
      <c r="GFF29" s="24"/>
      <c r="GFG29" s="24"/>
      <c r="GFH29" s="24"/>
      <c r="GFI29" s="25"/>
      <c r="GFJ29" s="15"/>
      <c r="GFK29" s="24"/>
      <c r="GFL29" s="24"/>
      <c r="GFM29" s="24"/>
      <c r="GFN29" s="24"/>
      <c r="GFO29" s="24"/>
      <c r="GFP29" s="24"/>
      <c r="GFQ29" s="25"/>
      <c r="GFR29" s="15"/>
      <c r="GFS29" s="24"/>
      <c r="GFT29" s="24"/>
      <c r="GFU29" s="24"/>
      <c r="GFV29" s="24"/>
      <c r="GFW29" s="24"/>
      <c r="GFX29" s="24"/>
      <c r="GFY29" s="25"/>
      <c r="GFZ29" s="15"/>
      <c r="GGA29" s="24"/>
      <c r="GGB29" s="24"/>
      <c r="GGC29" s="24"/>
      <c r="GGD29" s="24"/>
      <c r="GGE29" s="24"/>
      <c r="GGF29" s="24"/>
      <c r="GGG29" s="25"/>
      <c r="GGH29" s="15"/>
      <c r="GGI29" s="24"/>
      <c r="GGJ29" s="24"/>
      <c r="GGK29" s="24"/>
      <c r="GGL29" s="24"/>
      <c r="GGM29" s="24"/>
      <c r="GGN29" s="24"/>
      <c r="GGO29" s="25"/>
      <c r="GGP29" s="15"/>
      <c r="GGQ29" s="24"/>
      <c r="GGR29" s="24"/>
      <c r="GGS29" s="24"/>
      <c r="GGT29" s="24"/>
      <c r="GGU29" s="24"/>
      <c r="GGV29" s="24"/>
      <c r="GGW29" s="25"/>
      <c r="GGX29" s="15"/>
      <c r="GGY29" s="24"/>
      <c r="GGZ29" s="24"/>
      <c r="GHA29" s="24"/>
      <c r="GHB29" s="24"/>
      <c r="GHC29" s="24"/>
      <c r="GHD29" s="24"/>
      <c r="GHE29" s="25"/>
      <c r="GHF29" s="15"/>
      <c r="GHG29" s="24"/>
      <c r="GHH29" s="24"/>
      <c r="GHI29" s="24"/>
      <c r="GHJ29" s="24"/>
      <c r="GHK29" s="24"/>
      <c r="GHL29" s="24"/>
      <c r="GHM29" s="25"/>
      <c r="GHN29" s="15"/>
      <c r="GHO29" s="24"/>
      <c r="GHP29" s="24"/>
      <c r="GHQ29" s="24"/>
      <c r="GHR29" s="24"/>
      <c r="GHS29" s="24"/>
      <c r="GHT29" s="24"/>
      <c r="GHU29" s="25"/>
      <c r="GHV29" s="15"/>
      <c r="GHW29" s="24"/>
      <c r="GHX29" s="24"/>
      <c r="GHY29" s="24"/>
      <c r="GHZ29" s="24"/>
      <c r="GIA29" s="24"/>
      <c r="GIB29" s="24"/>
      <c r="GIC29" s="25"/>
      <c r="GID29" s="15"/>
      <c r="GIE29" s="24"/>
      <c r="GIF29" s="24"/>
      <c r="GIG29" s="24"/>
      <c r="GIH29" s="24"/>
      <c r="GII29" s="24"/>
      <c r="GIJ29" s="24"/>
      <c r="GIK29" s="25"/>
      <c r="GIL29" s="15"/>
      <c r="GIM29" s="24"/>
      <c r="GIN29" s="24"/>
      <c r="GIO29" s="24"/>
      <c r="GIP29" s="24"/>
      <c r="GIQ29" s="24"/>
      <c r="GIR29" s="24"/>
      <c r="GIS29" s="25"/>
      <c r="GIT29" s="15"/>
      <c r="GIU29" s="24"/>
      <c r="GIV29" s="24"/>
      <c r="GIW29" s="24"/>
      <c r="GIX29" s="24"/>
      <c r="GIY29" s="24"/>
      <c r="GIZ29" s="24"/>
      <c r="GJA29" s="25"/>
      <c r="GJB29" s="15"/>
      <c r="GJC29" s="24"/>
      <c r="GJD29" s="24"/>
      <c r="GJE29" s="24"/>
      <c r="GJF29" s="24"/>
      <c r="GJG29" s="24"/>
      <c r="GJH29" s="24"/>
      <c r="GJI29" s="25"/>
      <c r="GJJ29" s="15"/>
      <c r="GJK29" s="24"/>
      <c r="GJL29" s="24"/>
      <c r="GJM29" s="24"/>
      <c r="GJN29" s="24"/>
      <c r="GJO29" s="24"/>
      <c r="GJP29" s="24"/>
      <c r="GJQ29" s="25"/>
      <c r="GJR29" s="15"/>
      <c r="GJS29" s="24"/>
      <c r="GJT29" s="24"/>
      <c r="GJU29" s="24"/>
      <c r="GJV29" s="24"/>
      <c r="GJW29" s="24"/>
      <c r="GJX29" s="24"/>
      <c r="GJY29" s="25"/>
      <c r="GJZ29" s="15"/>
      <c r="GKA29" s="24"/>
      <c r="GKB29" s="24"/>
      <c r="GKC29" s="24"/>
      <c r="GKD29" s="24"/>
      <c r="GKE29" s="24"/>
      <c r="GKF29" s="24"/>
      <c r="GKG29" s="25"/>
      <c r="GKH29" s="15"/>
      <c r="GKI29" s="24"/>
      <c r="GKJ29" s="24"/>
      <c r="GKK29" s="24"/>
      <c r="GKL29" s="24"/>
      <c r="GKM29" s="24"/>
      <c r="GKN29" s="24"/>
      <c r="GKO29" s="25"/>
      <c r="GKP29" s="15"/>
      <c r="GKQ29" s="24"/>
      <c r="GKR29" s="24"/>
      <c r="GKS29" s="24"/>
      <c r="GKT29" s="24"/>
      <c r="GKU29" s="24"/>
      <c r="GKV29" s="24"/>
      <c r="GKW29" s="25"/>
      <c r="GKX29" s="15"/>
      <c r="GKY29" s="24"/>
      <c r="GKZ29" s="24"/>
      <c r="GLA29" s="24"/>
      <c r="GLB29" s="24"/>
      <c r="GLC29" s="24"/>
      <c r="GLD29" s="24"/>
      <c r="GLE29" s="25"/>
      <c r="GLF29" s="15"/>
      <c r="GLG29" s="24"/>
      <c r="GLH29" s="24"/>
      <c r="GLI29" s="24"/>
      <c r="GLJ29" s="24"/>
      <c r="GLK29" s="24"/>
      <c r="GLL29" s="24"/>
      <c r="GLM29" s="25"/>
      <c r="GLN29" s="15"/>
      <c r="GLO29" s="24"/>
      <c r="GLP29" s="24"/>
      <c r="GLQ29" s="24"/>
      <c r="GLR29" s="24"/>
      <c r="GLS29" s="24"/>
      <c r="GLT29" s="24"/>
      <c r="GLU29" s="25"/>
      <c r="GLV29" s="15"/>
      <c r="GLW29" s="24"/>
      <c r="GLX29" s="24"/>
      <c r="GLY29" s="24"/>
      <c r="GLZ29" s="24"/>
      <c r="GMA29" s="24"/>
      <c r="GMB29" s="24"/>
      <c r="GMC29" s="25"/>
      <c r="GMD29" s="15"/>
      <c r="GME29" s="24"/>
      <c r="GMF29" s="24"/>
      <c r="GMG29" s="24"/>
      <c r="GMH29" s="24"/>
      <c r="GMI29" s="24"/>
      <c r="GMJ29" s="24"/>
      <c r="GMK29" s="25"/>
      <c r="GML29" s="15"/>
      <c r="GMM29" s="24"/>
      <c r="GMN29" s="24"/>
      <c r="GMO29" s="24"/>
      <c r="GMP29" s="24"/>
      <c r="GMQ29" s="24"/>
      <c r="GMR29" s="24"/>
      <c r="GMS29" s="25"/>
      <c r="GMT29" s="15"/>
      <c r="GMU29" s="24"/>
      <c r="GMV29" s="24"/>
      <c r="GMW29" s="24"/>
      <c r="GMX29" s="24"/>
      <c r="GMY29" s="24"/>
      <c r="GMZ29" s="24"/>
      <c r="GNA29" s="25"/>
      <c r="GNB29" s="15"/>
      <c r="GNC29" s="24"/>
      <c r="GND29" s="24"/>
      <c r="GNE29" s="24"/>
      <c r="GNF29" s="24"/>
      <c r="GNG29" s="24"/>
      <c r="GNH29" s="24"/>
      <c r="GNI29" s="25"/>
      <c r="GNJ29" s="15"/>
      <c r="GNK29" s="24"/>
      <c r="GNL29" s="24"/>
      <c r="GNM29" s="24"/>
      <c r="GNN29" s="24"/>
      <c r="GNO29" s="24"/>
      <c r="GNP29" s="24"/>
      <c r="GNQ29" s="25"/>
      <c r="GNR29" s="15"/>
      <c r="GNS29" s="24"/>
      <c r="GNT29" s="24"/>
      <c r="GNU29" s="24"/>
      <c r="GNV29" s="24"/>
      <c r="GNW29" s="24"/>
      <c r="GNX29" s="24"/>
      <c r="GNY29" s="25"/>
      <c r="GNZ29" s="15"/>
      <c r="GOA29" s="24"/>
      <c r="GOB29" s="24"/>
      <c r="GOC29" s="24"/>
      <c r="GOD29" s="24"/>
      <c r="GOE29" s="24"/>
      <c r="GOF29" s="24"/>
      <c r="GOG29" s="25"/>
      <c r="GOH29" s="15"/>
      <c r="GOI29" s="24"/>
      <c r="GOJ29" s="24"/>
      <c r="GOK29" s="24"/>
      <c r="GOL29" s="24"/>
      <c r="GOM29" s="24"/>
      <c r="GON29" s="24"/>
      <c r="GOO29" s="25"/>
      <c r="GOP29" s="15"/>
      <c r="GOQ29" s="24"/>
      <c r="GOR29" s="24"/>
      <c r="GOS29" s="24"/>
      <c r="GOT29" s="24"/>
      <c r="GOU29" s="24"/>
      <c r="GOV29" s="24"/>
      <c r="GOW29" s="25"/>
      <c r="GOX29" s="15"/>
      <c r="GOY29" s="24"/>
      <c r="GOZ29" s="24"/>
      <c r="GPA29" s="24"/>
      <c r="GPB29" s="24"/>
      <c r="GPC29" s="24"/>
      <c r="GPD29" s="24"/>
      <c r="GPE29" s="25"/>
      <c r="GPF29" s="15"/>
      <c r="GPG29" s="24"/>
      <c r="GPH29" s="24"/>
      <c r="GPI29" s="24"/>
      <c r="GPJ29" s="24"/>
      <c r="GPK29" s="24"/>
      <c r="GPL29" s="24"/>
      <c r="GPM29" s="25"/>
      <c r="GPN29" s="15"/>
      <c r="GPO29" s="24"/>
      <c r="GPP29" s="24"/>
      <c r="GPQ29" s="24"/>
      <c r="GPR29" s="24"/>
      <c r="GPS29" s="24"/>
      <c r="GPT29" s="24"/>
      <c r="GPU29" s="25"/>
      <c r="GPV29" s="15"/>
      <c r="GPW29" s="24"/>
      <c r="GPX29" s="24"/>
      <c r="GPY29" s="24"/>
      <c r="GPZ29" s="24"/>
      <c r="GQA29" s="24"/>
      <c r="GQB29" s="24"/>
      <c r="GQC29" s="25"/>
      <c r="GQD29" s="15"/>
      <c r="GQE29" s="24"/>
      <c r="GQF29" s="24"/>
      <c r="GQG29" s="24"/>
      <c r="GQH29" s="24"/>
      <c r="GQI29" s="24"/>
      <c r="GQJ29" s="24"/>
      <c r="GQK29" s="25"/>
      <c r="GQL29" s="15"/>
      <c r="GQM29" s="24"/>
      <c r="GQN29" s="24"/>
      <c r="GQO29" s="24"/>
      <c r="GQP29" s="24"/>
      <c r="GQQ29" s="24"/>
      <c r="GQR29" s="24"/>
      <c r="GQS29" s="25"/>
      <c r="GQT29" s="15"/>
      <c r="GQU29" s="24"/>
      <c r="GQV29" s="24"/>
      <c r="GQW29" s="24"/>
      <c r="GQX29" s="24"/>
      <c r="GQY29" s="24"/>
      <c r="GQZ29" s="24"/>
      <c r="GRA29" s="25"/>
      <c r="GRB29" s="15"/>
      <c r="GRC29" s="24"/>
      <c r="GRD29" s="24"/>
      <c r="GRE29" s="24"/>
      <c r="GRF29" s="24"/>
      <c r="GRG29" s="24"/>
      <c r="GRH29" s="24"/>
      <c r="GRI29" s="25"/>
      <c r="GRJ29" s="15"/>
      <c r="GRK29" s="24"/>
      <c r="GRL29" s="24"/>
      <c r="GRM29" s="24"/>
      <c r="GRN29" s="24"/>
      <c r="GRO29" s="24"/>
      <c r="GRP29" s="24"/>
      <c r="GRQ29" s="25"/>
      <c r="GRR29" s="15"/>
      <c r="GRS29" s="24"/>
      <c r="GRT29" s="24"/>
      <c r="GRU29" s="24"/>
      <c r="GRV29" s="24"/>
      <c r="GRW29" s="24"/>
      <c r="GRX29" s="24"/>
      <c r="GRY29" s="25"/>
      <c r="GRZ29" s="15"/>
      <c r="GSA29" s="24"/>
      <c r="GSB29" s="24"/>
      <c r="GSC29" s="24"/>
      <c r="GSD29" s="24"/>
      <c r="GSE29" s="24"/>
      <c r="GSF29" s="24"/>
      <c r="GSG29" s="25"/>
      <c r="GSH29" s="15"/>
      <c r="GSI29" s="24"/>
      <c r="GSJ29" s="24"/>
      <c r="GSK29" s="24"/>
      <c r="GSL29" s="24"/>
      <c r="GSM29" s="24"/>
      <c r="GSN29" s="24"/>
      <c r="GSO29" s="25"/>
      <c r="GSP29" s="15"/>
      <c r="GSQ29" s="24"/>
      <c r="GSR29" s="24"/>
      <c r="GSS29" s="24"/>
      <c r="GST29" s="24"/>
      <c r="GSU29" s="24"/>
      <c r="GSV29" s="24"/>
      <c r="GSW29" s="25"/>
      <c r="GSX29" s="15"/>
      <c r="GSY29" s="24"/>
      <c r="GSZ29" s="24"/>
      <c r="GTA29" s="24"/>
      <c r="GTB29" s="24"/>
      <c r="GTC29" s="24"/>
      <c r="GTD29" s="24"/>
      <c r="GTE29" s="25"/>
      <c r="GTF29" s="15"/>
      <c r="GTG29" s="24"/>
      <c r="GTH29" s="24"/>
      <c r="GTI29" s="24"/>
      <c r="GTJ29" s="24"/>
      <c r="GTK29" s="24"/>
      <c r="GTL29" s="24"/>
      <c r="GTM29" s="25"/>
      <c r="GTN29" s="15"/>
      <c r="GTO29" s="24"/>
      <c r="GTP29" s="24"/>
      <c r="GTQ29" s="24"/>
      <c r="GTR29" s="24"/>
      <c r="GTS29" s="24"/>
      <c r="GTT29" s="24"/>
      <c r="GTU29" s="25"/>
      <c r="GTV29" s="15"/>
      <c r="GTW29" s="24"/>
      <c r="GTX29" s="24"/>
      <c r="GTY29" s="24"/>
      <c r="GTZ29" s="24"/>
      <c r="GUA29" s="24"/>
      <c r="GUB29" s="24"/>
      <c r="GUC29" s="25"/>
      <c r="GUD29" s="15"/>
      <c r="GUE29" s="24"/>
      <c r="GUF29" s="24"/>
      <c r="GUG29" s="24"/>
      <c r="GUH29" s="24"/>
      <c r="GUI29" s="24"/>
      <c r="GUJ29" s="24"/>
      <c r="GUK29" s="25"/>
      <c r="GUL29" s="15"/>
      <c r="GUM29" s="24"/>
      <c r="GUN29" s="24"/>
      <c r="GUO29" s="24"/>
      <c r="GUP29" s="24"/>
      <c r="GUQ29" s="24"/>
      <c r="GUR29" s="24"/>
      <c r="GUS29" s="25"/>
      <c r="GUT29" s="15"/>
      <c r="GUU29" s="24"/>
      <c r="GUV29" s="24"/>
      <c r="GUW29" s="24"/>
      <c r="GUX29" s="24"/>
      <c r="GUY29" s="24"/>
      <c r="GUZ29" s="24"/>
      <c r="GVA29" s="25"/>
      <c r="GVB29" s="15"/>
      <c r="GVC29" s="24"/>
      <c r="GVD29" s="24"/>
      <c r="GVE29" s="24"/>
      <c r="GVF29" s="24"/>
      <c r="GVG29" s="24"/>
      <c r="GVH29" s="24"/>
      <c r="GVI29" s="25"/>
      <c r="GVJ29" s="15"/>
      <c r="GVK29" s="24"/>
      <c r="GVL29" s="24"/>
      <c r="GVM29" s="24"/>
      <c r="GVN29" s="24"/>
      <c r="GVO29" s="24"/>
      <c r="GVP29" s="24"/>
      <c r="GVQ29" s="25"/>
      <c r="GVR29" s="15"/>
      <c r="GVS29" s="24"/>
      <c r="GVT29" s="24"/>
      <c r="GVU29" s="24"/>
      <c r="GVV29" s="24"/>
      <c r="GVW29" s="24"/>
      <c r="GVX29" s="24"/>
      <c r="GVY29" s="25"/>
      <c r="GVZ29" s="15"/>
      <c r="GWA29" s="24"/>
      <c r="GWB29" s="24"/>
      <c r="GWC29" s="24"/>
      <c r="GWD29" s="24"/>
      <c r="GWE29" s="24"/>
      <c r="GWF29" s="24"/>
      <c r="GWG29" s="25"/>
      <c r="GWH29" s="15"/>
      <c r="GWI29" s="24"/>
      <c r="GWJ29" s="24"/>
      <c r="GWK29" s="24"/>
      <c r="GWL29" s="24"/>
      <c r="GWM29" s="24"/>
      <c r="GWN29" s="24"/>
      <c r="GWO29" s="25"/>
      <c r="GWP29" s="15"/>
      <c r="GWQ29" s="24"/>
      <c r="GWR29" s="24"/>
      <c r="GWS29" s="24"/>
      <c r="GWT29" s="24"/>
      <c r="GWU29" s="24"/>
      <c r="GWV29" s="24"/>
      <c r="GWW29" s="25"/>
      <c r="GWX29" s="15"/>
      <c r="GWY29" s="24"/>
      <c r="GWZ29" s="24"/>
      <c r="GXA29" s="24"/>
      <c r="GXB29" s="24"/>
      <c r="GXC29" s="24"/>
      <c r="GXD29" s="24"/>
      <c r="GXE29" s="25"/>
      <c r="GXF29" s="15"/>
      <c r="GXG29" s="24"/>
      <c r="GXH29" s="24"/>
      <c r="GXI29" s="24"/>
      <c r="GXJ29" s="24"/>
      <c r="GXK29" s="24"/>
      <c r="GXL29" s="24"/>
      <c r="GXM29" s="25"/>
      <c r="GXN29" s="15"/>
      <c r="GXO29" s="24"/>
      <c r="GXP29" s="24"/>
      <c r="GXQ29" s="24"/>
      <c r="GXR29" s="24"/>
      <c r="GXS29" s="24"/>
      <c r="GXT29" s="24"/>
      <c r="GXU29" s="25"/>
      <c r="GXV29" s="15"/>
      <c r="GXW29" s="24"/>
      <c r="GXX29" s="24"/>
      <c r="GXY29" s="24"/>
      <c r="GXZ29" s="24"/>
      <c r="GYA29" s="24"/>
      <c r="GYB29" s="24"/>
      <c r="GYC29" s="25"/>
      <c r="GYD29" s="15"/>
      <c r="GYE29" s="24"/>
      <c r="GYF29" s="24"/>
      <c r="GYG29" s="24"/>
      <c r="GYH29" s="24"/>
      <c r="GYI29" s="24"/>
      <c r="GYJ29" s="24"/>
      <c r="GYK29" s="25"/>
      <c r="GYL29" s="15"/>
      <c r="GYM29" s="24"/>
      <c r="GYN29" s="24"/>
      <c r="GYO29" s="24"/>
      <c r="GYP29" s="24"/>
      <c r="GYQ29" s="24"/>
      <c r="GYR29" s="24"/>
      <c r="GYS29" s="25"/>
      <c r="GYT29" s="15"/>
      <c r="GYU29" s="24"/>
      <c r="GYV29" s="24"/>
      <c r="GYW29" s="24"/>
      <c r="GYX29" s="24"/>
      <c r="GYY29" s="24"/>
      <c r="GYZ29" s="24"/>
      <c r="GZA29" s="25"/>
      <c r="GZB29" s="15"/>
      <c r="GZC29" s="24"/>
      <c r="GZD29" s="24"/>
      <c r="GZE29" s="24"/>
      <c r="GZF29" s="24"/>
      <c r="GZG29" s="24"/>
      <c r="GZH29" s="24"/>
      <c r="GZI29" s="25"/>
      <c r="GZJ29" s="15"/>
      <c r="GZK29" s="24"/>
      <c r="GZL29" s="24"/>
      <c r="GZM29" s="24"/>
      <c r="GZN29" s="24"/>
      <c r="GZO29" s="24"/>
      <c r="GZP29" s="24"/>
      <c r="GZQ29" s="25"/>
      <c r="GZR29" s="15"/>
      <c r="GZS29" s="24"/>
      <c r="GZT29" s="24"/>
      <c r="GZU29" s="24"/>
      <c r="GZV29" s="24"/>
      <c r="GZW29" s="24"/>
      <c r="GZX29" s="24"/>
      <c r="GZY29" s="25"/>
      <c r="GZZ29" s="15"/>
      <c r="HAA29" s="24"/>
      <c r="HAB29" s="24"/>
      <c r="HAC29" s="24"/>
      <c r="HAD29" s="24"/>
      <c r="HAE29" s="24"/>
      <c r="HAF29" s="24"/>
      <c r="HAG29" s="25"/>
      <c r="HAH29" s="15"/>
      <c r="HAI29" s="24"/>
      <c r="HAJ29" s="24"/>
      <c r="HAK29" s="24"/>
      <c r="HAL29" s="24"/>
      <c r="HAM29" s="24"/>
      <c r="HAN29" s="24"/>
      <c r="HAO29" s="25"/>
      <c r="HAP29" s="15"/>
      <c r="HAQ29" s="24"/>
      <c r="HAR29" s="24"/>
      <c r="HAS29" s="24"/>
      <c r="HAT29" s="24"/>
      <c r="HAU29" s="24"/>
      <c r="HAV29" s="24"/>
      <c r="HAW29" s="25"/>
      <c r="HAX29" s="15"/>
      <c r="HAY29" s="24"/>
      <c r="HAZ29" s="24"/>
      <c r="HBA29" s="24"/>
      <c r="HBB29" s="24"/>
      <c r="HBC29" s="24"/>
      <c r="HBD29" s="24"/>
      <c r="HBE29" s="25"/>
      <c r="HBF29" s="15"/>
      <c r="HBG29" s="24"/>
      <c r="HBH29" s="24"/>
      <c r="HBI29" s="24"/>
      <c r="HBJ29" s="24"/>
      <c r="HBK29" s="24"/>
      <c r="HBL29" s="24"/>
      <c r="HBM29" s="25"/>
      <c r="HBN29" s="15"/>
      <c r="HBO29" s="24"/>
      <c r="HBP29" s="24"/>
      <c r="HBQ29" s="24"/>
      <c r="HBR29" s="24"/>
      <c r="HBS29" s="24"/>
      <c r="HBT29" s="24"/>
      <c r="HBU29" s="25"/>
      <c r="HBV29" s="15"/>
      <c r="HBW29" s="24"/>
      <c r="HBX29" s="24"/>
      <c r="HBY29" s="24"/>
      <c r="HBZ29" s="24"/>
      <c r="HCA29" s="24"/>
      <c r="HCB29" s="24"/>
      <c r="HCC29" s="25"/>
      <c r="HCD29" s="15"/>
      <c r="HCE29" s="24"/>
      <c r="HCF29" s="24"/>
      <c r="HCG29" s="24"/>
      <c r="HCH29" s="24"/>
      <c r="HCI29" s="24"/>
      <c r="HCJ29" s="24"/>
      <c r="HCK29" s="25"/>
      <c r="HCL29" s="15"/>
      <c r="HCM29" s="24"/>
      <c r="HCN29" s="24"/>
      <c r="HCO29" s="24"/>
      <c r="HCP29" s="24"/>
      <c r="HCQ29" s="24"/>
      <c r="HCR29" s="24"/>
      <c r="HCS29" s="25"/>
      <c r="HCT29" s="15"/>
      <c r="HCU29" s="24"/>
      <c r="HCV29" s="24"/>
      <c r="HCW29" s="24"/>
      <c r="HCX29" s="24"/>
      <c r="HCY29" s="24"/>
      <c r="HCZ29" s="24"/>
      <c r="HDA29" s="25"/>
      <c r="HDB29" s="15"/>
      <c r="HDC29" s="24"/>
      <c r="HDD29" s="24"/>
      <c r="HDE29" s="24"/>
      <c r="HDF29" s="24"/>
      <c r="HDG29" s="24"/>
      <c r="HDH29" s="24"/>
      <c r="HDI29" s="25"/>
      <c r="HDJ29" s="15"/>
      <c r="HDK29" s="24"/>
      <c r="HDL29" s="24"/>
      <c r="HDM29" s="24"/>
      <c r="HDN29" s="24"/>
      <c r="HDO29" s="24"/>
      <c r="HDP29" s="24"/>
      <c r="HDQ29" s="25"/>
      <c r="HDR29" s="15"/>
      <c r="HDS29" s="24"/>
      <c r="HDT29" s="24"/>
      <c r="HDU29" s="24"/>
      <c r="HDV29" s="24"/>
      <c r="HDW29" s="24"/>
      <c r="HDX29" s="24"/>
      <c r="HDY29" s="25"/>
      <c r="HDZ29" s="15"/>
      <c r="HEA29" s="24"/>
      <c r="HEB29" s="24"/>
      <c r="HEC29" s="24"/>
      <c r="HED29" s="24"/>
      <c r="HEE29" s="24"/>
      <c r="HEF29" s="24"/>
      <c r="HEG29" s="25"/>
      <c r="HEH29" s="15"/>
      <c r="HEI29" s="24"/>
      <c r="HEJ29" s="24"/>
      <c r="HEK29" s="24"/>
      <c r="HEL29" s="24"/>
      <c r="HEM29" s="24"/>
      <c r="HEN29" s="24"/>
      <c r="HEO29" s="25"/>
      <c r="HEP29" s="15"/>
      <c r="HEQ29" s="24"/>
      <c r="HER29" s="24"/>
      <c r="HES29" s="24"/>
      <c r="HET29" s="24"/>
      <c r="HEU29" s="24"/>
      <c r="HEV29" s="24"/>
      <c r="HEW29" s="25"/>
      <c r="HEX29" s="15"/>
      <c r="HEY29" s="24"/>
      <c r="HEZ29" s="24"/>
      <c r="HFA29" s="24"/>
      <c r="HFB29" s="24"/>
      <c r="HFC29" s="24"/>
      <c r="HFD29" s="24"/>
      <c r="HFE29" s="25"/>
      <c r="HFF29" s="15"/>
      <c r="HFG29" s="24"/>
      <c r="HFH29" s="24"/>
      <c r="HFI29" s="24"/>
      <c r="HFJ29" s="24"/>
      <c r="HFK29" s="24"/>
      <c r="HFL29" s="24"/>
      <c r="HFM29" s="25"/>
      <c r="HFN29" s="15"/>
      <c r="HFO29" s="24"/>
      <c r="HFP29" s="24"/>
      <c r="HFQ29" s="24"/>
      <c r="HFR29" s="24"/>
      <c r="HFS29" s="24"/>
      <c r="HFT29" s="24"/>
      <c r="HFU29" s="25"/>
      <c r="HFV29" s="15"/>
      <c r="HFW29" s="24"/>
      <c r="HFX29" s="24"/>
      <c r="HFY29" s="24"/>
      <c r="HFZ29" s="24"/>
      <c r="HGA29" s="24"/>
      <c r="HGB29" s="24"/>
      <c r="HGC29" s="25"/>
      <c r="HGD29" s="15"/>
      <c r="HGE29" s="24"/>
      <c r="HGF29" s="24"/>
      <c r="HGG29" s="24"/>
      <c r="HGH29" s="24"/>
      <c r="HGI29" s="24"/>
      <c r="HGJ29" s="24"/>
      <c r="HGK29" s="25"/>
      <c r="HGL29" s="15"/>
      <c r="HGM29" s="24"/>
      <c r="HGN29" s="24"/>
      <c r="HGO29" s="24"/>
      <c r="HGP29" s="24"/>
      <c r="HGQ29" s="24"/>
      <c r="HGR29" s="24"/>
      <c r="HGS29" s="25"/>
      <c r="HGT29" s="15"/>
      <c r="HGU29" s="24"/>
      <c r="HGV29" s="24"/>
      <c r="HGW29" s="24"/>
      <c r="HGX29" s="24"/>
      <c r="HGY29" s="24"/>
      <c r="HGZ29" s="24"/>
      <c r="HHA29" s="25"/>
      <c r="HHB29" s="15"/>
      <c r="HHC29" s="24"/>
      <c r="HHD29" s="24"/>
      <c r="HHE29" s="24"/>
      <c r="HHF29" s="24"/>
      <c r="HHG29" s="24"/>
      <c r="HHH29" s="24"/>
      <c r="HHI29" s="25"/>
      <c r="HHJ29" s="15"/>
      <c r="HHK29" s="24"/>
      <c r="HHL29" s="24"/>
      <c r="HHM29" s="24"/>
      <c r="HHN29" s="24"/>
      <c r="HHO29" s="24"/>
      <c r="HHP29" s="24"/>
      <c r="HHQ29" s="25"/>
      <c r="HHR29" s="15"/>
      <c r="HHS29" s="24"/>
      <c r="HHT29" s="24"/>
      <c r="HHU29" s="24"/>
      <c r="HHV29" s="24"/>
      <c r="HHW29" s="24"/>
      <c r="HHX29" s="24"/>
      <c r="HHY29" s="25"/>
      <c r="HHZ29" s="15"/>
      <c r="HIA29" s="24"/>
      <c r="HIB29" s="24"/>
      <c r="HIC29" s="24"/>
      <c r="HID29" s="24"/>
      <c r="HIE29" s="24"/>
      <c r="HIF29" s="24"/>
      <c r="HIG29" s="25"/>
      <c r="HIH29" s="15"/>
      <c r="HII29" s="24"/>
      <c r="HIJ29" s="24"/>
      <c r="HIK29" s="24"/>
      <c r="HIL29" s="24"/>
      <c r="HIM29" s="24"/>
      <c r="HIN29" s="24"/>
      <c r="HIO29" s="25"/>
      <c r="HIP29" s="15"/>
      <c r="HIQ29" s="24"/>
      <c r="HIR29" s="24"/>
      <c r="HIS29" s="24"/>
      <c r="HIT29" s="24"/>
      <c r="HIU29" s="24"/>
      <c r="HIV29" s="24"/>
      <c r="HIW29" s="25"/>
      <c r="HIX29" s="15"/>
      <c r="HIY29" s="24"/>
      <c r="HIZ29" s="24"/>
      <c r="HJA29" s="24"/>
      <c r="HJB29" s="24"/>
      <c r="HJC29" s="24"/>
      <c r="HJD29" s="24"/>
      <c r="HJE29" s="25"/>
      <c r="HJF29" s="15"/>
      <c r="HJG29" s="24"/>
      <c r="HJH29" s="24"/>
      <c r="HJI29" s="24"/>
      <c r="HJJ29" s="24"/>
      <c r="HJK29" s="24"/>
      <c r="HJL29" s="24"/>
      <c r="HJM29" s="25"/>
      <c r="HJN29" s="15"/>
      <c r="HJO29" s="24"/>
      <c r="HJP29" s="24"/>
      <c r="HJQ29" s="24"/>
      <c r="HJR29" s="24"/>
      <c r="HJS29" s="24"/>
      <c r="HJT29" s="24"/>
      <c r="HJU29" s="25"/>
      <c r="HJV29" s="15"/>
      <c r="HJW29" s="24"/>
      <c r="HJX29" s="24"/>
      <c r="HJY29" s="24"/>
      <c r="HJZ29" s="24"/>
      <c r="HKA29" s="24"/>
      <c r="HKB29" s="24"/>
      <c r="HKC29" s="25"/>
      <c r="HKD29" s="15"/>
      <c r="HKE29" s="24"/>
      <c r="HKF29" s="24"/>
      <c r="HKG29" s="24"/>
      <c r="HKH29" s="24"/>
      <c r="HKI29" s="24"/>
      <c r="HKJ29" s="24"/>
      <c r="HKK29" s="25"/>
      <c r="HKL29" s="15"/>
      <c r="HKM29" s="24"/>
      <c r="HKN29" s="24"/>
      <c r="HKO29" s="24"/>
      <c r="HKP29" s="24"/>
      <c r="HKQ29" s="24"/>
      <c r="HKR29" s="24"/>
      <c r="HKS29" s="25"/>
      <c r="HKT29" s="15"/>
      <c r="HKU29" s="24"/>
      <c r="HKV29" s="24"/>
      <c r="HKW29" s="24"/>
      <c r="HKX29" s="24"/>
      <c r="HKY29" s="24"/>
      <c r="HKZ29" s="24"/>
      <c r="HLA29" s="25"/>
      <c r="HLB29" s="15"/>
      <c r="HLC29" s="24"/>
      <c r="HLD29" s="24"/>
      <c r="HLE29" s="24"/>
      <c r="HLF29" s="24"/>
      <c r="HLG29" s="24"/>
      <c r="HLH29" s="24"/>
      <c r="HLI29" s="25"/>
      <c r="HLJ29" s="15"/>
      <c r="HLK29" s="24"/>
      <c r="HLL29" s="24"/>
      <c r="HLM29" s="24"/>
      <c r="HLN29" s="24"/>
      <c r="HLO29" s="24"/>
      <c r="HLP29" s="24"/>
      <c r="HLQ29" s="25"/>
      <c r="HLR29" s="15"/>
      <c r="HLS29" s="24"/>
      <c r="HLT29" s="24"/>
      <c r="HLU29" s="24"/>
      <c r="HLV29" s="24"/>
      <c r="HLW29" s="24"/>
      <c r="HLX29" s="24"/>
      <c r="HLY29" s="25"/>
      <c r="HLZ29" s="15"/>
      <c r="HMA29" s="24"/>
      <c r="HMB29" s="24"/>
      <c r="HMC29" s="24"/>
      <c r="HMD29" s="24"/>
      <c r="HME29" s="24"/>
      <c r="HMF29" s="24"/>
      <c r="HMG29" s="25"/>
      <c r="HMH29" s="15"/>
      <c r="HMI29" s="24"/>
      <c r="HMJ29" s="24"/>
      <c r="HMK29" s="24"/>
      <c r="HML29" s="24"/>
      <c r="HMM29" s="24"/>
      <c r="HMN29" s="24"/>
      <c r="HMO29" s="25"/>
      <c r="HMP29" s="15"/>
      <c r="HMQ29" s="24"/>
      <c r="HMR29" s="24"/>
      <c r="HMS29" s="24"/>
      <c r="HMT29" s="24"/>
      <c r="HMU29" s="24"/>
      <c r="HMV29" s="24"/>
      <c r="HMW29" s="25"/>
      <c r="HMX29" s="15"/>
      <c r="HMY29" s="24"/>
      <c r="HMZ29" s="24"/>
      <c r="HNA29" s="24"/>
      <c r="HNB29" s="24"/>
      <c r="HNC29" s="24"/>
      <c r="HND29" s="24"/>
      <c r="HNE29" s="25"/>
      <c r="HNF29" s="15"/>
      <c r="HNG29" s="24"/>
      <c r="HNH29" s="24"/>
      <c r="HNI29" s="24"/>
      <c r="HNJ29" s="24"/>
      <c r="HNK29" s="24"/>
      <c r="HNL29" s="24"/>
      <c r="HNM29" s="25"/>
      <c r="HNN29" s="15"/>
      <c r="HNO29" s="24"/>
      <c r="HNP29" s="24"/>
      <c r="HNQ29" s="24"/>
      <c r="HNR29" s="24"/>
      <c r="HNS29" s="24"/>
      <c r="HNT29" s="24"/>
      <c r="HNU29" s="25"/>
      <c r="HNV29" s="15"/>
      <c r="HNW29" s="24"/>
      <c r="HNX29" s="24"/>
      <c r="HNY29" s="24"/>
      <c r="HNZ29" s="24"/>
      <c r="HOA29" s="24"/>
      <c r="HOB29" s="24"/>
      <c r="HOC29" s="25"/>
      <c r="HOD29" s="15"/>
      <c r="HOE29" s="24"/>
      <c r="HOF29" s="24"/>
      <c r="HOG29" s="24"/>
      <c r="HOH29" s="24"/>
      <c r="HOI29" s="24"/>
      <c r="HOJ29" s="24"/>
      <c r="HOK29" s="25"/>
      <c r="HOL29" s="15"/>
      <c r="HOM29" s="24"/>
      <c r="HON29" s="24"/>
      <c r="HOO29" s="24"/>
      <c r="HOP29" s="24"/>
      <c r="HOQ29" s="24"/>
      <c r="HOR29" s="24"/>
      <c r="HOS29" s="25"/>
      <c r="HOT29" s="15"/>
      <c r="HOU29" s="24"/>
      <c r="HOV29" s="24"/>
      <c r="HOW29" s="24"/>
      <c r="HOX29" s="24"/>
      <c r="HOY29" s="24"/>
      <c r="HOZ29" s="24"/>
      <c r="HPA29" s="25"/>
      <c r="HPB29" s="15"/>
      <c r="HPC29" s="24"/>
      <c r="HPD29" s="24"/>
      <c r="HPE29" s="24"/>
      <c r="HPF29" s="24"/>
      <c r="HPG29" s="24"/>
      <c r="HPH29" s="24"/>
      <c r="HPI29" s="25"/>
      <c r="HPJ29" s="15"/>
      <c r="HPK29" s="24"/>
      <c r="HPL29" s="24"/>
      <c r="HPM29" s="24"/>
      <c r="HPN29" s="24"/>
      <c r="HPO29" s="24"/>
      <c r="HPP29" s="24"/>
      <c r="HPQ29" s="25"/>
      <c r="HPR29" s="15"/>
      <c r="HPS29" s="24"/>
      <c r="HPT29" s="24"/>
      <c r="HPU29" s="24"/>
      <c r="HPV29" s="24"/>
      <c r="HPW29" s="24"/>
      <c r="HPX29" s="24"/>
      <c r="HPY29" s="25"/>
      <c r="HPZ29" s="15"/>
      <c r="HQA29" s="24"/>
      <c r="HQB29" s="24"/>
      <c r="HQC29" s="24"/>
      <c r="HQD29" s="24"/>
      <c r="HQE29" s="24"/>
      <c r="HQF29" s="24"/>
      <c r="HQG29" s="25"/>
      <c r="HQH29" s="15"/>
      <c r="HQI29" s="24"/>
      <c r="HQJ29" s="24"/>
      <c r="HQK29" s="24"/>
      <c r="HQL29" s="24"/>
      <c r="HQM29" s="24"/>
      <c r="HQN29" s="24"/>
      <c r="HQO29" s="25"/>
      <c r="HQP29" s="15"/>
      <c r="HQQ29" s="24"/>
      <c r="HQR29" s="24"/>
      <c r="HQS29" s="24"/>
      <c r="HQT29" s="24"/>
      <c r="HQU29" s="24"/>
      <c r="HQV29" s="24"/>
      <c r="HQW29" s="25"/>
      <c r="HQX29" s="15"/>
      <c r="HQY29" s="24"/>
      <c r="HQZ29" s="24"/>
      <c r="HRA29" s="24"/>
      <c r="HRB29" s="24"/>
      <c r="HRC29" s="24"/>
      <c r="HRD29" s="24"/>
      <c r="HRE29" s="25"/>
      <c r="HRF29" s="15"/>
      <c r="HRG29" s="24"/>
      <c r="HRH29" s="24"/>
      <c r="HRI29" s="24"/>
      <c r="HRJ29" s="24"/>
      <c r="HRK29" s="24"/>
      <c r="HRL29" s="24"/>
      <c r="HRM29" s="25"/>
      <c r="HRN29" s="15"/>
      <c r="HRO29" s="24"/>
      <c r="HRP29" s="24"/>
      <c r="HRQ29" s="24"/>
      <c r="HRR29" s="24"/>
      <c r="HRS29" s="24"/>
      <c r="HRT29" s="24"/>
      <c r="HRU29" s="25"/>
      <c r="HRV29" s="15"/>
      <c r="HRW29" s="24"/>
      <c r="HRX29" s="24"/>
      <c r="HRY29" s="24"/>
      <c r="HRZ29" s="24"/>
      <c r="HSA29" s="24"/>
      <c r="HSB29" s="24"/>
      <c r="HSC29" s="25"/>
      <c r="HSD29" s="15"/>
      <c r="HSE29" s="24"/>
      <c r="HSF29" s="24"/>
      <c r="HSG29" s="24"/>
      <c r="HSH29" s="24"/>
      <c r="HSI29" s="24"/>
      <c r="HSJ29" s="24"/>
      <c r="HSK29" s="25"/>
      <c r="HSL29" s="15"/>
      <c r="HSM29" s="24"/>
      <c r="HSN29" s="24"/>
      <c r="HSO29" s="24"/>
      <c r="HSP29" s="24"/>
      <c r="HSQ29" s="24"/>
      <c r="HSR29" s="24"/>
      <c r="HSS29" s="25"/>
      <c r="HST29" s="15"/>
      <c r="HSU29" s="24"/>
      <c r="HSV29" s="24"/>
      <c r="HSW29" s="24"/>
      <c r="HSX29" s="24"/>
      <c r="HSY29" s="24"/>
      <c r="HSZ29" s="24"/>
      <c r="HTA29" s="25"/>
      <c r="HTB29" s="15"/>
      <c r="HTC29" s="24"/>
      <c r="HTD29" s="24"/>
      <c r="HTE29" s="24"/>
      <c r="HTF29" s="24"/>
      <c r="HTG29" s="24"/>
      <c r="HTH29" s="24"/>
      <c r="HTI29" s="25"/>
      <c r="HTJ29" s="15"/>
      <c r="HTK29" s="24"/>
      <c r="HTL29" s="24"/>
      <c r="HTM29" s="24"/>
      <c r="HTN29" s="24"/>
      <c r="HTO29" s="24"/>
      <c r="HTP29" s="24"/>
      <c r="HTQ29" s="25"/>
      <c r="HTR29" s="15"/>
      <c r="HTS29" s="24"/>
      <c r="HTT29" s="24"/>
      <c r="HTU29" s="24"/>
      <c r="HTV29" s="24"/>
      <c r="HTW29" s="24"/>
      <c r="HTX29" s="24"/>
      <c r="HTY29" s="25"/>
      <c r="HTZ29" s="15"/>
      <c r="HUA29" s="24"/>
      <c r="HUB29" s="24"/>
      <c r="HUC29" s="24"/>
      <c r="HUD29" s="24"/>
      <c r="HUE29" s="24"/>
      <c r="HUF29" s="24"/>
      <c r="HUG29" s="25"/>
      <c r="HUH29" s="15"/>
      <c r="HUI29" s="24"/>
      <c r="HUJ29" s="24"/>
      <c r="HUK29" s="24"/>
      <c r="HUL29" s="24"/>
      <c r="HUM29" s="24"/>
      <c r="HUN29" s="24"/>
      <c r="HUO29" s="25"/>
      <c r="HUP29" s="15"/>
      <c r="HUQ29" s="24"/>
      <c r="HUR29" s="24"/>
      <c r="HUS29" s="24"/>
      <c r="HUT29" s="24"/>
      <c r="HUU29" s="24"/>
      <c r="HUV29" s="24"/>
      <c r="HUW29" s="25"/>
      <c r="HUX29" s="15"/>
      <c r="HUY29" s="24"/>
      <c r="HUZ29" s="24"/>
      <c r="HVA29" s="24"/>
      <c r="HVB29" s="24"/>
      <c r="HVC29" s="24"/>
      <c r="HVD29" s="24"/>
      <c r="HVE29" s="25"/>
      <c r="HVF29" s="15"/>
      <c r="HVG29" s="24"/>
      <c r="HVH29" s="24"/>
      <c r="HVI29" s="24"/>
      <c r="HVJ29" s="24"/>
      <c r="HVK29" s="24"/>
      <c r="HVL29" s="24"/>
      <c r="HVM29" s="25"/>
      <c r="HVN29" s="15"/>
      <c r="HVO29" s="24"/>
      <c r="HVP29" s="24"/>
      <c r="HVQ29" s="24"/>
      <c r="HVR29" s="24"/>
      <c r="HVS29" s="24"/>
      <c r="HVT29" s="24"/>
      <c r="HVU29" s="25"/>
      <c r="HVV29" s="15"/>
      <c r="HVW29" s="24"/>
      <c r="HVX29" s="24"/>
      <c r="HVY29" s="24"/>
      <c r="HVZ29" s="24"/>
      <c r="HWA29" s="24"/>
      <c r="HWB29" s="24"/>
      <c r="HWC29" s="25"/>
      <c r="HWD29" s="15"/>
      <c r="HWE29" s="24"/>
      <c r="HWF29" s="24"/>
      <c r="HWG29" s="24"/>
      <c r="HWH29" s="24"/>
      <c r="HWI29" s="24"/>
      <c r="HWJ29" s="24"/>
      <c r="HWK29" s="25"/>
      <c r="HWL29" s="15"/>
      <c r="HWM29" s="24"/>
      <c r="HWN29" s="24"/>
      <c r="HWO29" s="24"/>
      <c r="HWP29" s="24"/>
      <c r="HWQ29" s="24"/>
      <c r="HWR29" s="24"/>
      <c r="HWS29" s="25"/>
      <c r="HWT29" s="15"/>
      <c r="HWU29" s="24"/>
      <c r="HWV29" s="24"/>
      <c r="HWW29" s="24"/>
      <c r="HWX29" s="24"/>
      <c r="HWY29" s="24"/>
      <c r="HWZ29" s="24"/>
      <c r="HXA29" s="25"/>
      <c r="HXB29" s="15"/>
      <c r="HXC29" s="24"/>
      <c r="HXD29" s="24"/>
      <c r="HXE29" s="24"/>
      <c r="HXF29" s="24"/>
      <c r="HXG29" s="24"/>
      <c r="HXH29" s="24"/>
      <c r="HXI29" s="25"/>
      <c r="HXJ29" s="15"/>
      <c r="HXK29" s="24"/>
      <c r="HXL29" s="24"/>
      <c r="HXM29" s="24"/>
      <c r="HXN29" s="24"/>
      <c r="HXO29" s="24"/>
      <c r="HXP29" s="24"/>
      <c r="HXQ29" s="25"/>
      <c r="HXR29" s="15"/>
      <c r="HXS29" s="24"/>
      <c r="HXT29" s="24"/>
      <c r="HXU29" s="24"/>
      <c r="HXV29" s="24"/>
      <c r="HXW29" s="24"/>
      <c r="HXX29" s="24"/>
      <c r="HXY29" s="25"/>
      <c r="HXZ29" s="15"/>
      <c r="HYA29" s="24"/>
      <c r="HYB29" s="24"/>
      <c r="HYC29" s="24"/>
      <c r="HYD29" s="24"/>
      <c r="HYE29" s="24"/>
      <c r="HYF29" s="24"/>
      <c r="HYG29" s="25"/>
      <c r="HYH29" s="15"/>
      <c r="HYI29" s="24"/>
      <c r="HYJ29" s="24"/>
      <c r="HYK29" s="24"/>
      <c r="HYL29" s="24"/>
      <c r="HYM29" s="24"/>
      <c r="HYN29" s="24"/>
      <c r="HYO29" s="25"/>
      <c r="HYP29" s="15"/>
      <c r="HYQ29" s="24"/>
      <c r="HYR29" s="24"/>
      <c r="HYS29" s="24"/>
      <c r="HYT29" s="24"/>
      <c r="HYU29" s="24"/>
      <c r="HYV29" s="24"/>
      <c r="HYW29" s="25"/>
      <c r="HYX29" s="15"/>
      <c r="HYY29" s="24"/>
      <c r="HYZ29" s="24"/>
      <c r="HZA29" s="24"/>
      <c r="HZB29" s="24"/>
      <c r="HZC29" s="24"/>
      <c r="HZD29" s="24"/>
      <c r="HZE29" s="25"/>
      <c r="HZF29" s="15"/>
      <c r="HZG29" s="24"/>
      <c r="HZH29" s="24"/>
      <c r="HZI29" s="24"/>
      <c r="HZJ29" s="24"/>
      <c r="HZK29" s="24"/>
      <c r="HZL29" s="24"/>
      <c r="HZM29" s="25"/>
      <c r="HZN29" s="15"/>
      <c r="HZO29" s="24"/>
      <c r="HZP29" s="24"/>
      <c r="HZQ29" s="24"/>
      <c r="HZR29" s="24"/>
      <c r="HZS29" s="24"/>
      <c r="HZT29" s="24"/>
      <c r="HZU29" s="25"/>
      <c r="HZV29" s="15"/>
      <c r="HZW29" s="24"/>
      <c r="HZX29" s="24"/>
      <c r="HZY29" s="24"/>
      <c r="HZZ29" s="24"/>
      <c r="IAA29" s="24"/>
      <c r="IAB29" s="24"/>
      <c r="IAC29" s="25"/>
      <c r="IAD29" s="15"/>
      <c r="IAE29" s="24"/>
      <c r="IAF29" s="24"/>
      <c r="IAG29" s="24"/>
      <c r="IAH29" s="24"/>
      <c r="IAI29" s="24"/>
      <c r="IAJ29" s="24"/>
      <c r="IAK29" s="25"/>
      <c r="IAL29" s="15"/>
      <c r="IAM29" s="24"/>
      <c r="IAN29" s="24"/>
      <c r="IAO29" s="24"/>
      <c r="IAP29" s="24"/>
      <c r="IAQ29" s="24"/>
      <c r="IAR29" s="24"/>
      <c r="IAS29" s="25"/>
      <c r="IAT29" s="15"/>
      <c r="IAU29" s="24"/>
      <c r="IAV29" s="24"/>
      <c r="IAW29" s="24"/>
      <c r="IAX29" s="24"/>
      <c r="IAY29" s="24"/>
      <c r="IAZ29" s="24"/>
      <c r="IBA29" s="25"/>
      <c r="IBB29" s="15"/>
      <c r="IBC29" s="24"/>
      <c r="IBD29" s="24"/>
      <c r="IBE29" s="24"/>
      <c r="IBF29" s="24"/>
      <c r="IBG29" s="24"/>
      <c r="IBH29" s="24"/>
      <c r="IBI29" s="25"/>
      <c r="IBJ29" s="15"/>
      <c r="IBK29" s="24"/>
      <c r="IBL29" s="24"/>
      <c r="IBM29" s="24"/>
      <c r="IBN29" s="24"/>
      <c r="IBO29" s="24"/>
      <c r="IBP29" s="24"/>
      <c r="IBQ29" s="25"/>
      <c r="IBR29" s="15"/>
      <c r="IBS29" s="24"/>
      <c r="IBT29" s="24"/>
      <c r="IBU29" s="24"/>
      <c r="IBV29" s="24"/>
      <c r="IBW29" s="24"/>
      <c r="IBX29" s="24"/>
      <c r="IBY29" s="25"/>
      <c r="IBZ29" s="15"/>
      <c r="ICA29" s="24"/>
      <c r="ICB29" s="24"/>
      <c r="ICC29" s="24"/>
      <c r="ICD29" s="24"/>
      <c r="ICE29" s="24"/>
      <c r="ICF29" s="24"/>
      <c r="ICG29" s="25"/>
      <c r="ICH29" s="15"/>
      <c r="ICI29" s="24"/>
      <c r="ICJ29" s="24"/>
      <c r="ICK29" s="24"/>
      <c r="ICL29" s="24"/>
      <c r="ICM29" s="24"/>
      <c r="ICN29" s="24"/>
      <c r="ICO29" s="25"/>
      <c r="ICP29" s="15"/>
      <c r="ICQ29" s="24"/>
      <c r="ICR29" s="24"/>
      <c r="ICS29" s="24"/>
      <c r="ICT29" s="24"/>
      <c r="ICU29" s="24"/>
      <c r="ICV29" s="24"/>
      <c r="ICW29" s="25"/>
      <c r="ICX29" s="15"/>
      <c r="ICY29" s="24"/>
      <c r="ICZ29" s="24"/>
      <c r="IDA29" s="24"/>
      <c r="IDB29" s="24"/>
      <c r="IDC29" s="24"/>
      <c r="IDD29" s="24"/>
      <c r="IDE29" s="25"/>
      <c r="IDF29" s="15"/>
      <c r="IDG29" s="24"/>
      <c r="IDH29" s="24"/>
      <c r="IDI29" s="24"/>
      <c r="IDJ29" s="24"/>
      <c r="IDK29" s="24"/>
      <c r="IDL29" s="24"/>
      <c r="IDM29" s="25"/>
      <c r="IDN29" s="15"/>
      <c r="IDO29" s="24"/>
      <c r="IDP29" s="24"/>
      <c r="IDQ29" s="24"/>
      <c r="IDR29" s="24"/>
      <c r="IDS29" s="24"/>
      <c r="IDT29" s="24"/>
      <c r="IDU29" s="25"/>
      <c r="IDV29" s="15"/>
      <c r="IDW29" s="24"/>
      <c r="IDX29" s="24"/>
      <c r="IDY29" s="24"/>
      <c r="IDZ29" s="24"/>
      <c r="IEA29" s="24"/>
      <c r="IEB29" s="24"/>
      <c r="IEC29" s="25"/>
      <c r="IED29" s="15"/>
      <c r="IEE29" s="24"/>
      <c r="IEF29" s="24"/>
      <c r="IEG29" s="24"/>
      <c r="IEH29" s="24"/>
      <c r="IEI29" s="24"/>
      <c r="IEJ29" s="24"/>
      <c r="IEK29" s="25"/>
      <c r="IEL29" s="15"/>
      <c r="IEM29" s="24"/>
      <c r="IEN29" s="24"/>
      <c r="IEO29" s="24"/>
      <c r="IEP29" s="24"/>
      <c r="IEQ29" s="24"/>
      <c r="IER29" s="24"/>
      <c r="IES29" s="25"/>
      <c r="IET29" s="15"/>
      <c r="IEU29" s="24"/>
      <c r="IEV29" s="24"/>
      <c r="IEW29" s="24"/>
      <c r="IEX29" s="24"/>
      <c r="IEY29" s="24"/>
      <c r="IEZ29" s="24"/>
      <c r="IFA29" s="25"/>
      <c r="IFB29" s="15"/>
      <c r="IFC29" s="24"/>
      <c r="IFD29" s="24"/>
      <c r="IFE29" s="24"/>
      <c r="IFF29" s="24"/>
      <c r="IFG29" s="24"/>
      <c r="IFH29" s="24"/>
      <c r="IFI29" s="25"/>
      <c r="IFJ29" s="15"/>
      <c r="IFK29" s="24"/>
      <c r="IFL29" s="24"/>
      <c r="IFM29" s="24"/>
      <c r="IFN29" s="24"/>
      <c r="IFO29" s="24"/>
      <c r="IFP29" s="24"/>
      <c r="IFQ29" s="25"/>
      <c r="IFR29" s="15"/>
      <c r="IFS29" s="24"/>
      <c r="IFT29" s="24"/>
      <c r="IFU29" s="24"/>
      <c r="IFV29" s="24"/>
      <c r="IFW29" s="24"/>
      <c r="IFX29" s="24"/>
      <c r="IFY29" s="25"/>
      <c r="IFZ29" s="15"/>
      <c r="IGA29" s="24"/>
      <c r="IGB29" s="24"/>
      <c r="IGC29" s="24"/>
      <c r="IGD29" s="24"/>
      <c r="IGE29" s="24"/>
      <c r="IGF29" s="24"/>
      <c r="IGG29" s="25"/>
      <c r="IGH29" s="15"/>
      <c r="IGI29" s="24"/>
      <c r="IGJ29" s="24"/>
      <c r="IGK29" s="24"/>
      <c r="IGL29" s="24"/>
      <c r="IGM29" s="24"/>
      <c r="IGN29" s="24"/>
      <c r="IGO29" s="25"/>
      <c r="IGP29" s="15"/>
      <c r="IGQ29" s="24"/>
      <c r="IGR29" s="24"/>
      <c r="IGS29" s="24"/>
      <c r="IGT29" s="24"/>
      <c r="IGU29" s="24"/>
      <c r="IGV29" s="24"/>
      <c r="IGW29" s="25"/>
      <c r="IGX29" s="15"/>
      <c r="IGY29" s="24"/>
      <c r="IGZ29" s="24"/>
      <c r="IHA29" s="24"/>
      <c r="IHB29" s="24"/>
      <c r="IHC29" s="24"/>
      <c r="IHD29" s="24"/>
      <c r="IHE29" s="25"/>
      <c r="IHF29" s="15"/>
      <c r="IHG29" s="24"/>
      <c r="IHH29" s="24"/>
      <c r="IHI29" s="24"/>
      <c r="IHJ29" s="24"/>
      <c r="IHK29" s="24"/>
      <c r="IHL29" s="24"/>
      <c r="IHM29" s="25"/>
      <c r="IHN29" s="15"/>
      <c r="IHO29" s="24"/>
      <c r="IHP29" s="24"/>
      <c r="IHQ29" s="24"/>
      <c r="IHR29" s="24"/>
      <c r="IHS29" s="24"/>
      <c r="IHT29" s="24"/>
      <c r="IHU29" s="25"/>
      <c r="IHV29" s="15"/>
      <c r="IHW29" s="24"/>
      <c r="IHX29" s="24"/>
      <c r="IHY29" s="24"/>
      <c r="IHZ29" s="24"/>
      <c r="IIA29" s="24"/>
      <c r="IIB29" s="24"/>
      <c r="IIC29" s="25"/>
      <c r="IID29" s="15"/>
      <c r="IIE29" s="24"/>
      <c r="IIF29" s="24"/>
      <c r="IIG29" s="24"/>
      <c r="IIH29" s="24"/>
      <c r="III29" s="24"/>
      <c r="IIJ29" s="24"/>
      <c r="IIK29" s="25"/>
      <c r="IIL29" s="15"/>
      <c r="IIM29" s="24"/>
      <c r="IIN29" s="24"/>
      <c r="IIO29" s="24"/>
      <c r="IIP29" s="24"/>
      <c r="IIQ29" s="24"/>
      <c r="IIR29" s="24"/>
      <c r="IIS29" s="25"/>
      <c r="IIT29" s="15"/>
      <c r="IIU29" s="24"/>
      <c r="IIV29" s="24"/>
      <c r="IIW29" s="24"/>
      <c r="IIX29" s="24"/>
      <c r="IIY29" s="24"/>
      <c r="IIZ29" s="24"/>
      <c r="IJA29" s="25"/>
      <c r="IJB29" s="15"/>
      <c r="IJC29" s="24"/>
      <c r="IJD29" s="24"/>
      <c r="IJE29" s="24"/>
      <c r="IJF29" s="24"/>
      <c r="IJG29" s="24"/>
      <c r="IJH29" s="24"/>
      <c r="IJI29" s="25"/>
      <c r="IJJ29" s="15"/>
      <c r="IJK29" s="24"/>
      <c r="IJL29" s="24"/>
      <c r="IJM29" s="24"/>
      <c r="IJN29" s="24"/>
      <c r="IJO29" s="24"/>
      <c r="IJP29" s="24"/>
      <c r="IJQ29" s="25"/>
      <c r="IJR29" s="15"/>
      <c r="IJS29" s="24"/>
      <c r="IJT29" s="24"/>
      <c r="IJU29" s="24"/>
      <c r="IJV29" s="24"/>
      <c r="IJW29" s="24"/>
      <c r="IJX29" s="24"/>
      <c r="IJY29" s="25"/>
      <c r="IJZ29" s="15"/>
      <c r="IKA29" s="24"/>
      <c r="IKB29" s="24"/>
      <c r="IKC29" s="24"/>
      <c r="IKD29" s="24"/>
      <c r="IKE29" s="24"/>
      <c r="IKF29" s="24"/>
      <c r="IKG29" s="25"/>
      <c r="IKH29" s="15"/>
      <c r="IKI29" s="24"/>
      <c r="IKJ29" s="24"/>
      <c r="IKK29" s="24"/>
      <c r="IKL29" s="24"/>
      <c r="IKM29" s="24"/>
      <c r="IKN29" s="24"/>
      <c r="IKO29" s="25"/>
      <c r="IKP29" s="15"/>
      <c r="IKQ29" s="24"/>
      <c r="IKR29" s="24"/>
      <c r="IKS29" s="24"/>
      <c r="IKT29" s="24"/>
      <c r="IKU29" s="24"/>
      <c r="IKV29" s="24"/>
      <c r="IKW29" s="25"/>
      <c r="IKX29" s="15"/>
      <c r="IKY29" s="24"/>
      <c r="IKZ29" s="24"/>
      <c r="ILA29" s="24"/>
      <c r="ILB29" s="24"/>
      <c r="ILC29" s="24"/>
      <c r="ILD29" s="24"/>
      <c r="ILE29" s="25"/>
      <c r="ILF29" s="15"/>
      <c r="ILG29" s="24"/>
      <c r="ILH29" s="24"/>
      <c r="ILI29" s="24"/>
      <c r="ILJ29" s="24"/>
      <c r="ILK29" s="24"/>
      <c r="ILL29" s="24"/>
      <c r="ILM29" s="25"/>
      <c r="ILN29" s="15"/>
      <c r="ILO29" s="24"/>
      <c r="ILP29" s="24"/>
      <c r="ILQ29" s="24"/>
      <c r="ILR29" s="24"/>
      <c r="ILS29" s="24"/>
      <c r="ILT29" s="24"/>
      <c r="ILU29" s="25"/>
      <c r="ILV29" s="15"/>
      <c r="ILW29" s="24"/>
      <c r="ILX29" s="24"/>
      <c r="ILY29" s="24"/>
      <c r="ILZ29" s="24"/>
      <c r="IMA29" s="24"/>
      <c r="IMB29" s="24"/>
      <c r="IMC29" s="25"/>
      <c r="IMD29" s="15"/>
      <c r="IME29" s="24"/>
      <c r="IMF29" s="24"/>
      <c r="IMG29" s="24"/>
      <c r="IMH29" s="24"/>
      <c r="IMI29" s="24"/>
      <c r="IMJ29" s="24"/>
      <c r="IMK29" s="25"/>
      <c r="IML29" s="15"/>
      <c r="IMM29" s="24"/>
      <c r="IMN29" s="24"/>
      <c r="IMO29" s="24"/>
      <c r="IMP29" s="24"/>
      <c r="IMQ29" s="24"/>
      <c r="IMR29" s="24"/>
      <c r="IMS29" s="25"/>
      <c r="IMT29" s="15"/>
      <c r="IMU29" s="24"/>
      <c r="IMV29" s="24"/>
      <c r="IMW29" s="24"/>
      <c r="IMX29" s="24"/>
      <c r="IMY29" s="24"/>
      <c r="IMZ29" s="24"/>
      <c r="INA29" s="25"/>
      <c r="INB29" s="15"/>
      <c r="INC29" s="24"/>
      <c r="IND29" s="24"/>
      <c r="INE29" s="24"/>
      <c r="INF29" s="24"/>
      <c r="ING29" s="24"/>
      <c r="INH29" s="24"/>
      <c r="INI29" s="25"/>
      <c r="INJ29" s="15"/>
      <c r="INK29" s="24"/>
      <c r="INL29" s="24"/>
      <c r="INM29" s="24"/>
      <c r="INN29" s="24"/>
      <c r="INO29" s="24"/>
      <c r="INP29" s="24"/>
      <c r="INQ29" s="25"/>
      <c r="INR29" s="15"/>
      <c r="INS29" s="24"/>
      <c r="INT29" s="24"/>
      <c r="INU29" s="24"/>
      <c r="INV29" s="24"/>
      <c r="INW29" s="24"/>
      <c r="INX29" s="24"/>
      <c r="INY29" s="25"/>
      <c r="INZ29" s="15"/>
      <c r="IOA29" s="24"/>
      <c r="IOB29" s="24"/>
      <c r="IOC29" s="24"/>
      <c r="IOD29" s="24"/>
      <c r="IOE29" s="24"/>
      <c r="IOF29" s="24"/>
      <c r="IOG29" s="25"/>
      <c r="IOH29" s="15"/>
      <c r="IOI29" s="24"/>
      <c r="IOJ29" s="24"/>
      <c r="IOK29" s="24"/>
      <c r="IOL29" s="24"/>
      <c r="IOM29" s="24"/>
      <c r="ION29" s="24"/>
      <c r="IOO29" s="25"/>
      <c r="IOP29" s="15"/>
      <c r="IOQ29" s="24"/>
      <c r="IOR29" s="24"/>
      <c r="IOS29" s="24"/>
      <c r="IOT29" s="24"/>
      <c r="IOU29" s="24"/>
      <c r="IOV29" s="24"/>
      <c r="IOW29" s="25"/>
      <c r="IOX29" s="15"/>
      <c r="IOY29" s="24"/>
      <c r="IOZ29" s="24"/>
      <c r="IPA29" s="24"/>
      <c r="IPB29" s="24"/>
      <c r="IPC29" s="24"/>
      <c r="IPD29" s="24"/>
      <c r="IPE29" s="25"/>
      <c r="IPF29" s="15"/>
      <c r="IPG29" s="24"/>
      <c r="IPH29" s="24"/>
      <c r="IPI29" s="24"/>
      <c r="IPJ29" s="24"/>
      <c r="IPK29" s="24"/>
      <c r="IPL29" s="24"/>
      <c r="IPM29" s="25"/>
      <c r="IPN29" s="15"/>
      <c r="IPO29" s="24"/>
      <c r="IPP29" s="24"/>
      <c r="IPQ29" s="24"/>
      <c r="IPR29" s="24"/>
      <c r="IPS29" s="24"/>
      <c r="IPT29" s="24"/>
      <c r="IPU29" s="25"/>
      <c r="IPV29" s="15"/>
      <c r="IPW29" s="24"/>
      <c r="IPX29" s="24"/>
      <c r="IPY29" s="24"/>
      <c r="IPZ29" s="24"/>
      <c r="IQA29" s="24"/>
      <c r="IQB29" s="24"/>
      <c r="IQC29" s="25"/>
      <c r="IQD29" s="15"/>
      <c r="IQE29" s="24"/>
      <c r="IQF29" s="24"/>
      <c r="IQG29" s="24"/>
      <c r="IQH29" s="24"/>
      <c r="IQI29" s="24"/>
      <c r="IQJ29" s="24"/>
      <c r="IQK29" s="25"/>
      <c r="IQL29" s="15"/>
      <c r="IQM29" s="24"/>
      <c r="IQN29" s="24"/>
      <c r="IQO29" s="24"/>
      <c r="IQP29" s="24"/>
      <c r="IQQ29" s="24"/>
      <c r="IQR29" s="24"/>
      <c r="IQS29" s="25"/>
      <c r="IQT29" s="15"/>
      <c r="IQU29" s="24"/>
      <c r="IQV29" s="24"/>
      <c r="IQW29" s="24"/>
      <c r="IQX29" s="24"/>
      <c r="IQY29" s="24"/>
      <c r="IQZ29" s="24"/>
      <c r="IRA29" s="25"/>
      <c r="IRB29" s="15"/>
      <c r="IRC29" s="24"/>
      <c r="IRD29" s="24"/>
      <c r="IRE29" s="24"/>
      <c r="IRF29" s="24"/>
      <c r="IRG29" s="24"/>
      <c r="IRH29" s="24"/>
      <c r="IRI29" s="25"/>
      <c r="IRJ29" s="15"/>
      <c r="IRK29" s="24"/>
      <c r="IRL29" s="24"/>
      <c r="IRM29" s="24"/>
      <c r="IRN29" s="24"/>
      <c r="IRO29" s="24"/>
      <c r="IRP29" s="24"/>
      <c r="IRQ29" s="25"/>
      <c r="IRR29" s="15"/>
      <c r="IRS29" s="24"/>
      <c r="IRT29" s="24"/>
      <c r="IRU29" s="24"/>
      <c r="IRV29" s="24"/>
      <c r="IRW29" s="24"/>
      <c r="IRX29" s="24"/>
      <c r="IRY29" s="25"/>
      <c r="IRZ29" s="15"/>
      <c r="ISA29" s="24"/>
      <c r="ISB29" s="24"/>
      <c r="ISC29" s="24"/>
      <c r="ISD29" s="24"/>
      <c r="ISE29" s="24"/>
      <c r="ISF29" s="24"/>
      <c r="ISG29" s="25"/>
      <c r="ISH29" s="15"/>
      <c r="ISI29" s="24"/>
      <c r="ISJ29" s="24"/>
      <c r="ISK29" s="24"/>
      <c r="ISL29" s="24"/>
      <c r="ISM29" s="24"/>
      <c r="ISN29" s="24"/>
      <c r="ISO29" s="25"/>
      <c r="ISP29" s="15"/>
      <c r="ISQ29" s="24"/>
      <c r="ISR29" s="24"/>
      <c r="ISS29" s="24"/>
      <c r="IST29" s="24"/>
      <c r="ISU29" s="24"/>
      <c r="ISV29" s="24"/>
      <c r="ISW29" s="25"/>
      <c r="ISX29" s="15"/>
      <c r="ISY29" s="24"/>
      <c r="ISZ29" s="24"/>
      <c r="ITA29" s="24"/>
      <c r="ITB29" s="24"/>
      <c r="ITC29" s="24"/>
      <c r="ITD29" s="24"/>
      <c r="ITE29" s="25"/>
      <c r="ITF29" s="15"/>
      <c r="ITG29" s="24"/>
      <c r="ITH29" s="24"/>
      <c r="ITI29" s="24"/>
      <c r="ITJ29" s="24"/>
      <c r="ITK29" s="24"/>
      <c r="ITL29" s="24"/>
      <c r="ITM29" s="25"/>
      <c r="ITN29" s="15"/>
      <c r="ITO29" s="24"/>
      <c r="ITP29" s="24"/>
      <c r="ITQ29" s="24"/>
      <c r="ITR29" s="24"/>
      <c r="ITS29" s="24"/>
      <c r="ITT29" s="24"/>
      <c r="ITU29" s="25"/>
      <c r="ITV29" s="15"/>
      <c r="ITW29" s="24"/>
      <c r="ITX29" s="24"/>
      <c r="ITY29" s="24"/>
      <c r="ITZ29" s="24"/>
      <c r="IUA29" s="24"/>
      <c r="IUB29" s="24"/>
      <c r="IUC29" s="25"/>
      <c r="IUD29" s="15"/>
      <c r="IUE29" s="24"/>
      <c r="IUF29" s="24"/>
      <c r="IUG29" s="24"/>
      <c r="IUH29" s="24"/>
      <c r="IUI29" s="24"/>
      <c r="IUJ29" s="24"/>
      <c r="IUK29" s="25"/>
      <c r="IUL29" s="15"/>
      <c r="IUM29" s="24"/>
      <c r="IUN29" s="24"/>
      <c r="IUO29" s="24"/>
      <c r="IUP29" s="24"/>
      <c r="IUQ29" s="24"/>
      <c r="IUR29" s="24"/>
      <c r="IUS29" s="25"/>
      <c r="IUT29" s="15"/>
      <c r="IUU29" s="24"/>
      <c r="IUV29" s="24"/>
      <c r="IUW29" s="24"/>
      <c r="IUX29" s="24"/>
      <c r="IUY29" s="24"/>
      <c r="IUZ29" s="24"/>
      <c r="IVA29" s="25"/>
      <c r="IVB29" s="15"/>
      <c r="IVC29" s="24"/>
      <c r="IVD29" s="24"/>
      <c r="IVE29" s="24"/>
      <c r="IVF29" s="24"/>
      <c r="IVG29" s="24"/>
      <c r="IVH29" s="24"/>
      <c r="IVI29" s="25"/>
      <c r="IVJ29" s="15"/>
      <c r="IVK29" s="24"/>
      <c r="IVL29" s="24"/>
      <c r="IVM29" s="24"/>
      <c r="IVN29" s="24"/>
      <c r="IVO29" s="24"/>
      <c r="IVP29" s="24"/>
      <c r="IVQ29" s="25"/>
      <c r="IVR29" s="15"/>
      <c r="IVS29" s="24"/>
      <c r="IVT29" s="24"/>
      <c r="IVU29" s="24"/>
      <c r="IVV29" s="24"/>
      <c r="IVW29" s="24"/>
      <c r="IVX29" s="24"/>
      <c r="IVY29" s="25"/>
      <c r="IVZ29" s="15"/>
      <c r="IWA29" s="24"/>
      <c r="IWB29" s="24"/>
      <c r="IWC29" s="24"/>
      <c r="IWD29" s="24"/>
      <c r="IWE29" s="24"/>
      <c r="IWF29" s="24"/>
      <c r="IWG29" s="25"/>
      <c r="IWH29" s="15"/>
      <c r="IWI29" s="24"/>
      <c r="IWJ29" s="24"/>
      <c r="IWK29" s="24"/>
      <c r="IWL29" s="24"/>
      <c r="IWM29" s="24"/>
      <c r="IWN29" s="24"/>
      <c r="IWO29" s="25"/>
      <c r="IWP29" s="15"/>
      <c r="IWQ29" s="24"/>
      <c r="IWR29" s="24"/>
      <c r="IWS29" s="24"/>
      <c r="IWT29" s="24"/>
      <c r="IWU29" s="24"/>
      <c r="IWV29" s="24"/>
      <c r="IWW29" s="25"/>
      <c r="IWX29" s="15"/>
      <c r="IWY29" s="24"/>
      <c r="IWZ29" s="24"/>
      <c r="IXA29" s="24"/>
      <c r="IXB29" s="24"/>
      <c r="IXC29" s="24"/>
      <c r="IXD29" s="24"/>
      <c r="IXE29" s="25"/>
      <c r="IXF29" s="15"/>
      <c r="IXG29" s="24"/>
      <c r="IXH29" s="24"/>
      <c r="IXI29" s="24"/>
      <c r="IXJ29" s="24"/>
      <c r="IXK29" s="24"/>
      <c r="IXL29" s="24"/>
      <c r="IXM29" s="25"/>
      <c r="IXN29" s="15"/>
      <c r="IXO29" s="24"/>
      <c r="IXP29" s="24"/>
      <c r="IXQ29" s="24"/>
      <c r="IXR29" s="24"/>
      <c r="IXS29" s="24"/>
      <c r="IXT29" s="24"/>
      <c r="IXU29" s="25"/>
      <c r="IXV29" s="15"/>
      <c r="IXW29" s="24"/>
      <c r="IXX29" s="24"/>
      <c r="IXY29" s="24"/>
      <c r="IXZ29" s="24"/>
      <c r="IYA29" s="24"/>
      <c r="IYB29" s="24"/>
      <c r="IYC29" s="25"/>
      <c r="IYD29" s="15"/>
      <c r="IYE29" s="24"/>
      <c r="IYF29" s="24"/>
      <c r="IYG29" s="24"/>
      <c r="IYH29" s="24"/>
      <c r="IYI29" s="24"/>
      <c r="IYJ29" s="24"/>
      <c r="IYK29" s="25"/>
      <c r="IYL29" s="15"/>
      <c r="IYM29" s="24"/>
      <c r="IYN29" s="24"/>
      <c r="IYO29" s="24"/>
      <c r="IYP29" s="24"/>
      <c r="IYQ29" s="24"/>
      <c r="IYR29" s="24"/>
      <c r="IYS29" s="25"/>
      <c r="IYT29" s="15"/>
      <c r="IYU29" s="24"/>
      <c r="IYV29" s="24"/>
      <c r="IYW29" s="24"/>
      <c r="IYX29" s="24"/>
      <c r="IYY29" s="24"/>
      <c r="IYZ29" s="24"/>
      <c r="IZA29" s="25"/>
      <c r="IZB29" s="15"/>
      <c r="IZC29" s="24"/>
      <c r="IZD29" s="24"/>
      <c r="IZE29" s="24"/>
      <c r="IZF29" s="24"/>
      <c r="IZG29" s="24"/>
      <c r="IZH29" s="24"/>
      <c r="IZI29" s="25"/>
      <c r="IZJ29" s="15"/>
      <c r="IZK29" s="24"/>
      <c r="IZL29" s="24"/>
      <c r="IZM29" s="24"/>
      <c r="IZN29" s="24"/>
      <c r="IZO29" s="24"/>
      <c r="IZP29" s="24"/>
      <c r="IZQ29" s="25"/>
      <c r="IZR29" s="15"/>
      <c r="IZS29" s="24"/>
      <c r="IZT29" s="24"/>
      <c r="IZU29" s="24"/>
      <c r="IZV29" s="24"/>
      <c r="IZW29" s="24"/>
      <c r="IZX29" s="24"/>
      <c r="IZY29" s="25"/>
      <c r="IZZ29" s="15"/>
      <c r="JAA29" s="24"/>
      <c r="JAB29" s="24"/>
      <c r="JAC29" s="24"/>
      <c r="JAD29" s="24"/>
      <c r="JAE29" s="24"/>
      <c r="JAF29" s="24"/>
      <c r="JAG29" s="25"/>
      <c r="JAH29" s="15"/>
      <c r="JAI29" s="24"/>
      <c r="JAJ29" s="24"/>
      <c r="JAK29" s="24"/>
      <c r="JAL29" s="24"/>
      <c r="JAM29" s="24"/>
      <c r="JAN29" s="24"/>
      <c r="JAO29" s="25"/>
      <c r="JAP29" s="15"/>
      <c r="JAQ29" s="24"/>
      <c r="JAR29" s="24"/>
      <c r="JAS29" s="24"/>
      <c r="JAT29" s="24"/>
      <c r="JAU29" s="24"/>
      <c r="JAV29" s="24"/>
      <c r="JAW29" s="25"/>
      <c r="JAX29" s="15"/>
      <c r="JAY29" s="24"/>
      <c r="JAZ29" s="24"/>
      <c r="JBA29" s="24"/>
      <c r="JBB29" s="24"/>
      <c r="JBC29" s="24"/>
      <c r="JBD29" s="24"/>
      <c r="JBE29" s="25"/>
      <c r="JBF29" s="15"/>
      <c r="JBG29" s="24"/>
      <c r="JBH29" s="24"/>
      <c r="JBI29" s="24"/>
      <c r="JBJ29" s="24"/>
      <c r="JBK29" s="24"/>
      <c r="JBL29" s="24"/>
      <c r="JBM29" s="25"/>
      <c r="JBN29" s="15"/>
      <c r="JBO29" s="24"/>
      <c r="JBP29" s="24"/>
      <c r="JBQ29" s="24"/>
      <c r="JBR29" s="24"/>
      <c r="JBS29" s="24"/>
      <c r="JBT29" s="24"/>
      <c r="JBU29" s="25"/>
      <c r="JBV29" s="15"/>
      <c r="JBW29" s="24"/>
      <c r="JBX29" s="24"/>
      <c r="JBY29" s="24"/>
      <c r="JBZ29" s="24"/>
      <c r="JCA29" s="24"/>
      <c r="JCB29" s="24"/>
      <c r="JCC29" s="25"/>
      <c r="JCD29" s="15"/>
      <c r="JCE29" s="24"/>
      <c r="JCF29" s="24"/>
      <c r="JCG29" s="24"/>
      <c r="JCH29" s="24"/>
      <c r="JCI29" s="24"/>
      <c r="JCJ29" s="24"/>
      <c r="JCK29" s="25"/>
      <c r="JCL29" s="15"/>
      <c r="JCM29" s="24"/>
      <c r="JCN29" s="24"/>
      <c r="JCO29" s="24"/>
      <c r="JCP29" s="24"/>
      <c r="JCQ29" s="24"/>
      <c r="JCR29" s="24"/>
      <c r="JCS29" s="25"/>
      <c r="JCT29" s="15"/>
      <c r="JCU29" s="24"/>
      <c r="JCV29" s="24"/>
      <c r="JCW29" s="24"/>
      <c r="JCX29" s="24"/>
      <c r="JCY29" s="24"/>
      <c r="JCZ29" s="24"/>
      <c r="JDA29" s="25"/>
      <c r="JDB29" s="15"/>
      <c r="JDC29" s="24"/>
      <c r="JDD29" s="24"/>
      <c r="JDE29" s="24"/>
      <c r="JDF29" s="24"/>
      <c r="JDG29" s="24"/>
      <c r="JDH29" s="24"/>
      <c r="JDI29" s="25"/>
      <c r="JDJ29" s="15"/>
      <c r="JDK29" s="24"/>
      <c r="JDL29" s="24"/>
      <c r="JDM29" s="24"/>
      <c r="JDN29" s="24"/>
      <c r="JDO29" s="24"/>
      <c r="JDP29" s="24"/>
      <c r="JDQ29" s="25"/>
      <c r="JDR29" s="15"/>
      <c r="JDS29" s="24"/>
      <c r="JDT29" s="24"/>
      <c r="JDU29" s="24"/>
      <c r="JDV29" s="24"/>
      <c r="JDW29" s="24"/>
      <c r="JDX29" s="24"/>
      <c r="JDY29" s="25"/>
      <c r="JDZ29" s="15"/>
      <c r="JEA29" s="24"/>
      <c r="JEB29" s="24"/>
      <c r="JEC29" s="24"/>
      <c r="JED29" s="24"/>
      <c r="JEE29" s="24"/>
      <c r="JEF29" s="24"/>
      <c r="JEG29" s="25"/>
      <c r="JEH29" s="15"/>
      <c r="JEI29" s="24"/>
      <c r="JEJ29" s="24"/>
      <c r="JEK29" s="24"/>
      <c r="JEL29" s="24"/>
      <c r="JEM29" s="24"/>
      <c r="JEN29" s="24"/>
      <c r="JEO29" s="25"/>
      <c r="JEP29" s="15"/>
      <c r="JEQ29" s="24"/>
      <c r="JER29" s="24"/>
      <c r="JES29" s="24"/>
      <c r="JET29" s="24"/>
      <c r="JEU29" s="24"/>
      <c r="JEV29" s="24"/>
      <c r="JEW29" s="25"/>
      <c r="JEX29" s="15"/>
      <c r="JEY29" s="24"/>
      <c r="JEZ29" s="24"/>
      <c r="JFA29" s="24"/>
      <c r="JFB29" s="24"/>
      <c r="JFC29" s="24"/>
      <c r="JFD29" s="24"/>
      <c r="JFE29" s="25"/>
      <c r="JFF29" s="15"/>
      <c r="JFG29" s="24"/>
      <c r="JFH29" s="24"/>
      <c r="JFI29" s="24"/>
      <c r="JFJ29" s="24"/>
      <c r="JFK29" s="24"/>
      <c r="JFL29" s="24"/>
      <c r="JFM29" s="25"/>
      <c r="JFN29" s="15"/>
      <c r="JFO29" s="24"/>
      <c r="JFP29" s="24"/>
      <c r="JFQ29" s="24"/>
      <c r="JFR29" s="24"/>
      <c r="JFS29" s="24"/>
      <c r="JFT29" s="24"/>
      <c r="JFU29" s="25"/>
      <c r="JFV29" s="15"/>
      <c r="JFW29" s="24"/>
      <c r="JFX29" s="24"/>
      <c r="JFY29" s="24"/>
      <c r="JFZ29" s="24"/>
      <c r="JGA29" s="24"/>
      <c r="JGB29" s="24"/>
      <c r="JGC29" s="25"/>
      <c r="JGD29" s="15"/>
      <c r="JGE29" s="24"/>
      <c r="JGF29" s="24"/>
      <c r="JGG29" s="24"/>
      <c r="JGH29" s="24"/>
      <c r="JGI29" s="24"/>
      <c r="JGJ29" s="24"/>
      <c r="JGK29" s="25"/>
      <c r="JGL29" s="15"/>
      <c r="JGM29" s="24"/>
      <c r="JGN29" s="24"/>
      <c r="JGO29" s="24"/>
      <c r="JGP29" s="24"/>
      <c r="JGQ29" s="24"/>
      <c r="JGR29" s="24"/>
      <c r="JGS29" s="25"/>
      <c r="JGT29" s="15"/>
      <c r="JGU29" s="24"/>
      <c r="JGV29" s="24"/>
      <c r="JGW29" s="24"/>
      <c r="JGX29" s="24"/>
      <c r="JGY29" s="24"/>
      <c r="JGZ29" s="24"/>
      <c r="JHA29" s="25"/>
      <c r="JHB29" s="15"/>
      <c r="JHC29" s="24"/>
      <c r="JHD29" s="24"/>
      <c r="JHE29" s="24"/>
      <c r="JHF29" s="24"/>
      <c r="JHG29" s="24"/>
      <c r="JHH29" s="24"/>
      <c r="JHI29" s="25"/>
      <c r="JHJ29" s="15"/>
      <c r="JHK29" s="24"/>
      <c r="JHL29" s="24"/>
      <c r="JHM29" s="24"/>
      <c r="JHN29" s="24"/>
      <c r="JHO29" s="24"/>
      <c r="JHP29" s="24"/>
      <c r="JHQ29" s="25"/>
      <c r="JHR29" s="15"/>
      <c r="JHS29" s="24"/>
      <c r="JHT29" s="24"/>
      <c r="JHU29" s="24"/>
      <c r="JHV29" s="24"/>
      <c r="JHW29" s="24"/>
      <c r="JHX29" s="24"/>
      <c r="JHY29" s="25"/>
      <c r="JHZ29" s="15"/>
      <c r="JIA29" s="24"/>
      <c r="JIB29" s="24"/>
      <c r="JIC29" s="24"/>
      <c r="JID29" s="24"/>
      <c r="JIE29" s="24"/>
      <c r="JIF29" s="24"/>
      <c r="JIG29" s="25"/>
      <c r="JIH29" s="15"/>
      <c r="JII29" s="24"/>
      <c r="JIJ29" s="24"/>
      <c r="JIK29" s="24"/>
      <c r="JIL29" s="24"/>
      <c r="JIM29" s="24"/>
      <c r="JIN29" s="24"/>
      <c r="JIO29" s="25"/>
      <c r="JIP29" s="15"/>
      <c r="JIQ29" s="24"/>
      <c r="JIR29" s="24"/>
      <c r="JIS29" s="24"/>
      <c r="JIT29" s="24"/>
      <c r="JIU29" s="24"/>
      <c r="JIV29" s="24"/>
      <c r="JIW29" s="25"/>
      <c r="JIX29" s="15"/>
      <c r="JIY29" s="24"/>
      <c r="JIZ29" s="24"/>
      <c r="JJA29" s="24"/>
      <c r="JJB29" s="24"/>
      <c r="JJC29" s="24"/>
      <c r="JJD29" s="24"/>
      <c r="JJE29" s="25"/>
      <c r="JJF29" s="15"/>
      <c r="JJG29" s="24"/>
      <c r="JJH29" s="24"/>
      <c r="JJI29" s="24"/>
      <c r="JJJ29" s="24"/>
      <c r="JJK29" s="24"/>
      <c r="JJL29" s="24"/>
      <c r="JJM29" s="25"/>
      <c r="JJN29" s="15"/>
      <c r="JJO29" s="24"/>
      <c r="JJP29" s="24"/>
      <c r="JJQ29" s="24"/>
      <c r="JJR29" s="24"/>
      <c r="JJS29" s="24"/>
      <c r="JJT29" s="24"/>
      <c r="JJU29" s="25"/>
      <c r="JJV29" s="15"/>
      <c r="JJW29" s="24"/>
      <c r="JJX29" s="24"/>
      <c r="JJY29" s="24"/>
      <c r="JJZ29" s="24"/>
      <c r="JKA29" s="24"/>
      <c r="JKB29" s="24"/>
      <c r="JKC29" s="25"/>
      <c r="JKD29" s="15"/>
      <c r="JKE29" s="24"/>
      <c r="JKF29" s="24"/>
      <c r="JKG29" s="24"/>
      <c r="JKH29" s="24"/>
      <c r="JKI29" s="24"/>
      <c r="JKJ29" s="24"/>
      <c r="JKK29" s="25"/>
      <c r="JKL29" s="15"/>
      <c r="JKM29" s="24"/>
      <c r="JKN29" s="24"/>
      <c r="JKO29" s="24"/>
      <c r="JKP29" s="24"/>
      <c r="JKQ29" s="24"/>
      <c r="JKR29" s="24"/>
      <c r="JKS29" s="25"/>
      <c r="JKT29" s="15"/>
      <c r="JKU29" s="24"/>
      <c r="JKV29" s="24"/>
      <c r="JKW29" s="24"/>
      <c r="JKX29" s="24"/>
      <c r="JKY29" s="24"/>
      <c r="JKZ29" s="24"/>
      <c r="JLA29" s="25"/>
      <c r="JLB29" s="15"/>
      <c r="JLC29" s="24"/>
      <c r="JLD29" s="24"/>
      <c r="JLE29" s="24"/>
      <c r="JLF29" s="24"/>
      <c r="JLG29" s="24"/>
      <c r="JLH29" s="24"/>
      <c r="JLI29" s="25"/>
      <c r="JLJ29" s="15"/>
      <c r="JLK29" s="24"/>
      <c r="JLL29" s="24"/>
      <c r="JLM29" s="24"/>
      <c r="JLN29" s="24"/>
      <c r="JLO29" s="24"/>
      <c r="JLP29" s="24"/>
      <c r="JLQ29" s="25"/>
      <c r="JLR29" s="15"/>
      <c r="JLS29" s="24"/>
      <c r="JLT29" s="24"/>
      <c r="JLU29" s="24"/>
      <c r="JLV29" s="24"/>
      <c r="JLW29" s="24"/>
      <c r="JLX29" s="24"/>
      <c r="JLY29" s="25"/>
      <c r="JLZ29" s="15"/>
      <c r="JMA29" s="24"/>
      <c r="JMB29" s="24"/>
      <c r="JMC29" s="24"/>
      <c r="JMD29" s="24"/>
      <c r="JME29" s="24"/>
      <c r="JMF29" s="24"/>
      <c r="JMG29" s="25"/>
      <c r="JMH29" s="15"/>
      <c r="JMI29" s="24"/>
      <c r="JMJ29" s="24"/>
      <c r="JMK29" s="24"/>
      <c r="JML29" s="24"/>
      <c r="JMM29" s="24"/>
      <c r="JMN29" s="24"/>
      <c r="JMO29" s="25"/>
      <c r="JMP29" s="15"/>
      <c r="JMQ29" s="24"/>
      <c r="JMR29" s="24"/>
      <c r="JMS29" s="24"/>
      <c r="JMT29" s="24"/>
      <c r="JMU29" s="24"/>
      <c r="JMV29" s="24"/>
      <c r="JMW29" s="25"/>
      <c r="JMX29" s="15"/>
      <c r="JMY29" s="24"/>
      <c r="JMZ29" s="24"/>
      <c r="JNA29" s="24"/>
      <c r="JNB29" s="24"/>
      <c r="JNC29" s="24"/>
      <c r="JND29" s="24"/>
      <c r="JNE29" s="25"/>
      <c r="JNF29" s="15"/>
      <c r="JNG29" s="24"/>
      <c r="JNH29" s="24"/>
      <c r="JNI29" s="24"/>
      <c r="JNJ29" s="24"/>
      <c r="JNK29" s="24"/>
      <c r="JNL29" s="24"/>
      <c r="JNM29" s="25"/>
      <c r="JNN29" s="15"/>
      <c r="JNO29" s="24"/>
      <c r="JNP29" s="24"/>
      <c r="JNQ29" s="24"/>
      <c r="JNR29" s="24"/>
      <c r="JNS29" s="24"/>
      <c r="JNT29" s="24"/>
      <c r="JNU29" s="25"/>
      <c r="JNV29" s="15"/>
      <c r="JNW29" s="24"/>
      <c r="JNX29" s="24"/>
      <c r="JNY29" s="24"/>
      <c r="JNZ29" s="24"/>
      <c r="JOA29" s="24"/>
      <c r="JOB29" s="24"/>
      <c r="JOC29" s="25"/>
      <c r="JOD29" s="15"/>
      <c r="JOE29" s="24"/>
      <c r="JOF29" s="24"/>
      <c r="JOG29" s="24"/>
      <c r="JOH29" s="24"/>
      <c r="JOI29" s="24"/>
      <c r="JOJ29" s="24"/>
      <c r="JOK29" s="25"/>
      <c r="JOL29" s="15"/>
      <c r="JOM29" s="24"/>
      <c r="JON29" s="24"/>
      <c r="JOO29" s="24"/>
      <c r="JOP29" s="24"/>
      <c r="JOQ29" s="24"/>
      <c r="JOR29" s="24"/>
      <c r="JOS29" s="25"/>
      <c r="JOT29" s="15"/>
      <c r="JOU29" s="24"/>
      <c r="JOV29" s="24"/>
      <c r="JOW29" s="24"/>
      <c r="JOX29" s="24"/>
      <c r="JOY29" s="24"/>
      <c r="JOZ29" s="24"/>
      <c r="JPA29" s="25"/>
      <c r="JPB29" s="15"/>
      <c r="JPC29" s="24"/>
      <c r="JPD29" s="24"/>
      <c r="JPE29" s="24"/>
      <c r="JPF29" s="24"/>
      <c r="JPG29" s="24"/>
      <c r="JPH29" s="24"/>
      <c r="JPI29" s="25"/>
      <c r="JPJ29" s="15"/>
      <c r="JPK29" s="24"/>
      <c r="JPL29" s="24"/>
      <c r="JPM29" s="24"/>
      <c r="JPN29" s="24"/>
      <c r="JPO29" s="24"/>
      <c r="JPP29" s="24"/>
      <c r="JPQ29" s="25"/>
      <c r="JPR29" s="15"/>
      <c r="JPS29" s="24"/>
      <c r="JPT29" s="24"/>
      <c r="JPU29" s="24"/>
      <c r="JPV29" s="24"/>
      <c r="JPW29" s="24"/>
      <c r="JPX29" s="24"/>
      <c r="JPY29" s="25"/>
      <c r="JPZ29" s="15"/>
      <c r="JQA29" s="24"/>
      <c r="JQB29" s="24"/>
      <c r="JQC29" s="24"/>
      <c r="JQD29" s="24"/>
      <c r="JQE29" s="24"/>
      <c r="JQF29" s="24"/>
      <c r="JQG29" s="25"/>
      <c r="JQH29" s="15"/>
      <c r="JQI29" s="24"/>
      <c r="JQJ29" s="24"/>
      <c r="JQK29" s="24"/>
      <c r="JQL29" s="24"/>
      <c r="JQM29" s="24"/>
      <c r="JQN29" s="24"/>
      <c r="JQO29" s="25"/>
      <c r="JQP29" s="15"/>
      <c r="JQQ29" s="24"/>
      <c r="JQR29" s="24"/>
      <c r="JQS29" s="24"/>
      <c r="JQT29" s="24"/>
      <c r="JQU29" s="24"/>
      <c r="JQV29" s="24"/>
      <c r="JQW29" s="25"/>
      <c r="JQX29" s="15"/>
      <c r="JQY29" s="24"/>
      <c r="JQZ29" s="24"/>
      <c r="JRA29" s="24"/>
      <c r="JRB29" s="24"/>
      <c r="JRC29" s="24"/>
      <c r="JRD29" s="24"/>
      <c r="JRE29" s="25"/>
      <c r="JRF29" s="15"/>
      <c r="JRG29" s="24"/>
      <c r="JRH29" s="24"/>
      <c r="JRI29" s="24"/>
      <c r="JRJ29" s="24"/>
      <c r="JRK29" s="24"/>
      <c r="JRL29" s="24"/>
      <c r="JRM29" s="25"/>
      <c r="JRN29" s="15"/>
      <c r="JRO29" s="24"/>
      <c r="JRP29" s="24"/>
      <c r="JRQ29" s="24"/>
      <c r="JRR29" s="24"/>
      <c r="JRS29" s="24"/>
      <c r="JRT29" s="24"/>
      <c r="JRU29" s="25"/>
      <c r="JRV29" s="15"/>
      <c r="JRW29" s="24"/>
      <c r="JRX29" s="24"/>
      <c r="JRY29" s="24"/>
      <c r="JRZ29" s="24"/>
      <c r="JSA29" s="24"/>
      <c r="JSB29" s="24"/>
      <c r="JSC29" s="25"/>
      <c r="JSD29" s="15"/>
      <c r="JSE29" s="24"/>
      <c r="JSF29" s="24"/>
      <c r="JSG29" s="24"/>
      <c r="JSH29" s="24"/>
      <c r="JSI29" s="24"/>
      <c r="JSJ29" s="24"/>
      <c r="JSK29" s="25"/>
      <c r="JSL29" s="15"/>
      <c r="JSM29" s="24"/>
      <c r="JSN29" s="24"/>
      <c r="JSO29" s="24"/>
      <c r="JSP29" s="24"/>
      <c r="JSQ29" s="24"/>
      <c r="JSR29" s="24"/>
      <c r="JSS29" s="25"/>
      <c r="JST29" s="15"/>
      <c r="JSU29" s="24"/>
      <c r="JSV29" s="24"/>
      <c r="JSW29" s="24"/>
      <c r="JSX29" s="24"/>
      <c r="JSY29" s="24"/>
      <c r="JSZ29" s="24"/>
      <c r="JTA29" s="25"/>
      <c r="JTB29" s="15"/>
      <c r="JTC29" s="24"/>
      <c r="JTD29" s="24"/>
      <c r="JTE29" s="24"/>
      <c r="JTF29" s="24"/>
      <c r="JTG29" s="24"/>
      <c r="JTH29" s="24"/>
      <c r="JTI29" s="25"/>
      <c r="JTJ29" s="15"/>
      <c r="JTK29" s="24"/>
      <c r="JTL29" s="24"/>
      <c r="JTM29" s="24"/>
      <c r="JTN29" s="24"/>
      <c r="JTO29" s="24"/>
      <c r="JTP29" s="24"/>
      <c r="JTQ29" s="25"/>
      <c r="JTR29" s="15"/>
      <c r="JTS29" s="24"/>
      <c r="JTT29" s="24"/>
      <c r="JTU29" s="24"/>
      <c r="JTV29" s="24"/>
      <c r="JTW29" s="24"/>
      <c r="JTX29" s="24"/>
      <c r="JTY29" s="25"/>
      <c r="JTZ29" s="15"/>
      <c r="JUA29" s="24"/>
      <c r="JUB29" s="24"/>
      <c r="JUC29" s="24"/>
      <c r="JUD29" s="24"/>
      <c r="JUE29" s="24"/>
      <c r="JUF29" s="24"/>
      <c r="JUG29" s="25"/>
      <c r="JUH29" s="15"/>
      <c r="JUI29" s="24"/>
      <c r="JUJ29" s="24"/>
      <c r="JUK29" s="24"/>
      <c r="JUL29" s="24"/>
      <c r="JUM29" s="24"/>
      <c r="JUN29" s="24"/>
      <c r="JUO29" s="25"/>
      <c r="JUP29" s="15"/>
      <c r="JUQ29" s="24"/>
      <c r="JUR29" s="24"/>
      <c r="JUS29" s="24"/>
      <c r="JUT29" s="24"/>
      <c r="JUU29" s="24"/>
      <c r="JUV29" s="24"/>
      <c r="JUW29" s="25"/>
      <c r="JUX29" s="15"/>
      <c r="JUY29" s="24"/>
      <c r="JUZ29" s="24"/>
      <c r="JVA29" s="24"/>
      <c r="JVB29" s="24"/>
      <c r="JVC29" s="24"/>
      <c r="JVD29" s="24"/>
      <c r="JVE29" s="25"/>
      <c r="JVF29" s="15"/>
      <c r="JVG29" s="24"/>
      <c r="JVH29" s="24"/>
      <c r="JVI29" s="24"/>
      <c r="JVJ29" s="24"/>
      <c r="JVK29" s="24"/>
      <c r="JVL29" s="24"/>
      <c r="JVM29" s="25"/>
      <c r="JVN29" s="15"/>
      <c r="JVO29" s="24"/>
      <c r="JVP29" s="24"/>
      <c r="JVQ29" s="24"/>
      <c r="JVR29" s="24"/>
      <c r="JVS29" s="24"/>
      <c r="JVT29" s="24"/>
      <c r="JVU29" s="25"/>
      <c r="JVV29" s="15"/>
      <c r="JVW29" s="24"/>
      <c r="JVX29" s="24"/>
      <c r="JVY29" s="24"/>
      <c r="JVZ29" s="24"/>
      <c r="JWA29" s="24"/>
      <c r="JWB29" s="24"/>
      <c r="JWC29" s="25"/>
      <c r="JWD29" s="15"/>
      <c r="JWE29" s="24"/>
      <c r="JWF29" s="24"/>
      <c r="JWG29" s="24"/>
      <c r="JWH29" s="24"/>
      <c r="JWI29" s="24"/>
      <c r="JWJ29" s="24"/>
      <c r="JWK29" s="25"/>
      <c r="JWL29" s="15"/>
      <c r="JWM29" s="24"/>
      <c r="JWN29" s="24"/>
      <c r="JWO29" s="24"/>
      <c r="JWP29" s="24"/>
      <c r="JWQ29" s="24"/>
      <c r="JWR29" s="24"/>
      <c r="JWS29" s="25"/>
      <c r="JWT29" s="15"/>
      <c r="JWU29" s="24"/>
      <c r="JWV29" s="24"/>
      <c r="JWW29" s="24"/>
      <c r="JWX29" s="24"/>
      <c r="JWY29" s="24"/>
      <c r="JWZ29" s="24"/>
      <c r="JXA29" s="25"/>
      <c r="JXB29" s="15"/>
      <c r="JXC29" s="24"/>
      <c r="JXD29" s="24"/>
      <c r="JXE29" s="24"/>
      <c r="JXF29" s="24"/>
      <c r="JXG29" s="24"/>
      <c r="JXH29" s="24"/>
      <c r="JXI29" s="25"/>
      <c r="JXJ29" s="15"/>
      <c r="JXK29" s="24"/>
      <c r="JXL29" s="24"/>
      <c r="JXM29" s="24"/>
      <c r="JXN29" s="24"/>
      <c r="JXO29" s="24"/>
      <c r="JXP29" s="24"/>
      <c r="JXQ29" s="25"/>
      <c r="JXR29" s="15"/>
      <c r="JXS29" s="24"/>
      <c r="JXT29" s="24"/>
      <c r="JXU29" s="24"/>
      <c r="JXV29" s="24"/>
      <c r="JXW29" s="24"/>
      <c r="JXX29" s="24"/>
      <c r="JXY29" s="25"/>
      <c r="JXZ29" s="15"/>
      <c r="JYA29" s="24"/>
      <c r="JYB29" s="24"/>
      <c r="JYC29" s="24"/>
      <c r="JYD29" s="24"/>
      <c r="JYE29" s="24"/>
      <c r="JYF29" s="24"/>
      <c r="JYG29" s="25"/>
      <c r="JYH29" s="15"/>
      <c r="JYI29" s="24"/>
      <c r="JYJ29" s="24"/>
      <c r="JYK29" s="24"/>
      <c r="JYL29" s="24"/>
      <c r="JYM29" s="24"/>
      <c r="JYN29" s="24"/>
      <c r="JYO29" s="25"/>
      <c r="JYP29" s="15"/>
      <c r="JYQ29" s="24"/>
      <c r="JYR29" s="24"/>
      <c r="JYS29" s="24"/>
      <c r="JYT29" s="24"/>
      <c r="JYU29" s="24"/>
      <c r="JYV29" s="24"/>
      <c r="JYW29" s="25"/>
      <c r="JYX29" s="15"/>
      <c r="JYY29" s="24"/>
      <c r="JYZ29" s="24"/>
      <c r="JZA29" s="24"/>
      <c r="JZB29" s="24"/>
      <c r="JZC29" s="24"/>
      <c r="JZD29" s="24"/>
      <c r="JZE29" s="25"/>
      <c r="JZF29" s="15"/>
      <c r="JZG29" s="24"/>
      <c r="JZH29" s="24"/>
      <c r="JZI29" s="24"/>
      <c r="JZJ29" s="24"/>
      <c r="JZK29" s="24"/>
      <c r="JZL29" s="24"/>
      <c r="JZM29" s="25"/>
      <c r="JZN29" s="15"/>
      <c r="JZO29" s="24"/>
      <c r="JZP29" s="24"/>
      <c r="JZQ29" s="24"/>
      <c r="JZR29" s="24"/>
      <c r="JZS29" s="24"/>
      <c r="JZT29" s="24"/>
      <c r="JZU29" s="25"/>
      <c r="JZV29" s="15"/>
      <c r="JZW29" s="24"/>
      <c r="JZX29" s="24"/>
      <c r="JZY29" s="24"/>
      <c r="JZZ29" s="24"/>
      <c r="KAA29" s="24"/>
      <c r="KAB29" s="24"/>
      <c r="KAC29" s="25"/>
      <c r="KAD29" s="15"/>
      <c r="KAE29" s="24"/>
      <c r="KAF29" s="24"/>
      <c r="KAG29" s="24"/>
      <c r="KAH29" s="24"/>
      <c r="KAI29" s="24"/>
      <c r="KAJ29" s="24"/>
      <c r="KAK29" s="25"/>
      <c r="KAL29" s="15"/>
      <c r="KAM29" s="24"/>
      <c r="KAN29" s="24"/>
      <c r="KAO29" s="24"/>
      <c r="KAP29" s="24"/>
      <c r="KAQ29" s="24"/>
      <c r="KAR29" s="24"/>
      <c r="KAS29" s="25"/>
      <c r="KAT29" s="15"/>
      <c r="KAU29" s="24"/>
      <c r="KAV29" s="24"/>
      <c r="KAW29" s="24"/>
      <c r="KAX29" s="24"/>
      <c r="KAY29" s="24"/>
      <c r="KAZ29" s="24"/>
      <c r="KBA29" s="25"/>
      <c r="KBB29" s="15"/>
      <c r="KBC29" s="24"/>
      <c r="KBD29" s="24"/>
      <c r="KBE29" s="24"/>
      <c r="KBF29" s="24"/>
      <c r="KBG29" s="24"/>
      <c r="KBH29" s="24"/>
      <c r="KBI29" s="25"/>
      <c r="KBJ29" s="15"/>
      <c r="KBK29" s="24"/>
      <c r="KBL29" s="24"/>
      <c r="KBM29" s="24"/>
      <c r="KBN29" s="24"/>
      <c r="KBO29" s="24"/>
      <c r="KBP29" s="24"/>
      <c r="KBQ29" s="25"/>
      <c r="KBR29" s="15"/>
      <c r="KBS29" s="24"/>
      <c r="KBT29" s="24"/>
      <c r="KBU29" s="24"/>
      <c r="KBV29" s="24"/>
      <c r="KBW29" s="24"/>
      <c r="KBX29" s="24"/>
      <c r="KBY29" s="25"/>
      <c r="KBZ29" s="15"/>
      <c r="KCA29" s="24"/>
      <c r="KCB29" s="24"/>
      <c r="KCC29" s="24"/>
      <c r="KCD29" s="24"/>
      <c r="KCE29" s="24"/>
      <c r="KCF29" s="24"/>
      <c r="KCG29" s="25"/>
      <c r="KCH29" s="15"/>
      <c r="KCI29" s="24"/>
      <c r="KCJ29" s="24"/>
      <c r="KCK29" s="24"/>
      <c r="KCL29" s="24"/>
      <c r="KCM29" s="24"/>
      <c r="KCN29" s="24"/>
      <c r="KCO29" s="25"/>
      <c r="KCP29" s="15"/>
      <c r="KCQ29" s="24"/>
      <c r="KCR29" s="24"/>
      <c r="KCS29" s="24"/>
      <c r="KCT29" s="24"/>
      <c r="KCU29" s="24"/>
      <c r="KCV29" s="24"/>
      <c r="KCW29" s="25"/>
      <c r="KCX29" s="15"/>
      <c r="KCY29" s="24"/>
      <c r="KCZ29" s="24"/>
      <c r="KDA29" s="24"/>
      <c r="KDB29" s="24"/>
      <c r="KDC29" s="24"/>
      <c r="KDD29" s="24"/>
      <c r="KDE29" s="25"/>
      <c r="KDF29" s="15"/>
      <c r="KDG29" s="24"/>
      <c r="KDH29" s="24"/>
      <c r="KDI29" s="24"/>
      <c r="KDJ29" s="24"/>
      <c r="KDK29" s="24"/>
      <c r="KDL29" s="24"/>
      <c r="KDM29" s="25"/>
      <c r="KDN29" s="15"/>
      <c r="KDO29" s="24"/>
      <c r="KDP29" s="24"/>
      <c r="KDQ29" s="24"/>
      <c r="KDR29" s="24"/>
      <c r="KDS29" s="24"/>
      <c r="KDT29" s="24"/>
      <c r="KDU29" s="25"/>
      <c r="KDV29" s="15"/>
      <c r="KDW29" s="24"/>
      <c r="KDX29" s="24"/>
      <c r="KDY29" s="24"/>
      <c r="KDZ29" s="24"/>
      <c r="KEA29" s="24"/>
      <c r="KEB29" s="24"/>
      <c r="KEC29" s="25"/>
      <c r="KED29" s="15"/>
      <c r="KEE29" s="24"/>
      <c r="KEF29" s="24"/>
      <c r="KEG29" s="24"/>
      <c r="KEH29" s="24"/>
      <c r="KEI29" s="24"/>
      <c r="KEJ29" s="24"/>
      <c r="KEK29" s="25"/>
      <c r="KEL29" s="15"/>
      <c r="KEM29" s="24"/>
      <c r="KEN29" s="24"/>
      <c r="KEO29" s="24"/>
      <c r="KEP29" s="24"/>
      <c r="KEQ29" s="24"/>
      <c r="KER29" s="24"/>
      <c r="KES29" s="25"/>
      <c r="KET29" s="15"/>
      <c r="KEU29" s="24"/>
      <c r="KEV29" s="24"/>
      <c r="KEW29" s="24"/>
      <c r="KEX29" s="24"/>
      <c r="KEY29" s="24"/>
      <c r="KEZ29" s="24"/>
      <c r="KFA29" s="25"/>
      <c r="KFB29" s="15"/>
      <c r="KFC29" s="24"/>
      <c r="KFD29" s="24"/>
      <c r="KFE29" s="24"/>
      <c r="KFF29" s="24"/>
      <c r="KFG29" s="24"/>
      <c r="KFH29" s="24"/>
      <c r="KFI29" s="25"/>
      <c r="KFJ29" s="15"/>
      <c r="KFK29" s="24"/>
      <c r="KFL29" s="24"/>
      <c r="KFM29" s="24"/>
      <c r="KFN29" s="24"/>
      <c r="KFO29" s="24"/>
      <c r="KFP29" s="24"/>
      <c r="KFQ29" s="25"/>
      <c r="KFR29" s="15"/>
      <c r="KFS29" s="24"/>
      <c r="KFT29" s="24"/>
      <c r="KFU29" s="24"/>
      <c r="KFV29" s="24"/>
      <c r="KFW29" s="24"/>
      <c r="KFX29" s="24"/>
      <c r="KFY29" s="25"/>
      <c r="KFZ29" s="15"/>
      <c r="KGA29" s="24"/>
      <c r="KGB29" s="24"/>
      <c r="KGC29" s="24"/>
      <c r="KGD29" s="24"/>
      <c r="KGE29" s="24"/>
      <c r="KGF29" s="24"/>
      <c r="KGG29" s="25"/>
      <c r="KGH29" s="15"/>
      <c r="KGI29" s="24"/>
      <c r="KGJ29" s="24"/>
      <c r="KGK29" s="24"/>
      <c r="KGL29" s="24"/>
      <c r="KGM29" s="24"/>
      <c r="KGN29" s="24"/>
      <c r="KGO29" s="25"/>
      <c r="KGP29" s="15"/>
      <c r="KGQ29" s="24"/>
      <c r="KGR29" s="24"/>
      <c r="KGS29" s="24"/>
      <c r="KGT29" s="24"/>
      <c r="KGU29" s="24"/>
      <c r="KGV29" s="24"/>
      <c r="KGW29" s="25"/>
      <c r="KGX29" s="15"/>
      <c r="KGY29" s="24"/>
      <c r="KGZ29" s="24"/>
      <c r="KHA29" s="24"/>
      <c r="KHB29" s="24"/>
      <c r="KHC29" s="24"/>
      <c r="KHD29" s="24"/>
      <c r="KHE29" s="25"/>
      <c r="KHF29" s="15"/>
      <c r="KHG29" s="24"/>
      <c r="KHH29" s="24"/>
      <c r="KHI29" s="24"/>
      <c r="KHJ29" s="24"/>
      <c r="KHK29" s="24"/>
      <c r="KHL29" s="24"/>
      <c r="KHM29" s="25"/>
      <c r="KHN29" s="15"/>
      <c r="KHO29" s="24"/>
      <c r="KHP29" s="24"/>
      <c r="KHQ29" s="24"/>
      <c r="KHR29" s="24"/>
      <c r="KHS29" s="24"/>
      <c r="KHT29" s="24"/>
      <c r="KHU29" s="25"/>
      <c r="KHV29" s="15"/>
      <c r="KHW29" s="24"/>
      <c r="KHX29" s="24"/>
      <c r="KHY29" s="24"/>
      <c r="KHZ29" s="24"/>
      <c r="KIA29" s="24"/>
      <c r="KIB29" s="24"/>
      <c r="KIC29" s="25"/>
      <c r="KID29" s="15"/>
      <c r="KIE29" s="24"/>
      <c r="KIF29" s="24"/>
      <c r="KIG29" s="24"/>
      <c r="KIH29" s="24"/>
      <c r="KII29" s="24"/>
      <c r="KIJ29" s="24"/>
      <c r="KIK29" s="25"/>
      <c r="KIL29" s="15"/>
      <c r="KIM29" s="24"/>
      <c r="KIN29" s="24"/>
      <c r="KIO29" s="24"/>
      <c r="KIP29" s="24"/>
      <c r="KIQ29" s="24"/>
      <c r="KIR29" s="24"/>
      <c r="KIS29" s="25"/>
      <c r="KIT29" s="15"/>
      <c r="KIU29" s="24"/>
      <c r="KIV29" s="24"/>
      <c r="KIW29" s="24"/>
      <c r="KIX29" s="24"/>
      <c r="KIY29" s="24"/>
      <c r="KIZ29" s="24"/>
      <c r="KJA29" s="25"/>
      <c r="KJB29" s="15"/>
      <c r="KJC29" s="24"/>
      <c r="KJD29" s="24"/>
      <c r="KJE29" s="24"/>
      <c r="KJF29" s="24"/>
      <c r="KJG29" s="24"/>
      <c r="KJH29" s="24"/>
      <c r="KJI29" s="25"/>
      <c r="KJJ29" s="15"/>
      <c r="KJK29" s="24"/>
      <c r="KJL29" s="24"/>
      <c r="KJM29" s="24"/>
      <c r="KJN29" s="24"/>
      <c r="KJO29" s="24"/>
      <c r="KJP29" s="24"/>
      <c r="KJQ29" s="25"/>
      <c r="KJR29" s="15"/>
      <c r="KJS29" s="24"/>
      <c r="KJT29" s="24"/>
      <c r="KJU29" s="24"/>
      <c r="KJV29" s="24"/>
      <c r="KJW29" s="24"/>
      <c r="KJX29" s="24"/>
      <c r="KJY29" s="25"/>
      <c r="KJZ29" s="15"/>
      <c r="KKA29" s="24"/>
      <c r="KKB29" s="24"/>
      <c r="KKC29" s="24"/>
      <c r="KKD29" s="24"/>
      <c r="KKE29" s="24"/>
      <c r="KKF29" s="24"/>
      <c r="KKG29" s="25"/>
      <c r="KKH29" s="15"/>
      <c r="KKI29" s="24"/>
      <c r="KKJ29" s="24"/>
      <c r="KKK29" s="24"/>
      <c r="KKL29" s="24"/>
      <c r="KKM29" s="24"/>
      <c r="KKN29" s="24"/>
      <c r="KKO29" s="25"/>
      <c r="KKP29" s="15"/>
      <c r="KKQ29" s="24"/>
      <c r="KKR29" s="24"/>
      <c r="KKS29" s="24"/>
      <c r="KKT29" s="24"/>
      <c r="KKU29" s="24"/>
      <c r="KKV29" s="24"/>
      <c r="KKW29" s="25"/>
      <c r="KKX29" s="15"/>
      <c r="KKY29" s="24"/>
      <c r="KKZ29" s="24"/>
      <c r="KLA29" s="24"/>
      <c r="KLB29" s="24"/>
      <c r="KLC29" s="24"/>
      <c r="KLD29" s="24"/>
      <c r="KLE29" s="25"/>
      <c r="KLF29" s="15"/>
      <c r="KLG29" s="24"/>
      <c r="KLH29" s="24"/>
      <c r="KLI29" s="24"/>
      <c r="KLJ29" s="24"/>
      <c r="KLK29" s="24"/>
      <c r="KLL29" s="24"/>
      <c r="KLM29" s="25"/>
      <c r="KLN29" s="15"/>
      <c r="KLO29" s="24"/>
      <c r="KLP29" s="24"/>
      <c r="KLQ29" s="24"/>
      <c r="KLR29" s="24"/>
      <c r="KLS29" s="24"/>
      <c r="KLT29" s="24"/>
      <c r="KLU29" s="25"/>
      <c r="KLV29" s="15"/>
      <c r="KLW29" s="24"/>
      <c r="KLX29" s="24"/>
      <c r="KLY29" s="24"/>
      <c r="KLZ29" s="24"/>
      <c r="KMA29" s="24"/>
      <c r="KMB29" s="24"/>
      <c r="KMC29" s="25"/>
      <c r="KMD29" s="15"/>
      <c r="KME29" s="24"/>
      <c r="KMF29" s="24"/>
      <c r="KMG29" s="24"/>
      <c r="KMH29" s="24"/>
      <c r="KMI29" s="24"/>
      <c r="KMJ29" s="24"/>
      <c r="KMK29" s="25"/>
      <c r="KML29" s="15"/>
      <c r="KMM29" s="24"/>
      <c r="KMN29" s="24"/>
      <c r="KMO29" s="24"/>
      <c r="KMP29" s="24"/>
      <c r="KMQ29" s="24"/>
      <c r="KMR29" s="24"/>
      <c r="KMS29" s="25"/>
      <c r="KMT29" s="15"/>
      <c r="KMU29" s="24"/>
      <c r="KMV29" s="24"/>
      <c r="KMW29" s="24"/>
      <c r="KMX29" s="24"/>
      <c r="KMY29" s="24"/>
      <c r="KMZ29" s="24"/>
      <c r="KNA29" s="25"/>
      <c r="KNB29" s="15"/>
      <c r="KNC29" s="24"/>
      <c r="KND29" s="24"/>
      <c r="KNE29" s="24"/>
      <c r="KNF29" s="24"/>
      <c r="KNG29" s="24"/>
      <c r="KNH29" s="24"/>
      <c r="KNI29" s="25"/>
      <c r="KNJ29" s="15"/>
      <c r="KNK29" s="24"/>
      <c r="KNL29" s="24"/>
      <c r="KNM29" s="24"/>
      <c r="KNN29" s="24"/>
      <c r="KNO29" s="24"/>
      <c r="KNP29" s="24"/>
      <c r="KNQ29" s="25"/>
      <c r="KNR29" s="15"/>
      <c r="KNS29" s="24"/>
      <c r="KNT29" s="24"/>
      <c r="KNU29" s="24"/>
      <c r="KNV29" s="24"/>
      <c r="KNW29" s="24"/>
      <c r="KNX29" s="24"/>
      <c r="KNY29" s="25"/>
      <c r="KNZ29" s="15"/>
      <c r="KOA29" s="24"/>
      <c r="KOB29" s="24"/>
      <c r="KOC29" s="24"/>
      <c r="KOD29" s="24"/>
      <c r="KOE29" s="24"/>
      <c r="KOF29" s="24"/>
      <c r="KOG29" s="25"/>
      <c r="KOH29" s="15"/>
      <c r="KOI29" s="24"/>
      <c r="KOJ29" s="24"/>
      <c r="KOK29" s="24"/>
      <c r="KOL29" s="24"/>
      <c r="KOM29" s="24"/>
      <c r="KON29" s="24"/>
      <c r="KOO29" s="25"/>
      <c r="KOP29" s="15"/>
      <c r="KOQ29" s="24"/>
      <c r="KOR29" s="24"/>
      <c r="KOS29" s="24"/>
      <c r="KOT29" s="24"/>
      <c r="KOU29" s="24"/>
      <c r="KOV29" s="24"/>
      <c r="KOW29" s="25"/>
      <c r="KOX29" s="15"/>
      <c r="KOY29" s="24"/>
      <c r="KOZ29" s="24"/>
      <c r="KPA29" s="24"/>
      <c r="KPB29" s="24"/>
      <c r="KPC29" s="24"/>
      <c r="KPD29" s="24"/>
      <c r="KPE29" s="25"/>
      <c r="KPF29" s="15"/>
      <c r="KPG29" s="24"/>
      <c r="KPH29" s="24"/>
      <c r="KPI29" s="24"/>
      <c r="KPJ29" s="24"/>
      <c r="KPK29" s="24"/>
      <c r="KPL29" s="24"/>
      <c r="KPM29" s="25"/>
      <c r="KPN29" s="15"/>
      <c r="KPO29" s="24"/>
      <c r="KPP29" s="24"/>
      <c r="KPQ29" s="24"/>
      <c r="KPR29" s="24"/>
      <c r="KPS29" s="24"/>
      <c r="KPT29" s="24"/>
      <c r="KPU29" s="25"/>
      <c r="KPV29" s="15"/>
      <c r="KPW29" s="24"/>
      <c r="KPX29" s="24"/>
      <c r="KPY29" s="24"/>
      <c r="KPZ29" s="24"/>
      <c r="KQA29" s="24"/>
      <c r="KQB29" s="24"/>
      <c r="KQC29" s="25"/>
      <c r="KQD29" s="15"/>
      <c r="KQE29" s="24"/>
      <c r="KQF29" s="24"/>
      <c r="KQG29" s="24"/>
      <c r="KQH29" s="24"/>
      <c r="KQI29" s="24"/>
      <c r="KQJ29" s="24"/>
      <c r="KQK29" s="25"/>
      <c r="KQL29" s="15"/>
      <c r="KQM29" s="24"/>
      <c r="KQN29" s="24"/>
      <c r="KQO29" s="24"/>
      <c r="KQP29" s="24"/>
      <c r="KQQ29" s="24"/>
      <c r="KQR29" s="24"/>
      <c r="KQS29" s="25"/>
      <c r="KQT29" s="15"/>
      <c r="KQU29" s="24"/>
      <c r="KQV29" s="24"/>
      <c r="KQW29" s="24"/>
      <c r="KQX29" s="24"/>
      <c r="KQY29" s="24"/>
      <c r="KQZ29" s="24"/>
      <c r="KRA29" s="25"/>
      <c r="KRB29" s="15"/>
      <c r="KRC29" s="24"/>
      <c r="KRD29" s="24"/>
      <c r="KRE29" s="24"/>
      <c r="KRF29" s="24"/>
      <c r="KRG29" s="24"/>
      <c r="KRH29" s="24"/>
      <c r="KRI29" s="25"/>
      <c r="KRJ29" s="15"/>
      <c r="KRK29" s="24"/>
      <c r="KRL29" s="24"/>
      <c r="KRM29" s="24"/>
      <c r="KRN29" s="24"/>
      <c r="KRO29" s="24"/>
      <c r="KRP29" s="24"/>
      <c r="KRQ29" s="25"/>
      <c r="KRR29" s="15"/>
      <c r="KRS29" s="24"/>
      <c r="KRT29" s="24"/>
      <c r="KRU29" s="24"/>
      <c r="KRV29" s="24"/>
      <c r="KRW29" s="24"/>
      <c r="KRX29" s="24"/>
      <c r="KRY29" s="25"/>
      <c r="KRZ29" s="15"/>
      <c r="KSA29" s="24"/>
      <c r="KSB29" s="24"/>
      <c r="KSC29" s="24"/>
      <c r="KSD29" s="24"/>
      <c r="KSE29" s="24"/>
      <c r="KSF29" s="24"/>
      <c r="KSG29" s="25"/>
      <c r="KSH29" s="15"/>
      <c r="KSI29" s="24"/>
      <c r="KSJ29" s="24"/>
      <c r="KSK29" s="24"/>
      <c r="KSL29" s="24"/>
      <c r="KSM29" s="24"/>
      <c r="KSN29" s="24"/>
      <c r="KSO29" s="25"/>
      <c r="KSP29" s="15"/>
      <c r="KSQ29" s="24"/>
      <c r="KSR29" s="24"/>
      <c r="KSS29" s="24"/>
      <c r="KST29" s="24"/>
      <c r="KSU29" s="24"/>
      <c r="KSV29" s="24"/>
      <c r="KSW29" s="25"/>
      <c r="KSX29" s="15"/>
      <c r="KSY29" s="24"/>
      <c r="KSZ29" s="24"/>
      <c r="KTA29" s="24"/>
      <c r="KTB29" s="24"/>
      <c r="KTC29" s="24"/>
      <c r="KTD29" s="24"/>
      <c r="KTE29" s="25"/>
      <c r="KTF29" s="15"/>
      <c r="KTG29" s="24"/>
      <c r="KTH29" s="24"/>
      <c r="KTI29" s="24"/>
      <c r="KTJ29" s="24"/>
      <c r="KTK29" s="24"/>
      <c r="KTL29" s="24"/>
      <c r="KTM29" s="25"/>
      <c r="KTN29" s="15"/>
      <c r="KTO29" s="24"/>
      <c r="KTP29" s="24"/>
      <c r="KTQ29" s="24"/>
      <c r="KTR29" s="24"/>
      <c r="KTS29" s="24"/>
      <c r="KTT29" s="24"/>
      <c r="KTU29" s="25"/>
      <c r="KTV29" s="15"/>
      <c r="KTW29" s="24"/>
      <c r="KTX29" s="24"/>
      <c r="KTY29" s="24"/>
      <c r="KTZ29" s="24"/>
      <c r="KUA29" s="24"/>
      <c r="KUB29" s="24"/>
      <c r="KUC29" s="25"/>
      <c r="KUD29" s="15"/>
      <c r="KUE29" s="24"/>
      <c r="KUF29" s="24"/>
      <c r="KUG29" s="24"/>
      <c r="KUH29" s="24"/>
      <c r="KUI29" s="24"/>
      <c r="KUJ29" s="24"/>
      <c r="KUK29" s="25"/>
      <c r="KUL29" s="15"/>
      <c r="KUM29" s="24"/>
      <c r="KUN29" s="24"/>
      <c r="KUO29" s="24"/>
      <c r="KUP29" s="24"/>
      <c r="KUQ29" s="24"/>
      <c r="KUR29" s="24"/>
      <c r="KUS29" s="25"/>
      <c r="KUT29" s="15"/>
      <c r="KUU29" s="24"/>
      <c r="KUV29" s="24"/>
      <c r="KUW29" s="24"/>
      <c r="KUX29" s="24"/>
      <c r="KUY29" s="24"/>
      <c r="KUZ29" s="24"/>
      <c r="KVA29" s="25"/>
      <c r="KVB29" s="15"/>
      <c r="KVC29" s="24"/>
      <c r="KVD29" s="24"/>
      <c r="KVE29" s="24"/>
      <c r="KVF29" s="24"/>
      <c r="KVG29" s="24"/>
      <c r="KVH29" s="24"/>
      <c r="KVI29" s="25"/>
      <c r="KVJ29" s="15"/>
      <c r="KVK29" s="24"/>
      <c r="KVL29" s="24"/>
      <c r="KVM29" s="24"/>
      <c r="KVN29" s="24"/>
      <c r="KVO29" s="24"/>
      <c r="KVP29" s="24"/>
      <c r="KVQ29" s="25"/>
      <c r="KVR29" s="15"/>
      <c r="KVS29" s="24"/>
      <c r="KVT29" s="24"/>
      <c r="KVU29" s="24"/>
      <c r="KVV29" s="24"/>
      <c r="KVW29" s="24"/>
      <c r="KVX29" s="24"/>
      <c r="KVY29" s="25"/>
      <c r="KVZ29" s="15"/>
      <c r="KWA29" s="24"/>
      <c r="KWB29" s="24"/>
      <c r="KWC29" s="24"/>
      <c r="KWD29" s="24"/>
      <c r="KWE29" s="24"/>
      <c r="KWF29" s="24"/>
      <c r="KWG29" s="25"/>
      <c r="KWH29" s="15"/>
      <c r="KWI29" s="24"/>
      <c r="KWJ29" s="24"/>
      <c r="KWK29" s="24"/>
      <c r="KWL29" s="24"/>
      <c r="KWM29" s="24"/>
      <c r="KWN29" s="24"/>
      <c r="KWO29" s="25"/>
      <c r="KWP29" s="15"/>
      <c r="KWQ29" s="24"/>
      <c r="KWR29" s="24"/>
      <c r="KWS29" s="24"/>
      <c r="KWT29" s="24"/>
      <c r="KWU29" s="24"/>
      <c r="KWV29" s="24"/>
      <c r="KWW29" s="25"/>
      <c r="KWX29" s="15"/>
      <c r="KWY29" s="24"/>
      <c r="KWZ29" s="24"/>
      <c r="KXA29" s="24"/>
      <c r="KXB29" s="24"/>
      <c r="KXC29" s="24"/>
      <c r="KXD29" s="24"/>
      <c r="KXE29" s="25"/>
      <c r="KXF29" s="15"/>
      <c r="KXG29" s="24"/>
      <c r="KXH29" s="24"/>
      <c r="KXI29" s="24"/>
      <c r="KXJ29" s="24"/>
      <c r="KXK29" s="24"/>
      <c r="KXL29" s="24"/>
      <c r="KXM29" s="25"/>
      <c r="KXN29" s="15"/>
      <c r="KXO29" s="24"/>
      <c r="KXP29" s="24"/>
      <c r="KXQ29" s="24"/>
      <c r="KXR29" s="24"/>
      <c r="KXS29" s="24"/>
      <c r="KXT29" s="24"/>
      <c r="KXU29" s="25"/>
      <c r="KXV29" s="15"/>
      <c r="KXW29" s="24"/>
      <c r="KXX29" s="24"/>
      <c r="KXY29" s="24"/>
      <c r="KXZ29" s="24"/>
      <c r="KYA29" s="24"/>
      <c r="KYB29" s="24"/>
      <c r="KYC29" s="25"/>
      <c r="KYD29" s="15"/>
      <c r="KYE29" s="24"/>
      <c r="KYF29" s="24"/>
      <c r="KYG29" s="24"/>
      <c r="KYH29" s="24"/>
      <c r="KYI29" s="24"/>
      <c r="KYJ29" s="24"/>
      <c r="KYK29" s="25"/>
      <c r="KYL29" s="15"/>
      <c r="KYM29" s="24"/>
      <c r="KYN29" s="24"/>
      <c r="KYO29" s="24"/>
      <c r="KYP29" s="24"/>
      <c r="KYQ29" s="24"/>
      <c r="KYR29" s="24"/>
      <c r="KYS29" s="25"/>
      <c r="KYT29" s="15"/>
      <c r="KYU29" s="24"/>
      <c r="KYV29" s="24"/>
      <c r="KYW29" s="24"/>
      <c r="KYX29" s="24"/>
      <c r="KYY29" s="24"/>
      <c r="KYZ29" s="24"/>
      <c r="KZA29" s="25"/>
      <c r="KZB29" s="15"/>
      <c r="KZC29" s="24"/>
      <c r="KZD29" s="24"/>
      <c r="KZE29" s="24"/>
      <c r="KZF29" s="24"/>
      <c r="KZG29" s="24"/>
      <c r="KZH29" s="24"/>
      <c r="KZI29" s="25"/>
      <c r="KZJ29" s="15"/>
      <c r="KZK29" s="24"/>
      <c r="KZL29" s="24"/>
      <c r="KZM29" s="24"/>
      <c r="KZN29" s="24"/>
      <c r="KZO29" s="24"/>
      <c r="KZP29" s="24"/>
      <c r="KZQ29" s="25"/>
      <c r="KZR29" s="15"/>
      <c r="KZS29" s="24"/>
      <c r="KZT29" s="24"/>
      <c r="KZU29" s="24"/>
      <c r="KZV29" s="24"/>
      <c r="KZW29" s="24"/>
      <c r="KZX29" s="24"/>
      <c r="KZY29" s="25"/>
      <c r="KZZ29" s="15"/>
      <c r="LAA29" s="24"/>
      <c r="LAB29" s="24"/>
      <c r="LAC29" s="24"/>
      <c r="LAD29" s="24"/>
      <c r="LAE29" s="24"/>
      <c r="LAF29" s="24"/>
      <c r="LAG29" s="25"/>
      <c r="LAH29" s="15"/>
      <c r="LAI29" s="24"/>
      <c r="LAJ29" s="24"/>
      <c r="LAK29" s="24"/>
      <c r="LAL29" s="24"/>
      <c r="LAM29" s="24"/>
      <c r="LAN29" s="24"/>
      <c r="LAO29" s="25"/>
      <c r="LAP29" s="15"/>
      <c r="LAQ29" s="24"/>
      <c r="LAR29" s="24"/>
      <c r="LAS29" s="24"/>
      <c r="LAT29" s="24"/>
      <c r="LAU29" s="24"/>
      <c r="LAV29" s="24"/>
      <c r="LAW29" s="25"/>
      <c r="LAX29" s="15"/>
      <c r="LAY29" s="24"/>
      <c r="LAZ29" s="24"/>
      <c r="LBA29" s="24"/>
      <c r="LBB29" s="24"/>
      <c r="LBC29" s="24"/>
      <c r="LBD29" s="24"/>
      <c r="LBE29" s="25"/>
      <c r="LBF29" s="15"/>
      <c r="LBG29" s="24"/>
      <c r="LBH29" s="24"/>
      <c r="LBI29" s="24"/>
      <c r="LBJ29" s="24"/>
      <c r="LBK29" s="24"/>
      <c r="LBL29" s="24"/>
      <c r="LBM29" s="25"/>
      <c r="LBN29" s="15"/>
      <c r="LBO29" s="24"/>
      <c r="LBP29" s="24"/>
      <c r="LBQ29" s="24"/>
      <c r="LBR29" s="24"/>
      <c r="LBS29" s="24"/>
      <c r="LBT29" s="24"/>
      <c r="LBU29" s="25"/>
      <c r="LBV29" s="15"/>
      <c r="LBW29" s="24"/>
      <c r="LBX29" s="24"/>
      <c r="LBY29" s="24"/>
      <c r="LBZ29" s="24"/>
      <c r="LCA29" s="24"/>
      <c r="LCB29" s="24"/>
      <c r="LCC29" s="25"/>
      <c r="LCD29" s="15"/>
      <c r="LCE29" s="24"/>
      <c r="LCF29" s="24"/>
      <c r="LCG29" s="24"/>
      <c r="LCH29" s="24"/>
      <c r="LCI29" s="24"/>
      <c r="LCJ29" s="24"/>
      <c r="LCK29" s="25"/>
      <c r="LCL29" s="15"/>
      <c r="LCM29" s="24"/>
      <c r="LCN29" s="24"/>
      <c r="LCO29" s="24"/>
      <c r="LCP29" s="24"/>
      <c r="LCQ29" s="24"/>
      <c r="LCR29" s="24"/>
      <c r="LCS29" s="25"/>
      <c r="LCT29" s="15"/>
      <c r="LCU29" s="24"/>
      <c r="LCV29" s="24"/>
      <c r="LCW29" s="24"/>
      <c r="LCX29" s="24"/>
      <c r="LCY29" s="24"/>
      <c r="LCZ29" s="24"/>
      <c r="LDA29" s="25"/>
      <c r="LDB29" s="15"/>
      <c r="LDC29" s="24"/>
      <c r="LDD29" s="24"/>
      <c r="LDE29" s="24"/>
      <c r="LDF29" s="24"/>
      <c r="LDG29" s="24"/>
      <c r="LDH29" s="24"/>
      <c r="LDI29" s="25"/>
      <c r="LDJ29" s="15"/>
      <c r="LDK29" s="24"/>
      <c r="LDL29" s="24"/>
      <c r="LDM29" s="24"/>
      <c r="LDN29" s="24"/>
      <c r="LDO29" s="24"/>
      <c r="LDP29" s="24"/>
      <c r="LDQ29" s="25"/>
      <c r="LDR29" s="15"/>
      <c r="LDS29" s="24"/>
      <c r="LDT29" s="24"/>
      <c r="LDU29" s="24"/>
      <c r="LDV29" s="24"/>
      <c r="LDW29" s="24"/>
      <c r="LDX29" s="24"/>
      <c r="LDY29" s="25"/>
      <c r="LDZ29" s="15"/>
      <c r="LEA29" s="24"/>
      <c r="LEB29" s="24"/>
      <c r="LEC29" s="24"/>
      <c r="LED29" s="24"/>
      <c r="LEE29" s="24"/>
      <c r="LEF29" s="24"/>
      <c r="LEG29" s="25"/>
      <c r="LEH29" s="15"/>
      <c r="LEI29" s="24"/>
      <c r="LEJ29" s="24"/>
      <c r="LEK29" s="24"/>
      <c r="LEL29" s="24"/>
      <c r="LEM29" s="24"/>
      <c r="LEN29" s="24"/>
      <c r="LEO29" s="25"/>
      <c r="LEP29" s="15"/>
      <c r="LEQ29" s="24"/>
      <c r="LER29" s="24"/>
      <c r="LES29" s="24"/>
      <c r="LET29" s="24"/>
      <c r="LEU29" s="24"/>
      <c r="LEV29" s="24"/>
      <c r="LEW29" s="25"/>
      <c r="LEX29" s="15"/>
      <c r="LEY29" s="24"/>
      <c r="LEZ29" s="24"/>
      <c r="LFA29" s="24"/>
      <c r="LFB29" s="24"/>
      <c r="LFC29" s="24"/>
      <c r="LFD29" s="24"/>
      <c r="LFE29" s="25"/>
      <c r="LFF29" s="15"/>
      <c r="LFG29" s="24"/>
      <c r="LFH29" s="24"/>
      <c r="LFI29" s="24"/>
      <c r="LFJ29" s="24"/>
      <c r="LFK29" s="24"/>
      <c r="LFL29" s="24"/>
      <c r="LFM29" s="25"/>
      <c r="LFN29" s="15"/>
      <c r="LFO29" s="24"/>
      <c r="LFP29" s="24"/>
      <c r="LFQ29" s="24"/>
      <c r="LFR29" s="24"/>
      <c r="LFS29" s="24"/>
      <c r="LFT29" s="24"/>
      <c r="LFU29" s="25"/>
      <c r="LFV29" s="15"/>
      <c r="LFW29" s="24"/>
      <c r="LFX29" s="24"/>
      <c r="LFY29" s="24"/>
      <c r="LFZ29" s="24"/>
      <c r="LGA29" s="24"/>
      <c r="LGB29" s="24"/>
      <c r="LGC29" s="25"/>
      <c r="LGD29" s="15"/>
      <c r="LGE29" s="24"/>
      <c r="LGF29" s="24"/>
      <c r="LGG29" s="24"/>
      <c r="LGH29" s="24"/>
      <c r="LGI29" s="24"/>
      <c r="LGJ29" s="24"/>
      <c r="LGK29" s="25"/>
      <c r="LGL29" s="15"/>
      <c r="LGM29" s="24"/>
      <c r="LGN29" s="24"/>
      <c r="LGO29" s="24"/>
      <c r="LGP29" s="24"/>
      <c r="LGQ29" s="24"/>
      <c r="LGR29" s="24"/>
      <c r="LGS29" s="25"/>
      <c r="LGT29" s="15"/>
      <c r="LGU29" s="24"/>
      <c r="LGV29" s="24"/>
      <c r="LGW29" s="24"/>
      <c r="LGX29" s="24"/>
      <c r="LGY29" s="24"/>
      <c r="LGZ29" s="24"/>
      <c r="LHA29" s="25"/>
      <c r="LHB29" s="15"/>
      <c r="LHC29" s="24"/>
      <c r="LHD29" s="24"/>
      <c r="LHE29" s="24"/>
      <c r="LHF29" s="24"/>
      <c r="LHG29" s="24"/>
      <c r="LHH29" s="24"/>
      <c r="LHI29" s="25"/>
      <c r="LHJ29" s="15"/>
      <c r="LHK29" s="24"/>
      <c r="LHL29" s="24"/>
      <c r="LHM29" s="24"/>
      <c r="LHN29" s="24"/>
      <c r="LHO29" s="24"/>
      <c r="LHP29" s="24"/>
      <c r="LHQ29" s="25"/>
      <c r="LHR29" s="15"/>
      <c r="LHS29" s="24"/>
      <c r="LHT29" s="24"/>
      <c r="LHU29" s="24"/>
      <c r="LHV29" s="24"/>
      <c r="LHW29" s="24"/>
      <c r="LHX29" s="24"/>
      <c r="LHY29" s="25"/>
      <c r="LHZ29" s="15"/>
      <c r="LIA29" s="24"/>
      <c r="LIB29" s="24"/>
      <c r="LIC29" s="24"/>
      <c r="LID29" s="24"/>
      <c r="LIE29" s="24"/>
      <c r="LIF29" s="24"/>
      <c r="LIG29" s="25"/>
      <c r="LIH29" s="15"/>
      <c r="LII29" s="24"/>
      <c r="LIJ29" s="24"/>
      <c r="LIK29" s="24"/>
      <c r="LIL29" s="24"/>
      <c r="LIM29" s="24"/>
      <c r="LIN29" s="24"/>
      <c r="LIO29" s="25"/>
      <c r="LIP29" s="15"/>
      <c r="LIQ29" s="24"/>
      <c r="LIR29" s="24"/>
      <c r="LIS29" s="24"/>
      <c r="LIT29" s="24"/>
      <c r="LIU29" s="24"/>
      <c r="LIV29" s="24"/>
      <c r="LIW29" s="25"/>
      <c r="LIX29" s="15"/>
      <c r="LIY29" s="24"/>
      <c r="LIZ29" s="24"/>
      <c r="LJA29" s="24"/>
      <c r="LJB29" s="24"/>
      <c r="LJC29" s="24"/>
      <c r="LJD29" s="24"/>
      <c r="LJE29" s="25"/>
      <c r="LJF29" s="15"/>
      <c r="LJG29" s="24"/>
      <c r="LJH29" s="24"/>
      <c r="LJI29" s="24"/>
      <c r="LJJ29" s="24"/>
      <c r="LJK29" s="24"/>
      <c r="LJL29" s="24"/>
      <c r="LJM29" s="25"/>
      <c r="LJN29" s="15"/>
      <c r="LJO29" s="24"/>
      <c r="LJP29" s="24"/>
      <c r="LJQ29" s="24"/>
      <c r="LJR29" s="24"/>
      <c r="LJS29" s="24"/>
      <c r="LJT29" s="24"/>
      <c r="LJU29" s="25"/>
      <c r="LJV29" s="15"/>
      <c r="LJW29" s="24"/>
      <c r="LJX29" s="24"/>
      <c r="LJY29" s="24"/>
      <c r="LJZ29" s="24"/>
      <c r="LKA29" s="24"/>
      <c r="LKB29" s="24"/>
      <c r="LKC29" s="25"/>
      <c r="LKD29" s="15"/>
      <c r="LKE29" s="24"/>
      <c r="LKF29" s="24"/>
      <c r="LKG29" s="24"/>
      <c r="LKH29" s="24"/>
      <c r="LKI29" s="24"/>
      <c r="LKJ29" s="24"/>
      <c r="LKK29" s="25"/>
      <c r="LKL29" s="15"/>
      <c r="LKM29" s="24"/>
      <c r="LKN29" s="24"/>
      <c r="LKO29" s="24"/>
      <c r="LKP29" s="24"/>
      <c r="LKQ29" s="24"/>
      <c r="LKR29" s="24"/>
      <c r="LKS29" s="25"/>
      <c r="LKT29" s="15"/>
      <c r="LKU29" s="24"/>
      <c r="LKV29" s="24"/>
      <c r="LKW29" s="24"/>
      <c r="LKX29" s="24"/>
      <c r="LKY29" s="24"/>
      <c r="LKZ29" s="24"/>
      <c r="LLA29" s="25"/>
      <c r="LLB29" s="15"/>
      <c r="LLC29" s="24"/>
      <c r="LLD29" s="24"/>
      <c r="LLE29" s="24"/>
      <c r="LLF29" s="24"/>
      <c r="LLG29" s="24"/>
      <c r="LLH29" s="24"/>
      <c r="LLI29" s="25"/>
      <c r="LLJ29" s="15"/>
      <c r="LLK29" s="24"/>
      <c r="LLL29" s="24"/>
      <c r="LLM29" s="24"/>
      <c r="LLN29" s="24"/>
      <c r="LLO29" s="24"/>
      <c r="LLP29" s="24"/>
      <c r="LLQ29" s="25"/>
      <c r="LLR29" s="15"/>
      <c r="LLS29" s="24"/>
      <c r="LLT29" s="24"/>
      <c r="LLU29" s="24"/>
      <c r="LLV29" s="24"/>
      <c r="LLW29" s="24"/>
      <c r="LLX29" s="24"/>
      <c r="LLY29" s="25"/>
      <c r="LLZ29" s="15"/>
      <c r="LMA29" s="24"/>
      <c r="LMB29" s="24"/>
      <c r="LMC29" s="24"/>
      <c r="LMD29" s="24"/>
      <c r="LME29" s="24"/>
      <c r="LMF29" s="24"/>
      <c r="LMG29" s="25"/>
      <c r="LMH29" s="15"/>
      <c r="LMI29" s="24"/>
      <c r="LMJ29" s="24"/>
      <c r="LMK29" s="24"/>
      <c r="LML29" s="24"/>
      <c r="LMM29" s="24"/>
      <c r="LMN29" s="24"/>
      <c r="LMO29" s="25"/>
      <c r="LMP29" s="15"/>
      <c r="LMQ29" s="24"/>
      <c r="LMR29" s="24"/>
      <c r="LMS29" s="24"/>
      <c r="LMT29" s="24"/>
      <c r="LMU29" s="24"/>
      <c r="LMV29" s="24"/>
      <c r="LMW29" s="25"/>
      <c r="LMX29" s="15"/>
      <c r="LMY29" s="24"/>
      <c r="LMZ29" s="24"/>
      <c r="LNA29" s="24"/>
      <c r="LNB29" s="24"/>
      <c r="LNC29" s="24"/>
      <c r="LND29" s="24"/>
      <c r="LNE29" s="25"/>
      <c r="LNF29" s="15"/>
      <c r="LNG29" s="24"/>
      <c r="LNH29" s="24"/>
      <c r="LNI29" s="24"/>
      <c r="LNJ29" s="24"/>
      <c r="LNK29" s="24"/>
      <c r="LNL29" s="24"/>
      <c r="LNM29" s="25"/>
      <c r="LNN29" s="15"/>
      <c r="LNO29" s="24"/>
      <c r="LNP29" s="24"/>
      <c r="LNQ29" s="24"/>
      <c r="LNR29" s="24"/>
      <c r="LNS29" s="24"/>
      <c r="LNT29" s="24"/>
      <c r="LNU29" s="25"/>
      <c r="LNV29" s="15"/>
      <c r="LNW29" s="24"/>
      <c r="LNX29" s="24"/>
      <c r="LNY29" s="24"/>
      <c r="LNZ29" s="24"/>
      <c r="LOA29" s="24"/>
      <c r="LOB29" s="24"/>
      <c r="LOC29" s="25"/>
      <c r="LOD29" s="15"/>
      <c r="LOE29" s="24"/>
      <c r="LOF29" s="24"/>
      <c r="LOG29" s="24"/>
      <c r="LOH29" s="24"/>
      <c r="LOI29" s="24"/>
      <c r="LOJ29" s="24"/>
      <c r="LOK29" s="25"/>
      <c r="LOL29" s="15"/>
      <c r="LOM29" s="24"/>
      <c r="LON29" s="24"/>
      <c r="LOO29" s="24"/>
      <c r="LOP29" s="24"/>
      <c r="LOQ29" s="24"/>
      <c r="LOR29" s="24"/>
      <c r="LOS29" s="25"/>
      <c r="LOT29" s="15"/>
      <c r="LOU29" s="24"/>
      <c r="LOV29" s="24"/>
      <c r="LOW29" s="24"/>
      <c r="LOX29" s="24"/>
      <c r="LOY29" s="24"/>
      <c r="LOZ29" s="24"/>
      <c r="LPA29" s="25"/>
      <c r="LPB29" s="15"/>
      <c r="LPC29" s="24"/>
      <c r="LPD29" s="24"/>
      <c r="LPE29" s="24"/>
      <c r="LPF29" s="24"/>
      <c r="LPG29" s="24"/>
      <c r="LPH29" s="24"/>
      <c r="LPI29" s="25"/>
      <c r="LPJ29" s="15"/>
      <c r="LPK29" s="24"/>
      <c r="LPL29" s="24"/>
      <c r="LPM29" s="24"/>
      <c r="LPN29" s="24"/>
      <c r="LPO29" s="24"/>
      <c r="LPP29" s="24"/>
      <c r="LPQ29" s="25"/>
      <c r="LPR29" s="15"/>
      <c r="LPS29" s="24"/>
      <c r="LPT29" s="24"/>
      <c r="LPU29" s="24"/>
      <c r="LPV29" s="24"/>
      <c r="LPW29" s="24"/>
      <c r="LPX29" s="24"/>
      <c r="LPY29" s="25"/>
      <c r="LPZ29" s="15"/>
      <c r="LQA29" s="24"/>
      <c r="LQB29" s="24"/>
      <c r="LQC29" s="24"/>
      <c r="LQD29" s="24"/>
      <c r="LQE29" s="24"/>
      <c r="LQF29" s="24"/>
      <c r="LQG29" s="25"/>
      <c r="LQH29" s="15"/>
      <c r="LQI29" s="24"/>
      <c r="LQJ29" s="24"/>
      <c r="LQK29" s="24"/>
      <c r="LQL29" s="24"/>
      <c r="LQM29" s="24"/>
      <c r="LQN29" s="24"/>
      <c r="LQO29" s="25"/>
      <c r="LQP29" s="15"/>
      <c r="LQQ29" s="24"/>
      <c r="LQR29" s="24"/>
      <c r="LQS29" s="24"/>
      <c r="LQT29" s="24"/>
      <c r="LQU29" s="24"/>
      <c r="LQV29" s="24"/>
      <c r="LQW29" s="25"/>
      <c r="LQX29" s="15"/>
      <c r="LQY29" s="24"/>
      <c r="LQZ29" s="24"/>
      <c r="LRA29" s="24"/>
      <c r="LRB29" s="24"/>
      <c r="LRC29" s="24"/>
      <c r="LRD29" s="24"/>
      <c r="LRE29" s="25"/>
      <c r="LRF29" s="15"/>
      <c r="LRG29" s="24"/>
      <c r="LRH29" s="24"/>
      <c r="LRI29" s="24"/>
      <c r="LRJ29" s="24"/>
      <c r="LRK29" s="24"/>
      <c r="LRL29" s="24"/>
      <c r="LRM29" s="25"/>
      <c r="LRN29" s="15"/>
      <c r="LRO29" s="24"/>
      <c r="LRP29" s="24"/>
      <c r="LRQ29" s="24"/>
      <c r="LRR29" s="24"/>
      <c r="LRS29" s="24"/>
      <c r="LRT29" s="24"/>
      <c r="LRU29" s="25"/>
      <c r="LRV29" s="15"/>
      <c r="LRW29" s="24"/>
      <c r="LRX29" s="24"/>
      <c r="LRY29" s="24"/>
      <c r="LRZ29" s="24"/>
      <c r="LSA29" s="24"/>
      <c r="LSB29" s="24"/>
      <c r="LSC29" s="25"/>
      <c r="LSD29" s="15"/>
      <c r="LSE29" s="24"/>
      <c r="LSF29" s="24"/>
      <c r="LSG29" s="24"/>
      <c r="LSH29" s="24"/>
      <c r="LSI29" s="24"/>
      <c r="LSJ29" s="24"/>
      <c r="LSK29" s="25"/>
      <c r="LSL29" s="15"/>
      <c r="LSM29" s="24"/>
      <c r="LSN29" s="24"/>
      <c r="LSO29" s="24"/>
      <c r="LSP29" s="24"/>
      <c r="LSQ29" s="24"/>
      <c r="LSR29" s="24"/>
      <c r="LSS29" s="25"/>
      <c r="LST29" s="15"/>
      <c r="LSU29" s="24"/>
      <c r="LSV29" s="24"/>
      <c r="LSW29" s="24"/>
      <c r="LSX29" s="24"/>
      <c r="LSY29" s="24"/>
      <c r="LSZ29" s="24"/>
      <c r="LTA29" s="25"/>
      <c r="LTB29" s="15"/>
      <c r="LTC29" s="24"/>
      <c r="LTD29" s="24"/>
      <c r="LTE29" s="24"/>
      <c r="LTF29" s="24"/>
      <c r="LTG29" s="24"/>
      <c r="LTH29" s="24"/>
      <c r="LTI29" s="25"/>
      <c r="LTJ29" s="15"/>
      <c r="LTK29" s="24"/>
      <c r="LTL29" s="24"/>
      <c r="LTM29" s="24"/>
      <c r="LTN29" s="24"/>
      <c r="LTO29" s="24"/>
      <c r="LTP29" s="24"/>
      <c r="LTQ29" s="25"/>
      <c r="LTR29" s="15"/>
      <c r="LTS29" s="24"/>
      <c r="LTT29" s="24"/>
      <c r="LTU29" s="24"/>
      <c r="LTV29" s="24"/>
      <c r="LTW29" s="24"/>
      <c r="LTX29" s="24"/>
      <c r="LTY29" s="25"/>
      <c r="LTZ29" s="15"/>
      <c r="LUA29" s="24"/>
      <c r="LUB29" s="24"/>
      <c r="LUC29" s="24"/>
      <c r="LUD29" s="24"/>
      <c r="LUE29" s="24"/>
      <c r="LUF29" s="24"/>
      <c r="LUG29" s="25"/>
      <c r="LUH29" s="15"/>
      <c r="LUI29" s="24"/>
      <c r="LUJ29" s="24"/>
      <c r="LUK29" s="24"/>
      <c r="LUL29" s="24"/>
      <c r="LUM29" s="24"/>
      <c r="LUN29" s="24"/>
      <c r="LUO29" s="25"/>
      <c r="LUP29" s="15"/>
      <c r="LUQ29" s="24"/>
      <c r="LUR29" s="24"/>
      <c r="LUS29" s="24"/>
      <c r="LUT29" s="24"/>
      <c r="LUU29" s="24"/>
      <c r="LUV29" s="24"/>
      <c r="LUW29" s="25"/>
      <c r="LUX29" s="15"/>
      <c r="LUY29" s="24"/>
      <c r="LUZ29" s="24"/>
      <c r="LVA29" s="24"/>
      <c r="LVB29" s="24"/>
      <c r="LVC29" s="24"/>
      <c r="LVD29" s="24"/>
      <c r="LVE29" s="25"/>
      <c r="LVF29" s="15"/>
      <c r="LVG29" s="24"/>
      <c r="LVH29" s="24"/>
      <c r="LVI29" s="24"/>
      <c r="LVJ29" s="24"/>
      <c r="LVK29" s="24"/>
      <c r="LVL29" s="24"/>
      <c r="LVM29" s="25"/>
      <c r="LVN29" s="15"/>
      <c r="LVO29" s="24"/>
      <c r="LVP29" s="24"/>
      <c r="LVQ29" s="24"/>
      <c r="LVR29" s="24"/>
      <c r="LVS29" s="24"/>
      <c r="LVT29" s="24"/>
      <c r="LVU29" s="25"/>
      <c r="LVV29" s="15"/>
      <c r="LVW29" s="24"/>
      <c r="LVX29" s="24"/>
      <c r="LVY29" s="24"/>
      <c r="LVZ29" s="24"/>
      <c r="LWA29" s="24"/>
      <c r="LWB29" s="24"/>
      <c r="LWC29" s="25"/>
      <c r="LWD29" s="15"/>
      <c r="LWE29" s="24"/>
      <c r="LWF29" s="24"/>
      <c r="LWG29" s="24"/>
      <c r="LWH29" s="24"/>
      <c r="LWI29" s="24"/>
      <c r="LWJ29" s="24"/>
      <c r="LWK29" s="25"/>
      <c r="LWL29" s="15"/>
      <c r="LWM29" s="24"/>
      <c r="LWN29" s="24"/>
      <c r="LWO29" s="24"/>
      <c r="LWP29" s="24"/>
      <c r="LWQ29" s="24"/>
      <c r="LWR29" s="24"/>
      <c r="LWS29" s="25"/>
      <c r="LWT29" s="15"/>
      <c r="LWU29" s="24"/>
      <c r="LWV29" s="24"/>
      <c r="LWW29" s="24"/>
      <c r="LWX29" s="24"/>
      <c r="LWY29" s="24"/>
      <c r="LWZ29" s="24"/>
      <c r="LXA29" s="25"/>
      <c r="LXB29" s="15"/>
      <c r="LXC29" s="24"/>
      <c r="LXD29" s="24"/>
      <c r="LXE29" s="24"/>
      <c r="LXF29" s="24"/>
      <c r="LXG29" s="24"/>
      <c r="LXH29" s="24"/>
      <c r="LXI29" s="25"/>
      <c r="LXJ29" s="15"/>
      <c r="LXK29" s="24"/>
      <c r="LXL29" s="24"/>
      <c r="LXM29" s="24"/>
      <c r="LXN29" s="24"/>
      <c r="LXO29" s="24"/>
      <c r="LXP29" s="24"/>
      <c r="LXQ29" s="25"/>
      <c r="LXR29" s="15"/>
      <c r="LXS29" s="24"/>
      <c r="LXT29" s="24"/>
      <c r="LXU29" s="24"/>
      <c r="LXV29" s="24"/>
      <c r="LXW29" s="24"/>
      <c r="LXX29" s="24"/>
      <c r="LXY29" s="25"/>
      <c r="LXZ29" s="15"/>
      <c r="LYA29" s="24"/>
      <c r="LYB29" s="24"/>
      <c r="LYC29" s="24"/>
      <c r="LYD29" s="24"/>
      <c r="LYE29" s="24"/>
      <c r="LYF29" s="24"/>
      <c r="LYG29" s="25"/>
      <c r="LYH29" s="15"/>
      <c r="LYI29" s="24"/>
      <c r="LYJ29" s="24"/>
      <c r="LYK29" s="24"/>
      <c r="LYL29" s="24"/>
      <c r="LYM29" s="24"/>
      <c r="LYN29" s="24"/>
      <c r="LYO29" s="25"/>
      <c r="LYP29" s="15"/>
      <c r="LYQ29" s="24"/>
      <c r="LYR29" s="24"/>
      <c r="LYS29" s="24"/>
      <c r="LYT29" s="24"/>
      <c r="LYU29" s="24"/>
      <c r="LYV29" s="24"/>
      <c r="LYW29" s="25"/>
      <c r="LYX29" s="15"/>
      <c r="LYY29" s="24"/>
      <c r="LYZ29" s="24"/>
      <c r="LZA29" s="24"/>
      <c r="LZB29" s="24"/>
      <c r="LZC29" s="24"/>
      <c r="LZD29" s="24"/>
      <c r="LZE29" s="25"/>
      <c r="LZF29" s="15"/>
      <c r="LZG29" s="24"/>
      <c r="LZH29" s="24"/>
      <c r="LZI29" s="24"/>
      <c r="LZJ29" s="24"/>
      <c r="LZK29" s="24"/>
      <c r="LZL29" s="24"/>
      <c r="LZM29" s="25"/>
      <c r="LZN29" s="15"/>
      <c r="LZO29" s="24"/>
      <c r="LZP29" s="24"/>
      <c r="LZQ29" s="24"/>
      <c r="LZR29" s="24"/>
      <c r="LZS29" s="24"/>
      <c r="LZT29" s="24"/>
      <c r="LZU29" s="25"/>
      <c r="LZV29" s="15"/>
      <c r="LZW29" s="24"/>
      <c r="LZX29" s="24"/>
      <c r="LZY29" s="24"/>
      <c r="LZZ29" s="24"/>
      <c r="MAA29" s="24"/>
      <c r="MAB29" s="24"/>
      <c r="MAC29" s="25"/>
      <c r="MAD29" s="15"/>
      <c r="MAE29" s="24"/>
      <c r="MAF29" s="24"/>
      <c r="MAG29" s="24"/>
      <c r="MAH29" s="24"/>
      <c r="MAI29" s="24"/>
      <c r="MAJ29" s="24"/>
      <c r="MAK29" s="25"/>
      <c r="MAL29" s="15"/>
      <c r="MAM29" s="24"/>
      <c r="MAN29" s="24"/>
      <c r="MAO29" s="24"/>
      <c r="MAP29" s="24"/>
      <c r="MAQ29" s="24"/>
      <c r="MAR29" s="24"/>
      <c r="MAS29" s="25"/>
      <c r="MAT29" s="15"/>
      <c r="MAU29" s="24"/>
      <c r="MAV29" s="24"/>
      <c r="MAW29" s="24"/>
      <c r="MAX29" s="24"/>
      <c r="MAY29" s="24"/>
      <c r="MAZ29" s="24"/>
      <c r="MBA29" s="25"/>
      <c r="MBB29" s="15"/>
      <c r="MBC29" s="24"/>
      <c r="MBD29" s="24"/>
      <c r="MBE29" s="24"/>
      <c r="MBF29" s="24"/>
      <c r="MBG29" s="24"/>
      <c r="MBH29" s="24"/>
      <c r="MBI29" s="25"/>
      <c r="MBJ29" s="15"/>
      <c r="MBK29" s="24"/>
      <c r="MBL29" s="24"/>
      <c r="MBM29" s="24"/>
      <c r="MBN29" s="24"/>
      <c r="MBO29" s="24"/>
      <c r="MBP29" s="24"/>
      <c r="MBQ29" s="25"/>
      <c r="MBR29" s="15"/>
      <c r="MBS29" s="24"/>
      <c r="MBT29" s="24"/>
      <c r="MBU29" s="24"/>
      <c r="MBV29" s="24"/>
      <c r="MBW29" s="24"/>
      <c r="MBX29" s="24"/>
      <c r="MBY29" s="25"/>
      <c r="MBZ29" s="15"/>
      <c r="MCA29" s="24"/>
      <c r="MCB29" s="24"/>
      <c r="MCC29" s="24"/>
      <c r="MCD29" s="24"/>
      <c r="MCE29" s="24"/>
      <c r="MCF29" s="24"/>
      <c r="MCG29" s="25"/>
      <c r="MCH29" s="15"/>
      <c r="MCI29" s="24"/>
      <c r="MCJ29" s="24"/>
      <c r="MCK29" s="24"/>
      <c r="MCL29" s="24"/>
      <c r="MCM29" s="24"/>
      <c r="MCN29" s="24"/>
      <c r="MCO29" s="25"/>
      <c r="MCP29" s="15"/>
      <c r="MCQ29" s="24"/>
      <c r="MCR29" s="24"/>
      <c r="MCS29" s="24"/>
      <c r="MCT29" s="24"/>
      <c r="MCU29" s="24"/>
      <c r="MCV29" s="24"/>
      <c r="MCW29" s="25"/>
      <c r="MCX29" s="15"/>
      <c r="MCY29" s="24"/>
      <c r="MCZ29" s="24"/>
      <c r="MDA29" s="24"/>
      <c r="MDB29" s="24"/>
      <c r="MDC29" s="24"/>
      <c r="MDD29" s="24"/>
      <c r="MDE29" s="25"/>
      <c r="MDF29" s="15"/>
      <c r="MDG29" s="24"/>
      <c r="MDH29" s="24"/>
      <c r="MDI29" s="24"/>
      <c r="MDJ29" s="24"/>
      <c r="MDK29" s="24"/>
      <c r="MDL29" s="24"/>
      <c r="MDM29" s="25"/>
      <c r="MDN29" s="15"/>
      <c r="MDO29" s="24"/>
      <c r="MDP29" s="24"/>
      <c r="MDQ29" s="24"/>
      <c r="MDR29" s="24"/>
      <c r="MDS29" s="24"/>
      <c r="MDT29" s="24"/>
      <c r="MDU29" s="25"/>
      <c r="MDV29" s="15"/>
      <c r="MDW29" s="24"/>
      <c r="MDX29" s="24"/>
      <c r="MDY29" s="24"/>
      <c r="MDZ29" s="24"/>
      <c r="MEA29" s="24"/>
      <c r="MEB29" s="24"/>
      <c r="MEC29" s="25"/>
      <c r="MED29" s="15"/>
      <c r="MEE29" s="24"/>
      <c r="MEF29" s="24"/>
      <c r="MEG29" s="24"/>
      <c r="MEH29" s="24"/>
      <c r="MEI29" s="24"/>
      <c r="MEJ29" s="24"/>
      <c r="MEK29" s="25"/>
      <c r="MEL29" s="15"/>
      <c r="MEM29" s="24"/>
      <c r="MEN29" s="24"/>
      <c r="MEO29" s="24"/>
      <c r="MEP29" s="24"/>
      <c r="MEQ29" s="24"/>
      <c r="MER29" s="24"/>
      <c r="MES29" s="25"/>
      <c r="MET29" s="15"/>
      <c r="MEU29" s="24"/>
      <c r="MEV29" s="24"/>
      <c r="MEW29" s="24"/>
      <c r="MEX29" s="24"/>
      <c r="MEY29" s="24"/>
      <c r="MEZ29" s="24"/>
      <c r="MFA29" s="25"/>
      <c r="MFB29" s="15"/>
      <c r="MFC29" s="24"/>
      <c r="MFD29" s="24"/>
      <c r="MFE29" s="24"/>
      <c r="MFF29" s="24"/>
      <c r="MFG29" s="24"/>
      <c r="MFH29" s="24"/>
      <c r="MFI29" s="25"/>
      <c r="MFJ29" s="15"/>
      <c r="MFK29" s="24"/>
      <c r="MFL29" s="24"/>
      <c r="MFM29" s="24"/>
      <c r="MFN29" s="24"/>
      <c r="MFO29" s="24"/>
      <c r="MFP29" s="24"/>
      <c r="MFQ29" s="25"/>
      <c r="MFR29" s="15"/>
      <c r="MFS29" s="24"/>
      <c r="MFT29" s="24"/>
      <c r="MFU29" s="24"/>
      <c r="MFV29" s="24"/>
      <c r="MFW29" s="24"/>
      <c r="MFX29" s="24"/>
      <c r="MFY29" s="25"/>
      <c r="MFZ29" s="15"/>
      <c r="MGA29" s="24"/>
      <c r="MGB29" s="24"/>
      <c r="MGC29" s="24"/>
      <c r="MGD29" s="24"/>
      <c r="MGE29" s="24"/>
      <c r="MGF29" s="24"/>
      <c r="MGG29" s="25"/>
      <c r="MGH29" s="15"/>
      <c r="MGI29" s="24"/>
      <c r="MGJ29" s="24"/>
      <c r="MGK29" s="24"/>
      <c r="MGL29" s="24"/>
      <c r="MGM29" s="24"/>
      <c r="MGN29" s="24"/>
      <c r="MGO29" s="25"/>
      <c r="MGP29" s="15"/>
      <c r="MGQ29" s="24"/>
      <c r="MGR29" s="24"/>
      <c r="MGS29" s="24"/>
      <c r="MGT29" s="24"/>
      <c r="MGU29" s="24"/>
      <c r="MGV29" s="24"/>
      <c r="MGW29" s="25"/>
      <c r="MGX29" s="15"/>
      <c r="MGY29" s="24"/>
      <c r="MGZ29" s="24"/>
      <c r="MHA29" s="24"/>
      <c r="MHB29" s="24"/>
      <c r="MHC29" s="24"/>
      <c r="MHD29" s="24"/>
      <c r="MHE29" s="25"/>
      <c r="MHF29" s="15"/>
      <c r="MHG29" s="24"/>
      <c r="MHH29" s="24"/>
      <c r="MHI29" s="24"/>
      <c r="MHJ29" s="24"/>
      <c r="MHK29" s="24"/>
      <c r="MHL29" s="24"/>
      <c r="MHM29" s="25"/>
      <c r="MHN29" s="15"/>
      <c r="MHO29" s="24"/>
      <c r="MHP29" s="24"/>
      <c r="MHQ29" s="24"/>
      <c r="MHR29" s="24"/>
      <c r="MHS29" s="24"/>
      <c r="MHT29" s="24"/>
      <c r="MHU29" s="25"/>
      <c r="MHV29" s="15"/>
      <c r="MHW29" s="24"/>
      <c r="MHX29" s="24"/>
      <c r="MHY29" s="24"/>
      <c r="MHZ29" s="24"/>
      <c r="MIA29" s="24"/>
      <c r="MIB29" s="24"/>
      <c r="MIC29" s="25"/>
      <c r="MID29" s="15"/>
      <c r="MIE29" s="24"/>
      <c r="MIF29" s="24"/>
      <c r="MIG29" s="24"/>
      <c r="MIH29" s="24"/>
      <c r="MII29" s="24"/>
      <c r="MIJ29" s="24"/>
      <c r="MIK29" s="25"/>
      <c r="MIL29" s="15"/>
      <c r="MIM29" s="24"/>
      <c r="MIN29" s="24"/>
      <c r="MIO29" s="24"/>
      <c r="MIP29" s="24"/>
      <c r="MIQ29" s="24"/>
      <c r="MIR29" s="24"/>
      <c r="MIS29" s="25"/>
      <c r="MIT29" s="15"/>
      <c r="MIU29" s="24"/>
      <c r="MIV29" s="24"/>
      <c r="MIW29" s="24"/>
      <c r="MIX29" s="24"/>
      <c r="MIY29" s="24"/>
      <c r="MIZ29" s="24"/>
      <c r="MJA29" s="25"/>
      <c r="MJB29" s="15"/>
      <c r="MJC29" s="24"/>
      <c r="MJD29" s="24"/>
      <c r="MJE29" s="24"/>
      <c r="MJF29" s="24"/>
      <c r="MJG29" s="24"/>
      <c r="MJH29" s="24"/>
      <c r="MJI29" s="25"/>
      <c r="MJJ29" s="15"/>
      <c r="MJK29" s="24"/>
      <c r="MJL29" s="24"/>
      <c r="MJM29" s="24"/>
      <c r="MJN29" s="24"/>
      <c r="MJO29" s="24"/>
      <c r="MJP29" s="24"/>
      <c r="MJQ29" s="25"/>
      <c r="MJR29" s="15"/>
      <c r="MJS29" s="24"/>
      <c r="MJT29" s="24"/>
      <c r="MJU29" s="24"/>
      <c r="MJV29" s="24"/>
      <c r="MJW29" s="24"/>
      <c r="MJX29" s="24"/>
      <c r="MJY29" s="25"/>
      <c r="MJZ29" s="15"/>
      <c r="MKA29" s="24"/>
      <c r="MKB29" s="24"/>
      <c r="MKC29" s="24"/>
      <c r="MKD29" s="24"/>
      <c r="MKE29" s="24"/>
      <c r="MKF29" s="24"/>
      <c r="MKG29" s="25"/>
      <c r="MKH29" s="15"/>
      <c r="MKI29" s="24"/>
      <c r="MKJ29" s="24"/>
      <c r="MKK29" s="24"/>
      <c r="MKL29" s="24"/>
      <c r="MKM29" s="24"/>
      <c r="MKN29" s="24"/>
      <c r="MKO29" s="25"/>
      <c r="MKP29" s="15"/>
      <c r="MKQ29" s="24"/>
      <c r="MKR29" s="24"/>
      <c r="MKS29" s="24"/>
      <c r="MKT29" s="24"/>
      <c r="MKU29" s="24"/>
      <c r="MKV29" s="24"/>
      <c r="MKW29" s="25"/>
      <c r="MKX29" s="15"/>
      <c r="MKY29" s="24"/>
      <c r="MKZ29" s="24"/>
      <c r="MLA29" s="24"/>
      <c r="MLB29" s="24"/>
      <c r="MLC29" s="24"/>
      <c r="MLD29" s="24"/>
      <c r="MLE29" s="25"/>
      <c r="MLF29" s="15"/>
      <c r="MLG29" s="24"/>
      <c r="MLH29" s="24"/>
      <c r="MLI29" s="24"/>
      <c r="MLJ29" s="24"/>
      <c r="MLK29" s="24"/>
      <c r="MLL29" s="24"/>
      <c r="MLM29" s="25"/>
      <c r="MLN29" s="15"/>
      <c r="MLO29" s="24"/>
      <c r="MLP29" s="24"/>
      <c r="MLQ29" s="24"/>
      <c r="MLR29" s="24"/>
      <c r="MLS29" s="24"/>
      <c r="MLT29" s="24"/>
      <c r="MLU29" s="25"/>
      <c r="MLV29" s="15"/>
      <c r="MLW29" s="24"/>
      <c r="MLX29" s="24"/>
      <c r="MLY29" s="24"/>
      <c r="MLZ29" s="24"/>
      <c r="MMA29" s="24"/>
      <c r="MMB29" s="24"/>
      <c r="MMC29" s="25"/>
      <c r="MMD29" s="15"/>
      <c r="MME29" s="24"/>
      <c r="MMF29" s="24"/>
      <c r="MMG29" s="24"/>
      <c r="MMH29" s="24"/>
      <c r="MMI29" s="24"/>
      <c r="MMJ29" s="24"/>
      <c r="MMK29" s="25"/>
      <c r="MML29" s="15"/>
      <c r="MMM29" s="24"/>
      <c r="MMN29" s="24"/>
      <c r="MMO29" s="24"/>
      <c r="MMP29" s="24"/>
      <c r="MMQ29" s="24"/>
      <c r="MMR29" s="24"/>
      <c r="MMS29" s="25"/>
      <c r="MMT29" s="15"/>
      <c r="MMU29" s="24"/>
      <c r="MMV29" s="24"/>
      <c r="MMW29" s="24"/>
      <c r="MMX29" s="24"/>
      <c r="MMY29" s="24"/>
      <c r="MMZ29" s="24"/>
      <c r="MNA29" s="25"/>
      <c r="MNB29" s="15"/>
      <c r="MNC29" s="24"/>
      <c r="MND29" s="24"/>
      <c r="MNE29" s="24"/>
      <c r="MNF29" s="24"/>
      <c r="MNG29" s="24"/>
      <c r="MNH29" s="24"/>
      <c r="MNI29" s="25"/>
      <c r="MNJ29" s="15"/>
      <c r="MNK29" s="24"/>
      <c r="MNL29" s="24"/>
      <c r="MNM29" s="24"/>
      <c r="MNN29" s="24"/>
      <c r="MNO29" s="24"/>
      <c r="MNP29" s="24"/>
      <c r="MNQ29" s="25"/>
      <c r="MNR29" s="15"/>
      <c r="MNS29" s="24"/>
      <c r="MNT29" s="24"/>
      <c r="MNU29" s="24"/>
      <c r="MNV29" s="24"/>
      <c r="MNW29" s="24"/>
      <c r="MNX29" s="24"/>
      <c r="MNY29" s="25"/>
      <c r="MNZ29" s="15"/>
      <c r="MOA29" s="24"/>
      <c r="MOB29" s="24"/>
      <c r="MOC29" s="24"/>
      <c r="MOD29" s="24"/>
      <c r="MOE29" s="24"/>
      <c r="MOF29" s="24"/>
      <c r="MOG29" s="25"/>
      <c r="MOH29" s="15"/>
      <c r="MOI29" s="24"/>
      <c r="MOJ29" s="24"/>
      <c r="MOK29" s="24"/>
      <c r="MOL29" s="24"/>
      <c r="MOM29" s="24"/>
      <c r="MON29" s="24"/>
      <c r="MOO29" s="25"/>
      <c r="MOP29" s="15"/>
      <c r="MOQ29" s="24"/>
      <c r="MOR29" s="24"/>
      <c r="MOS29" s="24"/>
      <c r="MOT29" s="24"/>
      <c r="MOU29" s="24"/>
      <c r="MOV29" s="24"/>
      <c r="MOW29" s="25"/>
      <c r="MOX29" s="15"/>
      <c r="MOY29" s="24"/>
      <c r="MOZ29" s="24"/>
      <c r="MPA29" s="24"/>
      <c r="MPB29" s="24"/>
      <c r="MPC29" s="24"/>
      <c r="MPD29" s="24"/>
      <c r="MPE29" s="25"/>
      <c r="MPF29" s="15"/>
      <c r="MPG29" s="24"/>
      <c r="MPH29" s="24"/>
      <c r="MPI29" s="24"/>
      <c r="MPJ29" s="24"/>
      <c r="MPK29" s="24"/>
      <c r="MPL29" s="24"/>
      <c r="MPM29" s="25"/>
      <c r="MPN29" s="15"/>
      <c r="MPO29" s="24"/>
      <c r="MPP29" s="24"/>
      <c r="MPQ29" s="24"/>
      <c r="MPR29" s="24"/>
      <c r="MPS29" s="24"/>
      <c r="MPT29" s="24"/>
      <c r="MPU29" s="25"/>
      <c r="MPV29" s="15"/>
      <c r="MPW29" s="24"/>
      <c r="MPX29" s="24"/>
      <c r="MPY29" s="24"/>
      <c r="MPZ29" s="24"/>
      <c r="MQA29" s="24"/>
      <c r="MQB29" s="24"/>
      <c r="MQC29" s="25"/>
      <c r="MQD29" s="15"/>
      <c r="MQE29" s="24"/>
      <c r="MQF29" s="24"/>
      <c r="MQG29" s="24"/>
      <c r="MQH29" s="24"/>
      <c r="MQI29" s="24"/>
      <c r="MQJ29" s="24"/>
      <c r="MQK29" s="25"/>
      <c r="MQL29" s="15"/>
      <c r="MQM29" s="24"/>
      <c r="MQN29" s="24"/>
      <c r="MQO29" s="24"/>
      <c r="MQP29" s="24"/>
      <c r="MQQ29" s="24"/>
      <c r="MQR29" s="24"/>
      <c r="MQS29" s="25"/>
      <c r="MQT29" s="15"/>
      <c r="MQU29" s="24"/>
      <c r="MQV29" s="24"/>
      <c r="MQW29" s="24"/>
      <c r="MQX29" s="24"/>
      <c r="MQY29" s="24"/>
      <c r="MQZ29" s="24"/>
      <c r="MRA29" s="25"/>
      <c r="MRB29" s="15"/>
      <c r="MRC29" s="24"/>
      <c r="MRD29" s="24"/>
      <c r="MRE29" s="24"/>
      <c r="MRF29" s="24"/>
      <c r="MRG29" s="24"/>
      <c r="MRH29" s="24"/>
      <c r="MRI29" s="25"/>
      <c r="MRJ29" s="15"/>
      <c r="MRK29" s="24"/>
      <c r="MRL29" s="24"/>
      <c r="MRM29" s="24"/>
      <c r="MRN29" s="24"/>
      <c r="MRO29" s="24"/>
      <c r="MRP29" s="24"/>
      <c r="MRQ29" s="25"/>
      <c r="MRR29" s="15"/>
      <c r="MRS29" s="24"/>
      <c r="MRT29" s="24"/>
      <c r="MRU29" s="24"/>
      <c r="MRV29" s="24"/>
      <c r="MRW29" s="24"/>
      <c r="MRX29" s="24"/>
      <c r="MRY29" s="25"/>
      <c r="MRZ29" s="15"/>
      <c r="MSA29" s="24"/>
      <c r="MSB29" s="24"/>
      <c r="MSC29" s="24"/>
      <c r="MSD29" s="24"/>
      <c r="MSE29" s="24"/>
      <c r="MSF29" s="24"/>
      <c r="MSG29" s="25"/>
      <c r="MSH29" s="15"/>
      <c r="MSI29" s="24"/>
      <c r="MSJ29" s="24"/>
      <c r="MSK29" s="24"/>
      <c r="MSL29" s="24"/>
      <c r="MSM29" s="24"/>
      <c r="MSN29" s="24"/>
      <c r="MSO29" s="25"/>
      <c r="MSP29" s="15"/>
      <c r="MSQ29" s="24"/>
      <c r="MSR29" s="24"/>
      <c r="MSS29" s="24"/>
      <c r="MST29" s="24"/>
      <c r="MSU29" s="24"/>
      <c r="MSV29" s="24"/>
      <c r="MSW29" s="25"/>
      <c r="MSX29" s="15"/>
      <c r="MSY29" s="24"/>
      <c r="MSZ29" s="24"/>
      <c r="MTA29" s="24"/>
      <c r="MTB29" s="24"/>
      <c r="MTC29" s="24"/>
      <c r="MTD29" s="24"/>
      <c r="MTE29" s="25"/>
      <c r="MTF29" s="15"/>
      <c r="MTG29" s="24"/>
      <c r="MTH29" s="24"/>
      <c r="MTI29" s="24"/>
      <c r="MTJ29" s="24"/>
      <c r="MTK29" s="24"/>
      <c r="MTL29" s="24"/>
      <c r="MTM29" s="25"/>
      <c r="MTN29" s="15"/>
      <c r="MTO29" s="24"/>
      <c r="MTP29" s="24"/>
      <c r="MTQ29" s="24"/>
      <c r="MTR29" s="24"/>
      <c r="MTS29" s="24"/>
      <c r="MTT29" s="24"/>
      <c r="MTU29" s="25"/>
      <c r="MTV29" s="15"/>
      <c r="MTW29" s="24"/>
      <c r="MTX29" s="24"/>
      <c r="MTY29" s="24"/>
      <c r="MTZ29" s="24"/>
      <c r="MUA29" s="24"/>
      <c r="MUB29" s="24"/>
      <c r="MUC29" s="25"/>
      <c r="MUD29" s="15"/>
      <c r="MUE29" s="24"/>
      <c r="MUF29" s="24"/>
      <c r="MUG29" s="24"/>
      <c r="MUH29" s="24"/>
      <c r="MUI29" s="24"/>
      <c r="MUJ29" s="24"/>
      <c r="MUK29" s="25"/>
      <c r="MUL29" s="15"/>
      <c r="MUM29" s="24"/>
      <c r="MUN29" s="24"/>
      <c r="MUO29" s="24"/>
      <c r="MUP29" s="24"/>
      <c r="MUQ29" s="24"/>
      <c r="MUR29" s="24"/>
      <c r="MUS29" s="25"/>
      <c r="MUT29" s="15"/>
      <c r="MUU29" s="24"/>
      <c r="MUV29" s="24"/>
      <c r="MUW29" s="24"/>
      <c r="MUX29" s="24"/>
      <c r="MUY29" s="24"/>
      <c r="MUZ29" s="24"/>
      <c r="MVA29" s="25"/>
      <c r="MVB29" s="15"/>
      <c r="MVC29" s="24"/>
      <c r="MVD29" s="24"/>
      <c r="MVE29" s="24"/>
      <c r="MVF29" s="24"/>
      <c r="MVG29" s="24"/>
      <c r="MVH29" s="24"/>
      <c r="MVI29" s="25"/>
      <c r="MVJ29" s="15"/>
      <c r="MVK29" s="24"/>
      <c r="MVL29" s="24"/>
      <c r="MVM29" s="24"/>
      <c r="MVN29" s="24"/>
      <c r="MVO29" s="24"/>
      <c r="MVP29" s="24"/>
      <c r="MVQ29" s="25"/>
      <c r="MVR29" s="15"/>
      <c r="MVS29" s="24"/>
      <c r="MVT29" s="24"/>
      <c r="MVU29" s="24"/>
      <c r="MVV29" s="24"/>
      <c r="MVW29" s="24"/>
      <c r="MVX29" s="24"/>
      <c r="MVY29" s="25"/>
      <c r="MVZ29" s="15"/>
      <c r="MWA29" s="24"/>
      <c r="MWB29" s="24"/>
      <c r="MWC29" s="24"/>
      <c r="MWD29" s="24"/>
      <c r="MWE29" s="24"/>
      <c r="MWF29" s="24"/>
      <c r="MWG29" s="25"/>
      <c r="MWH29" s="15"/>
      <c r="MWI29" s="24"/>
      <c r="MWJ29" s="24"/>
      <c r="MWK29" s="24"/>
      <c r="MWL29" s="24"/>
      <c r="MWM29" s="24"/>
      <c r="MWN29" s="24"/>
      <c r="MWO29" s="25"/>
      <c r="MWP29" s="15"/>
      <c r="MWQ29" s="24"/>
      <c r="MWR29" s="24"/>
      <c r="MWS29" s="24"/>
      <c r="MWT29" s="24"/>
      <c r="MWU29" s="24"/>
      <c r="MWV29" s="24"/>
      <c r="MWW29" s="25"/>
      <c r="MWX29" s="15"/>
      <c r="MWY29" s="24"/>
      <c r="MWZ29" s="24"/>
      <c r="MXA29" s="24"/>
      <c r="MXB29" s="24"/>
      <c r="MXC29" s="24"/>
      <c r="MXD29" s="24"/>
      <c r="MXE29" s="25"/>
      <c r="MXF29" s="15"/>
      <c r="MXG29" s="24"/>
      <c r="MXH29" s="24"/>
      <c r="MXI29" s="24"/>
      <c r="MXJ29" s="24"/>
      <c r="MXK29" s="24"/>
      <c r="MXL29" s="24"/>
      <c r="MXM29" s="25"/>
      <c r="MXN29" s="15"/>
      <c r="MXO29" s="24"/>
      <c r="MXP29" s="24"/>
      <c r="MXQ29" s="24"/>
      <c r="MXR29" s="24"/>
      <c r="MXS29" s="24"/>
      <c r="MXT29" s="24"/>
      <c r="MXU29" s="25"/>
      <c r="MXV29" s="15"/>
      <c r="MXW29" s="24"/>
      <c r="MXX29" s="24"/>
      <c r="MXY29" s="24"/>
      <c r="MXZ29" s="24"/>
      <c r="MYA29" s="24"/>
      <c r="MYB29" s="24"/>
      <c r="MYC29" s="25"/>
      <c r="MYD29" s="15"/>
      <c r="MYE29" s="24"/>
      <c r="MYF29" s="24"/>
      <c r="MYG29" s="24"/>
      <c r="MYH29" s="24"/>
      <c r="MYI29" s="24"/>
      <c r="MYJ29" s="24"/>
      <c r="MYK29" s="25"/>
      <c r="MYL29" s="15"/>
      <c r="MYM29" s="24"/>
      <c r="MYN29" s="24"/>
      <c r="MYO29" s="24"/>
      <c r="MYP29" s="24"/>
      <c r="MYQ29" s="24"/>
      <c r="MYR29" s="24"/>
      <c r="MYS29" s="25"/>
      <c r="MYT29" s="15"/>
      <c r="MYU29" s="24"/>
      <c r="MYV29" s="24"/>
      <c r="MYW29" s="24"/>
      <c r="MYX29" s="24"/>
      <c r="MYY29" s="24"/>
      <c r="MYZ29" s="24"/>
      <c r="MZA29" s="25"/>
      <c r="MZB29" s="15"/>
      <c r="MZC29" s="24"/>
      <c r="MZD29" s="24"/>
      <c r="MZE29" s="24"/>
      <c r="MZF29" s="24"/>
      <c r="MZG29" s="24"/>
      <c r="MZH29" s="24"/>
      <c r="MZI29" s="25"/>
      <c r="MZJ29" s="15"/>
      <c r="MZK29" s="24"/>
      <c r="MZL29" s="24"/>
      <c r="MZM29" s="24"/>
      <c r="MZN29" s="24"/>
      <c r="MZO29" s="24"/>
      <c r="MZP29" s="24"/>
      <c r="MZQ29" s="25"/>
      <c r="MZR29" s="15"/>
      <c r="MZS29" s="24"/>
      <c r="MZT29" s="24"/>
      <c r="MZU29" s="24"/>
      <c r="MZV29" s="24"/>
      <c r="MZW29" s="24"/>
      <c r="MZX29" s="24"/>
      <c r="MZY29" s="25"/>
      <c r="MZZ29" s="15"/>
      <c r="NAA29" s="24"/>
      <c r="NAB29" s="24"/>
      <c r="NAC29" s="24"/>
      <c r="NAD29" s="24"/>
      <c r="NAE29" s="24"/>
      <c r="NAF29" s="24"/>
      <c r="NAG29" s="25"/>
      <c r="NAH29" s="15"/>
      <c r="NAI29" s="24"/>
      <c r="NAJ29" s="24"/>
      <c r="NAK29" s="24"/>
      <c r="NAL29" s="24"/>
      <c r="NAM29" s="24"/>
      <c r="NAN29" s="24"/>
      <c r="NAO29" s="25"/>
      <c r="NAP29" s="15"/>
      <c r="NAQ29" s="24"/>
      <c r="NAR29" s="24"/>
      <c r="NAS29" s="24"/>
      <c r="NAT29" s="24"/>
      <c r="NAU29" s="24"/>
      <c r="NAV29" s="24"/>
      <c r="NAW29" s="25"/>
      <c r="NAX29" s="15"/>
      <c r="NAY29" s="24"/>
      <c r="NAZ29" s="24"/>
      <c r="NBA29" s="24"/>
      <c r="NBB29" s="24"/>
      <c r="NBC29" s="24"/>
      <c r="NBD29" s="24"/>
      <c r="NBE29" s="25"/>
      <c r="NBF29" s="15"/>
      <c r="NBG29" s="24"/>
      <c r="NBH29" s="24"/>
      <c r="NBI29" s="24"/>
      <c r="NBJ29" s="24"/>
      <c r="NBK29" s="24"/>
      <c r="NBL29" s="24"/>
      <c r="NBM29" s="25"/>
      <c r="NBN29" s="15"/>
      <c r="NBO29" s="24"/>
      <c r="NBP29" s="24"/>
      <c r="NBQ29" s="24"/>
      <c r="NBR29" s="24"/>
      <c r="NBS29" s="24"/>
      <c r="NBT29" s="24"/>
      <c r="NBU29" s="25"/>
      <c r="NBV29" s="15"/>
      <c r="NBW29" s="24"/>
      <c r="NBX29" s="24"/>
      <c r="NBY29" s="24"/>
      <c r="NBZ29" s="24"/>
      <c r="NCA29" s="24"/>
      <c r="NCB29" s="24"/>
      <c r="NCC29" s="25"/>
      <c r="NCD29" s="15"/>
      <c r="NCE29" s="24"/>
      <c r="NCF29" s="24"/>
      <c r="NCG29" s="24"/>
      <c r="NCH29" s="24"/>
      <c r="NCI29" s="24"/>
      <c r="NCJ29" s="24"/>
      <c r="NCK29" s="25"/>
      <c r="NCL29" s="15"/>
      <c r="NCM29" s="24"/>
      <c r="NCN29" s="24"/>
      <c r="NCO29" s="24"/>
      <c r="NCP29" s="24"/>
      <c r="NCQ29" s="24"/>
      <c r="NCR29" s="24"/>
      <c r="NCS29" s="25"/>
      <c r="NCT29" s="15"/>
      <c r="NCU29" s="24"/>
      <c r="NCV29" s="24"/>
      <c r="NCW29" s="24"/>
      <c r="NCX29" s="24"/>
      <c r="NCY29" s="24"/>
      <c r="NCZ29" s="24"/>
      <c r="NDA29" s="25"/>
      <c r="NDB29" s="15"/>
      <c r="NDC29" s="24"/>
      <c r="NDD29" s="24"/>
      <c r="NDE29" s="24"/>
      <c r="NDF29" s="24"/>
      <c r="NDG29" s="24"/>
      <c r="NDH29" s="24"/>
      <c r="NDI29" s="25"/>
      <c r="NDJ29" s="15"/>
      <c r="NDK29" s="24"/>
      <c r="NDL29" s="24"/>
      <c r="NDM29" s="24"/>
      <c r="NDN29" s="24"/>
      <c r="NDO29" s="24"/>
      <c r="NDP29" s="24"/>
      <c r="NDQ29" s="25"/>
      <c r="NDR29" s="15"/>
      <c r="NDS29" s="24"/>
      <c r="NDT29" s="24"/>
      <c r="NDU29" s="24"/>
      <c r="NDV29" s="24"/>
      <c r="NDW29" s="24"/>
      <c r="NDX29" s="24"/>
      <c r="NDY29" s="25"/>
      <c r="NDZ29" s="15"/>
      <c r="NEA29" s="24"/>
      <c r="NEB29" s="24"/>
      <c r="NEC29" s="24"/>
      <c r="NED29" s="24"/>
      <c r="NEE29" s="24"/>
      <c r="NEF29" s="24"/>
      <c r="NEG29" s="25"/>
      <c r="NEH29" s="15"/>
      <c r="NEI29" s="24"/>
      <c r="NEJ29" s="24"/>
      <c r="NEK29" s="24"/>
      <c r="NEL29" s="24"/>
      <c r="NEM29" s="24"/>
      <c r="NEN29" s="24"/>
      <c r="NEO29" s="25"/>
      <c r="NEP29" s="15"/>
      <c r="NEQ29" s="24"/>
      <c r="NER29" s="24"/>
      <c r="NES29" s="24"/>
      <c r="NET29" s="24"/>
      <c r="NEU29" s="24"/>
      <c r="NEV29" s="24"/>
      <c r="NEW29" s="25"/>
      <c r="NEX29" s="15"/>
      <c r="NEY29" s="24"/>
      <c r="NEZ29" s="24"/>
      <c r="NFA29" s="24"/>
      <c r="NFB29" s="24"/>
      <c r="NFC29" s="24"/>
      <c r="NFD29" s="24"/>
      <c r="NFE29" s="25"/>
      <c r="NFF29" s="15"/>
      <c r="NFG29" s="24"/>
      <c r="NFH29" s="24"/>
      <c r="NFI29" s="24"/>
      <c r="NFJ29" s="24"/>
      <c r="NFK29" s="24"/>
      <c r="NFL29" s="24"/>
      <c r="NFM29" s="25"/>
      <c r="NFN29" s="15"/>
      <c r="NFO29" s="24"/>
      <c r="NFP29" s="24"/>
      <c r="NFQ29" s="24"/>
      <c r="NFR29" s="24"/>
      <c r="NFS29" s="24"/>
      <c r="NFT29" s="24"/>
      <c r="NFU29" s="25"/>
      <c r="NFV29" s="15"/>
      <c r="NFW29" s="24"/>
      <c r="NFX29" s="24"/>
      <c r="NFY29" s="24"/>
      <c r="NFZ29" s="24"/>
      <c r="NGA29" s="24"/>
      <c r="NGB29" s="24"/>
      <c r="NGC29" s="25"/>
      <c r="NGD29" s="15"/>
      <c r="NGE29" s="24"/>
      <c r="NGF29" s="24"/>
      <c r="NGG29" s="24"/>
      <c r="NGH29" s="24"/>
      <c r="NGI29" s="24"/>
      <c r="NGJ29" s="24"/>
      <c r="NGK29" s="25"/>
      <c r="NGL29" s="15"/>
      <c r="NGM29" s="24"/>
      <c r="NGN29" s="24"/>
      <c r="NGO29" s="24"/>
      <c r="NGP29" s="24"/>
      <c r="NGQ29" s="24"/>
      <c r="NGR29" s="24"/>
      <c r="NGS29" s="25"/>
      <c r="NGT29" s="15"/>
      <c r="NGU29" s="24"/>
      <c r="NGV29" s="24"/>
      <c r="NGW29" s="24"/>
      <c r="NGX29" s="24"/>
      <c r="NGY29" s="24"/>
      <c r="NGZ29" s="24"/>
      <c r="NHA29" s="25"/>
      <c r="NHB29" s="15"/>
      <c r="NHC29" s="24"/>
      <c r="NHD29" s="24"/>
      <c r="NHE29" s="24"/>
      <c r="NHF29" s="24"/>
      <c r="NHG29" s="24"/>
      <c r="NHH29" s="24"/>
      <c r="NHI29" s="25"/>
      <c r="NHJ29" s="15"/>
      <c r="NHK29" s="24"/>
      <c r="NHL29" s="24"/>
      <c r="NHM29" s="24"/>
      <c r="NHN29" s="24"/>
      <c r="NHO29" s="24"/>
      <c r="NHP29" s="24"/>
      <c r="NHQ29" s="25"/>
      <c r="NHR29" s="15"/>
      <c r="NHS29" s="24"/>
      <c r="NHT29" s="24"/>
      <c r="NHU29" s="24"/>
      <c r="NHV29" s="24"/>
      <c r="NHW29" s="24"/>
      <c r="NHX29" s="24"/>
      <c r="NHY29" s="25"/>
      <c r="NHZ29" s="15"/>
      <c r="NIA29" s="24"/>
      <c r="NIB29" s="24"/>
      <c r="NIC29" s="24"/>
      <c r="NID29" s="24"/>
      <c r="NIE29" s="24"/>
      <c r="NIF29" s="24"/>
      <c r="NIG29" s="25"/>
      <c r="NIH29" s="15"/>
      <c r="NII29" s="24"/>
      <c r="NIJ29" s="24"/>
      <c r="NIK29" s="24"/>
      <c r="NIL29" s="24"/>
      <c r="NIM29" s="24"/>
      <c r="NIN29" s="24"/>
      <c r="NIO29" s="25"/>
      <c r="NIP29" s="15"/>
      <c r="NIQ29" s="24"/>
      <c r="NIR29" s="24"/>
      <c r="NIS29" s="24"/>
      <c r="NIT29" s="24"/>
      <c r="NIU29" s="24"/>
      <c r="NIV29" s="24"/>
      <c r="NIW29" s="25"/>
      <c r="NIX29" s="15"/>
      <c r="NIY29" s="24"/>
      <c r="NIZ29" s="24"/>
      <c r="NJA29" s="24"/>
      <c r="NJB29" s="24"/>
      <c r="NJC29" s="24"/>
      <c r="NJD29" s="24"/>
      <c r="NJE29" s="25"/>
      <c r="NJF29" s="15"/>
      <c r="NJG29" s="24"/>
      <c r="NJH29" s="24"/>
      <c r="NJI29" s="24"/>
      <c r="NJJ29" s="24"/>
      <c r="NJK29" s="24"/>
      <c r="NJL29" s="24"/>
      <c r="NJM29" s="25"/>
      <c r="NJN29" s="15"/>
      <c r="NJO29" s="24"/>
      <c r="NJP29" s="24"/>
      <c r="NJQ29" s="24"/>
      <c r="NJR29" s="24"/>
      <c r="NJS29" s="24"/>
      <c r="NJT29" s="24"/>
      <c r="NJU29" s="25"/>
      <c r="NJV29" s="15"/>
      <c r="NJW29" s="24"/>
      <c r="NJX29" s="24"/>
      <c r="NJY29" s="24"/>
      <c r="NJZ29" s="24"/>
      <c r="NKA29" s="24"/>
      <c r="NKB29" s="24"/>
      <c r="NKC29" s="25"/>
      <c r="NKD29" s="15"/>
      <c r="NKE29" s="24"/>
      <c r="NKF29" s="24"/>
      <c r="NKG29" s="24"/>
      <c r="NKH29" s="24"/>
      <c r="NKI29" s="24"/>
      <c r="NKJ29" s="24"/>
      <c r="NKK29" s="25"/>
      <c r="NKL29" s="15"/>
      <c r="NKM29" s="24"/>
      <c r="NKN29" s="24"/>
      <c r="NKO29" s="24"/>
      <c r="NKP29" s="24"/>
      <c r="NKQ29" s="24"/>
      <c r="NKR29" s="24"/>
      <c r="NKS29" s="25"/>
      <c r="NKT29" s="15"/>
      <c r="NKU29" s="24"/>
      <c r="NKV29" s="24"/>
      <c r="NKW29" s="24"/>
      <c r="NKX29" s="24"/>
      <c r="NKY29" s="24"/>
      <c r="NKZ29" s="24"/>
      <c r="NLA29" s="25"/>
      <c r="NLB29" s="15"/>
      <c r="NLC29" s="24"/>
      <c r="NLD29" s="24"/>
      <c r="NLE29" s="24"/>
      <c r="NLF29" s="24"/>
      <c r="NLG29" s="24"/>
      <c r="NLH29" s="24"/>
      <c r="NLI29" s="25"/>
      <c r="NLJ29" s="15"/>
      <c r="NLK29" s="24"/>
      <c r="NLL29" s="24"/>
      <c r="NLM29" s="24"/>
      <c r="NLN29" s="24"/>
      <c r="NLO29" s="24"/>
      <c r="NLP29" s="24"/>
      <c r="NLQ29" s="25"/>
      <c r="NLR29" s="15"/>
      <c r="NLS29" s="24"/>
      <c r="NLT29" s="24"/>
      <c r="NLU29" s="24"/>
      <c r="NLV29" s="24"/>
      <c r="NLW29" s="24"/>
      <c r="NLX29" s="24"/>
      <c r="NLY29" s="25"/>
      <c r="NLZ29" s="15"/>
      <c r="NMA29" s="24"/>
      <c r="NMB29" s="24"/>
      <c r="NMC29" s="24"/>
      <c r="NMD29" s="24"/>
      <c r="NME29" s="24"/>
      <c r="NMF29" s="24"/>
      <c r="NMG29" s="25"/>
      <c r="NMH29" s="15"/>
      <c r="NMI29" s="24"/>
      <c r="NMJ29" s="24"/>
      <c r="NMK29" s="24"/>
      <c r="NML29" s="24"/>
      <c r="NMM29" s="24"/>
      <c r="NMN29" s="24"/>
      <c r="NMO29" s="25"/>
      <c r="NMP29" s="15"/>
      <c r="NMQ29" s="24"/>
      <c r="NMR29" s="24"/>
      <c r="NMS29" s="24"/>
      <c r="NMT29" s="24"/>
      <c r="NMU29" s="24"/>
      <c r="NMV29" s="24"/>
      <c r="NMW29" s="25"/>
      <c r="NMX29" s="15"/>
      <c r="NMY29" s="24"/>
      <c r="NMZ29" s="24"/>
      <c r="NNA29" s="24"/>
      <c r="NNB29" s="24"/>
      <c r="NNC29" s="24"/>
      <c r="NND29" s="24"/>
      <c r="NNE29" s="25"/>
      <c r="NNF29" s="15"/>
      <c r="NNG29" s="24"/>
      <c r="NNH29" s="24"/>
      <c r="NNI29" s="24"/>
      <c r="NNJ29" s="24"/>
      <c r="NNK29" s="24"/>
      <c r="NNL29" s="24"/>
      <c r="NNM29" s="25"/>
      <c r="NNN29" s="15"/>
      <c r="NNO29" s="24"/>
      <c r="NNP29" s="24"/>
      <c r="NNQ29" s="24"/>
      <c r="NNR29" s="24"/>
      <c r="NNS29" s="24"/>
      <c r="NNT29" s="24"/>
      <c r="NNU29" s="25"/>
      <c r="NNV29" s="15"/>
      <c r="NNW29" s="24"/>
      <c r="NNX29" s="24"/>
      <c r="NNY29" s="24"/>
      <c r="NNZ29" s="24"/>
      <c r="NOA29" s="24"/>
      <c r="NOB29" s="24"/>
      <c r="NOC29" s="25"/>
      <c r="NOD29" s="15"/>
      <c r="NOE29" s="24"/>
      <c r="NOF29" s="24"/>
      <c r="NOG29" s="24"/>
      <c r="NOH29" s="24"/>
      <c r="NOI29" s="24"/>
      <c r="NOJ29" s="24"/>
      <c r="NOK29" s="25"/>
      <c r="NOL29" s="15"/>
      <c r="NOM29" s="24"/>
      <c r="NON29" s="24"/>
      <c r="NOO29" s="24"/>
      <c r="NOP29" s="24"/>
      <c r="NOQ29" s="24"/>
      <c r="NOR29" s="24"/>
      <c r="NOS29" s="25"/>
      <c r="NOT29" s="15"/>
      <c r="NOU29" s="24"/>
      <c r="NOV29" s="24"/>
      <c r="NOW29" s="24"/>
      <c r="NOX29" s="24"/>
      <c r="NOY29" s="24"/>
      <c r="NOZ29" s="24"/>
      <c r="NPA29" s="25"/>
      <c r="NPB29" s="15"/>
      <c r="NPC29" s="24"/>
      <c r="NPD29" s="24"/>
      <c r="NPE29" s="24"/>
      <c r="NPF29" s="24"/>
      <c r="NPG29" s="24"/>
      <c r="NPH29" s="24"/>
      <c r="NPI29" s="25"/>
      <c r="NPJ29" s="15"/>
      <c r="NPK29" s="24"/>
      <c r="NPL29" s="24"/>
      <c r="NPM29" s="24"/>
      <c r="NPN29" s="24"/>
      <c r="NPO29" s="24"/>
      <c r="NPP29" s="24"/>
      <c r="NPQ29" s="25"/>
      <c r="NPR29" s="15"/>
      <c r="NPS29" s="24"/>
      <c r="NPT29" s="24"/>
      <c r="NPU29" s="24"/>
      <c r="NPV29" s="24"/>
      <c r="NPW29" s="24"/>
      <c r="NPX29" s="24"/>
      <c r="NPY29" s="25"/>
      <c r="NPZ29" s="15"/>
      <c r="NQA29" s="24"/>
      <c r="NQB29" s="24"/>
      <c r="NQC29" s="24"/>
      <c r="NQD29" s="24"/>
      <c r="NQE29" s="24"/>
      <c r="NQF29" s="24"/>
      <c r="NQG29" s="25"/>
      <c r="NQH29" s="15"/>
      <c r="NQI29" s="24"/>
      <c r="NQJ29" s="24"/>
      <c r="NQK29" s="24"/>
      <c r="NQL29" s="24"/>
      <c r="NQM29" s="24"/>
      <c r="NQN29" s="24"/>
      <c r="NQO29" s="25"/>
      <c r="NQP29" s="15"/>
      <c r="NQQ29" s="24"/>
      <c r="NQR29" s="24"/>
      <c r="NQS29" s="24"/>
      <c r="NQT29" s="24"/>
      <c r="NQU29" s="24"/>
      <c r="NQV29" s="24"/>
      <c r="NQW29" s="25"/>
      <c r="NQX29" s="15"/>
      <c r="NQY29" s="24"/>
      <c r="NQZ29" s="24"/>
      <c r="NRA29" s="24"/>
      <c r="NRB29" s="24"/>
      <c r="NRC29" s="24"/>
      <c r="NRD29" s="24"/>
      <c r="NRE29" s="25"/>
      <c r="NRF29" s="15"/>
      <c r="NRG29" s="24"/>
      <c r="NRH29" s="24"/>
      <c r="NRI29" s="24"/>
      <c r="NRJ29" s="24"/>
      <c r="NRK29" s="24"/>
      <c r="NRL29" s="24"/>
      <c r="NRM29" s="25"/>
      <c r="NRN29" s="15"/>
      <c r="NRO29" s="24"/>
      <c r="NRP29" s="24"/>
      <c r="NRQ29" s="24"/>
      <c r="NRR29" s="24"/>
      <c r="NRS29" s="24"/>
      <c r="NRT29" s="24"/>
      <c r="NRU29" s="25"/>
      <c r="NRV29" s="15"/>
      <c r="NRW29" s="24"/>
      <c r="NRX29" s="24"/>
      <c r="NRY29" s="24"/>
      <c r="NRZ29" s="24"/>
      <c r="NSA29" s="24"/>
      <c r="NSB29" s="24"/>
      <c r="NSC29" s="25"/>
      <c r="NSD29" s="15"/>
      <c r="NSE29" s="24"/>
      <c r="NSF29" s="24"/>
      <c r="NSG29" s="24"/>
      <c r="NSH29" s="24"/>
      <c r="NSI29" s="24"/>
      <c r="NSJ29" s="24"/>
      <c r="NSK29" s="25"/>
      <c r="NSL29" s="15"/>
      <c r="NSM29" s="24"/>
      <c r="NSN29" s="24"/>
      <c r="NSO29" s="24"/>
      <c r="NSP29" s="24"/>
      <c r="NSQ29" s="24"/>
      <c r="NSR29" s="24"/>
      <c r="NSS29" s="25"/>
      <c r="NST29" s="15"/>
      <c r="NSU29" s="24"/>
      <c r="NSV29" s="24"/>
      <c r="NSW29" s="24"/>
      <c r="NSX29" s="24"/>
      <c r="NSY29" s="24"/>
      <c r="NSZ29" s="24"/>
      <c r="NTA29" s="25"/>
      <c r="NTB29" s="15"/>
      <c r="NTC29" s="24"/>
      <c r="NTD29" s="24"/>
      <c r="NTE29" s="24"/>
      <c r="NTF29" s="24"/>
      <c r="NTG29" s="24"/>
      <c r="NTH29" s="24"/>
      <c r="NTI29" s="25"/>
      <c r="NTJ29" s="15"/>
      <c r="NTK29" s="24"/>
      <c r="NTL29" s="24"/>
      <c r="NTM29" s="24"/>
      <c r="NTN29" s="24"/>
      <c r="NTO29" s="24"/>
      <c r="NTP29" s="24"/>
      <c r="NTQ29" s="25"/>
      <c r="NTR29" s="15"/>
      <c r="NTS29" s="24"/>
      <c r="NTT29" s="24"/>
      <c r="NTU29" s="24"/>
      <c r="NTV29" s="24"/>
      <c r="NTW29" s="24"/>
      <c r="NTX29" s="24"/>
      <c r="NTY29" s="25"/>
      <c r="NTZ29" s="15"/>
      <c r="NUA29" s="24"/>
      <c r="NUB29" s="24"/>
      <c r="NUC29" s="24"/>
      <c r="NUD29" s="24"/>
      <c r="NUE29" s="24"/>
      <c r="NUF29" s="24"/>
      <c r="NUG29" s="25"/>
      <c r="NUH29" s="15"/>
      <c r="NUI29" s="24"/>
      <c r="NUJ29" s="24"/>
      <c r="NUK29" s="24"/>
      <c r="NUL29" s="24"/>
      <c r="NUM29" s="24"/>
      <c r="NUN29" s="24"/>
      <c r="NUO29" s="25"/>
      <c r="NUP29" s="15"/>
      <c r="NUQ29" s="24"/>
      <c r="NUR29" s="24"/>
      <c r="NUS29" s="24"/>
      <c r="NUT29" s="24"/>
      <c r="NUU29" s="24"/>
      <c r="NUV29" s="24"/>
      <c r="NUW29" s="25"/>
      <c r="NUX29" s="15"/>
      <c r="NUY29" s="24"/>
      <c r="NUZ29" s="24"/>
      <c r="NVA29" s="24"/>
      <c r="NVB29" s="24"/>
      <c r="NVC29" s="24"/>
      <c r="NVD29" s="24"/>
      <c r="NVE29" s="25"/>
      <c r="NVF29" s="15"/>
      <c r="NVG29" s="24"/>
      <c r="NVH29" s="24"/>
      <c r="NVI29" s="24"/>
      <c r="NVJ29" s="24"/>
      <c r="NVK29" s="24"/>
      <c r="NVL29" s="24"/>
      <c r="NVM29" s="25"/>
      <c r="NVN29" s="15"/>
      <c r="NVO29" s="24"/>
      <c r="NVP29" s="24"/>
      <c r="NVQ29" s="24"/>
      <c r="NVR29" s="24"/>
      <c r="NVS29" s="24"/>
      <c r="NVT29" s="24"/>
      <c r="NVU29" s="25"/>
      <c r="NVV29" s="15"/>
      <c r="NVW29" s="24"/>
      <c r="NVX29" s="24"/>
      <c r="NVY29" s="24"/>
      <c r="NVZ29" s="24"/>
      <c r="NWA29" s="24"/>
      <c r="NWB29" s="24"/>
      <c r="NWC29" s="25"/>
      <c r="NWD29" s="15"/>
      <c r="NWE29" s="24"/>
      <c r="NWF29" s="24"/>
      <c r="NWG29" s="24"/>
      <c r="NWH29" s="24"/>
      <c r="NWI29" s="24"/>
      <c r="NWJ29" s="24"/>
      <c r="NWK29" s="25"/>
      <c r="NWL29" s="15"/>
      <c r="NWM29" s="24"/>
      <c r="NWN29" s="24"/>
      <c r="NWO29" s="24"/>
      <c r="NWP29" s="24"/>
      <c r="NWQ29" s="24"/>
      <c r="NWR29" s="24"/>
      <c r="NWS29" s="25"/>
      <c r="NWT29" s="15"/>
      <c r="NWU29" s="24"/>
      <c r="NWV29" s="24"/>
      <c r="NWW29" s="24"/>
      <c r="NWX29" s="24"/>
      <c r="NWY29" s="24"/>
      <c r="NWZ29" s="24"/>
      <c r="NXA29" s="25"/>
      <c r="NXB29" s="15"/>
      <c r="NXC29" s="24"/>
      <c r="NXD29" s="24"/>
      <c r="NXE29" s="24"/>
      <c r="NXF29" s="24"/>
      <c r="NXG29" s="24"/>
      <c r="NXH29" s="24"/>
      <c r="NXI29" s="25"/>
      <c r="NXJ29" s="15"/>
      <c r="NXK29" s="24"/>
      <c r="NXL29" s="24"/>
      <c r="NXM29" s="24"/>
      <c r="NXN29" s="24"/>
      <c r="NXO29" s="24"/>
      <c r="NXP29" s="24"/>
      <c r="NXQ29" s="25"/>
      <c r="NXR29" s="15"/>
      <c r="NXS29" s="24"/>
      <c r="NXT29" s="24"/>
      <c r="NXU29" s="24"/>
      <c r="NXV29" s="24"/>
      <c r="NXW29" s="24"/>
      <c r="NXX29" s="24"/>
      <c r="NXY29" s="25"/>
      <c r="NXZ29" s="15"/>
      <c r="NYA29" s="24"/>
      <c r="NYB29" s="24"/>
      <c r="NYC29" s="24"/>
      <c r="NYD29" s="24"/>
      <c r="NYE29" s="24"/>
      <c r="NYF29" s="24"/>
      <c r="NYG29" s="25"/>
      <c r="NYH29" s="15"/>
      <c r="NYI29" s="24"/>
      <c r="NYJ29" s="24"/>
      <c r="NYK29" s="24"/>
      <c r="NYL29" s="24"/>
      <c r="NYM29" s="24"/>
      <c r="NYN29" s="24"/>
      <c r="NYO29" s="25"/>
      <c r="NYP29" s="15"/>
      <c r="NYQ29" s="24"/>
      <c r="NYR29" s="24"/>
      <c r="NYS29" s="24"/>
      <c r="NYT29" s="24"/>
      <c r="NYU29" s="24"/>
      <c r="NYV29" s="24"/>
      <c r="NYW29" s="25"/>
      <c r="NYX29" s="15"/>
      <c r="NYY29" s="24"/>
      <c r="NYZ29" s="24"/>
      <c r="NZA29" s="24"/>
      <c r="NZB29" s="24"/>
      <c r="NZC29" s="24"/>
      <c r="NZD29" s="24"/>
      <c r="NZE29" s="25"/>
      <c r="NZF29" s="15"/>
      <c r="NZG29" s="24"/>
      <c r="NZH29" s="24"/>
      <c r="NZI29" s="24"/>
      <c r="NZJ29" s="24"/>
      <c r="NZK29" s="24"/>
      <c r="NZL29" s="24"/>
      <c r="NZM29" s="25"/>
      <c r="NZN29" s="15"/>
      <c r="NZO29" s="24"/>
      <c r="NZP29" s="24"/>
      <c r="NZQ29" s="24"/>
      <c r="NZR29" s="24"/>
      <c r="NZS29" s="24"/>
      <c r="NZT29" s="24"/>
      <c r="NZU29" s="25"/>
      <c r="NZV29" s="15"/>
      <c r="NZW29" s="24"/>
      <c r="NZX29" s="24"/>
      <c r="NZY29" s="24"/>
      <c r="NZZ29" s="24"/>
      <c r="OAA29" s="24"/>
      <c r="OAB29" s="24"/>
      <c r="OAC29" s="25"/>
      <c r="OAD29" s="15"/>
      <c r="OAE29" s="24"/>
      <c r="OAF29" s="24"/>
      <c r="OAG29" s="24"/>
      <c r="OAH29" s="24"/>
      <c r="OAI29" s="24"/>
      <c r="OAJ29" s="24"/>
      <c r="OAK29" s="25"/>
      <c r="OAL29" s="15"/>
      <c r="OAM29" s="24"/>
      <c r="OAN29" s="24"/>
      <c r="OAO29" s="24"/>
      <c r="OAP29" s="24"/>
      <c r="OAQ29" s="24"/>
      <c r="OAR29" s="24"/>
      <c r="OAS29" s="25"/>
      <c r="OAT29" s="15"/>
      <c r="OAU29" s="24"/>
      <c r="OAV29" s="24"/>
      <c r="OAW29" s="24"/>
      <c r="OAX29" s="24"/>
      <c r="OAY29" s="24"/>
      <c r="OAZ29" s="24"/>
      <c r="OBA29" s="25"/>
      <c r="OBB29" s="15"/>
      <c r="OBC29" s="24"/>
      <c r="OBD29" s="24"/>
      <c r="OBE29" s="24"/>
      <c r="OBF29" s="24"/>
      <c r="OBG29" s="24"/>
      <c r="OBH29" s="24"/>
      <c r="OBI29" s="25"/>
      <c r="OBJ29" s="15"/>
      <c r="OBK29" s="24"/>
      <c r="OBL29" s="24"/>
      <c r="OBM29" s="24"/>
      <c r="OBN29" s="24"/>
      <c r="OBO29" s="24"/>
      <c r="OBP29" s="24"/>
      <c r="OBQ29" s="25"/>
      <c r="OBR29" s="15"/>
      <c r="OBS29" s="24"/>
      <c r="OBT29" s="24"/>
      <c r="OBU29" s="24"/>
      <c r="OBV29" s="24"/>
      <c r="OBW29" s="24"/>
      <c r="OBX29" s="24"/>
      <c r="OBY29" s="25"/>
      <c r="OBZ29" s="15"/>
      <c r="OCA29" s="24"/>
      <c r="OCB29" s="24"/>
      <c r="OCC29" s="24"/>
      <c r="OCD29" s="24"/>
      <c r="OCE29" s="24"/>
      <c r="OCF29" s="24"/>
      <c r="OCG29" s="25"/>
      <c r="OCH29" s="15"/>
      <c r="OCI29" s="24"/>
      <c r="OCJ29" s="24"/>
      <c r="OCK29" s="24"/>
      <c r="OCL29" s="24"/>
      <c r="OCM29" s="24"/>
      <c r="OCN29" s="24"/>
      <c r="OCO29" s="25"/>
      <c r="OCP29" s="15"/>
      <c r="OCQ29" s="24"/>
      <c r="OCR29" s="24"/>
      <c r="OCS29" s="24"/>
      <c r="OCT29" s="24"/>
      <c r="OCU29" s="24"/>
      <c r="OCV29" s="24"/>
      <c r="OCW29" s="25"/>
      <c r="OCX29" s="15"/>
      <c r="OCY29" s="24"/>
      <c r="OCZ29" s="24"/>
      <c r="ODA29" s="24"/>
      <c r="ODB29" s="24"/>
      <c r="ODC29" s="24"/>
      <c r="ODD29" s="24"/>
      <c r="ODE29" s="25"/>
      <c r="ODF29" s="15"/>
      <c r="ODG29" s="24"/>
      <c r="ODH29" s="24"/>
      <c r="ODI29" s="24"/>
      <c r="ODJ29" s="24"/>
      <c r="ODK29" s="24"/>
      <c r="ODL29" s="24"/>
      <c r="ODM29" s="25"/>
      <c r="ODN29" s="15"/>
      <c r="ODO29" s="24"/>
      <c r="ODP29" s="24"/>
      <c r="ODQ29" s="24"/>
      <c r="ODR29" s="24"/>
      <c r="ODS29" s="24"/>
      <c r="ODT29" s="24"/>
      <c r="ODU29" s="25"/>
      <c r="ODV29" s="15"/>
      <c r="ODW29" s="24"/>
      <c r="ODX29" s="24"/>
      <c r="ODY29" s="24"/>
      <c r="ODZ29" s="24"/>
      <c r="OEA29" s="24"/>
      <c r="OEB29" s="24"/>
      <c r="OEC29" s="25"/>
      <c r="OED29" s="15"/>
      <c r="OEE29" s="24"/>
      <c r="OEF29" s="24"/>
      <c r="OEG29" s="24"/>
      <c r="OEH29" s="24"/>
      <c r="OEI29" s="24"/>
      <c r="OEJ29" s="24"/>
      <c r="OEK29" s="25"/>
      <c r="OEL29" s="15"/>
      <c r="OEM29" s="24"/>
      <c r="OEN29" s="24"/>
      <c r="OEO29" s="24"/>
      <c r="OEP29" s="24"/>
      <c r="OEQ29" s="24"/>
      <c r="OER29" s="24"/>
      <c r="OES29" s="25"/>
      <c r="OET29" s="15"/>
      <c r="OEU29" s="24"/>
      <c r="OEV29" s="24"/>
      <c r="OEW29" s="24"/>
      <c r="OEX29" s="24"/>
      <c r="OEY29" s="24"/>
      <c r="OEZ29" s="24"/>
      <c r="OFA29" s="25"/>
      <c r="OFB29" s="15"/>
      <c r="OFC29" s="24"/>
      <c r="OFD29" s="24"/>
      <c r="OFE29" s="24"/>
      <c r="OFF29" s="24"/>
      <c r="OFG29" s="24"/>
      <c r="OFH29" s="24"/>
      <c r="OFI29" s="25"/>
      <c r="OFJ29" s="15"/>
      <c r="OFK29" s="24"/>
      <c r="OFL29" s="24"/>
      <c r="OFM29" s="24"/>
      <c r="OFN29" s="24"/>
      <c r="OFO29" s="24"/>
      <c r="OFP29" s="24"/>
      <c r="OFQ29" s="25"/>
      <c r="OFR29" s="15"/>
      <c r="OFS29" s="24"/>
      <c r="OFT29" s="24"/>
      <c r="OFU29" s="24"/>
      <c r="OFV29" s="24"/>
      <c r="OFW29" s="24"/>
      <c r="OFX29" s="24"/>
      <c r="OFY29" s="25"/>
      <c r="OFZ29" s="15"/>
      <c r="OGA29" s="24"/>
      <c r="OGB29" s="24"/>
      <c r="OGC29" s="24"/>
      <c r="OGD29" s="24"/>
      <c r="OGE29" s="24"/>
      <c r="OGF29" s="24"/>
      <c r="OGG29" s="25"/>
      <c r="OGH29" s="15"/>
      <c r="OGI29" s="24"/>
      <c r="OGJ29" s="24"/>
      <c r="OGK29" s="24"/>
      <c r="OGL29" s="24"/>
      <c r="OGM29" s="24"/>
      <c r="OGN29" s="24"/>
      <c r="OGO29" s="25"/>
      <c r="OGP29" s="15"/>
      <c r="OGQ29" s="24"/>
      <c r="OGR29" s="24"/>
      <c r="OGS29" s="24"/>
      <c r="OGT29" s="24"/>
      <c r="OGU29" s="24"/>
      <c r="OGV29" s="24"/>
      <c r="OGW29" s="25"/>
      <c r="OGX29" s="15"/>
      <c r="OGY29" s="24"/>
      <c r="OGZ29" s="24"/>
      <c r="OHA29" s="24"/>
      <c r="OHB29" s="24"/>
      <c r="OHC29" s="24"/>
      <c r="OHD29" s="24"/>
      <c r="OHE29" s="25"/>
      <c r="OHF29" s="15"/>
      <c r="OHG29" s="24"/>
      <c r="OHH29" s="24"/>
      <c r="OHI29" s="24"/>
      <c r="OHJ29" s="24"/>
      <c r="OHK29" s="24"/>
      <c r="OHL29" s="24"/>
      <c r="OHM29" s="25"/>
      <c r="OHN29" s="15"/>
      <c r="OHO29" s="24"/>
      <c r="OHP29" s="24"/>
      <c r="OHQ29" s="24"/>
      <c r="OHR29" s="24"/>
      <c r="OHS29" s="24"/>
      <c r="OHT29" s="24"/>
      <c r="OHU29" s="25"/>
      <c r="OHV29" s="15"/>
      <c r="OHW29" s="24"/>
      <c r="OHX29" s="24"/>
      <c r="OHY29" s="24"/>
      <c r="OHZ29" s="24"/>
      <c r="OIA29" s="24"/>
      <c r="OIB29" s="24"/>
      <c r="OIC29" s="25"/>
      <c r="OID29" s="15"/>
      <c r="OIE29" s="24"/>
      <c r="OIF29" s="24"/>
      <c r="OIG29" s="24"/>
      <c r="OIH29" s="24"/>
      <c r="OII29" s="24"/>
      <c r="OIJ29" s="24"/>
      <c r="OIK29" s="25"/>
      <c r="OIL29" s="15"/>
      <c r="OIM29" s="24"/>
      <c r="OIN29" s="24"/>
      <c r="OIO29" s="24"/>
      <c r="OIP29" s="24"/>
      <c r="OIQ29" s="24"/>
      <c r="OIR29" s="24"/>
      <c r="OIS29" s="25"/>
      <c r="OIT29" s="15"/>
      <c r="OIU29" s="24"/>
      <c r="OIV29" s="24"/>
      <c r="OIW29" s="24"/>
      <c r="OIX29" s="24"/>
      <c r="OIY29" s="24"/>
      <c r="OIZ29" s="24"/>
      <c r="OJA29" s="25"/>
      <c r="OJB29" s="15"/>
      <c r="OJC29" s="24"/>
      <c r="OJD29" s="24"/>
      <c r="OJE29" s="24"/>
      <c r="OJF29" s="24"/>
      <c r="OJG29" s="24"/>
      <c r="OJH29" s="24"/>
      <c r="OJI29" s="25"/>
      <c r="OJJ29" s="15"/>
      <c r="OJK29" s="24"/>
      <c r="OJL29" s="24"/>
      <c r="OJM29" s="24"/>
      <c r="OJN29" s="24"/>
      <c r="OJO29" s="24"/>
      <c r="OJP29" s="24"/>
      <c r="OJQ29" s="25"/>
      <c r="OJR29" s="15"/>
      <c r="OJS29" s="24"/>
      <c r="OJT29" s="24"/>
      <c r="OJU29" s="24"/>
      <c r="OJV29" s="24"/>
      <c r="OJW29" s="24"/>
      <c r="OJX29" s="24"/>
      <c r="OJY29" s="25"/>
      <c r="OJZ29" s="15"/>
      <c r="OKA29" s="24"/>
      <c r="OKB29" s="24"/>
      <c r="OKC29" s="24"/>
      <c r="OKD29" s="24"/>
      <c r="OKE29" s="24"/>
      <c r="OKF29" s="24"/>
      <c r="OKG29" s="25"/>
      <c r="OKH29" s="15"/>
      <c r="OKI29" s="24"/>
      <c r="OKJ29" s="24"/>
      <c r="OKK29" s="24"/>
      <c r="OKL29" s="24"/>
      <c r="OKM29" s="24"/>
      <c r="OKN29" s="24"/>
      <c r="OKO29" s="25"/>
      <c r="OKP29" s="15"/>
      <c r="OKQ29" s="24"/>
      <c r="OKR29" s="24"/>
      <c r="OKS29" s="24"/>
      <c r="OKT29" s="24"/>
      <c r="OKU29" s="24"/>
      <c r="OKV29" s="24"/>
      <c r="OKW29" s="25"/>
      <c r="OKX29" s="15"/>
      <c r="OKY29" s="24"/>
      <c r="OKZ29" s="24"/>
      <c r="OLA29" s="24"/>
      <c r="OLB29" s="24"/>
      <c r="OLC29" s="24"/>
      <c r="OLD29" s="24"/>
      <c r="OLE29" s="25"/>
      <c r="OLF29" s="15"/>
      <c r="OLG29" s="24"/>
      <c r="OLH29" s="24"/>
      <c r="OLI29" s="24"/>
      <c r="OLJ29" s="24"/>
      <c r="OLK29" s="24"/>
      <c r="OLL29" s="24"/>
      <c r="OLM29" s="25"/>
      <c r="OLN29" s="15"/>
      <c r="OLO29" s="24"/>
      <c r="OLP29" s="24"/>
      <c r="OLQ29" s="24"/>
      <c r="OLR29" s="24"/>
      <c r="OLS29" s="24"/>
      <c r="OLT29" s="24"/>
      <c r="OLU29" s="25"/>
      <c r="OLV29" s="15"/>
      <c r="OLW29" s="24"/>
      <c r="OLX29" s="24"/>
      <c r="OLY29" s="24"/>
      <c r="OLZ29" s="24"/>
      <c r="OMA29" s="24"/>
      <c r="OMB29" s="24"/>
      <c r="OMC29" s="25"/>
      <c r="OMD29" s="15"/>
      <c r="OME29" s="24"/>
      <c r="OMF29" s="24"/>
      <c r="OMG29" s="24"/>
      <c r="OMH29" s="24"/>
      <c r="OMI29" s="24"/>
      <c r="OMJ29" s="24"/>
      <c r="OMK29" s="25"/>
      <c r="OML29" s="15"/>
      <c r="OMM29" s="24"/>
      <c r="OMN29" s="24"/>
      <c r="OMO29" s="24"/>
      <c r="OMP29" s="24"/>
      <c r="OMQ29" s="24"/>
      <c r="OMR29" s="24"/>
      <c r="OMS29" s="25"/>
      <c r="OMT29" s="15"/>
      <c r="OMU29" s="24"/>
      <c r="OMV29" s="24"/>
      <c r="OMW29" s="24"/>
      <c r="OMX29" s="24"/>
      <c r="OMY29" s="24"/>
      <c r="OMZ29" s="24"/>
      <c r="ONA29" s="25"/>
      <c r="ONB29" s="15"/>
      <c r="ONC29" s="24"/>
      <c r="OND29" s="24"/>
      <c r="ONE29" s="24"/>
      <c r="ONF29" s="24"/>
      <c r="ONG29" s="24"/>
      <c r="ONH29" s="24"/>
      <c r="ONI29" s="25"/>
      <c r="ONJ29" s="15"/>
      <c r="ONK29" s="24"/>
      <c r="ONL29" s="24"/>
      <c r="ONM29" s="24"/>
      <c r="ONN29" s="24"/>
      <c r="ONO29" s="24"/>
      <c r="ONP29" s="24"/>
      <c r="ONQ29" s="25"/>
      <c r="ONR29" s="15"/>
      <c r="ONS29" s="24"/>
      <c r="ONT29" s="24"/>
      <c r="ONU29" s="24"/>
      <c r="ONV29" s="24"/>
      <c r="ONW29" s="24"/>
      <c r="ONX29" s="24"/>
      <c r="ONY29" s="25"/>
      <c r="ONZ29" s="15"/>
      <c r="OOA29" s="24"/>
      <c r="OOB29" s="24"/>
      <c r="OOC29" s="24"/>
      <c r="OOD29" s="24"/>
      <c r="OOE29" s="24"/>
      <c r="OOF29" s="24"/>
      <c r="OOG29" s="25"/>
      <c r="OOH29" s="15"/>
      <c r="OOI29" s="24"/>
      <c r="OOJ29" s="24"/>
      <c r="OOK29" s="24"/>
      <c r="OOL29" s="24"/>
      <c r="OOM29" s="24"/>
      <c r="OON29" s="24"/>
      <c r="OOO29" s="25"/>
      <c r="OOP29" s="15"/>
      <c r="OOQ29" s="24"/>
      <c r="OOR29" s="24"/>
      <c r="OOS29" s="24"/>
      <c r="OOT29" s="24"/>
      <c r="OOU29" s="24"/>
      <c r="OOV29" s="24"/>
      <c r="OOW29" s="25"/>
      <c r="OOX29" s="15"/>
      <c r="OOY29" s="24"/>
      <c r="OOZ29" s="24"/>
      <c r="OPA29" s="24"/>
      <c r="OPB29" s="24"/>
      <c r="OPC29" s="24"/>
      <c r="OPD29" s="24"/>
      <c r="OPE29" s="25"/>
      <c r="OPF29" s="15"/>
      <c r="OPG29" s="24"/>
      <c r="OPH29" s="24"/>
      <c r="OPI29" s="24"/>
      <c r="OPJ29" s="24"/>
      <c r="OPK29" s="24"/>
      <c r="OPL29" s="24"/>
      <c r="OPM29" s="25"/>
      <c r="OPN29" s="15"/>
      <c r="OPO29" s="24"/>
      <c r="OPP29" s="24"/>
      <c r="OPQ29" s="24"/>
      <c r="OPR29" s="24"/>
      <c r="OPS29" s="24"/>
      <c r="OPT29" s="24"/>
      <c r="OPU29" s="25"/>
      <c r="OPV29" s="15"/>
      <c r="OPW29" s="24"/>
      <c r="OPX29" s="24"/>
      <c r="OPY29" s="24"/>
      <c r="OPZ29" s="24"/>
      <c r="OQA29" s="24"/>
      <c r="OQB29" s="24"/>
      <c r="OQC29" s="25"/>
      <c r="OQD29" s="15"/>
      <c r="OQE29" s="24"/>
      <c r="OQF29" s="24"/>
      <c r="OQG29" s="24"/>
      <c r="OQH29" s="24"/>
      <c r="OQI29" s="24"/>
      <c r="OQJ29" s="24"/>
      <c r="OQK29" s="25"/>
      <c r="OQL29" s="15"/>
      <c r="OQM29" s="24"/>
      <c r="OQN29" s="24"/>
      <c r="OQO29" s="24"/>
      <c r="OQP29" s="24"/>
      <c r="OQQ29" s="24"/>
      <c r="OQR29" s="24"/>
      <c r="OQS29" s="25"/>
      <c r="OQT29" s="15"/>
      <c r="OQU29" s="24"/>
      <c r="OQV29" s="24"/>
      <c r="OQW29" s="24"/>
      <c r="OQX29" s="24"/>
      <c r="OQY29" s="24"/>
      <c r="OQZ29" s="24"/>
      <c r="ORA29" s="25"/>
      <c r="ORB29" s="15"/>
      <c r="ORC29" s="24"/>
      <c r="ORD29" s="24"/>
      <c r="ORE29" s="24"/>
      <c r="ORF29" s="24"/>
      <c r="ORG29" s="24"/>
      <c r="ORH29" s="24"/>
      <c r="ORI29" s="25"/>
      <c r="ORJ29" s="15"/>
      <c r="ORK29" s="24"/>
      <c r="ORL29" s="24"/>
      <c r="ORM29" s="24"/>
      <c r="ORN29" s="24"/>
      <c r="ORO29" s="24"/>
      <c r="ORP29" s="24"/>
      <c r="ORQ29" s="25"/>
      <c r="ORR29" s="15"/>
      <c r="ORS29" s="24"/>
      <c r="ORT29" s="24"/>
      <c r="ORU29" s="24"/>
      <c r="ORV29" s="24"/>
      <c r="ORW29" s="24"/>
      <c r="ORX29" s="24"/>
      <c r="ORY29" s="25"/>
      <c r="ORZ29" s="15"/>
      <c r="OSA29" s="24"/>
      <c r="OSB29" s="24"/>
      <c r="OSC29" s="24"/>
      <c r="OSD29" s="24"/>
      <c r="OSE29" s="24"/>
      <c r="OSF29" s="24"/>
      <c r="OSG29" s="25"/>
      <c r="OSH29" s="15"/>
      <c r="OSI29" s="24"/>
      <c r="OSJ29" s="24"/>
      <c r="OSK29" s="24"/>
      <c r="OSL29" s="24"/>
      <c r="OSM29" s="24"/>
      <c r="OSN29" s="24"/>
      <c r="OSO29" s="25"/>
      <c r="OSP29" s="15"/>
      <c r="OSQ29" s="24"/>
      <c r="OSR29" s="24"/>
      <c r="OSS29" s="24"/>
      <c r="OST29" s="24"/>
      <c r="OSU29" s="24"/>
      <c r="OSV29" s="24"/>
      <c r="OSW29" s="25"/>
      <c r="OSX29" s="15"/>
      <c r="OSY29" s="24"/>
      <c r="OSZ29" s="24"/>
      <c r="OTA29" s="24"/>
      <c r="OTB29" s="24"/>
      <c r="OTC29" s="24"/>
      <c r="OTD29" s="24"/>
      <c r="OTE29" s="25"/>
      <c r="OTF29" s="15"/>
      <c r="OTG29" s="24"/>
      <c r="OTH29" s="24"/>
      <c r="OTI29" s="24"/>
      <c r="OTJ29" s="24"/>
      <c r="OTK29" s="24"/>
      <c r="OTL29" s="24"/>
      <c r="OTM29" s="25"/>
      <c r="OTN29" s="15"/>
      <c r="OTO29" s="24"/>
      <c r="OTP29" s="24"/>
      <c r="OTQ29" s="24"/>
      <c r="OTR29" s="24"/>
      <c r="OTS29" s="24"/>
      <c r="OTT29" s="24"/>
      <c r="OTU29" s="25"/>
      <c r="OTV29" s="15"/>
      <c r="OTW29" s="24"/>
      <c r="OTX29" s="24"/>
      <c r="OTY29" s="24"/>
      <c r="OTZ29" s="24"/>
      <c r="OUA29" s="24"/>
      <c r="OUB29" s="24"/>
      <c r="OUC29" s="25"/>
      <c r="OUD29" s="15"/>
      <c r="OUE29" s="24"/>
      <c r="OUF29" s="24"/>
      <c r="OUG29" s="24"/>
      <c r="OUH29" s="24"/>
      <c r="OUI29" s="24"/>
      <c r="OUJ29" s="24"/>
      <c r="OUK29" s="25"/>
      <c r="OUL29" s="15"/>
      <c r="OUM29" s="24"/>
      <c r="OUN29" s="24"/>
      <c r="OUO29" s="24"/>
      <c r="OUP29" s="24"/>
      <c r="OUQ29" s="24"/>
      <c r="OUR29" s="24"/>
      <c r="OUS29" s="25"/>
      <c r="OUT29" s="15"/>
      <c r="OUU29" s="24"/>
      <c r="OUV29" s="24"/>
      <c r="OUW29" s="24"/>
      <c r="OUX29" s="24"/>
      <c r="OUY29" s="24"/>
      <c r="OUZ29" s="24"/>
      <c r="OVA29" s="25"/>
      <c r="OVB29" s="15"/>
      <c r="OVC29" s="24"/>
      <c r="OVD29" s="24"/>
      <c r="OVE29" s="24"/>
      <c r="OVF29" s="24"/>
      <c r="OVG29" s="24"/>
      <c r="OVH29" s="24"/>
      <c r="OVI29" s="25"/>
      <c r="OVJ29" s="15"/>
      <c r="OVK29" s="24"/>
      <c r="OVL29" s="24"/>
      <c r="OVM29" s="24"/>
      <c r="OVN29" s="24"/>
      <c r="OVO29" s="24"/>
      <c r="OVP29" s="24"/>
      <c r="OVQ29" s="25"/>
      <c r="OVR29" s="15"/>
      <c r="OVS29" s="24"/>
      <c r="OVT29" s="24"/>
      <c r="OVU29" s="24"/>
      <c r="OVV29" s="24"/>
      <c r="OVW29" s="24"/>
      <c r="OVX29" s="24"/>
      <c r="OVY29" s="25"/>
      <c r="OVZ29" s="15"/>
      <c r="OWA29" s="24"/>
      <c r="OWB29" s="24"/>
      <c r="OWC29" s="24"/>
      <c r="OWD29" s="24"/>
      <c r="OWE29" s="24"/>
      <c r="OWF29" s="24"/>
      <c r="OWG29" s="25"/>
      <c r="OWH29" s="15"/>
      <c r="OWI29" s="24"/>
      <c r="OWJ29" s="24"/>
      <c r="OWK29" s="24"/>
      <c r="OWL29" s="24"/>
      <c r="OWM29" s="24"/>
      <c r="OWN29" s="24"/>
      <c r="OWO29" s="25"/>
      <c r="OWP29" s="15"/>
      <c r="OWQ29" s="24"/>
      <c r="OWR29" s="24"/>
      <c r="OWS29" s="24"/>
      <c r="OWT29" s="24"/>
      <c r="OWU29" s="24"/>
      <c r="OWV29" s="24"/>
      <c r="OWW29" s="25"/>
      <c r="OWX29" s="15"/>
      <c r="OWY29" s="24"/>
      <c r="OWZ29" s="24"/>
      <c r="OXA29" s="24"/>
      <c r="OXB29" s="24"/>
      <c r="OXC29" s="24"/>
      <c r="OXD29" s="24"/>
      <c r="OXE29" s="25"/>
      <c r="OXF29" s="15"/>
      <c r="OXG29" s="24"/>
      <c r="OXH29" s="24"/>
      <c r="OXI29" s="24"/>
      <c r="OXJ29" s="24"/>
      <c r="OXK29" s="24"/>
      <c r="OXL29" s="24"/>
      <c r="OXM29" s="25"/>
      <c r="OXN29" s="15"/>
      <c r="OXO29" s="24"/>
      <c r="OXP29" s="24"/>
      <c r="OXQ29" s="24"/>
      <c r="OXR29" s="24"/>
      <c r="OXS29" s="24"/>
      <c r="OXT29" s="24"/>
      <c r="OXU29" s="25"/>
      <c r="OXV29" s="15"/>
      <c r="OXW29" s="24"/>
      <c r="OXX29" s="24"/>
      <c r="OXY29" s="24"/>
      <c r="OXZ29" s="24"/>
      <c r="OYA29" s="24"/>
      <c r="OYB29" s="24"/>
      <c r="OYC29" s="25"/>
      <c r="OYD29" s="15"/>
      <c r="OYE29" s="24"/>
      <c r="OYF29" s="24"/>
      <c r="OYG29" s="24"/>
      <c r="OYH29" s="24"/>
      <c r="OYI29" s="24"/>
      <c r="OYJ29" s="24"/>
      <c r="OYK29" s="25"/>
      <c r="OYL29" s="15"/>
      <c r="OYM29" s="24"/>
      <c r="OYN29" s="24"/>
      <c r="OYO29" s="24"/>
      <c r="OYP29" s="24"/>
      <c r="OYQ29" s="24"/>
      <c r="OYR29" s="24"/>
      <c r="OYS29" s="25"/>
      <c r="OYT29" s="15"/>
      <c r="OYU29" s="24"/>
      <c r="OYV29" s="24"/>
      <c r="OYW29" s="24"/>
      <c r="OYX29" s="24"/>
      <c r="OYY29" s="24"/>
      <c r="OYZ29" s="24"/>
      <c r="OZA29" s="25"/>
      <c r="OZB29" s="15"/>
      <c r="OZC29" s="24"/>
      <c r="OZD29" s="24"/>
      <c r="OZE29" s="24"/>
      <c r="OZF29" s="24"/>
      <c r="OZG29" s="24"/>
      <c r="OZH29" s="24"/>
      <c r="OZI29" s="25"/>
      <c r="OZJ29" s="15"/>
      <c r="OZK29" s="24"/>
      <c r="OZL29" s="24"/>
      <c r="OZM29" s="24"/>
      <c r="OZN29" s="24"/>
      <c r="OZO29" s="24"/>
      <c r="OZP29" s="24"/>
      <c r="OZQ29" s="25"/>
      <c r="OZR29" s="15"/>
      <c r="OZS29" s="24"/>
      <c r="OZT29" s="24"/>
      <c r="OZU29" s="24"/>
      <c r="OZV29" s="24"/>
      <c r="OZW29" s="24"/>
      <c r="OZX29" s="24"/>
      <c r="OZY29" s="25"/>
      <c r="OZZ29" s="15"/>
      <c r="PAA29" s="24"/>
      <c r="PAB29" s="24"/>
      <c r="PAC29" s="24"/>
      <c r="PAD29" s="24"/>
      <c r="PAE29" s="24"/>
      <c r="PAF29" s="24"/>
      <c r="PAG29" s="25"/>
      <c r="PAH29" s="15"/>
      <c r="PAI29" s="24"/>
      <c r="PAJ29" s="24"/>
      <c r="PAK29" s="24"/>
      <c r="PAL29" s="24"/>
      <c r="PAM29" s="24"/>
      <c r="PAN29" s="24"/>
      <c r="PAO29" s="25"/>
      <c r="PAP29" s="15"/>
      <c r="PAQ29" s="24"/>
      <c r="PAR29" s="24"/>
      <c r="PAS29" s="24"/>
      <c r="PAT29" s="24"/>
      <c r="PAU29" s="24"/>
      <c r="PAV29" s="24"/>
      <c r="PAW29" s="25"/>
      <c r="PAX29" s="15"/>
      <c r="PAY29" s="24"/>
      <c r="PAZ29" s="24"/>
      <c r="PBA29" s="24"/>
      <c r="PBB29" s="24"/>
      <c r="PBC29" s="24"/>
      <c r="PBD29" s="24"/>
      <c r="PBE29" s="25"/>
      <c r="PBF29" s="15"/>
      <c r="PBG29" s="24"/>
      <c r="PBH29" s="24"/>
      <c r="PBI29" s="24"/>
      <c r="PBJ29" s="24"/>
      <c r="PBK29" s="24"/>
      <c r="PBL29" s="24"/>
      <c r="PBM29" s="25"/>
      <c r="PBN29" s="15"/>
      <c r="PBO29" s="24"/>
      <c r="PBP29" s="24"/>
      <c r="PBQ29" s="24"/>
      <c r="PBR29" s="24"/>
      <c r="PBS29" s="24"/>
      <c r="PBT29" s="24"/>
      <c r="PBU29" s="25"/>
      <c r="PBV29" s="15"/>
      <c r="PBW29" s="24"/>
      <c r="PBX29" s="24"/>
      <c r="PBY29" s="24"/>
      <c r="PBZ29" s="24"/>
      <c r="PCA29" s="24"/>
      <c r="PCB29" s="24"/>
      <c r="PCC29" s="25"/>
      <c r="PCD29" s="15"/>
      <c r="PCE29" s="24"/>
      <c r="PCF29" s="24"/>
      <c r="PCG29" s="24"/>
      <c r="PCH29" s="24"/>
      <c r="PCI29" s="24"/>
      <c r="PCJ29" s="24"/>
      <c r="PCK29" s="25"/>
      <c r="PCL29" s="15"/>
      <c r="PCM29" s="24"/>
      <c r="PCN29" s="24"/>
      <c r="PCO29" s="24"/>
      <c r="PCP29" s="24"/>
      <c r="PCQ29" s="24"/>
      <c r="PCR29" s="24"/>
      <c r="PCS29" s="25"/>
      <c r="PCT29" s="15"/>
      <c r="PCU29" s="24"/>
      <c r="PCV29" s="24"/>
      <c r="PCW29" s="24"/>
      <c r="PCX29" s="24"/>
      <c r="PCY29" s="24"/>
      <c r="PCZ29" s="24"/>
      <c r="PDA29" s="25"/>
      <c r="PDB29" s="15"/>
      <c r="PDC29" s="24"/>
      <c r="PDD29" s="24"/>
      <c r="PDE29" s="24"/>
      <c r="PDF29" s="24"/>
      <c r="PDG29" s="24"/>
      <c r="PDH29" s="24"/>
      <c r="PDI29" s="25"/>
      <c r="PDJ29" s="15"/>
      <c r="PDK29" s="24"/>
      <c r="PDL29" s="24"/>
      <c r="PDM29" s="24"/>
      <c r="PDN29" s="24"/>
      <c r="PDO29" s="24"/>
      <c r="PDP29" s="24"/>
      <c r="PDQ29" s="25"/>
      <c r="PDR29" s="15"/>
      <c r="PDS29" s="24"/>
      <c r="PDT29" s="24"/>
      <c r="PDU29" s="24"/>
      <c r="PDV29" s="24"/>
      <c r="PDW29" s="24"/>
      <c r="PDX29" s="24"/>
      <c r="PDY29" s="25"/>
      <c r="PDZ29" s="15"/>
      <c r="PEA29" s="24"/>
      <c r="PEB29" s="24"/>
      <c r="PEC29" s="24"/>
      <c r="PED29" s="24"/>
      <c r="PEE29" s="24"/>
      <c r="PEF29" s="24"/>
      <c r="PEG29" s="25"/>
      <c r="PEH29" s="15"/>
      <c r="PEI29" s="24"/>
      <c r="PEJ29" s="24"/>
      <c r="PEK29" s="24"/>
      <c r="PEL29" s="24"/>
      <c r="PEM29" s="24"/>
      <c r="PEN29" s="24"/>
      <c r="PEO29" s="25"/>
      <c r="PEP29" s="15"/>
      <c r="PEQ29" s="24"/>
      <c r="PER29" s="24"/>
      <c r="PES29" s="24"/>
      <c r="PET29" s="24"/>
      <c r="PEU29" s="24"/>
      <c r="PEV29" s="24"/>
      <c r="PEW29" s="25"/>
      <c r="PEX29" s="15"/>
      <c r="PEY29" s="24"/>
      <c r="PEZ29" s="24"/>
      <c r="PFA29" s="24"/>
      <c r="PFB29" s="24"/>
      <c r="PFC29" s="24"/>
      <c r="PFD29" s="24"/>
      <c r="PFE29" s="25"/>
      <c r="PFF29" s="15"/>
      <c r="PFG29" s="24"/>
      <c r="PFH29" s="24"/>
      <c r="PFI29" s="24"/>
      <c r="PFJ29" s="24"/>
      <c r="PFK29" s="24"/>
      <c r="PFL29" s="24"/>
      <c r="PFM29" s="25"/>
      <c r="PFN29" s="15"/>
      <c r="PFO29" s="24"/>
      <c r="PFP29" s="24"/>
      <c r="PFQ29" s="24"/>
      <c r="PFR29" s="24"/>
      <c r="PFS29" s="24"/>
      <c r="PFT29" s="24"/>
      <c r="PFU29" s="25"/>
      <c r="PFV29" s="15"/>
      <c r="PFW29" s="24"/>
      <c r="PFX29" s="24"/>
      <c r="PFY29" s="24"/>
      <c r="PFZ29" s="24"/>
      <c r="PGA29" s="24"/>
      <c r="PGB29" s="24"/>
      <c r="PGC29" s="25"/>
      <c r="PGD29" s="15"/>
      <c r="PGE29" s="24"/>
      <c r="PGF29" s="24"/>
      <c r="PGG29" s="24"/>
      <c r="PGH29" s="24"/>
      <c r="PGI29" s="24"/>
      <c r="PGJ29" s="24"/>
      <c r="PGK29" s="25"/>
      <c r="PGL29" s="15"/>
      <c r="PGM29" s="24"/>
      <c r="PGN29" s="24"/>
      <c r="PGO29" s="24"/>
      <c r="PGP29" s="24"/>
      <c r="PGQ29" s="24"/>
      <c r="PGR29" s="24"/>
      <c r="PGS29" s="25"/>
      <c r="PGT29" s="15"/>
      <c r="PGU29" s="24"/>
      <c r="PGV29" s="24"/>
      <c r="PGW29" s="24"/>
      <c r="PGX29" s="24"/>
      <c r="PGY29" s="24"/>
      <c r="PGZ29" s="24"/>
      <c r="PHA29" s="25"/>
      <c r="PHB29" s="15"/>
      <c r="PHC29" s="24"/>
      <c r="PHD29" s="24"/>
      <c r="PHE29" s="24"/>
      <c r="PHF29" s="24"/>
      <c r="PHG29" s="24"/>
      <c r="PHH29" s="24"/>
      <c r="PHI29" s="25"/>
      <c r="PHJ29" s="15"/>
      <c r="PHK29" s="24"/>
      <c r="PHL29" s="24"/>
      <c r="PHM29" s="24"/>
      <c r="PHN29" s="24"/>
      <c r="PHO29" s="24"/>
      <c r="PHP29" s="24"/>
      <c r="PHQ29" s="25"/>
      <c r="PHR29" s="15"/>
      <c r="PHS29" s="24"/>
      <c r="PHT29" s="24"/>
      <c r="PHU29" s="24"/>
      <c r="PHV29" s="24"/>
      <c r="PHW29" s="24"/>
      <c r="PHX29" s="24"/>
      <c r="PHY29" s="25"/>
      <c r="PHZ29" s="15"/>
      <c r="PIA29" s="24"/>
      <c r="PIB29" s="24"/>
      <c r="PIC29" s="24"/>
      <c r="PID29" s="24"/>
      <c r="PIE29" s="24"/>
      <c r="PIF29" s="24"/>
      <c r="PIG29" s="25"/>
      <c r="PIH29" s="15"/>
      <c r="PII29" s="24"/>
      <c r="PIJ29" s="24"/>
      <c r="PIK29" s="24"/>
      <c r="PIL29" s="24"/>
      <c r="PIM29" s="24"/>
      <c r="PIN29" s="24"/>
      <c r="PIO29" s="25"/>
      <c r="PIP29" s="15"/>
      <c r="PIQ29" s="24"/>
      <c r="PIR29" s="24"/>
      <c r="PIS29" s="24"/>
      <c r="PIT29" s="24"/>
      <c r="PIU29" s="24"/>
      <c r="PIV29" s="24"/>
      <c r="PIW29" s="25"/>
      <c r="PIX29" s="15"/>
      <c r="PIY29" s="24"/>
      <c r="PIZ29" s="24"/>
      <c r="PJA29" s="24"/>
      <c r="PJB29" s="24"/>
      <c r="PJC29" s="24"/>
      <c r="PJD29" s="24"/>
      <c r="PJE29" s="25"/>
      <c r="PJF29" s="15"/>
      <c r="PJG29" s="24"/>
      <c r="PJH29" s="24"/>
      <c r="PJI29" s="24"/>
      <c r="PJJ29" s="24"/>
      <c r="PJK29" s="24"/>
      <c r="PJL29" s="24"/>
      <c r="PJM29" s="25"/>
      <c r="PJN29" s="15"/>
      <c r="PJO29" s="24"/>
      <c r="PJP29" s="24"/>
      <c r="PJQ29" s="24"/>
      <c r="PJR29" s="24"/>
      <c r="PJS29" s="24"/>
      <c r="PJT29" s="24"/>
      <c r="PJU29" s="25"/>
      <c r="PJV29" s="15"/>
      <c r="PJW29" s="24"/>
      <c r="PJX29" s="24"/>
      <c r="PJY29" s="24"/>
      <c r="PJZ29" s="24"/>
      <c r="PKA29" s="24"/>
      <c r="PKB29" s="24"/>
      <c r="PKC29" s="25"/>
      <c r="PKD29" s="15"/>
      <c r="PKE29" s="24"/>
      <c r="PKF29" s="24"/>
      <c r="PKG29" s="24"/>
      <c r="PKH29" s="24"/>
      <c r="PKI29" s="24"/>
      <c r="PKJ29" s="24"/>
      <c r="PKK29" s="25"/>
      <c r="PKL29" s="15"/>
      <c r="PKM29" s="24"/>
      <c r="PKN29" s="24"/>
      <c r="PKO29" s="24"/>
      <c r="PKP29" s="24"/>
      <c r="PKQ29" s="24"/>
      <c r="PKR29" s="24"/>
      <c r="PKS29" s="25"/>
      <c r="PKT29" s="15"/>
      <c r="PKU29" s="24"/>
      <c r="PKV29" s="24"/>
      <c r="PKW29" s="24"/>
      <c r="PKX29" s="24"/>
      <c r="PKY29" s="24"/>
      <c r="PKZ29" s="24"/>
      <c r="PLA29" s="25"/>
      <c r="PLB29" s="15"/>
      <c r="PLC29" s="24"/>
      <c r="PLD29" s="24"/>
      <c r="PLE29" s="24"/>
      <c r="PLF29" s="24"/>
      <c r="PLG29" s="24"/>
      <c r="PLH29" s="24"/>
      <c r="PLI29" s="25"/>
      <c r="PLJ29" s="15"/>
      <c r="PLK29" s="24"/>
      <c r="PLL29" s="24"/>
      <c r="PLM29" s="24"/>
      <c r="PLN29" s="24"/>
      <c r="PLO29" s="24"/>
      <c r="PLP29" s="24"/>
      <c r="PLQ29" s="25"/>
      <c r="PLR29" s="15"/>
      <c r="PLS29" s="24"/>
      <c r="PLT29" s="24"/>
      <c r="PLU29" s="24"/>
      <c r="PLV29" s="24"/>
      <c r="PLW29" s="24"/>
      <c r="PLX29" s="24"/>
      <c r="PLY29" s="25"/>
      <c r="PLZ29" s="15"/>
      <c r="PMA29" s="24"/>
      <c r="PMB29" s="24"/>
      <c r="PMC29" s="24"/>
      <c r="PMD29" s="24"/>
      <c r="PME29" s="24"/>
      <c r="PMF29" s="24"/>
      <c r="PMG29" s="25"/>
      <c r="PMH29" s="15"/>
      <c r="PMI29" s="24"/>
      <c r="PMJ29" s="24"/>
      <c r="PMK29" s="24"/>
      <c r="PML29" s="24"/>
      <c r="PMM29" s="24"/>
      <c r="PMN29" s="24"/>
      <c r="PMO29" s="25"/>
      <c r="PMP29" s="15"/>
      <c r="PMQ29" s="24"/>
      <c r="PMR29" s="24"/>
      <c r="PMS29" s="24"/>
      <c r="PMT29" s="24"/>
      <c r="PMU29" s="24"/>
      <c r="PMV29" s="24"/>
      <c r="PMW29" s="25"/>
      <c r="PMX29" s="15"/>
      <c r="PMY29" s="24"/>
      <c r="PMZ29" s="24"/>
      <c r="PNA29" s="24"/>
      <c r="PNB29" s="24"/>
      <c r="PNC29" s="24"/>
      <c r="PND29" s="24"/>
      <c r="PNE29" s="25"/>
      <c r="PNF29" s="15"/>
      <c r="PNG29" s="24"/>
      <c r="PNH29" s="24"/>
      <c r="PNI29" s="24"/>
      <c r="PNJ29" s="24"/>
      <c r="PNK29" s="24"/>
      <c r="PNL29" s="24"/>
      <c r="PNM29" s="25"/>
      <c r="PNN29" s="15"/>
      <c r="PNO29" s="24"/>
      <c r="PNP29" s="24"/>
      <c r="PNQ29" s="24"/>
      <c r="PNR29" s="24"/>
      <c r="PNS29" s="24"/>
      <c r="PNT29" s="24"/>
      <c r="PNU29" s="25"/>
      <c r="PNV29" s="15"/>
      <c r="PNW29" s="24"/>
      <c r="PNX29" s="24"/>
      <c r="PNY29" s="24"/>
      <c r="PNZ29" s="24"/>
      <c r="POA29" s="24"/>
      <c r="POB29" s="24"/>
      <c r="POC29" s="25"/>
      <c r="POD29" s="15"/>
      <c r="POE29" s="24"/>
      <c r="POF29" s="24"/>
      <c r="POG29" s="24"/>
      <c r="POH29" s="24"/>
      <c r="POI29" s="24"/>
      <c r="POJ29" s="24"/>
      <c r="POK29" s="25"/>
      <c r="POL29" s="15"/>
      <c r="POM29" s="24"/>
      <c r="PON29" s="24"/>
      <c r="POO29" s="24"/>
      <c r="POP29" s="24"/>
      <c r="POQ29" s="24"/>
      <c r="POR29" s="24"/>
      <c r="POS29" s="25"/>
      <c r="POT29" s="15"/>
      <c r="POU29" s="24"/>
      <c r="POV29" s="24"/>
      <c r="POW29" s="24"/>
      <c r="POX29" s="24"/>
      <c r="POY29" s="24"/>
      <c r="POZ29" s="24"/>
      <c r="PPA29" s="25"/>
      <c r="PPB29" s="15"/>
      <c r="PPC29" s="24"/>
      <c r="PPD29" s="24"/>
      <c r="PPE29" s="24"/>
      <c r="PPF29" s="24"/>
      <c r="PPG29" s="24"/>
      <c r="PPH29" s="24"/>
      <c r="PPI29" s="25"/>
      <c r="PPJ29" s="15"/>
      <c r="PPK29" s="24"/>
      <c r="PPL29" s="24"/>
      <c r="PPM29" s="24"/>
      <c r="PPN29" s="24"/>
      <c r="PPO29" s="24"/>
      <c r="PPP29" s="24"/>
      <c r="PPQ29" s="25"/>
      <c r="PPR29" s="15"/>
      <c r="PPS29" s="24"/>
      <c r="PPT29" s="24"/>
      <c r="PPU29" s="24"/>
      <c r="PPV29" s="24"/>
      <c r="PPW29" s="24"/>
      <c r="PPX29" s="24"/>
      <c r="PPY29" s="25"/>
      <c r="PPZ29" s="15"/>
      <c r="PQA29" s="24"/>
      <c r="PQB29" s="24"/>
      <c r="PQC29" s="24"/>
      <c r="PQD29" s="24"/>
      <c r="PQE29" s="24"/>
      <c r="PQF29" s="24"/>
      <c r="PQG29" s="25"/>
      <c r="PQH29" s="15"/>
      <c r="PQI29" s="24"/>
      <c r="PQJ29" s="24"/>
      <c r="PQK29" s="24"/>
      <c r="PQL29" s="24"/>
      <c r="PQM29" s="24"/>
      <c r="PQN29" s="24"/>
      <c r="PQO29" s="25"/>
      <c r="PQP29" s="15"/>
      <c r="PQQ29" s="24"/>
      <c r="PQR29" s="24"/>
      <c r="PQS29" s="24"/>
      <c r="PQT29" s="24"/>
      <c r="PQU29" s="24"/>
      <c r="PQV29" s="24"/>
      <c r="PQW29" s="25"/>
      <c r="PQX29" s="15"/>
      <c r="PQY29" s="24"/>
      <c r="PQZ29" s="24"/>
      <c r="PRA29" s="24"/>
      <c r="PRB29" s="24"/>
      <c r="PRC29" s="24"/>
      <c r="PRD29" s="24"/>
      <c r="PRE29" s="25"/>
      <c r="PRF29" s="15"/>
      <c r="PRG29" s="24"/>
      <c r="PRH29" s="24"/>
      <c r="PRI29" s="24"/>
      <c r="PRJ29" s="24"/>
      <c r="PRK29" s="24"/>
      <c r="PRL29" s="24"/>
      <c r="PRM29" s="25"/>
      <c r="PRN29" s="15"/>
      <c r="PRO29" s="24"/>
      <c r="PRP29" s="24"/>
      <c r="PRQ29" s="24"/>
      <c r="PRR29" s="24"/>
      <c r="PRS29" s="24"/>
      <c r="PRT29" s="24"/>
      <c r="PRU29" s="25"/>
      <c r="PRV29" s="15"/>
      <c r="PRW29" s="24"/>
      <c r="PRX29" s="24"/>
      <c r="PRY29" s="24"/>
      <c r="PRZ29" s="24"/>
      <c r="PSA29" s="24"/>
      <c r="PSB29" s="24"/>
      <c r="PSC29" s="25"/>
      <c r="PSD29" s="15"/>
      <c r="PSE29" s="24"/>
      <c r="PSF29" s="24"/>
      <c r="PSG29" s="24"/>
      <c r="PSH29" s="24"/>
      <c r="PSI29" s="24"/>
      <c r="PSJ29" s="24"/>
      <c r="PSK29" s="25"/>
      <c r="PSL29" s="15"/>
      <c r="PSM29" s="24"/>
      <c r="PSN29" s="24"/>
      <c r="PSO29" s="24"/>
      <c r="PSP29" s="24"/>
      <c r="PSQ29" s="24"/>
      <c r="PSR29" s="24"/>
      <c r="PSS29" s="25"/>
      <c r="PST29" s="15"/>
      <c r="PSU29" s="24"/>
      <c r="PSV29" s="24"/>
      <c r="PSW29" s="24"/>
      <c r="PSX29" s="24"/>
      <c r="PSY29" s="24"/>
      <c r="PSZ29" s="24"/>
      <c r="PTA29" s="25"/>
      <c r="PTB29" s="15"/>
      <c r="PTC29" s="24"/>
      <c r="PTD29" s="24"/>
      <c r="PTE29" s="24"/>
      <c r="PTF29" s="24"/>
      <c r="PTG29" s="24"/>
      <c r="PTH29" s="24"/>
      <c r="PTI29" s="25"/>
      <c r="PTJ29" s="15"/>
      <c r="PTK29" s="24"/>
      <c r="PTL29" s="24"/>
      <c r="PTM29" s="24"/>
      <c r="PTN29" s="24"/>
      <c r="PTO29" s="24"/>
      <c r="PTP29" s="24"/>
      <c r="PTQ29" s="25"/>
      <c r="PTR29" s="15"/>
      <c r="PTS29" s="24"/>
      <c r="PTT29" s="24"/>
      <c r="PTU29" s="24"/>
      <c r="PTV29" s="24"/>
      <c r="PTW29" s="24"/>
      <c r="PTX29" s="24"/>
      <c r="PTY29" s="25"/>
      <c r="PTZ29" s="15"/>
      <c r="PUA29" s="24"/>
      <c r="PUB29" s="24"/>
      <c r="PUC29" s="24"/>
      <c r="PUD29" s="24"/>
      <c r="PUE29" s="24"/>
      <c r="PUF29" s="24"/>
      <c r="PUG29" s="25"/>
      <c r="PUH29" s="15"/>
      <c r="PUI29" s="24"/>
      <c r="PUJ29" s="24"/>
      <c r="PUK29" s="24"/>
      <c r="PUL29" s="24"/>
      <c r="PUM29" s="24"/>
      <c r="PUN29" s="24"/>
      <c r="PUO29" s="25"/>
      <c r="PUP29" s="15"/>
      <c r="PUQ29" s="24"/>
      <c r="PUR29" s="24"/>
      <c r="PUS29" s="24"/>
      <c r="PUT29" s="24"/>
      <c r="PUU29" s="24"/>
      <c r="PUV29" s="24"/>
      <c r="PUW29" s="25"/>
      <c r="PUX29" s="15"/>
      <c r="PUY29" s="24"/>
      <c r="PUZ29" s="24"/>
      <c r="PVA29" s="24"/>
      <c r="PVB29" s="24"/>
      <c r="PVC29" s="24"/>
      <c r="PVD29" s="24"/>
      <c r="PVE29" s="25"/>
      <c r="PVF29" s="15"/>
      <c r="PVG29" s="24"/>
      <c r="PVH29" s="24"/>
      <c r="PVI29" s="24"/>
      <c r="PVJ29" s="24"/>
      <c r="PVK29" s="24"/>
      <c r="PVL29" s="24"/>
      <c r="PVM29" s="25"/>
      <c r="PVN29" s="15"/>
      <c r="PVO29" s="24"/>
      <c r="PVP29" s="24"/>
      <c r="PVQ29" s="24"/>
      <c r="PVR29" s="24"/>
      <c r="PVS29" s="24"/>
      <c r="PVT29" s="24"/>
      <c r="PVU29" s="25"/>
      <c r="PVV29" s="15"/>
      <c r="PVW29" s="24"/>
      <c r="PVX29" s="24"/>
      <c r="PVY29" s="24"/>
      <c r="PVZ29" s="24"/>
      <c r="PWA29" s="24"/>
      <c r="PWB29" s="24"/>
      <c r="PWC29" s="25"/>
      <c r="PWD29" s="15"/>
      <c r="PWE29" s="24"/>
      <c r="PWF29" s="24"/>
      <c r="PWG29" s="24"/>
      <c r="PWH29" s="24"/>
      <c r="PWI29" s="24"/>
      <c r="PWJ29" s="24"/>
      <c r="PWK29" s="25"/>
      <c r="PWL29" s="15"/>
      <c r="PWM29" s="24"/>
      <c r="PWN29" s="24"/>
      <c r="PWO29" s="24"/>
      <c r="PWP29" s="24"/>
      <c r="PWQ29" s="24"/>
      <c r="PWR29" s="24"/>
      <c r="PWS29" s="25"/>
      <c r="PWT29" s="15"/>
      <c r="PWU29" s="24"/>
      <c r="PWV29" s="24"/>
      <c r="PWW29" s="24"/>
      <c r="PWX29" s="24"/>
      <c r="PWY29" s="24"/>
      <c r="PWZ29" s="24"/>
      <c r="PXA29" s="25"/>
      <c r="PXB29" s="15"/>
      <c r="PXC29" s="24"/>
      <c r="PXD29" s="24"/>
      <c r="PXE29" s="24"/>
      <c r="PXF29" s="24"/>
      <c r="PXG29" s="24"/>
      <c r="PXH29" s="24"/>
      <c r="PXI29" s="25"/>
      <c r="PXJ29" s="15"/>
      <c r="PXK29" s="24"/>
      <c r="PXL29" s="24"/>
      <c r="PXM29" s="24"/>
      <c r="PXN29" s="24"/>
      <c r="PXO29" s="24"/>
      <c r="PXP29" s="24"/>
      <c r="PXQ29" s="25"/>
      <c r="PXR29" s="15"/>
      <c r="PXS29" s="24"/>
      <c r="PXT29" s="24"/>
      <c r="PXU29" s="24"/>
      <c r="PXV29" s="24"/>
      <c r="PXW29" s="24"/>
      <c r="PXX29" s="24"/>
      <c r="PXY29" s="25"/>
      <c r="PXZ29" s="15"/>
      <c r="PYA29" s="24"/>
      <c r="PYB29" s="24"/>
      <c r="PYC29" s="24"/>
      <c r="PYD29" s="24"/>
      <c r="PYE29" s="24"/>
      <c r="PYF29" s="24"/>
      <c r="PYG29" s="25"/>
      <c r="PYH29" s="15"/>
      <c r="PYI29" s="24"/>
      <c r="PYJ29" s="24"/>
      <c r="PYK29" s="24"/>
      <c r="PYL29" s="24"/>
      <c r="PYM29" s="24"/>
      <c r="PYN29" s="24"/>
      <c r="PYO29" s="25"/>
      <c r="PYP29" s="15"/>
      <c r="PYQ29" s="24"/>
      <c r="PYR29" s="24"/>
      <c r="PYS29" s="24"/>
      <c r="PYT29" s="24"/>
      <c r="PYU29" s="24"/>
      <c r="PYV29" s="24"/>
      <c r="PYW29" s="25"/>
      <c r="PYX29" s="15"/>
      <c r="PYY29" s="24"/>
      <c r="PYZ29" s="24"/>
      <c r="PZA29" s="24"/>
      <c r="PZB29" s="24"/>
      <c r="PZC29" s="24"/>
      <c r="PZD29" s="24"/>
      <c r="PZE29" s="25"/>
      <c r="PZF29" s="15"/>
      <c r="PZG29" s="24"/>
      <c r="PZH29" s="24"/>
      <c r="PZI29" s="24"/>
      <c r="PZJ29" s="24"/>
      <c r="PZK29" s="24"/>
      <c r="PZL29" s="24"/>
      <c r="PZM29" s="25"/>
      <c r="PZN29" s="15"/>
      <c r="PZO29" s="24"/>
      <c r="PZP29" s="24"/>
      <c r="PZQ29" s="24"/>
      <c r="PZR29" s="24"/>
      <c r="PZS29" s="24"/>
      <c r="PZT29" s="24"/>
      <c r="PZU29" s="25"/>
      <c r="PZV29" s="15"/>
      <c r="PZW29" s="24"/>
      <c r="PZX29" s="24"/>
      <c r="PZY29" s="24"/>
      <c r="PZZ29" s="24"/>
      <c r="QAA29" s="24"/>
      <c r="QAB29" s="24"/>
      <c r="QAC29" s="25"/>
      <c r="QAD29" s="15"/>
      <c r="QAE29" s="24"/>
      <c r="QAF29" s="24"/>
      <c r="QAG29" s="24"/>
      <c r="QAH29" s="24"/>
      <c r="QAI29" s="24"/>
      <c r="QAJ29" s="24"/>
      <c r="QAK29" s="25"/>
      <c r="QAL29" s="15"/>
      <c r="QAM29" s="24"/>
      <c r="QAN29" s="24"/>
      <c r="QAO29" s="24"/>
      <c r="QAP29" s="24"/>
      <c r="QAQ29" s="24"/>
      <c r="QAR29" s="24"/>
      <c r="QAS29" s="25"/>
      <c r="QAT29" s="15"/>
      <c r="QAU29" s="24"/>
      <c r="QAV29" s="24"/>
      <c r="QAW29" s="24"/>
      <c r="QAX29" s="24"/>
      <c r="QAY29" s="24"/>
      <c r="QAZ29" s="24"/>
      <c r="QBA29" s="25"/>
      <c r="QBB29" s="15"/>
      <c r="QBC29" s="24"/>
      <c r="QBD29" s="24"/>
      <c r="QBE29" s="24"/>
      <c r="QBF29" s="24"/>
      <c r="QBG29" s="24"/>
      <c r="QBH29" s="24"/>
      <c r="QBI29" s="25"/>
      <c r="QBJ29" s="15"/>
      <c r="QBK29" s="24"/>
      <c r="QBL29" s="24"/>
      <c r="QBM29" s="24"/>
      <c r="QBN29" s="24"/>
      <c r="QBO29" s="24"/>
      <c r="QBP29" s="24"/>
      <c r="QBQ29" s="25"/>
      <c r="QBR29" s="15"/>
      <c r="QBS29" s="24"/>
      <c r="QBT29" s="24"/>
      <c r="QBU29" s="24"/>
      <c r="QBV29" s="24"/>
      <c r="QBW29" s="24"/>
      <c r="QBX29" s="24"/>
      <c r="QBY29" s="25"/>
      <c r="QBZ29" s="15"/>
      <c r="QCA29" s="24"/>
      <c r="QCB29" s="24"/>
      <c r="QCC29" s="24"/>
      <c r="QCD29" s="24"/>
      <c r="QCE29" s="24"/>
      <c r="QCF29" s="24"/>
      <c r="QCG29" s="25"/>
      <c r="QCH29" s="15"/>
      <c r="QCI29" s="24"/>
      <c r="QCJ29" s="24"/>
      <c r="QCK29" s="24"/>
      <c r="QCL29" s="24"/>
      <c r="QCM29" s="24"/>
      <c r="QCN29" s="24"/>
      <c r="QCO29" s="25"/>
      <c r="QCP29" s="15"/>
      <c r="QCQ29" s="24"/>
      <c r="QCR29" s="24"/>
      <c r="QCS29" s="24"/>
      <c r="QCT29" s="24"/>
      <c r="QCU29" s="24"/>
      <c r="QCV29" s="24"/>
      <c r="QCW29" s="25"/>
      <c r="QCX29" s="15"/>
      <c r="QCY29" s="24"/>
      <c r="QCZ29" s="24"/>
      <c r="QDA29" s="24"/>
      <c r="QDB29" s="24"/>
      <c r="QDC29" s="24"/>
      <c r="QDD29" s="24"/>
      <c r="QDE29" s="25"/>
      <c r="QDF29" s="15"/>
      <c r="QDG29" s="24"/>
      <c r="QDH29" s="24"/>
      <c r="QDI29" s="24"/>
      <c r="QDJ29" s="24"/>
      <c r="QDK29" s="24"/>
      <c r="QDL29" s="24"/>
      <c r="QDM29" s="25"/>
      <c r="QDN29" s="15"/>
      <c r="QDO29" s="24"/>
      <c r="QDP29" s="24"/>
      <c r="QDQ29" s="24"/>
      <c r="QDR29" s="24"/>
      <c r="QDS29" s="24"/>
      <c r="QDT29" s="24"/>
      <c r="QDU29" s="25"/>
      <c r="QDV29" s="15"/>
      <c r="QDW29" s="24"/>
      <c r="QDX29" s="24"/>
      <c r="QDY29" s="24"/>
      <c r="QDZ29" s="24"/>
      <c r="QEA29" s="24"/>
      <c r="QEB29" s="24"/>
      <c r="QEC29" s="25"/>
      <c r="QED29" s="15"/>
      <c r="QEE29" s="24"/>
      <c r="QEF29" s="24"/>
      <c r="QEG29" s="24"/>
      <c r="QEH29" s="24"/>
      <c r="QEI29" s="24"/>
      <c r="QEJ29" s="24"/>
      <c r="QEK29" s="25"/>
      <c r="QEL29" s="15"/>
      <c r="QEM29" s="24"/>
      <c r="QEN29" s="24"/>
      <c r="QEO29" s="24"/>
      <c r="QEP29" s="24"/>
      <c r="QEQ29" s="24"/>
      <c r="QER29" s="24"/>
      <c r="QES29" s="25"/>
      <c r="QET29" s="15"/>
      <c r="QEU29" s="24"/>
      <c r="QEV29" s="24"/>
      <c r="QEW29" s="24"/>
      <c r="QEX29" s="24"/>
      <c r="QEY29" s="24"/>
      <c r="QEZ29" s="24"/>
      <c r="QFA29" s="25"/>
      <c r="QFB29" s="15"/>
      <c r="QFC29" s="24"/>
      <c r="QFD29" s="24"/>
      <c r="QFE29" s="24"/>
      <c r="QFF29" s="24"/>
      <c r="QFG29" s="24"/>
      <c r="QFH29" s="24"/>
      <c r="QFI29" s="25"/>
      <c r="QFJ29" s="15"/>
      <c r="QFK29" s="24"/>
      <c r="QFL29" s="24"/>
      <c r="QFM29" s="24"/>
      <c r="QFN29" s="24"/>
      <c r="QFO29" s="24"/>
      <c r="QFP29" s="24"/>
      <c r="QFQ29" s="25"/>
      <c r="QFR29" s="15"/>
      <c r="QFS29" s="24"/>
      <c r="QFT29" s="24"/>
      <c r="QFU29" s="24"/>
      <c r="QFV29" s="24"/>
      <c r="QFW29" s="24"/>
      <c r="QFX29" s="24"/>
      <c r="QFY29" s="25"/>
      <c r="QFZ29" s="15"/>
      <c r="QGA29" s="24"/>
      <c r="QGB29" s="24"/>
      <c r="QGC29" s="24"/>
      <c r="QGD29" s="24"/>
      <c r="QGE29" s="24"/>
      <c r="QGF29" s="24"/>
      <c r="QGG29" s="25"/>
      <c r="QGH29" s="15"/>
      <c r="QGI29" s="24"/>
      <c r="QGJ29" s="24"/>
      <c r="QGK29" s="24"/>
      <c r="QGL29" s="24"/>
      <c r="QGM29" s="24"/>
      <c r="QGN29" s="24"/>
      <c r="QGO29" s="25"/>
      <c r="QGP29" s="15"/>
      <c r="QGQ29" s="24"/>
      <c r="QGR29" s="24"/>
      <c r="QGS29" s="24"/>
      <c r="QGT29" s="24"/>
      <c r="QGU29" s="24"/>
      <c r="QGV29" s="24"/>
      <c r="QGW29" s="25"/>
      <c r="QGX29" s="15"/>
      <c r="QGY29" s="24"/>
      <c r="QGZ29" s="24"/>
      <c r="QHA29" s="24"/>
      <c r="QHB29" s="24"/>
      <c r="QHC29" s="24"/>
      <c r="QHD29" s="24"/>
      <c r="QHE29" s="25"/>
      <c r="QHF29" s="15"/>
      <c r="QHG29" s="24"/>
      <c r="QHH29" s="24"/>
      <c r="QHI29" s="24"/>
      <c r="QHJ29" s="24"/>
      <c r="QHK29" s="24"/>
      <c r="QHL29" s="24"/>
      <c r="QHM29" s="25"/>
      <c r="QHN29" s="15"/>
      <c r="QHO29" s="24"/>
      <c r="QHP29" s="24"/>
      <c r="QHQ29" s="24"/>
      <c r="QHR29" s="24"/>
      <c r="QHS29" s="24"/>
      <c r="QHT29" s="24"/>
      <c r="QHU29" s="25"/>
      <c r="QHV29" s="15"/>
      <c r="QHW29" s="24"/>
      <c r="QHX29" s="24"/>
      <c r="QHY29" s="24"/>
      <c r="QHZ29" s="24"/>
      <c r="QIA29" s="24"/>
      <c r="QIB29" s="24"/>
      <c r="QIC29" s="25"/>
      <c r="QID29" s="15"/>
      <c r="QIE29" s="24"/>
      <c r="QIF29" s="24"/>
      <c r="QIG29" s="24"/>
      <c r="QIH29" s="24"/>
      <c r="QII29" s="24"/>
      <c r="QIJ29" s="24"/>
      <c r="QIK29" s="25"/>
      <c r="QIL29" s="15"/>
      <c r="QIM29" s="24"/>
      <c r="QIN29" s="24"/>
      <c r="QIO29" s="24"/>
      <c r="QIP29" s="24"/>
      <c r="QIQ29" s="24"/>
      <c r="QIR29" s="24"/>
      <c r="QIS29" s="25"/>
      <c r="QIT29" s="15"/>
      <c r="QIU29" s="24"/>
      <c r="QIV29" s="24"/>
      <c r="QIW29" s="24"/>
      <c r="QIX29" s="24"/>
      <c r="QIY29" s="24"/>
      <c r="QIZ29" s="24"/>
      <c r="QJA29" s="25"/>
      <c r="QJB29" s="15"/>
      <c r="QJC29" s="24"/>
      <c r="QJD29" s="24"/>
      <c r="QJE29" s="24"/>
      <c r="QJF29" s="24"/>
      <c r="QJG29" s="24"/>
      <c r="QJH29" s="24"/>
      <c r="QJI29" s="25"/>
      <c r="QJJ29" s="15"/>
      <c r="QJK29" s="24"/>
      <c r="QJL29" s="24"/>
      <c r="QJM29" s="24"/>
      <c r="QJN29" s="24"/>
      <c r="QJO29" s="24"/>
      <c r="QJP29" s="24"/>
      <c r="QJQ29" s="25"/>
      <c r="QJR29" s="15"/>
      <c r="QJS29" s="24"/>
      <c r="QJT29" s="24"/>
      <c r="QJU29" s="24"/>
      <c r="QJV29" s="24"/>
      <c r="QJW29" s="24"/>
      <c r="QJX29" s="24"/>
      <c r="QJY29" s="25"/>
      <c r="QJZ29" s="15"/>
      <c r="QKA29" s="24"/>
      <c r="QKB29" s="24"/>
      <c r="QKC29" s="24"/>
      <c r="QKD29" s="24"/>
      <c r="QKE29" s="24"/>
      <c r="QKF29" s="24"/>
      <c r="QKG29" s="25"/>
      <c r="QKH29" s="15"/>
      <c r="QKI29" s="24"/>
      <c r="QKJ29" s="24"/>
      <c r="QKK29" s="24"/>
      <c r="QKL29" s="24"/>
      <c r="QKM29" s="24"/>
      <c r="QKN29" s="24"/>
      <c r="QKO29" s="25"/>
      <c r="QKP29" s="15"/>
      <c r="QKQ29" s="24"/>
      <c r="QKR29" s="24"/>
      <c r="QKS29" s="24"/>
      <c r="QKT29" s="24"/>
      <c r="QKU29" s="24"/>
      <c r="QKV29" s="24"/>
      <c r="QKW29" s="25"/>
      <c r="QKX29" s="15"/>
      <c r="QKY29" s="24"/>
      <c r="QKZ29" s="24"/>
      <c r="QLA29" s="24"/>
      <c r="QLB29" s="24"/>
      <c r="QLC29" s="24"/>
      <c r="QLD29" s="24"/>
      <c r="QLE29" s="25"/>
      <c r="QLF29" s="15"/>
      <c r="QLG29" s="24"/>
      <c r="QLH29" s="24"/>
      <c r="QLI29" s="24"/>
      <c r="QLJ29" s="24"/>
      <c r="QLK29" s="24"/>
      <c r="QLL29" s="24"/>
      <c r="QLM29" s="25"/>
      <c r="QLN29" s="15"/>
      <c r="QLO29" s="24"/>
      <c r="QLP29" s="24"/>
      <c r="QLQ29" s="24"/>
      <c r="QLR29" s="24"/>
      <c r="QLS29" s="24"/>
      <c r="QLT29" s="24"/>
      <c r="QLU29" s="25"/>
      <c r="QLV29" s="15"/>
      <c r="QLW29" s="24"/>
      <c r="QLX29" s="24"/>
      <c r="QLY29" s="24"/>
      <c r="QLZ29" s="24"/>
      <c r="QMA29" s="24"/>
      <c r="QMB29" s="24"/>
      <c r="QMC29" s="25"/>
      <c r="QMD29" s="15"/>
      <c r="QME29" s="24"/>
      <c r="QMF29" s="24"/>
      <c r="QMG29" s="24"/>
      <c r="QMH29" s="24"/>
      <c r="QMI29" s="24"/>
      <c r="QMJ29" s="24"/>
      <c r="QMK29" s="25"/>
      <c r="QML29" s="15"/>
      <c r="QMM29" s="24"/>
      <c r="QMN29" s="24"/>
      <c r="QMO29" s="24"/>
      <c r="QMP29" s="24"/>
      <c r="QMQ29" s="24"/>
      <c r="QMR29" s="24"/>
      <c r="QMS29" s="25"/>
      <c r="QMT29" s="15"/>
      <c r="QMU29" s="24"/>
      <c r="QMV29" s="24"/>
      <c r="QMW29" s="24"/>
      <c r="QMX29" s="24"/>
      <c r="QMY29" s="24"/>
      <c r="QMZ29" s="24"/>
      <c r="QNA29" s="25"/>
      <c r="QNB29" s="15"/>
      <c r="QNC29" s="24"/>
      <c r="QND29" s="24"/>
      <c r="QNE29" s="24"/>
      <c r="QNF29" s="24"/>
      <c r="QNG29" s="24"/>
      <c r="QNH29" s="24"/>
      <c r="QNI29" s="25"/>
      <c r="QNJ29" s="15"/>
      <c r="QNK29" s="24"/>
      <c r="QNL29" s="24"/>
      <c r="QNM29" s="24"/>
      <c r="QNN29" s="24"/>
      <c r="QNO29" s="24"/>
      <c r="QNP29" s="24"/>
      <c r="QNQ29" s="25"/>
      <c r="QNR29" s="15"/>
      <c r="QNS29" s="24"/>
      <c r="QNT29" s="24"/>
      <c r="QNU29" s="24"/>
      <c r="QNV29" s="24"/>
      <c r="QNW29" s="24"/>
      <c r="QNX29" s="24"/>
      <c r="QNY29" s="25"/>
      <c r="QNZ29" s="15"/>
      <c r="QOA29" s="24"/>
      <c r="QOB29" s="24"/>
      <c r="QOC29" s="24"/>
      <c r="QOD29" s="24"/>
      <c r="QOE29" s="24"/>
      <c r="QOF29" s="24"/>
      <c r="QOG29" s="25"/>
      <c r="QOH29" s="15"/>
      <c r="QOI29" s="24"/>
      <c r="QOJ29" s="24"/>
      <c r="QOK29" s="24"/>
      <c r="QOL29" s="24"/>
      <c r="QOM29" s="24"/>
      <c r="QON29" s="24"/>
      <c r="QOO29" s="25"/>
      <c r="QOP29" s="15"/>
      <c r="QOQ29" s="24"/>
      <c r="QOR29" s="24"/>
      <c r="QOS29" s="24"/>
      <c r="QOT29" s="24"/>
      <c r="QOU29" s="24"/>
      <c r="QOV29" s="24"/>
      <c r="QOW29" s="25"/>
      <c r="QOX29" s="15"/>
      <c r="QOY29" s="24"/>
      <c r="QOZ29" s="24"/>
      <c r="QPA29" s="24"/>
      <c r="QPB29" s="24"/>
      <c r="QPC29" s="24"/>
      <c r="QPD29" s="24"/>
      <c r="QPE29" s="25"/>
      <c r="QPF29" s="15"/>
      <c r="QPG29" s="24"/>
      <c r="QPH29" s="24"/>
      <c r="QPI29" s="24"/>
      <c r="QPJ29" s="24"/>
      <c r="QPK29" s="24"/>
      <c r="QPL29" s="24"/>
      <c r="QPM29" s="25"/>
      <c r="QPN29" s="15"/>
      <c r="QPO29" s="24"/>
      <c r="QPP29" s="24"/>
      <c r="QPQ29" s="24"/>
      <c r="QPR29" s="24"/>
      <c r="QPS29" s="24"/>
      <c r="QPT29" s="24"/>
      <c r="QPU29" s="25"/>
      <c r="QPV29" s="15"/>
      <c r="QPW29" s="24"/>
      <c r="QPX29" s="24"/>
      <c r="QPY29" s="24"/>
      <c r="QPZ29" s="24"/>
      <c r="QQA29" s="24"/>
      <c r="QQB29" s="24"/>
      <c r="QQC29" s="25"/>
      <c r="QQD29" s="15"/>
      <c r="QQE29" s="24"/>
      <c r="QQF29" s="24"/>
      <c r="QQG29" s="24"/>
      <c r="QQH29" s="24"/>
      <c r="QQI29" s="24"/>
      <c r="QQJ29" s="24"/>
      <c r="QQK29" s="25"/>
      <c r="QQL29" s="15"/>
      <c r="QQM29" s="24"/>
      <c r="QQN29" s="24"/>
      <c r="QQO29" s="24"/>
      <c r="QQP29" s="24"/>
      <c r="QQQ29" s="24"/>
      <c r="QQR29" s="24"/>
      <c r="QQS29" s="25"/>
      <c r="QQT29" s="15"/>
      <c r="QQU29" s="24"/>
      <c r="QQV29" s="24"/>
      <c r="QQW29" s="24"/>
      <c r="QQX29" s="24"/>
      <c r="QQY29" s="24"/>
      <c r="QQZ29" s="24"/>
      <c r="QRA29" s="25"/>
      <c r="QRB29" s="15"/>
      <c r="QRC29" s="24"/>
      <c r="QRD29" s="24"/>
      <c r="QRE29" s="24"/>
      <c r="QRF29" s="24"/>
      <c r="QRG29" s="24"/>
      <c r="QRH29" s="24"/>
      <c r="QRI29" s="25"/>
      <c r="QRJ29" s="15"/>
      <c r="QRK29" s="24"/>
      <c r="QRL29" s="24"/>
      <c r="QRM29" s="24"/>
      <c r="QRN29" s="24"/>
      <c r="QRO29" s="24"/>
      <c r="QRP29" s="24"/>
      <c r="QRQ29" s="25"/>
      <c r="QRR29" s="15"/>
      <c r="QRS29" s="24"/>
      <c r="QRT29" s="24"/>
      <c r="QRU29" s="24"/>
      <c r="QRV29" s="24"/>
      <c r="QRW29" s="24"/>
      <c r="QRX29" s="24"/>
      <c r="QRY29" s="25"/>
      <c r="QRZ29" s="15"/>
      <c r="QSA29" s="24"/>
      <c r="QSB29" s="24"/>
      <c r="QSC29" s="24"/>
      <c r="QSD29" s="24"/>
      <c r="QSE29" s="24"/>
      <c r="QSF29" s="24"/>
      <c r="QSG29" s="25"/>
      <c r="QSH29" s="15"/>
      <c r="QSI29" s="24"/>
      <c r="QSJ29" s="24"/>
      <c r="QSK29" s="24"/>
      <c r="QSL29" s="24"/>
      <c r="QSM29" s="24"/>
      <c r="QSN29" s="24"/>
      <c r="QSO29" s="25"/>
      <c r="QSP29" s="15"/>
      <c r="QSQ29" s="24"/>
      <c r="QSR29" s="24"/>
      <c r="QSS29" s="24"/>
      <c r="QST29" s="24"/>
      <c r="QSU29" s="24"/>
      <c r="QSV29" s="24"/>
      <c r="QSW29" s="25"/>
      <c r="QSX29" s="15"/>
      <c r="QSY29" s="24"/>
      <c r="QSZ29" s="24"/>
      <c r="QTA29" s="24"/>
      <c r="QTB29" s="24"/>
      <c r="QTC29" s="24"/>
      <c r="QTD29" s="24"/>
      <c r="QTE29" s="25"/>
      <c r="QTF29" s="15"/>
      <c r="QTG29" s="24"/>
      <c r="QTH29" s="24"/>
      <c r="QTI29" s="24"/>
      <c r="QTJ29" s="24"/>
      <c r="QTK29" s="24"/>
      <c r="QTL29" s="24"/>
      <c r="QTM29" s="25"/>
      <c r="QTN29" s="15"/>
      <c r="QTO29" s="24"/>
      <c r="QTP29" s="24"/>
      <c r="QTQ29" s="24"/>
      <c r="QTR29" s="24"/>
      <c r="QTS29" s="24"/>
      <c r="QTT29" s="24"/>
      <c r="QTU29" s="25"/>
      <c r="QTV29" s="15"/>
      <c r="QTW29" s="24"/>
      <c r="QTX29" s="24"/>
      <c r="QTY29" s="24"/>
      <c r="QTZ29" s="24"/>
      <c r="QUA29" s="24"/>
      <c r="QUB29" s="24"/>
      <c r="QUC29" s="25"/>
      <c r="QUD29" s="15"/>
      <c r="QUE29" s="24"/>
      <c r="QUF29" s="24"/>
      <c r="QUG29" s="24"/>
      <c r="QUH29" s="24"/>
      <c r="QUI29" s="24"/>
      <c r="QUJ29" s="24"/>
      <c r="QUK29" s="25"/>
      <c r="QUL29" s="15"/>
      <c r="QUM29" s="24"/>
      <c r="QUN29" s="24"/>
      <c r="QUO29" s="24"/>
      <c r="QUP29" s="24"/>
      <c r="QUQ29" s="24"/>
      <c r="QUR29" s="24"/>
      <c r="QUS29" s="25"/>
      <c r="QUT29" s="15"/>
      <c r="QUU29" s="24"/>
      <c r="QUV29" s="24"/>
      <c r="QUW29" s="24"/>
      <c r="QUX29" s="24"/>
      <c r="QUY29" s="24"/>
      <c r="QUZ29" s="24"/>
      <c r="QVA29" s="25"/>
      <c r="QVB29" s="15"/>
      <c r="QVC29" s="24"/>
      <c r="QVD29" s="24"/>
      <c r="QVE29" s="24"/>
      <c r="QVF29" s="24"/>
      <c r="QVG29" s="24"/>
      <c r="QVH29" s="24"/>
      <c r="QVI29" s="25"/>
      <c r="QVJ29" s="15"/>
      <c r="QVK29" s="24"/>
      <c r="QVL29" s="24"/>
      <c r="QVM29" s="24"/>
      <c r="QVN29" s="24"/>
      <c r="QVO29" s="24"/>
      <c r="QVP29" s="24"/>
      <c r="QVQ29" s="25"/>
      <c r="QVR29" s="15"/>
      <c r="QVS29" s="24"/>
      <c r="QVT29" s="24"/>
      <c r="QVU29" s="24"/>
      <c r="QVV29" s="24"/>
      <c r="QVW29" s="24"/>
      <c r="QVX29" s="24"/>
      <c r="QVY29" s="25"/>
      <c r="QVZ29" s="15"/>
      <c r="QWA29" s="24"/>
      <c r="QWB29" s="24"/>
      <c r="QWC29" s="24"/>
      <c r="QWD29" s="24"/>
      <c r="QWE29" s="24"/>
      <c r="QWF29" s="24"/>
      <c r="QWG29" s="25"/>
      <c r="QWH29" s="15"/>
      <c r="QWI29" s="24"/>
      <c r="QWJ29" s="24"/>
      <c r="QWK29" s="24"/>
      <c r="QWL29" s="24"/>
      <c r="QWM29" s="24"/>
      <c r="QWN29" s="24"/>
      <c r="QWO29" s="25"/>
      <c r="QWP29" s="15"/>
      <c r="QWQ29" s="24"/>
      <c r="QWR29" s="24"/>
      <c r="QWS29" s="24"/>
      <c r="QWT29" s="24"/>
      <c r="QWU29" s="24"/>
      <c r="QWV29" s="24"/>
      <c r="QWW29" s="25"/>
      <c r="QWX29" s="15"/>
      <c r="QWY29" s="24"/>
      <c r="QWZ29" s="24"/>
      <c r="QXA29" s="24"/>
      <c r="QXB29" s="24"/>
      <c r="QXC29" s="24"/>
      <c r="QXD29" s="24"/>
      <c r="QXE29" s="25"/>
      <c r="QXF29" s="15"/>
      <c r="QXG29" s="24"/>
      <c r="QXH29" s="24"/>
      <c r="QXI29" s="24"/>
      <c r="QXJ29" s="24"/>
      <c r="QXK29" s="24"/>
      <c r="QXL29" s="24"/>
      <c r="QXM29" s="25"/>
      <c r="QXN29" s="15"/>
      <c r="QXO29" s="24"/>
      <c r="QXP29" s="24"/>
      <c r="QXQ29" s="24"/>
      <c r="QXR29" s="24"/>
      <c r="QXS29" s="24"/>
      <c r="QXT29" s="24"/>
      <c r="QXU29" s="25"/>
      <c r="QXV29" s="15"/>
      <c r="QXW29" s="24"/>
      <c r="QXX29" s="24"/>
      <c r="QXY29" s="24"/>
      <c r="QXZ29" s="24"/>
      <c r="QYA29" s="24"/>
      <c r="QYB29" s="24"/>
      <c r="QYC29" s="25"/>
      <c r="QYD29" s="15"/>
      <c r="QYE29" s="24"/>
      <c r="QYF29" s="24"/>
      <c r="QYG29" s="24"/>
      <c r="QYH29" s="24"/>
      <c r="QYI29" s="24"/>
      <c r="QYJ29" s="24"/>
      <c r="QYK29" s="25"/>
      <c r="QYL29" s="15"/>
      <c r="QYM29" s="24"/>
      <c r="QYN29" s="24"/>
      <c r="QYO29" s="24"/>
      <c r="QYP29" s="24"/>
      <c r="QYQ29" s="24"/>
      <c r="QYR29" s="24"/>
      <c r="QYS29" s="25"/>
      <c r="QYT29" s="15"/>
      <c r="QYU29" s="24"/>
      <c r="QYV29" s="24"/>
      <c r="QYW29" s="24"/>
      <c r="QYX29" s="24"/>
      <c r="QYY29" s="24"/>
      <c r="QYZ29" s="24"/>
      <c r="QZA29" s="25"/>
      <c r="QZB29" s="15"/>
      <c r="QZC29" s="24"/>
      <c r="QZD29" s="24"/>
      <c r="QZE29" s="24"/>
      <c r="QZF29" s="24"/>
      <c r="QZG29" s="24"/>
      <c r="QZH29" s="24"/>
      <c r="QZI29" s="25"/>
      <c r="QZJ29" s="15"/>
      <c r="QZK29" s="24"/>
      <c r="QZL29" s="24"/>
      <c r="QZM29" s="24"/>
      <c r="QZN29" s="24"/>
      <c r="QZO29" s="24"/>
      <c r="QZP29" s="24"/>
      <c r="QZQ29" s="25"/>
      <c r="QZR29" s="15"/>
      <c r="QZS29" s="24"/>
      <c r="QZT29" s="24"/>
      <c r="QZU29" s="24"/>
      <c r="QZV29" s="24"/>
      <c r="QZW29" s="24"/>
      <c r="QZX29" s="24"/>
      <c r="QZY29" s="25"/>
      <c r="QZZ29" s="15"/>
      <c r="RAA29" s="24"/>
      <c r="RAB29" s="24"/>
      <c r="RAC29" s="24"/>
      <c r="RAD29" s="24"/>
      <c r="RAE29" s="24"/>
      <c r="RAF29" s="24"/>
      <c r="RAG29" s="25"/>
      <c r="RAH29" s="15"/>
      <c r="RAI29" s="24"/>
      <c r="RAJ29" s="24"/>
      <c r="RAK29" s="24"/>
      <c r="RAL29" s="24"/>
      <c r="RAM29" s="24"/>
      <c r="RAN29" s="24"/>
      <c r="RAO29" s="25"/>
      <c r="RAP29" s="15"/>
      <c r="RAQ29" s="24"/>
      <c r="RAR29" s="24"/>
      <c r="RAS29" s="24"/>
      <c r="RAT29" s="24"/>
      <c r="RAU29" s="24"/>
      <c r="RAV29" s="24"/>
      <c r="RAW29" s="25"/>
      <c r="RAX29" s="15"/>
      <c r="RAY29" s="24"/>
      <c r="RAZ29" s="24"/>
      <c r="RBA29" s="24"/>
      <c r="RBB29" s="24"/>
      <c r="RBC29" s="24"/>
      <c r="RBD29" s="24"/>
      <c r="RBE29" s="25"/>
      <c r="RBF29" s="15"/>
      <c r="RBG29" s="24"/>
      <c r="RBH29" s="24"/>
      <c r="RBI29" s="24"/>
      <c r="RBJ29" s="24"/>
      <c r="RBK29" s="24"/>
      <c r="RBL29" s="24"/>
      <c r="RBM29" s="25"/>
      <c r="RBN29" s="15"/>
      <c r="RBO29" s="24"/>
      <c r="RBP29" s="24"/>
      <c r="RBQ29" s="24"/>
      <c r="RBR29" s="24"/>
      <c r="RBS29" s="24"/>
      <c r="RBT29" s="24"/>
      <c r="RBU29" s="25"/>
      <c r="RBV29" s="15"/>
      <c r="RBW29" s="24"/>
      <c r="RBX29" s="24"/>
      <c r="RBY29" s="24"/>
      <c r="RBZ29" s="24"/>
      <c r="RCA29" s="24"/>
      <c r="RCB29" s="24"/>
      <c r="RCC29" s="25"/>
      <c r="RCD29" s="15"/>
      <c r="RCE29" s="24"/>
      <c r="RCF29" s="24"/>
      <c r="RCG29" s="24"/>
      <c r="RCH29" s="24"/>
      <c r="RCI29" s="24"/>
      <c r="RCJ29" s="24"/>
      <c r="RCK29" s="25"/>
      <c r="RCL29" s="15"/>
      <c r="RCM29" s="24"/>
      <c r="RCN29" s="24"/>
      <c r="RCO29" s="24"/>
      <c r="RCP29" s="24"/>
      <c r="RCQ29" s="24"/>
      <c r="RCR29" s="24"/>
      <c r="RCS29" s="25"/>
      <c r="RCT29" s="15"/>
      <c r="RCU29" s="24"/>
      <c r="RCV29" s="24"/>
      <c r="RCW29" s="24"/>
      <c r="RCX29" s="24"/>
      <c r="RCY29" s="24"/>
      <c r="RCZ29" s="24"/>
      <c r="RDA29" s="25"/>
      <c r="RDB29" s="15"/>
      <c r="RDC29" s="24"/>
      <c r="RDD29" s="24"/>
      <c r="RDE29" s="24"/>
      <c r="RDF29" s="24"/>
      <c r="RDG29" s="24"/>
      <c r="RDH29" s="24"/>
      <c r="RDI29" s="25"/>
      <c r="RDJ29" s="15"/>
      <c r="RDK29" s="24"/>
      <c r="RDL29" s="24"/>
      <c r="RDM29" s="24"/>
      <c r="RDN29" s="24"/>
      <c r="RDO29" s="24"/>
      <c r="RDP29" s="24"/>
      <c r="RDQ29" s="25"/>
      <c r="RDR29" s="15"/>
      <c r="RDS29" s="24"/>
      <c r="RDT29" s="24"/>
      <c r="RDU29" s="24"/>
      <c r="RDV29" s="24"/>
      <c r="RDW29" s="24"/>
      <c r="RDX29" s="24"/>
      <c r="RDY29" s="25"/>
      <c r="RDZ29" s="15"/>
      <c r="REA29" s="24"/>
      <c r="REB29" s="24"/>
      <c r="REC29" s="24"/>
      <c r="RED29" s="24"/>
      <c r="REE29" s="24"/>
      <c r="REF29" s="24"/>
      <c r="REG29" s="25"/>
      <c r="REH29" s="15"/>
      <c r="REI29" s="24"/>
      <c r="REJ29" s="24"/>
      <c r="REK29" s="24"/>
      <c r="REL29" s="24"/>
      <c r="REM29" s="24"/>
      <c r="REN29" s="24"/>
      <c r="REO29" s="25"/>
      <c r="REP29" s="15"/>
      <c r="REQ29" s="24"/>
      <c r="RER29" s="24"/>
      <c r="RES29" s="24"/>
      <c r="RET29" s="24"/>
      <c r="REU29" s="24"/>
      <c r="REV29" s="24"/>
      <c r="REW29" s="25"/>
      <c r="REX29" s="15"/>
      <c r="REY29" s="24"/>
      <c r="REZ29" s="24"/>
      <c r="RFA29" s="24"/>
      <c r="RFB29" s="24"/>
      <c r="RFC29" s="24"/>
      <c r="RFD29" s="24"/>
      <c r="RFE29" s="25"/>
      <c r="RFF29" s="15"/>
      <c r="RFG29" s="24"/>
      <c r="RFH29" s="24"/>
      <c r="RFI29" s="24"/>
      <c r="RFJ29" s="24"/>
      <c r="RFK29" s="24"/>
      <c r="RFL29" s="24"/>
      <c r="RFM29" s="25"/>
      <c r="RFN29" s="15"/>
      <c r="RFO29" s="24"/>
      <c r="RFP29" s="24"/>
      <c r="RFQ29" s="24"/>
      <c r="RFR29" s="24"/>
      <c r="RFS29" s="24"/>
      <c r="RFT29" s="24"/>
      <c r="RFU29" s="25"/>
      <c r="RFV29" s="15"/>
      <c r="RFW29" s="24"/>
      <c r="RFX29" s="24"/>
      <c r="RFY29" s="24"/>
      <c r="RFZ29" s="24"/>
      <c r="RGA29" s="24"/>
      <c r="RGB29" s="24"/>
      <c r="RGC29" s="25"/>
      <c r="RGD29" s="15"/>
      <c r="RGE29" s="24"/>
      <c r="RGF29" s="24"/>
      <c r="RGG29" s="24"/>
      <c r="RGH29" s="24"/>
      <c r="RGI29" s="24"/>
      <c r="RGJ29" s="24"/>
      <c r="RGK29" s="25"/>
      <c r="RGL29" s="15"/>
      <c r="RGM29" s="24"/>
      <c r="RGN29" s="24"/>
      <c r="RGO29" s="24"/>
      <c r="RGP29" s="24"/>
      <c r="RGQ29" s="24"/>
      <c r="RGR29" s="24"/>
      <c r="RGS29" s="25"/>
      <c r="RGT29" s="15"/>
      <c r="RGU29" s="24"/>
      <c r="RGV29" s="24"/>
      <c r="RGW29" s="24"/>
      <c r="RGX29" s="24"/>
      <c r="RGY29" s="24"/>
      <c r="RGZ29" s="24"/>
      <c r="RHA29" s="25"/>
      <c r="RHB29" s="15"/>
      <c r="RHC29" s="24"/>
      <c r="RHD29" s="24"/>
      <c r="RHE29" s="24"/>
      <c r="RHF29" s="24"/>
      <c r="RHG29" s="24"/>
      <c r="RHH29" s="24"/>
      <c r="RHI29" s="25"/>
      <c r="RHJ29" s="15"/>
      <c r="RHK29" s="24"/>
      <c r="RHL29" s="24"/>
      <c r="RHM29" s="24"/>
      <c r="RHN29" s="24"/>
      <c r="RHO29" s="24"/>
      <c r="RHP29" s="24"/>
      <c r="RHQ29" s="25"/>
      <c r="RHR29" s="15"/>
      <c r="RHS29" s="24"/>
      <c r="RHT29" s="24"/>
      <c r="RHU29" s="24"/>
      <c r="RHV29" s="24"/>
      <c r="RHW29" s="24"/>
      <c r="RHX29" s="24"/>
      <c r="RHY29" s="25"/>
      <c r="RHZ29" s="15"/>
      <c r="RIA29" s="24"/>
      <c r="RIB29" s="24"/>
      <c r="RIC29" s="24"/>
      <c r="RID29" s="24"/>
      <c r="RIE29" s="24"/>
      <c r="RIF29" s="24"/>
      <c r="RIG29" s="25"/>
      <c r="RIH29" s="15"/>
      <c r="RII29" s="24"/>
      <c r="RIJ29" s="24"/>
      <c r="RIK29" s="24"/>
      <c r="RIL29" s="24"/>
      <c r="RIM29" s="24"/>
      <c r="RIN29" s="24"/>
      <c r="RIO29" s="25"/>
      <c r="RIP29" s="15"/>
      <c r="RIQ29" s="24"/>
      <c r="RIR29" s="24"/>
      <c r="RIS29" s="24"/>
      <c r="RIT29" s="24"/>
      <c r="RIU29" s="24"/>
      <c r="RIV29" s="24"/>
      <c r="RIW29" s="25"/>
      <c r="RIX29" s="15"/>
      <c r="RIY29" s="24"/>
      <c r="RIZ29" s="24"/>
      <c r="RJA29" s="24"/>
      <c r="RJB29" s="24"/>
      <c r="RJC29" s="24"/>
      <c r="RJD29" s="24"/>
      <c r="RJE29" s="25"/>
      <c r="RJF29" s="15"/>
      <c r="RJG29" s="24"/>
      <c r="RJH29" s="24"/>
      <c r="RJI29" s="24"/>
      <c r="RJJ29" s="24"/>
      <c r="RJK29" s="24"/>
      <c r="RJL29" s="24"/>
      <c r="RJM29" s="25"/>
      <c r="RJN29" s="15"/>
      <c r="RJO29" s="24"/>
      <c r="RJP29" s="24"/>
      <c r="RJQ29" s="24"/>
      <c r="RJR29" s="24"/>
      <c r="RJS29" s="24"/>
      <c r="RJT29" s="24"/>
      <c r="RJU29" s="25"/>
      <c r="RJV29" s="15"/>
      <c r="RJW29" s="24"/>
      <c r="RJX29" s="24"/>
      <c r="RJY29" s="24"/>
      <c r="RJZ29" s="24"/>
      <c r="RKA29" s="24"/>
      <c r="RKB29" s="24"/>
      <c r="RKC29" s="25"/>
      <c r="RKD29" s="15"/>
      <c r="RKE29" s="24"/>
      <c r="RKF29" s="24"/>
      <c r="RKG29" s="24"/>
      <c r="RKH29" s="24"/>
      <c r="RKI29" s="24"/>
      <c r="RKJ29" s="24"/>
      <c r="RKK29" s="25"/>
      <c r="RKL29" s="15"/>
      <c r="RKM29" s="24"/>
      <c r="RKN29" s="24"/>
      <c r="RKO29" s="24"/>
      <c r="RKP29" s="24"/>
      <c r="RKQ29" s="24"/>
      <c r="RKR29" s="24"/>
      <c r="RKS29" s="25"/>
      <c r="RKT29" s="15"/>
      <c r="RKU29" s="24"/>
      <c r="RKV29" s="24"/>
      <c r="RKW29" s="24"/>
      <c r="RKX29" s="24"/>
      <c r="RKY29" s="24"/>
      <c r="RKZ29" s="24"/>
      <c r="RLA29" s="25"/>
      <c r="RLB29" s="15"/>
      <c r="RLC29" s="24"/>
      <c r="RLD29" s="24"/>
      <c r="RLE29" s="24"/>
      <c r="RLF29" s="24"/>
      <c r="RLG29" s="24"/>
      <c r="RLH29" s="24"/>
      <c r="RLI29" s="25"/>
      <c r="RLJ29" s="15"/>
      <c r="RLK29" s="24"/>
      <c r="RLL29" s="24"/>
      <c r="RLM29" s="24"/>
      <c r="RLN29" s="24"/>
      <c r="RLO29" s="24"/>
      <c r="RLP29" s="24"/>
      <c r="RLQ29" s="25"/>
      <c r="RLR29" s="15"/>
      <c r="RLS29" s="24"/>
      <c r="RLT29" s="24"/>
      <c r="RLU29" s="24"/>
      <c r="RLV29" s="24"/>
      <c r="RLW29" s="24"/>
      <c r="RLX29" s="24"/>
      <c r="RLY29" s="25"/>
      <c r="RLZ29" s="15"/>
      <c r="RMA29" s="24"/>
      <c r="RMB29" s="24"/>
      <c r="RMC29" s="24"/>
      <c r="RMD29" s="24"/>
      <c r="RME29" s="24"/>
      <c r="RMF29" s="24"/>
      <c r="RMG29" s="25"/>
      <c r="RMH29" s="15"/>
      <c r="RMI29" s="24"/>
      <c r="RMJ29" s="24"/>
      <c r="RMK29" s="24"/>
      <c r="RML29" s="24"/>
      <c r="RMM29" s="24"/>
      <c r="RMN29" s="24"/>
      <c r="RMO29" s="25"/>
      <c r="RMP29" s="15"/>
      <c r="RMQ29" s="24"/>
      <c r="RMR29" s="24"/>
      <c r="RMS29" s="24"/>
      <c r="RMT29" s="24"/>
      <c r="RMU29" s="24"/>
      <c r="RMV29" s="24"/>
      <c r="RMW29" s="25"/>
      <c r="RMX29" s="15"/>
      <c r="RMY29" s="24"/>
      <c r="RMZ29" s="24"/>
      <c r="RNA29" s="24"/>
      <c r="RNB29" s="24"/>
      <c r="RNC29" s="24"/>
      <c r="RND29" s="24"/>
      <c r="RNE29" s="25"/>
      <c r="RNF29" s="15"/>
      <c r="RNG29" s="24"/>
      <c r="RNH29" s="24"/>
      <c r="RNI29" s="24"/>
      <c r="RNJ29" s="24"/>
      <c r="RNK29" s="24"/>
      <c r="RNL29" s="24"/>
      <c r="RNM29" s="25"/>
      <c r="RNN29" s="15"/>
      <c r="RNO29" s="24"/>
      <c r="RNP29" s="24"/>
      <c r="RNQ29" s="24"/>
      <c r="RNR29" s="24"/>
      <c r="RNS29" s="24"/>
      <c r="RNT29" s="24"/>
      <c r="RNU29" s="25"/>
      <c r="RNV29" s="15"/>
      <c r="RNW29" s="24"/>
      <c r="RNX29" s="24"/>
      <c r="RNY29" s="24"/>
      <c r="RNZ29" s="24"/>
      <c r="ROA29" s="24"/>
      <c r="ROB29" s="24"/>
      <c r="ROC29" s="25"/>
      <c r="ROD29" s="15"/>
      <c r="ROE29" s="24"/>
      <c r="ROF29" s="24"/>
      <c r="ROG29" s="24"/>
      <c r="ROH29" s="24"/>
      <c r="ROI29" s="24"/>
      <c r="ROJ29" s="24"/>
      <c r="ROK29" s="25"/>
      <c r="ROL29" s="15"/>
      <c r="ROM29" s="24"/>
      <c r="RON29" s="24"/>
      <c r="ROO29" s="24"/>
      <c r="ROP29" s="24"/>
      <c r="ROQ29" s="24"/>
      <c r="ROR29" s="24"/>
      <c r="ROS29" s="25"/>
      <c r="ROT29" s="15"/>
      <c r="ROU29" s="24"/>
      <c r="ROV29" s="24"/>
      <c r="ROW29" s="24"/>
      <c r="ROX29" s="24"/>
      <c r="ROY29" s="24"/>
      <c r="ROZ29" s="24"/>
      <c r="RPA29" s="25"/>
      <c r="RPB29" s="15"/>
      <c r="RPC29" s="24"/>
      <c r="RPD29" s="24"/>
      <c r="RPE29" s="24"/>
      <c r="RPF29" s="24"/>
      <c r="RPG29" s="24"/>
      <c r="RPH29" s="24"/>
      <c r="RPI29" s="25"/>
      <c r="RPJ29" s="15"/>
      <c r="RPK29" s="24"/>
      <c r="RPL29" s="24"/>
      <c r="RPM29" s="24"/>
      <c r="RPN29" s="24"/>
      <c r="RPO29" s="24"/>
      <c r="RPP29" s="24"/>
      <c r="RPQ29" s="25"/>
      <c r="RPR29" s="15"/>
      <c r="RPS29" s="24"/>
      <c r="RPT29" s="24"/>
      <c r="RPU29" s="24"/>
      <c r="RPV29" s="24"/>
      <c r="RPW29" s="24"/>
      <c r="RPX29" s="24"/>
      <c r="RPY29" s="25"/>
      <c r="RPZ29" s="15"/>
      <c r="RQA29" s="24"/>
      <c r="RQB29" s="24"/>
      <c r="RQC29" s="24"/>
      <c r="RQD29" s="24"/>
      <c r="RQE29" s="24"/>
      <c r="RQF29" s="24"/>
      <c r="RQG29" s="25"/>
      <c r="RQH29" s="15"/>
      <c r="RQI29" s="24"/>
      <c r="RQJ29" s="24"/>
      <c r="RQK29" s="24"/>
      <c r="RQL29" s="24"/>
      <c r="RQM29" s="24"/>
      <c r="RQN29" s="24"/>
      <c r="RQO29" s="25"/>
      <c r="RQP29" s="15"/>
      <c r="RQQ29" s="24"/>
      <c r="RQR29" s="24"/>
      <c r="RQS29" s="24"/>
      <c r="RQT29" s="24"/>
      <c r="RQU29" s="24"/>
      <c r="RQV29" s="24"/>
      <c r="RQW29" s="25"/>
      <c r="RQX29" s="15"/>
      <c r="RQY29" s="24"/>
      <c r="RQZ29" s="24"/>
      <c r="RRA29" s="24"/>
      <c r="RRB29" s="24"/>
      <c r="RRC29" s="24"/>
      <c r="RRD29" s="24"/>
      <c r="RRE29" s="25"/>
      <c r="RRF29" s="15"/>
      <c r="RRG29" s="24"/>
      <c r="RRH29" s="24"/>
      <c r="RRI29" s="24"/>
      <c r="RRJ29" s="24"/>
      <c r="RRK29" s="24"/>
      <c r="RRL29" s="24"/>
      <c r="RRM29" s="25"/>
      <c r="RRN29" s="15"/>
      <c r="RRO29" s="24"/>
      <c r="RRP29" s="24"/>
      <c r="RRQ29" s="24"/>
      <c r="RRR29" s="24"/>
      <c r="RRS29" s="24"/>
      <c r="RRT29" s="24"/>
      <c r="RRU29" s="25"/>
      <c r="RRV29" s="15"/>
      <c r="RRW29" s="24"/>
      <c r="RRX29" s="24"/>
      <c r="RRY29" s="24"/>
      <c r="RRZ29" s="24"/>
      <c r="RSA29" s="24"/>
      <c r="RSB29" s="24"/>
      <c r="RSC29" s="25"/>
      <c r="RSD29" s="15"/>
      <c r="RSE29" s="24"/>
      <c r="RSF29" s="24"/>
      <c r="RSG29" s="24"/>
      <c r="RSH29" s="24"/>
      <c r="RSI29" s="24"/>
      <c r="RSJ29" s="24"/>
      <c r="RSK29" s="25"/>
      <c r="RSL29" s="15"/>
      <c r="RSM29" s="24"/>
      <c r="RSN29" s="24"/>
      <c r="RSO29" s="24"/>
      <c r="RSP29" s="24"/>
      <c r="RSQ29" s="24"/>
      <c r="RSR29" s="24"/>
      <c r="RSS29" s="25"/>
      <c r="RST29" s="15"/>
      <c r="RSU29" s="24"/>
      <c r="RSV29" s="24"/>
      <c r="RSW29" s="24"/>
      <c r="RSX29" s="24"/>
      <c r="RSY29" s="24"/>
      <c r="RSZ29" s="24"/>
      <c r="RTA29" s="25"/>
      <c r="RTB29" s="15"/>
      <c r="RTC29" s="24"/>
      <c r="RTD29" s="24"/>
      <c r="RTE29" s="24"/>
      <c r="RTF29" s="24"/>
      <c r="RTG29" s="24"/>
      <c r="RTH29" s="24"/>
      <c r="RTI29" s="25"/>
      <c r="RTJ29" s="15"/>
      <c r="RTK29" s="24"/>
      <c r="RTL29" s="24"/>
      <c r="RTM29" s="24"/>
      <c r="RTN29" s="24"/>
      <c r="RTO29" s="24"/>
      <c r="RTP29" s="24"/>
      <c r="RTQ29" s="25"/>
      <c r="RTR29" s="15"/>
      <c r="RTS29" s="24"/>
      <c r="RTT29" s="24"/>
      <c r="RTU29" s="24"/>
      <c r="RTV29" s="24"/>
      <c r="RTW29" s="24"/>
      <c r="RTX29" s="24"/>
      <c r="RTY29" s="25"/>
      <c r="RTZ29" s="15"/>
      <c r="RUA29" s="24"/>
      <c r="RUB29" s="24"/>
      <c r="RUC29" s="24"/>
      <c r="RUD29" s="24"/>
      <c r="RUE29" s="24"/>
      <c r="RUF29" s="24"/>
      <c r="RUG29" s="25"/>
      <c r="RUH29" s="15"/>
      <c r="RUI29" s="24"/>
      <c r="RUJ29" s="24"/>
      <c r="RUK29" s="24"/>
      <c r="RUL29" s="24"/>
      <c r="RUM29" s="24"/>
      <c r="RUN29" s="24"/>
      <c r="RUO29" s="25"/>
      <c r="RUP29" s="15"/>
      <c r="RUQ29" s="24"/>
      <c r="RUR29" s="24"/>
      <c r="RUS29" s="24"/>
      <c r="RUT29" s="24"/>
      <c r="RUU29" s="24"/>
      <c r="RUV29" s="24"/>
      <c r="RUW29" s="25"/>
      <c r="RUX29" s="15"/>
      <c r="RUY29" s="24"/>
      <c r="RUZ29" s="24"/>
      <c r="RVA29" s="24"/>
      <c r="RVB29" s="24"/>
      <c r="RVC29" s="24"/>
      <c r="RVD29" s="24"/>
      <c r="RVE29" s="25"/>
      <c r="RVF29" s="15"/>
      <c r="RVG29" s="24"/>
      <c r="RVH29" s="24"/>
      <c r="RVI29" s="24"/>
      <c r="RVJ29" s="24"/>
      <c r="RVK29" s="24"/>
      <c r="RVL29" s="24"/>
      <c r="RVM29" s="25"/>
      <c r="RVN29" s="15"/>
      <c r="RVO29" s="24"/>
      <c r="RVP29" s="24"/>
      <c r="RVQ29" s="24"/>
      <c r="RVR29" s="24"/>
      <c r="RVS29" s="24"/>
      <c r="RVT29" s="24"/>
      <c r="RVU29" s="25"/>
      <c r="RVV29" s="15"/>
      <c r="RVW29" s="24"/>
      <c r="RVX29" s="24"/>
      <c r="RVY29" s="24"/>
      <c r="RVZ29" s="24"/>
      <c r="RWA29" s="24"/>
      <c r="RWB29" s="24"/>
      <c r="RWC29" s="25"/>
      <c r="RWD29" s="15"/>
      <c r="RWE29" s="24"/>
      <c r="RWF29" s="24"/>
      <c r="RWG29" s="24"/>
      <c r="RWH29" s="24"/>
      <c r="RWI29" s="24"/>
      <c r="RWJ29" s="24"/>
      <c r="RWK29" s="25"/>
      <c r="RWL29" s="15"/>
      <c r="RWM29" s="24"/>
      <c r="RWN29" s="24"/>
      <c r="RWO29" s="24"/>
      <c r="RWP29" s="24"/>
      <c r="RWQ29" s="24"/>
      <c r="RWR29" s="24"/>
      <c r="RWS29" s="25"/>
      <c r="RWT29" s="15"/>
      <c r="RWU29" s="24"/>
      <c r="RWV29" s="24"/>
      <c r="RWW29" s="24"/>
      <c r="RWX29" s="24"/>
      <c r="RWY29" s="24"/>
      <c r="RWZ29" s="24"/>
      <c r="RXA29" s="25"/>
      <c r="RXB29" s="15"/>
      <c r="RXC29" s="24"/>
      <c r="RXD29" s="24"/>
      <c r="RXE29" s="24"/>
      <c r="RXF29" s="24"/>
      <c r="RXG29" s="24"/>
      <c r="RXH29" s="24"/>
      <c r="RXI29" s="25"/>
      <c r="RXJ29" s="15"/>
      <c r="RXK29" s="24"/>
      <c r="RXL29" s="24"/>
      <c r="RXM29" s="24"/>
      <c r="RXN29" s="24"/>
      <c r="RXO29" s="24"/>
      <c r="RXP29" s="24"/>
      <c r="RXQ29" s="25"/>
      <c r="RXR29" s="15"/>
      <c r="RXS29" s="24"/>
      <c r="RXT29" s="24"/>
      <c r="RXU29" s="24"/>
      <c r="RXV29" s="24"/>
      <c r="RXW29" s="24"/>
      <c r="RXX29" s="24"/>
      <c r="RXY29" s="25"/>
      <c r="RXZ29" s="15"/>
      <c r="RYA29" s="24"/>
      <c r="RYB29" s="24"/>
      <c r="RYC29" s="24"/>
      <c r="RYD29" s="24"/>
      <c r="RYE29" s="24"/>
      <c r="RYF29" s="24"/>
      <c r="RYG29" s="25"/>
      <c r="RYH29" s="15"/>
      <c r="RYI29" s="24"/>
      <c r="RYJ29" s="24"/>
      <c r="RYK29" s="24"/>
      <c r="RYL29" s="24"/>
      <c r="RYM29" s="24"/>
      <c r="RYN29" s="24"/>
      <c r="RYO29" s="25"/>
      <c r="RYP29" s="15"/>
      <c r="RYQ29" s="24"/>
      <c r="RYR29" s="24"/>
      <c r="RYS29" s="24"/>
      <c r="RYT29" s="24"/>
      <c r="RYU29" s="24"/>
      <c r="RYV29" s="24"/>
      <c r="RYW29" s="25"/>
      <c r="RYX29" s="15"/>
      <c r="RYY29" s="24"/>
      <c r="RYZ29" s="24"/>
      <c r="RZA29" s="24"/>
      <c r="RZB29" s="24"/>
      <c r="RZC29" s="24"/>
      <c r="RZD29" s="24"/>
      <c r="RZE29" s="25"/>
      <c r="RZF29" s="15"/>
      <c r="RZG29" s="24"/>
      <c r="RZH29" s="24"/>
      <c r="RZI29" s="24"/>
      <c r="RZJ29" s="24"/>
      <c r="RZK29" s="24"/>
      <c r="RZL29" s="24"/>
      <c r="RZM29" s="25"/>
      <c r="RZN29" s="15"/>
      <c r="RZO29" s="24"/>
      <c r="RZP29" s="24"/>
      <c r="RZQ29" s="24"/>
      <c r="RZR29" s="24"/>
      <c r="RZS29" s="24"/>
      <c r="RZT29" s="24"/>
      <c r="RZU29" s="25"/>
      <c r="RZV29" s="15"/>
      <c r="RZW29" s="24"/>
      <c r="RZX29" s="24"/>
      <c r="RZY29" s="24"/>
      <c r="RZZ29" s="24"/>
      <c r="SAA29" s="24"/>
      <c r="SAB29" s="24"/>
      <c r="SAC29" s="25"/>
      <c r="SAD29" s="15"/>
      <c r="SAE29" s="24"/>
      <c r="SAF29" s="24"/>
      <c r="SAG29" s="24"/>
      <c r="SAH29" s="24"/>
      <c r="SAI29" s="24"/>
      <c r="SAJ29" s="24"/>
      <c r="SAK29" s="25"/>
      <c r="SAL29" s="15"/>
      <c r="SAM29" s="24"/>
      <c r="SAN29" s="24"/>
      <c r="SAO29" s="24"/>
      <c r="SAP29" s="24"/>
      <c r="SAQ29" s="24"/>
      <c r="SAR29" s="24"/>
      <c r="SAS29" s="25"/>
      <c r="SAT29" s="15"/>
      <c r="SAU29" s="24"/>
      <c r="SAV29" s="24"/>
      <c r="SAW29" s="24"/>
      <c r="SAX29" s="24"/>
      <c r="SAY29" s="24"/>
      <c r="SAZ29" s="24"/>
      <c r="SBA29" s="25"/>
      <c r="SBB29" s="15"/>
      <c r="SBC29" s="24"/>
      <c r="SBD29" s="24"/>
      <c r="SBE29" s="24"/>
      <c r="SBF29" s="24"/>
      <c r="SBG29" s="24"/>
      <c r="SBH29" s="24"/>
      <c r="SBI29" s="25"/>
      <c r="SBJ29" s="15"/>
      <c r="SBK29" s="24"/>
      <c r="SBL29" s="24"/>
      <c r="SBM29" s="24"/>
      <c r="SBN29" s="24"/>
      <c r="SBO29" s="24"/>
      <c r="SBP29" s="24"/>
      <c r="SBQ29" s="25"/>
      <c r="SBR29" s="15"/>
      <c r="SBS29" s="24"/>
      <c r="SBT29" s="24"/>
      <c r="SBU29" s="24"/>
      <c r="SBV29" s="24"/>
      <c r="SBW29" s="24"/>
      <c r="SBX29" s="24"/>
      <c r="SBY29" s="25"/>
      <c r="SBZ29" s="15"/>
      <c r="SCA29" s="24"/>
      <c r="SCB29" s="24"/>
      <c r="SCC29" s="24"/>
      <c r="SCD29" s="24"/>
      <c r="SCE29" s="24"/>
      <c r="SCF29" s="24"/>
      <c r="SCG29" s="25"/>
      <c r="SCH29" s="15"/>
      <c r="SCI29" s="24"/>
      <c r="SCJ29" s="24"/>
      <c r="SCK29" s="24"/>
      <c r="SCL29" s="24"/>
      <c r="SCM29" s="24"/>
      <c r="SCN29" s="24"/>
      <c r="SCO29" s="25"/>
      <c r="SCP29" s="15"/>
      <c r="SCQ29" s="24"/>
      <c r="SCR29" s="24"/>
      <c r="SCS29" s="24"/>
      <c r="SCT29" s="24"/>
      <c r="SCU29" s="24"/>
      <c r="SCV29" s="24"/>
      <c r="SCW29" s="25"/>
      <c r="SCX29" s="15"/>
      <c r="SCY29" s="24"/>
      <c r="SCZ29" s="24"/>
      <c r="SDA29" s="24"/>
      <c r="SDB29" s="24"/>
      <c r="SDC29" s="24"/>
      <c r="SDD29" s="24"/>
      <c r="SDE29" s="25"/>
      <c r="SDF29" s="15"/>
      <c r="SDG29" s="24"/>
      <c r="SDH29" s="24"/>
      <c r="SDI29" s="24"/>
      <c r="SDJ29" s="24"/>
      <c r="SDK29" s="24"/>
      <c r="SDL29" s="24"/>
      <c r="SDM29" s="25"/>
      <c r="SDN29" s="15"/>
      <c r="SDO29" s="24"/>
      <c r="SDP29" s="24"/>
      <c r="SDQ29" s="24"/>
      <c r="SDR29" s="24"/>
      <c r="SDS29" s="24"/>
      <c r="SDT29" s="24"/>
      <c r="SDU29" s="25"/>
      <c r="SDV29" s="15"/>
      <c r="SDW29" s="24"/>
      <c r="SDX29" s="24"/>
      <c r="SDY29" s="24"/>
      <c r="SDZ29" s="24"/>
      <c r="SEA29" s="24"/>
      <c r="SEB29" s="24"/>
      <c r="SEC29" s="25"/>
      <c r="SED29" s="15"/>
      <c r="SEE29" s="24"/>
      <c r="SEF29" s="24"/>
      <c r="SEG29" s="24"/>
      <c r="SEH29" s="24"/>
      <c r="SEI29" s="24"/>
      <c r="SEJ29" s="24"/>
      <c r="SEK29" s="25"/>
      <c r="SEL29" s="15"/>
      <c r="SEM29" s="24"/>
      <c r="SEN29" s="24"/>
      <c r="SEO29" s="24"/>
      <c r="SEP29" s="24"/>
      <c r="SEQ29" s="24"/>
      <c r="SER29" s="24"/>
      <c r="SES29" s="25"/>
      <c r="SET29" s="15"/>
      <c r="SEU29" s="24"/>
      <c r="SEV29" s="24"/>
      <c r="SEW29" s="24"/>
      <c r="SEX29" s="24"/>
      <c r="SEY29" s="24"/>
      <c r="SEZ29" s="24"/>
      <c r="SFA29" s="25"/>
      <c r="SFB29" s="15"/>
      <c r="SFC29" s="24"/>
      <c r="SFD29" s="24"/>
      <c r="SFE29" s="24"/>
      <c r="SFF29" s="24"/>
      <c r="SFG29" s="24"/>
      <c r="SFH29" s="24"/>
      <c r="SFI29" s="25"/>
      <c r="SFJ29" s="15"/>
      <c r="SFK29" s="24"/>
      <c r="SFL29" s="24"/>
      <c r="SFM29" s="24"/>
      <c r="SFN29" s="24"/>
      <c r="SFO29" s="24"/>
      <c r="SFP29" s="24"/>
      <c r="SFQ29" s="25"/>
      <c r="SFR29" s="15"/>
      <c r="SFS29" s="24"/>
      <c r="SFT29" s="24"/>
      <c r="SFU29" s="24"/>
      <c r="SFV29" s="24"/>
      <c r="SFW29" s="24"/>
      <c r="SFX29" s="24"/>
      <c r="SFY29" s="25"/>
      <c r="SFZ29" s="15"/>
      <c r="SGA29" s="24"/>
      <c r="SGB29" s="24"/>
      <c r="SGC29" s="24"/>
      <c r="SGD29" s="24"/>
      <c r="SGE29" s="24"/>
      <c r="SGF29" s="24"/>
      <c r="SGG29" s="25"/>
      <c r="SGH29" s="15"/>
      <c r="SGI29" s="24"/>
      <c r="SGJ29" s="24"/>
      <c r="SGK29" s="24"/>
      <c r="SGL29" s="24"/>
      <c r="SGM29" s="24"/>
      <c r="SGN29" s="24"/>
      <c r="SGO29" s="25"/>
      <c r="SGP29" s="15"/>
      <c r="SGQ29" s="24"/>
      <c r="SGR29" s="24"/>
      <c r="SGS29" s="24"/>
      <c r="SGT29" s="24"/>
      <c r="SGU29" s="24"/>
      <c r="SGV29" s="24"/>
      <c r="SGW29" s="25"/>
      <c r="SGX29" s="15"/>
      <c r="SGY29" s="24"/>
      <c r="SGZ29" s="24"/>
      <c r="SHA29" s="24"/>
      <c r="SHB29" s="24"/>
      <c r="SHC29" s="24"/>
      <c r="SHD29" s="24"/>
      <c r="SHE29" s="25"/>
      <c r="SHF29" s="15"/>
      <c r="SHG29" s="24"/>
      <c r="SHH29" s="24"/>
      <c r="SHI29" s="24"/>
      <c r="SHJ29" s="24"/>
      <c r="SHK29" s="24"/>
      <c r="SHL29" s="24"/>
      <c r="SHM29" s="25"/>
      <c r="SHN29" s="15"/>
      <c r="SHO29" s="24"/>
      <c r="SHP29" s="24"/>
      <c r="SHQ29" s="24"/>
      <c r="SHR29" s="24"/>
      <c r="SHS29" s="24"/>
      <c r="SHT29" s="24"/>
      <c r="SHU29" s="25"/>
      <c r="SHV29" s="15"/>
      <c r="SHW29" s="24"/>
      <c r="SHX29" s="24"/>
      <c r="SHY29" s="24"/>
      <c r="SHZ29" s="24"/>
      <c r="SIA29" s="24"/>
      <c r="SIB29" s="24"/>
      <c r="SIC29" s="25"/>
      <c r="SID29" s="15"/>
      <c r="SIE29" s="24"/>
      <c r="SIF29" s="24"/>
      <c r="SIG29" s="24"/>
      <c r="SIH29" s="24"/>
      <c r="SII29" s="24"/>
      <c r="SIJ29" s="24"/>
      <c r="SIK29" s="25"/>
      <c r="SIL29" s="15"/>
      <c r="SIM29" s="24"/>
      <c r="SIN29" s="24"/>
      <c r="SIO29" s="24"/>
      <c r="SIP29" s="24"/>
      <c r="SIQ29" s="24"/>
      <c r="SIR29" s="24"/>
      <c r="SIS29" s="25"/>
      <c r="SIT29" s="15"/>
      <c r="SIU29" s="24"/>
      <c r="SIV29" s="24"/>
      <c r="SIW29" s="24"/>
      <c r="SIX29" s="24"/>
      <c r="SIY29" s="24"/>
      <c r="SIZ29" s="24"/>
      <c r="SJA29" s="25"/>
      <c r="SJB29" s="15"/>
      <c r="SJC29" s="24"/>
      <c r="SJD29" s="24"/>
      <c r="SJE29" s="24"/>
      <c r="SJF29" s="24"/>
      <c r="SJG29" s="24"/>
      <c r="SJH29" s="24"/>
      <c r="SJI29" s="25"/>
      <c r="SJJ29" s="15"/>
      <c r="SJK29" s="24"/>
      <c r="SJL29" s="24"/>
      <c r="SJM29" s="24"/>
      <c r="SJN29" s="24"/>
      <c r="SJO29" s="24"/>
      <c r="SJP29" s="24"/>
      <c r="SJQ29" s="25"/>
      <c r="SJR29" s="15"/>
      <c r="SJS29" s="24"/>
      <c r="SJT29" s="24"/>
      <c r="SJU29" s="24"/>
      <c r="SJV29" s="24"/>
      <c r="SJW29" s="24"/>
      <c r="SJX29" s="24"/>
      <c r="SJY29" s="25"/>
      <c r="SJZ29" s="15"/>
      <c r="SKA29" s="24"/>
      <c r="SKB29" s="24"/>
      <c r="SKC29" s="24"/>
      <c r="SKD29" s="24"/>
      <c r="SKE29" s="24"/>
      <c r="SKF29" s="24"/>
      <c r="SKG29" s="25"/>
      <c r="SKH29" s="15"/>
      <c r="SKI29" s="24"/>
      <c r="SKJ29" s="24"/>
      <c r="SKK29" s="24"/>
      <c r="SKL29" s="24"/>
      <c r="SKM29" s="24"/>
      <c r="SKN29" s="24"/>
      <c r="SKO29" s="25"/>
      <c r="SKP29" s="15"/>
      <c r="SKQ29" s="24"/>
      <c r="SKR29" s="24"/>
      <c r="SKS29" s="24"/>
      <c r="SKT29" s="24"/>
      <c r="SKU29" s="24"/>
      <c r="SKV29" s="24"/>
      <c r="SKW29" s="25"/>
      <c r="SKX29" s="15"/>
      <c r="SKY29" s="24"/>
      <c r="SKZ29" s="24"/>
      <c r="SLA29" s="24"/>
      <c r="SLB29" s="24"/>
      <c r="SLC29" s="24"/>
      <c r="SLD29" s="24"/>
      <c r="SLE29" s="25"/>
      <c r="SLF29" s="15"/>
      <c r="SLG29" s="24"/>
      <c r="SLH29" s="24"/>
      <c r="SLI29" s="24"/>
      <c r="SLJ29" s="24"/>
      <c r="SLK29" s="24"/>
      <c r="SLL29" s="24"/>
      <c r="SLM29" s="25"/>
      <c r="SLN29" s="15"/>
      <c r="SLO29" s="24"/>
      <c r="SLP29" s="24"/>
      <c r="SLQ29" s="24"/>
      <c r="SLR29" s="24"/>
      <c r="SLS29" s="24"/>
      <c r="SLT29" s="24"/>
      <c r="SLU29" s="25"/>
      <c r="SLV29" s="15"/>
      <c r="SLW29" s="24"/>
      <c r="SLX29" s="24"/>
      <c r="SLY29" s="24"/>
      <c r="SLZ29" s="24"/>
      <c r="SMA29" s="24"/>
      <c r="SMB29" s="24"/>
      <c r="SMC29" s="25"/>
      <c r="SMD29" s="15"/>
      <c r="SME29" s="24"/>
      <c r="SMF29" s="24"/>
      <c r="SMG29" s="24"/>
      <c r="SMH29" s="24"/>
      <c r="SMI29" s="24"/>
      <c r="SMJ29" s="24"/>
      <c r="SMK29" s="25"/>
      <c r="SML29" s="15"/>
      <c r="SMM29" s="24"/>
      <c r="SMN29" s="24"/>
      <c r="SMO29" s="24"/>
      <c r="SMP29" s="24"/>
      <c r="SMQ29" s="24"/>
      <c r="SMR29" s="24"/>
      <c r="SMS29" s="25"/>
      <c r="SMT29" s="15"/>
      <c r="SMU29" s="24"/>
      <c r="SMV29" s="24"/>
      <c r="SMW29" s="24"/>
      <c r="SMX29" s="24"/>
      <c r="SMY29" s="24"/>
      <c r="SMZ29" s="24"/>
      <c r="SNA29" s="25"/>
      <c r="SNB29" s="15"/>
      <c r="SNC29" s="24"/>
      <c r="SND29" s="24"/>
      <c r="SNE29" s="24"/>
      <c r="SNF29" s="24"/>
      <c r="SNG29" s="24"/>
      <c r="SNH29" s="24"/>
      <c r="SNI29" s="25"/>
      <c r="SNJ29" s="15"/>
      <c r="SNK29" s="24"/>
      <c r="SNL29" s="24"/>
      <c r="SNM29" s="24"/>
      <c r="SNN29" s="24"/>
      <c r="SNO29" s="24"/>
      <c r="SNP29" s="24"/>
      <c r="SNQ29" s="25"/>
      <c r="SNR29" s="15"/>
      <c r="SNS29" s="24"/>
      <c r="SNT29" s="24"/>
      <c r="SNU29" s="24"/>
      <c r="SNV29" s="24"/>
      <c r="SNW29" s="24"/>
      <c r="SNX29" s="24"/>
      <c r="SNY29" s="25"/>
      <c r="SNZ29" s="15"/>
      <c r="SOA29" s="24"/>
      <c r="SOB29" s="24"/>
      <c r="SOC29" s="24"/>
      <c r="SOD29" s="24"/>
      <c r="SOE29" s="24"/>
      <c r="SOF29" s="24"/>
      <c r="SOG29" s="25"/>
      <c r="SOH29" s="15"/>
      <c r="SOI29" s="24"/>
      <c r="SOJ29" s="24"/>
      <c r="SOK29" s="24"/>
      <c r="SOL29" s="24"/>
      <c r="SOM29" s="24"/>
      <c r="SON29" s="24"/>
      <c r="SOO29" s="25"/>
      <c r="SOP29" s="15"/>
      <c r="SOQ29" s="24"/>
      <c r="SOR29" s="24"/>
      <c r="SOS29" s="24"/>
      <c r="SOT29" s="24"/>
      <c r="SOU29" s="24"/>
      <c r="SOV29" s="24"/>
      <c r="SOW29" s="25"/>
      <c r="SOX29" s="15"/>
      <c r="SOY29" s="24"/>
      <c r="SOZ29" s="24"/>
      <c r="SPA29" s="24"/>
      <c r="SPB29" s="24"/>
      <c r="SPC29" s="24"/>
      <c r="SPD29" s="24"/>
      <c r="SPE29" s="25"/>
      <c r="SPF29" s="15"/>
      <c r="SPG29" s="24"/>
      <c r="SPH29" s="24"/>
      <c r="SPI29" s="24"/>
      <c r="SPJ29" s="24"/>
      <c r="SPK29" s="24"/>
      <c r="SPL29" s="24"/>
      <c r="SPM29" s="25"/>
      <c r="SPN29" s="15"/>
      <c r="SPO29" s="24"/>
      <c r="SPP29" s="24"/>
      <c r="SPQ29" s="24"/>
      <c r="SPR29" s="24"/>
      <c r="SPS29" s="24"/>
      <c r="SPT29" s="24"/>
      <c r="SPU29" s="25"/>
      <c r="SPV29" s="15"/>
      <c r="SPW29" s="24"/>
      <c r="SPX29" s="24"/>
      <c r="SPY29" s="24"/>
      <c r="SPZ29" s="24"/>
      <c r="SQA29" s="24"/>
      <c r="SQB29" s="24"/>
      <c r="SQC29" s="25"/>
      <c r="SQD29" s="15"/>
      <c r="SQE29" s="24"/>
      <c r="SQF29" s="24"/>
      <c r="SQG29" s="24"/>
      <c r="SQH29" s="24"/>
      <c r="SQI29" s="24"/>
      <c r="SQJ29" s="24"/>
      <c r="SQK29" s="25"/>
      <c r="SQL29" s="15"/>
      <c r="SQM29" s="24"/>
      <c r="SQN29" s="24"/>
      <c r="SQO29" s="24"/>
      <c r="SQP29" s="24"/>
      <c r="SQQ29" s="24"/>
      <c r="SQR29" s="24"/>
      <c r="SQS29" s="25"/>
      <c r="SQT29" s="15"/>
      <c r="SQU29" s="24"/>
      <c r="SQV29" s="24"/>
      <c r="SQW29" s="24"/>
      <c r="SQX29" s="24"/>
      <c r="SQY29" s="24"/>
      <c r="SQZ29" s="24"/>
      <c r="SRA29" s="25"/>
      <c r="SRB29" s="15"/>
      <c r="SRC29" s="24"/>
      <c r="SRD29" s="24"/>
      <c r="SRE29" s="24"/>
      <c r="SRF29" s="24"/>
      <c r="SRG29" s="24"/>
      <c r="SRH29" s="24"/>
      <c r="SRI29" s="25"/>
      <c r="SRJ29" s="15"/>
      <c r="SRK29" s="24"/>
      <c r="SRL29" s="24"/>
      <c r="SRM29" s="24"/>
      <c r="SRN29" s="24"/>
      <c r="SRO29" s="24"/>
      <c r="SRP29" s="24"/>
      <c r="SRQ29" s="25"/>
      <c r="SRR29" s="15"/>
      <c r="SRS29" s="24"/>
      <c r="SRT29" s="24"/>
      <c r="SRU29" s="24"/>
      <c r="SRV29" s="24"/>
      <c r="SRW29" s="24"/>
      <c r="SRX29" s="24"/>
      <c r="SRY29" s="25"/>
      <c r="SRZ29" s="15"/>
      <c r="SSA29" s="24"/>
      <c r="SSB29" s="24"/>
      <c r="SSC29" s="24"/>
      <c r="SSD29" s="24"/>
      <c r="SSE29" s="24"/>
      <c r="SSF29" s="24"/>
      <c r="SSG29" s="25"/>
      <c r="SSH29" s="15"/>
      <c r="SSI29" s="24"/>
      <c r="SSJ29" s="24"/>
      <c r="SSK29" s="24"/>
      <c r="SSL29" s="24"/>
      <c r="SSM29" s="24"/>
      <c r="SSN29" s="24"/>
      <c r="SSO29" s="25"/>
      <c r="SSP29" s="15"/>
      <c r="SSQ29" s="24"/>
      <c r="SSR29" s="24"/>
      <c r="SSS29" s="24"/>
      <c r="SST29" s="24"/>
      <c r="SSU29" s="24"/>
      <c r="SSV29" s="24"/>
      <c r="SSW29" s="25"/>
      <c r="SSX29" s="15"/>
      <c r="SSY29" s="24"/>
      <c r="SSZ29" s="24"/>
      <c r="STA29" s="24"/>
      <c r="STB29" s="24"/>
      <c r="STC29" s="24"/>
      <c r="STD29" s="24"/>
      <c r="STE29" s="25"/>
      <c r="STF29" s="15"/>
      <c r="STG29" s="24"/>
      <c r="STH29" s="24"/>
      <c r="STI29" s="24"/>
      <c r="STJ29" s="24"/>
      <c r="STK29" s="24"/>
      <c r="STL29" s="24"/>
      <c r="STM29" s="25"/>
      <c r="STN29" s="15"/>
      <c r="STO29" s="24"/>
      <c r="STP29" s="24"/>
      <c r="STQ29" s="24"/>
      <c r="STR29" s="24"/>
      <c r="STS29" s="24"/>
      <c r="STT29" s="24"/>
      <c r="STU29" s="25"/>
      <c r="STV29" s="15"/>
      <c r="STW29" s="24"/>
      <c r="STX29" s="24"/>
      <c r="STY29" s="24"/>
      <c r="STZ29" s="24"/>
      <c r="SUA29" s="24"/>
      <c r="SUB29" s="24"/>
      <c r="SUC29" s="25"/>
      <c r="SUD29" s="15"/>
      <c r="SUE29" s="24"/>
      <c r="SUF29" s="24"/>
      <c r="SUG29" s="24"/>
      <c r="SUH29" s="24"/>
      <c r="SUI29" s="24"/>
      <c r="SUJ29" s="24"/>
      <c r="SUK29" s="25"/>
      <c r="SUL29" s="15"/>
      <c r="SUM29" s="24"/>
      <c r="SUN29" s="24"/>
      <c r="SUO29" s="24"/>
      <c r="SUP29" s="24"/>
      <c r="SUQ29" s="24"/>
      <c r="SUR29" s="24"/>
      <c r="SUS29" s="25"/>
      <c r="SUT29" s="15"/>
      <c r="SUU29" s="24"/>
      <c r="SUV29" s="24"/>
      <c r="SUW29" s="24"/>
      <c r="SUX29" s="24"/>
      <c r="SUY29" s="24"/>
      <c r="SUZ29" s="24"/>
      <c r="SVA29" s="25"/>
      <c r="SVB29" s="15"/>
      <c r="SVC29" s="24"/>
      <c r="SVD29" s="24"/>
      <c r="SVE29" s="24"/>
      <c r="SVF29" s="24"/>
      <c r="SVG29" s="24"/>
      <c r="SVH29" s="24"/>
      <c r="SVI29" s="25"/>
      <c r="SVJ29" s="15"/>
      <c r="SVK29" s="24"/>
      <c r="SVL29" s="24"/>
      <c r="SVM29" s="24"/>
      <c r="SVN29" s="24"/>
      <c r="SVO29" s="24"/>
      <c r="SVP29" s="24"/>
      <c r="SVQ29" s="25"/>
      <c r="SVR29" s="15"/>
      <c r="SVS29" s="24"/>
      <c r="SVT29" s="24"/>
      <c r="SVU29" s="24"/>
      <c r="SVV29" s="24"/>
      <c r="SVW29" s="24"/>
      <c r="SVX29" s="24"/>
      <c r="SVY29" s="25"/>
      <c r="SVZ29" s="15"/>
      <c r="SWA29" s="24"/>
      <c r="SWB29" s="24"/>
      <c r="SWC29" s="24"/>
      <c r="SWD29" s="24"/>
      <c r="SWE29" s="24"/>
      <c r="SWF29" s="24"/>
      <c r="SWG29" s="25"/>
      <c r="SWH29" s="15"/>
      <c r="SWI29" s="24"/>
      <c r="SWJ29" s="24"/>
      <c r="SWK29" s="24"/>
      <c r="SWL29" s="24"/>
      <c r="SWM29" s="24"/>
      <c r="SWN29" s="24"/>
      <c r="SWO29" s="25"/>
      <c r="SWP29" s="15"/>
      <c r="SWQ29" s="24"/>
      <c r="SWR29" s="24"/>
      <c r="SWS29" s="24"/>
      <c r="SWT29" s="24"/>
      <c r="SWU29" s="24"/>
      <c r="SWV29" s="24"/>
      <c r="SWW29" s="25"/>
      <c r="SWX29" s="15"/>
      <c r="SWY29" s="24"/>
      <c r="SWZ29" s="24"/>
      <c r="SXA29" s="24"/>
      <c r="SXB29" s="24"/>
      <c r="SXC29" s="24"/>
      <c r="SXD29" s="24"/>
      <c r="SXE29" s="25"/>
      <c r="SXF29" s="15"/>
      <c r="SXG29" s="24"/>
      <c r="SXH29" s="24"/>
      <c r="SXI29" s="24"/>
      <c r="SXJ29" s="24"/>
      <c r="SXK29" s="24"/>
      <c r="SXL29" s="24"/>
      <c r="SXM29" s="25"/>
      <c r="SXN29" s="15"/>
      <c r="SXO29" s="24"/>
      <c r="SXP29" s="24"/>
      <c r="SXQ29" s="24"/>
      <c r="SXR29" s="24"/>
      <c r="SXS29" s="24"/>
      <c r="SXT29" s="24"/>
      <c r="SXU29" s="25"/>
      <c r="SXV29" s="15"/>
      <c r="SXW29" s="24"/>
      <c r="SXX29" s="24"/>
      <c r="SXY29" s="24"/>
      <c r="SXZ29" s="24"/>
      <c r="SYA29" s="24"/>
      <c r="SYB29" s="24"/>
      <c r="SYC29" s="25"/>
      <c r="SYD29" s="15"/>
      <c r="SYE29" s="24"/>
      <c r="SYF29" s="24"/>
      <c r="SYG29" s="24"/>
      <c r="SYH29" s="24"/>
      <c r="SYI29" s="24"/>
      <c r="SYJ29" s="24"/>
      <c r="SYK29" s="25"/>
      <c r="SYL29" s="15"/>
      <c r="SYM29" s="24"/>
      <c r="SYN29" s="24"/>
      <c r="SYO29" s="24"/>
      <c r="SYP29" s="24"/>
      <c r="SYQ29" s="24"/>
      <c r="SYR29" s="24"/>
      <c r="SYS29" s="25"/>
      <c r="SYT29" s="15"/>
      <c r="SYU29" s="24"/>
      <c r="SYV29" s="24"/>
      <c r="SYW29" s="24"/>
      <c r="SYX29" s="24"/>
      <c r="SYY29" s="24"/>
      <c r="SYZ29" s="24"/>
      <c r="SZA29" s="25"/>
      <c r="SZB29" s="15"/>
      <c r="SZC29" s="24"/>
      <c r="SZD29" s="24"/>
      <c r="SZE29" s="24"/>
      <c r="SZF29" s="24"/>
      <c r="SZG29" s="24"/>
      <c r="SZH29" s="24"/>
      <c r="SZI29" s="25"/>
      <c r="SZJ29" s="15"/>
      <c r="SZK29" s="24"/>
      <c r="SZL29" s="24"/>
      <c r="SZM29" s="24"/>
      <c r="SZN29" s="24"/>
      <c r="SZO29" s="24"/>
      <c r="SZP29" s="24"/>
      <c r="SZQ29" s="25"/>
      <c r="SZR29" s="15"/>
      <c r="SZS29" s="24"/>
      <c r="SZT29" s="24"/>
      <c r="SZU29" s="24"/>
      <c r="SZV29" s="24"/>
      <c r="SZW29" s="24"/>
      <c r="SZX29" s="24"/>
      <c r="SZY29" s="25"/>
      <c r="SZZ29" s="15"/>
      <c r="TAA29" s="24"/>
      <c r="TAB29" s="24"/>
      <c r="TAC29" s="24"/>
      <c r="TAD29" s="24"/>
      <c r="TAE29" s="24"/>
      <c r="TAF29" s="24"/>
      <c r="TAG29" s="25"/>
      <c r="TAH29" s="15"/>
      <c r="TAI29" s="24"/>
      <c r="TAJ29" s="24"/>
      <c r="TAK29" s="24"/>
      <c r="TAL29" s="24"/>
      <c r="TAM29" s="24"/>
      <c r="TAN29" s="24"/>
      <c r="TAO29" s="25"/>
      <c r="TAP29" s="15"/>
      <c r="TAQ29" s="24"/>
      <c r="TAR29" s="24"/>
      <c r="TAS29" s="24"/>
      <c r="TAT29" s="24"/>
      <c r="TAU29" s="24"/>
      <c r="TAV29" s="24"/>
      <c r="TAW29" s="25"/>
      <c r="TAX29" s="15"/>
      <c r="TAY29" s="24"/>
      <c r="TAZ29" s="24"/>
      <c r="TBA29" s="24"/>
      <c r="TBB29" s="24"/>
      <c r="TBC29" s="24"/>
      <c r="TBD29" s="24"/>
      <c r="TBE29" s="25"/>
      <c r="TBF29" s="15"/>
      <c r="TBG29" s="24"/>
      <c r="TBH29" s="24"/>
      <c r="TBI29" s="24"/>
      <c r="TBJ29" s="24"/>
      <c r="TBK29" s="24"/>
      <c r="TBL29" s="24"/>
      <c r="TBM29" s="25"/>
      <c r="TBN29" s="15"/>
      <c r="TBO29" s="24"/>
      <c r="TBP29" s="24"/>
      <c r="TBQ29" s="24"/>
      <c r="TBR29" s="24"/>
      <c r="TBS29" s="24"/>
      <c r="TBT29" s="24"/>
      <c r="TBU29" s="25"/>
      <c r="TBV29" s="15"/>
      <c r="TBW29" s="24"/>
      <c r="TBX29" s="24"/>
      <c r="TBY29" s="24"/>
      <c r="TBZ29" s="24"/>
      <c r="TCA29" s="24"/>
      <c r="TCB29" s="24"/>
      <c r="TCC29" s="25"/>
      <c r="TCD29" s="15"/>
      <c r="TCE29" s="24"/>
      <c r="TCF29" s="24"/>
      <c r="TCG29" s="24"/>
      <c r="TCH29" s="24"/>
      <c r="TCI29" s="24"/>
      <c r="TCJ29" s="24"/>
      <c r="TCK29" s="25"/>
      <c r="TCL29" s="15"/>
      <c r="TCM29" s="24"/>
      <c r="TCN29" s="24"/>
      <c r="TCO29" s="24"/>
      <c r="TCP29" s="24"/>
      <c r="TCQ29" s="24"/>
      <c r="TCR29" s="24"/>
      <c r="TCS29" s="25"/>
      <c r="TCT29" s="15"/>
      <c r="TCU29" s="24"/>
      <c r="TCV29" s="24"/>
      <c r="TCW29" s="24"/>
      <c r="TCX29" s="24"/>
      <c r="TCY29" s="24"/>
      <c r="TCZ29" s="24"/>
      <c r="TDA29" s="25"/>
      <c r="TDB29" s="15"/>
      <c r="TDC29" s="24"/>
      <c r="TDD29" s="24"/>
      <c r="TDE29" s="24"/>
      <c r="TDF29" s="24"/>
      <c r="TDG29" s="24"/>
      <c r="TDH29" s="24"/>
      <c r="TDI29" s="25"/>
      <c r="TDJ29" s="15"/>
      <c r="TDK29" s="24"/>
      <c r="TDL29" s="24"/>
      <c r="TDM29" s="24"/>
      <c r="TDN29" s="24"/>
      <c r="TDO29" s="24"/>
      <c r="TDP29" s="24"/>
      <c r="TDQ29" s="25"/>
      <c r="TDR29" s="15"/>
      <c r="TDS29" s="24"/>
      <c r="TDT29" s="24"/>
      <c r="TDU29" s="24"/>
      <c r="TDV29" s="24"/>
      <c r="TDW29" s="24"/>
      <c r="TDX29" s="24"/>
      <c r="TDY29" s="25"/>
      <c r="TDZ29" s="15"/>
      <c r="TEA29" s="24"/>
      <c r="TEB29" s="24"/>
      <c r="TEC29" s="24"/>
      <c r="TED29" s="24"/>
      <c r="TEE29" s="24"/>
      <c r="TEF29" s="24"/>
      <c r="TEG29" s="25"/>
      <c r="TEH29" s="15"/>
      <c r="TEI29" s="24"/>
      <c r="TEJ29" s="24"/>
      <c r="TEK29" s="24"/>
      <c r="TEL29" s="24"/>
      <c r="TEM29" s="24"/>
      <c r="TEN29" s="24"/>
      <c r="TEO29" s="25"/>
      <c r="TEP29" s="15"/>
      <c r="TEQ29" s="24"/>
      <c r="TER29" s="24"/>
      <c r="TES29" s="24"/>
      <c r="TET29" s="24"/>
      <c r="TEU29" s="24"/>
      <c r="TEV29" s="24"/>
      <c r="TEW29" s="25"/>
      <c r="TEX29" s="15"/>
      <c r="TEY29" s="24"/>
      <c r="TEZ29" s="24"/>
      <c r="TFA29" s="24"/>
      <c r="TFB29" s="24"/>
      <c r="TFC29" s="24"/>
      <c r="TFD29" s="24"/>
      <c r="TFE29" s="25"/>
      <c r="TFF29" s="15"/>
      <c r="TFG29" s="24"/>
      <c r="TFH29" s="24"/>
      <c r="TFI29" s="24"/>
      <c r="TFJ29" s="24"/>
      <c r="TFK29" s="24"/>
      <c r="TFL29" s="24"/>
      <c r="TFM29" s="25"/>
      <c r="TFN29" s="15"/>
      <c r="TFO29" s="24"/>
      <c r="TFP29" s="24"/>
      <c r="TFQ29" s="24"/>
      <c r="TFR29" s="24"/>
      <c r="TFS29" s="24"/>
      <c r="TFT29" s="24"/>
      <c r="TFU29" s="25"/>
      <c r="TFV29" s="15"/>
      <c r="TFW29" s="24"/>
      <c r="TFX29" s="24"/>
      <c r="TFY29" s="24"/>
      <c r="TFZ29" s="24"/>
      <c r="TGA29" s="24"/>
      <c r="TGB29" s="24"/>
      <c r="TGC29" s="25"/>
      <c r="TGD29" s="15"/>
      <c r="TGE29" s="24"/>
      <c r="TGF29" s="24"/>
      <c r="TGG29" s="24"/>
      <c r="TGH29" s="24"/>
      <c r="TGI29" s="24"/>
      <c r="TGJ29" s="24"/>
      <c r="TGK29" s="25"/>
      <c r="TGL29" s="15"/>
      <c r="TGM29" s="24"/>
      <c r="TGN29" s="24"/>
      <c r="TGO29" s="24"/>
      <c r="TGP29" s="24"/>
      <c r="TGQ29" s="24"/>
      <c r="TGR29" s="24"/>
      <c r="TGS29" s="25"/>
      <c r="TGT29" s="15"/>
      <c r="TGU29" s="24"/>
      <c r="TGV29" s="24"/>
      <c r="TGW29" s="24"/>
      <c r="TGX29" s="24"/>
      <c r="TGY29" s="24"/>
      <c r="TGZ29" s="24"/>
      <c r="THA29" s="25"/>
      <c r="THB29" s="15"/>
      <c r="THC29" s="24"/>
      <c r="THD29" s="24"/>
      <c r="THE29" s="24"/>
      <c r="THF29" s="24"/>
      <c r="THG29" s="24"/>
      <c r="THH29" s="24"/>
      <c r="THI29" s="25"/>
      <c r="THJ29" s="15"/>
      <c r="THK29" s="24"/>
      <c r="THL29" s="24"/>
      <c r="THM29" s="24"/>
      <c r="THN29" s="24"/>
      <c r="THO29" s="24"/>
      <c r="THP29" s="24"/>
      <c r="THQ29" s="25"/>
      <c r="THR29" s="15"/>
      <c r="THS29" s="24"/>
      <c r="THT29" s="24"/>
      <c r="THU29" s="24"/>
      <c r="THV29" s="24"/>
      <c r="THW29" s="24"/>
      <c r="THX29" s="24"/>
      <c r="THY29" s="25"/>
      <c r="THZ29" s="15"/>
      <c r="TIA29" s="24"/>
      <c r="TIB29" s="24"/>
      <c r="TIC29" s="24"/>
      <c r="TID29" s="24"/>
      <c r="TIE29" s="24"/>
      <c r="TIF29" s="24"/>
      <c r="TIG29" s="25"/>
      <c r="TIH29" s="15"/>
      <c r="TII29" s="24"/>
      <c r="TIJ29" s="24"/>
      <c r="TIK29" s="24"/>
      <c r="TIL29" s="24"/>
      <c r="TIM29" s="24"/>
      <c r="TIN29" s="24"/>
      <c r="TIO29" s="25"/>
      <c r="TIP29" s="15"/>
      <c r="TIQ29" s="24"/>
      <c r="TIR29" s="24"/>
      <c r="TIS29" s="24"/>
      <c r="TIT29" s="24"/>
      <c r="TIU29" s="24"/>
      <c r="TIV29" s="24"/>
      <c r="TIW29" s="25"/>
      <c r="TIX29" s="15"/>
      <c r="TIY29" s="24"/>
      <c r="TIZ29" s="24"/>
      <c r="TJA29" s="24"/>
      <c r="TJB29" s="24"/>
      <c r="TJC29" s="24"/>
      <c r="TJD29" s="24"/>
      <c r="TJE29" s="25"/>
      <c r="TJF29" s="15"/>
      <c r="TJG29" s="24"/>
      <c r="TJH29" s="24"/>
      <c r="TJI29" s="24"/>
      <c r="TJJ29" s="24"/>
      <c r="TJK29" s="24"/>
      <c r="TJL29" s="24"/>
      <c r="TJM29" s="25"/>
      <c r="TJN29" s="15"/>
      <c r="TJO29" s="24"/>
      <c r="TJP29" s="24"/>
      <c r="TJQ29" s="24"/>
      <c r="TJR29" s="24"/>
      <c r="TJS29" s="24"/>
      <c r="TJT29" s="24"/>
      <c r="TJU29" s="25"/>
      <c r="TJV29" s="15"/>
      <c r="TJW29" s="24"/>
      <c r="TJX29" s="24"/>
      <c r="TJY29" s="24"/>
      <c r="TJZ29" s="24"/>
      <c r="TKA29" s="24"/>
      <c r="TKB29" s="24"/>
      <c r="TKC29" s="25"/>
      <c r="TKD29" s="15"/>
      <c r="TKE29" s="24"/>
      <c r="TKF29" s="24"/>
      <c r="TKG29" s="24"/>
      <c r="TKH29" s="24"/>
      <c r="TKI29" s="24"/>
      <c r="TKJ29" s="24"/>
      <c r="TKK29" s="25"/>
      <c r="TKL29" s="15"/>
      <c r="TKM29" s="24"/>
      <c r="TKN29" s="24"/>
      <c r="TKO29" s="24"/>
      <c r="TKP29" s="24"/>
      <c r="TKQ29" s="24"/>
      <c r="TKR29" s="24"/>
      <c r="TKS29" s="25"/>
      <c r="TKT29" s="15"/>
      <c r="TKU29" s="24"/>
      <c r="TKV29" s="24"/>
      <c r="TKW29" s="24"/>
      <c r="TKX29" s="24"/>
      <c r="TKY29" s="24"/>
      <c r="TKZ29" s="24"/>
      <c r="TLA29" s="25"/>
      <c r="TLB29" s="15"/>
      <c r="TLC29" s="24"/>
      <c r="TLD29" s="24"/>
      <c r="TLE29" s="24"/>
      <c r="TLF29" s="24"/>
      <c r="TLG29" s="24"/>
      <c r="TLH29" s="24"/>
      <c r="TLI29" s="25"/>
      <c r="TLJ29" s="15"/>
      <c r="TLK29" s="24"/>
      <c r="TLL29" s="24"/>
      <c r="TLM29" s="24"/>
      <c r="TLN29" s="24"/>
      <c r="TLO29" s="24"/>
      <c r="TLP29" s="24"/>
      <c r="TLQ29" s="25"/>
      <c r="TLR29" s="15"/>
      <c r="TLS29" s="24"/>
      <c r="TLT29" s="24"/>
      <c r="TLU29" s="24"/>
      <c r="TLV29" s="24"/>
      <c r="TLW29" s="24"/>
      <c r="TLX29" s="24"/>
      <c r="TLY29" s="25"/>
      <c r="TLZ29" s="15"/>
      <c r="TMA29" s="24"/>
      <c r="TMB29" s="24"/>
      <c r="TMC29" s="24"/>
      <c r="TMD29" s="24"/>
      <c r="TME29" s="24"/>
      <c r="TMF29" s="24"/>
      <c r="TMG29" s="25"/>
      <c r="TMH29" s="15"/>
      <c r="TMI29" s="24"/>
      <c r="TMJ29" s="24"/>
      <c r="TMK29" s="24"/>
      <c r="TML29" s="24"/>
      <c r="TMM29" s="24"/>
      <c r="TMN29" s="24"/>
      <c r="TMO29" s="25"/>
      <c r="TMP29" s="15"/>
      <c r="TMQ29" s="24"/>
      <c r="TMR29" s="24"/>
      <c r="TMS29" s="24"/>
      <c r="TMT29" s="24"/>
      <c r="TMU29" s="24"/>
      <c r="TMV29" s="24"/>
      <c r="TMW29" s="25"/>
      <c r="TMX29" s="15"/>
      <c r="TMY29" s="24"/>
      <c r="TMZ29" s="24"/>
      <c r="TNA29" s="24"/>
      <c r="TNB29" s="24"/>
      <c r="TNC29" s="24"/>
      <c r="TND29" s="24"/>
      <c r="TNE29" s="25"/>
      <c r="TNF29" s="15"/>
      <c r="TNG29" s="24"/>
      <c r="TNH29" s="24"/>
      <c r="TNI29" s="24"/>
      <c r="TNJ29" s="24"/>
      <c r="TNK29" s="24"/>
      <c r="TNL29" s="24"/>
      <c r="TNM29" s="25"/>
      <c r="TNN29" s="15"/>
      <c r="TNO29" s="24"/>
      <c r="TNP29" s="24"/>
      <c r="TNQ29" s="24"/>
      <c r="TNR29" s="24"/>
      <c r="TNS29" s="24"/>
      <c r="TNT29" s="24"/>
      <c r="TNU29" s="25"/>
      <c r="TNV29" s="15"/>
      <c r="TNW29" s="24"/>
      <c r="TNX29" s="24"/>
      <c r="TNY29" s="24"/>
      <c r="TNZ29" s="24"/>
      <c r="TOA29" s="24"/>
      <c r="TOB29" s="24"/>
      <c r="TOC29" s="25"/>
      <c r="TOD29" s="15"/>
      <c r="TOE29" s="24"/>
      <c r="TOF29" s="24"/>
      <c r="TOG29" s="24"/>
      <c r="TOH29" s="24"/>
      <c r="TOI29" s="24"/>
      <c r="TOJ29" s="24"/>
      <c r="TOK29" s="25"/>
      <c r="TOL29" s="15"/>
      <c r="TOM29" s="24"/>
      <c r="TON29" s="24"/>
      <c r="TOO29" s="24"/>
      <c r="TOP29" s="24"/>
      <c r="TOQ29" s="24"/>
      <c r="TOR29" s="24"/>
      <c r="TOS29" s="25"/>
      <c r="TOT29" s="15"/>
      <c r="TOU29" s="24"/>
      <c r="TOV29" s="24"/>
      <c r="TOW29" s="24"/>
      <c r="TOX29" s="24"/>
      <c r="TOY29" s="24"/>
      <c r="TOZ29" s="24"/>
      <c r="TPA29" s="25"/>
      <c r="TPB29" s="15"/>
      <c r="TPC29" s="24"/>
      <c r="TPD29" s="24"/>
      <c r="TPE29" s="24"/>
      <c r="TPF29" s="24"/>
      <c r="TPG29" s="24"/>
      <c r="TPH29" s="24"/>
      <c r="TPI29" s="25"/>
      <c r="TPJ29" s="15"/>
      <c r="TPK29" s="24"/>
      <c r="TPL29" s="24"/>
      <c r="TPM29" s="24"/>
      <c r="TPN29" s="24"/>
      <c r="TPO29" s="24"/>
      <c r="TPP29" s="24"/>
      <c r="TPQ29" s="25"/>
      <c r="TPR29" s="15"/>
      <c r="TPS29" s="24"/>
      <c r="TPT29" s="24"/>
      <c r="TPU29" s="24"/>
      <c r="TPV29" s="24"/>
      <c r="TPW29" s="24"/>
      <c r="TPX29" s="24"/>
      <c r="TPY29" s="25"/>
      <c r="TPZ29" s="15"/>
      <c r="TQA29" s="24"/>
      <c r="TQB29" s="24"/>
      <c r="TQC29" s="24"/>
      <c r="TQD29" s="24"/>
      <c r="TQE29" s="24"/>
      <c r="TQF29" s="24"/>
      <c r="TQG29" s="25"/>
      <c r="TQH29" s="15"/>
      <c r="TQI29" s="24"/>
      <c r="TQJ29" s="24"/>
      <c r="TQK29" s="24"/>
      <c r="TQL29" s="24"/>
      <c r="TQM29" s="24"/>
      <c r="TQN29" s="24"/>
      <c r="TQO29" s="25"/>
      <c r="TQP29" s="15"/>
      <c r="TQQ29" s="24"/>
      <c r="TQR29" s="24"/>
      <c r="TQS29" s="24"/>
      <c r="TQT29" s="24"/>
      <c r="TQU29" s="24"/>
      <c r="TQV29" s="24"/>
      <c r="TQW29" s="25"/>
      <c r="TQX29" s="15"/>
      <c r="TQY29" s="24"/>
      <c r="TQZ29" s="24"/>
      <c r="TRA29" s="24"/>
      <c r="TRB29" s="24"/>
      <c r="TRC29" s="24"/>
      <c r="TRD29" s="24"/>
      <c r="TRE29" s="25"/>
      <c r="TRF29" s="15"/>
      <c r="TRG29" s="24"/>
      <c r="TRH29" s="24"/>
      <c r="TRI29" s="24"/>
      <c r="TRJ29" s="24"/>
      <c r="TRK29" s="24"/>
      <c r="TRL29" s="24"/>
      <c r="TRM29" s="25"/>
      <c r="TRN29" s="15"/>
      <c r="TRO29" s="24"/>
      <c r="TRP29" s="24"/>
      <c r="TRQ29" s="24"/>
      <c r="TRR29" s="24"/>
      <c r="TRS29" s="24"/>
      <c r="TRT29" s="24"/>
      <c r="TRU29" s="25"/>
      <c r="TRV29" s="15"/>
      <c r="TRW29" s="24"/>
      <c r="TRX29" s="24"/>
      <c r="TRY29" s="24"/>
      <c r="TRZ29" s="24"/>
      <c r="TSA29" s="24"/>
      <c r="TSB29" s="24"/>
      <c r="TSC29" s="25"/>
      <c r="TSD29" s="15"/>
      <c r="TSE29" s="24"/>
      <c r="TSF29" s="24"/>
      <c r="TSG29" s="24"/>
      <c r="TSH29" s="24"/>
      <c r="TSI29" s="24"/>
      <c r="TSJ29" s="24"/>
      <c r="TSK29" s="25"/>
      <c r="TSL29" s="15"/>
      <c r="TSM29" s="24"/>
      <c r="TSN29" s="24"/>
      <c r="TSO29" s="24"/>
      <c r="TSP29" s="24"/>
      <c r="TSQ29" s="24"/>
      <c r="TSR29" s="24"/>
      <c r="TSS29" s="25"/>
      <c r="TST29" s="15"/>
      <c r="TSU29" s="24"/>
      <c r="TSV29" s="24"/>
      <c r="TSW29" s="24"/>
      <c r="TSX29" s="24"/>
      <c r="TSY29" s="24"/>
      <c r="TSZ29" s="24"/>
      <c r="TTA29" s="25"/>
      <c r="TTB29" s="15"/>
      <c r="TTC29" s="24"/>
      <c r="TTD29" s="24"/>
      <c r="TTE29" s="24"/>
      <c r="TTF29" s="24"/>
      <c r="TTG29" s="24"/>
      <c r="TTH29" s="24"/>
      <c r="TTI29" s="25"/>
      <c r="TTJ29" s="15"/>
      <c r="TTK29" s="24"/>
      <c r="TTL29" s="24"/>
      <c r="TTM29" s="24"/>
      <c r="TTN29" s="24"/>
      <c r="TTO29" s="24"/>
      <c r="TTP29" s="24"/>
      <c r="TTQ29" s="25"/>
      <c r="TTR29" s="15"/>
      <c r="TTS29" s="24"/>
      <c r="TTT29" s="24"/>
      <c r="TTU29" s="24"/>
      <c r="TTV29" s="24"/>
      <c r="TTW29" s="24"/>
      <c r="TTX29" s="24"/>
      <c r="TTY29" s="25"/>
      <c r="TTZ29" s="15"/>
      <c r="TUA29" s="24"/>
      <c r="TUB29" s="24"/>
      <c r="TUC29" s="24"/>
      <c r="TUD29" s="24"/>
      <c r="TUE29" s="24"/>
      <c r="TUF29" s="24"/>
      <c r="TUG29" s="25"/>
      <c r="TUH29" s="15"/>
      <c r="TUI29" s="24"/>
      <c r="TUJ29" s="24"/>
      <c r="TUK29" s="24"/>
      <c r="TUL29" s="24"/>
      <c r="TUM29" s="24"/>
      <c r="TUN29" s="24"/>
      <c r="TUO29" s="25"/>
      <c r="TUP29" s="15"/>
      <c r="TUQ29" s="24"/>
      <c r="TUR29" s="24"/>
      <c r="TUS29" s="24"/>
      <c r="TUT29" s="24"/>
      <c r="TUU29" s="24"/>
      <c r="TUV29" s="24"/>
      <c r="TUW29" s="25"/>
      <c r="TUX29" s="15"/>
      <c r="TUY29" s="24"/>
      <c r="TUZ29" s="24"/>
      <c r="TVA29" s="24"/>
      <c r="TVB29" s="24"/>
      <c r="TVC29" s="24"/>
      <c r="TVD29" s="24"/>
      <c r="TVE29" s="25"/>
      <c r="TVF29" s="15"/>
      <c r="TVG29" s="24"/>
      <c r="TVH29" s="24"/>
      <c r="TVI29" s="24"/>
      <c r="TVJ29" s="24"/>
      <c r="TVK29" s="24"/>
      <c r="TVL29" s="24"/>
      <c r="TVM29" s="25"/>
      <c r="TVN29" s="15"/>
      <c r="TVO29" s="24"/>
      <c r="TVP29" s="24"/>
      <c r="TVQ29" s="24"/>
      <c r="TVR29" s="24"/>
      <c r="TVS29" s="24"/>
      <c r="TVT29" s="24"/>
      <c r="TVU29" s="25"/>
      <c r="TVV29" s="15"/>
      <c r="TVW29" s="24"/>
      <c r="TVX29" s="24"/>
      <c r="TVY29" s="24"/>
      <c r="TVZ29" s="24"/>
      <c r="TWA29" s="24"/>
      <c r="TWB29" s="24"/>
      <c r="TWC29" s="25"/>
      <c r="TWD29" s="15"/>
      <c r="TWE29" s="24"/>
      <c r="TWF29" s="24"/>
      <c r="TWG29" s="24"/>
      <c r="TWH29" s="24"/>
      <c r="TWI29" s="24"/>
      <c r="TWJ29" s="24"/>
      <c r="TWK29" s="25"/>
      <c r="TWL29" s="15"/>
      <c r="TWM29" s="24"/>
      <c r="TWN29" s="24"/>
      <c r="TWO29" s="24"/>
      <c r="TWP29" s="24"/>
      <c r="TWQ29" s="24"/>
      <c r="TWR29" s="24"/>
      <c r="TWS29" s="25"/>
      <c r="TWT29" s="15"/>
      <c r="TWU29" s="24"/>
      <c r="TWV29" s="24"/>
      <c r="TWW29" s="24"/>
      <c r="TWX29" s="24"/>
      <c r="TWY29" s="24"/>
      <c r="TWZ29" s="24"/>
      <c r="TXA29" s="25"/>
      <c r="TXB29" s="15"/>
      <c r="TXC29" s="24"/>
      <c r="TXD29" s="24"/>
      <c r="TXE29" s="24"/>
      <c r="TXF29" s="24"/>
      <c r="TXG29" s="24"/>
      <c r="TXH29" s="24"/>
      <c r="TXI29" s="25"/>
      <c r="TXJ29" s="15"/>
      <c r="TXK29" s="24"/>
      <c r="TXL29" s="24"/>
      <c r="TXM29" s="24"/>
      <c r="TXN29" s="24"/>
      <c r="TXO29" s="24"/>
      <c r="TXP29" s="24"/>
      <c r="TXQ29" s="25"/>
      <c r="TXR29" s="15"/>
      <c r="TXS29" s="24"/>
      <c r="TXT29" s="24"/>
      <c r="TXU29" s="24"/>
      <c r="TXV29" s="24"/>
      <c r="TXW29" s="24"/>
      <c r="TXX29" s="24"/>
      <c r="TXY29" s="25"/>
      <c r="TXZ29" s="15"/>
      <c r="TYA29" s="24"/>
      <c r="TYB29" s="24"/>
      <c r="TYC29" s="24"/>
      <c r="TYD29" s="24"/>
      <c r="TYE29" s="24"/>
      <c r="TYF29" s="24"/>
      <c r="TYG29" s="25"/>
      <c r="TYH29" s="15"/>
      <c r="TYI29" s="24"/>
      <c r="TYJ29" s="24"/>
      <c r="TYK29" s="24"/>
      <c r="TYL29" s="24"/>
      <c r="TYM29" s="24"/>
      <c r="TYN29" s="24"/>
      <c r="TYO29" s="25"/>
      <c r="TYP29" s="15"/>
      <c r="TYQ29" s="24"/>
      <c r="TYR29" s="24"/>
      <c r="TYS29" s="24"/>
      <c r="TYT29" s="24"/>
      <c r="TYU29" s="24"/>
      <c r="TYV29" s="24"/>
      <c r="TYW29" s="25"/>
      <c r="TYX29" s="15"/>
      <c r="TYY29" s="24"/>
      <c r="TYZ29" s="24"/>
      <c r="TZA29" s="24"/>
      <c r="TZB29" s="24"/>
      <c r="TZC29" s="24"/>
      <c r="TZD29" s="24"/>
      <c r="TZE29" s="25"/>
      <c r="TZF29" s="15"/>
      <c r="TZG29" s="24"/>
      <c r="TZH29" s="24"/>
      <c r="TZI29" s="24"/>
      <c r="TZJ29" s="24"/>
      <c r="TZK29" s="24"/>
      <c r="TZL29" s="24"/>
      <c r="TZM29" s="25"/>
      <c r="TZN29" s="15"/>
      <c r="TZO29" s="24"/>
      <c r="TZP29" s="24"/>
      <c r="TZQ29" s="24"/>
      <c r="TZR29" s="24"/>
      <c r="TZS29" s="24"/>
      <c r="TZT29" s="24"/>
      <c r="TZU29" s="25"/>
      <c r="TZV29" s="15"/>
      <c r="TZW29" s="24"/>
      <c r="TZX29" s="24"/>
      <c r="TZY29" s="24"/>
      <c r="TZZ29" s="24"/>
      <c r="UAA29" s="24"/>
      <c r="UAB29" s="24"/>
      <c r="UAC29" s="25"/>
      <c r="UAD29" s="15"/>
      <c r="UAE29" s="24"/>
      <c r="UAF29" s="24"/>
      <c r="UAG29" s="24"/>
      <c r="UAH29" s="24"/>
      <c r="UAI29" s="24"/>
      <c r="UAJ29" s="24"/>
      <c r="UAK29" s="25"/>
      <c r="UAL29" s="15"/>
      <c r="UAM29" s="24"/>
      <c r="UAN29" s="24"/>
      <c r="UAO29" s="24"/>
      <c r="UAP29" s="24"/>
      <c r="UAQ29" s="24"/>
      <c r="UAR29" s="24"/>
      <c r="UAS29" s="25"/>
      <c r="UAT29" s="15"/>
      <c r="UAU29" s="24"/>
      <c r="UAV29" s="24"/>
      <c r="UAW29" s="24"/>
      <c r="UAX29" s="24"/>
      <c r="UAY29" s="24"/>
      <c r="UAZ29" s="24"/>
      <c r="UBA29" s="25"/>
      <c r="UBB29" s="15"/>
      <c r="UBC29" s="24"/>
      <c r="UBD29" s="24"/>
      <c r="UBE29" s="24"/>
      <c r="UBF29" s="24"/>
      <c r="UBG29" s="24"/>
      <c r="UBH29" s="24"/>
      <c r="UBI29" s="25"/>
      <c r="UBJ29" s="15"/>
      <c r="UBK29" s="24"/>
      <c r="UBL29" s="24"/>
      <c r="UBM29" s="24"/>
      <c r="UBN29" s="24"/>
      <c r="UBO29" s="24"/>
      <c r="UBP29" s="24"/>
      <c r="UBQ29" s="25"/>
      <c r="UBR29" s="15"/>
      <c r="UBS29" s="24"/>
      <c r="UBT29" s="24"/>
      <c r="UBU29" s="24"/>
      <c r="UBV29" s="24"/>
      <c r="UBW29" s="24"/>
      <c r="UBX29" s="24"/>
      <c r="UBY29" s="25"/>
      <c r="UBZ29" s="15"/>
      <c r="UCA29" s="24"/>
      <c r="UCB29" s="24"/>
      <c r="UCC29" s="24"/>
      <c r="UCD29" s="24"/>
      <c r="UCE29" s="24"/>
      <c r="UCF29" s="24"/>
      <c r="UCG29" s="25"/>
      <c r="UCH29" s="15"/>
      <c r="UCI29" s="24"/>
      <c r="UCJ29" s="24"/>
      <c r="UCK29" s="24"/>
      <c r="UCL29" s="24"/>
      <c r="UCM29" s="24"/>
      <c r="UCN29" s="24"/>
      <c r="UCO29" s="25"/>
      <c r="UCP29" s="15"/>
      <c r="UCQ29" s="24"/>
      <c r="UCR29" s="24"/>
      <c r="UCS29" s="24"/>
      <c r="UCT29" s="24"/>
      <c r="UCU29" s="24"/>
      <c r="UCV29" s="24"/>
      <c r="UCW29" s="25"/>
      <c r="UCX29" s="15"/>
      <c r="UCY29" s="24"/>
      <c r="UCZ29" s="24"/>
      <c r="UDA29" s="24"/>
      <c r="UDB29" s="24"/>
      <c r="UDC29" s="24"/>
      <c r="UDD29" s="24"/>
      <c r="UDE29" s="25"/>
      <c r="UDF29" s="15"/>
      <c r="UDG29" s="24"/>
      <c r="UDH29" s="24"/>
      <c r="UDI29" s="24"/>
      <c r="UDJ29" s="24"/>
      <c r="UDK29" s="24"/>
      <c r="UDL29" s="24"/>
      <c r="UDM29" s="25"/>
      <c r="UDN29" s="15"/>
      <c r="UDO29" s="24"/>
      <c r="UDP29" s="24"/>
      <c r="UDQ29" s="24"/>
      <c r="UDR29" s="24"/>
      <c r="UDS29" s="24"/>
      <c r="UDT29" s="24"/>
      <c r="UDU29" s="25"/>
      <c r="UDV29" s="15"/>
      <c r="UDW29" s="24"/>
      <c r="UDX29" s="24"/>
      <c r="UDY29" s="24"/>
      <c r="UDZ29" s="24"/>
      <c r="UEA29" s="24"/>
      <c r="UEB29" s="24"/>
      <c r="UEC29" s="25"/>
      <c r="UED29" s="15"/>
      <c r="UEE29" s="24"/>
      <c r="UEF29" s="24"/>
      <c r="UEG29" s="24"/>
      <c r="UEH29" s="24"/>
      <c r="UEI29" s="24"/>
      <c r="UEJ29" s="24"/>
      <c r="UEK29" s="25"/>
      <c r="UEL29" s="15"/>
      <c r="UEM29" s="24"/>
      <c r="UEN29" s="24"/>
      <c r="UEO29" s="24"/>
      <c r="UEP29" s="24"/>
      <c r="UEQ29" s="24"/>
      <c r="UER29" s="24"/>
      <c r="UES29" s="25"/>
      <c r="UET29" s="15"/>
      <c r="UEU29" s="24"/>
      <c r="UEV29" s="24"/>
      <c r="UEW29" s="24"/>
      <c r="UEX29" s="24"/>
      <c r="UEY29" s="24"/>
      <c r="UEZ29" s="24"/>
      <c r="UFA29" s="25"/>
      <c r="UFB29" s="15"/>
      <c r="UFC29" s="24"/>
      <c r="UFD29" s="24"/>
      <c r="UFE29" s="24"/>
      <c r="UFF29" s="24"/>
      <c r="UFG29" s="24"/>
      <c r="UFH29" s="24"/>
      <c r="UFI29" s="25"/>
      <c r="UFJ29" s="15"/>
      <c r="UFK29" s="24"/>
      <c r="UFL29" s="24"/>
      <c r="UFM29" s="24"/>
      <c r="UFN29" s="24"/>
      <c r="UFO29" s="24"/>
      <c r="UFP29" s="24"/>
      <c r="UFQ29" s="25"/>
      <c r="UFR29" s="15"/>
      <c r="UFS29" s="24"/>
      <c r="UFT29" s="24"/>
      <c r="UFU29" s="24"/>
      <c r="UFV29" s="24"/>
      <c r="UFW29" s="24"/>
      <c r="UFX29" s="24"/>
      <c r="UFY29" s="25"/>
      <c r="UFZ29" s="15"/>
      <c r="UGA29" s="24"/>
      <c r="UGB29" s="24"/>
      <c r="UGC29" s="24"/>
      <c r="UGD29" s="24"/>
      <c r="UGE29" s="24"/>
      <c r="UGF29" s="24"/>
      <c r="UGG29" s="25"/>
      <c r="UGH29" s="15"/>
      <c r="UGI29" s="24"/>
      <c r="UGJ29" s="24"/>
      <c r="UGK29" s="24"/>
      <c r="UGL29" s="24"/>
      <c r="UGM29" s="24"/>
      <c r="UGN29" s="24"/>
      <c r="UGO29" s="25"/>
      <c r="UGP29" s="15"/>
      <c r="UGQ29" s="24"/>
      <c r="UGR29" s="24"/>
      <c r="UGS29" s="24"/>
      <c r="UGT29" s="24"/>
      <c r="UGU29" s="24"/>
      <c r="UGV29" s="24"/>
      <c r="UGW29" s="25"/>
      <c r="UGX29" s="15"/>
      <c r="UGY29" s="24"/>
      <c r="UGZ29" s="24"/>
      <c r="UHA29" s="24"/>
      <c r="UHB29" s="24"/>
      <c r="UHC29" s="24"/>
      <c r="UHD29" s="24"/>
      <c r="UHE29" s="25"/>
      <c r="UHF29" s="15"/>
      <c r="UHG29" s="24"/>
      <c r="UHH29" s="24"/>
      <c r="UHI29" s="24"/>
      <c r="UHJ29" s="24"/>
      <c r="UHK29" s="24"/>
      <c r="UHL29" s="24"/>
      <c r="UHM29" s="25"/>
      <c r="UHN29" s="15"/>
      <c r="UHO29" s="24"/>
      <c r="UHP29" s="24"/>
      <c r="UHQ29" s="24"/>
      <c r="UHR29" s="24"/>
      <c r="UHS29" s="24"/>
      <c r="UHT29" s="24"/>
      <c r="UHU29" s="25"/>
      <c r="UHV29" s="15"/>
      <c r="UHW29" s="24"/>
      <c r="UHX29" s="24"/>
      <c r="UHY29" s="24"/>
      <c r="UHZ29" s="24"/>
      <c r="UIA29" s="24"/>
      <c r="UIB29" s="24"/>
      <c r="UIC29" s="25"/>
      <c r="UID29" s="15"/>
      <c r="UIE29" s="24"/>
      <c r="UIF29" s="24"/>
      <c r="UIG29" s="24"/>
      <c r="UIH29" s="24"/>
      <c r="UII29" s="24"/>
      <c r="UIJ29" s="24"/>
      <c r="UIK29" s="25"/>
      <c r="UIL29" s="15"/>
      <c r="UIM29" s="24"/>
      <c r="UIN29" s="24"/>
      <c r="UIO29" s="24"/>
      <c r="UIP29" s="24"/>
      <c r="UIQ29" s="24"/>
      <c r="UIR29" s="24"/>
      <c r="UIS29" s="25"/>
      <c r="UIT29" s="15"/>
      <c r="UIU29" s="24"/>
      <c r="UIV29" s="24"/>
      <c r="UIW29" s="24"/>
      <c r="UIX29" s="24"/>
      <c r="UIY29" s="24"/>
      <c r="UIZ29" s="24"/>
      <c r="UJA29" s="25"/>
      <c r="UJB29" s="15"/>
      <c r="UJC29" s="24"/>
      <c r="UJD29" s="24"/>
      <c r="UJE29" s="24"/>
      <c r="UJF29" s="24"/>
      <c r="UJG29" s="24"/>
      <c r="UJH29" s="24"/>
      <c r="UJI29" s="25"/>
      <c r="UJJ29" s="15"/>
      <c r="UJK29" s="24"/>
      <c r="UJL29" s="24"/>
      <c r="UJM29" s="24"/>
      <c r="UJN29" s="24"/>
      <c r="UJO29" s="24"/>
      <c r="UJP29" s="24"/>
      <c r="UJQ29" s="25"/>
      <c r="UJR29" s="15"/>
      <c r="UJS29" s="24"/>
      <c r="UJT29" s="24"/>
      <c r="UJU29" s="24"/>
      <c r="UJV29" s="24"/>
      <c r="UJW29" s="24"/>
      <c r="UJX29" s="24"/>
      <c r="UJY29" s="25"/>
      <c r="UJZ29" s="15"/>
      <c r="UKA29" s="24"/>
      <c r="UKB29" s="24"/>
      <c r="UKC29" s="24"/>
      <c r="UKD29" s="24"/>
      <c r="UKE29" s="24"/>
      <c r="UKF29" s="24"/>
      <c r="UKG29" s="25"/>
      <c r="UKH29" s="15"/>
      <c r="UKI29" s="24"/>
      <c r="UKJ29" s="24"/>
      <c r="UKK29" s="24"/>
      <c r="UKL29" s="24"/>
      <c r="UKM29" s="24"/>
      <c r="UKN29" s="24"/>
      <c r="UKO29" s="25"/>
      <c r="UKP29" s="15"/>
      <c r="UKQ29" s="24"/>
      <c r="UKR29" s="24"/>
      <c r="UKS29" s="24"/>
      <c r="UKT29" s="24"/>
      <c r="UKU29" s="24"/>
      <c r="UKV29" s="24"/>
      <c r="UKW29" s="25"/>
      <c r="UKX29" s="15"/>
      <c r="UKY29" s="24"/>
      <c r="UKZ29" s="24"/>
      <c r="ULA29" s="24"/>
      <c r="ULB29" s="24"/>
      <c r="ULC29" s="24"/>
      <c r="ULD29" s="24"/>
      <c r="ULE29" s="25"/>
      <c r="ULF29" s="15"/>
      <c r="ULG29" s="24"/>
      <c r="ULH29" s="24"/>
      <c r="ULI29" s="24"/>
      <c r="ULJ29" s="24"/>
      <c r="ULK29" s="24"/>
      <c r="ULL29" s="24"/>
      <c r="ULM29" s="25"/>
      <c r="ULN29" s="15"/>
      <c r="ULO29" s="24"/>
      <c r="ULP29" s="24"/>
      <c r="ULQ29" s="24"/>
      <c r="ULR29" s="24"/>
      <c r="ULS29" s="24"/>
      <c r="ULT29" s="24"/>
      <c r="ULU29" s="25"/>
      <c r="ULV29" s="15"/>
      <c r="ULW29" s="24"/>
      <c r="ULX29" s="24"/>
      <c r="ULY29" s="24"/>
      <c r="ULZ29" s="24"/>
      <c r="UMA29" s="24"/>
      <c r="UMB29" s="24"/>
      <c r="UMC29" s="25"/>
      <c r="UMD29" s="15"/>
      <c r="UME29" s="24"/>
      <c r="UMF29" s="24"/>
      <c r="UMG29" s="24"/>
      <c r="UMH29" s="24"/>
      <c r="UMI29" s="24"/>
      <c r="UMJ29" s="24"/>
      <c r="UMK29" s="25"/>
      <c r="UML29" s="15"/>
      <c r="UMM29" s="24"/>
      <c r="UMN29" s="24"/>
      <c r="UMO29" s="24"/>
      <c r="UMP29" s="24"/>
      <c r="UMQ29" s="24"/>
      <c r="UMR29" s="24"/>
      <c r="UMS29" s="25"/>
      <c r="UMT29" s="15"/>
      <c r="UMU29" s="24"/>
      <c r="UMV29" s="24"/>
      <c r="UMW29" s="24"/>
      <c r="UMX29" s="24"/>
      <c r="UMY29" s="24"/>
      <c r="UMZ29" s="24"/>
      <c r="UNA29" s="25"/>
      <c r="UNB29" s="15"/>
      <c r="UNC29" s="24"/>
      <c r="UND29" s="24"/>
      <c r="UNE29" s="24"/>
      <c r="UNF29" s="24"/>
      <c r="UNG29" s="24"/>
      <c r="UNH29" s="24"/>
      <c r="UNI29" s="25"/>
      <c r="UNJ29" s="15"/>
      <c r="UNK29" s="24"/>
      <c r="UNL29" s="24"/>
      <c r="UNM29" s="24"/>
      <c r="UNN29" s="24"/>
      <c r="UNO29" s="24"/>
      <c r="UNP29" s="24"/>
      <c r="UNQ29" s="25"/>
      <c r="UNR29" s="15"/>
      <c r="UNS29" s="24"/>
      <c r="UNT29" s="24"/>
      <c r="UNU29" s="24"/>
      <c r="UNV29" s="24"/>
      <c r="UNW29" s="24"/>
      <c r="UNX29" s="24"/>
      <c r="UNY29" s="25"/>
      <c r="UNZ29" s="15"/>
      <c r="UOA29" s="24"/>
      <c r="UOB29" s="24"/>
      <c r="UOC29" s="24"/>
      <c r="UOD29" s="24"/>
      <c r="UOE29" s="24"/>
      <c r="UOF29" s="24"/>
      <c r="UOG29" s="25"/>
      <c r="UOH29" s="15"/>
      <c r="UOI29" s="24"/>
      <c r="UOJ29" s="24"/>
      <c r="UOK29" s="24"/>
      <c r="UOL29" s="24"/>
      <c r="UOM29" s="24"/>
      <c r="UON29" s="24"/>
      <c r="UOO29" s="25"/>
      <c r="UOP29" s="15"/>
      <c r="UOQ29" s="24"/>
      <c r="UOR29" s="24"/>
      <c r="UOS29" s="24"/>
      <c r="UOT29" s="24"/>
      <c r="UOU29" s="24"/>
      <c r="UOV29" s="24"/>
      <c r="UOW29" s="25"/>
      <c r="UOX29" s="15"/>
      <c r="UOY29" s="24"/>
      <c r="UOZ29" s="24"/>
      <c r="UPA29" s="24"/>
      <c r="UPB29" s="24"/>
      <c r="UPC29" s="24"/>
      <c r="UPD29" s="24"/>
      <c r="UPE29" s="25"/>
      <c r="UPF29" s="15"/>
      <c r="UPG29" s="24"/>
      <c r="UPH29" s="24"/>
      <c r="UPI29" s="24"/>
      <c r="UPJ29" s="24"/>
      <c r="UPK29" s="24"/>
      <c r="UPL29" s="24"/>
      <c r="UPM29" s="25"/>
      <c r="UPN29" s="15"/>
      <c r="UPO29" s="24"/>
      <c r="UPP29" s="24"/>
      <c r="UPQ29" s="24"/>
      <c r="UPR29" s="24"/>
      <c r="UPS29" s="24"/>
      <c r="UPT29" s="24"/>
      <c r="UPU29" s="25"/>
      <c r="UPV29" s="15"/>
      <c r="UPW29" s="24"/>
      <c r="UPX29" s="24"/>
      <c r="UPY29" s="24"/>
      <c r="UPZ29" s="24"/>
      <c r="UQA29" s="24"/>
      <c r="UQB29" s="24"/>
      <c r="UQC29" s="25"/>
      <c r="UQD29" s="15"/>
      <c r="UQE29" s="24"/>
      <c r="UQF29" s="24"/>
      <c r="UQG29" s="24"/>
      <c r="UQH29" s="24"/>
      <c r="UQI29" s="24"/>
      <c r="UQJ29" s="24"/>
      <c r="UQK29" s="25"/>
      <c r="UQL29" s="15"/>
      <c r="UQM29" s="24"/>
      <c r="UQN29" s="24"/>
      <c r="UQO29" s="24"/>
      <c r="UQP29" s="24"/>
      <c r="UQQ29" s="24"/>
      <c r="UQR29" s="24"/>
      <c r="UQS29" s="25"/>
      <c r="UQT29" s="15"/>
      <c r="UQU29" s="24"/>
      <c r="UQV29" s="24"/>
      <c r="UQW29" s="24"/>
      <c r="UQX29" s="24"/>
      <c r="UQY29" s="24"/>
      <c r="UQZ29" s="24"/>
      <c r="URA29" s="25"/>
      <c r="URB29" s="15"/>
      <c r="URC29" s="24"/>
      <c r="URD29" s="24"/>
      <c r="URE29" s="24"/>
      <c r="URF29" s="24"/>
      <c r="URG29" s="24"/>
      <c r="URH29" s="24"/>
      <c r="URI29" s="25"/>
      <c r="URJ29" s="15"/>
      <c r="URK29" s="24"/>
      <c r="URL29" s="24"/>
      <c r="URM29" s="24"/>
      <c r="URN29" s="24"/>
      <c r="URO29" s="24"/>
      <c r="URP29" s="24"/>
      <c r="URQ29" s="25"/>
      <c r="URR29" s="15"/>
      <c r="URS29" s="24"/>
      <c r="URT29" s="24"/>
      <c r="URU29" s="24"/>
      <c r="URV29" s="24"/>
      <c r="URW29" s="24"/>
      <c r="URX29" s="24"/>
      <c r="URY29" s="25"/>
      <c r="URZ29" s="15"/>
      <c r="USA29" s="24"/>
      <c r="USB29" s="24"/>
      <c r="USC29" s="24"/>
      <c r="USD29" s="24"/>
      <c r="USE29" s="24"/>
      <c r="USF29" s="24"/>
      <c r="USG29" s="25"/>
      <c r="USH29" s="15"/>
      <c r="USI29" s="24"/>
      <c r="USJ29" s="24"/>
      <c r="USK29" s="24"/>
      <c r="USL29" s="24"/>
      <c r="USM29" s="24"/>
      <c r="USN29" s="24"/>
      <c r="USO29" s="25"/>
      <c r="USP29" s="15"/>
      <c r="USQ29" s="24"/>
      <c r="USR29" s="24"/>
      <c r="USS29" s="24"/>
      <c r="UST29" s="24"/>
      <c r="USU29" s="24"/>
      <c r="USV29" s="24"/>
      <c r="USW29" s="25"/>
      <c r="USX29" s="15"/>
      <c r="USY29" s="24"/>
      <c r="USZ29" s="24"/>
      <c r="UTA29" s="24"/>
      <c r="UTB29" s="24"/>
      <c r="UTC29" s="24"/>
      <c r="UTD29" s="24"/>
      <c r="UTE29" s="25"/>
      <c r="UTF29" s="15"/>
      <c r="UTG29" s="24"/>
      <c r="UTH29" s="24"/>
      <c r="UTI29" s="24"/>
      <c r="UTJ29" s="24"/>
      <c r="UTK29" s="24"/>
      <c r="UTL29" s="24"/>
      <c r="UTM29" s="25"/>
      <c r="UTN29" s="15"/>
      <c r="UTO29" s="24"/>
      <c r="UTP29" s="24"/>
      <c r="UTQ29" s="24"/>
      <c r="UTR29" s="24"/>
      <c r="UTS29" s="24"/>
      <c r="UTT29" s="24"/>
      <c r="UTU29" s="25"/>
      <c r="UTV29" s="15"/>
      <c r="UTW29" s="24"/>
      <c r="UTX29" s="24"/>
      <c r="UTY29" s="24"/>
      <c r="UTZ29" s="24"/>
      <c r="UUA29" s="24"/>
      <c r="UUB29" s="24"/>
      <c r="UUC29" s="25"/>
      <c r="UUD29" s="15"/>
      <c r="UUE29" s="24"/>
      <c r="UUF29" s="24"/>
      <c r="UUG29" s="24"/>
      <c r="UUH29" s="24"/>
      <c r="UUI29" s="24"/>
      <c r="UUJ29" s="24"/>
      <c r="UUK29" s="25"/>
      <c r="UUL29" s="15"/>
      <c r="UUM29" s="24"/>
      <c r="UUN29" s="24"/>
      <c r="UUO29" s="24"/>
      <c r="UUP29" s="24"/>
      <c r="UUQ29" s="24"/>
      <c r="UUR29" s="24"/>
      <c r="UUS29" s="25"/>
      <c r="UUT29" s="15"/>
      <c r="UUU29" s="24"/>
      <c r="UUV29" s="24"/>
      <c r="UUW29" s="24"/>
      <c r="UUX29" s="24"/>
      <c r="UUY29" s="24"/>
      <c r="UUZ29" s="24"/>
      <c r="UVA29" s="25"/>
      <c r="UVB29" s="15"/>
      <c r="UVC29" s="24"/>
      <c r="UVD29" s="24"/>
      <c r="UVE29" s="24"/>
      <c r="UVF29" s="24"/>
      <c r="UVG29" s="24"/>
      <c r="UVH29" s="24"/>
      <c r="UVI29" s="25"/>
      <c r="UVJ29" s="15"/>
      <c r="UVK29" s="24"/>
      <c r="UVL29" s="24"/>
      <c r="UVM29" s="24"/>
      <c r="UVN29" s="24"/>
      <c r="UVO29" s="24"/>
      <c r="UVP29" s="24"/>
      <c r="UVQ29" s="25"/>
      <c r="UVR29" s="15"/>
      <c r="UVS29" s="24"/>
      <c r="UVT29" s="24"/>
      <c r="UVU29" s="24"/>
      <c r="UVV29" s="24"/>
      <c r="UVW29" s="24"/>
      <c r="UVX29" s="24"/>
      <c r="UVY29" s="25"/>
      <c r="UVZ29" s="15"/>
      <c r="UWA29" s="24"/>
      <c r="UWB29" s="24"/>
      <c r="UWC29" s="24"/>
      <c r="UWD29" s="24"/>
      <c r="UWE29" s="24"/>
      <c r="UWF29" s="24"/>
      <c r="UWG29" s="25"/>
      <c r="UWH29" s="15"/>
      <c r="UWI29" s="24"/>
      <c r="UWJ29" s="24"/>
      <c r="UWK29" s="24"/>
      <c r="UWL29" s="24"/>
      <c r="UWM29" s="24"/>
      <c r="UWN29" s="24"/>
      <c r="UWO29" s="25"/>
      <c r="UWP29" s="15"/>
      <c r="UWQ29" s="24"/>
      <c r="UWR29" s="24"/>
      <c r="UWS29" s="24"/>
      <c r="UWT29" s="24"/>
      <c r="UWU29" s="24"/>
      <c r="UWV29" s="24"/>
      <c r="UWW29" s="25"/>
      <c r="UWX29" s="15"/>
      <c r="UWY29" s="24"/>
      <c r="UWZ29" s="24"/>
      <c r="UXA29" s="24"/>
      <c r="UXB29" s="24"/>
      <c r="UXC29" s="24"/>
      <c r="UXD29" s="24"/>
      <c r="UXE29" s="25"/>
      <c r="UXF29" s="15"/>
      <c r="UXG29" s="24"/>
      <c r="UXH29" s="24"/>
      <c r="UXI29" s="24"/>
      <c r="UXJ29" s="24"/>
      <c r="UXK29" s="24"/>
      <c r="UXL29" s="24"/>
      <c r="UXM29" s="25"/>
      <c r="UXN29" s="15"/>
      <c r="UXO29" s="24"/>
      <c r="UXP29" s="24"/>
      <c r="UXQ29" s="24"/>
      <c r="UXR29" s="24"/>
      <c r="UXS29" s="24"/>
      <c r="UXT29" s="24"/>
      <c r="UXU29" s="25"/>
      <c r="UXV29" s="15"/>
      <c r="UXW29" s="24"/>
      <c r="UXX29" s="24"/>
      <c r="UXY29" s="24"/>
      <c r="UXZ29" s="24"/>
      <c r="UYA29" s="24"/>
      <c r="UYB29" s="24"/>
      <c r="UYC29" s="25"/>
      <c r="UYD29" s="15"/>
      <c r="UYE29" s="24"/>
      <c r="UYF29" s="24"/>
      <c r="UYG29" s="24"/>
      <c r="UYH29" s="24"/>
      <c r="UYI29" s="24"/>
      <c r="UYJ29" s="24"/>
      <c r="UYK29" s="25"/>
      <c r="UYL29" s="15"/>
      <c r="UYM29" s="24"/>
      <c r="UYN29" s="24"/>
      <c r="UYO29" s="24"/>
      <c r="UYP29" s="24"/>
      <c r="UYQ29" s="24"/>
      <c r="UYR29" s="24"/>
      <c r="UYS29" s="25"/>
      <c r="UYT29" s="15"/>
      <c r="UYU29" s="24"/>
      <c r="UYV29" s="24"/>
      <c r="UYW29" s="24"/>
      <c r="UYX29" s="24"/>
      <c r="UYY29" s="24"/>
      <c r="UYZ29" s="24"/>
      <c r="UZA29" s="25"/>
      <c r="UZB29" s="15"/>
      <c r="UZC29" s="24"/>
      <c r="UZD29" s="24"/>
      <c r="UZE29" s="24"/>
      <c r="UZF29" s="24"/>
      <c r="UZG29" s="24"/>
      <c r="UZH29" s="24"/>
      <c r="UZI29" s="25"/>
      <c r="UZJ29" s="15"/>
      <c r="UZK29" s="24"/>
      <c r="UZL29" s="24"/>
      <c r="UZM29" s="24"/>
      <c r="UZN29" s="24"/>
      <c r="UZO29" s="24"/>
      <c r="UZP29" s="24"/>
      <c r="UZQ29" s="25"/>
      <c r="UZR29" s="15"/>
      <c r="UZS29" s="24"/>
      <c r="UZT29" s="24"/>
      <c r="UZU29" s="24"/>
      <c r="UZV29" s="24"/>
      <c r="UZW29" s="24"/>
      <c r="UZX29" s="24"/>
      <c r="UZY29" s="25"/>
      <c r="UZZ29" s="15"/>
      <c r="VAA29" s="24"/>
      <c r="VAB29" s="24"/>
      <c r="VAC29" s="24"/>
      <c r="VAD29" s="24"/>
      <c r="VAE29" s="24"/>
      <c r="VAF29" s="24"/>
      <c r="VAG29" s="25"/>
      <c r="VAH29" s="15"/>
      <c r="VAI29" s="24"/>
      <c r="VAJ29" s="24"/>
      <c r="VAK29" s="24"/>
      <c r="VAL29" s="24"/>
      <c r="VAM29" s="24"/>
      <c r="VAN29" s="24"/>
      <c r="VAO29" s="25"/>
      <c r="VAP29" s="15"/>
      <c r="VAQ29" s="24"/>
      <c r="VAR29" s="24"/>
      <c r="VAS29" s="24"/>
      <c r="VAT29" s="24"/>
      <c r="VAU29" s="24"/>
      <c r="VAV29" s="24"/>
      <c r="VAW29" s="25"/>
      <c r="VAX29" s="15"/>
      <c r="VAY29" s="24"/>
      <c r="VAZ29" s="24"/>
      <c r="VBA29" s="24"/>
      <c r="VBB29" s="24"/>
      <c r="VBC29" s="24"/>
      <c r="VBD29" s="24"/>
      <c r="VBE29" s="25"/>
      <c r="VBF29" s="15"/>
      <c r="VBG29" s="24"/>
      <c r="VBH29" s="24"/>
      <c r="VBI29" s="24"/>
      <c r="VBJ29" s="24"/>
      <c r="VBK29" s="24"/>
      <c r="VBL29" s="24"/>
      <c r="VBM29" s="25"/>
      <c r="VBN29" s="15"/>
      <c r="VBO29" s="24"/>
      <c r="VBP29" s="24"/>
      <c r="VBQ29" s="24"/>
      <c r="VBR29" s="24"/>
      <c r="VBS29" s="24"/>
      <c r="VBT29" s="24"/>
      <c r="VBU29" s="25"/>
      <c r="VBV29" s="15"/>
      <c r="VBW29" s="24"/>
      <c r="VBX29" s="24"/>
      <c r="VBY29" s="24"/>
      <c r="VBZ29" s="24"/>
      <c r="VCA29" s="24"/>
      <c r="VCB29" s="24"/>
      <c r="VCC29" s="25"/>
      <c r="VCD29" s="15"/>
      <c r="VCE29" s="24"/>
      <c r="VCF29" s="24"/>
      <c r="VCG29" s="24"/>
      <c r="VCH29" s="24"/>
      <c r="VCI29" s="24"/>
      <c r="VCJ29" s="24"/>
      <c r="VCK29" s="25"/>
      <c r="VCL29" s="15"/>
      <c r="VCM29" s="24"/>
      <c r="VCN29" s="24"/>
      <c r="VCO29" s="24"/>
      <c r="VCP29" s="24"/>
      <c r="VCQ29" s="24"/>
      <c r="VCR29" s="24"/>
      <c r="VCS29" s="25"/>
      <c r="VCT29" s="15"/>
      <c r="VCU29" s="24"/>
      <c r="VCV29" s="24"/>
      <c r="VCW29" s="24"/>
      <c r="VCX29" s="24"/>
      <c r="VCY29" s="24"/>
      <c r="VCZ29" s="24"/>
      <c r="VDA29" s="25"/>
      <c r="VDB29" s="15"/>
      <c r="VDC29" s="24"/>
      <c r="VDD29" s="24"/>
      <c r="VDE29" s="24"/>
      <c r="VDF29" s="24"/>
      <c r="VDG29" s="24"/>
      <c r="VDH29" s="24"/>
      <c r="VDI29" s="25"/>
      <c r="VDJ29" s="15"/>
      <c r="VDK29" s="24"/>
      <c r="VDL29" s="24"/>
      <c r="VDM29" s="24"/>
      <c r="VDN29" s="24"/>
      <c r="VDO29" s="24"/>
      <c r="VDP29" s="24"/>
      <c r="VDQ29" s="25"/>
      <c r="VDR29" s="15"/>
      <c r="VDS29" s="24"/>
      <c r="VDT29" s="24"/>
      <c r="VDU29" s="24"/>
      <c r="VDV29" s="24"/>
      <c r="VDW29" s="24"/>
      <c r="VDX29" s="24"/>
      <c r="VDY29" s="25"/>
      <c r="VDZ29" s="15"/>
      <c r="VEA29" s="24"/>
      <c r="VEB29" s="24"/>
      <c r="VEC29" s="24"/>
      <c r="VED29" s="24"/>
      <c r="VEE29" s="24"/>
      <c r="VEF29" s="24"/>
      <c r="VEG29" s="25"/>
      <c r="VEH29" s="15"/>
      <c r="VEI29" s="24"/>
      <c r="VEJ29" s="24"/>
      <c r="VEK29" s="24"/>
      <c r="VEL29" s="24"/>
      <c r="VEM29" s="24"/>
      <c r="VEN29" s="24"/>
      <c r="VEO29" s="25"/>
      <c r="VEP29" s="15"/>
      <c r="VEQ29" s="24"/>
      <c r="VER29" s="24"/>
      <c r="VES29" s="24"/>
      <c r="VET29" s="24"/>
      <c r="VEU29" s="24"/>
      <c r="VEV29" s="24"/>
      <c r="VEW29" s="25"/>
      <c r="VEX29" s="15"/>
      <c r="VEY29" s="24"/>
      <c r="VEZ29" s="24"/>
      <c r="VFA29" s="24"/>
      <c r="VFB29" s="24"/>
      <c r="VFC29" s="24"/>
      <c r="VFD29" s="24"/>
      <c r="VFE29" s="25"/>
      <c r="VFF29" s="15"/>
      <c r="VFG29" s="24"/>
      <c r="VFH29" s="24"/>
      <c r="VFI29" s="24"/>
      <c r="VFJ29" s="24"/>
      <c r="VFK29" s="24"/>
      <c r="VFL29" s="24"/>
      <c r="VFM29" s="25"/>
      <c r="VFN29" s="15"/>
      <c r="VFO29" s="24"/>
      <c r="VFP29" s="24"/>
      <c r="VFQ29" s="24"/>
      <c r="VFR29" s="24"/>
      <c r="VFS29" s="24"/>
      <c r="VFT29" s="24"/>
      <c r="VFU29" s="25"/>
      <c r="VFV29" s="15"/>
      <c r="VFW29" s="24"/>
      <c r="VFX29" s="24"/>
      <c r="VFY29" s="24"/>
      <c r="VFZ29" s="24"/>
      <c r="VGA29" s="24"/>
      <c r="VGB29" s="24"/>
      <c r="VGC29" s="25"/>
      <c r="VGD29" s="15"/>
      <c r="VGE29" s="24"/>
      <c r="VGF29" s="24"/>
      <c r="VGG29" s="24"/>
      <c r="VGH29" s="24"/>
      <c r="VGI29" s="24"/>
      <c r="VGJ29" s="24"/>
      <c r="VGK29" s="25"/>
      <c r="VGL29" s="15"/>
      <c r="VGM29" s="24"/>
      <c r="VGN29" s="24"/>
      <c r="VGO29" s="24"/>
      <c r="VGP29" s="24"/>
      <c r="VGQ29" s="24"/>
      <c r="VGR29" s="24"/>
      <c r="VGS29" s="25"/>
      <c r="VGT29" s="15"/>
      <c r="VGU29" s="24"/>
      <c r="VGV29" s="24"/>
      <c r="VGW29" s="24"/>
      <c r="VGX29" s="24"/>
      <c r="VGY29" s="24"/>
      <c r="VGZ29" s="24"/>
      <c r="VHA29" s="25"/>
      <c r="VHB29" s="15"/>
      <c r="VHC29" s="24"/>
      <c r="VHD29" s="24"/>
      <c r="VHE29" s="24"/>
      <c r="VHF29" s="24"/>
      <c r="VHG29" s="24"/>
      <c r="VHH29" s="24"/>
      <c r="VHI29" s="25"/>
      <c r="VHJ29" s="15"/>
      <c r="VHK29" s="24"/>
      <c r="VHL29" s="24"/>
      <c r="VHM29" s="24"/>
      <c r="VHN29" s="24"/>
      <c r="VHO29" s="24"/>
      <c r="VHP29" s="24"/>
      <c r="VHQ29" s="25"/>
      <c r="VHR29" s="15"/>
      <c r="VHS29" s="24"/>
      <c r="VHT29" s="24"/>
      <c r="VHU29" s="24"/>
      <c r="VHV29" s="24"/>
      <c r="VHW29" s="24"/>
      <c r="VHX29" s="24"/>
      <c r="VHY29" s="25"/>
      <c r="VHZ29" s="15"/>
      <c r="VIA29" s="24"/>
      <c r="VIB29" s="24"/>
      <c r="VIC29" s="24"/>
      <c r="VID29" s="24"/>
      <c r="VIE29" s="24"/>
      <c r="VIF29" s="24"/>
      <c r="VIG29" s="25"/>
      <c r="VIH29" s="15"/>
      <c r="VII29" s="24"/>
      <c r="VIJ29" s="24"/>
      <c r="VIK29" s="24"/>
      <c r="VIL29" s="24"/>
      <c r="VIM29" s="24"/>
      <c r="VIN29" s="24"/>
      <c r="VIO29" s="25"/>
      <c r="VIP29" s="15"/>
      <c r="VIQ29" s="24"/>
      <c r="VIR29" s="24"/>
      <c r="VIS29" s="24"/>
      <c r="VIT29" s="24"/>
      <c r="VIU29" s="24"/>
      <c r="VIV29" s="24"/>
      <c r="VIW29" s="25"/>
      <c r="VIX29" s="15"/>
      <c r="VIY29" s="24"/>
      <c r="VIZ29" s="24"/>
      <c r="VJA29" s="24"/>
      <c r="VJB29" s="24"/>
      <c r="VJC29" s="24"/>
      <c r="VJD29" s="24"/>
      <c r="VJE29" s="25"/>
      <c r="VJF29" s="15"/>
      <c r="VJG29" s="24"/>
      <c r="VJH29" s="24"/>
      <c r="VJI29" s="24"/>
      <c r="VJJ29" s="24"/>
      <c r="VJK29" s="24"/>
      <c r="VJL29" s="24"/>
      <c r="VJM29" s="25"/>
      <c r="VJN29" s="15"/>
      <c r="VJO29" s="24"/>
      <c r="VJP29" s="24"/>
      <c r="VJQ29" s="24"/>
      <c r="VJR29" s="24"/>
      <c r="VJS29" s="24"/>
      <c r="VJT29" s="24"/>
      <c r="VJU29" s="25"/>
      <c r="VJV29" s="15"/>
      <c r="VJW29" s="24"/>
      <c r="VJX29" s="24"/>
      <c r="VJY29" s="24"/>
      <c r="VJZ29" s="24"/>
      <c r="VKA29" s="24"/>
      <c r="VKB29" s="24"/>
      <c r="VKC29" s="25"/>
      <c r="VKD29" s="15"/>
      <c r="VKE29" s="24"/>
      <c r="VKF29" s="24"/>
      <c r="VKG29" s="24"/>
      <c r="VKH29" s="24"/>
      <c r="VKI29" s="24"/>
      <c r="VKJ29" s="24"/>
      <c r="VKK29" s="25"/>
      <c r="VKL29" s="15"/>
      <c r="VKM29" s="24"/>
      <c r="VKN29" s="24"/>
      <c r="VKO29" s="24"/>
      <c r="VKP29" s="24"/>
      <c r="VKQ29" s="24"/>
      <c r="VKR29" s="24"/>
      <c r="VKS29" s="25"/>
      <c r="VKT29" s="15"/>
      <c r="VKU29" s="24"/>
      <c r="VKV29" s="24"/>
      <c r="VKW29" s="24"/>
      <c r="VKX29" s="24"/>
      <c r="VKY29" s="24"/>
      <c r="VKZ29" s="24"/>
      <c r="VLA29" s="25"/>
      <c r="VLB29" s="15"/>
      <c r="VLC29" s="24"/>
      <c r="VLD29" s="24"/>
      <c r="VLE29" s="24"/>
      <c r="VLF29" s="24"/>
      <c r="VLG29" s="24"/>
      <c r="VLH29" s="24"/>
      <c r="VLI29" s="25"/>
      <c r="VLJ29" s="15"/>
      <c r="VLK29" s="24"/>
      <c r="VLL29" s="24"/>
      <c r="VLM29" s="24"/>
      <c r="VLN29" s="24"/>
      <c r="VLO29" s="24"/>
      <c r="VLP29" s="24"/>
      <c r="VLQ29" s="25"/>
      <c r="VLR29" s="15"/>
      <c r="VLS29" s="24"/>
      <c r="VLT29" s="24"/>
      <c r="VLU29" s="24"/>
      <c r="VLV29" s="24"/>
      <c r="VLW29" s="24"/>
      <c r="VLX29" s="24"/>
      <c r="VLY29" s="25"/>
      <c r="VLZ29" s="15"/>
      <c r="VMA29" s="24"/>
      <c r="VMB29" s="24"/>
      <c r="VMC29" s="24"/>
      <c r="VMD29" s="24"/>
      <c r="VME29" s="24"/>
      <c r="VMF29" s="24"/>
      <c r="VMG29" s="25"/>
      <c r="VMH29" s="15"/>
      <c r="VMI29" s="24"/>
      <c r="VMJ29" s="24"/>
      <c r="VMK29" s="24"/>
      <c r="VML29" s="24"/>
      <c r="VMM29" s="24"/>
      <c r="VMN29" s="24"/>
      <c r="VMO29" s="25"/>
      <c r="VMP29" s="15"/>
      <c r="VMQ29" s="24"/>
      <c r="VMR29" s="24"/>
      <c r="VMS29" s="24"/>
      <c r="VMT29" s="24"/>
      <c r="VMU29" s="24"/>
      <c r="VMV29" s="24"/>
      <c r="VMW29" s="25"/>
      <c r="VMX29" s="15"/>
      <c r="VMY29" s="24"/>
      <c r="VMZ29" s="24"/>
      <c r="VNA29" s="24"/>
      <c r="VNB29" s="24"/>
      <c r="VNC29" s="24"/>
      <c r="VND29" s="24"/>
      <c r="VNE29" s="25"/>
      <c r="VNF29" s="15"/>
      <c r="VNG29" s="24"/>
      <c r="VNH29" s="24"/>
      <c r="VNI29" s="24"/>
      <c r="VNJ29" s="24"/>
      <c r="VNK29" s="24"/>
      <c r="VNL29" s="24"/>
      <c r="VNM29" s="25"/>
      <c r="VNN29" s="15"/>
      <c r="VNO29" s="24"/>
      <c r="VNP29" s="24"/>
      <c r="VNQ29" s="24"/>
      <c r="VNR29" s="24"/>
      <c r="VNS29" s="24"/>
      <c r="VNT29" s="24"/>
      <c r="VNU29" s="25"/>
      <c r="VNV29" s="15"/>
      <c r="VNW29" s="24"/>
      <c r="VNX29" s="24"/>
      <c r="VNY29" s="24"/>
      <c r="VNZ29" s="24"/>
      <c r="VOA29" s="24"/>
      <c r="VOB29" s="24"/>
      <c r="VOC29" s="25"/>
      <c r="VOD29" s="15"/>
      <c r="VOE29" s="24"/>
      <c r="VOF29" s="24"/>
      <c r="VOG29" s="24"/>
      <c r="VOH29" s="24"/>
      <c r="VOI29" s="24"/>
      <c r="VOJ29" s="24"/>
      <c r="VOK29" s="25"/>
      <c r="VOL29" s="15"/>
      <c r="VOM29" s="24"/>
      <c r="VON29" s="24"/>
      <c r="VOO29" s="24"/>
      <c r="VOP29" s="24"/>
      <c r="VOQ29" s="24"/>
      <c r="VOR29" s="24"/>
      <c r="VOS29" s="25"/>
      <c r="VOT29" s="15"/>
      <c r="VOU29" s="24"/>
      <c r="VOV29" s="24"/>
      <c r="VOW29" s="24"/>
      <c r="VOX29" s="24"/>
      <c r="VOY29" s="24"/>
      <c r="VOZ29" s="24"/>
      <c r="VPA29" s="25"/>
      <c r="VPB29" s="15"/>
      <c r="VPC29" s="24"/>
      <c r="VPD29" s="24"/>
      <c r="VPE29" s="24"/>
      <c r="VPF29" s="24"/>
      <c r="VPG29" s="24"/>
      <c r="VPH29" s="24"/>
      <c r="VPI29" s="25"/>
      <c r="VPJ29" s="15"/>
      <c r="VPK29" s="24"/>
      <c r="VPL29" s="24"/>
      <c r="VPM29" s="24"/>
      <c r="VPN29" s="24"/>
      <c r="VPO29" s="24"/>
      <c r="VPP29" s="24"/>
      <c r="VPQ29" s="25"/>
      <c r="VPR29" s="15"/>
      <c r="VPS29" s="24"/>
      <c r="VPT29" s="24"/>
      <c r="VPU29" s="24"/>
      <c r="VPV29" s="24"/>
      <c r="VPW29" s="24"/>
      <c r="VPX29" s="24"/>
      <c r="VPY29" s="25"/>
      <c r="VPZ29" s="15"/>
      <c r="VQA29" s="24"/>
      <c r="VQB29" s="24"/>
      <c r="VQC29" s="24"/>
      <c r="VQD29" s="24"/>
      <c r="VQE29" s="24"/>
      <c r="VQF29" s="24"/>
      <c r="VQG29" s="25"/>
      <c r="VQH29" s="15"/>
      <c r="VQI29" s="24"/>
      <c r="VQJ29" s="24"/>
      <c r="VQK29" s="24"/>
      <c r="VQL29" s="24"/>
      <c r="VQM29" s="24"/>
      <c r="VQN29" s="24"/>
      <c r="VQO29" s="25"/>
      <c r="VQP29" s="15"/>
      <c r="VQQ29" s="24"/>
      <c r="VQR29" s="24"/>
      <c r="VQS29" s="24"/>
      <c r="VQT29" s="24"/>
      <c r="VQU29" s="24"/>
      <c r="VQV29" s="24"/>
      <c r="VQW29" s="25"/>
      <c r="VQX29" s="15"/>
      <c r="VQY29" s="24"/>
      <c r="VQZ29" s="24"/>
      <c r="VRA29" s="24"/>
      <c r="VRB29" s="24"/>
      <c r="VRC29" s="24"/>
      <c r="VRD29" s="24"/>
      <c r="VRE29" s="25"/>
      <c r="VRF29" s="15"/>
      <c r="VRG29" s="24"/>
      <c r="VRH29" s="24"/>
      <c r="VRI29" s="24"/>
      <c r="VRJ29" s="24"/>
      <c r="VRK29" s="24"/>
      <c r="VRL29" s="24"/>
      <c r="VRM29" s="25"/>
      <c r="VRN29" s="15"/>
      <c r="VRO29" s="24"/>
      <c r="VRP29" s="24"/>
      <c r="VRQ29" s="24"/>
      <c r="VRR29" s="24"/>
      <c r="VRS29" s="24"/>
      <c r="VRT29" s="24"/>
      <c r="VRU29" s="25"/>
      <c r="VRV29" s="15"/>
      <c r="VRW29" s="24"/>
      <c r="VRX29" s="24"/>
      <c r="VRY29" s="24"/>
      <c r="VRZ29" s="24"/>
      <c r="VSA29" s="24"/>
      <c r="VSB29" s="24"/>
      <c r="VSC29" s="25"/>
      <c r="VSD29" s="15"/>
      <c r="VSE29" s="24"/>
      <c r="VSF29" s="24"/>
      <c r="VSG29" s="24"/>
      <c r="VSH29" s="24"/>
      <c r="VSI29" s="24"/>
      <c r="VSJ29" s="24"/>
      <c r="VSK29" s="25"/>
      <c r="VSL29" s="15"/>
      <c r="VSM29" s="24"/>
      <c r="VSN29" s="24"/>
      <c r="VSO29" s="24"/>
      <c r="VSP29" s="24"/>
      <c r="VSQ29" s="24"/>
      <c r="VSR29" s="24"/>
      <c r="VSS29" s="25"/>
      <c r="VST29" s="15"/>
      <c r="VSU29" s="24"/>
      <c r="VSV29" s="24"/>
      <c r="VSW29" s="24"/>
      <c r="VSX29" s="24"/>
      <c r="VSY29" s="24"/>
      <c r="VSZ29" s="24"/>
      <c r="VTA29" s="25"/>
      <c r="VTB29" s="15"/>
      <c r="VTC29" s="24"/>
      <c r="VTD29" s="24"/>
      <c r="VTE29" s="24"/>
      <c r="VTF29" s="24"/>
      <c r="VTG29" s="24"/>
      <c r="VTH29" s="24"/>
      <c r="VTI29" s="25"/>
      <c r="VTJ29" s="15"/>
      <c r="VTK29" s="24"/>
      <c r="VTL29" s="24"/>
      <c r="VTM29" s="24"/>
      <c r="VTN29" s="24"/>
      <c r="VTO29" s="24"/>
      <c r="VTP29" s="24"/>
      <c r="VTQ29" s="25"/>
      <c r="VTR29" s="15"/>
      <c r="VTS29" s="24"/>
      <c r="VTT29" s="24"/>
      <c r="VTU29" s="24"/>
      <c r="VTV29" s="24"/>
      <c r="VTW29" s="24"/>
      <c r="VTX29" s="24"/>
      <c r="VTY29" s="25"/>
      <c r="VTZ29" s="15"/>
      <c r="VUA29" s="24"/>
      <c r="VUB29" s="24"/>
      <c r="VUC29" s="24"/>
      <c r="VUD29" s="24"/>
      <c r="VUE29" s="24"/>
      <c r="VUF29" s="24"/>
      <c r="VUG29" s="25"/>
      <c r="VUH29" s="15"/>
      <c r="VUI29" s="24"/>
      <c r="VUJ29" s="24"/>
      <c r="VUK29" s="24"/>
      <c r="VUL29" s="24"/>
      <c r="VUM29" s="24"/>
      <c r="VUN29" s="24"/>
      <c r="VUO29" s="25"/>
      <c r="VUP29" s="15"/>
      <c r="VUQ29" s="24"/>
      <c r="VUR29" s="24"/>
      <c r="VUS29" s="24"/>
      <c r="VUT29" s="24"/>
      <c r="VUU29" s="24"/>
      <c r="VUV29" s="24"/>
      <c r="VUW29" s="25"/>
      <c r="VUX29" s="15"/>
      <c r="VUY29" s="24"/>
      <c r="VUZ29" s="24"/>
      <c r="VVA29" s="24"/>
      <c r="VVB29" s="24"/>
      <c r="VVC29" s="24"/>
      <c r="VVD29" s="24"/>
      <c r="VVE29" s="25"/>
      <c r="VVF29" s="15"/>
      <c r="VVG29" s="24"/>
      <c r="VVH29" s="24"/>
      <c r="VVI29" s="24"/>
      <c r="VVJ29" s="24"/>
      <c r="VVK29" s="24"/>
      <c r="VVL29" s="24"/>
      <c r="VVM29" s="25"/>
      <c r="VVN29" s="15"/>
      <c r="VVO29" s="24"/>
      <c r="VVP29" s="24"/>
      <c r="VVQ29" s="24"/>
      <c r="VVR29" s="24"/>
      <c r="VVS29" s="24"/>
      <c r="VVT29" s="24"/>
      <c r="VVU29" s="25"/>
      <c r="VVV29" s="15"/>
      <c r="VVW29" s="24"/>
      <c r="VVX29" s="24"/>
      <c r="VVY29" s="24"/>
      <c r="VVZ29" s="24"/>
      <c r="VWA29" s="24"/>
      <c r="VWB29" s="24"/>
      <c r="VWC29" s="25"/>
      <c r="VWD29" s="15"/>
      <c r="VWE29" s="24"/>
      <c r="VWF29" s="24"/>
      <c r="VWG29" s="24"/>
      <c r="VWH29" s="24"/>
      <c r="VWI29" s="24"/>
      <c r="VWJ29" s="24"/>
      <c r="VWK29" s="25"/>
      <c r="VWL29" s="15"/>
      <c r="VWM29" s="24"/>
      <c r="VWN29" s="24"/>
      <c r="VWO29" s="24"/>
      <c r="VWP29" s="24"/>
      <c r="VWQ29" s="24"/>
      <c r="VWR29" s="24"/>
      <c r="VWS29" s="25"/>
      <c r="VWT29" s="15"/>
      <c r="VWU29" s="24"/>
      <c r="VWV29" s="24"/>
      <c r="VWW29" s="24"/>
      <c r="VWX29" s="24"/>
      <c r="VWY29" s="24"/>
      <c r="VWZ29" s="24"/>
      <c r="VXA29" s="25"/>
      <c r="VXB29" s="15"/>
      <c r="VXC29" s="24"/>
      <c r="VXD29" s="24"/>
      <c r="VXE29" s="24"/>
      <c r="VXF29" s="24"/>
      <c r="VXG29" s="24"/>
      <c r="VXH29" s="24"/>
      <c r="VXI29" s="25"/>
      <c r="VXJ29" s="15"/>
      <c r="VXK29" s="24"/>
      <c r="VXL29" s="24"/>
      <c r="VXM29" s="24"/>
      <c r="VXN29" s="24"/>
      <c r="VXO29" s="24"/>
      <c r="VXP29" s="24"/>
      <c r="VXQ29" s="25"/>
      <c r="VXR29" s="15"/>
      <c r="VXS29" s="24"/>
      <c r="VXT29" s="24"/>
      <c r="VXU29" s="24"/>
      <c r="VXV29" s="24"/>
      <c r="VXW29" s="24"/>
      <c r="VXX29" s="24"/>
      <c r="VXY29" s="25"/>
      <c r="VXZ29" s="15"/>
      <c r="VYA29" s="24"/>
      <c r="VYB29" s="24"/>
      <c r="VYC29" s="24"/>
      <c r="VYD29" s="24"/>
      <c r="VYE29" s="24"/>
      <c r="VYF29" s="24"/>
      <c r="VYG29" s="25"/>
      <c r="VYH29" s="15"/>
      <c r="VYI29" s="24"/>
      <c r="VYJ29" s="24"/>
      <c r="VYK29" s="24"/>
      <c r="VYL29" s="24"/>
      <c r="VYM29" s="24"/>
      <c r="VYN29" s="24"/>
      <c r="VYO29" s="25"/>
      <c r="VYP29" s="15"/>
      <c r="VYQ29" s="24"/>
      <c r="VYR29" s="24"/>
      <c r="VYS29" s="24"/>
      <c r="VYT29" s="24"/>
      <c r="VYU29" s="24"/>
      <c r="VYV29" s="24"/>
      <c r="VYW29" s="25"/>
      <c r="VYX29" s="15"/>
      <c r="VYY29" s="24"/>
      <c r="VYZ29" s="24"/>
      <c r="VZA29" s="24"/>
      <c r="VZB29" s="24"/>
      <c r="VZC29" s="24"/>
      <c r="VZD29" s="24"/>
      <c r="VZE29" s="25"/>
      <c r="VZF29" s="15"/>
      <c r="VZG29" s="24"/>
      <c r="VZH29" s="24"/>
      <c r="VZI29" s="24"/>
      <c r="VZJ29" s="24"/>
      <c r="VZK29" s="24"/>
      <c r="VZL29" s="24"/>
      <c r="VZM29" s="25"/>
      <c r="VZN29" s="15"/>
      <c r="VZO29" s="24"/>
      <c r="VZP29" s="24"/>
      <c r="VZQ29" s="24"/>
      <c r="VZR29" s="24"/>
      <c r="VZS29" s="24"/>
      <c r="VZT29" s="24"/>
      <c r="VZU29" s="25"/>
      <c r="VZV29" s="15"/>
      <c r="VZW29" s="24"/>
      <c r="VZX29" s="24"/>
      <c r="VZY29" s="24"/>
      <c r="VZZ29" s="24"/>
      <c r="WAA29" s="24"/>
      <c r="WAB29" s="24"/>
      <c r="WAC29" s="25"/>
      <c r="WAD29" s="15"/>
      <c r="WAE29" s="24"/>
      <c r="WAF29" s="24"/>
      <c r="WAG29" s="24"/>
      <c r="WAH29" s="24"/>
      <c r="WAI29" s="24"/>
      <c r="WAJ29" s="24"/>
      <c r="WAK29" s="25"/>
      <c r="WAL29" s="15"/>
      <c r="WAM29" s="24"/>
      <c r="WAN29" s="24"/>
      <c r="WAO29" s="24"/>
      <c r="WAP29" s="24"/>
      <c r="WAQ29" s="24"/>
      <c r="WAR29" s="24"/>
      <c r="WAS29" s="25"/>
      <c r="WAT29" s="15"/>
      <c r="WAU29" s="24"/>
      <c r="WAV29" s="24"/>
      <c r="WAW29" s="24"/>
      <c r="WAX29" s="24"/>
      <c r="WAY29" s="24"/>
      <c r="WAZ29" s="24"/>
      <c r="WBA29" s="25"/>
      <c r="WBB29" s="15"/>
      <c r="WBC29" s="24"/>
      <c r="WBD29" s="24"/>
      <c r="WBE29" s="24"/>
      <c r="WBF29" s="24"/>
      <c r="WBG29" s="24"/>
      <c r="WBH29" s="24"/>
      <c r="WBI29" s="25"/>
      <c r="WBJ29" s="15"/>
      <c r="WBK29" s="24"/>
      <c r="WBL29" s="24"/>
      <c r="WBM29" s="24"/>
      <c r="WBN29" s="24"/>
      <c r="WBO29" s="24"/>
      <c r="WBP29" s="24"/>
      <c r="WBQ29" s="25"/>
      <c r="WBR29" s="15"/>
      <c r="WBS29" s="24"/>
      <c r="WBT29" s="24"/>
      <c r="WBU29" s="24"/>
      <c r="WBV29" s="24"/>
      <c r="WBW29" s="24"/>
      <c r="WBX29" s="24"/>
      <c r="WBY29" s="25"/>
      <c r="WBZ29" s="15"/>
      <c r="WCA29" s="24"/>
      <c r="WCB29" s="24"/>
      <c r="WCC29" s="24"/>
      <c r="WCD29" s="24"/>
      <c r="WCE29" s="24"/>
      <c r="WCF29" s="24"/>
      <c r="WCG29" s="25"/>
      <c r="WCH29" s="15"/>
      <c r="WCI29" s="24"/>
      <c r="WCJ29" s="24"/>
      <c r="WCK29" s="24"/>
      <c r="WCL29" s="24"/>
      <c r="WCM29" s="24"/>
      <c r="WCN29" s="24"/>
      <c r="WCO29" s="25"/>
      <c r="WCP29" s="15"/>
      <c r="WCQ29" s="24"/>
      <c r="WCR29" s="24"/>
      <c r="WCS29" s="24"/>
      <c r="WCT29" s="24"/>
      <c r="WCU29" s="24"/>
      <c r="WCV29" s="24"/>
      <c r="WCW29" s="25"/>
      <c r="WCX29" s="15"/>
      <c r="WCY29" s="24"/>
      <c r="WCZ29" s="24"/>
      <c r="WDA29" s="24"/>
      <c r="WDB29" s="24"/>
      <c r="WDC29" s="24"/>
      <c r="WDD29" s="24"/>
      <c r="WDE29" s="25"/>
      <c r="WDF29" s="15"/>
      <c r="WDG29" s="24"/>
      <c r="WDH29" s="24"/>
      <c r="WDI29" s="24"/>
      <c r="WDJ29" s="24"/>
      <c r="WDK29" s="24"/>
      <c r="WDL29" s="24"/>
      <c r="WDM29" s="25"/>
      <c r="WDN29" s="15"/>
      <c r="WDO29" s="24"/>
      <c r="WDP29" s="24"/>
      <c r="WDQ29" s="24"/>
      <c r="WDR29" s="24"/>
      <c r="WDS29" s="24"/>
      <c r="WDT29" s="24"/>
      <c r="WDU29" s="25"/>
      <c r="WDV29" s="15"/>
      <c r="WDW29" s="24"/>
      <c r="WDX29" s="24"/>
      <c r="WDY29" s="24"/>
      <c r="WDZ29" s="24"/>
      <c r="WEA29" s="24"/>
      <c r="WEB29" s="24"/>
      <c r="WEC29" s="25"/>
      <c r="WED29" s="15"/>
      <c r="WEE29" s="24"/>
      <c r="WEF29" s="24"/>
      <c r="WEG29" s="24"/>
      <c r="WEH29" s="24"/>
      <c r="WEI29" s="24"/>
      <c r="WEJ29" s="24"/>
      <c r="WEK29" s="25"/>
      <c r="WEL29" s="15"/>
      <c r="WEM29" s="24"/>
      <c r="WEN29" s="24"/>
      <c r="WEO29" s="24"/>
      <c r="WEP29" s="24"/>
      <c r="WEQ29" s="24"/>
      <c r="WER29" s="24"/>
      <c r="WES29" s="25"/>
      <c r="WET29" s="15"/>
      <c r="WEU29" s="24"/>
      <c r="WEV29" s="24"/>
      <c r="WEW29" s="24"/>
      <c r="WEX29" s="24"/>
      <c r="WEY29" s="24"/>
      <c r="WEZ29" s="24"/>
      <c r="WFA29" s="25"/>
      <c r="WFB29" s="15"/>
      <c r="WFC29" s="24"/>
      <c r="WFD29" s="24"/>
      <c r="WFE29" s="24"/>
      <c r="WFF29" s="24"/>
      <c r="WFG29" s="24"/>
      <c r="WFH29" s="24"/>
      <c r="WFI29" s="25"/>
      <c r="WFJ29" s="15"/>
      <c r="WFK29" s="24"/>
      <c r="WFL29" s="24"/>
      <c r="WFM29" s="24"/>
      <c r="WFN29" s="24"/>
      <c r="WFO29" s="24"/>
      <c r="WFP29" s="24"/>
      <c r="WFQ29" s="25"/>
      <c r="WFR29" s="15"/>
      <c r="WFS29" s="24"/>
      <c r="WFT29" s="24"/>
      <c r="WFU29" s="24"/>
      <c r="WFV29" s="24"/>
      <c r="WFW29" s="24"/>
      <c r="WFX29" s="24"/>
      <c r="WFY29" s="25"/>
      <c r="WFZ29" s="15"/>
      <c r="WGA29" s="24"/>
      <c r="WGB29" s="24"/>
      <c r="WGC29" s="24"/>
      <c r="WGD29" s="24"/>
      <c r="WGE29" s="24"/>
      <c r="WGF29" s="24"/>
      <c r="WGG29" s="25"/>
      <c r="WGH29" s="15"/>
      <c r="WGI29" s="24"/>
      <c r="WGJ29" s="24"/>
      <c r="WGK29" s="24"/>
      <c r="WGL29" s="24"/>
      <c r="WGM29" s="24"/>
      <c r="WGN29" s="24"/>
      <c r="WGO29" s="25"/>
      <c r="WGP29" s="15"/>
      <c r="WGQ29" s="24"/>
      <c r="WGR29" s="24"/>
      <c r="WGS29" s="24"/>
      <c r="WGT29" s="24"/>
      <c r="WGU29" s="24"/>
      <c r="WGV29" s="24"/>
      <c r="WGW29" s="25"/>
      <c r="WGX29" s="15"/>
      <c r="WGY29" s="24"/>
      <c r="WGZ29" s="24"/>
      <c r="WHA29" s="24"/>
      <c r="WHB29" s="24"/>
      <c r="WHC29" s="24"/>
      <c r="WHD29" s="24"/>
      <c r="WHE29" s="25"/>
      <c r="WHF29" s="15"/>
      <c r="WHG29" s="24"/>
      <c r="WHH29" s="24"/>
      <c r="WHI29" s="24"/>
      <c r="WHJ29" s="24"/>
      <c r="WHK29" s="24"/>
      <c r="WHL29" s="24"/>
      <c r="WHM29" s="25"/>
      <c r="WHN29" s="15"/>
      <c r="WHO29" s="24"/>
      <c r="WHP29" s="24"/>
      <c r="WHQ29" s="24"/>
      <c r="WHR29" s="24"/>
      <c r="WHS29" s="24"/>
      <c r="WHT29" s="24"/>
      <c r="WHU29" s="25"/>
      <c r="WHV29" s="15"/>
      <c r="WHW29" s="24"/>
      <c r="WHX29" s="24"/>
      <c r="WHY29" s="24"/>
      <c r="WHZ29" s="24"/>
      <c r="WIA29" s="24"/>
      <c r="WIB29" s="24"/>
      <c r="WIC29" s="25"/>
      <c r="WID29" s="15"/>
      <c r="WIE29" s="24"/>
      <c r="WIF29" s="24"/>
      <c r="WIG29" s="24"/>
      <c r="WIH29" s="24"/>
      <c r="WII29" s="24"/>
      <c r="WIJ29" s="24"/>
      <c r="WIK29" s="25"/>
      <c r="WIL29" s="15"/>
      <c r="WIM29" s="24"/>
      <c r="WIN29" s="24"/>
      <c r="WIO29" s="24"/>
      <c r="WIP29" s="24"/>
      <c r="WIQ29" s="24"/>
      <c r="WIR29" s="24"/>
      <c r="WIS29" s="25"/>
      <c r="WIT29" s="15"/>
      <c r="WIU29" s="24"/>
      <c r="WIV29" s="24"/>
      <c r="WIW29" s="24"/>
      <c r="WIX29" s="24"/>
      <c r="WIY29" s="24"/>
      <c r="WIZ29" s="24"/>
      <c r="WJA29" s="25"/>
      <c r="WJB29" s="15"/>
      <c r="WJC29" s="24"/>
      <c r="WJD29" s="24"/>
      <c r="WJE29" s="24"/>
      <c r="WJF29" s="24"/>
      <c r="WJG29" s="24"/>
      <c r="WJH29" s="24"/>
      <c r="WJI29" s="25"/>
      <c r="WJJ29" s="15"/>
      <c r="WJK29" s="24"/>
      <c r="WJL29" s="24"/>
      <c r="WJM29" s="24"/>
      <c r="WJN29" s="24"/>
      <c r="WJO29" s="24"/>
      <c r="WJP29" s="24"/>
      <c r="WJQ29" s="25"/>
      <c r="WJR29" s="15"/>
      <c r="WJS29" s="24"/>
      <c r="WJT29" s="24"/>
      <c r="WJU29" s="24"/>
      <c r="WJV29" s="24"/>
      <c r="WJW29" s="24"/>
      <c r="WJX29" s="24"/>
      <c r="WJY29" s="25"/>
      <c r="WJZ29" s="15"/>
      <c r="WKA29" s="24"/>
      <c r="WKB29" s="24"/>
      <c r="WKC29" s="24"/>
      <c r="WKD29" s="24"/>
      <c r="WKE29" s="24"/>
      <c r="WKF29" s="24"/>
      <c r="WKG29" s="25"/>
      <c r="WKH29" s="15"/>
      <c r="WKI29" s="24"/>
      <c r="WKJ29" s="24"/>
      <c r="WKK29" s="24"/>
      <c r="WKL29" s="24"/>
      <c r="WKM29" s="24"/>
      <c r="WKN29" s="24"/>
      <c r="WKO29" s="25"/>
      <c r="WKP29" s="15"/>
      <c r="WKQ29" s="24"/>
      <c r="WKR29" s="24"/>
      <c r="WKS29" s="24"/>
      <c r="WKT29" s="24"/>
      <c r="WKU29" s="24"/>
      <c r="WKV29" s="24"/>
      <c r="WKW29" s="25"/>
      <c r="WKX29" s="15"/>
      <c r="WKY29" s="24"/>
      <c r="WKZ29" s="24"/>
      <c r="WLA29" s="24"/>
      <c r="WLB29" s="24"/>
      <c r="WLC29" s="24"/>
      <c r="WLD29" s="24"/>
      <c r="WLE29" s="25"/>
      <c r="WLF29" s="15"/>
      <c r="WLG29" s="24"/>
      <c r="WLH29" s="24"/>
      <c r="WLI29" s="24"/>
      <c r="WLJ29" s="24"/>
      <c r="WLK29" s="24"/>
      <c r="WLL29" s="24"/>
      <c r="WLM29" s="25"/>
      <c r="WLN29" s="15"/>
      <c r="WLO29" s="24"/>
      <c r="WLP29" s="24"/>
      <c r="WLQ29" s="24"/>
      <c r="WLR29" s="24"/>
      <c r="WLS29" s="24"/>
      <c r="WLT29" s="24"/>
      <c r="WLU29" s="25"/>
      <c r="WLV29" s="15"/>
      <c r="WLW29" s="24"/>
      <c r="WLX29" s="24"/>
      <c r="WLY29" s="24"/>
      <c r="WLZ29" s="24"/>
      <c r="WMA29" s="24"/>
      <c r="WMB29" s="24"/>
      <c r="WMC29" s="25"/>
      <c r="WMD29" s="15"/>
      <c r="WME29" s="24"/>
      <c r="WMF29" s="24"/>
      <c r="WMG29" s="24"/>
      <c r="WMH29" s="24"/>
      <c r="WMI29" s="24"/>
      <c r="WMJ29" s="24"/>
      <c r="WMK29" s="25"/>
      <c r="WML29" s="15"/>
      <c r="WMM29" s="24"/>
      <c r="WMN29" s="24"/>
      <c r="WMO29" s="24"/>
      <c r="WMP29" s="24"/>
      <c r="WMQ29" s="24"/>
      <c r="WMR29" s="24"/>
      <c r="WMS29" s="25"/>
      <c r="WMT29" s="15"/>
      <c r="WMU29" s="24"/>
      <c r="WMV29" s="24"/>
      <c r="WMW29" s="24"/>
      <c r="WMX29" s="24"/>
      <c r="WMY29" s="24"/>
      <c r="WMZ29" s="24"/>
      <c r="WNA29" s="25"/>
      <c r="WNB29" s="15"/>
      <c r="WNC29" s="24"/>
      <c r="WND29" s="24"/>
      <c r="WNE29" s="24"/>
      <c r="WNF29" s="24"/>
      <c r="WNG29" s="24"/>
      <c r="WNH29" s="24"/>
      <c r="WNI29" s="25"/>
      <c r="WNJ29" s="15"/>
      <c r="WNK29" s="24"/>
      <c r="WNL29" s="24"/>
      <c r="WNM29" s="24"/>
      <c r="WNN29" s="24"/>
      <c r="WNO29" s="24"/>
      <c r="WNP29" s="24"/>
      <c r="WNQ29" s="25"/>
      <c r="WNR29" s="15"/>
      <c r="WNS29" s="24"/>
      <c r="WNT29" s="24"/>
      <c r="WNU29" s="24"/>
      <c r="WNV29" s="24"/>
      <c r="WNW29" s="24"/>
      <c r="WNX29" s="24"/>
      <c r="WNY29" s="25"/>
      <c r="WNZ29" s="15"/>
      <c r="WOA29" s="24"/>
      <c r="WOB29" s="24"/>
      <c r="WOC29" s="24"/>
      <c r="WOD29" s="24"/>
      <c r="WOE29" s="24"/>
      <c r="WOF29" s="24"/>
      <c r="WOG29" s="25"/>
      <c r="WOH29" s="15"/>
      <c r="WOI29" s="24"/>
      <c r="WOJ29" s="24"/>
      <c r="WOK29" s="24"/>
      <c r="WOL29" s="24"/>
      <c r="WOM29" s="24"/>
      <c r="WON29" s="24"/>
      <c r="WOO29" s="25"/>
      <c r="WOP29" s="15"/>
      <c r="WOQ29" s="24"/>
      <c r="WOR29" s="24"/>
      <c r="WOS29" s="24"/>
      <c r="WOT29" s="24"/>
      <c r="WOU29" s="24"/>
      <c r="WOV29" s="24"/>
      <c r="WOW29" s="25"/>
      <c r="WOX29" s="15"/>
      <c r="WOY29" s="24"/>
      <c r="WOZ29" s="24"/>
      <c r="WPA29" s="24"/>
      <c r="WPB29" s="24"/>
      <c r="WPC29" s="24"/>
      <c r="WPD29" s="24"/>
      <c r="WPE29" s="25"/>
      <c r="WPF29" s="15"/>
      <c r="WPG29" s="24"/>
      <c r="WPH29" s="24"/>
      <c r="WPI29" s="24"/>
      <c r="WPJ29" s="24"/>
      <c r="WPK29" s="24"/>
      <c r="WPL29" s="24"/>
      <c r="WPM29" s="25"/>
      <c r="WPN29" s="15"/>
      <c r="WPO29" s="24"/>
      <c r="WPP29" s="24"/>
      <c r="WPQ29" s="24"/>
      <c r="WPR29" s="24"/>
      <c r="WPS29" s="24"/>
      <c r="WPT29" s="24"/>
      <c r="WPU29" s="25"/>
      <c r="WPV29" s="15"/>
      <c r="WPW29" s="24"/>
      <c r="WPX29" s="24"/>
      <c r="WPY29" s="24"/>
      <c r="WPZ29" s="24"/>
      <c r="WQA29" s="24"/>
      <c r="WQB29" s="24"/>
      <c r="WQC29" s="25"/>
      <c r="WQD29" s="15"/>
      <c r="WQE29" s="24"/>
      <c r="WQF29" s="24"/>
      <c r="WQG29" s="24"/>
      <c r="WQH29" s="24"/>
      <c r="WQI29" s="24"/>
      <c r="WQJ29" s="24"/>
      <c r="WQK29" s="25"/>
      <c r="WQL29" s="15"/>
      <c r="WQM29" s="24"/>
      <c r="WQN29" s="24"/>
      <c r="WQO29" s="24"/>
      <c r="WQP29" s="24"/>
      <c r="WQQ29" s="24"/>
      <c r="WQR29" s="24"/>
      <c r="WQS29" s="25"/>
      <c r="WQT29" s="15"/>
      <c r="WQU29" s="24"/>
      <c r="WQV29" s="24"/>
      <c r="WQW29" s="24"/>
      <c r="WQX29" s="24"/>
      <c r="WQY29" s="24"/>
      <c r="WQZ29" s="24"/>
      <c r="WRA29" s="25"/>
      <c r="WRB29" s="15"/>
      <c r="WRC29" s="24"/>
      <c r="WRD29" s="24"/>
      <c r="WRE29" s="24"/>
      <c r="WRF29" s="24"/>
      <c r="WRG29" s="24"/>
      <c r="WRH29" s="24"/>
      <c r="WRI29" s="25"/>
      <c r="WRJ29" s="15"/>
      <c r="WRK29" s="24"/>
      <c r="WRL29" s="24"/>
      <c r="WRM29" s="24"/>
      <c r="WRN29" s="24"/>
      <c r="WRO29" s="24"/>
      <c r="WRP29" s="24"/>
      <c r="WRQ29" s="25"/>
      <c r="WRR29" s="15"/>
      <c r="WRS29" s="24"/>
      <c r="WRT29" s="24"/>
      <c r="WRU29" s="24"/>
      <c r="WRV29" s="24"/>
      <c r="WRW29" s="24"/>
      <c r="WRX29" s="24"/>
      <c r="WRY29" s="25"/>
      <c r="WRZ29" s="15"/>
      <c r="WSA29" s="24"/>
      <c r="WSB29" s="24"/>
      <c r="WSC29" s="24"/>
      <c r="WSD29" s="24"/>
      <c r="WSE29" s="24"/>
      <c r="WSF29" s="24"/>
      <c r="WSG29" s="25"/>
      <c r="WSH29" s="15"/>
      <c r="WSI29" s="24"/>
      <c r="WSJ29" s="24"/>
      <c r="WSK29" s="24"/>
      <c r="WSL29" s="24"/>
      <c r="WSM29" s="24"/>
      <c r="WSN29" s="24"/>
      <c r="WSO29" s="25"/>
      <c r="WSP29" s="15"/>
      <c r="WSQ29" s="24"/>
      <c r="WSR29" s="24"/>
      <c r="WSS29" s="24"/>
      <c r="WST29" s="24"/>
      <c r="WSU29" s="24"/>
      <c r="WSV29" s="24"/>
      <c r="WSW29" s="25"/>
      <c r="WSX29" s="15"/>
      <c r="WSY29" s="24"/>
      <c r="WSZ29" s="24"/>
      <c r="WTA29" s="24"/>
      <c r="WTB29" s="24"/>
      <c r="WTC29" s="24"/>
      <c r="WTD29" s="24"/>
      <c r="WTE29" s="25"/>
      <c r="WTF29" s="15"/>
      <c r="WTG29" s="24"/>
      <c r="WTH29" s="24"/>
      <c r="WTI29" s="24"/>
      <c r="WTJ29" s="24"/>
      <c r="WTK29" s="24"/>
      <c r="WTL29" s="24"/>
      <c r="WTM29" s="25"/>
      <c r="WTN29" s="15"/>
      <c r="WTO29" s="24"/>
      <c r="WTP29" s="24"/>
      <c r="WTQ29" s="24"/>
      <c r="WTR29" s="24"/>
      <c r="WTS29" s="24"/>
      <c r="WTT29" s="24"/>
      <c r="WTU29" s="25"/>
      <c r="WTV29" s="15"/>
      <c r="WTW29" s="24"/>
      <c r="WTX29" s="24"/>
      <c r="WTY29" s="24"/>
      <c r="WTZ29" s="24"/>
      <c r="WUA29" s="24"/>
      <c r="WUB29" s="24"/>
      <c r="WUC29" s="25"/>
      <c r="WUD29" s="15"/>
      <c r="WUE29" s="24"/>
      <c r="WUF29" s="24"/>
      <c r="WUG29" s="24"/>
      <c r="WUH29" s="24"/>
      <c r="WUI29" s="24"/>
      <c r="WUJ29" s="24"/>
      <c r="WUK29" s="25"/>
      <c r="WUL29" s="15"/>
      <c r="WUM29" s="24"/>
      <c r="WUN29" s="24"/>
      <c r="WUO29" s="24"/>
      <c r="WUP29" s="24"/>
      <c r="WUQ29" s="24"/>
      <c r="WUR29" s="24"/>
      <c r="WUS29" s="25"/>
      <c r="WUT29" s="15"/>
      <c r="WUU29" s="24"/>
      <c r="WUV29" s="24"/>
      <c r="WUW29" s="24"/>
      <c r="WUX29" s="24"/>
      <c r="WUY29" s="24"/>
      <c r="WUZ29" s="24"/>
      <c r="WVA29" s="25"/>
      <c r="WVB29" s="15"/>
      <c r="WVC29" s="24"/>
      <c r="WVD29" s="24"/>
      <c r="WVE29" s="24"/>
      <c r="WVF29" s="24"/>
      <c r="WVG29" s="24"/>
      <c r="WVH29" s="24"/>
      <c r="WVI29" s="25"/>
      <c r="WVJ29" s="15"/>
      <c r="WVK29" s="24"/>
      <c r="WVL29" s="24"/>
      <c r="WVM29" s="24"/>
      <c r="WVN29" s="24"/>
      <c r="WVO29" s="24"/>
      <c r="WVP29" s="24"/>
      <c r="WVQ29" s="25"/>
      <c r="WVR29" s="15"/>
      <c r="WVS29" s="24"/>
      <c r="WVT29" s="24"/>
      <c r="WVU29" s="24"/>
      <c r="WVV29" s="24"/>
      <c r="WVW29" s="24"/>
      <c r="WVX29" s="24"/>
      <c r="WVY29" s="25"/>
      <c r="WVZ29" s="15"/>
      <c r="WWA29" s="24"/>
      <c r="WWB29" s="24"/>
      <c r="WWC29" s="24"/>
      <c r="WWD29" s="24"/>
      <c r="WWE29" s="24"/>
      <c r="WWF29" s="24"/>
      <c r="WWG29" s="25"/>
      <c r="WWH29" s="15"/>
      <c r="WWI29" s="24"/>
      <c r="WWJ29" s="24"/>
      <c r="WWK29" s="24"/>
      <c r="WWL29" s="24"/>
      <c r="WWM29" s="24"/>
      <c r="WWN29" s="24"/>
      <c r="WWO29" s="25"/>
      <c r="WWP29" s="15"/>
      <c r="WWQ29" s="24"/>
      <c r="WWR29" s="24"/>
      <c r="WWS29" s="24"/>
      <c r="WWT29" s="24"/>
      <c r="WWU29" s="24"/>
      <c r="WWV29" s="24"/>
      <c r="WWW29" s="25"/>
      <c r="WWX29" s="15"/>
      <c r="WWY29" s="24"/>
      <c r="WWZ29" s="24"/>
      <c r="WXA29" s="24"/>
      <c r="WXB29" s="24"/>
      <c r="WXC29" s="24"/>
      <c r="WXD29" s="24"/>
      <c r="WXE29" s="25"/>
      <c r="WXF29" s="15"/>
      <c r="WXG29" s="24"/>
      <c r="WXH29" s="24"/>
      <c r="WXI29" s="24"/>
      <c r="WXJ29" s="24"/>
      <c r="WXK29" s="24"/>
      <c r="WXL29" s="24"/>
      <c r="WXM29" s="25"/>
      <c r="WXN29" s="15"/>
      <c r="WXO29" s="24"/>
      <c r="WXP29" s="24"/>
      <c r="WXQ29" s="24"/>
      <c r="WXR29" s="24"/>
      <c r="WXS29" s="24"/>
      <c r="WXT29" s="24"/>
      <c r="WXU29" s="25"/>
      <c r="WXV29" s="15"/>
      <c r="WXW29" s="24"/>
      <c r="WXX29" s="24"/>
      <c r="WXY29" s="24"/>
      <c r="WXZ29" s="24"/>
      <c r="WYA29" s="24"/>
      <c r="WYB29" s="24"/>
      <c r="WYC29" s="25"/>
      <c r="WYD29" s="15"/>
      <c r="WYE29" s="24"/>
      <c r="WYF29" s="24"/>
      <c r="WYG29" s="24"/>
      <c r="WYH29" s="24"/>
      <c r="WYI29" s="24"/>
      <c r="WYJ29" s="24"/>
      <c r="WYK29" s="25"/>
      <c r="WYL29" s="15"/>
      <c r="WYM29" s="24"/>
      <c r="WYN29" s="24"/>
      <c r="WYO29" s="24"/>
      <c r="WYP29" s="24"/>
      <c r="WYQ29" s="24"/>
      <c r="WYR29" s="24"/>
      <c r="WYS29" s="25"/>
      <c r="WYT29" s="15"/>
      <c r="WYU29" s="24"/>
      <c r="WYV29" s="24"/>
      <c r="WYW29" s="24"/>
      <c r="WYX29" s="24"/>
      <c r="WYY29" s="24"/>
      <c r="WYZ29" s="24"/>
      <c r="WZA29" s="25"/>
      <c r="WZB29" s="15"/>
      <c r="WZC29" s="24"/>
      <c r="WZD29" s="24"/>
      <c r="WZE29" s="24"/>
      <c r="WZF29" s="24"/>
      <c r="WZG29" s="24"/>
      <c r="WZH29" s="24"/>
      <c r="WZI29" s="25"/>
      <c r="WZJ29" s="15"/>
      <c r="WZK29" s="24"/>
      <c r="WZL29" s="24"/>
      <c r="WZM29" s="24"/>
      <c r="WZN29" s="24"/>
      <c r="WZO29" s="24"/>
      <c r="WZP29" s="24"/>
      <c r="WZQ29" s="25"/>
      <c r="WZR29" s="15"/>
      <c r="WZS29" s="24"/>
      <c r="WZT29" s="24"/>
      <c r="WZU29" s="24"/>
      <c r="WZV29" s="24"/>
      <c r="WZW29" s="24"/>
      <c r="WZX29" s="24"/>
      <c r="WZY29" s="25"/>
      <c r="WZZ29" s="15"/>
      <c r="XAA29" s="24"/>
      <c r="XAB29" s="24"/>
      <c r="XAC29" s="24"/>
      <c r="XAD29" s="24"/>
      <c r="XAE29" s="24"/>
      <c r="XAF29" s="24"/>
      <c r="XAG29" s="25"/>
      <c r="XAH29" s="15"/>
      <c r="XAI29" s="24"/>
      <c r="XAJ29" s="24"/>
      <c r="XAK29" s="24"/>
      <c r="XAL29" s="24"/>
      <c r="XAM29" s="24"/>
      <c r="XAN29" s="24"/>
      <c r="XAO29" s="25"/>
      <c r="XAP29" s="15"/>
      <c r="XAQ29" s="24"/>
      <c r="XAR29" s="24"/>
      <c r="XAS29" s="24"/>
      <c r="XAT29" s="24"/>
      <c r="XAU29" s="24"/>
      <c r="XAV29" s="24"/>
      <c r="XAW29" s="25"/>
      <c r="XAX29" s="15"/>
      <c r="XAY29" s="24"/>
      <c r="XAZ29" s="24"/>
      <c r="XBA29" s="24"/>
      <c r="XBB29" s="24"/>
      <c r="XBC29" s="24"/>
      <c r="XBD29" s="24"/>
      <c r="XBE29" s="25"/>
      <c r="XBF29" s="15"/>
      <c r="XBG29" s="24"/>
      <c r="XBH29" s="24"/>
      <c r="XBI29" s="24"/>
      <c r="XBJ29" s="24"/>
      <c r="XBK29" s="24"/>
      <c r="XBL29" s="24"/>
      <c r="XBM29" s="25"/>
      <c r="XBN29" s="15"/>
      <c r="XBO29" s="24"/>
      <c r="XBP29" s="24"/>
      <c r="XBQ29" s="24"/>
      <c r="XBR29" s="24"/>
      <c r="XBS29" s="24"/>
      <c r="XBT29" s="24"/>
      <c r="XBU29" s="25"/>
      <c r="XBV29" s="15"/>
      <c r="XBW29" s="24"/>
      <c r="XBX29" s="24"/>
      <c r="XBY29" s="24"/>
      <c r="XBZ29" s="24"/>
      <c r="XCA29" s="24"/>
      <c r="XCB29" s="24"/>
      <c r="XCC29" s="25"/>
      <c r="XCD29" s="15"/>
      <c r="XCE29" s="24"/>
      <c r="XCF29" s="24"/>
      <c r="XCG29" s="24"/>
      <c r="XCH29" s="24"/>
      <c r="XCI29" s="24"/>
      <c r="XCJ29" s="24"/>
      <c r="XCK29" s="25"/>
      <c r="XCL29" s="15"/>
      <c r="XCM29" s="24"/>
      <c r="XCN29" s="24"/>
      <c r="XCO29" s="24"/>
      <c r="XCP29" s="24"/>
      <c r="XCQ29" s="24"/>
      <c r="XCR29" s="24"/>
      <c r="XCS29" s="25"/>
      <c r="XCT29" s="15"/>
      <c r="XCU29" s="24"/>
      <c r="XCV29" s="24"/>
      <c r="XCW29" s="24"/>
      <c r="XCX29" s="24"/>
      <c r="XCY29" s="24"/>
      <c r="XCZ29" s="24"/>
      <c r="XDA29" s="25"/>
      <c r="XDB29" s="15"/>
      <c r="XDC29" s="24"/>
      <c r="XDD29" s="24"/>
      <c r="XDE29" s="24"/>
      <c r="XDF29" s="24"/>
      <c r="XDG29" s="24"/>
      <c r="XDH29" s="24"/>
    </row>
    <row r="30" spans="1:16366">
      <c r="B30" s="17" t="s">
        <v>105</v>
      </c>
      <c r="C30" s="18" t="s">
        <v>129</v>
      </c>
      <c r="D30" s="11">
        <f>+'30-06-2023'!D30</f>
        <v>-3915</v>
      </c>
      <c r="E30" s="11">
        <f>+'30-06-2023'!E30</f>
        <v>-2041</v>
      </c>
      <c r="F30" s="11">
        <f>+'30-06-2023'!F30</f>
        <v>-1874</v>
      </c>
      <c r="G30" s="11">
        <f>+'30-06-2023'!G30</f>
        <v>-5850</v>
      </c>
      <c r="H30" s="11">
        <f>+'30-06-2023'!H30</f>
        <v>-2143</v>
      </c>
      <c r="I30" s="11">
        <f>+'30-06-2023'!I30</f>
        <v>-3707</v>
      </c>
      <c r="J30" s="11">
        <f>+'30-06-2023'!J30</f>
        <v>1935</v>
      </c>
      <c r="K30" s="80">
        <f t="shared" si="0"/>
        <v>-0.33076923076923082</v>
      </c>
      <c r="L30" s="2"/>
      <c r="M30" s="2"/>
    </row>
    <row r="31" spans="1:16366" s="1" customFormat="1">
      <c r="B31" s="22" t="s">
        <v>124</v>
      </c>
      <c r="C31" s="23" t="s">
        <v>130</v>
      </c>
      <c r="D31" s="16">
        <f>+'30-06-2023'!D31</f>
        <v>7694</v>
      </c>
      <c r="E31" s="16">
        <f>+'30-06-2023'!E31</f>
        <v>3833</v>
      </c>
      <c r="F31" s="16">
        <f>+'30-06-2023'!F31</f>
        <v>3861</v>
      </c>
      <c r="G31" s="16">
        <f>+'30-06-2023'!G31</f>
        <v>12476</v>
      </c>
      <c r="H31" s="16">
        <f>+'30-06-2023'!H31</f>
        <v>4547</v>
      </c>
      <c r="I31" s="16">
        <f>+'30-06-2023'!I31</f>
        <v>7929</v>
      </c>
      <c r="J31" s="16">
        <f>+'30-06-2023'!J31</f>
        <v>-4782</v>
      </c>
      <c r="K31" s="81">
        <f t="shared" si="0"/>
        <v>-0.38329592818210967</v>
      </c>
      <c r="P31" s="15"/>
      <c r="Q31" s="24"/>
      <c r="R31" s="24"/>
      <c r="S31" s="24"/>
      <c r="T31" s="24"/>
      <c r="U31" s="24"/>
      <c r="V31" s="24"/>
      <c r="W31" s="25"/>
      <c r="X31" s="15"/>
      <c r="Y31" s="24"/>
      <c r="Z31" s="24"/>
      <c r="AA31" s="24"/>
      <c r="AB31" s="24"/>
      <c r="AC31" s="24"/>
      <c r="AD31" s="24"/>
      <c r="AE31" s="25"/>
      <c r="AF31" s="15"/>
      <c r="AG31" s="24"/>
      <c r="AH31" s="24"/>
      <c r="AI31" s="24"/>
      <c r="AJ31" s="24"/>
      <c r="AK31" s="24"/>
      <c r="AL31" s="24"/>
      <c r="AM31" s="25"/>
      <c r="AN31" s="15"/>
      <c r="AO31" s="24"/>
      <c r="AP31" s="24"/>
      <c r="AQ31" s="24"/>
      <c r="AR31" s="24"/>
      <c r="AS31" s="24"/>
      <c r="AT31" s="24"/>
      <c r="AU31" s="25"/>
      <c r="AV31" s="15"/>
      <c r="AW31" s="24"/>
      <c r="AX31" s="24"/>
      <c r="AY31" s="24"/>
      <c r="AZ31" s="24"/>
      <c r="BA31" s="24"/>
      <c r="BB31" s="24"/>
      <c r="BC31" s="25"/>
      <c r="BD31" s="15"/>
      <c r="BE31" s="24"/>
      <c r="BF31" s="24"/>
      <c r="BG31" s="24"/>
      <c r="BH31" s="24"/>
      <c r="BI31" s="24"/>
      <c r="BJ31" s="24"/>
      <c r="BK31" s="25"/>
      <c r="BL31" s="15"/>
      <c r="BM31" s="24"/>
      <c r="BN31" s="24"/>
      <c r="BO31" s="24"/>
      <c r="BP31" s="24"/>
      <c r="BQ31" s="24"/>
      <c r="BR31" s="24"/>
      <c r="BS31" s="25"/>
      <c r="BT31" s="15"/>
      <c r="BU31" s="24"/>
      <c r="BV31" s="24"/>
      <c r="BW31" s="24"/>
      <c r="BX31" s="24"/>
      <c r="BY31" s="24"/>
      <c r="BZ31" s="24"/>
      <c r="CA31" s="25"/>
      <c r="CB31" s="15"/>
      <c r="CC31" s="24"/>
      <c r="CD31" s="24"/>
      <c r="CE31" s="24"/>
      <c r="CF31" s="24"/>
      <c r="CG31" s="24"/>
      <c r="CH31" s="24"/>
      <c r="CI31" s="25"/>
      <c r="CJ31" s="15"/>
      <c r="CK31" s="24"/>
      <c r="CL31" s="24"/>
      <c r="CM31" s="24"/>
      <c r="CN31" s="24"/>
      <c r="CO31" s="24"/>
      <c r="CP31" s="24"/>
      <c r="CQ31" s="25"/>
      <c r="CR31" s="15"/>
      <c r="CS31" s="24"/>
      <c r="CT31" s="24"/>
      <c r="CU31" s="24"/>
      <c r="CV31" s="24"/>
      <c r="CW31" s="24"/>
      <c r="CX31" s="24"/>
      <c r="CY31" s="25"/>
      <c r="CZ31" s="15"/>
      <c r="DA31" s="24"/>
      <c r="DB31" s="24"/>
      <c r="DC31" s="24"/>
      <c r="DD31" s="24"/>
      <c r="DE31" s="24"/>
      <c r="DF31" s="24"/>
      <c r="DG31" s="25"/>
      <c r="DH31" s="15"/>
      <c r="DI31" s="24"/>
      <c r="DJ31" s="24"/>
      <c r="DK31" s="24"/>
      <c r="DL31" s="24"/>
      <c r="DM31" s="24"/>
      <c r="DN31" s="24"/>
      <c r="DO31" s="25"/>
      <c r="DP31" s="15"/>
      <c r="DQ31" s="24"/>
      <c r="DR31" s="24"/>
      <c r="DS31" s="24"/>
      <c r="DT31" s="24"/>
      <c r="DU31" s="24"/>
      <c r="DV31" s="24"/>
      <c r="DW31" s="25"/>
      <c r="DX31" s="15"/>
      <c r="DY31" s="24"/>
      <c r="DZ31" s="24"/>
      <c r="EA31" s="24"/>
      <c r="EB31" s="24"/>
      <c r="EC31" s="24"/>
      <c r="ED31" s="24"/>
      <c r="EE31" s="25"/>
      <c r="EF31" s="15"/>
      <c r="EG31" s="24"/>
      <c r="EH31" s="24"/>
      <c r="EI31" s="24"/>
      <c r="EJ31" s="24"/>
      <c r="EK31" s="24"/>
      <c r="EL31" s="24"/>
      <c r="EM31" s="25"/>
      <c r="EN31" s="15"/>
      <c r="EO31" s="24"/>
      <c r="EP31" s="24"/>
      <c r="EQ31" s="24"/>
      <c r="ER31" s="24"/>
      <c r="ES31" s="24"/>
      <c r="ET31" s="24"/>
      <c r="EU31" s="25"/>
      <c r="EV31" s="15"/>
      <c r="EW31" s="24"/>
      <c r="EX31" s="24"/>
      <c r="EY31" s="24"/>
      <c r="EZ31" s="24"/>
      <c r="FA31" s="24"/>
      <c r="FB31" s="24"/>
      <c r="FC31" s="25"/>
      <c r="FD31" s="15"/>
      <c r="FE31" s="24"/>
      <c r="FF31" s="24"/>
      <c r="FG31" s="24"/>
      <c r="FH31" s="24"/>
      <c r="FI31" s="24"/>
      <c r="FJ31" s="24"/>
      <c r="FK31" s="25"/>
      <c r="FL31" s="15"/>
      <c r="FM31" s="24"/>
      <c r="FN31" s="24"/>
      <c r="FO31" s="24"/>
      <c r="FP31" s="24"/>
      <c r="FQ31" s="24"/>
      <c r="FR31" s="24"/>
      <c r="FS31" s="25"/>
      <c r="FT31" s="15"/>
      <c r="FU31" s="24"/>
      <c r="FV31" s="24"/>
      <c r="FW31" s="24"/>
      <c r="FX31" s="24"/>
      <c r="FY31" s="24"/>
      <c r="FZ31" s="24"/>
      <c r="GA31" s="25"/>
      <c r="GB31" s="15"/>
      <c r="GC31" s="24"/>
      <c r="GD31" s="24"/>
      <c r="GE31" s="24"/>
      <c r="GF31" s="24"/>
      <c r="GG31" s="24"/>
      <c r="GH31" s="24"/>
      <c r="GI31" s="25"/>
      <c r="GJ31" s="15"/>
      <c r="GK31" s="24"/>
      <c r="GL31" s="24"/>
      <c r="GM31" s="24"/>
      <c r="GN31" s="24"/>
      <c r="GO31" s="24"/>
      <c r="GP31" s="24"/>
      <c r="GQ31" s="25"/>
      <c r="GR31" s="15"/>
      <c r="GS31" s="24"/>
      <c r="GT31" s="24"/>
      <c r="GU31" s="24"/>
      <c r="GV31" s="24"/>
      <c r="GW31" s="24"/>
      <c r="GX31" s="24"/>
      <c r="GY31" s="25"/>
      <c r="GZ31" s="15"/>
      <c r="HA31" s="24"/>
      <c r="HB31" s="24"/>
      <c r="HC31" s="24"/>
      <c r="HD31" s="24"/>
      <c r="HE31" s="24"/>
      <c r="HF31" s="24"/>
      <c r="HG31" s="25"/>
      <c r="HH31" s="15"/>
      <c r="HI31" s="24"/>
      <c r="HJ31" s="24"/>
      <c r="HK31" s="24"/>
      <c r="HL31" s="24"/>
      <c r="HM31" s="24"/>
      <c r="HN31" s="24"/>
      <c r="HO31" s="25"/>
      <c r="HP31" s="15"/>
      <c r="HQ31" s="24"/>
      <c r="HR31" s="24"/>
      <c r="HS31" s="24"/>
      <c r="HT31" s="24"/>
      <c r="HU31" s="24"/>
      <c r="HV31" s="24"/>
      <c r="HW31" s="25"/>
      <c r="HX31" s="15"/>
      <c r="HY31" s="24"/>
      <c r="HZ31" s="24"/>
      <c r="IA31" s="24"/>
      <c r="IB31" s="24"/>
      <c r="IC31" s="24"/>
      <c r="ID31" s="24"/>
      <c r="IE31" s="25"/>
      <c r="IF31" s="15"/>
      <c r="IG31" s="24"/>
      <c r="IH31" s="24"/>
      <c r="II31" s="24"/>
      <c r="IJ31" s="24"/>
      <c r="IK31" s="24"/>
      <c r="IL31" s="24"/>
      <c r="IM31" s="25"/>
      <c r="IN31" s="15"/>
      <c r="IO31" s="24"/>
      <c r="IP31" s="24"/>
      <c r="IQ31" s="24"/>
      <c r="IR31" s="24"/>
      <c r="IS31" s="24"/>
      <c r="IT31" s="24"/>
      <c r="IU31" s="25"/>
      <c r="IV31" s="15"/>
      <c r="IW31" s="24"/>
      <c r="IX31" s="24"/>
      <c r="IY31" s="24"/>
      <c r="IZ31" s="24"/>
      <c r="JA31" s="24"/>
      <c r="JB31" s="24"/>
      <c r="JC31" s="25"/>
      <c r="JD31" s="15"/>
      <c r="JE31" s="24"/>
      <c r="JF31" s="24"/>
      <c r="JG31" s="24"/>
      <c r="JH31" s="24"/>
      <c r="JI31" s="24"/>
      <c r="JJ31" s="24"/>
      <c r="JK31" s="25"/>
      <c r="JL31" s="15"/>
      <c r="JM31" s="24"/>
      <c r="JN31" s="24"/>
      <c r="JO31" s="24"/>
      <c r="JP31" s="24"/>
      <c r="JQ31" s="24"/>
      <c r="JR31" s="24"/>
      <c r="JS31" s="25"/>
      <c r="JT31" s="15"/>
      <c r="JU31" s="24"/>
      <c r="JV31" s="24"/>
      <c r="JW31" s="24"/>
      <c r="JX31" s="24"/>
      <c r="JY31" s="24"/>
      <c r="JZ31" s="24"/>
      <c r="KA31" s="25"/>
      <c r="KB31" s="15"/>
      <c r="KC31" s="24"/>
      <c r="KD31" s="24"/>
      <c r="KE31" s="24"/>
      <c r="KF31" s="24"/>
      <c r="KG31" s="24"/>
      <c r="KH31" s="24"/>
      <c r="KI31" s="25"/>
      <c r="KJ31" s="15"/>
      <c r="KK31" s="24"/>
      <c r="KL31" s="24"/>
      <c r="KM31" s="24"/>
      <c r="KN31" s="24"/>
      <c r="KO31" s="24"/>
      <c r="KP31" s="24"/>
      <c r="KQ31" s="25"/>
      <c r="KR31" s="15"/>
      <c r="KS31" s="24"/>
      <c r="KT31" s="24"/>
      <c r="KU31" s="24"/>
      <c r="KV31" s="24"/>
      <c r="KW31" s="24"/>
      <c r="KX31" s="24"/>
      <c r="KY31" s="25"/>
      <c r="KZ31" s="15"/>
      <c r="LA31" s="24"/>
      <c r="LB31" s="24"/>
      <c r="LC31" s="24"/>
      <c r="LD31" s="24"/>
      <c r="LE31" s="24"/>
      <c r="LF31" s="24"/>
      <c r="LG31" s="25"/>
      <c r="LH31" s="15"/>
      <c r="LI31" s="24"/>
      <c r="LJ31" s="24"/>
      <c r="LK31" s="24"/>
      <c r="LL31" s="24"/>
      <c r="LM31" s="24"/>
      <c r="LN31" s="24"/>
      <c r="LO31" s="25"/>
      <c r="LP31" s="15"/>
      <c r="LQ31" s="24"/>
      <c r="LR31" s="24"/>
      <c r="LS31" s="24"/>
      <c r="LT31" s="24"/>
      <c r="LU31" s="24"/>
      <c r="LV31" s="24"/>
      <c r="LW31" s="25"/>
      <c r="LX31" s="15"/>
      <c r="LY31" s="24"/>
      <c r="LZ31" s="24"/>
      <c r="MA31" s="24"/>
      <c r="MB31" s="24"/>
      <c r="MC31" s="24"/>
      <c r="MD31" s="24"/>
      <c r="ME31" s="25"/>
      <c r="MF31" s="15"/>
      <c r="MG31" s="24"/>
      <c r="MH31" s="24"/>
      <c r="MI31" s="24"/>
      <c r="MJ31" s="24"/>
      <c r="MK31" s="24"/>
      <c r="ML31" s="24"/>
      <c r="MM31" s="25"/>
      <c r="MN31" s="15"/>
      <c r="MO31" s="24"/>
      <c r="MP31" s="24"/>
      <c r="MQ31" s="24"/>
      <c r="MR31" s="24"/>
      <c r="MS31" s="24"/>
      <c r="MT31" s="24"/>
      <c r="MU31" s="25"/>
      <c r="MV31" s="15"/>
      <c r="MW31" s="24"/>
      <c r="MX31" s="24"/>
      <c r="MY31" s="24"/>
      <c r="MZ31" s="24"/>
      <c r="NA31" s="24"/>
      <c r="NB31" s="24"/>
      <c r="NC31" s="25"/>
      <c r="ND31" s="15"/>
      <c r="NE31" s="24"/>
      <c r="NF31" s="24"/>
      <c r="NG31" s="24"/>
      <c r="NH31" s="24"/>
      <c r="NI31" s="24"/>
      <c r="NJ31" s="24"/>
      <c r="NK31" s="25"/>
      <c r="NL31" s="15"/>
      <c r="NM31" s="24"/>
      <c r="NN31" s="24"/>
      <c r="NO31" s="24"/>
      <c r="NP31" s="24"/>
      <c r="NQ31" s="24"/>
      <c r="NR31" s="24"/>
      <c r="NS31" s="25"/>
      <c r="NT31" s="15"/>
      <c r="NU31" s="24"/>
      <c r="NV31" s="24"/>
      <c r="NW31" s="24"/>
      <c r="NX31" s="24"/>
      <c r="NY31" s="24"/>
      <c r="NZ31" s="24"/>
      <c r="OA31" s="25"/>
      <c r="OB31" s="15"/>
      <c r="OC31" s="24"/>
      <c r="OD31" s="24"/>
      <c r="OE31" s="24"/>
      <c r="OF31" s="24"/>
      <c r="OG31" s="24"/>
      <c r="OH31" s="24"/>
      <c r="OI31" s="25"/>
      <c r="OJ31" s="15"/>
      <c r="OK31" s="24"/>
      <c r="OL31" s="24"/>
      <c r="OM31" s="24"/>
      <c r="ON31" s="24"/>
      <c r="OO31" s="24"/>
      <c r="OP31" s="24"/>
      <c r="OQ31" s="25"/>
      <c r="OR31" s="15"/>
      <c r="OS31" s="24"/>
      <c r="OT31" s="24"/>
      <c r="OU31" s="24"/>
      <c r="OV31" s="24"/>
      <c r="OW31" s="24"/>
      <c r="OX31" s="24"/>
      <c r="OY31" s="25"/>
      <c r="OZ31" s="15"/>
      <c r="PA31" s="24"/>
      <c r="PB31" s="24"/>
      <c r="PC31" s="24"/>
      <c r="PD31" s="24"/>
      <c r="PE31" s="24"/>
      <c r="PF31" s="24"/>
      <c r="PG31" s="25"/>
      <c r="PH31" s="15"/>
      <c r="PI31" s="24"/>
      <c r="PJ31" s="24"/>
      <c r="PK31" s="24"/>
      <c r="PL31" s="24"/>
      <c r="PM31" s="24"/>
      <c r="PN31" s="24"/>
      <c r="PO31" s="25"/>
      <c r="PP31" s="15"/>
      <c r="PQ31" s="24"/>
      <c r="PR31" s="24"/>
      <c r="PS31" s="24"/>
      <c r="PT31" s="24"/>
      <c r="PU31" s="24"/>
      <c r="PV31" s="24"/>
      <c r="PW31" s="25"/>
      <c r="PX31" s="15"/>
      <c r="PY31" s="24"/>
      <c r="PZ31" s="24"/>
      <c r="QA31" s="24"/>
      <c r="QB31" s="24"/>
      <c r="QC31" s="24"/>
      <c r="QD31" s="24"/>
      <c r="QE31" s="25"/>
      <c r="QF31" s="15"/>
      <c r="QG31" s="24"/>
      <c r="QH31" s="24"/>
      <c r="QI31" s="24"/>
      <c r="QJ31" s="24"/>
      <c r="QK31" s="24"/>
      <c r="QL31" s="24"/>
      <c r="QM31" s="25"/>
      <c r="QN31" s="15"/>
      <c r="QO31" s="24"/>
      <c r="QP31" s="24"/>
      <c r="QQ31" s="24"/>
      <c r="QR31" s="24"/>
      <c r="QS31" s="24"/>
      <c r="QT31" s="24"/>
      <c r="QU31" s="25"/>
      <c r="QV31" s="15"/>
      <c r="QW31" s="24"/>
      <c r="QX31" s="24"/>
      <c r="QY31" s="24"/>
      <c r="QZ31" s="24"/>
      <c r="RA31" s="24"/>
      <c r="RB31" s="24"/>
      <c r="RC31" s="25"/>
      <c r="RD31" s="15"/>
      <c r="RE31" s="24"/>
      <c r="RF31" s="24"/>
      <c r="RG31" s="24"/>
      <c r="RH31" s="24"/>
      <c r="RI31" s="24"/>
      <c r="RJ31" s="24"/>
      <c r="RK31" s="25"/>
      <c r="RL31" s="15"/>
      <c r="RM31" s="24"/>
      <c r="RN31" s="24"/>
      <c r="RO31" s="24"/>
      <c r="RP31" s="24"/>
      <c r="RQ31" s="24"/>
      <c r="RR31" s="24"/>
      <c r="RS31" s="25"/>
      <c r="RT31" s="15"/>
      <c r="RU31" s="24"/>
      <c r="RV31" s="24"/>
      <c r="RW31" s="24"/>
      <c r="RX31" s="24"/>
      <c r="RY31" s="24"/>
      <c r="RZ31" s="24"/>
      <c r="SA31" s="25"/>
      <c r="SB31" s="15"/>
      <c r="SC31" s="24"/>
      <c r="SD31" s="24"/>
      <c r="SE31" s="24"/>
      <c r="SF31" s="24"/>
      <c r="SG31" s="24"/>
      <c r="SH31" s="24"/>
      <c r="SI31" s="25"/>
      <c r="SJ31" s="15"/>
      <c r="SK31" s="24"/>
      <c r="SL31" s="24"/>
      <c r="SM31" s="24"/>
      <c r="SN31" s="24"/>
      <c r="SO31" s="24"/>
      <c r="SP31" s="24"/>
      <c r="SQ31" s="25"/>
      <c r="SR31" s="15"/>
      <c r="SS31" s="24"/>
      <c r="ST31" s="24"/>
      <c r="SU31" s="24"/>
      <c r="SV31" s="24"/>
      <c r="SW31" s="24"/>
      <c r="SX31" s="24"/>
      <c r="SY31" s="25"/>
      <c r="SZ31" s="15"/>
      <c r="TA31" s="24"/>
      <c r="TB31" s="24"/>
      <c r="TC31" s="24"/>
      <c r="TD31" s="24"/>
      <c r="TE31" s="24"/>
      <c r="TF31" s="24"/>
      <c r="TG31" s="25"/>
      <c r="TH31" s="15"/>
      <c r="TI31" s="24"/>
      <c r="TJ31" s="24"/>
      <c r="TK31" s="24"/>
      <c r="TL31" s="24"/>
      <c r="TM31" s="24"/>
      <c r="TN31" s="24"/>
      <c r="TO31" s="25"/>
      <c r="TP31" s="15"/>
      <c r="TQ31" s="24"/>
      <c r="TR31" s="24"/>
      <c r="TS31" s="24"/>
      <c r="TT31" s="24"/>
      <c r="TU31" s="24"/>
      <c r="TV31" s="24"/>
      <c r="TW31" s="25"/>
      <c r="TX31" s="15"/>
      <c r="TY31" s="24"/>
      <c r="TZ31" s="24"/>
      <c r="UA31" s="24"/>
      <c r="UB31" s="24"/>
      <c r="UC31" s="24"/>
      <c r="UD31" s="24"/>
      <c r="UE31" s="25"/>
      <c r="UF31" s="15"/>
      <c r="UG31" s="24"/>
      <c r="UH31" s="24"/>
      <c r="UI31" s="24"/>
      <c r="UJ31" s="24"/>
      <c r="UK31" s="24"/>
      <c r="UL31" s="24"/>
      <c r="UM31" s="25"/>
      <c r="UN31" s="15"/>
      <c r="UO31" s="24"/>
      <c r="UP31" s="24"/>
      <c r="UQ31" s="24"/>
      <c r="UR31" s="24"/>
      <c r="US31" s="24"/>
      <c r="UT31" s="24"/>
      <c r="UU31" s="25"/>
      <c r="UV31" s="15"/>
      <c r="UW31" s="24"/>
      <c r="UX31" s="24"/>
      <c r="UY31" s="24"/>
      <c r="UZ31" s="24"/>
      <c r="VA31" s="24"/>
      <c r="VB31" s="24"/>
      <c r="VC31" s="25"/>
      <c r="VD31" s="15"/>
      <c r="VE31" s="24"/>
      <c r="VF31" s="24"/>
      <c r="VG31" s="24"/>
      <c r="VH31" s="24"/>
      <c r="VI31" s="24"/>
      <c r="VJ31" s="24"/>
      <c r="VK31" s="25"/>
      <c r="VL31" s="15"/>
      <c r="VM31" s="24"/>
      <c r="VN31" s="24"/>
      <c r="VO31" s="24"/>
      <c r="VP31" s="24"/>
      <c r="VQ31" s="24"/>
      <c r="VR31" s="24"/>
      <c r="VS31" s="25"/>
      <c r="VT31" s="15"/>
      <c r="VU31" s="24"/>
      <c r="VV31" s="24"/>
      <c r="VW31" s="24"/>
      <c r="VX31" s="24"/>
      <c r="VY31" s="24"/>
      <c r="VZ31" s="24"/>
      <c r="WA31" s="25"/>
      <c r="WB31" s="15"/>
      <c r="WC31" s="24"/>
      <c r="WD31" s="24"/>
      <c r="WE31" s="24"/>
      <c r="WF31" s="24"/>
      <c r="WG31" s="24"/>
      <c r="WH31" s="24"/>
      <c r="WI31" s="25"/>
      <c r="WJ31" s="15"/>
      <c r="WK31" s="24"/>
      <c r="WL31" s="24"/>
      <c r="WM31" s="24"/>
      <c r="WN31" s="24"/>
      <c r="WO31" s="24"/>
      <c r="WP31" s="24"/>
      <c r="WQ31" s="25"/>
      <c r="WR31" s="15"/>
      <c r="WS31" s="24"/>
      <c r="WT31" s="24"/>
      <c r="WU31" s="24"/>
      <c r="WV31" s="24"/>
      <c r="WW31" s="24"/>
      <c r="WX31" s="24"/>
      <c r="WY31" s="25"/>
      <c r="WZ31" s="15"/>
      <c r="XA31" s="24"/>
      <c r="XB31" s="24"/>
      <c r="XC31" s="24"/>
      <c r="XD31" s="24"/>
      <c r="XE31" s="24"/>
      <c r="XF31" s="24"/>
      <c r="XG31" s="25"/>
      <c r="XH31" s="15"/>
      <c r="XI31" s="24"/>
      <c r="XJ31" s="24"/>
      <c r="XK31" s="24"/>
      <c r="XL31" s="24"/>
      <c r="XM31" s="24"/>
      <c r="XN31" s="24"/>
      <c r="XO31" s="25"/>
      <c r="XP31" s="15"/>
      <c r="XQ31" s="24"/>
      <c r="XR31" s="24"/>
      <c r="XS31" s="24"/>
      <c r="XT31" s="24"/>
      <c r="XU31" s="24"/>
      <c r="XV31" s="24"/>
      <c r="XW31" s="25"/>
      <c r="XX31" s="15"/>
      <c r="XY31" s="24"/>
      <c r="XZ31" s="24"/>
      <c r="YA31" s="24"/>
      <c r="YB31" s="24"/>
      <c r="YC31" s="24"/>
      <c r="YD31" s="24"/>
      <c r="YE31" s="25"/>
      <c r="YF31" s="15"/>
      <c r="YG31" s="24"/>
      <c r="YH31" s="24"/>
      <c r="YI31" s="24"/>
      <c r="YJ31" s="24"/>
      <c r="YK31" s="24"/>
      <c r="YL31" s="24"/>
      <c r="YM31" s="25"/>
      <c r="YN31" s="15"/>
      <c r="YO31" s="24"/>
      <c r="YP31" s="24"/>
      <c r="YQ31" s="24"/>
      <c r="YR31" s="24"/>
      <c r="YS31" s="24"/>
      <c r="YT31" s="24"/>
      <c r="YU31" s="25"/>
      <c r="YV31" s="15"/>
      <c r="YW31" s="24"/>
      <c r="YX31" s="24"/>
      <c r="YY31" s="24"/>
      <c r="YZ31" s="24"/>
      <c r="ZA31" s="24"/>
      <c r="ZB31" s="24"/>
      <c r="ZC31" s="25"/>
      <c r="ZD31" s="15"/>
      <c r="ZE31" s="24"/>
      <c r="ZF31" s="24"/>
      <c r="ZG31" s="24"/>
      <c r="ZH31" s="24"/>
      <c r="ZI31" s="24"/>
      <c r="ZJ31" s="24"/>
      <c r="ZK31" s="25"/>
      <c r="ZL31" s="15"/>
      <c r="ZM31" s="24"/>
      <c r="ZN31" s="24"/>
      <c r="ZO31" s="24"/>
      <c r="ZP31" s="24"/>
      <c r="ZQ31" s="24"/>
      <c r="ZR31" s="24"/>
      <c r="ZS31" s="25"/>
      <c r="ZT31" s="15"/>
      <c r="ZU31" s="24"/>
      <c r="ZV31" s="24"/>
      <c r="ZW31" s="24"/>
      <c r="ZX31" s="24"/>
      <c r="ZY31" s="24"/>
      <c r="ZZ31" s="24"/>
      <c r="AAA31" s="25"/>
      <c r="AAB31" s="15"/>
      <c r="AAC31" s="24"/>
      <c r="AAD31" s="24"/>
      <c r="AAE31" s="24"/>
      <c r="AAF31" s="24"/>
      <c r="AAG31" s="24"/>
      <c r="AAH31" s="24"/>
      <c r="AAI31" s="25"/>
      <c r="AAJ31" s="15"/>
      <c r="AAK31" s="24"/>
      <c r="AAL31" s="24"/>
      <c r="AAM31" s="24"/>
      <c r="AAN31" s="24"/>
      <c r="AAO31" s="24"/>
      <c r="AAP31" s="24"/>
      <c r="AAQ31" s="25"/>
      <c r="AAR31" s="15"/>
      <c r="AAS31" s="24"/>
      <c r="AAT31" s="24"/>
      <c r="AAU31" s="24"/>
      <c r="AAV31" s="24"/>
      <c r="AAW31" s="24"/>
      <c r="AAX31" s="24"/>
      <c r="AAY31" s="25"/>
      <c r="AAZ31" s="15"/>
      <c r="ABA31" s="24"/>
      <c r="ABB31" s="24"/>
      <c r="ABC31" s="24"/>
      <c r="ABD31" s="24"/>
      <c r="ABE31" s="24"/>
      <c r="ABF31" s="24"/>
      <c r="ABG31" s="25"/>
      <c r="ABH31" s="15"/>
      <c r="ABI31" s="24"/>
      <c r="ABJ31" s="24"/>
      <c r="ABK31" s="24"/>
      <c r="ABL31" s="24"/>
      <c r="ABM31" s="24"/>
      <c r="ABN31" s="24"/>
      <c r="ABO31" s="25"/>
      <c r="ABP31" s="15"/>
      <c r="ABQ31" s="24"/>
      <c r="ABR31" s="24"/>
      <c r="ABS31" s="24"/>
      <c r="ABT31" s="24"/>
      <c r="ABU31" s="24"/>
      <c r="ABV31" s="24"/>
      <c r="ABW31" s="25"/>
      <c r="ABX31" s="15"/>
      <c r="ABY31" s="24"/>
      <c r="ABZ31" s="24"/>
      <c r="ACA31" s="24"/>
      <c r="ACB31" s="24"/>
      <c r="ACC31" s="24"/>
      <c r="ACD31" s="24"/>
      <c r="ACE31" s="25"/>
      <c r="ACF31" s="15"/>
      <c r="ACG31" s="24"/>
      <c r="ACH31" s="24"/>
      <c r="ACI31" s="24"/>
      <c r="ACJ31" s="24"/>
      <c r="ACK31" s="24"/>
      <c r="ACL31" s="24"/>
      <c r="ACM31" s="25"/>
      <c r="ACN31" s="15"/>
      <c r="ACO31" s="24"/>
      <c r="ACP31" s="24"/>
      <c r="ACQ31" s="24"/>
      <c r="ACR31" s="24"/>
      <c r="ACS31" s="24"/>
      <c r="ACT31" s="24"/>
      <c r="ACU31" s="25"/>
      <c r="ACV31" s="15"/>
      <c r="ACW31" s="24"/>
      <c r="ACX31" s="24"/>
      <c r="ACY31" s="24"/>
      <c r="ACZ31" s="24"/>
      <c r="ADA31" s="24"/>
      <c r="ADB31" s="24"/>
      <c r="ADC31" s="25"/>
      <c r="ADD31" s="15"/>
      <c r="ADE31" s="24"/>
      <c r="ADF31" s="24"/>
      <c r="ADG31" s="24"/>
      <c r="ADH31" s="24"/>
      <c r="ADI31" s="24"/>
      <c r="ADJ31" s="24"/>
      <c r="ADK31" s="25"/>
      <c r="ADL31" s="15"/>
      <c r="ADM31" s="24"/>
      <c r="ADN31" s="24"/>
      <c r="ADO31" s="24"/>
      <c r="ADP31" s="24"/>
      <c r="ADQ31" s="24"/>
      <c r="ADR31" s="24"/>
      <c r="ADS31" s="25"/>
      <c r="ADT31" s="15"/>
      <c r="ADU31" s="24"/>
      <c r="ADV31" s="24"/>
      <c r="ADW31" s="24"/>
      <c r="ADX31" s="24"/>
      <c r="ADY31" s="24"/>
      <c r="ADZ31" s="24"/>
      <c r="AEA31" s="25"/>
      <c r="AEB31" s="15"/>
      <c r="AEC31" s="24"/>
      <c r="AED31" s="24"/>
      <c r="AEE31" s="24"/>
      <c r="AEF31" s="24"/>
      <c r="AEG31" s="24"/>
      <c r="AEH31" s="24"/>
      <c r="AEI31" s="25"/>
      <c r="AEJ31" s="15"/>
      <c r="AEK31" s="24"/>
      <c r="AEL31" s="24"/>
      <c r="AEM31" s="24"/>
      <c r="AEN31" s="24"/>
      <c r="AEO31" s="24"/>
      <c r="AEP31" s="24"/>
      <c r="AEQ31" s="25"/>
      <c r="AER31" s="15"/>
      <c r="AES31" s="24"/>
      <c r="AET31" s="24"/>
      <c r="AEU31" s="24"/>
      <c r="AEV31" s="24"/>
      <c r="AEW31" s="24"/>
      <c r="AEX31" s="24"/>
      <c r="AEY31" s="25"/>
      <c r="AEZ31" s="15"/>
      <c r="AFA31" s="24"/>
      <c r="AFB31" s="24"/>
      <c r="AFC31" s="24"/>
      <c r="AFD31" s="24"/>
      <c r="AFE31" s="24"/>
      <c r="AFF31" s="24"/>
      <c r="AFG31" s="25"/>
      <c r="AFH31" s="15"/>
      <c r="AFI31" s="24"/>
      <c r="AFJ31" s="24"/>
      <c r="AFK31" s="24"/>
      <c r="AFL31" s="24"/>
      <c r="AFM31" s="24"/>
      <c r="AFN31" s="24"/>
      <c r="AFO31" s="25"/>
      <c r="AFP31" s="15"/>
      <c r="AFQ31" s="24"/>
      <c r="AFR31" s="24"/>
      <c r="AFS31" s="24"/>
      <c r="AFT31" s="24"/>
      <c r="AFU31" s="24"/>
      <c r="AFV31" s="24"/>
      <c r="AFW31" s="25"/>
      <c r="AFX31" s="15"/>
      <c r="AFY31" s="24"/>
      <c r="AFZ31" s="24"/>
      <c r="AGA31" s="24"/>
      <c r="AGB31" s="24"/>
      <c r="AGC31" s="24"/>
      <c r="AGD31" s="24"/>
      <c r="AGE31" s="25"/>
      <c r="AGF31" s="15"/>
      <c r="AGG31" s="24"/>
      <c r="AGH31" s="24"/>
      <c r="AGI31" s="24"/>
      <c r="AGJ31" s="24"/>
      <c r="AGK31" s="24"/>
      <c r="AGL31" s="24"/>
      <c r="AGM31" s="25"/>
      <c r="AGN31" s="15"/>
      <c r="AGO31" s="24"/>
      <c r="AGP31" s="24"/>
      <c r="AGQ31" s="24"/>
      <c r="AGR31" s="24"/>
      <c r="AGS31" s="24"/>
      <c r="AGT31" s="24"/>
      <c r="AGU31" s="25"/>
      <c r="AGV31" s="15"/>
      <c r="AGW31" s="24"/>
      <c r="AGX31" s="24"/>
      <c r="AGY31" s="24"/>
      <c r="AGZ31" s="24"/>
      <c r="AHA31" s="24"/>
      <c r="AHB31" s="24"/>
      <c r="AHC31" s="25"/>
      <c r="AHD31" s="15"/>
      <c r="AHE31" s="24"/>
      <c r="AHF31" s="24"/>
      <c r="AHG31" s="24"/>
      <c r="AHH31" s="24"/>
      <c r="AHI31" s="24"/>
      <c r="AHJ31" s="24"/>
      <c r="AHK31" s="25"/>
      <c r="AHL31" s="15"/>
      <c r="AHM31" s="24"/>
      <c r="AHN31" s="24"/>
      <c r="AHO31" s="24"/>
      <c r="AHP31" s="24"/>
      <c r="AHQ31" s="24"/>
      <c r="AHR31" s="24"/>
      <c r="AHS31" s="25"/>
      <c r="AHT31" s="15"/>
      <c r="AHU31" s="24"/>
      <c r="AHV31" s="24"/>
      <c r="AHW31" s="24"/>
      <c r="AHX31" s="24"/>
      <c r="AHY31" s="24"/>
      <c r="AHZ31" s="24"/>
      <c r="AIA31" s="25"/>
      <c r="AIB31" s="15"/>
      <c r="AIC31" s="24"/>
      <c r="AID31" s="24"/>
      <c r="AIE31" s="24"/>
      <c r="AIF31" s="24"/>
      <c r="AIG31" s="24"/>
      <c r="AIH31" s="24"/>
      <c r="AII31" s="25"/>
      <c r="AIJ31" s="15"/>
      <c r="AIK31" s="24"/>
      <c r="AIL31" s="24"/>
      <c r="AIM31" s="24"/>
      <c r="AIN31" s="24"/>
      <c r="AIO31" s="24"/>
      <c r="AIP31" s="24"/>
      <c r="AIQ31" s="25"/>
      <c r="AIR31" s="15"/>
      <c r="AIS31" s="24"/>
      <c r="AIT31" s="24"/>
      <c r="AIU31" s="24"/>
      <c r="AIV31" s="24"/>
      <c r="AIW31" s="24"/>
      <c r="AIX31" s="24"/>
      <c r="AIY31" s="25"/>
      <c r="AIZ31" s="15"/>
      <c r="AJA31" s="24"/>
      <c r="AJB31" s="24"/>
      <c r="AJC31" s="24"/>
      <c r="AJD31" s="24"/>
      <c r="AJE31" s="24"/>
      <c r="AJF31" s="24"/>
      <c r="AJG31" s="25"/>
      <c r="AJH31" s="15"/>
      <c r="AJI31" s="24"/>
      <c r="AJJ31" s="24"/>
      <c r="AJK31" s="24"/>
      <c r="AJL31" s="24"/>
      <c r="AJM31" s="24"/>
      <c r="AJN31" s="24"/>
      <c r="AJO31" s="25"/>
      <c r="AJP31" s="15"/>
      <c r="AJQ31" s="24"/>
      <c r="AJR31" s="24"/>
      <c r="AJS31" s="24"/>
      <c r="AJT31" s="24"/>
      <c r="AJU31" s="24"/>
      <c r="AJV31" s="24"/>
      <c r="AJW31" s="25"/>
      <c r="AJX31" s="15"/>
      <c r="AJY31" s="24"/>
      <c r="AJZ31" s="24"/>
      <c r="AKA31" s="24"/>
      <c r="AKB31" s="24"/>
      <c r="AKC31" s="24"/>
      <c r="AKD31" s="24"/>
      <c r="AKE31" s="25"/>
      <c r="AKF31" s="15"/>
      <c r="AKG31" s="24"/>
      <c r="AKH31" s="24"/>
      <c r="AKI31" s="24"/>
      <c r="AKJ31" s="24"/>
      <c r="AKK31" s="24"/>
      <c r="AKL31" s="24"/>
      <c r="AKM31" s="25"/>
      <c r="AKN31" s="15"/>
      <c r="AKO31" s="24"/>
      <c r="AKP31" s="24"/>
      <c r="AKQ31" s="24"/>
      <c r="AKR31" s="24"/>
      <c r="AKS31" s="24"/>
      <c r="AKT31" s="24"/>
      <c r="AKU31" s="25"/>
      <c r="AKV31" s="15"/>
      <c r="AKW31" s="24"/>
      <c r="AKX31" s="24"/>
      <c r="AKY31" s="24"/>
      <c r="AKZ31" s="24"/>
      <c r="ALA31" s="24"/>
      <c r="ALB31" s="24"/>
      <c r="ALC31" s="25"/>
      <c r="ALD31" s="15"/>
      <c r="ALE31" s="24"/>
      <c r="ALF31" s="24"/>
      <c r="ALG31" s="24"/>
      <c r="ALH31" s="24"/>
      <c r="ALI31" s="24"/>
      <c r="ALJ31" s="24"/>
      <c r="ALK31" s="25"/>
      <c r="ALL31" s="15"/>
      <c r="ALM31" s="24"/>
      <c r="ALN31" s="24"/>
      <c r="ALO31" s="24"/>
      <c r="ALP31" s="24"/>
      <c r="ALQ31" s="24"/>
      <c r="ALR31" s="24"/>
      <c r="ALS31" s="25"/>
      <c r="ALT31" s="15"/>
      <c r="ALU31" s="24"/>
      <c r="ALV31" s="24"/>
      <c r="ALW31" s="24"/>
      <c r="ALX31" s="24"/>
      <c r="ALY31" s="24"/>
      <c r="ALZ31" s="24"/>
      <c r="AMA31" s="25"/>
      <c r="AMB31" s="15"/>
      <c r="AMC31" s="24"/>
      <c r="AMD31" s="24"/>
      <c r="AME31" s="24"/>
      <c r="AMF31" s="24"/>
      <c r="AMG31" s="24"/>
      <c r="AMH31" s="24"/>
      <c r="AMI31" s="25"/>
      <c r="AMJ31" s="15"/>
      <c r="AMK31" s="24"/>
      <c r="AML31" s="24"/>
      <c r="AMM31" s="24"/>
      <c r="AMN31" s="24"/>
      <c r="AMO31" s="24"/>
      <c r="AMP31" s="24"/>
      <c r="AMQ31" s="25"/>
      <c r="AMR31" s="15"/>
      <c r="AMS31" s="24"/>
      <c r="AMT31" s="24"/>
      <c r="AMU31" s="24"/>
      <c r="AMV31" s="24"/>
      <c r="AMW31" s="24"/>
      <c r="AMX31" s="24"/>
      <c r="AMY31" s="25"/>
      <c r="AMZ31" s="15"/>
      <c r="ANA31" s="24"/>
      <c r="ANB31" s="24"/>
      <c r="ANC31" s="24"/>
      <c r="AND31" s="24"/>
      <c r="ANE31" s="24"/>
      <c r="ANF31" s="24"/>
      <c r="ANG31" s="25"/>
      <c r="ANH31" s="15"/>
      <c r="ANI31" s="24"/>
      <c r="ANJ31" s="24"/>
      <c r="ANK31" s="24"/>
      <c r="ANL31" s="24"/>
      <c r="ANM31" s="24"/>
      <c r="ANN31" s="24"/>
      <c r="ANO31" s="25"/>
      <c r="ANP31" s="15"/>
      <c r="ANQ31" s="24"/>
      <c r="ANR31" s="24"/>
      <c r="ANS31" s="24"/>
      <c r="ANT31" s="24"/>
      <c r="ANU31" s="24"/>
      <c r="ANV31" s="24"/>
      <c r="ANW31" s="25"/>
      <c r="ANX31" s="15"/>
      <c r="ANY31" s="24"/>
      <c r="ANZ31" s="24"/>
      <c r="AOA31" s="24"/>
      <c r="AOB31" s="24"/>
      <c r="AOC31" s="24"/>
      <c r="AOD31" s="24"/>
      <c r="AOE31" s="25"/>
      <c r="AOF31" s="15"/>
      <c r="AOG31" s="24"/>
      <c r="AOH31" s="24"/>
      <c r="AOI31" s="24"/>
      <c r="AOJ31" s="24"/>
      <c r="AOK31" s="24"/>
      <c r="AOL31" s="24"/>
      <c r="AOM31" s="25"/>
      <c r="AON31" s="15"/>
      <c r="AOO31" s="24"/>
      <c r="AOP31" s="24"/>
      <c r="AOQ31" s="24"/>
      <c r="AOR31" s="24"/>
      <c r="AOS31" s="24"/>
      <c r="AOT31" s="24"/>
      <c r="AOU31" s="25"/>
      <c r="AOV31" s="15"/>
      <c r="AOW31" s="24"/>
      <c r="AOX31" s="24"/>
      <c r="AOY31" s="24"/>
      <c r="AOZ31" s="24"/>
      <c r="APA31" s="24"/>
      <c r="APB31" s="24"/>
      <c r="APC31" s="25"/>
      <c r="APD31" s="15"/>
      <c r="APE31" s="24"/>
      <c r="APF31" s="24"/>
      <c r="APG31" s="24"/>
      <c r="APH31" s="24"/>
      <c r="API31" s="24"/>
      <c r="APJ31" s="24"/>
      <c r="APK31" s="25"/>
      <c r="APL31" s="15"/>
      <c r="APM31" s="24"/>
      <c r="APN31" s="24"/>
      <c r="APO31" s="24"/>
      <c r="APP31" s="24"/>
      <c r="APQ31" s="24"/>
      <c r="APR31" s="24"/>
      <c r="APS31" s="25"/>
      <c r="APT31" s="15"/>
      <c r="APU31" s="24"/>
      <c r="APV31" s="24"/>
      <c r="APW31" s="24"/>
      <c r="APX31" s="24"/>
      <c r="APY31" s="24"/>
      <c r="APZ31" s="24"/>
      <c r="AQA31" s="25"/>
      <c r="AQB31" s="15"/>
      <c r="AQC31" s="24"/>
      <c r="AQD31" s="24"/>
      <c r="AQE31" s="24"/>
      <c r="AQF31" s="24"/>
      <c r="AQG31" s="24"/>
      <c r="AQH31" s="24"/>
      <c r="AQI31" s="25"/>
      <c r="AQJ31" s="15"/>
      <c r="AQK31" s="24"/>
      <c r="AQL31" s="24"/>
      <c r="AQM31" s="24"/>
      <c r="AQN31" s="24"/>
      <c r="AQO31" s="24"/>
      <c r="AQP31" s="24"/>
      <c r="AQQ31" s="25"/>
      <c r="AQR31" s="15"/>
      <c r="AQS31" s="24"/>
      <c r="AQT31" s="24"/>
      <c r="AQU31" s="24"/>
      <c r="AQV31" s="24"/>
      <c r="AQW31" s="24"/>
      <c r="AQX31" s="24"/>
      <c r="AQY31" s="25"/>
      <c r="AQZ31" s="15"/>
      <c r="ARA31" s="24"/>
      <c r="ARB31" s="24"/>
      <c r="ARC31" s="24"/>
      <c r="ARD31" s="24"/>
      <c r="ARE31" s="24"/>
      <c r="ARF31" s="24"/>
      <c r="ARG31" s="25"/>
      <c r="ARH31" s="15"/>
      <c r="ARI31" s="24"/>
      <c r="ARJ31" s="24"/>
      <c r="ARK31" s="24"/>
      <c r="ARL31" s="24"/>
      <c r="ARM31" s="24"/>
      <c r="ARN31" s="24"/>
      <c r="ARO31" s="25"/>
      <c r="ARP31" s="15"/>
      <c r="ARQ31" s="24"/>
      <c r="ARR31" s="24"/>
      <c r="ARS31" s="24"/>
      <c r="ART31" s="24"/>
      <c r="ARU31" s="24"/>
      <c r="ARV31" s="24"/>
      <c r="ARW31" s="25"/>
      <c r="ARX31" s="15"/>
      <c r="ARY31" s="24"/>
      <c r="ARZ31" s="24"/>
      <c r="ASA31" s="24"/>
      <c r="ASB31" s="24"/>
      <c r="ASC31" s="24"/>
      <c r="ASD31" s="24"/>
      <c r="ASE31" s="25"/>
      <c r="ASF31" s="15"/>
      <c r="ASG31" s="24"/>
      <c r="ASH31" s="24"/>
      <c r="ASI31" s="24"/>
      <c r="ASJ31" s="24"/>
      <c r="ASK31" s="24"/>
      <c r="ASL31" s="24"/>
      <c r="ASM31" s="25"/>
      <c r="ASN31" s="15"/>
      <c r="ASO31" s="24"/>
      <c r="ASP31" s="24"/>
      <c r="ASQ31" s="24"/>
      <c r="ASR31" s="24"/>
      <c r="ASS31" s="24"/>
      <c r="AST31" s="24"/>
      <c r="ASU31" s="25"/>
      <c r="ASV31" s="15"/>
      <c r="ASW31" s="24"/>
      <c r="ASX31" s="24"/>
      <c r="ASY31" s="24"/>
      <c r="ASZ31" s="24"/>
      <c r="ATA31" s="24"/>
      <c r="ATB31" s="24"/>
      <c r="ATC31" s="25"/>
      <c r="ATD31" s="15"/>
      <c r="ATE31" s="24"/>
      <c r="ATF31" s="24"/>
      <c r="ATG31" s="24"/>
      <c r="ATH31" s="24"/>
      <c r="ATI31" s="24"/>
      <c r="ATJ31" s="24"/>
      <c r="ATK31" s="25"/>
      <c r="ATL31" s="15"/>
      <c r="ATM31" s="24"/>
      <c r="ATN31" s="24"/>
      <c r="ATO31" s="24"/>
      <c r="ATP31" s="24"/>
      <c r="ATQ31" s="24"/>
      <c r="ATR31" s="24"/>
      <c r="ATS31" s="25"/>
      <c r="ATT31" s="15"/>
      <c r="ATU31" s="24"/>
      <c r="ATV31" s="24"/>
      <c r="ATW31" s="24"/>
      <c r="ATX31" s="24"/>
      <c r="ATY31" s="24"/>
      <c r="ATZ31" s="24"/>
      <c r="AUA31" s="25"/>
      <c r="AUB31" s="15"/>
      <c r="AUC31" s="24"/>
      <c r="AUD31" s="24"/>
      <c r="AUE31" s="24"/>
      <c r="AUF31" s="24"/>
      <c r="AUG31" s="24"/>
      <c r="AUH31" s="24"/>
      <c r="AUI31" s="25"/>
      <c r="AUJ31" s="15"/>
      <c r="AUK31" s="24"/>
      <c r="AUL31" s="24"/>
      <c r="AUM31" s="24"/>
      <c r="AUN31" s="24"/>
      <c r="AUO31" s="24"/>
      <c r="AUP31" s="24"/>
      <c r="AUQ31" s="25"/>
      <c r="AUR31" s="15"/>
      <c r="AUS31" s="24"/>
      <c r="AUT31" s="24"/>
      <c r="AUU31" s="24"/>
      <c r="AUV31" s="24"/>
      <c r="AUW31" s="24"/>
      <c r="AUX31" s="24"/>
      <c r="AUY31" s="25"/>
      <c r="AUZ31" s="15"/>
      <c r="AVA31" s="24"/>
      <c r="AVB31" s="24"/>
      <c r="AVC31" s="24"/>
      <c r="AVD31" s="24"/>
      <c r="AVE31" s="24"/>
      <c r="AVF31" s="24"/>
      <c r="AVG31" s="25"/>
      <c r="AVH31" s="15"/>
      <c r="AVI31" s="24"/>
      <c r="AVJ31" s="24"/>
      <c r="AVK31" s="24"/>
      <c r="AVL31" s="24"/>
      <c r="AVM31" s="24"/>
      <c r="AVN31" s="24"/>
      <c r="AVO31" s="25"/>
      <c r="AVP31" s="15"/>
      <c r="AVQ31" s="24"/>
      <c r="AVR31" s="24"/>
      <c r="AVS31" s="24"/>
      <c r="AVT31" s="24"/>
      <c r="AVU31" s="24"/>
      <c r="AVV31" s="24"/>
      <c r="AVW31" s="25"/>
      <c r="AVX31" s="15"/>
      <c r="AVY31" s="24"/>
      <c r="AVZ31" s="24"/>
      <c r="AWA31" s="24"/>
      <c r="AWB31" s="24"/>
      <c r="AWC31" s="24"/>
      <c r="AWD31" s="24"/>
      <c r="AWE31" s="25"/>
      <c r="AWF31" s="15"/>
      <c r="AWG31" s="24"/>
      <c r="AWH31" s="24"/>
      <c r="AWI31" s="24"/>
      <c r="AWJ31" s="24"/>
      <c r="AWK31" s="24"/>
      <c r="AWL31" s="24"/>
      <c r="AWM31" s="25"/>
      <c r="AWN31" s="15"/>
      <c r="AWO31" s="24"/>
      <c r="AWP31" s="24"/>
      <c r="AWQ31" s="24"/>
      <c r="AWR31" s="24"/>
      <c r="AWS31" s="24"/>
      <c r="AWT31" s="24"/>
      <c r="AWU31" s="25"/>
      <c r="AWV31" s="15"/>
      <c r="AWW31" s="24"/>
      <c r="AWX31" s="24"/>
      <c r="AWY31" s="24"/>
      <c r="AWZ31" s="24"/>
      <c r="AXA31" s="24"/>
      <c r="AXB31" s="24"/>
      <c r="AXC31" s="25"/>
      <c r="AXD31" s="15"/>
      <c r="AXE31" s="24"/>
      <c r="AXF31" s="24"/>
      <c r="AXG31" s="24"/>
      <c r="AXH31" s="24"/>
      <c r="AXI31" s="24"/>
      <c r="AXJ31" s="24"/>
      <c r="AXK31" s="25"/>
      <c r="AXL31" s="15"/>
      <c r="AXM31" s="24"/>
      <c r="AXN31" s="24"/>
      <c r="AXO31" s="24"/>
      <c r="AXP31" s="24"/>
      <c r="AXQ31" s="24"/>
      <c r="AXR31" s="24"/>
      <c r="AXS31" s="25"/>
      <c r="AXT31" s="15"/>
      <c r="AXU31" s="24"/>
      <c r="AXV31" s="24"/>
      <c r="AXW31" s="24"/>
      <c r="AXX31" s="24"/>
      <c r="AXY31" s="24"/>
      <c r="AXZ31" s="24"/>
      <c r="AYA31" s="25"/>
      <c r="AYB31" s="15"/>
      <c r="AYC31" s="24"/>
      <c r="AYD31" s="24"/>
      <c r="AYE31" s="24"/>
      <c r="AYF31" s="24"/>
      <c r="AYG31" s="24"/>
      <c r="AYH31" s="24"/>
      <c r="AYI31" s="25"/>
      <c r="AYJ31" s="15"/>
      <c r="AYK31" s="24"/>
      <c r="AYL31" s="24"/>
      <c r="AYM31" s="24"/>
      <c r="AYN31" s="24"/>
      <c r="AYO31" s="24"/>
      <c r="AYP31" s="24"/>
      <c r="AYQ31" s="25"/>
      <c r="AYR31" s="15"/>
      <c r="AYS31" s="24"/>
      <c r="AYT31" s="24"/>
      <c r="AYU31" s="24"/>
      <c r="AYV31" s="24"/>
      <c r="AYW31" s="24"/>
      <c r="AYX31" s="24"/>
      <c r="AYY31" s="25"/>
      <c r="AYZ31" s="15"/>
      <c r="AZA31" s="24"/>
      <c r="AZB31" s="24"/>
      <c r="AZC31" s="24"/>
      <c r="AZD31" s="24"/>
      <c r="AZE31" s="24"/>
      <c r="AZF31" s="24"/>
      <c r="AZG31" s="25"/>
      <c r="AZH31" s="15"/>
      <c r="AZI31" s="24"/>
      <c r="AZJ31" s="24"/>
      <c r="AZK31" s="24"/>
      <c r="AZL31" s="24"/>
      <c r="AZM31" s="24"/>
      <c r="AZN31" s="24"/>
      <c r="AZO31" s="25"/>
      <c r="AZP31" s="15"/>
      <c r="AZQ31" s="24"/>
      <c r="AZR31" s="24"/>
      <c r="AZS31" s="24"/>
      <c r="AZT31" s="24"/>
      <c r="AZU31" s="24"/>
      <c r="AZV31" s="24"/>
      <c r="AZW31" s="25"/>
      <c r="AZX31" s="15"/>
      <c r="AZY31" s="24"/>
      <c r="AZZ31" s="24"/>
      <c r="BAA31" s="24"/>
      <c r="BAB31" s="24"/>
      <c r="BAC31" s="24"/>
      <c r="BAD31" s="24"/>
      <c r="BAE31" s="25"/>
      <c r="BAF31" s="15"/>
      <c r="BAG31" s="24"/>
      <c r="BAH31" s="24"/>
      <c r="BAI31" s="24"/>
      <c r="BAJ31" s="24"/>
      <c r="BAK31" s="24"/>
      <c r="BAL31" s="24"/>
      <c r="BAM31" s="25"/>
      <c r="BAN31" s="15"/>
      <c r="BAO31" s="24"/>
      <c r="BAP31" s="24"/>
      <c r="BAQ31" s="24"/>
      <c r="BAR31" s="24"/>
      <c r="BAS31" s="24"/>
      <c r="BAT31" s="24"/>
      <c r="BAU31" s="25"/>
      <c r="BAV31" s="15"/>
      <c r="BAW31" s="24"/>
      <c r="BAX31" s="24"/>
      <c r="BAY31" s="24"/>
      <c r="BAZ31" s="24"/>
      <c r="BBA31" s="24"/>
      <c r="BBB31" s="24"/>
      <c r="BBC31" s="25"/>
      <c r="BBD31" s="15"/>
      <c r="BBE31" s="24"/>
      <c r="BBF31" s="24"/>
      <c r="BBG31" s="24"/>
      <c r="BBH31" s="24"/>
      <c r="BBI31" s="24"/>
      <c r="BBJ31" s="24"/>
      <c r="BBK31" s="25"/>
      <c r="BBL31" s="15"/>
      <c r="BBM31" s="24"/>
      <c r="BBN31" s="24"/>
      <c r="BBO31" s="24"/>
      <c r="BBP31" s="24"/>
      <c r="BBQ31" s="24"/>
      <c r="BBR31" s="24"/>
      <c r="BBS31" s="25"/>
      <c r="BBT31" s="15"/>
      <c r="BBU31" s="24"/>
      <c r="BBV31" s="24"/>
      <c r="BBW31" s="24"/>
      <c r="BBX31" s="24"/>
      <c r="BBY31" s="24"/>
      <c r="BBZ31" s="24"/>
      <c r="BCA31" s="25"/>
      <c r="BCB31" s="15"/>
      <c r="BCC31" s="24"/>
      <c r="BCD31" s="24"/>
      <c r="BCE31" s="24"/>
      <c r="BCF31" s="24"/>
      <c r="BCG31" s="24"/>
      <c r="BCH31" s="24"/>
      <c r="BCI31" s="25"/>
      <c r="BCJ31" s="15"/>
      <c r="BCK31" s="24"/>
      <c r="BCL31" s="24"/>
      <c r="BCM31" s="24"/>
      <c r="BCN31" s="24"/>
      <c r="BCO31" s="24"/>
      <c r="BCP31" s="24"/>
      <c r="BCQ31" s="25"/>
      <c r="BCR31" s="15"/>
      <c r="BCS31" s="24"/>
      <c r="BCT31" s="24"/>
      <c r="BCU31" s="24"/>
      <c r="BCV31" s="24"/>
      <c r="BCW31" s="24"/>
      <c r="BCX31" s="24"/>
      <c r="BCY31" s="25"/>
      <c r="BCZ31" s="15"/>
      <c r="BDA31" s="24"/>
      <c r="BDB31" s="24"/>
      <c r="BDC31" s="24"/>
      <c r="BDD31" s="24"/>
      <c r="BDE31" s="24"/>
      <c r="BDF31" s="24"/>
      <c r="BDG31" s="25"/>
      <c r="BDH31" s="15"/>
      <c r="BDI31" s="24"/>
      <c r="BDJ31" s="24"/>
      <c r="BDK31" s="24"/>
      <c r="BDL31" s="24"/>
      <c r="BDM31" s="24"/>
      <c r="BDN31" s="24"/>
      <c r="BDO31" s="25"/>
      <c r="BDP31" s="15"/>
      <c r="BDQ31" s="24"/>
      <c r="BDR31" s="24"/>
      <c r="BDS31" s="24"/>
      <c r="BDT31" s="24"/>
      <c r="BDU31" s="24"/>
      <c r="BDV31" s="24"/>
      <c r="BDW31" s="25"/>
      <c r="BDX31" s="15"/>
      <c r="BDY31" s="24"/>
      <c r="BDZ31" s="24"/>
      <c r="BEA31" s="24"/>
      <c r="BEB31" s="24"/>
      <c r="BEC31" s="24"/>
      <c r="BED31" s="24"/>
      <c r="BEE31" s="25"/>
      <c r="BEF31" s="15"/>
      <c r="BEG31" s="24"/>
      <c r="BEH31" s="24"/>
      <c r="BEI31" s="24"/>
      <c r="BEJ31" s="24"/>
      <c r="BEK31" s="24"/>
      <c r="BEL31" s="24"/>
      <c r="BEM31" s="25"/>
      <c r="BEN31" s="15"/>
      <c r="BEO31" s="24"/>
      <c r="BEP31" s="24"/>
      <c r="BEQ31" s="24"/>
      <c r="BER31" s="24"/>
      <c r="BES31" s="24"/>
      <c r="BET31" s="24"/>
      <c r="BEU31" s="25"/>
      <c r="BEV31" s="15"/>
      <c r="BEW31" s="24"/>
      <c r="BEX31" s="24"/>
      <c r="BEY31" s="24"/>
      <c r="BEZ31" s="24"/>
      <c r="BFA31" s="24"/>
      <c r="BFB31" s="24"/>
      <c r="BFC31" s="25"/>
      <c r="BFD31" s="15"/>
      <c r="BFE31" s="24"/>
      <c r="BFF31" s="24"/>
      <c r="BFG31" s="24"/>
      <c r="BFH31" s="24"/>
      <c r="BFI31" s="24"/>
      <c r="BFJ31" s="24"/>
      <c r="BFK31" s="25"/>
      <c r="BFL31" s="15"/>
      <c r="BFM31" s="24"/>
      <c r="BFN31" s="24"/>
      <c r="BFO31" s="24"/>
      <c r="BFP31" s="24"/>
      <c r="BFQ31" s="24"/>
      <c r="BFR31" s="24"/>
      <c r="BFS31" s="25"/>
      <c r="BFT31" s="15"/>
      <c r="BFU31" s="24"/>
      <c r="BFV31" s="24"/>
      <c r="BFW31" s="24"/>
      <c r="BFX31" s="24"/>
      <c r="BFY31" s="24"/>
      <c r="BFZ31" s="24"/>
      <c r="BGA31" s="25"/>
      <c r="BGB31" s="15"/>
      <c r="BGC31" s="24"/>
      <c r="BGD31" s="24"/>
      <c r="BGE31" s="24"/>
      <c r="BGF31" s="24"/>
      <c r="BGG31" s="24"/>
      <c r="BGH31" s="24"/>
      <c r="BGI31" s="25"/>
      <c r="BGJ31" s="15"/>
      <c r="BGK31" s="24"/>
      <c r="BGL31" s="24"/>
      <c r="BGM31" s="24"/>
      <c r="BGN31" s="24"/>
      <c r="BGO31" s="24"/>
      <c r="BGP31" s="24"/>
      <c r="BGQ31" s="25"/>
      <c r="BGR31" s="15"/>
      <c r="BGS31" s="24"/>
      <c r="BGT31" s="24"/>
      <c r="BGU31" s="24"/>
      <c r="BGV31" s="24"/>
      <c r="BGW31" s="24"/>
      <c r="BGX31" s="24"/>
      <c r="BGY31" s="25"/>
      <c r="BGZ31" s="15"/>
      <c r="BHA31" s="24"/>
      <c r="BHB31" s="24"/>
      <c r="BHC31" s="24"/>
      <c r="BHD31" s="24"/>
      <c r="BHE31" s="24"/>
      <c r="BHF31" s="24"/>
      <c r="BHG31" s="25"/>
      <c r="BHH31" s="15"/>
      <c r="BHI31" s="24"/>
      <c r="BHJ31" s="24"/>
      <c r="BHK31" s="24"/>
      <c r="BHL31" s="24"/>
      <c r="BHM31" s="24"/>
      <c r="BHN31" s="24"/>
      <c r="BHO31" s="25"/>
      <c r="BHP31" s="15"/>
      <c r="BHQ31" s="24"/>
      <c r="BHR31" s="24"/>
      <c r="BHS31" s="24"/>
      <c r="BHT31" s="24"/>
      <c r="BHU31" s="24"/>
      <c r="BHV31" s="24"/>
      <c r="BHW31" s="25"/>
      <c r="BHX31" s="15"/>
      <c r="BHY31" s="24"/>
      <c r="BHZ31" s="24"/>
      <c r="BIA31" s="24"/>
      <c r="BIB31" s="24"/>
      <c r="BIC31" s="24"/>
      <c r="BID31" s="24"/>
      <c r="BIE31" s="25"/>
      <c r="BIF31" s="15"/>
      <c r="BIG31" s="24"/>
      <c r="BIH31" s="24"/>
      <c r="BII31" s="24"/>
      <c r="BIJ31" s="24"/>
      <c r="BIK31" s="24"/>
      <c r="BIL31" s="24"/>
      <c r="BIM31" s="25"/>
      <c r="BIN31" s="15"/>
      <c r="BIO31" s="24"/>
      <c r="BIP31" s="24"/>
      <c r="BIQ31" s="24"/>
      <c r="BIR31" s="24"/>
      <c r="BIS31" s="24"/>
      <c r="BIT31" s="24"/>
      <c r="BIU31" s="25"/>
      <c r="BIV31" s="15"/>
      <c r="BIW31" s="24"/>
      <c r="BIX31" s="24"/>
      <c r="BIY31" s="24"/>
      <c r="BIZ31" s="24"/>
      <c r="BJA31" s="24"/>
      <c r="BJB31" s="24"/>
      <c r="BJC31" s="25"/>
      <c r="BJD31" s="15"/>
      <c r="BJE31" s="24"/>
      <c r="BJF31" s="24"/>
      <c r="BJG31" s="24"/>
      <c r="BJH31" s="24"/>
      <c r="BJI31" s="24"/>
      <c r="BJJ31" s="24"/>
      <c r="BJK31" s="25"/>
      <c r="BJL31" s="15"/>
      <c r="BJM31" s="24"/>
      <c r="BJN31" s="24"/>
      <c r="BJO31" s="24"/>
      <c r="BJP31" s="24"/>
      <c r="BJQ31" s="24"/>
      <c r="BJR31" s="24"/>
      <c r="BJS31" s="25"/>
      <c r="BJT31" s="15"/>
      <c r="BJU31" s="24"/>
      <c r="BJV31" s="24"/>
      <c r="BJW31" s="24"/>
      <c r="BJX31" s="24"/>
      <c r="BJY31" s="24"/>
      <c r="BJZ31" s="24"/>
      <c r="BKA31" s="25"/>
      <c r="BKB31" s="15"/>
      <c r="BKC31" s="24"/>
      <c r="BKD31" s="24"/>
      <c r="BKE31" s="24"/>
      <c r="BKF31" s="24"/>
      <c r="BKG31" s="24"/>
      <c r="BKH31" s="24"/>
      <c r="BKI31" s="25"/>
      <c r="BKJ31" s="15"/>
      <c r="BKK31" s="24"/>
      <c r="BKL31" s="24"/>
      <c r="BKM31" s="24"/>
      <c r="BKN31" s="24"/>
      <c r="BKO31" s="24"/>
      <c r="BKP31" s="24"/>
      <c r="BKQ31" s="25"/>
      <c r="BKR31" s="15"/>
      <c r="BKS31" s="24"/>
      <c r="BKT31" s="24"/>
      <c r="BKU31" s="24"/>
      <c r="BKV31" s="24"/>
      <c r="BKW31" s="24"/>
      <c r="BKX31" s="24"/>
      <c r="BKY31" s="25"/>
      <c r="BKZ31" s="15"/>
      <c r="BLA31" s="24"/>
      <c r="BLB31" s="24"/>
      <c r="BLC31" s="24"/>
      <c r="BLD31" s="24"/>
      <c r="BLE31" s="24"/>
      <c r="BLF31" s="24"/>
      <c r="BLG31" s="25"/>
      <c r="BLH31" s="15"/>
      <c r="BLI31" s="24"/>
      <c r="BLJ31" s="24"/>
      <c r="BLK31" s="24"/>
      <c r="BLL31" s="24"/>
      <c r="BLM31" s="24"/>
      <c r="BLN31" s="24"/>
      <c r="BLO31" s="25"/>
      <c r="BLP31" s="15"/>
      <c r="BLQ31" s="24"/>
      <c r="BLR31" s="24"/>
      <c r="BLS31" s="24"/>
      <c r="BLT31" s="24"/>
      <c r="BLU31" s="24"/>
      <c r="BLV31" s="24"/>
      <c r="BLW31" s="25"/>
      <c r="BLX31" s="15"/>
      <c r="BLY31" s="24"/>
      <c r="BLZ31" s="24"/>
      <c r="BMA31" s="24"/>
      <c r="BMB31" s="24"/>
      <c r="BMC31" s="24"/>
      <c r="BMD31" s="24"/>
      <c r="BME31" s="25"/>
      <c r="BMF31" s="15"/>
      <c r="BMG31" s="24"/>
      <c r="BMH31" s="24"/>
      <c r="BMI31" s="24"/>
      <c r="BMJ31" s="24"/>
      <c r="BMK31" s="24"/>
      <c r="BML31" s="24"/>
      <c r="BMM31" s="25"/>
      <c r="BMN31" s="15"/>
      <c r="BMO31" s="24"/>
      <c r="BMP31" s="24"/>
      <c r="BMQ31" s="24"/>
      <c r="BMR31" s="24"/>
      <c r="BMS31" s="24"/>
      <c r="BMT31" s="24"/>
      <c r="BMU31" s="25"/>
      <c r="BMV31" s="15"/>
      <c r="BMW31" s="24"/>
      <c r="BMX31" s="24"/>
      <c r="BMY31" s="24"/>
      <c r="BMZ31" s="24"/>
      <c r="BNA31" s="24"/>
      <c r="BNB31" s="24"/>
      <c r="BNC31" s="25"/>
      <c r="BND31" s="15"/>
      <c r="BNE31" s="24"/>
      <c r="BNF31" s="24"/>
      <c r="BNG31" s="24"/>
      <c r="BNH31" s="24"/>
      <c r="BNI31" s="24"/>
      <c r="BNJ31" s="24"/>
      <c r="BNK31" s="25"/>
      <c r="BNL31" s="15"/>
      <c r="BNM31" s="24"/>
      <c r="BNN31" s="24"/>
      <c r="BNO31" s="24"/>
      <c r="BNP31" s="24"/>
      <c r="BNQ31" s="24"/>
      <c r="BNR31" s="24"/>
      <c r="BNS31" s="25"/>
      <c r="BNT31" s="15"/>
      <c r="BNU31" s="24"/>
      <c r="BNV31" s="24"/>
      <c r="BNW31" s="24"/>
      <c r="BNX31" s="24"/>
      <c r="BNY31" s="24"/>
      <c r="BNZ31" s="24"/>
      <c r="BOA31" s="25"/>
      <c r="BOB31" s="15"/>
      <c r="BOC31" s="24"/>
      <c r="BOD31" s="24"/>
      <c r="BOE31" s="24"/>
      <c r="BOF31" s="24"/>
      <c r="BOG31" s="24"/>
      <c r="BOH31" s="24"/>
      <c r="BOI31" s="25"/>
      <c r="BOJ31" s="15"/>
      <c r="BOK31" s="24"/>
      <c r="BOL31" s="24"/>
      <c r="BOM31" s="24"/>
      <c r="BON31" s="24"/>
      <c r="BOO31" s="24"/>
      <c r="BOP31" s="24"/>
      <c r="BOQ31" s="25"/>
      <c r="BOR31" s="15"/>
      <c r="BOS31" s="24"/>
      <c r="BOT31" s="24"/>
      <c r="BOU31" s="24"/>
      <c r="BOV31" s="24"/>
      <c r="BOW31" s="24"/>
      <c r="BOX31" s="24"/>
      <c r="BOY31" s="25"/>
      <c r="BOZ31" s="15"/>
      <c r="BPA31" s="24"/>
      <c r="BPB31" s="24"/>
      <c r="BPC31" s="24"/>
      <c r="BPD31" s="24"/>
      <c r="BPE31" s="24"/>
      <c r="BPF31" s="24"/>
      <c r="BPG31" s="25"/>
      <c r="BPH31" s="15"/>
      <c r="BPI31" s="24"/>
      <c r="BPJ31" s="24"/>
      <c r="BPK31" s="24"/>
      <c r="BPL31" s="24"/>
      <c r="BPM31" s="24"/>
      <c r="BPN31" s="24"/>
      <c r="BPO31" s="25"/>
      <c r="BPP31" s="15"/>
      <c r="BPQ31" s="24"/>
      <c r="BPR31" s="24"/>
      <c r="BPS31" s="24"/>
      <c r="BPT31" s="24"/>
      <c r="BPU31" s="24"/>
      <c r="BPV31" s="24"/>
      <c r="BPW31" s="25"/>
      <c r="BPX31" s="15"/>
      <c r="BPY31" s="24"/>
      <c r="BPZ31" s="24"/>
      <c r="BQA31" s="24"/>
      <c r="BQB31" s="24"/>
      <c r="BQC31" s="24"/>
      <c r="BQD31" s="24"/>
      <c r="BQE31" s="25"/>
      <c r="BQF31" s="15"/>
      <c r="BQG31" s="24"/>
      <c r="BQH31" s="24"/>
      <c r="BQI31" s="24"/>
      <c r="BQJ31" s="24"/>
      <c r="BQK31" s="24"/>
      <c r="BQL31" s="24"/>
      <c r="BQM31" s="25"/>
      <c r="BQN31" s="15"/>
      <c r="BQO31" s="24"/>
      <c r="BQP31" s="24"/>
      <c r="BQQ31" s="24"/>
      <c r="BQR31" s="24"/>
      <c r="BQS31" s="24"/>
      <c r="BQT31" s="24"/>
      <c r="BQU31" s="25"/>
      <c r="BQV31" s="15"/>
      <c r="BQW31" s="24"/>
      <c r="BQX31" s="24"/>
      <c r="BQY31" s="24"/>
      <c r="BQZ31" s="24"/>
      <c r="BRA31" s="24"/>
      <c r="BRB31" s="24"/>
      <c r="BRC31" s="25"/>
      <c r="BRD31" s="15"/>
      <c r="BRE31" s="24"/>
      <c r="BRF31" s="24"/>
      <c r="BRG31" s="24"/>
      <c r="BRH31" s="24"/>
      <c r="BRI31" s="24"/>
      <c r="BRJ31" s="24"/>
      <c r="BRK31" s="25"/>
      <c r="BRL31" s="15"/>
      <c r="BRM31" s="24"/>
      <c r="BRN31" s="24"/>
      <c r="BRO31" s="24"/>
      <c r="BRP31" s="24"/>
      <c r="BRQ31" s="24"/>
      <c r="BRR31" s="24"/>
      <c r="BRS31" s="25"/>
      <c r="BRT31" s="15"/>
      <c r="BRU31" s="24"/>
      <c r="BRV31" s="24"/>
      <c r="BRW31" s="24"/>
      <c r="BRX31" s="24"/>
      <c r="BRY31" s="24"/>
      <c r="BRZ31" s="24"/>
      <c r="BSA31" s="25"/>
      <c r="BSB31" s="15"/>
      <c r="BSC31" s="24"/>
      <c r="BSD31" s="24"/>
      <c r="BSE31" s="24"/>
      <c r="BSF31" s="24"/>
      <c r="BSG31" s="24"/>
      <c r="BSH31" s="24"/>
      <c r="BSI31" s="25"/>
      <c r="BSJ31" s="15"/>
      <c r="BSK31" s="24"/>
      <c r="BSL31" s="24"/>
      <c r="BSM31" s="24"/>
      <c r="BSN31" s="24"/>
      <c r="BSO31" s="24"/>
      <c r="BSP31" s="24"/>
      <c r="BSQ31" s="25"/>
      <c r="BSR31" s="15"/>
      <c r="BSS31" s="24"/>
      <c r="BST31" s="24"/>
      <c r="BSU31" s="24"/>
      <c r="BSV31" s="24"/>
      <c r="BSW31" s="24"/>
      <c r="BSX31" s="24"/>
      <c r="BSY31" s="25"/>
      <c r="BSZ31" s="15"/>
      <c r="BTA31" s="24"/>
      <c r="BTB31" s="24"/>
      <c r="BTC31" s="24"/>
      <c r="BTD31" s="24"/>
      <c r="BTE31" s="24"/>
      <c r="BTF31" s="24"/>
      <c r="BTG31" s="25"/>
      <c r="BTH31" s="15"/>
      <c r="BTI31" s="24"/>
      <c r="BTJ31" s="24"/>
      <c r="BTK31" s="24"/>
      <c r="BTL31" s="24"/>
      <c r="BTM31" s="24"/>
      <c r="BTN31" s="24"/>
      <c r="BTO31" s="25"/>
      <c r="BTP31" s="15"/>
      <c r="BTQ31" s="24"/>
      <c r="BTR31" s="24"/>
      <c r="BTS31" s="24"/>
      <c r="BTT31" s="24"/>
      <c r="BTU31" s="24"/>
      <c r="BTV31" s="24"/>
      <c r="BTW31" s="25"/>
      <c r="BTX31" s="15"/>
      <c r="BTY31" s="24"/>
      <c r="BTZ31" s="24"/>
      <c r="BUA31" s="24"/>
      <c r="BUB31" s="24"/>
      <c r="BUC31" s="24"/>
      <c r="BUD31" s="24"/>
      <c r="BUE31" s="25"/>
      <c r="BUF31" s="15"/>
      <c r="BUG31" s="24"/>
      <c r="BUH31" s="24"/>
      <c r="BUI31" s="24"/>
      <c r="BUJ31" s="24"/>
      <c r="BUK31" s="24"/>
      <c r="BUL31" s="24"/>
      <c r="BUM31" s="25"/>
      <c r="BUN31" s="15"/>
      <c r="BUO31" s="24"/>
      <c r="BUP31" s="24"/>
      <c r="BUQ31" s="24"/>
      <c r="BUR31" s="24"/>
      <c r="BUS31" s="24"/>
      <c r="BUT31" s="24"/>
      <c r="BUU31" s="25"/>
      <c r="BUV31" s="15"/>
      <c r="BUW31" s="24"/>
      <c r="BUX31" s="24"/>
      <c r="BUY31" s="24"/>
      <c r="BUZ31" s="24"/>
      <c r="BVA31" s="24"/>
      <c r="BVB31" s="24"/>
      <c r="BVC31" s="25"/>
      <c r="BVD31" s="15"/>
      <c r="BVE31" s="24"/>
      <c r="BVF31" s="24"/>
      <c r="BVG31" s="24"/>
      <c r="BVH31" s="24"/>
      <c r="BVI31" s="24"/>
      <c r="BVJ31" s="24"/>
      <c r="BVK31" s="25"/>
      <c r="BVL31" s="15"/>
      <c r="BVM31" s="24"/>
      <c r="BVN31" s="24"/>
      <c r="BVO31" s="24"/>
      <c r="BVP31" s="24"/>
      <c r="BVQ31" s="24"/>
      <c r="BVR31" s="24"/>
      <c r="BVS31" s="25"/>
      <c r="BVT31" s="15"/>
      <c r="BVU31" s="24"/>
      <c r="BVV31" s="24"/>
      <c r="BVW31" s="24"/>
      <c r="BVX31" s="24"/>
      <c r="BVY31" s="24"/>
      <c r="BVZ31" s="24"/>
      <c r="BWA31" s="25"/>
      <c r="BWB31" s="15"/>
      <c r="BWC31" s="24"/>
      <c r="BWD31" s="24"/>
      <c r="BWE31" s="24"/>
      <c r="BWF31" s="24"/>
      <c r="BWG31" s="24"/>
      <c r="BWH31" s="24"/>
      <c r="BWI31" s="25"/>
      <c r="BWJ31" s="15"/>
      <c r="BWK31" s="24"/>
      <c r="BWL31" s="24"/>
      <c r="BWM31" s="24"/>
      <c r="BWN31" s="24"/>
      <c r="BWO31" s="24"/>
      <c r="BWP31" s="24"/>
      <c r="BWQ31" s="25"/>
      <c r="BWR31" s="15"/>
      <c r="BWS31" s="24"/>
      <c r="BWT31" s="24"/>
      <c r="BWU31" s="24"/>
      <c r="BWV31" s="24"/>
      <c r="BWW31" s="24"/>
      <c r="BWX31" s="24"/>
      <c r="BWY31" s="25"/>
      <c r="BWZ31" s="15"/>
      <c r="BXA31" s="24"/>
      <c r="BXB31" s="24"/>
      <c r="BXC31" s="24"/>
      <c r="BXD31" s="24"/>
      <c r="BXE31" s="24"/>
      <c r="BXF31" s="24"/>
      <c r="BXG31" s="25"/>
      <c r="BXH31" s="15"/>
      <c r="BXI31" s="24"/>
      <c r="BXJ31" s="24"/>
      <c r="BXK31" s="24"/>
      <c r="BXL31" s="24"/>
      <c r="BXM31" s="24"/>
      <c r="BXN31" s="24"/>
      <c r="BXO31" s="25"/>
      <c r="BXP31" s="15"/>
      <c r="BXQ31" s="24"/>
      <c r="BXR31" s="24"/>
      <c r="BXS31" s="24"/>
      <c r="BXT31" s="24"/>
      <c r="BXU31" s="24"/>
      <c r="BXV31" s="24"/>
      <c r="BXW31" s="25"/>
      <c r="BXX31" s="15"/>
      <c r="BXY31" s="24"/>
      <c r="BXZ31" s="24"/>
      <c r="BYA31" s="24"/>
      <c r="BYB31" s="24"/>
      <c r="BYC31" s="24"/>
      <c r="BYD31" s="24"/>
      <c r="BYE31" s="25"/>
      <c r="BYF31" s="15"/>
      <c r="BYG31" s="24"/>
      <c r="BYH31" s="24"/>
      <c r="BYI31" s="24"/>
      <c r="BYJ31" s="24"/>
      <c r="BYK31" s="24"/>
      <c r="BYL31" s="24"/>
      <c r="BYM31" s="25"/>
      <c r="BYN31" s="15"/>
      <c r="BYO31" s="24"/>
      <c r="BYP31" s="24"/>
      <c r="BYQ31" s="24"/>
      <c r="BYR31" s="24"/>
      <c r="BYS31" s="24"/>
      <c r="BYT31" s="24"/>
      <c r="BYU31" s="25"/>
      <c r="BYV31" s="15"/>
      <c r="BYW31" s="24"/>
      <c r="BYX31" s="24"/>
      <c r="BYY31" s="24"/>
      <c r="BYZ31" s="24"/>
      <c r="BZA31" s="24"/>
      <c r="BZB31" s="24"/>
      <c r="BZC31" s="25"/>
      <c r="BZD31" s="15"/>
      <c r="BZE31" s="24"/>
      <c r="BZF31" s="24"/>
      <c r="BZG31" s="24"/>
      <c r="BZH31" s="24"/>
      <c r="BZI31" s="24"/>
      <c r="BZJ31" s="24"/>
      <c r="BZK31" s="25"/>
      <c r="BZL31" s="15"/>
      <c r="BZM31" s="24"/>
      <c r="BZN31" s="24"/>
      <c r="BZO31" s="24"/>
      <c r="BZP31" s="24"/>
      <c r="BZQ31" s="24"/>
      <c r="BZR31" s="24"/>
      <c r="BZS31" s="25"/>
      <c r="BZT31" s="15"/>
      <c r="BZU31" s="24"/>
      <c r="BZV31" s="24"/>
      <c r="BZW31" s="24"/>
      <c r="BZX31" s="24"/>
      <c r="BZY31" s="24"/>
      <c r="BZZ31" s="24"/>
      <c r="CAA31" s="25"/>
      <c r="CAB31" s="15"/>
      <c r="CAC31" s="24"/>
      <c r="CAD31" s="24"/>
      <c r="CAE31" s="24"/>
      <c r="CAF31" s="24"/>
      <c r="CAG31" s="24"/>
      <c r="CAH31" s="24"/>
      <c r="CAI31" s="25"/>
      <c r="CAJ31" s="15"/>
      <c r="CAK31" s="24"/>
      <c r="CAL31" s="24"/>
      <c r="CAM31" s="24"/>
      <c r="CAN31" s="24"/>
      <c r="CAO31" s="24"/>
      <c r="CAP31" s="24"/>
      <c r="CAQ31" s="25"/>
      <c r="CAR31" s="15"/>
      <c r="CAS31" s="24"/>
      <c r="CAT31" s="24"/>
      <c r="CAU31" s="24"/>
      <c r="CAV31" s="24"/>
      <c r="CAW31" s="24"/>
      <c r="CAX31" s="24"/>
      <c r="CAY31" s="25"/>
      <c r="CAZ31" s="15"/>
      <c r="CBA31" s="24"/>
      <c r="CBB31" s="24"/>
      <c r="CBC31" s="24"/>
      <c r="CBD31" s="24"/>
      <c r="CBE31" s="24"/>
      <c r="CBF31" s="24"/>
      <c r="CBG31" s="25"/>
      <c r="CBH31" s="15"/>
      <c r="CBI31" s="24"/>
      <c r="CBJ31" s="24"/>
      <c r="CBK31" s="24"/>
      <c r="CBL31" s="24"/>
      <c r="CBM31" s="24"/>
      <c r="CBN31" s="24"/>
      <c r="CBO31" s="25"/>
      <c r="CBP31" s="15"/>
      <c r="CBQ31" s="24"/>
      <c r="CBR31" s="24"/>
      <c r="CBS31" s="24"/>
      <c r="CBT31" s="24"/>
      <c r="CBU31" s="24"/>
      <c r="CBV31" s="24"/>
      <c r="CBW31" s="25"/>
      <c r="CBX31" s="15"/>
      <c r="CBY31" s="24"/>
      <c r="CBZ31" s="24"/>
      <c r="CCA31" s="24"/>
      <c r="CCB31" s="24"/>
      <c r="CCC31" s="24"/>
      <c r="CCD31" s="24"/>
      <c r="CCE31" s="25"/>
      <c r="CCF31" s="15"/>
      <c r="CCG31" s="24"/>
      <c r="CCH31" s="24"/>
      <c r="CCI31" s="24"/>
      <c r="CCJ31" s="24"/>
      <c r="CCK31" s="24"/>
      <c r="CCL31" s="24"/>
      <c r="CCM31" s="25"/>
      <c r="CCN31" s="15"/>
      <c r="CCO31" s="24"/>
      <c r="CCP31" s="24"/>
      <c r="CCQ31" s="24"/>
      <c r="CCR31" s="24"/>
      <c r="CCS31" s="24"/>
      <c r="CCT31" s="24"/>
      <c r="CCU31" s="25"/>
      <c r="CCV31" s="15"/>
      <c r="CCW31" s="24"/>
      <c r="CCX31" s="24"/>
      <c r="CCY31" s="24"/>
      <c r="CCZ31" s="24"/>
      <c r="CDA31" s="24"/>
      <c r="CDB31" s="24"/>
      <c r="CDC31" s="25"/>
      <c r="CDD31" s="15"/>
      <c r="CDE31" s="24"/>
      <c r="CDF31" s="24"/>
      <c r="CDG31" s="24"/>
      <c r="CDH31" s="24"/>
      <c r="CDI31" s="24"/>
      <c r="CDJ31" s="24"/>
      <c r="CDK31" s="25"/>
      <c r="CDL31" s="15"/>
      <c r="CDM31" s="24"/>
      <c r="CDN31" s="24"/>
      <c r="CDO31" s="24"/>
      <c r="CDP31" s="24"/>
      <c r="CDQ31" s="24"/>
      <c r="CDR31" s="24"/>
      <c r="CDS31" s="25"/>
      <c r="CDT31" s="15"/>
      <c r="CDU31" s="24"/>
      <c r="CDV31" s="24"/>
      <c r="CDW31" s="24"/>
      <c r="CDX31" s="24"/>
      <c r="CDY31" s="24"/>
      <c r="CDZ31" s="24"/>
      <c r="CEA31" s="25"/>
      <c r="CEB31" s="15"/>
      <c r="CEC31" s="24"/>
      <c r="CED31" s="24"/>
      <c r="CEE31" s="24"/>
      <c r="CEF31" s="24"/>
      <c r="CEG31" s="24"/>
      <c r="CEH31" s="24"/>
      <c r="CEI31" s="25"/>
      <c r="CEJ31" s="15"/>
      <c r="CEK31" s="24"/>
      <c r="CEL31" s="24"/>
      <c r="CEM31" s="24"/>
      <c r="CEN31" s="24"/>
      <c r="CEO31" s="24"/>
      <c r="CEP31" s="24"/>
      <c r="CEQ31" s="25"/>
      <c r="CER31" s="15"/>
      <c r="CES31" s="24"/>
      <c r="CET31" s="24"/>
      <c r="CEU31" s="24"/>
      <c r="CEV31" s="24"/>
      <c r="CEW31" s="24"/>
      <c r="CEX31" s="24"/>
      <c r="CEY31" s="25"/>
      <c r="CEZ31" s="15"/>
      <c r="CFA31" s="24"/>
      <c r="CFB31" s="24"/>
      <c r="CFC31" s="24"/>
      <c r="CFD31" s="24"/>
      <c r="CFE31" s="24"/>
      <c r="CFF31" s="24"/>
      <c r="CFG31" s="25"/>
      <c r="CFH31" s="15"/>
      <c r="CFI31" s="24"/>
      <c r="CFJ31" s="24"/>
      <c r="CFK31" s="24"/>
      <c r="CFL31" s="24"/>
      <c r="CFM31" s="24"/>
      <c r="CFN31" s="24"/>
      <c r="CFO31" s="25"/>
      <c r="CFP31" s="15"/>
      <c r="CFQ31" s="24"/>
      <c r="CFR31" s="24"/>
      <c r="CFS31" s="24"/>
      <c r="CFT31" s="24"/>
      <c r="CFU31" s="24"/>
      <c r="CFV31" s="24"/>
      <c r="CFW31" s="25"/>
      <c r="CFX31" s="15"/>
      <c r="CFY31" s="24"/>
      <c r="CFZ31" s="24"/>
      <c r="CGA31" s="24"/>
      <c r="CGB31" s="24"/>
      <c r="CGC31" s="24"/>
      <c r="CGD31" s="24"/>
      <c r="CGE31" s="25"/>
      <c r="CGF31" s="15"/>
      <c r="CGG31" s="24"/>
      <c r="CGH31" s="24"/>
      <c r="CGI31" s="24"/>
      <c r="CGJ31" s="24"/>
      <c r="CGK31" s="24"/>
      <c r="CGL31" s="24"/>
      <c r="CGM31" s="25"/>
      <c r="CGN31" s="15"/>
      <c r="CGO31" s="24"/>
      <c r="CGP31" s="24"/>
      <c r="CGQ31" s="24"/>
      <c r="CGR31" s="24"/>
      <c r="CGS31" s="24"/>
      <c r="CGT31" s="24"/>
      <c r="CGU31" s="25"/>
      <c r="CGV31" s="15"/>
      <c r="CGW31" s="24"/>
      <c r="CGX31" s="24"/>
      <c r="CGY31" s="24"/>
      <c r="CGZ31" s="24"/>
      <c r="CHA31" s="24"/>
      <c r="CHB31" s="24"/>
      <c r="CHC31" s="25"/>
      <c r="CHD31" s="15"/>
      <c r="CHE31" s="24"/>
      <c r="CHF31" s="24"/>
      <c r="CHG31" s="24"/>
      <c r="CHH31" s="24"/>
      <c r="CHI31" s="24"/>
      <c r="CHJ31" s="24"/>
      <c r="CHK31" s="25"/>
      <c r="CHL31" s="15"/>
      <c r="CHM31" s="24"/>
      <c r="CHN31" s="24"/>
      <c r="CHO31" s="24"/>
      <c r="CHP31" s="24"/>
      <c r="CHQ31" s="24"/>
      <c r="CHR31" s="24"/>
      <c r="CHS31" s="25"/>
      <c r="CHT31" s="15"/>
      <c r="CHU31" s="24"/>
      <c r="CHV31" s="24"/>
      <c r="CHW31" s="24"/>
      <c r="CHX31" s="24"/>
      <c r="CHY31" s="24"/>
      <c r="CHZ31" s="24"/>
      <c r="CIA31" s="25"/>
      <c r="CIB31" s="15"/>
      <c r="CIC31" s="24"/>
      <c r="CID31" s="24"/>
      <c r="CIE31" s="24"/>
      <c r="CIF31" s="24"/>
      <c r="CIG31" s="24"/>
      <c r="CIH31" s="24"/>
      <c r="CII31" s="25"/>
      <c r="CIJ31" s="15"/>
      <c r="CIK31" s="24"/>
      <c r="CIL31" s="24"/>
      <c r="CIM31" s="24"/>
      <c r="CIN31" s="24"/>
      <c r="CIO31" s="24"/>
      <c r="CIP31" s="24"/>
      <c r="CIQ31" s="25"/>
      <c r="CIR31" s="15"/>
      <c r="CIS31" s="24"/>
      <c r="CIT31" s="24"/>
      <c r="CIU31" s="24"/>
      <c r="CIV31" s="24"/>
      <c r="CIW31" s="24"/>
      <c r="CIX31" s="24"/>
      <c r="CIY31" s="25"/>
      <c r="CIZ31" s="15"/>
      <c r="CJA31" s="24"/>
      <c r="CJB31" s="24"/>
      <c r="CJC31" s="24"/>
      <c r="CJD31" s="24"/>
      <c r="CJE31" s="24"/>
      <c r="CJF31" s="24"/>
      <c r="CJG31" s="25"/>
      <c r="CJH31" s="15"/>
      <c r="CJI31" s="24"/>
      <c r="CJJ31" s="24"/>
      <c r="CJK31" s="24"/>
      <c r="CJL31" s="24"/>
      <c r="CJM31" s="24"/>
      <c r="CJN31" s="24"/>
      <c r="CJO31" s="25"/>
      <c r="CJP31" s="15"/>
      <c r="CJQ31" s="24"/>
      <c r="CJR31" s="24"/>
      <c r="CJS31" s="24"/>
      <c r="CJT31" s="24"/>
      <c r="CJU31" s="24"/>
      <c r="CJV31" s="24"/>
      <c r="CJW31" s="25"/>
      <c r="CJX31" s="15"/>
      <c r="CJY31" s="24"/>
      <c r="CJZ31" s="24"/>
      <c r="CKA31" s="24"/>
      <c r="CKB31" s="24"/>
      <c r="CKC31" s="24"/>
      <c r="CKD31" s="24"/>
      <c r="CKE31" s="25"/>
      <c r="CKF31" s="15"/>
      <c r="CKG31" s="24"/>
      <c r="CKH31" s="24"/>
      <c r="CKI31" s="24"/>
      <c r="CKJ31" s="24"/>
      <c r="CKK31" s="24"/>
      <c r="CKL31" s="24"/>
      <c r="CKM31" s="25"/>
      <c r="CKN31" s="15"/>
      <c r="CKO31" s="24"/>
      <c r="CKP31" s="24"/>
      <c r="CKQ31" s="24"/>
      <c r="CKR31" s="24"/>
      <c r="CKS31" s="24"/>
      <c r="CKT31" s="24"/>
      <c r="CKU31" s="25"/>
      <c r="CKV31" s="15"/>
      <c r="CKW31" s="24"/>
      <c r="CKX31" s="24"/>
      <c r="CKY31" s="24"/>
      <c r="CKZ31" s="24"/>
      <c r="CLA31" s="24"/>
      <c r="CLB31" s="24"/>
      <c r="CLC31" s="25"/>
      <c r="CLD31" s="15"/>
      <c r="CLE31" s="24"/>
      <c r="CLF31" s="24"/>
      <c r="CLG31" s="24"/>
      <c r="CLH31" s="24"/>
      <c r="CLI31" s="24"/>
      <c r="CLJ31" s="24"/>
      <c r="CLK31" s="25"/>
      <c r="CLL31" s="15"/>
      <c r="CLM31" s="24"/>
      <c r="CLN31" s="24"/>
      <c r="CLO31" s="24"/>
      <c r="CLP31" s="24"/>
      <c r="CLQ31" s="24"/>
      <c r="CLR31" s="24"/>
      <c r="CLS31" s="25"/>
      <c r="CLT31" s="15"/>
      <c r="CLU31" s="24"/>
      <c r="CLV31" s="24"/>
      <c r="CLW31" s="24"/>
      <c r="CLX31" s="24"/>
      <c r="CLY31" s="24"/>
      <c r="CLZ31" s="24"/>
      <c r="CMA31" s="25"/>
      <c r="CMB31" s="15"/>
      <c r="CMC31" s="24"/>
      <c r="CMD31" s="24"/>
      <c r="CME31" s="24"/>
      <c r="CMF31" s="24"/>
      <c r="CMG31" s="24"/>
      <c r="CMH31" s="24"/>
      <c r="CMI31" s="25"/>
      <c r="CMJ31" s="15"/>
      <c r="CMK31" s="24"/>
      <c r="CML31" s="24"/>
      <c r="CMM31" s="24"/>
      <c r="CMN31" s="24"/>
      <c r="CMO31" s="24"/>
      <c r="CMP31" s="24"/>
      <c r="CMQ31" s="25"/>
      <c r="CMR31" s="15"/>
      <c r="CMS31" s="24"/>
      <c r="CMT31" s="24"/>
      <c r="CMU31" s="24"/>
      <c r="CMV31" s="24"/>
      <c r="CMW31" s="24"/>
      <c r="CMX31" s="24"/>
      <c r="CMY31" s="25"/>
      <c r="CMZ31" s="15"/>
      <c r="CNA31" s="24"/>
      <c r="CNB31" s="24"/>
      <c r="CNC31" s="24"/>
      <c r="CND31" s="24"/>
      <c r="CNE31" s="24"/>
      <c r="CNF31" s="24"/>
      <c r="CNG31" s="25"/>
      <c r="CNH31" s="15"/>
      <c r="CNI31" s="24"/>
      <c r="CNJ31" s="24"/>
      <c r="CNK31" s="24"/>
      <c r="CNL31" s="24"/>
      <c r="CNM31" s="24"/>
      <c r="CNN31" s="24"/>
      <c r="CNO31" s="25"/>
      <c r="CNP31" s="15"/>
      <c r="CNQ31" s="24"/>
      <c r="CNR31" s="24"/>
      <c r="CNS31" s="24"/>
      <c r="CNT31" s="24"/>
      <c r="CNU31" s="24"/>
      <c r="CNV31" s="24"/>
      <c r="CNW31" s="25"/>
      <c r="CNX31" s="15"/>
      <c r="CNY31" s="24"/>
      <c r="CNZ31" s="24"/>
      <c r="COA31" s="24"/>
      <c r="COB31" s="24"/>
      <c r="COC31" s="24"/>
      <c r="COD31" s="24"/>
      <c r="COE31" s="25"/>
      <c r="COF31" s="15"/>
      <c r="COG31" s="24"/>
      <c r="COH31" s="24"/>
      <c r="COI31" s="24"/>
      <c r="COJ31" s="24"/>
      <c r="COK31" s="24"/>
      <c r="COL31" s="24"/>
      <c r="COM31" s="25"/>
      <c r="CON31" s="15"/>
      <c r="COO31" s="24"/>
      <c r="COP31" s="24"/>
      <c r="COQ31" s="24"/>
      <c r="COR31" s="24"/>
      <c r="COS31" s="24"/>
      <c r="COT31" s="24"/>
      <c r="COU31" s="25"/>
      <c r="COV31" s="15"/>
      <c r="COW31" s="24"/>
      <c r="COX31" s="24"/>
      <c r="COY31" s="24"/>
      <c r="COZ31" s="24"/>
      <c r="CPA31" s="24"/>
      <c r="CPB31" s="24"/>
      <c r="CPC31" s="25"/>
      <c r="CPD31" s="15"/>
      <c r="CPE31" s="24"/>
      <c r="CPF31" s="24"/>
      <c r="CPG31" s="24"/>
      <c r="CPH31" s="24"/>
      <c r="CPI31" s="24"/>
      <c r="CPJ31" s="24"/>
      <c r="CPK31" s="25"/>
      <c r="CPL31" s="15"/>
      <c r="CPM31" s="24"/>
      <c r="CPN31" s="24"/>
      <c r="CPO31" s="24"/>
      <c r="CPP31" s="24"/>
      <c r="CPQ31" s="24"/>
      <c r="CPR31" s="24"/>
      <c r="CPS31" s="25"/>
      <c r="CPT31" s="15"/>
      <c r="CPU31" s="24"/>
      <c r="CPV31" s="24"/>
      <c r="CPW31" s="24"/>
      <c r="CPX31" s="24"/>
      <c r="CPY31" s="24"/>
      <c r="CPZ31" s="24"/>
      <c r="CQA31" s="25"/>
      <c r="CQB31" s="15"/>
      <c r="CQC31" s="24"/>
      <c r="CQD31" s="24"/>
      <c r="CQE31" s="24"/>
      <c r="CQF31" s="24"/>
      <c r="CQG31" s="24"/>
      <c r="CQH31" s="24"/>
      <c r="CQI31" s="25"/>
      <c r="CQJ31" s="15"/>
      <c r="CQK31" s="24"/>
      <c r="CQL31" s="24"/>
      <c r="CQM31" s="24"/>
      <c r="CQN31" s="24"/>
      <c r="CQO31" s="24"/>
      <c r="CQP31" s="24"/>
      <c r="CQQ31" s="25"/>
      <c r="CQR31" s="15"/>
      <c r="CQS31" s="24"/>
      <c r="CQT31" s="24"/>
      <c r="CQU31" s="24"/>
      <c r="CQV31" s="24"/>
      <c r="CQW31" s="24"/>
      <c r="CQX31" s="24"/>
      <c r="CQY31" s="25"/>
      <c r="CQZ31" s="15"/>
      <c r="CRA31" s="24"/>
      <c r="CRB31" s="24"/>
      <c r="CRC31" s="24"/>
      <c r="CRD31" s="24"/>
      <c r="CRE31" s="24"/>
      <c r="CRF31" s="24"/>
      <c r="CRG31" s="25"/>
      <c r="CRH31" s="15"/>
      <c r="CRI31" s="24"/>
      <c r="CRJ31" s="24"/>
      <c r="CRK31" s="24"/>
      <c r="CRL31" s="24"/>
      <c r="CRM31" s="24"/>
      <c r="CRN31" s="24"/>
      <c r="CRO31" s="25"/>
      <c r="CRP31" s="15"/>
      <c r="CRQ31" s="24"/>
      <c r="CRR31" s="24"/>
      <c r="CRS31" s="24"/>
      <c r="CRT31" s="24"/>
      <c r="CRU31" s="24"/>
      <c r="CRV31" s="24"/>
      <c r="CRW31" s="25"/>
      <c r="CRX31" s="15"/>
      <c r="CRY31" s="24"/>
      <c r="CRZ31" s="24"/>
      <c r="CSA31" s="24"/>
      <c r="CSB31" s="24"/>
      <c r="CSC31" s="24"/>
      <c r="CSD31" s="24"/>
      <c r="CSE31" s="25"/>
      <c r="CSF31" s="15"/>
      <c r="CSG31" s="24"/>
      <c r="CSH31" s="24"/>
      <c r="CSI31" s="24"/>
      <c r="CSJ31" s="24"/>
      <c r="CSK31" s="24"/>
      <c r="CSL31" s="24"/>
      <c r="CSM31" s="25"/>
      <c r="CSN31" s="15"/>
      <c r="CSO31" s="24"/>
      <c r="CSP31" s="24"/>
      <c r="CSQ31" s="24"/>
      <c r="CSR31" s="24"/>
      <c r="CSS31" s="24"/>
      <c r="CST31" s="24"/>
      <c r="CSU31" s="25"/>
      <c r="CSV31" s="15"/>
      <c r="CSW31" s="24"/>
      <c r="CSX31" s="24"/>
      <c r="CSY31" s="24"/>
      <c r="CSZ31" s="24"/>
      <c r="CTA31" s="24"/>
      <c r="CTB31" s="24"/>
      <c r="CTC31" s="25"/>
      <c r="CTD31" s="15"/>
      <c r="CTE31" s="24"/>
      <c r="CTF31" s="24"/>
      <c r="CTG31" s="24"/>
      <c r="CTH31" s="24"/>
      <c r="CTI31" s="24"/>
      <c r="CTJ31" s="24"/>
      <c r="CTK31" s="25"/>
      <c r="CTL31" s="15"/>
      <c r="CTM31" s="24"/>
      <c r="CTN31" s="24"/>
      <c r="CTO31" s="24"/>
      <c r="CTP31" s="24"/>
      <c r="CTQ31" s="24"/>
      <c r="CTR31" s="24"/>
      <c r="CTS31" s="25"/>
      <c r="CTT31" s="15"/>
      <c r="CTU31" s="24"/>
      <c r="CTV31" s="24"/>
      <c r="CTW31" s="24"/>
      <c r="CTX31" s="24"/>
      <c r="CTY31" s="24"/>
      <c r="CTZ31" s="24"/>
      <c r="CUA31" s="25"/>
      <c r="CUB31" s="15"/>
      <c r="CUC31" s="24"/>
      <c r="CUD31" s="24"/>
      <c r="CUE31" s="24"/>
      <c r="CUF31" s="24"/>
      <c r="CUG31" s="24"/>
      <c r="CUH31" s="24"/>
      <c r="CUI31" s="25"/>
      <c r="CUJ31" s="15"/>
      <c r="CUK31" s="24"/>
      <c r="CUL31" s="24"/>
      <c r="CUM31" s="24"/>
      <c r="CUN31" s="24"/>
      <c r="CUO31" s="24"/>
      <c r="CUP31" s="24"/>
      <c r="CUQ31" s="25"/>
      <c r="CUR31" s="15"/>
      <c r="CUS31" s="24"/>
      <c r="CUT31" s="24"/>
      <c r="CUU31" s="24"/>
      <c r="CUV31" s="24"/>
      <c r="CUW31" s="24"/>
      <c r="CUX31" s="24"/>
      <c r="CUY31" s="25"/>
      <c r="CUZ31" s="15"/>
      <c r="CVA31" s="24"/>
      <c r="CVB31" s="24"/>
      <c r="CVC31" s="24"/>
      <c r="CVD31" s="24"/>
      <c r="CVE31" s="24"/>
      <c r="CVF31" s="24"/>
      <c r="CVG31" s="25"/>
      <c r="CVH31" s="15"/>
      <c r="CVI31" s="24"/>
      <c r="CVJ31" s="24"/>
      <c r="CVK31" s="24"/>
      <c r="CVL31" s="24"/>
      <c r="CVM31" s="24"/>
      <c r="CVN31" s="24"/>
      <c r="CVO31" s="25"/>
      <c r="CVP31" s="15"/>
      <c r="CVQ31" s="24"/>
      <c r="CVR31" s="24"/>
      <c r="CVS31" s="24"/>
      <c r="CVT31" s="24"/>
      <c r="CVU31" s="24"/>
      <c r="CVV31" s="24"/>
      <c r="CVW31" s="25"/>
      <c r="CVX31" s="15"/>
      <c r="CVY31" s="24"/>
      <c r="CVZ31" s="24"/>
      <c r="CWA31" s="24"/>
      <c r="CWB31" s="24"/>
      <c r="CWC31" s="24"/>
      <c r="CWD31" s="24"/>
      <c r="CWE31" s="25"/>
      <c r="CWF31" s="15"/>
      <c r="CWG31" s="24"/>
      <c r="CWH31" s="24"/>
      <c r="CWI31" s="24"/>
      <c r="CWJ31" s="24"/>
      <c r="CWK31" s="24"/>
      <c r="CWL31" s="24"/>
      <c r="CWM31" s="25"/>
      <c r="CWN31" s="15"/>
      <c r="CWO31" s="24"/>
      <c r="CWP31" s="24"/>
      <c r="CWQ31" s="24"/>
      <c r="CWR31" s="24"/>
      <c r="CWS31" s="24"/>
      <c r="CWT31" s="24"/>
      <c r="CWU31" s="25"/>
      <c r="CWV31" s="15"/>
      <c r="CWW31" s="24"/>
      <c r="CWX31" s="24"/>
      <c r="CWY31" s="24"/>
      <c r="CWZ31" s="24"/>
      <c r="CXA31" s="24"/>
      <c r="CXB31" s="24"/>
      <c r="CXC31" s="25"/>
      <c r="CXD31" s="15"/>
      <c r="CXE31" s="24"/>
      <c r="CXF31" s="24"/>
      <c r="CXG31" s="24"/>
      <c r="CXH31" s="24"/>
      <c r="CXI31" s="24"/>
      <c r="CXJ31" s="24"/>
      <c r="CXK31" s="25"/>
      <c r="CXL31" s="15"/>
      <c r="CXM31" s="24"/>
      <c r="CXN31" s="24"/>
      <c r="CXO31" s="24"/>
      <c r="CXP31" s="24"/>
      <c r="CXQ31" s="24"/>
      <c r="CXR31" s="24"/>
      <c r="CXS31" s="25"/>
      <c r="CXT31" s="15"/>
      <c r="CXU31" s="24"/>
      <c r="CXV31" s="24"/>
      <c r="CXW31" s="24"/>
      <c r="CXX31" s="24"/>
      <c r="CXY31" s="24"/>
      <c r="CXZ31" s="24"/>
      <c r="CYA31" s="25"/>
      <c r="CYB31" s="15"/>
      <c r="CYC31" s="24"/>
      <c r="CYD31" s="24"/>
      <c r="CYE31" s="24"/>
      <c r="CYF31" s="24"/>
      <c r="CYG31" s="24"/>
      <c r="CYH31" s="24"/>
      <c r="CYI31" s="25"/>
      <c r="CYJ31" s="15"/>
      <c r="CYK31" s="24"/>
      <c r="CYL31" s="24"/>
      <c r="CYM31" s="24"/>
      <c r="CYN31" s="24"/>
      <c r="CYO31" s="24"/>
      <c r="CYP31" s="24"/>
      <c r="CYQ31" s="25"/>
      <c r="CYR31" s="15"/>
      <c r="CYS31" s="24"/>
      <c r="CYT31" s="24"/>
      <c r="CYU31" s="24"/>
      <c r="CYV31" s="24"/>
      <c r="CYW31" s="24"/>
      <c r="CYX31" s="24"/>
      <c r="CYY31" s="25"/>
      <c r="CYZ31" s="15"/>
      <c r="CZA31" s="24"/>
      <c r="CZB31" s="24"/>
      <c r="CZC31" s="24"/>
      <c r="CZD31" s="24"/>
      <c r="CZE31" s="24"/>
      <c r="CZF31" s="24"/>
      <c r="CZG31" s="25"/>
      <c r="CZH31" s="15"/>
      <c r="CZI31" s="24"/>
      <c r="CZJ31" s="24"/>
      <c r="CZK31" s="24"/>
      <c r="CZL31" s="24"/>
      <c r="CZM31" s="24"/>
      <c r="CZN31" s="24"/>
      <c r="CZO31" s="25"/>
      <c r="CZP31" s="15"/>
      <c r="CZQ31" s="24"/>
      <c r="CZR31" s="24"/>
      <c r="CZS31" s="24"/>
      <c r="CZT31" s="24"/>
      <c r="CZU31" s="24"/>
      <c r="CZV31" s="24"/>
      <c r="CZW31" s="25"/>
      <c r="CZX31" s="15"/>
      <c r="CZY31" s="24"/>
      <c r="CZZ31" s="24"/>
      <c r="DAA31" s="24"/>
      <c r="DAB31" s="24"/>
      <c r="DAC31" s="24"/>
      <c r="DAD31" s="24"/>
      <c r="DAE31" s="25"/>
      <c r="DAF31" s="15"/>
      <c r="DAG31" s="24"/>
      <c r="DAH31" s="24"/>
      <c r="DAI31" s="24"/>
      <c r="DAJ31" s="24"/>
      <c r="DAK31" s="24"/>
      <c r="DAL31" s="24"/>
      <c r="DAM31" s="25"/>
      <c r="DAN31" s="15"/>
      <c r="DAO31" s="24"/>
      <c r="DAP31" s="24"/>
      <c r="DAQ31" s="24"/>
      <c r="DAR31" s="24"/>
      <c r="DAS31" s="24"/>
      <c r="DAT31" s="24"/>
      <c r="DAU31" s="25"/>
      <c r="DAV31" s="15"/>
      <c r="DAW31" s="24"/>
      <c r="DAX31" s="24"/>
      <c r="DAY31" s="24"/>
      <c r="DAZ31" s="24"/>
      <c r="DBA31" s="24"/>
      <c r="DBB31" s="24"/>
      <c r="DBC31" s="25"/>
      <c r="DBD31" s="15"/>
      <c r="DBE31" s="24"/>
      <c r="DBF31" s="24"/>
      <c r="DBG31" s="24"/>
      <c r="DBH31" s="24"/>
      <c r="DBI31" s="24"/>
      <c r="DBJ31" s="24"/>
      <c r="DBK31" s="25"/>
      <c r="DBL31" s="15"/>
      <c r="DBM31" s="24"/>
      <c r="DBN31" s="24"/>
      <c r="DBO31" s="24"/>
      <c r="DBP31" s="24"/>
      <c r="DBQ31" s="24"/>
      <c r="DBR31" s="24"/>
      <c r="DBS31" s="25"/>
      <c r="DBT31" s="15"/>
      <c r="DBU31" s="24"/>
      <c r="DBV31" s="24"/>
      <c r="DBW31" s="24"/>
      <c r="DBX31" s="24"/>
      <c r="DBY31" s="24"/>
      <c r="DBZ31" s="24"/>
      <c r="DCA31" s="25"/>
      <c r="DCB31" s="15"/>
      <c r="DCC31" s="24"/>
      <c r="DCD31" s="24"/>
      <c r="DCE31" s="24"/>
      <c r="DCF31" s="24"/>
      <c r="DCG31" s="24"/>
      <c r="DCH31" s="24"/>
      <c r="DCI31" s="25"/>
      <c r="DCJ31" s="15"/>
      <c r="DCK31" s="24"/>
      <c r="DCL31" s="24"/>
      <c r="DCM31" s="24"/>
      <c r="DCN31" s="24"/>
      <c r="DCO31" s="24"/>
      <c r="DCP31" s="24"/>
      <c r="DCQ31" s="25"/>
      <c r="DCR31" s="15"/>
      <c r="DCS31" s="24"/>
      <c r="DCT31" s="24"/>
      <c r="DCU31" s="24"/>
      <c r="DCV31" s="24"/>
      <c r="DCW31" s="24"/>
      <c r="DCX31" s="24"/>
      <c r="DCY31" s="25"/>
      <c r="DCZ31" s="15"/>
      <c r="DDA31" s="24"/>
      <c r="DDB31" s="24"/>
      <c r="DDC31" s="24"/>
      <c r="DDD31" s="24"/>
      <c r="DDE31" s="24"/>
      <c r="DDF31" s="24"/>
      <c r="DDG31" s="25"/>
      <c r="DDH31" s="15"/>
      <c r="DDI31" s="24"/>
      <c r="DDJ31" s="24"/>
      <c r="DDK31" s="24"/>
      <c r="DDL31" s="24"/>
      <c r="DDM31" s="24"/>
      <c r="DDN31" s="24"/>
      <c r="DDO31" s="25"/>
      <c r="DDP31" s="15"/>
      <c r="DDQ31" s="24"/>
      <c r="DDR31" s="24"/>
      <c r="DDS31" s="24"/>
      <c r="DDT31" s="24"/>
      <c r="DDU31" s="24"/>
      <c r="DDV31" s="24"/>
      <c r="DDW31" s="25"/>
      <c r="DDX31" s="15"/>
      <c r="DDY31" s="24"/>
      <c r="DDZ31" s="24"/>
      <c r="DEA31" s="24"/>
      <c r="DEB31" s="24"/>
      <c r="DEC31" s="24"/>
      <c r="DED31" s="24"/>
      <c r="DEE31" s="25"/>
      <c r="DEF31" s="15"/>
      <c r="DEG31" s="24"/>
      <c r="DEH31" s="24"/>
      <c r="DEI31" s="24"/>
      <c r="DEJ31" s="24"/>
      <c r="DEK31" s="24"/>
      <c r="DEL31" s="24"/>
      <c r="DEM31" s="25"/>
      <c r="DEN31" s="15"/>
      <c r="DEO31" s="24"/>
      <c r="DEP31" s="24"/>
      <c r="DEQ31" s="24"/>
      <c r="DER31" s="24"/>
      <c r="DES31" s="24"/>
      <c r="DET31" s="24"/>
      <c r="DEU31" s="25"/>
      <c r="DEV31" s="15"/>
      <c r="DEW31" s="24"/>
      <c r="DEX31" s="24"/>
      <c r="DEY31" s="24"/>
      <c r="DEZ31" s="24"/>
      <c r="DFA31" s="24"/>
      <c r="DFB31" s="24"/>
      <c r="DFC31" s="25"/>
      <c r="DFD31" s="15"/>
      <c r="DFE31" s="24"/>
      <c r="DFF31" s="24"/>
      <c r="DFG31" s="24"/>
      <c r="DFH31" s="24"/>
      <c r="DFI31" s="24"/>
      <c r="DFJ31" s="24"/>
      <c r="DFK31" s="25"/>
      <c r="DFL31" s="15"/>
      <c r="DFM31" s="24"/>
      <c r="DFN31" s="24"/>
      <c r="DFO31" s="24"/>
      <c r="DFP31" s="24"/>
      <c r="DFQ31" s="24"/>
      <c r="DFR31" s="24"/>
      <c r="DFS31" s="25"/>
      <c r="DFT31" s="15"/>
      <c r="DFU31" s="24"/>
      <c r="DFV31" s="24"/>
      <c r="DFW31" s="24"/>
      <c r="DFX31" s="24"/>
      <c r="DFY31" s="24"/>
      <c r="DFZ31" s="24"/>
      <c r="DGA31" s="25"/>
      <c r="DGB31" s="15"/>
      <c r="DGC31" s="24"/>
      <c r="DGD31" s="24"/>
      <c r="DGE31" s="24"/>
      <c r="DGF31" s="24"/>
      <c r="DGG31" s="24"/>
      <c r="DGH31" s="24"/>
      <c r="DGI31" s="25"/>
      <c r="DGJ31" s="15"/>
      <c r="DGK31" s="24"/>
      <c r="DGL31" s="24"/>
      <c r="DGM31" s="24"/>
      <c r="DGN31" s="24"/>
      <c r="DGO31" s="24"/>
      <c r="DGP31" s="24"/>
      <c r="DGQ31" s="25"/>
      <c r="DGR31" s="15"/>
      <c r="DGS31" s="24"/>
      <c r="DGT31" s="24"/>
      <c r="DGU31" s="24"/>
      <c r="DGV31" s="24"/>
      <c r="DGW31" s="24"/>
      <c r="DGX31" s="24"/>
      <c r="DGY31" s="25"/>
      <c r="DGZ31" s="15"/>
      <c r="DHA31" s="24"/>
      <c r="DHB31" s="24"/>
      <c r="DHC31" s="24"/>
      <c r="DHD31" s="24"/>
      <c r="DHE31" s="24"/>
      <c r="DHF31" s="24"/>
      <c r="DHG31" s="25"/>
      <c r="DHH31" s="15"/>
      <c r="DHI31" s="24"/>
      <c r="DHJ31" s="24"/>
      <c r="DHK31" s="24"/>
      <c r="DHL31" s="24"/>
      <c r="DHM31" s="24"/>
      <c r="DHN31" s="24"/>
      <c r="DHO31" s="25"/>
      <c r="DHP31" s="15"/>
      <c r="DHQ31" s="24"/>
      <c r="DHR31" s="24"/>
      <c r="DHS31" s="24"/>
      <c r="DHT31" s="24"/>
      <c r="DHU31" s="24"/>
      <c r="DHV31" s="24"/>
      <c r="DHW31" s="25"/>
      <c r="DHX31" s="15"/>
      <c r="DHY31" s="24"/>
      <c r="DHZ31" s="24"/>
      <c r="DIA31" s="24"/>
      <c r="DIB31" s="24"/>
      <c r="DIC31" s="24"/>
      <c r="DID31" s="24"/>
      <c r="DIE31" s="25"/>
      <c r="DIF31" s="15"/>
      <c r="DIG31" s="24"/>
      <c r="DIH31" s="24"/>
      <c r="DII31" s="24"/>
      <c r="DIJ31" s="24"/>
      <c r="DIK31" s="24"/>
      <c r="DIL31" s="24"/>
      <c r="DIM31" s="25"/>
      <c r="DIN31" s="15"/>
      <c r="DIO31" s="24"/>
      <c r="DIP31" s="24"/>
      <c r="DIQ31" s="24"/>
      <c r="DIR31" s="24"/>
      <c r="DIS31" s="24"/>
      <c r="DIT31" s="24"/>
      <c r="DIU31" s="25"/>
      <c r="DIV31" s="15"/>
      <c r="DIW31" s="24"/>
      <c r="DIX31" s="24"/>
      <c r="DIY31" s="24"/>
      <c r="DIZ31" s="24"/>
      <c r="DJA31" s="24"/>
      <c r="DJB31" s="24"/>
      <c r="DJC31" s="25"/>
      <c r="DJD31" s="15"/>
      <c r="DJE31" s="24"/>
      <c r="DJF31" s="24"/>
      <c r="DJG31" s="24"/>
      <c r="DJH31" s="24"/>
      <c r="DJI31" s="24"/>
      <c r="DJJ31" s="24"/>
      <c r="DJK31" s="25"/>
      <c r="DJL31" s="15"/>
      <c r="DJM31" s="24"/>
      <c r="DJN31" s="24"/>
      <c r="DJO31" s="24"/>
      <c r="DJP31" s="24"/>
      <c r="DJQ31" s="24"/>
      <c r="DJR31" s="24"/>
      <c r="DJS31" s="25"/>
      <c r="DJT31" s="15"/>
      <c r="DJU31" s="24"/>
      <c r="DJV31" s="24"/>
      <c r="DJW31" s="24"/>
      <c r="DJX31" s="24"/>
      <c r="DJY31" s="24"/>
      <c r="DJZ31" s="24"/>
      <c r="DKA31" s="25"/>
      <c r="DKB31" s="15"/>
      <c r="DKC31" s="24"/>
      <c r="DKD31" s="24"/>
      <c r="DKE31" s="24"/>
      <c r="DKF31" s="24"/>
      <c r="DKG31" s="24"/>
      <c r="DKH31" s="24"/>
      <c r="DKI31" s="25"/>
      <c r="DKJ31" s="15"/>
      <c r="DKK31" s="24"/>
      <c r="DKL31" s="24"/>
      <c r="DKM31" s="24"/>
      <c r="DKN31" s="24"/>
      <c r="DKO31" s="24"/>
      <c r="DKP31" s="24"/>
      <c r="DKQ31" s="25"/>
      <c r="DKR31" s="15"/>
      <c r="DKS31" s="24"/>
      <c r="DKT31" s="24"/>
      <c r="DKU31" s="24"/>
      <c r="DKV31" s="24"/>
      <c r="DKW31" s="24"/>
      <c r="DKX31" s="24"/>
      <c r="DKY31" s="25"/>
      <c r="DKZ31" s="15"/>
      <c r="DLA31" s="24"/>
      <c r="DLB31" s="24"/>
      <c r="DLC31" s="24"/>
      <c r="DLD31" s="24"/>
      <c r="DLE31" s="24"/>
      <c r="DLF31" s="24"/>
      <c r="DLG31" s="25"/>
      <c r="DLH31" s="15"/>
      <c r="DLI31" s="24"/>
      <c r="DLJ31" s="24"/>
      <c r="DLK31" s="24"/>
      <c r="DLL31" s="24"/>
      <c r="DLM31" s="24"/>
      <c r="DLN31" s="24"/>
      <c r="DLO31" s="25"/>
      <c r="DLP31" s="15"/>
      <c r="DLQ31" s="24"/>
      <c r="DLR31" s="24"/>
      <c r="DLS31" s="24"/>
      <c r="DLT31" s="24"/>
      <c r="DLU31" s="24"/>
      <c r="DLV31" s="24"/>
      <c r="DLW31" s="25"/>
      <c r="DLX31" s="15"/>
      <c r="DLY31" s="24"/>
      <c r="DLZ31" s="24"/>
      <c r="DMA31" s="24"/>
      <c r="DMB31" s="24"/>
      <c r="DMC31" s="24"/>
      <c r="DMD31" s="24"/>
      <c r="DME31" s="25"/>
      <c r="DMF31" s="15"/>
      <c r="DMG31" s="24"/>
      <c r="DMH31" s="24"/>
      <c r="DMI31" s="24"/>
      <c r="DMJ31" s="24"/>
      <c r="DMK31" s="24"/>
      <c r="DML31" s="24"/>
      <c r="DMM31" s="25"/>
      <c r="DMN31" s="15"/>
      <c r="DMO31" s="24"/>
      <c r="DMP31" s="24"/>
      <c r="DMQ31" s="24"/>
      <c r="DMR31" s="24"/>
      <c r="DMS31" s="24"/>
      <c r="DMT31" s="24"/>
      <c r="DMU31" s="25"/>
      <c r="DMV31" s="15"/>
      <c r="DMW31" s="24"/>
      <c r="DMX31" s="24"/>
      <c r="DMY31" s="24"/>
      <c r="DMZ31" s="24"/>
      <c r="DNA31" s="24"/>
      <c r="DNB31" s="24"/>
      <c r="DNC31" s="25"/>
      <c r="DND31" s="15"/>
      <c r="DNE31" s="24"/>
      <c r="DNF31" s="24"/>
      <c r="DNG31" s="24"/>
      <c r="DNH31" s="24"/>
      <c r="DNI31" s="24"/>
      <c r="DNJ31" s="24"/>
      <c r="DNK31" s="25"/>
      <c r="DNL31" s="15"/>
      <c r="DNM31" s="24"/>
      <c r="DNN31" s="24"/>
      <c r="DNO31" s="24"/>
      <c r="DNP31" s="24"/>
      <c r="DNQ31" s="24"/>
      <c r="DNR31" s="24"/>
      <c r="DNS31" s="25"/>
      <c r="DNT31" s="15"/>
      <c r="DNU31" s="24"/>
      <c r="DNV31" s="24"/>
      <c r="DNW31" s="24"/>
      <c r="DNX31" s="24"/>
      <c r="DNY31" s="24"/>
      <c r="DNZ31" s="24"/>
      <c r="DOA31" s="25"/>
      <c r="DOB31" s="15"/>
      <c r="DOC31" s="24"/>
      <c r="DOD31" s="24"/>
      <c r="DOE31" s="24"/>
      <c r="DOF31" s="24"/>
      <c r="DOG31" s="24"/>
      <c r="DOH31" s="24"/>
      <c r="DOI31" s="25"/>
      <c r="DOJ31" s="15"/>
      <c r="DOK31" s="24"/>
      <c r="DOL31" s="24"/>
      <c r="DOM31" s="24"/>
      <c r="DON31" s="24"/>
      <c r="DOO31" s="24"/>
      <c r="DOP31" s="24"/>
      <c r="DOQ31" s="25"/>
      <c r="DOR31" s="15"/>
      <c r="DOS31" s="24"/>
      <c r="DOT31" s="24"/>
      <c r="DOU31" s="24"/>
      <c r="DOV31" s="24"/>
      <c r="DOW31" s="24"/>
      <c r="DOX31" s="24"/>
      <c r="DOY31" s="25"/>
      <c r="DOZ31" s="15"/>
      <c r="DPA31" s="24"/>
      <c r="DPB31" s="24"/>
      <c r="DPC31" s="24"/>
      <c r="DPD31" s="24"/>
      <c r="DPE31" s="24"/>
      <c r="DPF31" s="24"/>
      <c r="DPG31" s="25"/>
      <c r="DPH31" s="15"/>
      <c r="DPI31" s="24"/>
      <c r="DPJ31" s="24"/>
      <c r="DPK31" s="24"/>
      <c r="DPL31" s="24"/>
      <c r="DPM31" s="24"/>
      <c r="DPN31" s="24"/>
      <c r="DPO31" s="25"/>
      <c r="DPP31" s="15"/>
      <c r="DPQ31" s="24"/>
      <c r="DPR31" s="24"/>
      <c r="DPS31" s="24"/>
      <c r="DPT31" s="24"/>
      <c r="DPU31" s="24"/>
      <c r="DPV31" s="24"/>
      <c r="DPW31" s="25"/>
      <c r="DPX31" s="15"/>
      <c r="DPY31" s="24"/>
      <c r="DPZ31" s="24"/>
      <c r="DQA31" s="24"/>
      <c r="DQB31" s="24"/>
      <c r="DQC31" s="24"/>
      <c r="DQD31" s="24"/>
      <c r="DQE31" s="25"/>
      <c r="DQF31" s="15"/>
      <c r="DQG31" s="24"/>
      <c r="DQH31" s="24"/>
      <c r="DQI31" s="24"/>
      <c r="DQJ31" s="24"/>
      <c r="DQK31" s="24"/>
      <c r="DQL31" s="24"/>
      <c r="DQM31" s="25"/>
      <c r="DQN31" s="15"/>
      <c r="DQO31" s="24"/>
      <c r="DQP31" s="24"/>
      <c r="DQQ31" s="24"/>
      <c r="DQR31" s="24"/>
      <c r="DQS31" s="24"/>
      <c r="DQT31" s="24"/>
      <c r="DQU31" s="25"/>
      <c r="DQV31" s="15"/>
      <c r="DQW31" s="24"/>
      <c r="DQX31" s="24"/>
      <c r="DQY31" s="24"/>
      <c r="DQZ31" s="24"/>
      <c r="DRA31" s="24"/>
      <c r="DRB31" s="24"/>
      <c r="DRC31" s="25"/>
      <c r="DRD31" s="15"/>
      <c r="DRE31" s="24"/>
      <c r="DRF31" s="24"/>
      <c r="DRG31" s="24"/>
      <c r="DRH31" s="24"/>
      <c r="DRI31" s="24"/>
      <c r="DRJ31" s="24"/>
      <c r="DRK31" s="25"/>
      <c r="DRL31" s="15"/>
      <c r="DRM31" s="24"/>
      <c r="DRN31" s="24"/>
      <c r="DRO31" s="24"/>
      <c r="DRP31" s="24"/>
      <c r="DRQ31" s="24"/>
      <c r="DRR31" s="24"/>
      <c r="DRS31" s="25"/>
      <c r="DRT31" s="15"/>
      <c r="DRU31" s="24"/>
      <c r="DRV31" s="24"/>
      <c r="DRW31" s="24"/>
      <c r="DRX31" s="24"/>
      <c r="DRY31" s="24"/>
      <c r="DRZ31" s="24"/>
      <c r="DSA31" s="25"/>
      <c r="DSB31" s="15"/>
      <c r="DSC31" s="24"/>
      <c r="DSD31" s="24"/>
      <c r="DSE31" s="24"/>
      <c r="DSF31" s="24"/>
      <c r="DSG31" s="24"/>
      <c r="DSH31" s="24"/>
      <c r="DSI31" s="25"/>
      <c r="DSJ31" s="15"/>
      <c r="DSK31" s="24"/>
      <c r="DSL31" s="24"/>
      <c r="DSM31" s="24"/>
      <c r="DSN31" s="24"/>
      <c r="DSO31" s="24"/>
      <c r="DSP31" s="24"/>
      <c r="DSQ31" s="25"/>
      <c r="DSR31" s="15"/>
      <c r="DSS31" s="24"/>
      <c r="DST31" s="24"/>
      <c r="DSU31" s="24"/>
      <c r="DSV31" s="24"/>
      <c r="DSW31" s="24"/>
      <c r="DSX31" s="24"/>
      <c r="DSY31" s="25"/>
      <c r="DSZ31" s="15"/>
      <c r="DTA31" s="24"/>
      <c r="DTB31" s="24"/>
      <c r="DTC31" s="24"/>
      <c r="DTD31" s="24"/>
      <c r="DTE31" s="24"/>
      <c r="DTF31" s="24"/>
      <c r="DTG31" s="25"/>
      <c r="DTH31" s="15"/>
      <c r="DTI31" s="24"/>
      <c r="DTJ31" s="24"/>
      <c r="DTK31" s="24"/>
      <c r="DTL31" s="24"/>
      <c r="DTM31" s="24"/>
      <c r="DTN31" s="24"/>
      <c r="DTO31" s="25"/>
      <c r="DTP31" s="15"/>
      <c r="DTQ31" s="24"/>
      <c r="DTR31" s="24"/>
      <c r="DTS31" s="24"/>
      <c r="DTT31" s="24"/>
      <c r="DTU31" s="24"/>
      <c r="DTV31" s="24"/>
      <c r="DTW31" s="25"/>
      <c r="DTX31" s="15"/>
      <c r="DTY31" s="24"/>
      <c r="DTZ31" s="24"/>
      <c r="DUA31" s="24"/>
      <c r="DUB31" s="24"/>
      <c r="DUC31" s="24"/>
      <c r="DUD31" s="24"/>
      <c r="DUE31" s="25"/>
      <c r="DUF31" s="15"/>
      <c r="DUG31" s="24"/>
      <c r="DUH31" s="24"/>
      <c r="DUI31" s="24"/>
      <c r="DUJ31" s="24"/>
      <c r="DUK31" s="24"/>
      <c r="DUL31" s="24"/>
      <c r="DUM31" s="25"/>
      <c r="DUN31" s="15"/>
      <c r="DUO31" s="24"/>
      <c r="DUP31" s="24"/>
      <c r="DUQ31" s="24"/>
      <c r="DUR31" s="24"/>
      <c r="DUS31" s="24"/>
      <c r="DUT31" s="24"/>
      <c r="DUU31" s="25"/>
      <c r="DUV31" s="15"/>
      <c r="DUW31" s="24"/>
      <c r="DUX31" s="24"/>
      <c r="DUY31" s="24"/>
      <c r="DUZ31" s="24"/>
      <c r="DVA31" s="24"/>
      <c r="DVB31" s="24"/>
      <c r="DVC31" s="25"/>
      <c r="DVD31" s="15"/>
      <c r="DVE31" s="24"/>
      <c r="DVF31" s="24"/>
      <c r="DVG31" s="24"/>
      <c r="DVH31" s="24"/>
      <c r="DVI31" s="24"/>
      <c r="DVJ31" s="24"/>
      <c r="DVK31" s="25"/>
      <c r="DVL31" s="15"/>
      <c r="DVM31" s="24"/>
      <c r="DVN31" s="24"/>
      <c r="DVO31" s="24"/>
      <c r="DVP31" s="24"/>
      <c r="DVQ31" s="24"/>
      <c r="DVR31" s="24"/>
      <c r="DVS31" s="25"/>
      <c r="DVT31" s="15"/>
      <c r="DVU31" s="24"/>
      <c r="DVV31" s="24"/>
      <c r="DVW31" s="24"/>
      <c r="DVX31" s="24"/>
      <c r="DVY31" s="24"/>
      <c r="DVZ31" s="24"/>
      <c r="DWA31" s="25"/>
      <c r="DWB31" s="15"/>
      <c r="DWC31" s="24"/>
      <c r="DWD31" s="24"/>
      <c r="DWE31" s="24"/>
      <c r="DWF31" s="24"/>
      <c r="DWG31" s="24"/>
      <c r="DWH31" s="24"/>
      <c r="DWI31" s="25"/>
      <c r="DWJ31" s="15"/>
      <c r="DWK31" s="24"/>
      <c r="DWL31" s="24"/>
      <c r="DWM31" s="24"/>
      <c r="DWN31" s="24"/>
      <c r="DWO31" s="24"/>
      <c r="DWP31" s="24"/>
      <c r="DWQ31" s="25"/>
      <c r="DWR31" s="15"/>
      <c r="DWS31" s="24"/>
      <c r="DWT31" s="24"/>
      <c r="DWU31" s="24"/>
      <c r="DWV31" s="24"/>
      <c r="DWW31" s="24"/>
      <c r="DWX31" s="24"/>
      <c r="DWY31" s="25"/>
      <c r="DWZ31" s="15"/>
      <c r="DXA31" s="24"/>
      <c r="DXB31" s="24"/>
      <c r="DXC31" s="24"/>
      <c r="DXD31" s="24"/>
      <c r="DXE31" s="24"/>
      <c r="DXF31" s="24"/>
      <c r="DXG31" s="25"/>
      <c r="DXH31" s="15"/>
      <c r="DXI31" s="24"/>
      <c r="DXJ31" s="24"/>
      <c r="DXK31" s="24"/>
      <c r="DXL31" s="24"/>
      <c r="DXM31" s="24"/>
      <c r="DXN31" s="24"/>
      <c r="DXO31" s="25"/>
      <c r="DXP31" s="15"/>
      <c r="DXQ31" s="24"/>
      <c r="DXR31" s="24"/>
      <c r="DXS31" s="24"/>
      <c r="DXT31" s="24"/>
      <c r="DXU31" s="24"/>
      <c r="DXV31" s="24"/>
      <c r="DXW31" s="25"/>
      <c r="DXX31" s="15"/>
      <c r="DXY31" s="24"/>
      <c r="DXZ31" s="24"/>
      <c r="DYA31" s="24"/>
      <c r="DYB31" s="24"/>
      <c r="DYC31" s="24"/>
      <c r="DYD31" s="24"/>
      <c r="DYE31" s="25"/>
      <c r="DYF31" s="15"/>
      <c r="DYG31" s="24"/>
      <c r="DYH31" s="24"/>
      <c r="DYI31" s="24"/>
      <c r="DYJ31" s="24"/>
      <c r="DYK31" s="24"/>
      <c r="DYL31" s="24"/>
      <c r="DYM31" s="25"/>
      <c r="DYN31" s="15"/>
      <c r="DYO31" s="24"/>
      <c r="DYP31" s="24"/>
      <c r="DYQ31" s="24"/>
      <c r="DYR31" s="24"/>
      <c r="DYS31" s="24"/>
      <c r="DYT31" s="24"/>
      <c r="DYU31" s="25"/>
      <c r="DYV31" s="15"/>
      <c r="DYW31" s="24"/>
      <c r="DYX31" s="24"/>
      <c r="DYY31" s="24"/>
      <c r="DYZ31" s="24"/>
      <c r="DZA31" s="24"/>
      <c r="DZB31" s="24"/>
      <c r="DZC31" s="25"/>
      <c r="DZD31" s="15"/>
      <c r="DZE31" s="24"/>
      <c r="DZF31" s="24"/>
      <c r="DZG31" s="24"/>
      <c r="DZH31" s="24"/>
      <c r="DZI31" s="24"/>
      <c r="DZJ31" s="24"/>
      <c r="DZK31" s="25"/>
      <c r="DZL31" s="15"/>
      <c r="DZM31" s="24"/>
      <c r="DZN31" s="24"/>
      <c r="DZO31" s="24"/>
      <c r="DZP31" s="24"/>
      <c r="DZQ31" s="24"/>
      <c r="DZR31" s="24"/>
      <c r="DZS31" s="25"/>
      <c r="DZT31" s="15"/>
      <c r="DZU31" s="24"/>
      <c r="DZV31" s="24"/>
      <c r="DZW31" s="24"/>
      <c r="DZX31" s="24"/>
      <c r="DZY31" s="24"/>
      <c r="DZZ31" s="24"/>
      <c r="EAA31" s="25"/>
      <c r="EAB31" s="15"/>
      <c r="EAC31" s="24"/>
      <c r="EAD31" s="24"/>
      <c r="EAE31" s="24"/>
      <c r="EAF31" s="24"/>
      <c r="EAG31" s="24"/>
      <c r="EAH31" s="24"/>
      <c r="EAI31" s="25"/>
      <c r="EAJ31" s="15"/>
      <c r="EAK31" s="24"/>
      <c r="EAL31" s="24"/>
      <c r="EAM31" s="24"/>
      <c r="EAN31" s="24"/>
      <c r="EAO31" s="24"/>
      <c r="EAP31" s="24"/>
      <c r="EAQ31" s="25"/>
      <c r="EAR31" s="15"/>
      <c r="EAS31" s="24"/>
      <c r="EAT31" s="24"/>
      <c r="EAU31" s="24"/>
      <c r="EAV31" s="24"/>
      <c r="EAW31" s="24"/>
      <c r="EAX31" s="24"/>
      <c r="EAY31" s="25"/>
      <c r="EAZ31" s="15"/>
      <c r="EBA31" s="24"/>
      <c r="EBB31" s="24"/>
      <c r="EBC31" s="24"/>
      <c r="EBD31" s="24"/>
      <c r="EBE31" s="24"/>
      <c r="EBF31" s="24"/>
      <c r="EBG31" s="25"/>
      <c r="EBH31" s="15"/>
      <c r="EBI31" s="24"/>
      <c r="EBJ31" s="24"/>
      <c r="EBK31" s="24"/>
      <c r="EBL31" s="24"/>
      <c r="EBM31" s="24"/>
      <c r="EBN31" s="24"/>
      <c r="EBO31" s="25"/>
      <c r="EBP31" s="15"/>
      <c r="EBQ31" s="24"/>
      <c r="EBR31" s="24"/>
      <c r="EBS31" s="24"/>
      <c r="EBT31" s="24"/>
      <c r="EBU31" s="24"/>
      <c r="EBV31" s="24"/>
      <c r="EBW31" s="25"/>
      <c r="EBX31" s="15"/>
      <c r="EBY31" s="24"/>
      <c r="EBZ31" s="24"/>
      <c r="ECA31" s="24"/>
      <c r="ECB31" s="24"/>
      <c r="ECC31" s="24"/>
      <c r="ECD31" s="24"/>
      <c r="ECE31" s="25"/>
      <c r="ECF31" s="15"/>
      <c r="ECG31" s="24"/>
      <c r="ECH31" s="24"/>
      <c r="ECI31" s="24"/>
      <c r="ECJ31" s="24"/>
      <c r="ECK31" s="24"/>
      <c r="ECL31" s="24"/>
      <c r="ECM31" s="25"/>
      <c r="ECN31" s="15"/>
      <c r="ECO31" s="24"/>
      <c r="ECP31" s="24"/>
      <c r="ECQ31" s="24"/>
      <c r="ECR31" s="24"/>
      <c r="ECS31" s="24"/>
      <c r="ECT31" s="24"/>
      <c r="ECU31" s="25"/>
      <c r="ECV31" s="15"/>
      <c r="ECW31" s="24"/>
      <c r="ECX31" s="24"/>
      <c r="ECY31" s="24"/>
      <c r="ECZ31" s="24"/>
      <c r="EDA31" s="24"/>
      <c r="EDB31" s="24"/>
      <c r="EDC31" s="25"/>
      <c r="EDD31" s="15"/>
      <c r="EDE31" s="24"/>
      <c r="EDF31" s="24"/>
      <c r="EDG31" s="24"/>
      <c r="EDH31" s="24"/>
      <c r="EDI31" s="24"/>
      <c r="EDJ31" s="24"/>
      <c r="EDK31" s="25"/>
      <c r="EDL31" s="15"/>
      <c r="EDM31" s="24"/>
      <c r="EDN31" s="24"/>
      <c r="EDO31" s="24"/>
      <c r="EDP31" s="24"/>
      <c r="EDQ31" s="24"/>
      <c r="EDR31" s="24"/>
      <c r="EDS31" s="25"/>
      <c r="EDT31" s="15"/>
      <c r="EDU31" s="24"/>
      <c r="EDV31" s="24"/>
      <c r="EDW31" s="24"/>
      <c r="EDX31" s="24"/>
      <c r="EDY31" s="24"/>
      <c r="EDZ31" s="24"/>
      <c r="EEA31" s="25"/>
      <c r="EEB31" s="15"/>
      <c r="EEC31" s="24"/>
      <c r="EED31" s="24"/>
      <c r="EEE31" s="24"/>
      <c r="EEF31" s="24"/>
      <c r="EEG31" s="24"/>
      <c r="EEH31" s="24"/>
      <c r="EEI31" s="25"/>
      <c r="EEJ31" s="15"/>
      <c r="EEK31" s="24"/>
      <c r="EEL31" s="24"/>
      <c r="EEM31" s="24"/>
      <c r="EEN31" s="24"/>
      <c r="EEO31" s="24"/>
      <c r="EEP31" s="24"/>
      <c r="EEQ31" s="25"/>
      <c r="EER31" s="15"/>
      <c r="EES31" s="24"/>
      <c r="EET31" s="24"/>
      <c r="EEU31" s="24"/>
      <c r="EEV31" s="24"/>
      <c r="EEW31" s="24"/>
      <c r="EEX31" s="24"/>
      <c r="EEY31" s="25"/>
      <c r="EEZ31" s="15"/>
      <c r="EFA31" s="24"/>
      <c r="EFB31" s="24"/>
      <c r="EFC31" s="24"/>
      <c r="EFD31" s="24"/>
      <c r="EFE31" s="24"/>
      <c r="EFF31" s="24"/>
      <c r="EFG31" s="25"/>
      <c r="EFH31" s="15"/>
      <c r="EFI31" s="24"/>
      <c r="EFJ31" s="24"/>
      <c r="EFK31" s="24"/>
      <c r="EFL31" s="24"/>
      <c r="EFM31" s="24"/>
      <c r="EFN31" s="24"/>
      <c r="EFO31" s="25"/>
      <c r="EFP31" s="15"/>
      <c r="EFQ31" s="24"/>
      <c r="EFR31" s="24"/>
      <c r="EFS31" s="24"/>
      <c r="EFT31" s="24"/>
      <c r="EFU31" s="24"/>
      <c r="EFV31" s="24"/>
      <c r="EFW31" s="25"/>
      <c r="EFX31" s="15"/>
      <c r="EFY31" s="24"/>
      <c r="EFZ31" s="24"/>
      <c r="EGA31" s="24"/>
      <c r="EGB31" s="24"/>
      <c r="EGC31" s="24"/>
      <c r="EGD31" s="24"/>
      <c r="EGE31" s="25"/>
      <c r="EGF31" s="15"/>
      <c r="EGG31" s="24"/>
      <c r="EGH31" s="24"/>
      <c r="EGI31" s="24"/>
      <c r="EGJ31" s="24"/>
      <c r="EGK31" s="24"/>
      <c r="EGL31" s="24"/>
      <c r="EGM31" s="25"/>
      <c r="EGN31" s="15"/>
      <c r="EGO31" s="24"/>
      <c r="EGP31" s="24"/>
      <c r="EGQ31" s="24"/>
      <c r="EGR31" s="24"/>
      <c r="EGS31" s="24"/>
      <c r="EGT31" s="24"/>
      <c r="EGU31" s="25"/>
      <c r="EGV31" s="15"/>
      <c r="EGW31" s="24"/>
      <c r="EGX31" s="24"/>
      <c r="EGY31" s="24"/>
      <c r="EGZ31" s="24"/>
      <c r="EHA31" s="24"/>
      <c r="EHB31" s="24"/>
      <c r="EHC31" s="25"/>
      <c r="EHD31" s="15"/>
      <c r="EHE31" s="24"/>
      <c r="EHF31" s="24"/>
      <c r="EHG31" s="24"/>
      <c r="EHH31" s="24"/>
      <c r="EHI31" s="24"/>
      <c r="EHJ31" s="24"/>
      <c r="EHK31" s="25"/>
      <c r="EHL31" s="15"/>
      <c r="EHM31" s="24"/>
      <c r="EHN31" s="24"/>
      <c r="EHO31" s="24"/>
      <c r="EHP31" s="24"/>
      <c r="EHQ31" s="24"/>
      <c r="EHR31" s="24"/>
      <c r="EHS31" s="25"/>
      <c r="EHT31" s="15"/>
      <c r="EHU31" s="24"/>
      <c r="EHV31" s="24"/>
      <c r="EHW31" s="24"/>
      <c r="EHX31" s="24"/>
      <c r="EHY31" s="24"/>
      <c r="EHZ31" s="24"/>
      <c r="EIA31" s="25"/>
      <c r="EIB31" s="15"/>
      <c r="EIC31" s="24"/>
      <c r="EID31" s="24"/>
      <c r="EIE31" s="24"/>
      <c r="EIF31" s="24"/>
      <c r="EIG31" s="24"/>
      <c r="EIH31" s="24"/>
      <c r="EII31" s="25"/>
      <c r="EIJ31" s="15"/>
      <c r="EIK31" s="24"/>
      <c r="EIL31" s="24"/>
      <c r="EIM31" s="24"/>
      <c r="EIN31" s="24"/>
      <c r="EIO31" s="24"/>
      <c r="EIP31" s="24"/>
      <c r="EIQ31" s="25"/>
      <c r="EIR31" s="15"/>
      <c r="EIS31" s="24"/>
      <c r="EIT31" s="24"/>
      <c r="EIU31" s="24"/>
      <c r="EIV31" s="24"/>
      <c r="EIW31" s="24"/>
      <c r="EIX31" s="24"/>
      <c r="EIY31" s="25"/>
      <c r="EIZ31" s="15"/>
      <c r="EJA31" s="24"/>
      <c r="EJB31" s="24"/>
      <c r="EJC31" s="24"/>
      <c r="EJD31" s="24"/>
      <c r="EJE31" s="24"/>
      <c r="EJF31" s="24"/>
      <c r="EJG31" s="25"/>
      <c r="EJH31" s="15"/>
      <c r="EJI31" s="24"/>
      <c r="EJJ31" s="24"/>
      <c r="EJK31" s="24"/>
      <c r="EJL31" s="24"/>
      <c r="EJM31" s="24"/>
      <c r="EJN31" s="24"/>
      <c r="EJO31" s="25"/>
      <c r="EJP31" s="15"/>
      <c r="EJQ31" s="24"/>
      <c r="EJR31" s="24"/>
      <c r="EJS31" s="24"/>
      <c r="EJT31" s="24"/>
      <c r="EJU31" s="24"/>
      <c r="EJV31" s="24"/>
      <c r="EJW31" s="25"/>
      <c r="EJX31" s="15"/>
      <c r="EJY31" s="24"/>
      <c r="EJZ31" s="24"/>
      <c r="EKA31" s="24"/>
      <c r="EKB31" s="24"/>
      <c r="EKC31" s="24"/>
      <c r="EKD31" s="24"/>
      <c r="EKE31" s="25"/>
      <c r="EKF31" s="15"/>
      <c r="EKG31" s="24"/>
      <c r="EKH31" s="24"/>
      <c r="EKI31" s="24"/>
      <c r="EKJ31" s="24"/>
      <c r="EKK31" s="24"/>
      <c r="EKL31" s="24"/>
      <c r="EKM31" s="25"/>
      <c r="EKN31" s="15"/>
      <c r="EKO31" s="24"/>
      <c r="EKP31" s="24"/>
      <c r="EKQ31" s="24"/>
      <c r="EKR31" s="24"/>
      <c r="EKS31" s="24"/>
      <c r="EKT31" s="24"/>
      <c r="EKU31" s="25"/>
      <c r="EKV31" s="15"/>
      <c r="EKW31" s="24"/>
      <c r="EKX31" s="24"/>
      <c r="EKY31" s="24"/>
      <c r="EKZ31" s="24"/>
      <c r="ELA31" s="24"/>
      <c r="ELB31" s="24"/>
      <c r="ELC31" s="25"/>
      <c r="ELD31" s="15"/>
      <c r="ELE31" s="24"/>
      <c r="ELF31" s="24"/>
      <c r="ELG31" s="24"/>
      <c r="ELH31" s="24"/>
      <c r="ELI31" s="24"/>
      <c r="ELJ31" s="24"/>
      <c r="ELK31" s="25"/>
      <c r="ELL31" s="15"/>
      <c r="ELM31" s="24"/>
      <c r="ELN31" s="24"/>
      <c r="ELO31" s="24"/>
      <c r="ELP31" s="24"/>
      <c r="ELQ31" s="24"/>
      <c r="ELR31" s="24"/>
      <c r="ELS31" s="25"/>
      <c r="ELT31" s="15"/>
      <c r="ELU31" s="24"/>
      <c r="ELV31" s="24"/>
      <c r="ELW31" s="24"/>
      <c r="ELX31" s="24"/>
      <c r="ELY31" s="24"/>
      <c r="ELZ31" s="24"/>
      <c r="EMA31" s="25"/>
      <c r="EMB31" s="15"/>
      <c r="EMC31" s="24"/>
      <c r="EMD31" s="24"/>
      <c r="EME31" s="24"/>
      <c r="EMF31" s="24"/>
      <c r="EMG31" s="24"/>
      <c r="EMH31" s="24"/>
      <c r="EMI31" s="25"/>
      <c r="EMJ31" s="15"/>
      <c r="EMK31" s="24"/>
      <c r="EML31" s="24"/>
      <c r="EMM31" s="24"/>
      <c r="EMN31" s="24"/>
      <c r="EMO31" s="24"/>
      <c r="EMP31" s="24"/>
      <c r="EMQ31" s="25"/>
      <c r="EMR31" s="15"/>
      <c r="EMS31" s="24"/>
      <c r="EMT31" s="24"/>
      <c r="EMU31" s="24"/>
      <c r="EMV31" s="24"/>
      <c r="EMW31" s="24"/>
      <c r="EMX31" s="24"/>
      <c r="EMY31" s="25"/>
      <c r="EMZ31" s="15"/>
      <c r="ENA31" s="24"/>
      <c r="ENB31" s="24"/>
      <c r="ENC31" s="24"/>
      <c r="END31" s="24"/>
      <c r="ENE31" s="24"/>
      <c r="ENF31" s="24"/>
      <c r="ENG31" s="25"/>
      <c r="ENH31" s="15"/>
      <c r="ENI31" s="24"/>
      <c r="ENJ31" s="24"/>
      <c r="ENK31" s="24"/>
      <c r="ENL31" s="24"/>
      <c r="ENM31" s="24"/>
      <c r="ENN31" s="24"/>
      <c r="ENO31" s="25"/>
      <c r="ENP31" s="15"/>
      <c r="ENQ31" s="24"/>
      <c r="ENR31" s="24"/>
      <c r="ENS31" s="24"/>
      <c r="ENT31" s="24"/>
      <c r="ENU31" s="24"/>
      <c r="ENV31" s="24"/>
      <c r="ENW31" s="25"/>
      <c r="ENX31" s="15"/>
      <c r="ENY31" s="24"/>
      <c r="ENZ31" s="24"/>
      <c r="EOA31" s="24"/>
      <c r="EOB31" s="24"/>
      <c r="EOC31" s="24"/>
      <c r="EOD31" s="24"/>
      <c r="EOE31" s="25"/>
      <c r="EOF31" s="15"/>
      <c r="EOG31" s="24"/>
      <c r="EOH31" s="24"/>
      <c r="EOI31" s="24"/>
      <c r="EOJ31" s="24"/>
      <c r="EOK31" s="24"/>
      <c r="EOL31" s="24"/>
      <c r="EOM31" s="25"/>
      <c r="EON31" s="15"/>
      <c r="EOO31" s="24"/>
      <c r="EOP31" s="24"/>
      <c r="EOQ31" s="24"/>
      <c r="EOR31" s="24"/>
      <c r="EOS31" s="24"/>
      <c r="EOT31" s="24"/>
      <c r="EOU31" s="25"/>
      <c r="EOV31" s="15"/>
      <c r="EOW31" s="24"/>
      <c r="EOX31" s="24"/>
      <c r="EOY31" s="24"/>
      <c r="EOZ31" s="24"/>
      <c r="EPA31" s="24"/>
      <c r="EPB31" s="24"/>
      <c r="EPC31" s="25"/>
      <c r="EPD31" s="15"/>
      <c r="EPE31" s="24"/>
      <c r="EPF31" s="24"/>
      <c r="EPG31" s="24"/>
      <c r="EPH31" s="24"/>
      <c r="EPI31" s="24"/>
      <c r="EPJ31" s="24"/>
      <c r="EPK31" s="25"/>
      <c r="EPL31" s="15"/>
      <c r="EPM31" s="24"/>
      <c r="EPN31" s="24"/>
      <c r="EPO31" s="24"/>
      <c r="EPP31" s="24"/>
      <c r="EPQ31" s="24"/>
      <c r="EPR31" s="24"/>
      <c r="EPS31" s="25"/>
      <c r="EPT31" s="15"/>
      <c r="EPU31" s="24"/>
      <c r="EPV31" s="24"/>
      <c r="EPW31" s="24"/>
      <c r="EPX31" s="24"/>
      <c r="EPY31" s="24"/>
      <c r="EPZ31" s="24"/>
      <c r="EQA31" s="25"/>
      <c r="EQB31" s="15"/>
      <c r="EQC31" s="24"/>
      <c r="EQD31" s="24"/>
      <c r="EQE31" s="24"/>
      <c r="EQF31" s="24"/>
      <c r="EQG31" s="24"/>
      <c r="EQH31" s="24"/>
      <c r="EQI31" s="25"/>
      <c r="EQJ31" s="15"/>
      <c r="EQK31" s="24"/>
      <c r="EQL31" s="24"/>
      <c r="EQM31" s="24"/>
      <c r="EQN31" s="24"/>
      <c r="EQO31" s="24"/>
      <c r="EQP31" s="24"/>
      <c r="EQQ31" s="25"/>
      <c r="EQR31" s="15"/>
      <c r="EQS31" s="24"/>
      <c r="EQT31" s="24"/>
      <c r="EQU31" s="24"/>
      <c r="EQV31" s="24"/>
      <c r="EQW31" s="24"/>
      <c r="EQX31" s="24"/>
      <c r="EQY31" s="25"/>
      <c r="EQZ31" s="15"/>
      <c r="ERA31" s="24"/>
      <c r="ERB31" s="24"/>
      <c r="ERC31" s="24"/>
      <c r="ERD31" s="24"/>
      <c r="ERE31" s="24"/>
      <c r="ERF31" s="24"/>
      <c r="ERG31" s="25"/>
      <c r="ERH31" s="15"/>
      <c r="ERI31" s="24"/>
      <c r="ERJ31" s="24"/>
      <c r="ERK31" s="24"/>
      <c r="ERL31" s="24"/>
      <c r="ERM31" s="24"/>
      <c r="ERN31" s="24"/>
      <c r="ERO31" s="25"/>
      <c r="ERP31" s="15"/>
      <c r="ERQ31" s="24"/>
      <c r="ERR31" s="24"/>
      <c r="ERS31" s="24"/>
      <c r="ERT31" s="24"/>
      <c r="ERU31" s="24"/>
      <c r="ERV31" s="24"/>
      <c r="ERW31" s="25"/>
      <c r="ERX31" s="15"/>
      <c r="ERY31" s="24"/>
      <c r="ERZ31" s="24"/>
      <c r="ESA31" s="24"/>
      <c r="ESB31" s="24"/>
      <c r="ESC31" s="24"/>
      <c r="ESD31" s="24"/>
      <c r="ESE31" s="25"/>
      <c r="ESF31" s="15"/>
      <c r="ESG31" s="24"/>
      <c r="ESH31" s="24"/>
      <c r="ESI31" s="24"/>
      <c r="ESJ31" s="24"/>
      <c r="ESK31" s="24"/>
      <c r="ESL31" s="24"/>
      <c r="ESM31" s="25"/>
      <c r="ESN31" s="15"/>
      <c r="ESO31" s="24"/>
      <c r="ESP31" s="24"/>
      <c r="ESQ31" s="24"/>
      <c r="ESR31" s="24"/>
      <c r="ESS31" s="24"/>
      <c r="EST31" s="24"/>
      <c r="ESU31" s="25"/>
      <c r="ESV31" s="15"/>
      <c r="ESW31" s="24"/>
      <c r="ESX31" s="24"/>
      <c r="ESY31" s="24"/>
      <c r="ESZ31" s="24"/>
      <c r="ETA31" s="24"/>
      <c r="ETB31" s="24"/>
      <c r="ETC31" s="25"/>
      <c r="ETD31" s="15"/>
      <c r="ETE31" s="24"/>
      <c r="ETF31" s="24"/>
      <c r="ETG31" s="24"/>
      <c r="ETH31" s="24"/>
      <c r="ETI31" s="24"/>
      <c r="ETJ31" s="24"/>
      <c r="ETK31" s="25"/>
      <c r="ETL31" s="15"/>
      <c r="ETM31" s="24"/>
      <c r="ETN31" s="24"/>
      <c r="ETO31" s="24"/>
      <c r="ETP31" s="24"/>
      <c r="ETQ31" s="24"/>
      <c r="ETR31" s="24"/>
      <c r="ETS31" s="25"/>
      <c r="ETT31" s="15"/>
      <c r="ETU31" s="24"/>
      <c r="ETV31" s="24"/>
      <c r="ETW31" s="24"/>
      <c r="ETX31" s="24"/>
      <c r="ETY31" s="24"/>
      <c r="ETZ31" s="24"/>
      <c r="EUA31" s="25"/>
      <c r="EUB31" s="15"/>
      <c r="EUC31" s="24"/>
      <c r="EUD31" s="24"/>
      <c r="EUE31" s="24"/>
      <c r="EUF31" s="24"/>
      <c r="EUG31" s="24"/>
      <c r="EUH31" s="24"/>
      <c r="EUI31" s="25"/>
      <c r="EUJ31" s="15"/>
      <c r="EUK31" s="24"/>
      <c r="EUL31" s="24"/>
      <c r="EUM31" s="24"/>
      <c r="EUN31" s="24"/>
      <c r="EUO31" s="24"/>
      <c r="EUP31" s="24"/>
      <c r="EUQ31" s="25"/>
      <c r="EUR31" s="15"/>
      <c r="EUS31" s="24"/>
      <c r="EUT31" s="24"/>
      <c r="EUU31" s="24"/>
      <c r="EUV31" s="24"/>
      <c r="EUW31" s="24"/>
      <c r="EUX31" s="24"/>
      <c r="EUY31" s="25"/>
      <c r="EUZ31" s="15"/>
      <c r="EVA31" s="24"/>
      <c r="EVB31" s="24"/>
      <c r="EVC31" s="24"/>
      <c r="EVD31" s="24"/>
      <c r="EVE31" s="24"/>
      <c r="EVF31" s="24"/>
      <c r="EVG31" s="25"/>
      <c r="EVH31" s="15"/>
      <c r="EVI31" s="24"/>
      <c r="EVJ31" s="24"/>
      <c r="EVK31" s="24"/>
      <c r="EVL31" s="24"/>
      <c r="EVM31" s="24"/>
      <c r="EVN31" s="24"/>
      <c r="EVO31" s="25"/>
      <c r="EVP31" s="15"/>
      <c r="EVQ31" s="24"/>
      <c r="EVR31" s="24"/>
      <c r="EVS31" s="24"/>
      <c r="EVT31" s="24"/>
      <c r="EVU31" s="24"/>
      <c r="EVV31" s="24"/>
      <c r="EVW31" s="25"/>
      <c r="EVX31" s="15"/>
      <c r="EVY31" s="24"/>
      <c r="EVZ31" s="24"/>
      <c r="EWA31" s="24"/>
      <c r="EWB31" s="24"/>
      <c r="EWC31" s="24"/>
      <c r="EWD31" s="24"/>
      <c r="EWE31" s="25"/>
      <c r="EWF31" s="15"/>
      <c r="EWG31" s="24"/>
      <c r="EWH31" s="24"/>
      <c r="EWI31" s="24"/>
      <c r="EWJ31" s="24"/>
      <c r="EWK31" s="24"/>
      <c r="EWL31" s="24"/>
      <c r="EWM31" s="25"/>
      <c r="EWN31" s="15"/>
      <c r="EWO31" s="24"/>
      <c r="EWP31" s="24"/>
      <c r="EWQ31" s="24"/>
      <c r="EWR31" s="24"/>
      <c r="EWS31" s="24"/>
      <c r="EWT31" s="24"/>
      <c r="EWU31" s="25"/>
      <c r="EWV31" s="15"/>
      <c r="EWW31" s="24"/>
      <c r="EWX31" s="24"/>
      <c r="EWY31" s="24"/>
      <c r="EWZ31" s="24"/>
      <c r="EXA31" s="24"/>
      <c r="EXB31" s="24"/>
      <c r="EXC31" s="25"/>
      <c r="EXD31" s="15"/>
      <c r="EXE31" s="24"/>
      <c r="EXF31" s="24"/>
      <c r="EXG31" s="24"/>
      <c r="EXH31" s="24"/>
      <c r="EXI31" s="24"/>
      <c r="EXJ31" s="24"/>
      <c r="EXK31" s="25"/>
      <c r="EXL31" s="15"/>
      <c r="EXM31" s="24"/>
      <c r="EXN31" s="24"/>
      <c r="EXO31" s="24"/>
      <c r="EXP31" s="24"/>
      <c r="EXQ31" s="24"/>
      <c r="EXR31" s="24"/>
      <c r="EXS31" s="25"/>
      <c r="EXT31" s="15"/>
      <c r="EXU31" s="24"/>
      <c r="EXV31" s="24"/>
      <c r="EXW31" s="24"/>
      <c r="EXX31" s="24"/>
      <c r="EXY31" s="24"/>
      <c r="EXZ31" s="24"/>
      <c r="EYA31" s="25"/>
      <c r="EYB31" s="15"/>
      <c r="EYC31" s="24"/>
      <c r="EYD31" s="24"/>
      <c r="EYE31" s="24"/>
      <c r="EYF31" s="24"/>
      <c r="EYG31" s="24"/>
      <c r="EYH31" s="24"/>
      <c r="EYI31" s="25"/>
      <c r="EYJ31" s="15"/>
      <c r="EYK31" s="24"/>
      <c r="EYL31" s="24"/>
      <c r="EYM31" s="24"/>
      <c r="EYN31" s="24"/>
      <c r="EYO31" s="24"/>
      <c r="EYP31" s="24"/>
      <c r="EYQ31" s="25"/>
      <c r="EYR31" s="15"/>
      <c r="EYS31" s="24"/>
      <c r="EYT31" s="24"/>
      <c r="EYU31" s="24"/>
      <c r="EYV31" s="24"/>
      <c r="EYW31" s="24"/>
      <c r="EYX31" s="24"/>
      <c r="EYY31" s="25"/>
      <c r="EYZ31" s="15"/>
      <c r="EZA31" s="24"/>
      <c r="EZB31" s="24"/>
      <c r="EZC31" s="24"/>
      <c r="EZD31" s="24"/>
      <c r="EZE31" s="24"/>
      <c r="EZF31" s="24"/>
      <c r="EZG31" s="25"/>
      <c r="EZH31" s="15"/>
      <c r="EZI31" s="24"/>
      <c r="EZJ31" s="24"/>
      <c r="EZK31" s="24"/>
      <c r="EZL31" s="24"/>
      <c r="EZM31" s="24"/>
      <c r="EZN31" s="24"/>
      <c r="EZO31" s="25"/>
      <c r="EZP31" s="15"/>
      <c r="EZQ31" s="24"/>
      <c r="EZR31" s="24"/>
      <c r="EZS31" s="24"/>
      <c r="EZT31" s="24"/>
      <c r="EZU31" s="24"/>
      <c r="EZV31" s="24"/>
      <c r="EZW31" s="25"/>
      <c r="EZX31" s="15"/>
      <c r="EZY31" s="24"/>
      <c r="EZZ31" s="24"/>
      <c r="FAA31" s="24"/>
      <c r="FAB31" s="24"/>
      <c r="FAC31" s="24"/>
      <c r="FAD31" s="24"/>
      <c r="FAE31" s="25"/>
      <c r="FAF31" s="15"/>
      <c r="FAG31" s="24"/>
      <c r="FAH31" s="24"/>
      <c r="FAI31" s="24"/>
      <c r="FAJ31" s="24"/>
      <c r="FAK31" s="24"/>
      <c r="FAL31" s="24"/>
      <c r="FAM31" s="25"/>
      <c r="FAN31" s="15"/>
      <c r="FAO31" s="24"/>
      <c r="FAP31" s="24"/>
      <c r="FAQ31" s="24"/>
      <c r="FAR31" s="24"/>
      <c r="FAS31" s="24"/>
      <c r="FAT31" s="24"/>
      <c r="FAU31" s="25"/>
      <c r="FAV31" s="15"/>
      <c r="FAW31" s="24"/>
      <c r="FAX31" s="24"/>
      <c r="FAY31" s="24"/>
      <c r="FAZ31" s="24"/>
      <c r="FBA31" s="24"/>
      <c r="FBB31" s="24"/>
      <c r="FBC31" s="25"/>
      <c r="FBD31" s="15"/>
      <c r="FBE31" s="24"/>
      <c r="FBF31" s="24"/>
      <c r="FBG31" s="24"/>
      <c r="FBH31" s="24"/>
      <c r="FBI31" s="24"/>
      <c r="FBJ31" s="24"/>
      <c r="FBK31" s="25"/>
      <c r="FBL31" s="15"/>
      <c r="FBM31" s="24"/>
      <c r="FBN31" s="24"/>
      <c r="FBO31" s="24"/>
      <c r="FBP31" s="24"/>
      <c r="FBQ31" s="24"/>
      <c r="FBR31" s="24"/>
      <c r="FBS31" s="25"/>
      <c r="FBT31" s="15"/>
      <c r="FBU31" s="24"/>
      <c r="FBV31" s="24"/>
      <c r="FBW31" s="24"/>
      <c r="FBX31" s="24"/>
      <c r="FBY31" s="24"/>
      <c r="FBZ31" s="24"/>
      <c r="FCA31" s="25"/>
      <c r="FCB31" s="15"/>
      <c r="FCC31" s="24"/>
      <c r="FCD31" s="24"/>
      <c r="FCE31" s="24"/>
      <c r="FCF31" s="24"/>
      <c r="FCG31" s="24"/>
      <c r="FCH31" s="24"/>
      <c r="FCI31" s="25"/>
      <c r="FCJ31" s="15"/>
      <c r="FCK31" s="24"/>
      <c r="FCL31" s="24"/>
      <c r="FCM31" s="24"/>
      <c r="FCN31" s="24"/>
      <c r="FCO31" s="24"/>
      <c r="FCP31" s="24"/>
      <c r="FCQ31" s="25"/>
      <c r="FCR31" s="15"/>
      <c r="FCS31" s="24"/>
      <c r="FCT31" s="24"/>
      <c r="FCU31" s="24"/>
      <c r="FCV31" s="24"/>
      <c r="FCW31" s="24"/>
      <c r="FCX31" s="24"/>
      <c r="FCY31" s="25"/>
      <c r="FCZ31" s="15"/>
      <c r="FDA31" s="24"/>
      <c r="FDB31" s="24"/>
      <c r="FDC31" s="24"/>
      <c r="FDD31" s="24"/>
      <c r="FDE31" s="24"/>
      <c r="FDF31" s="24"/>
      <c r="FDG31" s="25"/>
      <c r="FDH31" s="15"/>
      <c r="FDI31" s="24"/>
      <c r="FDJ31" s="24"/>
      <c r="FDK31" s="24"/>
      <c r="FDL31" s="24"/>
      <c r="FDM31" s="24"/>
      <c r="FDN31" s="24"/>
      <c r="FDO31" s="25"/>
      <c r="FDP31" s="15"/>
      <c r="FDQ31" s="24"/>
      <c r="FDR31" s="24"/>
      <c r="FDS31" s="24"/>
      <c r="FDT31" s="24"/>
      <c r="FDU31" s="24"/>
      <c r="FDV31" s="24"/>
      <c r="FDW31" s="25"/>
      <c r="FDX31" s="15"/>
      <c r="FDY31" s="24"/>
      <c r="FDZ31" s="24"/>
      <c r="FEA31" s="24"/>
      <c r="FEB31" s="24"/>
      <c r="FEC31" s="24"/>
      <c r="FED31" s="24"/>
      <c r="FEE31" s="25"/>
      <c r="FEF31" s="15"/>
      <c r="FEG31" s="24"/>
      <c r="FEH31" s="24"/>
      <c r="FEI31" s="24"/>
      <c r="FEJ31" s="24"/>
      <c r="FEK31" s="24"/>
      <c r="FEL31" s="24"/>
      <c r="FEM31" s="25"/>
      <c r="FEN31" s="15"/>
      <c r="FEO31" s="24"/>
      <c r="FEP31" s="24"/>
      <c r="FEQ31" s="24"/>
      <c r="FER31" s="24"/>
      <c r="FES31" s="24"/>
      <c r="FET31" s="24"/>
      <c r="FEU31" s="25"/>
      <c r="FEV31" s="15"/>
      <c r="FEW31" s="24"/>
      <c r="FEX31" s="24"/>
      <c r="FEY31" s="24"/>
      <c r="FEZ31" s="24"/>
      <c r="FFA31" s="24"/>
      <c r="FFB31" s="24"/>
      <c r="FFC31" s="25"/>
      <c r="FFD31" s="15"/>
      <c r="FFE31" s="24"/>
      <c r="FFF31" s="24"/>
      <c r="FFG31" s="24"/>
      <c r="FFH31" s="24"/>
      <c r="FFI31" s="24"/>
      <c r="FFJ31" s="24"/>
      <c r="FFK31" s="25"/>
      <c r="FFL31" s="15"/>
      <c r="FFM31" s="24"/>
      <c r="FFN31" s="24"/>
      <c r="FFO31" s="24"/>
      <c r="FFP31" s="24"/>
      <c r="FFQ31" s="24"/>
      <c r="FFR31" s="24"/>
      <c r="FFS31" s="25"/>
      <c r="FFT31" s="15"/>
      <c r="FFU31" s="24"/>
      <c r="FFV31" s="24"/>
      <c r="FFW31" s="24"/>
      <c r="FFX31" s="24"/>
      <c r="FFY31" s="24"/>
      <c r="FFZ31" s="24"/>
      <c r="FGA31" s="25"/>
      <c r="FGB31" s="15"/>
      <c r="FGC31" s="24"/>
      <c r="FGD31" s="24"/>
      <c r="FGE31" s="24"/>
      <c r="FGF31" s="24"/>
      <c r="FGG31" s="24"/>
      <c r="FGH31" s="24"/>
      <c r="FGI31" s="25"/>
      <c r="FGJ31" s="15"/>
      <c r="FGK31" s="24"/>
      <c r="FGL31" s="24"/>
      <c r="FGM31" s="24"/>
      <c r="FGN31" s="24"/>
      <c r="FGO31" s="24"/>
      <c r="FGP31" s="24"/>
      <c r="FGQ31" s="25"/>
      <c r="FGR31" s="15"/>
      <c r="FGS31" s="24"/>
      <c r="FGT31" s="24"/>
      <c r="FGU31" s="24"/>
      <c r="FGV31" s="24"/>
      <c r="FGW31" s="24"/>
      <c r="FGX31" s="24"/>
      <c r="FGY31" s="25"/>
      <c r="FGZ31" s="15"/>
      <c r="FHA31" s="24"/>
      <c r="FHB31" s="24"/>
      <c r="FHC31" s="24"/>
      <c r="FHD31" s="24"/>
      <c r="FHE31" s="24"/>
      <c r="FHF31" s="24"/>
      <c r="FHG31" s="25"/>
      <c r="FHH31" s="15"/>
      <c r="FHI31" s="24"/>
      <c r="FHJ31" s="24"/>
      <c r="FHK31" s="24"/>
      <c r="FHL31" s="24"/>
      <c r="FHM31" s="24"/>
      <c r="FHN31" s="24"/>
      <c r="FHO31" s="25"/>
      <c r="FHP31" s="15"/>
      <c r="FHQ31" s="24"/>
      <c r="FHR31" s="24"/>
      <c r="FHS31" s="24"/>
      <c r="FHT31" s="24"/>
      <c r="FHU31" s="24"/>
      <c r="FHV31" s="24"/>
      <c r="FHW31" s="25"/>
      <c r="FHX31" s="15"/>
      <c r="FHY31" s="24"/>
      <c r="FHZ31" s="24"/>
      <c r="FIA31" s="24"/>
      <c r="FIB31" s="24"/>
      <c r="FIC31" s="24"/>
      <c r="FID31" s="24"/>
      <c r="FIE31" s="25"/>
      <c r="FIF31" s="15"/>
      <c r="FIG31" s="24"/>
      <c r="FIH31" s="24"/>
      <c r="FII31" s="24"/>
      <c r="FIJ31" s="24"/>
      <c r="FIK31" s="24"/>
      <c r="FIL31" s="24"/>
      <c r="FIM31" s="25"/>
      <c r="FIN31" s="15"/>
      <c r="FIO31" s="24"/>
      <c r="FIP31" s="24"/>
      <c r="FIQ31" s="24"/>
      <c r="FIR31" s="24"/>
      <c r="FIS31" s="24"/>
      <c r="FIT31" s="24"/>
      <c r="FIU31" s="25"/>
      <c r="FIV31" s="15"/>
      <c r="FIW31" s="24"/>
      <c r="FIX31" s="24"/>
      <c r="FIY31" s="24"/>
      <c r="FIZ31" s="24"/>
      <c r="FJA31" s="24"/>
      <c r="FJB31" s="24"/>
      <c r="FJC31" s="25"/>
      <c r="FJD31" s="15"/>
      <c r="FJE31" s="24"/>
      <c r="FJF31" s="24"/>
      <c r="FJG31" s="24"/>
      <c r="FJH31" s="24"/>
      <c r="FJI31" s="24"/>
      <c r="FJJ31" s="24"/>
      <c r="FJK31" s="25"/>
      <c r="FJL31" s="15"/>
      <c r="FJM31" s="24"/>
      <c r="FJN31" s="24"/>
      <c r="FJO31" s="24"/>
      <c r="FJP31" s="24"/>
      <c r="FJQ31" s="24"/>
      <c r="FJR31" s="24"/>
      <c r="FJS31" s="25"/>
      <c r="FJT31" s="15"/>
      <c r="FJU31" s="24"/>
      <c r="FJV31" s="24"/>
      <c r="FJW31" s="24"/>
      <c r="FJX31" s="24"/>
      <c r="FJY31" s="24"/>
      <c r="FJZ31" s="24"/>
      <c r="FKA31" s="25"/>
      <c r="FKB31" s="15"/>
      <c r="FKC31" s="24"/>
      <c r="FKD31" s="24"/>
      <c r="FKE31" s="24"/>
      <c r="FKF31" s="24"/>
      <c r="FKG31" s="24"/>
      <c r="FKH31" s="24"/>
      <c r="FKI31" s="25"/>
      <c r="FKJ31" s="15"/>
      <c r="FKK31" s="24"/>
      <c r="FKL31" s="24"/>
      <c r="FKM31" s="24"/>
      <c r="FKN31" s="24"/>
      <c r="FKO31" s="24"/>
      <c r="FKP31" s="24"/>
      <c r="FKQ31" s="25"/>
      <c r="FKR31" s="15"/>
      <c r="FKS31" s="24"/>
      <c r="FKT31" s="24"/>
      <c r="FKU31" s="24"/>
      <c r="FKV31" s="24"/>
      <c r="FKW31" s="24"/>
      <c r="FKX31" s="24"/>
      <c r="FKY31" s="25"/>
      <c r="FKZ31" s="15"/>
      <c r="FLA31" s="24"/>
      <c r="FLB31" s="24"/>
      <c r="FLC31" s="24"/>
      <c r="FLD31" s="24"/>
      <c r="FLE31" s="24"/>
      <c r="FLF31" s="24"/>
      <c r="FLG31" s="25"/>
      <c r="FLH31" s="15"/>
      <c r="FLI31" s="24"/>
      <c r="FLJ31" s="24"/>
      <c r="FLK31" s="24"/>
      <c r="FLL31" s="24"/>
      <c r="FLM31" s="24"/>
      <c r="FLN31" s="24"/>
      <c r="FLO31" s="25"/>
      <c r="FLP31" s="15"/>
      <c r="FLQ31" s="24"/>
      <c r="FLR31" s="24"/>
      <c r="FLS31" s="24"/>
      <c r="FLT31" s="24"/>
      <c r="FLU31" s="24"/>
      <c r="FLV31" s="24"/>
      <c r="FLW31" s="25"/>
      <c r="FLX31" s="15"/>
      <c r="FLY31" s="24"/>
      <c r="FLZ31" s="24"/>
      <c r="FMA31" s="24"/>
      <c r="FMB31" s="24"/>
      <c r="FMC31" s="24"/>
      <c r="FMD31" s="24"/>
      <c r="FME31" s="25"/>
      <c r="FMF31" s="15"/>
      <c r="FMG31" s="24"/>
      <c r="FMH31" s="24"/>
      <c r="FMI31" s="24"/>
      <c r="FMJ31" s="24"/>
      <c r="FMK31" s="24"/>
      <c r="FML31" s="24"/>
      <c r="FMM31" s="25"/>
      <c r="FMN31" s="15"/>
      <c r="FMO31" s="24"/>
      <c r="FMP31" s="24"/>
      <c r="FMQ31" s="24"/>
      <c r="FMR31" s="24"/>
      <c r="FMS31" s="24"/>
      <c r="FMT31" s="24"/>
      <c r="FMU31" s="25"/>
      <c r="FMV31" s="15"/>
      <c r="FMW31" s="24"/>
      <c r="FMX31" s="24"/>
      <c r="FMY31" s="24"/>
      <c r="FMZ31" s="24"/>
      <c r="FNA31" s="24"/>
      <c r="FNB31" s="24"/>
      <c r="FNC31" s="25"/>
      <c r="FND31" s="15"/>
      <c r="FNE31" s="24"/>
      <c r="FNF31" s="24"/>
      <c r="FNG31" s="24"/>
      <c r="FNH31" s="24"/>
      <c r="FNI31" s="24"/>
      <c r="FNJ31" s="24"/>
      <c r="FNK31" s="25"/>
      <c r="FNL31" s="15"/>
      <c r="FNM31" s="24"/>
      <c r="FNN31" s="24"/>
      <c r="FNO31" s="24"/>
      <c r="FNP31" s="24"/>
      <c r="FNQ31" s="24"/>
      <c r="FNR31" s="24"/>
      <c r="FNS31" s="25"/>
      <c r="FNT31" s="15"/>
      <c r="FNU31" s="24"/>
      <c r="FNV31" s="24"/>
      <c r="FNW31" s="24"/>
      <c r="FNX31" s="24"/>
      <c r="FNY31" s="24"/>
      <c r="FNZ31" s="24"/>
      <c r="FOA31" s="25"/>
      <c r="FOB31" s="15"/>
      <c r="FOC31" s="24"/>
      <c r="FOD31" s="24"/>
      <c r="FOE31" s="24"/>
      <c r="FOF31" s="24"/>
      <c r="FOG31" s="24"/>
      <c r="FOH31" s="24"/>
      <c r="FOI31" s="25"/>
      <c r="FOJ31" s="15"/>
      <c r="FOK31" s="24"/>
      <c r="FOL31" s="24"/>
      <c r="FOM31" s="24"/>
      <c r="FON31" s="24"/>
      <c r="FOO31" s="24"/>
      <c r="FOP31" s="24"/>
      <c r="FOQ31" s="25"/>
      <c r="FOR31" s="15"/>
      <c r="FOS31" s="24"/>
      <c r="FOT31" s="24"/>
      <c r="FOU31" s="24"/>
      <c r="FOV31" s="24"/>
      <c r="FOW31" s="24"/>
      <c r="FOX31" s="24"/>
      <c r="FOY31" s="25"/>
      <c r="FOZ31" s="15"/>
      <c r="FPA31" s="24"/>
      <c r="FPB31" s="24"/>
      <c r="FPC31" s="24"/>
      <c r="FPD31" s="24"/>
      <c r="FPE31" s="24"/>
      <c r="FPF31" s="24"/>
      <c r="FPG31" s="25"/>
      <c r="FPH31" s="15"/>
      <c r="FPI31" s="24"/>
      <c r="FPJ31" s="24"/>
      <c r="FPK31" s="24"/>
      <c r="FPL31" s="24"/>
      <c r="FPM31" s="24"/>
      <c r="FPN31" s="24"/>
      <c r="FPO31" s="25"/>
      <c r="FPP31" s="15"/>
      <c r="FPQ31" s="24"/>
      <c r="FPR31" s="24"/>
      <c r="FPS31" s="24"/>
      <c r="FPT31" s="24"/>
      <c r="FPU31" s="24"/>
      <c r="FPV31" s="24"/>
      <c r="FPW31" s="25"/>
      <c r="FPX31" s="15"/>
      <c r="FPY31" s="24"/>
      <c r="FPZ31" s="24"/>
      <c r="FQA31" s="24"/>
      <c r="FQB31" s="24"/>
      <c r="FQC31" s="24"/>
      <c r="FQD31" s="24"/>
      <c r="FQE31" s="25"/>
      <c r="FQF31" s="15"/>
      <c r="FQG31" s="24"/>
      <c r="FQH31" s="24"/>
      <c r="FQI31" s="24"/>
      <c r="FQJ31" s="24"/>
      <c r="FQK31" s="24"/>
      <c r="FQL31" s="24"/>
      <c r="FQM31" s="25"/>
      <c r="FQN31" s="15"/>
      <c r="FQO31" s="24"/>
      <c r="FQP31" s="24"/>
      <c r="FQQ31" s="24"/>
      <c r="FQR31" s="24"/>
      <c r="FQS31" s="24"/>
      <c r="FQT31" s="24"/>
      <c r="FQU31" s="25"/>
      <c r="FQV31" s="15"/>
      <c r="FQW31" s="24"/>
      <c r="FQX31" s="24"/>
      <c r="FQY31" s="24"/>
      <c r="FQZ31" s="24"/>
      <c r="FRA31" s="24"/>
      <c r="FRB31" s="24"/>
      <c r="FRC31" s="25"/>
      <c r="FRD31" s="15"/>
      <c r="FRE31" s="24"/>
      <c r="FRF31" s="24"/>
      <c r="FRG31" s="24"/>
      <c r="FRH31" s="24"/>
      <c r="FRI31" s="24"/>
      <c r="FRJ31" s="24"/>
      <c r="FRK31" s="25"/>
      <c r="FRL31" s="15"/>
      <c r="FRM31" s="24"/>
      <c r="FRN31" s="24"/>
      <c r="FRO31" s="24"/>
      <c r="FRP31" s="24"/>
      <c r="FRQ31" s="24"/>
      <c r="FRR31" s="24"/>
      <c r="FRS31" s="25"/>
      <c r="FRT31" s="15"/>
      <c r="FRU31" s="24"/>
      <c r="FRV31" s="24"/>
      <c r="FRW31" s="24"/>
      <c r="FRX31" s="24"/>
      <c r="FRY31" s="24"/>
      <c r="FRZ31" s="24"/>
      <c r="FSA31" s="25"/>
      <c r="FSB31" s="15"/>
      <c r="FSC31" s="24"/>
      <c r="FSD31" s="24"/>
      <c r="FSE31" s="24"/>
      <c r="FSF31" s="24"/>
      <c r="FSG31" s="24"/>
      <c r="FSH31" s="24"/>
      <c r="FSI31" s="25"/>
      <c r="FSJ31" s="15"/>
      <c r="FSK31" s="24"/>
      <c r="FSL31" s="24"/>
      <c r="FSM31" s="24"/>
      <c r="FSN31" s="24"/>
      <c r="FSO31" s="24"/>
      <c r="FSP31" s="24"/>
      <c r="FSQ31" s="25"/>
      <c r="FSR31" s="15"/>
      <c r="FSS31" s="24"/>
      <c r="FST31" s="24"/>
      <c r="FSU31" s="24"/>
      <c r="FSV31" s="24"/>
      <c r="FSW31" s="24"/>
      <c r="FSX31" s="24"/>
      <c r="FSY31" s="25"/>
      <c r="FSZ31" s="15"/>
      <c r="FTA31" s="24"/>
      <c r="FTB31" s="24"/>
      <c r="FTC31" s="24"/>
      <c r="FTD31" s="24"/>
      <c r="FTE31" s="24"/>
      <c r="FTF31" s="24"/>
      <c r="FTG31" s="25"/>
      <c r="FTH31" s="15"/>
      <c r="FTI31" s="24"/>
      <c r="FTJ31" s="24"/>
      <c r="FTK31" s="24"/>
      <c r="FTL31" s="24"/>
      <c r="FTM31" s="24"/>
      <c r="FTN31" s="24"/>
      <c r="FTO31" s="25"/>
      <c r="FTP31" s="15"/>
      <c r="FTQ31" s="24"/>
      <c r="FTR31" s="24"/>
      <c r="FTS31" s="24"/>
      <c r="FTT31" s="24"/>
      <c r="FTU31" s="24"/>
      <c r="FTV31" s="24"/>
      <c r="FTW31" s="25"/>
      <c r="FTX31" s="15"/>
      <c r="FTY31" s="24"/>
      <c r="FTZ31" s="24"/>
      <c r="FUA31" s="24"/>
      <c r="FUB31" s="24"/>
      <c r="FUC31" s="24"/>
      <c r="FUD31" s="24"/>
      <c r="FUE31" s="25"/>
      <c r="FUF31" s="15"/>
      <c r="FUG31" s="24"/>
      <c r="FUH31" s="24"/>
      <c r="FUI31" s="24"/>
      <c r="FUJ31" s="24"/>
      <c r="FUK31" s="24"/>
      <c r="FUL31" s="24"/>
      <c r="FUM31" s="25"/>
      <c r="FUN31" s="15"/>
      <c r="FUO31" s="24"/>
      <c r="FUP31" s="24"/>
      <c r="FUQ31" s="24"/>
      <c r="FUR31" s="24"/>
      <c r="FUS31" s="24"/>
      <c r="FUT31" s="24"/>
      <c r="FUU31" s="25"/>
      <c r="FUV31" s="15"/>
      <c r="FUW31" s="24"/>
      <c r="FUX31" s="24"/>
      <c r="FUY31" s="24"/>
      <c r="FUZ31" s="24"/>
      <c r="FVA31" s="24"/>
      <c r="FVB31" s="24"/>
      <c r="FVC31" s="25"/>
      <c r="FVD31" s="15"/>
      <c r="FVE31" s="24"/>
      <c r="FVF31" s="24"/>
      <c r="FVG31" s="24"/>
      <c r="FVH31" s="24"/>
      <c r="FVI31" s="24"/>
      <c r="FVJ31" s="24"/>
      <c r="FVK31" s="25"/>
      <c r="FVL31" s="15"/>
      <c r="FVM31" s="24"/>
      <c r="FVN31" s="24"/>
      <c r="FVO31" s="24"/>
      <c r="FVP31" s="24"/>
      <c r="FVQ31" s="24"/>
      <c r="FVR31" s="24"/>
      <c r="FVS31" s="25"/>
      <c r="FVT31" s="15"/>
      <c r="FVU31" s="24"/>
      <c r="FVV31" s="24"/>
      <c r="FVW31" s="24"/>
      <c r="FVX31" s="24"/>
      <c r="FVY31" s="24"/>
      <c r="FVZ31" s="24"/>
      <c r="FWA31" s="25"/>
      <c r="FWB31" s="15"/>
      <c r="FWC31" s="24"/>
      <c r="FWD31" s="24"/>
      <c r="FWE31" s="24"/>
      <c r="FWF31" s="24"/>
      <c r="FWG31" s="24"/>
      <c r="FWH31" s="24"/>
      <c r="FWI31" s="25"/>
      <c r="FWJ31" s="15"/>
      <c r="FWK31" s="24"/>
      <c r="FWL31" s="24"/>
      <c r="FWM31" s="24"/>
      <c r="FWN31" s="24"/>
      <c r="FWO31" s="24"/>
      <c r="FWP31" s="24"/>
      <c r="FWQ31" s="25"/>
      <c r="FWR31" s="15"/>
      <c r="FWS31" s="24"/>
      <c r="FWT31" s="24"/>
      <c r="FWU31" s="24"/>
      <c r="FWV31" s="24"/>
      <c r="FWW31" s="24"/>
      <c r="FWX31" s="24"/>
      <c r="FWY31" s="25"/>
      <c r="FWZ31" s="15"/>
      <c r="FXA31" s="24"/>
      <c r="FXB31" s="24"/>
      <c r="FXC31" s="24"/>
      <c r="FXD31" s="24"/>
      <c r="FXE31" s="24"/>
      <c r="FXF31" s="24"/>
      <c r="FXG31" s="25"/>
      <c r="FXH31" s="15"/>
      <c r="FXI31" s="24"/>
      <c r="FXJ31" s="24"/>
      <c r="FXK31" s="24"/>
      <c r="FXL31" s="24"/>
      <c r="FXM31" s="24"/>
      <c r="FXN31" s="24"/>
      <c r="FXO31" s="25"/>
      <c r="FXP31" s="15"/>
      <c r="FXQ31" s="24"/>
      <c r="FXR31" s="24"/>
      <c r="FXS31" s="24"/>
      <c r="FXT31" s="24"/>
      <c r="FXU31" s="24"/>
      <c r="FXV31" s="24"/>
      <c r="FXW31" s="25"/>
      <c r="FXX31" s="15"/>
      <c r="FXY31" s="24"/>
      <c r="FXZ31" s="24"/>
      <c r="FYA31" s="24"/>
      <c r="FYB31" s="24"/>
      <c r="FYC31" s="24"/>
      <c r="FYD31" s="24"/>
      <c r="FYE31" s="25"/>
      <c r="FYF31" s="15"/>
      <c r="FYG31" s="24"/>
      <c r="FYH31" s="24"/>
      <c r="FYI31" s="24"/>
      <c r="FYJ31" s="24"/>
      <c r="FYK31" s="24"/>
      <c r="FYL31" s="24"/>
      <c r="FYM31" s="25"/>
      <c r="FYN31" s="15"/>
      <c r="FYO31" s="24"/>
      <c r="FYP31" s="24"/>
      <c r="FYQ31" s="24"/>
      <c r="FYR31" s="24"/>
      <c r="FYS31" s="24"/>
      <c r="FYT31" s="24"/>
      <c r="FYU31" s="25"/>
      <c r="FYV31" s="15"/>
      <c r="FYW31" s="24"/>
      <c r="FYX31" s="24"/>
      <c r="FYY31" s="24"/>
      <c r="FYZ31" s="24"/>
      <c r="FZA31" s="24"/>
      <c r="FZB31" s="24"/>
      <c r="FZC31" s="25"/>
      <c r="FZD31" s="15"/>
      <c r="FZE31" s="24"/>
      <c r="FZF31" s="24"/>
      <c r="FZG31" s="24"/>
      <c r="FZH31" s="24"/>
      <c r="FZI31" s="24"/>
      <c r="FZJ31" s="24"/>
      <c r="FZK31" s="25"/>
      <c r="FZL31" s="15"/>
      <c r="FZM31" s="24"/>
      <c r="FZN31" s="24"/>
      <c r="FZO31" s="24"/>
      <c r="FZP31" s="24"/>
      <c r="FZQ31" s="24"/>
      <c r="FZR31" s="24"/>
      <c r="FZS31" s="25"/>
      <c r="FZT31" s="15"/>
      <c r="FZU31" s="24"/>
      <c r="FZV31" s="24"/>
      <c r="FZW31" s="24"/>
      <c r="FZX31" s="24"/>
      <c r="FZY31" s="24"/>
      <c r="FZZ31" s="24"/>
      <c r="GAA31" s="25"/>
      <c r="GAB31" s="15"/>
      <c r="GAC31" s="24"/>
      <c r="GAD31" s="24"/>
      <c r="GAE31" s="24"/>
      <c r="GAF31" s="24"/>
      <c r="GAG31" s="24"/>
      <c r="GAH31" s="24"/>
      <c r="GAI31" s="25"/>
      <c r="GAJ31" s="15"/>
      <c r="GAK31" s="24"/>
      <c r="GAL31" s="24"/>
      <c r="GAM31" s="24"/>
      <c r="GAN31" s="24"/>
      <c r="GAO31" s="24"/>
      <c r="GAP31" s="24"/>
      <c r="GAQ31" s="25"/>
      <c r="GAR31" s="15"/>
      <c r="GAS31" s="24"/>
      <c r="GAT31" s="24"/>
      <c r="GAU31" s="24"/>
      <c r="GAV31" s="24"/>
      <c r="GAW31" s="24"/>
      <c r="GAX31" s="24"/>
      <c r="GAY31" s="25"/>
      <c r="GAZ31" s="15"/>
      <c r="GBA31" s="24"/>
      <c r="GBB31" s="24"/>
      <c r="GBC31" s="24"/>
      <c r="GBD31" s="24"/>
      <c r="GBE31" s="24"/>
      <c r="GBF31" s="24"/>
      <c r="GBG31" s="25"/>
      <c r="GBH31" s="15"/>
      <c r="GBI31" s="24"/>
      <c r="GBJ31" s="24"/>
      <c r="GBK31" s="24"/>
      <c r="GBL31" s="24"/>
      <c r="GBM31" s="24"/>
      <c r="GBN31" s="24"/>
      <c r="GBO31" s="25"/>
      <c r="GBP31" s="15"/>
      <c r="GBQ31" s="24"/>
      <c r="GBR31" s="24"/>
      <c r="GBS31" s="24"/>
      <c r="GBT31" s="24"/>
      <c r="GBU31" s="24"/>
      <c r="GBV31" s="24"/>
      <c r="GBW31" s="25"/>
      <c r="GBX31" s="15"/>
      <c r="GBY31" s="24"/>
      <c r="GBZ31" s="24"/>
      <c r="GCA31" s="24"/>
      <c r="GCB31" s="24"/>
      <c r="GCC31" s="24"/>
      <c r="GCD31" s="24"/>
      <c r="GCE31" s="25"/>
      <c r="GCF31" s="15"/>
      <c r="GCG31" s="24"/>
      <c r="GCH31" s="24"/>
      <c r="GCI31" s="24"/>
      <c r="GCJ31" s="24"/>
      <c r="GCK31" s="24"/>
      <c r="GCL31" s="24"/>
      <c r="GCM31" s="25"/>
      <c r="GCN31" s="15"/>
      <c r="GCO31" s="24"/>
      <c r="GCP31" s="24"/>
      <c r="GCQ31" s="24"/>
      <c r="GCR31" s="24"/>
      <c r="GCS31" s="24"/>
      <c r="GCT31" s="24"/>
      <c r="GCU31" s="25"/>
      <c r="GCV31" s="15"/>
      <c r="GCW31" s="24"/>
      <c r="GCX31" s="24"/>
      <c r="GCY31" s="24"/>
      <c r="GCZ31" s="24"/>
      <c r="GDA31" s="24"/>
      <c r="GDB31" s="24"/>
      <c r="GDC31" s="25"/>
      <c r="GDD31" s="15"/>
      <c r="GDE31" s="24"/>
      <c r="GDF31" s="24"/>
      <c r="GDG31" s="24"/>
      <c r="GDH31" s="24"/>
      <c r="GDI31" s="24"/>
      <c r="GDJ31" s="24"/>
      <c r="GDK31" s="25"/>
      <c r="GDL31" s="15"/>
      <c r="GDM31" s="24"/>
      <c r="GDN31" s="24"/>
      <c r="GDO31" s="24"/>
      <c r="GDP31" s="24"/>
      <c r="GDQ31" s="24"/>
      <c r="GDR31" s="24"/>
      <c r="GDS31" s="25"/>
      <c r="GDT31" s="15"/>
      <c r="GDU31" s="24"/>
      <c r="GDV31" s="24"/>
      <c r="GDW31" s="24"/>
      <c r="GDX31" s="24"/>
      <c r="GDY31" s="24"/>
      <c r="GDZ31" s="24"/>
      <c r="GEA31" s="25"/>
      <c r="GEB31" s="15"/>
      <c r="GEC31" s="24"/>
      <c r="GED31" s="24"/>
      <c r="GEE31" s="24"/>
      <c r="GEF31" s="24"/>
      <c r="GEG31" s="24"/>
      <c r="GEH31" s="24"/>
      <c r="GEI31" s="25"/>
      <c r="GEJ31" s="15"/>
      <c r="GEK31" s="24"/>
      <c r="GEL31" s="24"/>
      <c r="GEM31" s="24"/>
      <c r="GEN31" s="24"/>
      <c r="GEO31" s="24"/>
      <c r="GEP31" s="24"/>
      <c r="GEQ31" s="25"/>
      <c r="GER31" s="15"/>
      <c r="GES31" s="24"/>
      <c r="GET31" s="24"/>
      <c r="GEU31" s="24"/>
      <c r="GEV31" s="24"/>
      <c r="GEW31" s="24"/>
      <c r="GEX31" s="24"/>
      <c r="GEY31" s="25"/>
      <c r="GEZ31" s="15"/>
      <c r="GFA31" s="24"/>
      <c r="GFB31" s="24"/>
      <c r="GFC31" s="24"/>
      <c r="GFD31" s="24"/>
      <c r="GFE31" s="24"/>
      <c r="GFF31" s="24"/>
      <c r="GFG31" s="25"/>
      <c r="GFH31" s="15"/>
      <c r="GFI31" s="24"/>
      <c r="GFJ31" s="24"/>
      <c r="GFK31" s="24"/>
      <c r="GFL31" s="24"/>
      <c r="GFM31" s="24"/>
      <c r="GFN31" s="24"/>
      <c r="GFO31" s="25"/>
      <c r="GFP31" s="15"/>
      <c r="GFQ31" s="24"/>
      <c r="GFR31" s="24"/>
      <c r="GFS31" s="24"/>
      <c r="GFT31" s="24"/>
      <c r="GFU31" s="24"/>
      <c r="GFV31" s="24"/>
      <c r="GFW31" s="25"/>
      <c r="GFX31" s="15"/>
      <c r="GFY31" s="24"/>
      <c r="GFZ31" s="24"/>
      <c r="GGA31" s="24"/>
      <c r="GGB31" s="24"/>
      <c r="GGC31" s="24"/>
      <c r="GGD31" s="24"/>
      <c r="GGE31" s="25"/>
      <c r="GGF31" s="15"/>
      <c r="GGG31" s="24"/>
      <c r="GGH31" s="24"/>
      <c r="GGI31" s="24"/>
      <c r="GGJ31" s="24"/>
      <c r="GGK31" s="24"/>
      <c r="GGL31" s="24"/>
      <c r="GGM31" s="25"/>
      <c r="GGN31" s="15"/>
      <c r="GGO31" s="24"/>
      <c r="GGP31" s="24"/>
      <c r="GGQ31" s="24"/>
      <c r="GGR31" s="24"/>
      <c r="GGS31" s="24"/>
      <c r="GGT31" s="24"/>
      <c r="GGU31" s="25"/>
      <c r="GGV31" s="15"/>
      <c r="GGW31" s="24"/>
      <c r="GGX31" s="24"/>
      <c r="GGY31" s="24"/>
      <c r="GGZ31" s="24"/>
      <c r="GHA31" s="24"/>
      <c r="GHB31" s="24"/>
      <c r="GHC31" s="25"/>
      <c r="GHD31" s="15"/>
      <c r="GHE31" s="24"/>
      <c r="GHF31" s="24"/>
      <c r="GHG31" s="24"/>
      <c r="GHH31" s="24"/>
      <c r="GHI31" s="24"/>
      <c r="GHJ31" s="24"/>
      <c r="GHK31" s="25"/>
      <c r="GHL31" s="15"/>
      <c r="GHM31" s="24"/>
      <c r="GHN31" s="24"/>
      <c r="GHO31" s="24"/>
      <c r="GHP31" s="24"/>
      <c r="GHQ31" s="24"/>
      <c r="GHR31" s="24"/>
      <c r="GHS31" s="25"/>
      <c r="GHT31" s="15"/>
      <c r="GHU31" s="24"/>
      <c r="GHV31" s="24"/>
      <c r="GHW31" s="24"/>
      <c r="GHX31" s="24"/>
      <c r="GHY31" s="24"/>
      <c r="GHZ31" s="24"/>
      <c r="GIA31" s="25"/>
      <c r="GIB31" s="15"/>
      <c r="GIC31" s="24"/>
      <c r="GID31" s="24"/>
      <c r="GIE31" s="24"/>
      <c r="GIF31" s="24"/>
      <c r="GIG31" s="24"/>
      <c r="GIH31" s="24"/>
      <c r="GII31" s="25"/>
      <c r="GIJ31" s="15"/>
      <c r="GIK31" s="24"/>
      <c r="GIL31" s="24"/>
      <c r="GIM31" s="24"/>
      <c r="GIN31" s="24"/>
      <c r="GIO31" s="24"/>
      <c r="GIP31" s="24"/>
      <c r="GIQ31" s="25"/>
      <c r="GIR31" s="15"/>
      <c r="GIS31" s="24"/>
      <c r="GIT31" s="24"/>
      <c r="GIU31" s="24"/>
      <c r="GIV31" s="24"/>
      <c r="GIW31" s="24"/>
      <c r="GIX31" s="24"/>
      <c r="GIY31" s="25"/>
      <c r="GIZ31" s="15"/>
      <c r="GJA31" s="24"/>
      <c r="GJB31" s="24"/>
      <c r="GJC31" s="24"/>
      <c r="GJD31" s="24"/>
      <c r="GJE31" s="24"/>
      <c r="GJF31" s="24"/>
      <c r="GJG31" s="25"/>
      <c r="GJH31" s="15"/>
      <c r="GJI31" s="24"/>
      <c r="GJJ31" s="24"/>
      <c r="GJK31" s="24"/>
      <c r="GJL31" s="24"/>
      <c r="GJM31" s="24"/>
      <c r="GJN31" s="24"/>
      <c r="GJO31" s="25"/>
      <c r="GJP31" s="15"/>
      <c r="GJQ31" s="24"/>
      <c r="GJR31" s="24"/>
      <c r="GJS31" s="24"/>
      <c r="GJT31" s="24"/>
      <c r="GJU31" s="24"/>
      <c r="GJV31" s="24"/>
      <c r="GJW31" s="25"/>
      <c r="GJX31" s="15"/>
      <c r="GJY31" s="24"/>
      <c r="GJZ31" s="24"/>
      <c r="GKA31" s="24"/>
      <c r="GKB31" s="24"/>
      <c r="GKC31" s="24"/>
      <c r="GKD31" s="24"/>
      <c r="GKE31" s="25"/>
      <c r="GKF31" s="15"/>
      <c r="GKG31" s="24"/>
      <c r="GKH31" s="24"/>
      <c r="GKI31" s="24"/>
      <c r="GKJ31" s="24"/>
      <c r="GKK31" s="24"/>
      <c r="GKL31" s="24"/>
      <c r="GKM31" s="25"/>
      <c r="GKN31" s="15"/>
      <c r="GKO31" s="24"/>
      <c r="GKP31" s="24"/>
      <c r="GKQ31" s="24"/>
      <c r="GKR31" s="24"/>
      <c r="GKS31" s="24"/>
      <c r="GKT31" s="24"/>
      <c r="GKU31" s="25"/>
      <c r="GKV31" s="15"/>
      <c r="GKW31" s="24"/>
      <c r="GKX31" s="24"/>
      <c r="GKY31" s="24"/>
      <c r="GKZ31" s="24"/>
      <c r="GLA31" s="24"/>
      <c r="GLB31" s="24"/>
      <c r="GLC31" s="25"/>
      <c r="GLD31" s="15"/>
      <c r="GLE31" s="24"/>
      <c r="GLF31" s="24"/>
      <c r="GLG31" s="24"/>
      <c r="GLH31" s="24"/>
      <c r="GLI31" s="24"/>
      <c r="GLJ31" s="24"/>
      <c r="GLK31" s="25"/>
      <c r="GLL31" s="15"/>
      <c r="GLM31" s="24"/>
      <c r="GLN31" s="24"/>
      <c r="GLO31" s="24"/>
      <c r="GLP31" s="24"/>
      <c r="GLQ31" s="24"/>
      <c r="GLR31" s="24"/>
      <c r="GLS31" s="25"/>
      <c r="GLT31" s="15"/>
      <c r="GLU31" s="24"/>
      <c r="GLV31" s="24"/>
      <c r="GLW31" s="24"/>
      <c r="GLX31" s="24"/>
      <c r="GLY31" s="24"/>
      <c r="GLZ31" s="24"/>
      <c r="GMA31" s="25"/>
      <c r="GMB31" s="15"/>
      <c r="GMC31" s="24"/>
      <c r="GMD31" s="24"/>
      <c r="GME31" s="24"/>
      <c r="GMF31" s="24"/>
      <c r="GMG31" s="24"/>
      <c r="GMH31" s="24"/>
      <c r="GMI31" s="25"/>
      <c r="GMJ31" s="15"/>
      <c r="GMK31" s="24"/>
      <c r="GML31" s="24"/>
      <c r="GMM31" s="24"/>
      <c r="GMN31" s="24"/>
      <c r="GMO31" s="24"/>
      <c r="GMP31" s="24"/>
      <c r="GMQ31" s="25"/>
      <c r="GMR31" s="15"/>
      <c r="GMS31" s="24"/>
      <c r="GMT31" s="24"/>
      <c r="GMU31" s="24"/>
      <c r="GMV31" s="24"/>
      <c r="GMW31" s="24"/>
      <c r="GMX31" s="24"/>
      <c r="GMY31" s="25"/>
      <c r="GMZ31" s="15"/>
      <c r="GNA31" s="24"/>
      <c r="GNB31" s="24"/>
      <c r="GNC31" s="24"/>
      <c r="GND31" s="24"/>
      <c r="GNE31" s="24"/>
      <c r="GNF31" s="24"/>
      <c r="GNG31" s="25"/>
      <c r="GNH31" s="15"/>
      <c r="GNI31" s="24"/>
      <c r="GNJ31" s="24"/>
      <c r="GNK31" s="24"/>
      <c r="GNL31" s="24"/>
      <c r="GNM31" s="24"/>
      <c r="GNN31" s="24"/>
      <c r="GNO31" s="25"/>
      <c r="GNP31" s="15"/>
      <c r="GNQ31" s="24"/>
      <c r="GNR31" s="24"/>
      <c r="GNS31" s="24"/>
      <c r="GNT31" s="24"/>
      <c r="GNU31" s="24"/>
      <c r="GNV31" s="24"/>
      <c r="GNW31" s="25"/>
      <c r="GNX31" s="15"/>
      <c r="GNY31" s="24"/>
      <c r="GNZ31" s="24"/>
      <c r="GOA31" s="24"/>
      <c r="GOB31" s="24"/>
      <c r="GOC31" s="24"/>
      <c r="GOD31" s="24"/>
      <c r="GOE31" s="25"/>
      <c r="GOF31" s="15"/>
      <c r="GOG31" s="24"/>
      <c r="GOH31" s="24"/>
      <c r="GOI31" s="24"/>
      <c r="GOJ31" s="24"/>
      <c r="GOK31" s="24"/>
      <c r="GOL31" s="24"/>
      <c r="GOM31" s="25"/>
      <c r="GON31" s="15"/>
      <c r="GOO31" s="24"/>
      <c r="GOP31" s="24"/>
      <c r="GOQ31" s="24"/>
      <c r="GOR31" s="24"/>
      <c r="GOS31" s="24"/>
      <c r="GOT31" s="24"/>
      <c r="GOU31" s="25"/>
      <c r="GOV31" s="15"/>
      <c r="GOW31" s="24"/>
      <c r="GOX31" s="24"/>
      <c r="GOY31" s="24"/>
      <c r="GOZ31" s="24"/>
      <c r="GPA31" s="24"/>
      <c r="GPB31" s="24"/>
      <c r="GPC31" s="25"/>
      <c r="GPD31" s="15"/>
      <c r="GPE31" s="24"/>
      <c r="GPF31" s="24"/>
      <c r="GPG31" s="24"/>
      <c r="GPH31" s="24"/>
      <c r="GPI31" s="24"/>
      <c r="GPJ31" s="24"/>
      <c r="GPK31" s="25"/>
      <c r="GPL31" s="15"/>
      <c r="GPM31" s="24"/>
      <c r="GPN31" s="24"/>
      <c r="GPO31" s="24"/>
      <c r="GPP31" s="24"/>
      <c r="GPQ31" s="24"/>
      <c r="GPR31" s="24"/>
      <c r="GPS31" s="25"/>
      <c r="GPT31" s="15"/>
      <c r="GPU31" s="24"/>
      <c r="GPV31" s="24"/>
      <c r="GPW31" s="24"/>
      <c r="GPX31" s="24"/>
      <c r="GPY31" s="24"/>
      <c r="GPZ31" s="24"/>
      <c r="GQA31" s="25"/>
      <c r="GQB31" s="15"/>
      <c r="GQC31" s="24"/>
      <c r="GQD31" s="24"/>
      <c r="GQE31" s="24"/>
      <c r="GQF31" s="24"/>
      <c r="GQG31" s="24"/>
      <c r="GQH31" s="24"/>
      <c r="GQI31" s="25"/>
      <c r="GQJ31" s="15"/>
      <c r="GQK31" s="24"/>
      <c r="GQL31" s="24"/>
      <c r="GQM31" s="24"/>
      <c r="GQN31" s="24"/>
      <c r="GQO31" s="24"/>
      <c r="GQP31" s="24"/>
      <c r="GQQ31" s="25"/>
      <c r="GQR31" s="15"/>
      <c r="GQS31" s="24"/>
      <c r="GQT31" s="24"/>
      <c r="GQU31" s="24"/>
      <c r="GQV31" s="24"/>
      <c r="GQW31" s="24"/>
      <c r="GQX31" s="24"/>
      <c r="GQY31" s="25"/>
      <c r="GQZ31" s="15"/>
      <c r="GRA31" s="24"/>
      <c r="GRB31" s="24"/>
      <c r="GRC31" s="24"/>
      <c r="GRD31" s="24"/>
      <c r="GRE31" s="24"/>
      <c r="GRF31" s="24"/>
      <c r="GRG31" s="25"/>
      <c r="GRH31" s="15"/>
      <c r="GRI31" s="24"/>
      <c r="GRJ31" s="24"/>
      <c r="GRK31" s="24"/>
      <c r="GRL31" s="24"/>
      <c r="GRM31" s="24"/>
      <c r="GRN31" s="24"/>
      <c r="GRO31" s="25"/>
      <c r="GRP31" s="15"/>
      <c r="GRQ31" s="24"/>
      <c r="GRR31" s="24"/>
      <c r="GRS31" s="24"/>
      <c r="GRT31" s="24"/>
      <c r="GRU31" s="24"/>
      <c r="GRV31" s="24"/>
      <c r="GRW31" s="25"/>
      <c r="GRX31" s="15"/>
      <c r="GRY31" s="24"/>
      <c r="GRZ31" s="24"/>
      <c r="GSA31" s="24"/>
      <c r="GSB31" s="24"/>
      <c r="GSC31" s="24"/>
      <c r="GSD31" s="24"/>
      <c r="GSE31" s="25"/>
      <c r="GSF31" s="15"/>
      <c r="GSG31" s="24"/>
      <c r="GSH31" s="24"/>
      <c r="GSI31" s="24"/>
      <c r="GSJ31" s="24"/>
      <c r="GSK31" s="24"/>
      <c r="GSL31" s="24"/>
      <c r="GSM31" s="25"/>
      <c r="GSN31" s="15"/>
      <c r="GSO31" s="24"/>
      <c r="GSP31" s="24"/>
      <c r="GSQ31" s="24"/>
      <c r="GSR31" s="24"/>
      <c r="GSS31" s="24"/>
      <c r="GST31" s="24"/>
      <c r="GSU31" s="25"/>
      <c r="GSV31" s="15"/>
      <c r="GSW31" s="24"/>
      <c r="GSX31" s="24"/>
      <c r="GSY31" s="24"/>
      <c r="GSZ31" s="24"/>
      <c r="GTA31" s="24"/>
      <c r="GTB31" s="24"/>
      <c r="GTC31" s="25"/>
      <c r="GTD31" s="15"/>
      <c r="GTE31" s="24"/>
      <c r="GTF31" s="24"/>
      <c r="GTG31" s="24"/>
      <c r="GTH31" s="24"/>
      <c r="GTI31" s="24"/>
      <c r="GTJ31" s="24"/>
      <c r="GTK31" s="25"/>
      <c r="GTL31" s="15"/>
      <c r="GTM31" s="24"/>
      <c r="GTN31" s="24"/>
      <c r="GTO31" s="24"/>
      <c r="GTP31" s="24"/>
      <c r="GTQ31" s="24"/>
      <c r="GTR31" s="24"/>
      <c r="GTS31" s="25"/>
      <c r="GTT31" s="15"/>
      <c r="GTU31" s="24"/>
      <c r="GTV31" s="24"/>
      <c r="GTW31" s="24"/>
      <c r="GTX31" s="24"/>
      <c r="GTY31" s="24"/>
      <c r="GTZ31" s="24"/>
      <c r="GUA31" s="25"/>
      <c r="GUB31" s="15"/>
      <c r="GUC31" s="24"/>
      <c r="GUD31" s="24"/>
      <c r="GUE31" s="24"/>
      <c r="GUF31" s="24"/>
      <c r="GUG31" s="24"/>
      <c r="GUH31" s="24"/>
      <c r="GUI31" s="25"/>
      <c r="GUJ31" s="15"/>
      <c r="GUK31" s="24"/>
      <c r="GUL31" s="24"/>
      <c r="GUM31" s="24"/>
      <c r="GUN31" s="24"/>
      <c r="GUO31" s="24"/>
      <c r="GUP31" s="24"/>
      <c r="GUQ31" s="25"/>
      <c r="GUR31" s="15"/>
      <c r="GUS31" s="24"/>
      <c r="GUT31" s="24"/>
      <c r="GUU31" s="24"/>
      <c r="GUV31" s="24"/>
      <c r="GUW31" s="24"/>
      <c r="GUX31" s="24"/>
      <c r="GUY31" s="25"/>
      <c r="GUZ31" s="15"/>
      <c r="GVA31" s="24"/>
      <c r="GVB31" s="24"/>
      <c r="GVC31" s="24"/>
      <c r="GVD31" s="24"/>
      <c r="GVE31" s="24"/>
      <c r="GVF31" s="24"/>
      <c r="GVG31" s="25"/>
      <c r="GVH31" s="15"/>
      <c r="GVI31" s="24"/>
      <c r="GVJ31" s="24"/>
      <c r="GVK31" s="24"/>
      <c r="GVL31" s="24"/>
      <c r="GVM31" s="24"/>
      <c r="GVN31" s="24"/>
      <c r="GVO31" s="25"/>
      <c r="GVP31" s="15"/>
      <c r="GVQ31" s="24"/>
      <c r="GVR31" s="24"/>
      <c r="GVS31" s="24"/>
      <c r="GVT31" s="24"/>
      <c r="GVU31" s="24"/>
      <c r="GVV31" s="24"/>
      <c r="GVW31" s="25"/>
      <c r="GVX31" s="15"/>
      <c r="GVY31" s="24"/>
      <c r="GVZ31" s="24"/>
      <c r="GWA31" s="24"/>
      <c r="GWB31" s="24"/>
      <c r="GWC31" s="24"/>
      <c r="GWD31" s="24"/>
      <c r="GWE31" s="25"/>
      <c r="GWF31" s="15"/>
      <c r="GWG31" s="24"/>
      <c r="GWH31" s="24"/>
      <c r="GWI31" s="24"/>
      <c r="GWJ31" s="24"/>
      <c r="GWK31" s="24"/>
      <c r="GWL31" s="24"/>
      <c r="GWM31" s="25"/>
      <c r="GWN31" s="15"/>
      <c r="GWO31" s="24"/>
      <c r="GWP31" s="24"/>
      <c r="GWQ31" s="24"/>
      <c r="GWR31" s="24"/>
      <c r="GWS31" s="24"/>
      <c r="GWT31" s="24"/>
      <c r="GWU31" s="25"/>
      <c r="GWV31" s="15"/>
      <c r="GWW31" s="24"/>
      <c r="GWX31" s="24"/>
      <c r="GWY31" s="24"/>
      <c r="GWZ31" s="24"/>
      <c r="GXA31" s="24"/>
      <c r="GXB31" s="24"/>
      <c r="GXC31" s="25"/>
      <c r="GXD31" s="15"/>
      <c r="GXE31" s="24"/>
      <c r="GXF31" s="24"/>
      <c r="GXG31" s="24"/>
      <c r="GXH31" s="24"/>
      <c r="GXI31" s="24"/>
      <c r="GXJ31" s="24"/>
      <c r="GXK31" s="25"/>
      <c r="GXL31" s="15"/>
      <c r="GXM31" s="24"/>
      <c r="GXN31" s="24"/>
      <c r="GXO31" s="24"/>
      <c r="GXP31" s="24"/>
      <c r="GXQ31" s="24"/>
      <c r="GXR31" s="24"/>
      <c r="GXS31" s="25"/>
      <c r="GXT31" s="15"/>
      <c r="GXU31" s="24"/>
      <c r="GXV31" s="24"/>
      <c r="GXW31" s="24"/>
      <c r="GXX31" s="24"/>
      <c r="GXY31" s="24"/>
      <c r="GXZ31" s="24"/>
      <c r="GYA31" s="25"/>
      <c r="GYB31" s="15"/>
      <c r="GYC31" s="24"/>
      <c r="GYD31" s="24"/>
      <c r="GYE31" s="24"/>
      <c r="GYF31" s="24"/>
      <c r="GYG31" s="24"/>
      <c r="GYH31" s="24"/>
      <c r="GYI31" s="25"/>
      <c r="GYJ31" s="15"/>
      <c r="GYK31" s="24"/>
      <c r="GYL31" s="24"/>
      <c r="GYM31" s="24"/>
      <c r="GYN31" s="24"/>
      <c r="GYO31" s="24"/>
      <c r="GYP31" s="24"/>
      <c r="GYQ31" s="25"/>
      <c r="GYR31" s="15"/>
      <c r="GYS31" s="24"/>
      <c r="GYT31" s="24"/>
      <c r="GYU31" s="24"/>
      <c r="GYV31" s="24"/>
      <c r="GYW31" s="24"/>
      <c r="GYX31" s="24"/>
      <c r="GYY31" s="25"/>
      <c r="GYZ31" s="15"/>
      <c r="GZA31" s="24"/>
      <c r="GZB31" s="24"/>
      <c r="GZC31" s="24"/>
      <c r="GZD31" s="24"/>
      <c r="GZE31" s="24"/>
      <c r="GZF31" s="24"/>
      <c r="GZG31" s="25"/>
      <c r="GZH31" s="15"/>
      <c r="GZI31" s="24"/>
      <c r="GZJ31" s="24"/>
      <c r="GZK31" s="24"/>
      <c r="GZL31" s="24"/>
      <c r="GZM31" s="24"/>
      <c r="GZN31" s="24"/>
      <c r="GZO31" s="25"/>
      <c r="GZP31" s="15"/>
      <c r="GZQ31" s="24"/>
      <c r="GZR31" s="24"/>
      <c r="GZS31" s="24"/>
      <c r="GZT31" s="24"/>
      <c r="GZU31" s="24"/>
      <c r="GZV31" s="24"/>
      <c r="GZW31" s="25"/>
      <c r="GZX31" s="15"/>
      <c r="GZY31" s="24"/>
      <c r="GZZ31" s="24"/>
      <c r="HAA31" s="24"/>
      <c r="HAB31" s="24"/>
      <c r="HAC31" s="24"/>
      <c r="HAD31" s="24"/>
      <c r="HAE31" s="25"/>
      <c r="HAF31" s="15"/>
      <c r="HAG31" s="24"/>
      <c r="HAH31" s="24"/>
      <c r="HAI31" s="24"/>
      <c r="HAJ31" s="24"/>
      <c r="HAK31" s="24"/>
      <c r="HAL31" s="24"/>
      <c r="HAM31" s="25"/>
      <c r="HAN31" s="15"/>
      <c r="HAO31" s="24"/>
      <c r="HAP31" s="24"/>
      <c r="HAQ31" s="24"/>
      <c r="HAR31" s="24"/>
      <c r="HAS31" s="24"/>
      <c r="HAT31" s="24"/>
      <c r="HAU31" s="25"/>
      <c r="HAV31" s="15"/>
      <c r="HAW31" s="24"/>
      <c r="HAX31" s="24"/>
      <c r="HAY31" s="24"/>
      <c r="HAZ31" s="24"/>
      <c r="HBA31" s="24"/>
      <c r="HBB31" s="24"/>
      <c r="HBC31" s="25"/>
      <c r="HBD31" s="15"/>
      <c r="HBE31" s="24"/>
      <c r="HBF31" s="24"/>
      <c r="HBG31" s="24"/>
      <c r="HBH31" s="24"/>
      <c r="HBI31" s="24"/>
      <c r="HBJ31" s="24"/>
      <c r="HBK31" s="25"/>
      <c r="HBL31" s="15"/>
      <c r="HBM31" s="24"/>
      <c r="HBN31" s="24"/>
      <c r="HBO31" s="24"/>
      <c r="HBP31" s="24"/>
      <c r="HBQ31" s="24"/>
      <c r="HBR31" s="24"/>
      <c r="HBS31" s="25"/>
      <c r="HBT31" s="15"/>
      <c r="HBU31" s="24"/>
      <c r="HBV31" s="24"/>
      <c r="HBW31" s="24"/>
      <c r="HBX31" s="24"/>
      <c r="HBY31" s="24"/>
      <c r="HBZ31" s="24"/>
      <c r="HCA31" s="25"/>
      <c r="HCB31" s="15"/>
      <c r="HCC31" s="24"/>
      <c r="HCD31" s="24"/>
      <c r="HCE31" s="24"/>
      <c r="HCF31" s="24"/>
      <c r="HCG31" s="24"/>
      <c r="HCH31" s="24"/>
      <c r="HCI31" s="25"/>
      <c r="HCJ31" s="15"/>
      <c r="HCK31" s="24"/>
      <c r="HCL31" s="24"/>
      <c r="HCM31" s="24"/>
      <c r="HCN31" s="24"/>
      <c r="HCO31" s="24"/>
      <c r="HCP31" s="24"/>
      <c r="HCQ31" s="25"/>
      <c r="HCR31" s="15"/>
      <c r="HCS31" s="24"/>
      <c r="HCT31" s="24"/>
      <c r="HCU31" s="24"/>
      <c r="HCV31" s="24"/>
      <c r="HCW31" s="24"/>
      <c r="HCX31" s="24"/>
      <c r="HCY31" s="25"/>
      <c r="HCZ31" s="15"/>
      <c r="HDA31" s="24"/>
      <c r="HDB31" s="24"/>
      <c r="HDC31" s="24"/>
      <c r="HDD31" s="24"/>
      <c r="HDE31" s="24"/>
      <c r="HDF31" s="24"/>
      <c r="HDG31" s="25"/>
      <c r="HDH31" s="15"/>
      <c r="HDI31" s="24"/>
      <c r="HDJ31" s="24"/>
      <c r="HDK31" s="24"/>
      <c r="HDL31" s="24"/>
      <c r="HDM31" s="24"/>
      <c r="HDN31" s="24"/>
      <c r="HDO31" s="25"/>
      <c r="HDP31" s="15"/>
      <c r="HDQ31" s="24"/>
      <c r="HDR31" s="24"/>
      <c r="HDS31" s="24"/>
      <c r="HDT31" s="24"/>
      <c r="HDU31" s="24"/>
      <c r="HDV31" s="24"/>
      <c r="HDW31" s="25"/>
      <c r="HDX31" s="15"/>
      <c r="HDY31" s="24"/>
      <c r="HDZ31" s="24"/>
      <c r="HEA31" s="24"/>
      <c r="HEB31" s="24"/>
      <c r="HEC31" s="24"/>
      <c r="HED31" s="24"/>
      <c r="HEE31" s="25"/>
      <c r="HEF31" s="15"/>
      <c r="HEG31" s="24"/>
      <c r="HEH31" s="24"/>
      <c r="HEI31" s="24"/>
      <c r="HEJ31" s="24"/>
      <c r="HEK31" s="24"/>
      <c r="HEL31" s="24"/>
      <c r="HEM31" s="25"/>
      <c r="HEN31" s="15"/>
      <c r="HEO31" s="24"/>
      <c r="HEP31" s="24"/>
      <c r="HEQ31" s="24"/>
      <c r="HER31" s="24"/>
      <c r="HES31" s="24"/>
      <c r="HET31" s="24"/>
      <c r="HEU31" s="25"/>
      <c r="HEV31" s="15"/>
      <c r="HEW31" s="24"/>
      <c r="HEX31" s="24"/>
      <c r="HEY31" s="24"/>
      <c r="HEZ31" s="24"/>
      <c r="HFA31" s="24"/>
      <c r="HFB31" s="24"/>
      <c r="HFC31" s="25"/>
      <c r="HFD31" s="15"/>
      <c r="HFE31" s="24"/>
      <c r="HFF31" s="24"/>
      <c r="HFG31" s="24"/>
      <c r="HFH31" s="24"/>
      <c r="HFI31" s="24"/>
      <c r="HFJ31" s="24"/>
      <c r="HFK31" s="25"/>
      <c r="HFL31" s="15"/>
      <c r="HFM31" s="24"/>
      <c r="HFN31" s="24"/>
      <c r="HFO31" s="24"/>
      <c r="HFP31" s="24"/>
      <c r="HFQ31" s="24"/>
      <c r="HFR31" s="24"/>
      <c r="HFS31" s="25"/>
      <c r="HFT31" s="15"/>
      <c r="HFU31" s="24"/>
      <c r="HFV31" s="24"/>
      <c r="HFW31" s="24"/>
      <c r="HFX31" s="24"/>
      <c r="HFY31" s="24"/>
      <c r="HFZ31" s="24"/>
      <c r="HGA31" s="25"/>
      <c r="HGB31" s="15"/>
      <c r="HGC31" s="24"/>
      <c r="HGD31" s="24"/>
      <c r="HGE31" s="24"/>
      <c r="HGF31" s="24"/>
      <c r="HGG31" s="24"/>
      <c r="HGH31" s="24"/>
      <c r="HGI31" s="25"/>
      <c r="HGJ31" s="15"/>
      <c r="HGK31" s="24"/>
      <c r="HGL31" s="24"/>
      <c r="HGM31" s="24"/>
      <c r="HGN31" s="24"/>
      <c r="HGO31" s="24"/>
      <c r="HGP31" s="24"/>
      <c r="HGQ31" s="25"/>
      <c r="HGR31" s="15"/>
      <c r="HGS31" s="24"/>
      <c r="HGT31" s="24"/>
      <c r="HGU31" s="24"/>
      <c r="HGV31" s="24"/>
      <c r="HGW31" s="24"/>
      <c r="HGX31" s="24"/>
      <c r="HGY31" s="25"/>
      <c r="HGZ31" s="15"/>
      <c r="HHA31" s="24"/>
      <c r="HHB31" s="24"/>
      <c r="HHC31" s="24"/>
      <c r="HHD31" s="24"/>
      <c r="HHE31" s="24"/>
      <c r="HHF31" s="24"/>
      <c r="HHG31" s="25"/>
      <c r="HHH31" s="15"/>
      <c r="HHI31" s="24"/>
      <c r="HHJ31" s="24"/>
      <c r="HHK31" s="24"/>
      <c r="HHL31" s="24"/>
      <c r="HHM31" s="24"/>
      <c r="HHN31" s="24"/>
      <c r="HHO31" s="25"/>
      <c r="HHP31" s="15"/>
      <c r="HHQ31" s="24"/>
      <c r="HHR31" s="24"/>
      <c r="HHS31" s="24"/>
      <c r="HHT31" s="24"/>
      <c r="HHU31" s="24"/>
      <c r="HHV31" s="24"/>
      <c r="HHW31" s="25"/>
      <c r="HHX31" s="15"/>
      <c r="HHY31" s="24"/>
      <c r="HHZ31" s="24"/>
      <c r="HIA31" s="24"/>
      <c r="HIB31" s="24"/>
      <c r="HIC31" s="24"/>
      <c r="HID31" s="24"/>
      <c r="HIE31" s="25"/>
      <c r="HIF31" s="15"/>
      <c r="HIG31" s="24"/>
      <c r="HIH31" s="24"/>
      <c r="HII31" s="24"/>
      <c r="HIJ31" s="24"/>
      <c r="HIK31" s="24"/>
      <c r="HIL31" s="24"/>
      <c r="HIM31" s="25"/>
      <c r="HIN31" s="15"/>
      <c r="HIO31" s="24"/>
      <c r="HIP31" s="24"/>
      <c r="HIQ31" s="24"/>
      <c r="HIR31" s="24"/>
      <c r="HIS31" s="24"/>
      <c r="HIT31" s="24"/>
      <c r="HIU31" s="25"/>
      <c r="HIV31" s="15"/>
      <c r="HIW31" s="24"/>
      <c r="HIX31" s="24"/>
      <c r="HIY31" s="24"/>
      <c r="HIZ31" s="24"/>
      <c r="HJA31" s="24"/>
      <c r="HJB31" s="24"/>
      <c r="HJC31" s="25"/>
      <c r="HJD31" s="15"/>
      <c r="HJE31" s="24"/>
      <c r="HJF31" s="24"/>
      <c r="HJG31" s="24"/>
      <c r="HJH31" s="24"/>
      <c r="HJI31" s="24"/>
      <c r="HJJ31" s="24"/>
      <c r="HJK31" s="25"/>
      <c r="HJL31" s="15"/>
      <c r="HJM31" s="24"/>
      <c r="HJN31" s="24"/>
      <c r="HJO31" s="24"/>
      <c r="HJP31" s="24"/>
      <c r="HJQ31" s="24"/>
      <c r="HJR31" s="24"/>
      <c r="HJS31" s="25"/>
      <c r="HJT31" s="15"/>
      <c r="HJU31" s="24"/>
      <c r="HJV31" s="24"/>
      <c r="HJW31" s="24"/>
      <c r="HJX31" s="24"/>
      <c r="HJY31" s="24"/>
      <c r="HJZ31" s="24"/>
      <c r="HKA31" s="25"/>
      <c r="HKB31" s="15"/>
      <c r="HKC31" s="24"/>
      <c r="HKD31" s="24"/>
      <c r="HKE31" s="24"/>
      <c r="HKF31" s="24"/>
      <c r="HKG31" s="24"/>
      <c r="HKH31" s="24"/>
      <c r="HKI31" s="25"/>
      <c r="HKJ31" s="15"/>
      <c r="HKK31" s="24"/>
      <c r="HKL31" s="24"/>
      <c r="HKM31" s="24"/>
      <c r="HKN31" s="24"/>
      <c r="HKO31" s="24"/>
      <c r="HKP31" s="24"/>
      <c r="HKQ31" s="25"/>
      <c r="HKR31" s="15"/>
      <c r="HKS31" s="24"/>
      <c r="HKT31" s="24"/>
      <c r="HKU31" s="24"/>
      <c r="HKV31" s="24"/>
      <c r="HKW31" s="24"/>
      <c r="HKX31" s="24"/>
      <c r="HKY31" s="25"/>
      <c r="HKZ31" s="15"/>
      <c r="HLA31" s="24"/>
      <c r="HLB31" s="24"/>
      <c r="HLC31" s="24"/>
      <c r="HLD31" s="24"/>
      <c r="HLE31" s="24"/>
      <c r="HLF31" s="24"/>
      <c r="HLG31" s="25"/>
      <c r="HLH31" s="15"/>
      <c r="HLI31" s="24"/>
      <c r="HLJ31" s="24"/>
      <c r="HLK31" s="24"/>
      <c r="HLL31" s="24"/>
      <c r="HLM31" s="24"/>
      <c r="HLN31" s="24"/>
      <c r="HLO31" s="25"/>
      <c r="HLP31" s="15"/>
      <c r="HLQ31" s="24"/>
      <c r="HLR31" s="24"/>
      <c r="HLS31" s="24"/>
      <c r="HLT31" s="24"/>
      <c r="HLU31" s="24"/>
      <c r="HLV31" s="24"/>
      <c r="HLW31" s="25"/>
      <c r="HLX31" s="15"/>
      <c r="HLY31" s="24"/>
      <c r="HLZ31" s="24"/>
      <c r="HMA31" s="24"/>
      <c r="HMB31" s="24"/>
      <c r="HMC31" s="24"/>
      <c r="HMD31" s="24"/>
      <c r="HME31" s="25"/>
      <c r="HMF31" s="15"/>
      <c r="HMG31" s="24"/>
      <c r="HMH31" s="24"/>
      <c r="HMI31" s="24"/>
      <c r="HMJ31" s="24"/>
      <c r="HMK31" s="24"/>
      <c r="HML31" s="24"/>
      <c r="HMM31" s="25"/>
      <c r="HMN31" s="15"/>
      <c r="HMO31" s="24"/>
      <c r="HMP31" s="24"/>
      <c r="HMQ31" s="24"/>
      <c r="HMR31" s="24"/>
      <c r="HMS31" s="24"/>
      <c r="HMT31" s="24"/>
      <c r="HMU31" s="25"/>
      <c r="HMV31" s="15"/>
      <c r="HMW31" s="24"/>
      <c r="HMX31" s="24"/>
      <c r="HMY31" s="24"/>
      <c r="HMZ31" s="24"/>
      <c r="HNA31" s="24"/>
      <c r="HNB31" s="24"/>
      <c r="HNC31" s="25"/>
      <c r="HND31" s="15"/>
      <c r="HNE31" s="24"/>
      <c r="HNF31" s="24"/>
      <c r="HNG31" s="24"/>
      <c r="HNH31" s="24"/>
      <c r="HNI31" s="24"/>
      <c r="HNJ31" s="24"/>
      <c r="HNK31" s="25"/>
      <c r="HNL31" s="15"/>
      <c r="HNM31" s="24"/>
      <c r="HNN31" s="24"/>
      <c r="HNO31" s="24"/>
      <c r="HNP31" s="24"/>
      <c r="HNQ31" s="24"/>
      <c r="HNR31" s="24"/>
      <c r="HNS31" s="25"/>
      <c r="HNT31" s="15"/>
      <c r="HNU31" s="24"/>
      <c r="HNV31" s="24"/>
      <c r="HNW31" s="24"/>
      <c r="HNX31" s="24"/>
      <c r="HNY31" s="24"/>
      <c r="HNZ31" s="24"/>
      <c r="HOA31" s="25"/>
      <c r="HOB31" s="15"/>
      <c r="HOC31" s="24"/>
      <c r="HOD31" s="24"/>
      <c r="HOE31" s="24"/>
      <c r="HOF31" s="24"/>
      <c r="HOG31" s="24"/>
      <c r="HOH31" s="24"/>
      <c r="HOI31" s="25"/>
      <c r="HOJ31" s="15"/>
      <c r="HOK31" s="24"/>
      <c r="HOL31" s="24"/>
      <c r="HOM31" s="24"/>
      <c r="HON31" s="24"/>
      <c r="HOO31" s="24"/>
      <c r="HOP31" s="24"/>
      <c r="HOQ31" s="25"/>
      <c r="HOR31" s="15"/>
      <c r="HOS31" s="24"/>
      <c r="HOT31" s="24"/>
      <c r="HOU31" s="24"/>
      <c r="HOV31" s="24"/>
      <c r="HOW31" s="24"/>
      <c r="HOX31" s="24"/>
      <c r="HOY31" s="25"/>
      <c r="HOZ31" s="15"/>
      <c r="HPA31" s="24"/>
      <c r="HPB31" s="24"/>
      <c r="HPC31" s="24"/>
      <c r="HPD31" s="24"/>
      <c r="HPE31" s="24"/>
      <c r="HPF31" s="24"/>
      <c r="HPG31" s="25"/>
      <c r="HPH31" s="15"/>
      <c r="HPI31" s="24"/>
      <c r="HPJ31" s="24"/>
      <c r="HPK31" s="24"/>
      <c r="HPL31" s="24"/>
      <c r="HPM31" s="24"/>
      <c r="HPN31" s="24"/>
      <c r="HPO31" s="25"/>
      <c r="HPP31" s="15"/>
      <c r="HPQ31" s="24"/>
      <c r="HPR31" s="24"/>
      <c r="HPS31" s="24"/>
      <c r="HPT31" s="24"/>
      <c r="HPU31" s="24"/>
      <c r="HPV31" s="24"/>
      <c r="HPW31" s="25"/>
      <c r="HPX31" s="15"/>
      <c r="HPY31" s="24"/>
      <c r="HPZ31" s="24"/>
      <c r="HQA31" s="24"/>
      <c r="HQB31" s="24"/>
      <c r="HQC31" s="24"/>
      <c r="HQD31" s="24"/>
      <c r="HQE31" s="25"/>
      <c r="HQF31" s="15"/>
      <c r="HQG31" s="24"/>
      <c r="HQH31" s="24"/>
      <c r="HQI31" s="24"/>
      <c r="HQJ31" s="24"/>
      <c r="HQK31" s="24"/>
      <c r="HQL31" s="24"/>
      <c r="HQM31" s="25"/>
      <c r="HQN31" s="15"/>
      <c r="HQO31" s="24"/>
      <c r="HQP31" s="24"/>
      <c r="HQQ31" s="24"/>
      <c r="HQR31" s="24"/>
      <c r="HQS31" s="24"/>
      <c r="HQT31" s="24"/>
      <c r="HQU31" s="25"/>
      <c r="HQV31" s="15"/>
      <c r="HQW31" s="24"/>
      <c r="HQX31" s="24"/>
      <c r="HQY31" s="24"/>
      <c r="HQZ31" s="24"/>
      <c r="HRA31" s="24"/>
      <c r="HRB31" s="24"/>
      <c r="HRC31" s="25"/>
      <c r="HRD31" s="15"/>
      <c r="HRE31" s="24"/>
      <c r="HRF31" s="24"/>
      <c r="HRG31" s="24"/>
      <c r="HRH31" s="24"/>
      <c r="HRI31" s="24"/>
      <c r="HRJ31" s="24"/>
      <c r="HRK31" s="25"/>
      <c r="HRL31" s="15"/>
      <c r="HRM31" s="24"/>
      <c r="HRN31" s="24"/>
      <c r="HRO31" s="24"/>
      <c r="HRP31" s="24"/>
      <c r="HRQ31" s="24"/>
      <c r="HRR31" s="24"/>
      <c r="HRS31" s="25"/>
      <c r="HRT31" s="15"/>
      <c r="HRU31" s="24"/>
      <c r="HRV31" s="24"/>
      <c r="HRW31" s="24"/>
      <c r="HRX31" s="24"/>
      <c r="HRY31" s="24"/>
      <c r="HRZ31" s="24"/>
      <c r="HSA31" s="25"/>
      <c r="HSB31" s="15"/>
      <c r="HSC31" s="24"/>
      <c r="HSD31" s="24"/>
      <c r="HSE31" s="24"/>
      <c r="HSF31" s="24"/>
      <c r="HSG31" s="24"/>
      <c r="HSH31" s="24"/>
      <c r="HSI31" s="25"/>
      <c r="HSJ31" s="15"/>
      <c r="HSK31" s="24"/>
      <c r="HSL31" s="24"/>
      <c r="HSM31" s="24"/>
      <c r="HSN31" s="24"/>
      <c r="HSO31" s="24"/>
      <c r="HSP31" s="24"/>
      <c r="HSQ31" s="25"/>
      <c r="HSR31" s="15"/>
      <c r="HSS31" s="24"/>
      <c r="HST31" s="24"/>
      <c r="HSU31" s="24"/>
      <c r="HSV31" s="24"/>
      <c r="HSW31" s="24"/>
      <c r="HSX31" s="24"/>
      <c r="HSY31" s="25"/>
      <c r="HSZ31" s="15"/>
      <c r="HTA31" s="24"/>
      <c r="HTB31" s="24"/>
      <c r="HTC31" s="24"/>
      <c r="HTD31" s="24"/>
      <c r="HTE31" s="24"/>
      <c r="HTF31" s="24"/>
      <c r="HTG31" s="25"/>
      <c r="HTH31" s="15"/>
      <c r="HTI31" s="24"/>
      <c r="HTJ31" s="24"/>
      <c r="HTK31" s="24"/>
      <c r="HTL31" s="24"/>
      <c r="HTM31" s="24"/>
      <c r="HTN31" s="24"/>
      <c r="HTO31" s="25"/>
      <c r="HTP31" s="15"/>
      <c r="HTQ31" s="24"/>
      <c r="HTR31" s="24"/>
      <c r="HTS31" s="24"/>
      <c r="HTT31" s="24"/>
      <c r="HTU31" s="24"/>
      <c r="HTV31" s="24"/>
      <c r="HTW31" s="25"/>
      <c r="HTX31" s="15"/>
      <c r="HTY31" s="24"/>
      <c r="HTZ31" s="24"/>
      <c r="HUA31" s="24"/>
      <c r="HUB31" s="24"/>
      <c r="HUC31" s="24"/>
      <c r="HUD31" s="24"/>
      <c r="HUE31" s="25"/>
      <c r="HUF31" s="15"/>
      <c r="HUG31" s="24"/>
      <c r="HUH31" s="24"/>
      <c r="HUI31" s="24"/>
      <c r="HUJ31" s="24"/>
      <c r="HUK31" s="24"/>
      <c r="HUL31" s="24"/>
      <c r="HUM31" s="25"/>
      <c r="HUN31" s="15"/>
      <c r="HUO31" s="24"/>
      <c r="HUP31" s="24"/>
      <c r="HUQ31" s="24"/>
      <c r="HUR31" s="24"/>
      <c r="HUS31" s="24"/>
      <c r="HUT31" s="24"/>
      <c r="HUU31" s="25"/>
      <c r="HUV31" s="15"/>
      <c r="HUW31" s="24"/>
      <c r="HUX31" s="24"/>
      <c r="HUY31" s="24"/>
      <c r="HUZ31" s="24"/>
      <c r="HVA31" s="24"/>
      <c r="HVB31" s="24"/>
      <c r="HVC31" s="25"/>
      <c r="HVD31" s="15"/>
      <c r="HVE31" s="24"/>
      <c r="HVF31" s="24"/>
      <c r="HVG31" s="24"/>
      <c r="HVH31" s="24"/>
      <c r="HVI31" s="24"/>
      <c r="HVJ31" s="24"/>
      <c r="HVK31" s="25"/>
      <c r="HVL31" s="15"/>
      <c r="HVM31" s="24"/>
      <c r="HVN31" s="24"/>
      <c r="HVO31" s="24"/>
      <c r="HVP31" s="24"/>
      <c r="HVQ31" s="24"/>
      <c r="HVR31" s="24"/>
      <c r="HVS31" s="25"/>
      <c r="HVT31" s="15"/>
      <c r="HVU31" s="24"/>
      <c r="HVV31" s="24"/>
      <c r="HVW31" s="24"/>
      <c r="HVX31" s="24"/>
      <c r="HVY31" s="24"/>
      <c r="HVZ31" s="24"/>
      <c r="HWA31" s="25"/>
      <c r="HWB31" s="15"/>
      <c r="HWC31" s="24"/>
      <c r="HWD31" s="24"/>
      <c r="HWE31" s="24"/>
      <c r="HWF31" s="24"/>
      <c r="HWG31" s="24"/>
      <c r="HWH31" s="24"/>
      <c r="HWI31" s="25"/>
      <c r="HWJ31" s="15"/>
      <c r="HWK31" s="24"/>
      <c r="HWL31" s="24"/>
      <c r="HWM31" s="24"/>
      <c r="HWN31" s="24"/>
      <c r="HWO31" s="24"/>
      <c r="HWP31" s="24"/>
      <c r="HWQ31" s="25"/>
      <c r="HWR31" s="15"/>
      <c r="HWS31" s="24"/>
      <c r="HWT31" s="24"/>
      <c r="HWU31" s="24"/>
      <c r="HWV31" s="24"/>
      <c r="HWW31" s="24"/>
      <c r="HWX31" s="24"/>
      <c r="HWY31" s="25"/>
      <c r="HWZ31" s="15"/>
      <c r="HXA31" s="24"/>
      <c r="HXB31" s="24"/>
      <c r="HXC31" s="24"/>
      <c r="HXD31" s="24"/>
      <c r="HXE31" s="24"/>
      <c r="HXF31" s="24"/>
      <c r="HXG31" s="25"/>
      <c r="HXH31" s="15"/>
      <c r="HXI31" s="24"/>
      <c r="HXJ31" s="24"/>
      <c r="HXK31" s="24"/>
      <c r="HXL31" s="24"/>
      <c r="HXM31" s="24"/>
      <c r="HXN31" s="24"/>
      <c r="HXO31" s="25"/>
      <c r="HXP31" s="15"/>
      <c r="HXQ31" s="24"/>
      <c r="HXR31" s="24"/>
      <c r="HXS31" s="24"/>
      <c r="HXT31" s="24"/>
      <c r="HXU31" s="24"/>
      <c r="HXV31" s="24"/>
      <c r="HXW31" s="25"/>
      <c r="HXX31" s="15"/>
      <c r="HXY31" s="24"/>
      <c r="HXZ31" s="24"/>
      <c r="HYA31" s="24"/>
      <c r="HYB31" s="24"/>
      <c r="HYC31" s="24"/>
      <c r="HYD31" s="24"/>
      <c r="HYE31" s="25"/>
      <c r="HYF31" s="15"/>
      <c r="HYG31" s="24"/>
      <c r="HYH31" s="24"/>
      <c r="HYI31" s="24"/>
      <c r="HYJ31" s="24"/>
      <c r="HYK31" s="24"/>
      <c r="HYL31" s="24"/>
      <c r="HYM31" s="25"/>
      <c r="HYN31" s="15"/>
      <c r="HYO31" s="24"/>
      <c r="HYP31" s="24"/>
      <c r="HYQ31" s="24"/>
      <c r="HYR31" s="24"/>
      <c r="HYS31" s="24"/>
      <c r="HYT31" s="24"/>
      <c r="HYU31" s="25"/>
      <c r="HYV31" s="15"/>
      <c r="HYW31" s="24"/>
      <c r="HYX31" s="24"/>
      <c r="HYY31" s="24"/>
      <c r="HYZ31" s="24"/>
      <c r="HZA31" s="24"/>
      <c r="HZB31" s="24"/>
      <c r="HZC31" s="25"/>
      <c r="HZD31" s="15"/>
      <c r="HZE31" s="24"/>
      <c r="HZF31" s="24"/>
      <c r="HZG31" s="24"/>
      <c r="HZH31" s="24"/>
      <c r="HZI31" s="24"/>
      <c r="HZJ31" s="24"/>
      <c r="HZK31" s="25"/>
      <c r="HZL31" s="15"/>
      <c r="HZM31" s="24"/>
      <c r="HZN31" s="24"/>
      <c r="HZO31" s="24"/>
      <c r="HZP31" s="24"/>
      <c r="HZQ31" s="24"/>
      <c r="HZR31" s="24"/>
      <c r="HZS31" s="25"/>
      <c r="HZT31" s="15"/>
      <c r="HZU31" s="24"/>
      <c r="HZV31" s="24"/>
      <c r="HZW31" s="24"/>
      <c r="HZX31" s="24"/>
      <c r="HZY31" s="24"/>
      <c r="HZZ31" s="24"/>
      <c r="IAA31" s="25"/>
      <c r="IAB31" s="15"/>
      <c r="IAC31" s="24"/>
      <c r="IAD31" s="24"/>
      <c r="IAE31" s="24"/>
      <c r="IAF31" s="24"/>
      <c r="IAG31" s="24"/>
      <c r="IAH31" s="24"/>
      <c r="IAI31" s="25"/>
      <c r="IAJ31" s="15"/>
      <c r="IAK31" s="24"/>
      <c r="IAL31" s="24"/>
      <c r="IAM31" s="24"/>
      <c r="IAN31" s="24"/>
      <c r="IAO31" s="24"/>
      <c r="IAP31" s="24"/>
      <c r="IAQ31" s="25"/>
      <c r="IAR31" s="15"/>
      <c r="IAS31" s="24"/>
      <c r="IAT31" s="24"/>
      <c r="IAU31" s="24"/>
      <c r="IAV31" s="24"/>
      <c r="IAW31" s="24"/>
      <c r="IAX31" s="24"/>
      <c r="IAY31" s="25"/>
      <c r="IAZ31" s="15"/>
      <c r="IBA31" s="24"/>
      <c r="IBB31" s="24"/>
      <c r="IBC31" s="24"/>
      <c r="IBD31" s="24"/>
      <c r="IBE31" s="24"/>
      <c r="IBF31" s="24"/>
      <c r="IBG31" s="25"/>
      <c r="IBH31" s="15"/>
      <c r="IBI31" s="24"/>
      <c r="IBJ31" s="24"/>
      <c r="IBK31" s="24"/>
      <c r="IBL31" s="24"/>
      <c r="IBM31" s="24"/>
      <c r="IBN31" s="24"/>
      <c r="IBO31" s="25"/>
      <c r="IBP31" s="15"/>
      <c r="IBQ31" s="24"/>
      <c r="IBR31" s="24"/>
      <c r="IBS31" s="24"/>
      <c r="IBT31" s="24"/>
      <c r="IBU31" s="24"/>
      <c r="IBV31" s="24"/>
      <c r="IBW31" s="25"/>
      <c r="IBX31" s="15"/>
      <c r="IBY31" s="24"/>
      <c r="IBZ31" s="24"/>
      <c r="ICA31" s="24"/>
      <c r="ICB31" s="24"/>
      <c r="ICC31" s="24"/>
      <c r="ICD31" s="24"/>
      <c r="ICE31" s="25"/>
      <c r="ICF31" s="15"/>
      <c r="ICG31" s="24"/>
      <c r="ICH31" s="24"/>
      <c r="ICI31" s="24"/>
      <c r="ICJ31" s="24"/>
      <c r="ICK31" s="24"/>
      <c r="ICL31" s="24"/>
      <c r="ICM31" s="25"/>
      <c r="ICN31" s="15"/>
      <c r="ICO31" s="24"/>
      <c r="ICP31" s="24"/>
      <c r="ICQ31" s="24"/>
      <c r="ICR31" s="24"/>
      <c r="ICS31" s="24"/>
      <c r="ICT31" s="24"/>
      <c r="ICU31" s="25"/>
      <c r="ICV31" s="15"/>
      <c r="ICW31" s="24"/>
      <c r="ICX31" s="24"/>
      <c r="ICY31" s="24"/>
      <c r="ICZ31" s="24"/>
      <c r="IDA31" s="24"/>
      <c r="IDB31" s="24"/>
      <c r="IDC31" s="25"/>
      <c r="IDD31" s="15"/>
      <c r="IDE31" s="24"/>
      <c r="IDF31" s="24"/>
      <c r="IDG31" s="24"/>
      <c r="IDH31" s="24"/>
      <c r="IDI31" s="24"/>
      <c r="IDJ31" s="24"/>
      <c r="IDK31" s="25"/>
      <c r="IDL31" s="15"/>
      <c r="IDM31" s="24"/>
      <c r="IDN31" s="24"/>
      <c r="IDO31" s="24"/>
      <c r="IDP31" s="24"/>
      <c r="IDQ31" s="24"/>
      <c r="IDR31" s="24"/>
      <c r="IDS31" s="25"/>
      <c r="IDT31" s="15"/>
      <c r="IDU31" s="24"/>
      <c r="IDV31" s="24"/>
      <c r="IDW31" s="24"/>
      <c r="IDX31" s="24"/>
      <c r="IDY31" s="24"/>
      <c r="IDZ31" s="24"/>
      <c r="IEA31" s="25"/>
      <c r="IEB31" s="15"/>
      <c r="IEC31" s="24"/>
      <c r="IED31" s="24"/>
      <c r="IEE31" s="24"/>
      <c r="IEF31" s="24"/>
      <c r="IEG31" s="24"/>
      <c r="IEH31" s="24"/>
      <c r="IEI31" s="25"/>
      <c r="IEJ31" s="15"/>
      <c r="IEK31" s="24"/>
      <c r="IEL31" s="24"/>
      <c r="IEM31" s="24"/>
      <c r="IEN31" s="24"/>
      <c r="IEO31" s="24"/>
      <c r="IEP31" s="24"/>
      <c r="IEQ31" s="25"/>
      <c r="IER31" s="15"/>
      <c r="IES31" s="24"/>
      <c r="IET31" s="24"/>
      <c r="IEU31" s="24"/>
      <c r="IEV31" s="24"/>
      <c r="IEW31" s="24"/>
      <c r="IEX31" s="24"/>
      <c r="IEY31" s="25"/>
      <c r="IEZ31" s="15"/>
      <c r="IFA31" s="24"/>
      <c r="IFB31" s="24"/>
      <c r="IFC31" s="24"/>
      <c r="IFD31" s="24"/>
      <c r="IFE31" s="24"/>
      <c r="IFF31" s="24"/>
      <c r="IFG31" s="25"/>
      <c r="IFH31" s="15"/>
      <c r="IFI31" s="24"/>
      <c r="IFJ31" s="24"/>
      <c r="IFK31" s="24"/>
      <c r="IFL31" s="24"/>
      <c r="IFM31" s="24"/>
      <c r="IFN31" s="24"/>
      <c r="IFO31" s="25"/>
      <c r="IFP31" s="15"/>
      <c r="IFQ31" s="24"/>
      <c r="IFR31" s="24"/>
      <c r="IFS31" s="24"/>
      <c r="IFT31" s="24"/>
      <c r="IFU31" s="24"/>
      <c r="IFV31" s="24"/>
      <c r="IFW31" s="25"/>
      <c r="IFX31" s="15"/>
      <c r="IFY31" s="24"/>
      <c r="IFZ31" s="24"/>
      <c r="IGA31" s="24"/>
      <c r="IGB31" s="24"/>
      <c r="IGC31" s="24"/>
      <c r="IGD31" s="24"/>
      <c r="IGE31" s="25"/>
      <c r="IGF31" s="15"/>
      <c r="IGG31" s="24"/>
      <c r="IGH31" s="24"/>
      <c r="IGI31" s="24"/>
      <c r="IGJ31" s="24"/>
      <c r="IGK31" s="24"/>
      <c r="IGL31" s="24"/>
      <c r="IGM31" s="25"/>
      <c r="IGN31" s="15"/>
      <c r="IGO31" s="24"/>
      <c r="IGP31" s="24"/>
      <c r="IGQ31" s="24"/>
      <c r="IGR31" s="24"/>
      <c r="IGS31" s="24"/>
      <c r="IGT31" s="24"/>
      <c r="IGU31" s="25"/>
      <c r="IGV31" s="15"/>
      <c r="IGW31" s="24"/>
      <c r="IGX31" s="24"/>
      <c r="IGY31" s="24"/>
      <c r="IGZ31" s="24"/>
      <c r="IHA31" s="24"/>
      <c r="IHB31" s="24"/>
      <c r="IHC31" s="25"/>
      <c r="IHD31" s="15"/>
      <c r="IHE31" s="24"/>
      <c r="IHF31" s="24"/>
      <c r="IHG31" s="24"/>
      <c r="IHH31" s="24"/>
      <c r="IHI31" s="24"/>
      <c r="IHJ31" s="24"/>
      <c r="IHK31" s="25"/>
      <c r="IHL31" s="15"/>
      <c r="IHM31" s="24"/>
      <c r="IHN31" s="24"/>
      <c r="IHO31" s="24"/>
      <c r="IHP31" s="24"/>
      <c r="IHQ31" s="24"/>
      <c r="IHR31" s="24"/>
      <c r="IHS31" s="25"/>
      <c r="IHT31" s="15"/>
      <c r="IHU31" s="24"/>
      <c r="IHV31" s="24"/>
      <c r="IHW31" s="24"/>
      <c r="IHX31" s="24"/>
      <c r="IHY31" s="24"/>
      <c r="IHZ31" s="24"/>
      <c r="IIA31" s="25"/>
      <c r="IIB31" s="15"/>
      <c r="IIC31" s="24"/>
      <c r="IID31" s="24"/>
      <c r="IIE31" s="24"/>
      <c r="IIF31" s="24"/>
      <c r="IIG31" s="24"/>
      <c r="IIH31" s="24"/>
      <c r="III31" s="25"/>
      <c r="IIJ31" s="15"/>
      <c r="IIK31" s="24"/>
      <c r="IIL31" s="24"/>
      <c r="IIM31" s="24"/>
      <c r="IIN31" s="24"/>
      <c r="IIO31" s="24"/>
      <c r="IIP31" s="24"/>
      <c r="IIQ31" s="25"/>
      <c r="IIR31" s="15"/>
      <c r="IIS31" s="24"/>
      <c r="IIT31" s="24"/>
      <c r="IIU31" s="24"/>
      <c r="IIV31" s="24"/>
      <c r="IIW31" s="24"/>
      <c r="IIX31" s="24"/>
      <c r="IIY31" s="25"/>
      <c r="IIZ31" s="15"/>
      <c r="IJA31" s="24"/>
      <c r="IJB31" s="24"/>
      <c r="IJC31" s="24"/>
      <c r="IJD31" s="24"/>
      <c r="IJE31" s="24"/>
      <c r="IJF31" s="24"/>
      <c r="IJG31" s="25"/>
      <c r="IJH31" s="15"/>
      <c r="IJI31" s="24"/>
      <c r="IJJ31" s="24"/>
      <c r="IJK31" s="24"/>
      <c r="IJL31" s="24"/>
      <c r="IJM31" s="24"/>
      <c r="IJN31" s="24"/>
      <c r="IJO31" s="25"/>
      <c r="IJP31" s="15"/>
      <c r="IJQ31" s="24"/>
      <c r="IJR31" s="24"/>
      <c r="IJS31" s="24"/>
      <c r="IJT31" s="24"/>
      <c r="IJU31" s="24"/>
      <c r="IJV31" s="24"/>
      <c r="IJW31" s="25"/>
      <c r="IJX31" s="15"/>
      <c r="IJY31" s="24"/>
      <c r="IJZ31" s="24"/>
      <c r="IKA31" s="24"/>
      <c r="IKB31" s="24"/>
      <c r="IKC31" s="24"/>
      <c r="IKD31" s="24"/>
      <c r="IKE31" s="25"/>
      <c r="IKF31" s="15"/>
      <c r="IKG31" s="24"/>
      <c r="IKH31" s="24"/>
      <c r="IKI31" s="24"/>
      <c r="IKJ31" s="24"/>
      <c r="IKK31" s="24"/>
      <c r="IKL31" s="24"/>
      <c r="IKM31" s="25"/>
      <c r="IKN31" s="15"/>
      <c r="IKO31" s="24"/>
      <c r="IKP31" s="24"/>
      <c r="IKQ31" s="24"/>
      <c r="IKR31" s="24"/>
      <c r="IKS31" s="24"/>
      <c r="IKT31" s="24"/>
      <c r="IKU31" s="25"/>
      <c r="IKV31" s="15"/>
      <c r="IKW31" s="24"/>
      <c r="IKX31" s="24"/>
      <c r="IKY31" s="24"/>
      <c r="IKZ31" s="24"/>
      <c r="ILA31" s="24"/>
      <c r="ILB31" s="24"/>
      <c r="ILC31" s="25"/>
      <c r="ILD31" s="15"/>
      <c r="ILE31" s="24"/>
      <c r="ILF31" s="24"/>
      <c r="ILG31" s="24"/>
      <c r="ILH31" s="24"/>
      <c r="ILI31" s="24"/>
      <c r="ILJ31" s="24"/>
      <c r="ILK31" s="25"/>
      <c r="ILL31" s="15"/>
      <c r="ILM31" s="24"/>
      <c r="ILN31" s="24"/>
      <c r="ILO31" s="24"/>
      <c r="ILP31" s="24"/>
      <c r="ILQ31" s="24"/>
      <c r="ILR31" s="24"/>
      <c r="ILS31" s="25"/>
      <c r="ILT31" s="15"/>
      <c r="ILU31" s="24"/>
      <c r="ILV31" s="24"/>
      <c r="ILW31" s="24"/>
      <c r="ILX31" s="24"/>
      <c r="ILY31" s="24"/>
      <c r="ILZ31" s="24"/>
      <c r="IMA31" s="25"/>
      <c r="IMB31" s="15"/>
      <c r="IMC31" s="24"/>
      <c r="IMD31" s="24"/>
      <c r="IME31" s="24"/>
      <c r="IMF31" s="24"/>
      <c r="IMG31" s="24"/>
      <c r="IMH31" s="24"/>
      <c r="IMI31" s="25"/>
      <c r="IMJ31" s="15"/>
      <c r="IMK31" s="24"/>
      <c r="IML31" s="24"/>
      <c r="IMM31" s="24"/>
      <c r="IMN31" s="24"/>
      <c r="IMO31" s="24"/>
      <c r="IMP31" s="24"/>
      <c r="IMQ31" s="25"/>
      <c r="IMR31" s="15"/>
      <c r="IMS31" s="24"/>
      <c r="IMT31" s="24"/>
      <c r="IMU31" s="24"/>
      <c r="IMV31" s="24"/>
      <c r="IMW31" s="24"/>
      <c r="IMX31" s="24"/>
      <c r="IMY31" s="25"/>
      <c r="IMZ31" s="15"/>
      <c r="INA31" s="24"/>
      <c r="INB31" s="24"/>
      <c r="INC31" s="24"/>
      <c r="IND31" s="24"/>
      <c r="INE31" s="24"/>
      <c r="INF31" s="24"/>
      <c r="ING31" s="25"/>
      <c r="INH31" s="15"/>
      <c r="INI31" s="24"/>
      <c r="INJ31" s="24"/>
      <c r="INK31" s="24"/>
      <c r="INL31" s="24"/>
      <c r="INM31" s="24"/>
      <c r="INN31" s="24"/>
      <c r="INO31" s="25"/>
      <c r="INP31" s="15"/>
      <c r="INQ31" s="24"/>
      <c r="INR31" s="24"/>
      <c r="INS31" s="24"/>
      <c r="INT31" s="24"/>
      <c r="INU31" s="24"/>
      <c r="INV31" s="24"/>
      <c r="INW31" s="25"/>
      <c r="INX31" s="15"/>
      <c r="INY31" s="24"/>
      <c r="INZ31" s="24"/>
      <c r="IOA31" s="24"/>
      <c r="IOB31" s="24"/>
      <c r="IOC31" s="24"/>
      <c r="IOD31" s="24"/>
      <c r="IOE31" s="25"/>
      <c r="IOF31" s="15"/>
      <c r="IOG31" s="24"/>
      <c r="IOH31" s="24"/>
      <c r="IOI31" s="24"/>
      <c r="IOJ31" s="24"/>
      <c r="IOK31" s="24"/>
      <c r="IOL31" s="24"/>
      <c r="IOM31" s="25"/>
      <c r="ION31" s="15"/>
      <c r="IOO31" s="24"/>
      <c r="IOP31" s="24"/>
      <c r="IOQ31" s="24"/>
      <c r="IOR31" s="24"/>
      <c r="IOS31" s="24"/>
      <c r="IOT31" s="24"/>
      <c r="IOU31" s="25"/>
      <c r="IOV31" s="15"/>
      <c r="IOW31" s="24"/>
      <c r="IOX31" s="24"/>
      <c r="IOY31" s="24"/>
      <c r="IOZ31" s="24"/>
      <c r="IPA31" s="24"/>
      <c r="IPB31" s="24"/>
      <c r="IPC31" s="25"/>
      <c r="IPD31" s="15"/>
      <c r="IPE31" s="24"/>
      <c r="IPF31" s="24"/>
      <c r="IPG31" s="24"/>
      <c r="IPH31" s="24"/>
      <c r="IPI31" s="24"/>
      <c r="IPJ31" s="24"/>
      <c r="IPK31" s="25"/>
      <c r="IPL31" s="15"/>
      <c r="IPM31" s="24"/>
      <c r="IPN31" s="24"/>
      <c r="IPO31" s="24"/>
      <c r="IPP31" s="24"/>
      <c r="IPQ31" s="24"/>
      <c r="IPR31" s="24"/>
      <c r="IPS31" s="25"/>
      <c r="IPT31" s="15"/>
      <c r="IPU31" s="24"/>
      <c r="IPV31" s="24"/>
      <c r="IPW31" s="24"/>
      <c r="IPX31" s="24"/>
      <c r="IPY31" s="24"/>
      <c r="IPZ31" s="24"/>
      <c r="IQA31" s="25"/>
      <c r="IQB31" s="15"/>
      <c r="IQC31" s="24"/>
      <c r="IQD31" s="24"/>
      <c r="IQE31" s="24"/>
      <c r="IQF31" s="24"/>
      <c r="IQG31" s="24"/>
      <c r="IQH31" s="24"/>
      <c r="IQI31" s="25"/>
      <c r="IQJ31" s="15"/>
      <c r="IQK31" s="24"/>
      <c r="IQL31" s="24"/>
      <c r="IQM31" s="24"/>
      <c r="IQN31" s="24"/>
      <c r="IQO31" s="24"/>
      <c r="IQP31" s="24"/>
      <c r="IQQ31" s="25"/>
      <c r="IQR31" s="15"/>
      <c r="IQS31" s="24"/>
      <c r="IQT31" s="24"/>
      <c r="IQU31" s="24"/>
      <c r="IQV31" s="24"/>
      <c r="IQW31" s="24"/>
      <c r="IQX31" s="24"/>
      <c r="IQY31" s="25"/>
      <c r="IQZ31" s="15"/>
      <c r="IRA31" s="24"/>
      <c r="IRB31" s="24"/>
      <c r="IRC31" s="24"/>
      <c r="IRD31" s="24"/>
      <c r="IRE31" s="24"/>
      <c r="IRF31" s="24"/>
      <c r="IRG31" s="25"/>
      <c r="IRH31" s="15"/>
      <c r="IRI31" s="24"/>
      <c r="IRJ31" s="24"/>
      <c r="IRK31" s="24"/>
      <c r="IRL31" s="24"/>
      <c r="IRM31" s="24"/>
      <c r="IRN31" s="24"/>
      <c r="IRO31" s="25"/>
      <c r="IRP31" s="15"/>
      <c r="IRQ31" s="24"/>
      <c r="IRR31" s="24"/>
      <c r="IRS31" s="24"/>
      <c r="IRT31" s="24"/>
      <c r="IRU31" s="24"/>
      <c r="IRV31" s="24"/>
      <c r="IRW31" s="25"/>
      <c r="IRX31" s="15"/>
      <c r="IRY31" s="24"/>
      <c r="IRZ31" s="24"/>
      <c r="ISA31" s="24"/>
      <c r="ISB31" s="24"/>
      <c r="ISC31" s="24"/>
      <c r="ISD31" s="24"/>
      <c r="ISE31" s="25"/>
      <c r="ISF31" s="15"/>
      <c r="ISG31" s="24"/>
      <c r="ISH31" s="24"/>
      <c r="ISI31" s="24"/>
      <c r="ISJ31" s="24"/>
      <c r="ISK31" s="24"/>
      <c r="ISL31" s="24"/>
      <c r="ISM31" s="25"/>
      <c r="ISN31" s="15"/>
      <c r="ISO31" s="24"/>
      <c r="ISP31" s="24"/>
      <c r="ISQ31" s="24"/>
      <c r="ISR31" s="24"/>
      <c r="ISS31" s="24"/>
      <c r="IST31" s="24"/>
      <c r="ISU31" s="25"/>
      <c r="ISV31" s="15"/>
      <c r="ISW31" s="24"/>
      <c r="ISX31" s="24"/>
      <c r="ISY31" s="24"/>
      <c r="ISZ31" s="24"/>
      <c r="ITA31" s="24"/>
      <c r="ITB31" s="24"/>
      <c r="ITC31" s="25"/>
      <c r="ITD31" s="15"/>
      <c r="ITE31" s="24"/>
      <c r="ITF31" s="24"/>
      <c r="ITG31" s="24"/>
      <c r="ITH31" s="24"/>
      <c r="ITI31" s="24"/>
      <c r="ITJ31" s="24"/>
      <c r="ITK31" s="25"/>
      <c r="ITL31" s="15"/>
      <c r="ITM31" s="24"/>
      <c r="ITN31" s="24"/>
      <c r="ITO31" s="24"/>
      <c r="ITP31" s="24"/>
      <c r="ITQ31" s="24"/>
      <c r="ITR31" s="24"/>
      <c r="ITS31" s="25"/>
      <c r="ITT31" s="15"/>
      <c r="ITU31" s="24"/>
      <c r="ITV31" s="24"/>
      <c r="ITW31" s="24"/>
      <c r="ITX31" s="24"/>
      <c r="ITY31" s="24"/>
      <c r="ITZ31" s="24"/>
      <c r="IUA31" s="25"/>
      <c r="IUB31" s="15"/>
      <c r="IUC31" s="24"/>
      <c r="IUD31" s="24"/>
      <c r="IUE31" s="24"/>
      <c r="IUF31" s="24"/>
      <c r="IUG31" s="24"/>
      <c r="IUH31" s="24"/>
      <c r="IUI31" s="25"/>
      <c r="IUJ31" s="15"/>
      <c r="IUK31" s="24"/>
      <c r="IUL31" s="24"/>
      <c r="IUM31" s="24"/>
      <c r="IUN31" s="24"/>
      <c r="IUO31" s="24"/>
      <c r="IUP31" s="24"/>
      <c r="IUQ31" s="25"/>
      <c r="IUR31" s="15"/>
      <c r="IUS31" s="24"/>
      <c r="IUT31" s="24"/>
      <c r="IUU31" s="24"/>
      <c r="IUV31" s="24"/>
      <c r="IUW31" s="24"/>
      <c r="IUX31" s="24"/>
      <c r="IUY31" s="25"/>
      <c r="IUZ31" s="15"/>
      <c r="IVA31" s="24"/>
      <c r="IVB31" s="24"/>
      <c r="IVC31" s="24"/>
      <c r="IVD31" s="24"/>
      <c r="IVE31" s="24"/>
      <c r="IVF31" s="24"/>
      <c r="IVG31" s="25"/>
      <c r="IVH31" s="15"/>
      <c r="IVI31" s="24"/>
      <c r="IVJ31" s="24"/>
      <c r="IVK31" s="24"/>
      <c r="IVL31" s="24"/>
      <c r="IVM31" s="24"/>
      <c r="IVN31" s="24"/>
      <c r="IVO31" s="25"/>
      <c r="IVP31" s="15"/>
      <c r="IVQ31" s="24"/>
      <c r="IVR31" s="24"/>
      <c r="IVS31" s="24"/>
      <c r="IVT31" s="24"/>
      <c r="IVU31" s="24"/>
      <c r="IVV31" s="24"/>
      <c r="IVW31" s="25"/>
      <c r="IVX31" s="15"/>
      <c r="IVY31" s="24"/>
      <c r="IVZ31" s="24"/>
      <c r="IWA31" s="24"/>
      <c r="IWB31" s="24"/>
      <c r="IWC31" s="24"/>
      <c r="IWD31" s="24"/>
      <c r="IWE31" s="25"/>
      <c r="IWF31" s="15"/>
      <c r="IWG31" s="24"/>
      <c r="IWH31" s="24"/>
      <c r="IWI31" s="24"/>
      <c r="IWJ31" s="24"/>
      <c r="IWK31" s="24"/>
      <c r="IWL31" s="24"/>
      <c r="IWM31" s="25"/>
      <c r="IWN31" s="15"/>
      <c r="IWO31" s="24"/>
      <c r="IWP31" s="24"/>
      <c r="IWQ31" s="24"/>
      <c r="IWR31" s="24"/>
      <c r="IWS31" s="24"/>
      <c r="IWT31" s="24"/>
      <c r="IWU31" s="25"/>
      <c r="IWV31" s="15"/>
      <c r="IWW31" s="24"/>
      <c r="IWX31" s="24"/>
      <c r="IWY31" s="24"/>
      <c r="IWZ31" s="24"/>
      <c r="IXA31" s="24"/>
      <c r="IXB31" s="24"/>
      <c r="IXC31" s="25"/>
      <c r="IXD31" s="15"/>
      <c r="IXE31" s="24"/>
      <c r="IXF31" s="24"/>
      <c r="IXG31" s="24"/>
      <c r="IXH31" s="24"/>
      <c r="IXI31" s="24"/>
      <c r="IXJ31" s="24"/>
      <c r="IXK31" s="25"/>
      <c r="IXL31" s="15"/>
      <c r="IXM31" s="24"/>
      <c r="IXN31" s="24"/>
      <c r="IXO31" s="24"/>
      <c r="IXP31" s="24"/>
      <c r="IXQ31" s="24"/>
      <c r="IXR31" s="24"/>
      <c r="IXS31" s="25"/>
      <c r="IXT31" s="15"/>
      <c r="IXU31" s="24"/>
      <c r="IXV31" s="24"/>
      <c r="IXW31" s="24"/>
      <c r="IXX31" s="24"/>
      <c r="IXY31" s="24"/>
      <c r="IXZ31" s="24"/>
      <c r="IYA31" s="25"/>
      <c r="IYB31" s="15"/>
      <c r="IYC31" s="24"/>
      <c r="IYD31" s="24"/>
      <c r="IYE31" s="24"/>
      <c r="IYF31" s="24"/>
      <c r="IYG31" s="24"/>
      <c r="IYH31" s="24"/>
      <c r="IYI31" s="25"/>
      <c r="IYJ31" s="15"/>
      <c r="IYK31" s="24"/>
      <c r="IYL31" s="24"/>
      <c r="IYM31" s="24"/>
      <c r="IYN31" s="24"/>
      <c r="IYO31" s="24"/>
      <c r="IYP31" s="24"/>
      <c r="IYQ31" s="25"/>
      <c r="IYR31" s="15"/>
      <c r="IYS31" s="24"/>
      <c r="IYT31" s="24"/>
      <c r="IYU31" s="24"/>
      <c r="IYV31" s="24"/>
      <c r="IYW31" s="24"/>
      <c r="IYX31" s="24"/>
      <c r="IYY31" s="25"/>
      <c r="IYZ31" s="15"/>
      <c r="IZA31" s="24"/>
      <c r="IZB31" s="24"/>
      <c r="IZC31" s="24"/>
      <c r="IZD31" s="24"/>
      <c r="IZE31" s="24"/>
      <c r="IZF31" s="24"/>
      <c r="IZG31" s="25"/>
      <c r="IZH31" s="15"/>
      <c r="IZI31" s="24"/>
      <c r="IZJ31" s="24"/>
      <c r="IZK31" s="24"/>
      <c r="IZL31" s="24"/>
      <c r="IZM31" s="24"/>
      <c r="IZN31" s="24"/>
      <c r="IZO31" s="25"/>
      <c r="IZP31" s="15"/>
      <c r="IZQ31" s="24"/>
      <c r="IZR31" s="24"/>
      <c r="IZS31" s="24"/>
      <c r="IZT31" s="24"/>
      <c r="IZU31" s="24"/>
      <c r="IZV31" s="24"/>
      <c r="IZW31" s="25"/>
      <c r="IZX31" s="15"/>
      <c r="IZY31" s="24"/>
      <c r="IZZ31" s="24"/>
      <c r="JAA31" s="24"/>
      <c r="JAB31" s="24"/>
      <c r="JAC31" s="24"/>
      <c r="JAD31" s="24"/>
      <c r="JAE31" s="25"/>
      <c r="JAF31" s="15"/>
      <c r="JAG31" s="24"/>
      <c r="JAH31" s="24"/>
      <c r="JAI31" s="24"/>
      <c r="JAJ31" s="24"/>
      <c r="JAK31" s="24"/>
      <c r="JAL31" s="24"/>
      <c r="JAM31" s="25"/>
      <c r="JAN31" s="15"/>
      <c r="JAO31" s="24"/>
      <c r="JAP31" s="24"/>
      <c r="JAQ31" s="24"/>
      <c r="JAR31" s="24"/>
      <c r="JAS31" s="24"/>
      <c r="JAT31" s="24"/>
      <c r="JAU31" s="25"/>
      <c r="JAV31" s="15"/>
      <c r="JAW31" s="24"/>
      <c r="JAX31" s="24"/>
      <c r="JAY31" s="24"/>
      <c r="JAZ31" s="24"/>
      <c r="JBA31" s="24"/>
      <c r="JBB31" s="24"/>
      <c r="JBC31" s="25"/>
      <c r="JBD31" s="15"/>
      <c r="JBE31" s="24"/>
      <c r="JBF31" s="24"/>
      <c r="JBG31" s="24"/>
      <c r="JBH31" s="24"/>
      <c r="JBI31" s="24"/>
      <c r="JBJ31" s="24"/>
      <c r="JBK31" s="25"/>
      <c r="JBL31" s="15"/>
      <c r="JBM31" s="24"/>
      <c r="JBN31" s="24"/>
      <c r="JBO31" s="24"/>
      <c r="JBP31" s="24"/>
      <c r="JBQ31" s="24"/>
      <c r="JBR31" s="24"/>
      <c r="JBS31" s="25"/>
      <c r="JBT31" s="15"/>
      <c r="JBU31" s="24"/>
      <c r="JBV31" s="24"/>
      <c r="JBW31" s="24"/>
      <c r="JBX31" s="24"/>
      <c r="JBY31" s="24"/>
      <c r="JBZ31" s="24"/>
      <c r="JCA31" s="25"/>
      <c r="JCB31" s="15"/>
      <c r="JCC31" s="24"/>
      <c r="JCD31" s="24"/>
      <c r="JCE31" s="24"/>
      <c r="JCF31" s="24"/>
      <c r="JCG31" s="24"/>
      <c r="JCH31" s="24"/>
      <c r="JCI31" s="25"/>
      <c r="JCJ31" s="15"/>
      <c r="JCK31" s="24"/>
      <c r="JCL31" s="24"/>
      <c r="JCM31" s="24"/>
      <c r="JCN31" s="24"/>
      <c r="JCO31" s="24"/>
      <c r="JCP31" s="24"/>
      <c r="JCQ31" s="25"/>
      <c r="JCR31" s="15"/>
      <c r="JCS31" s="24"/>
      <c r="JCT31" s="24"/>
      <c r="JCU31" s="24"/>
      <c r="JCV31" s="24"/>
      <c r="JCW31" s="24"/>
      <c r="JCX31" s="24"/>
      <c r="JCY31" s="25"/>
      <c r="JCZ31" s="15"/>
      <c r="JDA31" s="24"/>
      <c r="JDB31" s="24"/>
      <c r="JDC31" s="24"/>
      <c r="JDD31" s="24"/>
      <c r="JDE31" s="24"/>
      <c r="JDF31" s="24"/>
      <c r="JDG31" s="25"/>
      <c r="JDH31" s="15"/>
      <c r="JDI31" s="24"/>
      <c r="JDJ31" s="24"/>
      <c r="JDK31" s="24"/>
      <c r="JDL31" s="24"/>
      <c r="JDM31" s="24"/>
      <c r="JDN31" s="24"/>
      <c r="JDO31" s="25"/>
      <c r="JDP31" s="15"/>
      <c r="JDQ31" s="24"/>
      <c r="JDR31" s="24"/>
      <c r="JDS31" s="24"/>
      <c r="JDT31" s="24"/>
      <c r="JDU31" s="24"/>
      <c r="JDV31" s="24"/>
      <c r="JDW31" s="25"/>
      <c r="JDX31" s="15"/>
      <c r="JDY31" s="24"/>
      <c r="JDZ31" s="24"/>
      <c r="JEA31" s="24"/>
      <c r="JEB31" s="24"/>
      <c r="JEC31" s="24"/>
      <c r="JED31" s="24"/>
      <c r="JEE31" s="25"/>
      <c r="JEF31" s="15"/>
      <c r="JEG31" s="24"/>
      <c r="JEH31" s="24"/>
      <c r="JEI31" s="24"/>
      <c r="JEJ31" s="24"/>
      <c r="JEK31" s="24"/>
      <c r="JEL31" s="24"/>
      <c r="JEM31" s="25"/>
      <c r="JEN31" s="15"/>
      <c r="JEO31" s="24"/>
      <c r="JEP31" s="24"/>
      <c r="JEQ31" s="24"/>
      <c r="JER31" s="24"/>
      <c r="JES31" s="24"/>
      <c r="JET31" s="24"/>
      <c r="JEU31" s="25"/>
      <c r="JEV31" s="15"/>
      <c r="JEW31" s="24"/>
      <c r="JEX31" s="24"/>
      <c r="JEY31" s="24"/>
      <c r="JEZ31" s="24"/>
      <c r="JFA31" s="24"/>
      <c r="JFB31" s="24"/>
      <c r="JFC31" s="25"/>
      <c r="JFD31" s="15"/>
      <c r="JFE31" s="24"/>
      <c r="JFF31" s="24"/>
      <c r="JFG31" s="24"/>
      <c r="JFH31" s="24"/>
      <c r="JFI31" s="24"/>
      <c r="JFJ31" s="24"/>
      <c r="JFK31" s="25"/>
      <c r="JFL31" s="15"/>
      <c r="JFM31" s="24"/>
      <c r="JFN31" s="24"/>
      <c r="JFO31" s="24"/>
      <c r="JFP31" s="24"/>
      <c r="JFQ31" s="24"/>
      <c r="JFR31" s="24"/>
      <c r="JFS31" s="25"/>
      <c r="JFT31" s="15"/>
      <c r="JFU31" s="24"/>
      <c r="JFV31" s="24"/>
      <c r="JFW31" s="24"/>
      <c r="JFX31" s="24"/>
      <c r="JFY31" s="24"/>
      <c r="JFZ31" s="24"/>
      <c r="JGA31" s="25"/>
      <c r="JGB31" s="15"/>
      <c r="JGC31" s="24"/>
      <c r="JGD31" s="24"/>
      <c r="JGE31" s="24"/>
      <c r="JGF31" s="24"/>
      <c r="JGG31" s="24"/>
      <c r="JGH31" s="24"/>
      <c r="JGI31" s="25"/>
      <c r="JGJ31" s="15"/>
      <c r="JGK31" s="24"/>
      <c r="JGL31" s="24"/>
      <c r="JGM31" s="24"/>
      <c r="JGN31" s="24"/>
      <c r="JGO31" s="24"/>
      <c r="JGP31" s="24"/>
      <c r="JGQ31" s="25"/>
      <c r="JGR31" s="15"/>
      <c r="JGS31" s="24"/>
      <c r="JGT31" s="24"/>
      <c r="JGU31" s="24"/>
      <c r="JGV31" s="24"/>
      <c r="JGW31" s="24"/>
      <c r="JGX31" s="24"/>
      <c r="JGY31" s="25"/>
      <c r="JGZ31" s="15"/>
      <c r="JHA31" s="24"/>
      <c r="JHB31" s="24"/>
      <c r="JHC31" s="24"/>
      <c r="JHD31" s="24"/>
      <c r="JHE31" s="24"/>
      <c r="JHF31" s="24"/>
      <c r="JHG31" s="25"/>
      <c r="JHH31" s="15"/>
      <c r="JHI31" s="24"/>
      <c r="JHJ31" s="24"/>
      <c r="JHK31" s="24"/>
      <c r="JHL31" s="24"/>
      <c r="JHM31" s="24"/>
      <c r="JHN31" s="24"/>
      <c r="JHO31" s="25"/>
      <c r="JHP31" s="15"/>
      <c r="JHQ31" s="24"/>
      <c r="JHR31" s="24"/>
      <c r="JHS31" s="24"/>
      <c r="JHT31" s="24"/>
      <c r="JHU31" s="24"/>
      <c r="JHV31" s="24"/>
      <c r="JHW31" s="25"/>
      <c r="JHX31" s="15"/>
      <c r="JHY31" s="24"/>
      <c r="JHZ31" s="24"/>
      <c r="JIA31" s="24"/>
      <c r="JIB31" s="24"/>
      <c r="JIC31" s="24"/>
      <c r="JID31" s="24"/>
      <c r="JIE31" s="25"/>
      <c r="JIF31" s="15"/>
      <c r="JIG31" s="24"/>
      <c r="JIH31" s="24"/>
      <c r="JII31" s="24"/>
      <c r="JIJ31" s="24"/>
      <c r="JIK31" s="24"/>
      <c r="JIL31" s="24"/>
      <c r="JIM31" s="25"/>
      <c r="JIN31" s="15"/>
      <c r="JIO31" s="24"/>
      <c r="JIP31" s="24"/>
      <c r="JIQ31" s="24"/>
      <c r="JIR31" s="24"/>
      <c r="JIS31" s="24"/>
      <c r="JIT31" s="24"/>
      <c r="JIU31" s="25"/>
      <c r="JIV31" s="15"/>
      <c r="JIW31" s="24"/>
      <c r="JIX31" s="24"/>
      <c r="JIY31" s="24"/>
      <c r="JIZ31" s="24"/>
      <c r="JJA31" s="24"/>
      <c r="JJB31" s="24"/>
      <c r="JJC31" s="25"/>
      <c r="JJD31" s="15"/>
      <c r="JJE31" s="24"/>
      <c r="JJF31" s="24"/>
      <c r="JJG31" s="24"/>
      <c r="JJH31" s="24"/>
      <c r="JJI31" s="24"/>
      <c r="JJJ31" s="24"/>
      <c r="JJK31" s="25"/>
      <c r="JJL31" s="15"/>
      <c r="JJM31" s="24"/>
      <c r="JJN31" s="24"/>
      <c r="JJO31" s="24"/>
      <c r="JJP31" s="24"/>
      <c r="JJQ31" s="24"/>
      <c r="JJR31" s="24"/>
      <c r="JJS31" s="25"/>
      <c r="JJT31" s="15"/>
      <c r="JJU31" s="24"/>
      <c r="JJV31" s="24"/>
      <c r="JJW31" s="24"/>
      <c r="JJX31" s="24"/>
      <c r="JJY31" s="24"/>
      <c r="JJZ31" s="24"/>
      <c r="JKA31" s="25"/>
      <c r="JKB31" s="15"/>
      <c r="JKC31" s="24"/>
      <c r="JKD31" s="24"/>
      <c r="JKE31" s="24"/>
      <c r="JKF31" s="24"/>
      <c r="JKG31" s="24"/>
      <c r="JKH31" s="24"/>
      <c r="JKI31" s="25"/>
      <c r="JKJ31" s="15"/>
      <c r="JKK31" s="24"/>
      <c r="JKL31" s="24"/>
      <c r="JKM31" s="24"/>
      <c r="JKN31" s="24"/>
      <c r="JKO31" s="24"/>
      <c r="JKP31" s="24"/>
      <c r="JKQ31" s="25"/>
      <c r="JKR31" s="15"/>
      <c r="JKS31" s="24"/>
      <c r="JKT31" s="24"/>
      <c r="JKU31" s="24"/>
      <c r="JKV31" s="24"/>
      <c r="JKW31" s="24"/>
      <c r="JKX31" s="24"/>
      <c r="JKY31" s="25"/>
      <c r="JKZ31" s="15"/>
      <c r="JLA31" s="24"/>
      <c r="JLB31" s="24"/>
      <c r="JLC31" s="24"/>
      <c r="JLD31" s="24"/>
      <c r="JLE31" s="24"/>
      <c r="JLF31" s="24"/>
      <c r="JLG31" s="25"/>
      <c r="JLH31" s="15"/>
      <c r="JLI31" s="24"/>
      <c r="JLJ31" s="24"/>
      <c r="JLK31" s="24"/>
      <c r="JLL31" s="24"/>
      <c r="JLM31" s="24"/>
      <c r="JLN31" s="24"/>
      <c r="JLO31" s="25"/>
      <c r="JLP31" s="15"/>
      <c r="JLQ31" s="24"/>
      <c r="JLR31" s="24"/>
      <c r="JLS31" s="24"/>
      <c r="JLT31" s="24"/>
      <c r="JLU31" s="24"/>
      <c r="JLV31" s="24"/>
      <c r="JLW31" s="25"/>
      <c r="JLX31" s="15"/>
      <c r="JLY31" s="24"/>
      <c r="JLZ31" s="24"/>
      <c r="JMA31" s="24"/>
      <c r="JMB31" s="24"/>
      <c r="JMC31" s="24"/>
      <c r="JMD31" s="24"/>
      <c r="JME31" s="25"/>
      <c r="JMF31" s="15"/>
      <c r="JMG31" s="24"/>
      <c r="JMH31" s="24"/>
      <c r="JMI31" s="24"/>
      <c r="JMJ31" s="24"/>
      <c r="JMK31" s="24"/>
      <c r="JML31" s="24"/>
      <c r="JMM31" s="25"/>
      <c r="JMN31" s="15"/>
      <c r="JMO31" s="24"/>
      <c r="JMP31" s="24"/>
      <c r="JMQ31" s="24"/>
      <c r="JMR31" s="24"/>
      <c r="JMS31" s="24"/>
      <c r="JMT31" s="24"/>
      <c r="JMU31" s="25"/>
      <c r="JMV31" s="15"/>
      <c r="JMW31" s="24"/>
      <c r="JMX31" s="24"/>
      <c r="JMY31" s="24"/>
      <c r="JMZ31" s="24"/>
      <c r="JNA31" s="24"/>
      <c r="JNB31" s="24"/>
      <c r="JNC31" s="25"/>
      <c r="JND31" s="15"/>
      <c r="JNE31" s="24"/>
      <c r="JNF31" s="24"/>
      <c r="JNG31" s="24"/>
      <c r="JNH31" s="24"/>
      <c r="JNI31" s="24"/>
      <c r="JNJ31" s="24"/>
      <c r="JNK31" s="25"/>
      <c r="JNL31" s="15"/>
      <c r="JNM31" s="24"/>
      <c r="JNN31" s="24"/>
      <c r="JNO31" s="24"/>
      <c r="JNP31" s="24"/>
      <c r="JNQ31" s="24"/>
      <c r="JNR31" s="24"/>
      <c r="JNS31" s="25"/>
      <c r="JNT31" s="15"/>
      <c r="JNU31" s="24"/>
      <c r="JNV31" s="24"/>
      <c r="JNW31" s="24"/>
      <c r="JNX31" s="24"/>
      <c r="JNY31" s="24"/>
      <c r="JNZ31" s="24"/>
      <c r="JOA31" s="25"/>
      <c r="JOB31" s="15"/>
      <c r="JOC31" s="24"/>
      <c r="JOD31" s="24"/>
      <c r="JOE31" s="24"/>
      <c r="JOF31" s="24"/>
      <c r="JOG31" s="24"/>
      <c r="JOH31" s="24"/>
      <c r="JOI31" s="25"/>
      <c r="JOJ31" s="15"/>
      <c r="JOK31" s="24"/>
      <c r="JOL31" s="24"/>
      <c r="JOM31" s="24"/>
      <c r="JON31" s="24"/>
      <c r="JOO31" s="24"/>
      <c r="JOP31" s="24"/>
      <c r="JOQ31" s="25"/>
      <c r="JOR31" s="15"/>
      <c r="JOS31" s="24"/>
      <c r="JOT31" s="24"/>
      <c r="JOU31" s="24"/>
      <c r="JOV31" s="24"/>
      <c r="JOW31" s="24"/>
      <c r="JOX31" s="24"/>
      <c r="JOY31" s="25"/>
      <c r="JOZ31" s="15"/>
      <c r="JPA31" s="24"/>
      <c r="JPB31" s="24"/>
      <c r="JPC31" s="24"/>
      <c r="JPD31" s="24"/>
      <c r="JPE31" s="24"/>
      <c r="JPF31" s="24"/>
      <c r="JPG31" s="25"/>
      <c r="JPH31" s="15"/>
      <c r="JPI31" s="24"/>
      <c r="JPJ31" s="24"/>
      <c r="JPK31" s="24"/>
      <c r="JPL31" s="24"/>
      <c r="JPM31" s="24"/>
      <c r="JPN31" s="24"/>
      <c r="JPO31" s="25"/>
      <c r="JPP31" s="15"/>
      <c r="JPQ31" s="24"/>
      <c r="JPR31" s="24"/>
      <c r="JPS31" s="24"/>
      <c r="JPT31" s="24"/>
      <c r="JPU31" s="24"/>
      <c r="JPV31" s="24"/>
      <c r="JPW31" s="25"/>
      <c r="JPX31" s="15"/>
      <c r="JPY31" s="24"/>
      <c r="JPZ31" s="24"/>
      <c r="JQA31" s="24"/>
      <c r="JQB31" s="24"/>
      <c r="JQC31" s="24"/>
      <c r="JQD31" s="24"/>
      <c r="JQE31" s="25"/>
      <c r="JQF31" s="15"/>
      <c r="JQG31" s="24"/>
      <c r="JQH31" s="24"/>
      <c r="JQI31" s="24"/>
      <c r="JQJ31" s="24"/>
      <c r="JQK31" s="24"/>
      <c r="JQL31" s="24"/>
      <c r="JQM31" s="25"/>
      <c r="JQN31" s="15"/>
      <c r="JQO31" s="24"/>
      <c r="JQP31" s="24"/>
      <c r="JQQ31" s="24"/>
      <c r="JQR31" s="24"/>
      <c r="JQS31" s="24"/>
      <c r="JQT31" s="24"/>
      <c r="JQU31" s="25"/>
      <c r="JQV31" s="15"/>
      <c r="JQW31" s="24"/>
      <c r="JQX31" s="24"/>
      <c r="JQY31" s="24"/>
      <c r="JQZ31" s="24"/>
      <c r="JRA31" s="24"/>
      <c r="JRB31" s="24"/>
      <c r="JRC31" s="25"/>
      <c r="JRD31" s="15"/>
      <c r="JRE31" s="24"/>
      <c r="JRF31" s="24"/>
      <c r="JRG31" s="24"/>
      <c r="JRH31" s="24"/>
      <c r="JRI31" s="24"/>
      <c r="JRJ31" s="24"/>
      <c r="JRK31" s="25"/>
      <c r="JRL31" s="15"/>
      <c r="JRM31" s="24"/>
      <c r="JRN31" s="24"/>
      <c r="JRO31" s="24"/>
      <c r="JRP31" s="24"/>
      <c r="JRQ31" s="24"/>
      <c r="JRR31" s="24"/>
      <c r="JRS31" s="25"/>
      <c r="JRT31" s="15"/>
      <c r="JRU31" s="24"/>
      <c r="JRV31" s="24"/>
      <c r="JRW31" s="24"/>
      <c r="JRX31" s="24"/>
      <c r="JRY31" s="24"/>
      <c r="JRZ31" s="24"/>
      <c r="JSA31" s="25"/>
      <c r="JSB31" s="15"/>
      <c r="JSC31" s="24"/>
      <c r="JSD31" s="24"/>
      <c r="JSE31" s="24"/>
      <c r="JSF31" s="24"/>
      <c r="JSG31" s="24"/>
      <c r="JSH31" s="24"/>
      <c r="JSI31" s="25"/>
      <c r="JSJ31" s="15"/>
      <c r="JSK31" s="24"/>
      <c r="JSL31" s="24"/>
      <c r="JSM31" s="24"/>
      <c r="JSN31" s="24"/>
      <c r="JSO31" s="24"/>
      <c r="JSP31" s="24"/>
      <c r="JSQ31" s="25"/>
      <c r="JSR31" s="15"/>
      <c r="JSS31" s="24"/>
      <c r="JST31" s="24"/>
      <c r="JSU31" s="24"/>
      <c r="JSV31" s="24"/>
      <c r="JSW31" s="24"/>
      <c r="JSX31" s="24"/>
      <c r="JSY31" s="25"/>
      <c r="JSZ31" s="15"/>
      <c r="JTA31" s="24"/>
      <c r="JTB31" s="24"/>
      <c r="JTC31" s="24"/>
      <c r="JTD31" s="24"/>
      <c r="JTE31" s="24"/>
      <c r="JTF31" s="24"/>
      <c r="JTG31" s="25"/>
      <c r="JTH31" s="15"/>
      <c r="JTI31" s="24"/>
      <c r="JTJ31" s="24"/>
      <c r="JTK31" s="24"/>
      <c r="JTL31" s="24"/>
      <c r="JTM31" s="24"/>
      <c r="JTN31" s="24"/>
      <c r="JTO31" s="25"/>
      <c r="JTP31" s="15"/>
      <c r="JTQ31" s="24"/>
      <c r="JTR31" s="24"/>
      <c r="JTS31" s="24"/>
      <c r="JTT31" s="24"/>
      <c r="JTU31" s="24"/>
      <c r="JTV31" s="24"/>
      <c r="JTW31" s="25"/>
      <c r="JTX31" s="15"/>
      <c r="JTY31" s="24"/>
      <c r="JTZ31" s="24"/>
      <c r="JUA31" s="24"/>
      <c r="JUB31" s="24"/>
      <c r="JUC31" s="24"/>
      <c r="JUD31" s="24"/>
      <c r="JUE31" s="25"/>
      <c r="JUF31" s="15"/>
      <c r="JUG31" s="24"/>
      <c r="JUH31" s="24"/>
      <c r="JUI31" s="24"/>
      <c r="JUJ31" s="24"/>
      <c r="JUK31" s="24"/>
      <c r="JUL31" s="24"/>
      <c r="JUM31" s="25"/>
      <c r="JUN31" s="15"/>
      <c r="JUO31" s="24"/>
      <c r="JUP31" s="24"/>
      <c r="JUQ31" s="24"/>
      <c r="JUR31" s="24"/>
      <c r="JUS31" s="24"/>
      <c r="JUT31" s="24"/>
      <c r="JUU31" s="25"/>
      <c r="JUV31" s="15"/>
      <c r="JUW31" s="24"/>
      <c r="JUX31" s="24"/>
      <c r="JUY31" s="24"/>
      <c r="JUZ31" s="24"/>
      <c r="JVA31" s="24"/>
      <c r="JVB31" s="24"/>
      <c r="JVC31" s="25"/>
      <c r="JVD31" s="15"/>
      <c r="JVE31" s="24"/>
      <c r="JVF31" s="24"/>
      <c r="JVG31" s="24"/>
      <c r="JVH31" s="24"/>
      <c r="JVI31" s="24"/>
      <c r="JVJ31" s="24"/>
      <c r="JVK31" s="25"/>
      <c r="JVL31" s="15"/>
      <c r="JVM31" s="24"/>
      <c r="JVN31" s="24"/>
      <c r="JVO31" s="24"/>
      <c r="JVP31" s="24"/>
      <c r="JVQ31" s="24"/>
      <c r="JVR31" s="24"/>
      <c r="JVS31" s="25"/>
      <c r="JVT31" s="15"/>
      <c r="JVU31" s="24"/>
      <c r="JVV31" s="24"/>
      <c r="JVW31" s="24"/>
      <c r="JVX31" s="24"/>
      <c r="JVY31" s="24"/>
      <c r="JVZ31" s="24"/>
      <c r="JWA31" s="25"/>
      <c r="JWB31" s="15"/>
      <c r="JWC31" s="24"/>
      <c r="JWD31" s="24"/>
      <c r="JWE31" s="24"/>
      <c r="JWF31" s="24"/>
      <c r="JWG31" s="24"/>
      <c r="JWH31" s="24"/>
      <c r="JWI31" s="25"/>
      <c r="JWJ31" s="15"/>
      <c r="JWK31" s="24"/>
      <c r="JWL31" s="24"/>
      <c r="JWM31" s="24"/>
      <c r="JWN31" s="24"/>
      <c r="JWO31" s="24"/>
      <c r="JWP31" s="24"/>
      <c r="JWQ31" s="25"/>
      <c r="JWR31" s="15"/>
      <c r="JWS31" s="24"/>
      <c r="JWT31" s="24"/>
      <c r="JWU31" s="24"/>
      <c r="JWV31" s="24"/>
      <c r="JWW31" s="24"/>
      <c r="JWX31" s="24"/>
      <c r="JWY31" s="25"/>
      <c r="JWZ31" s="15"/>
      <c r="JXA31" s="24"/>
      <c r="JXB31" s="24"/>
      <c r="JXC31" s="24"/>
      <c r="JXD31" s="24"/>
      <c r="JXE31" s="24"/>
      <c r="JXF31" s="24"/>
      <c r="JXG31" s="25"/>
      <c r="JXH31" s="15"/>
      <c r="JXI31" s="24"/>
      <c r="JXJ31" s="24"/>
      <c r="JXK31" s="24"/>
      <c r="JXL31" s="24"/>
      <c r="JXM31" s="24"/>
      <c r="JXN31" s="24"/>
      <c r="JXO31" s="25"/>
      <c r="JXP31" s="15"/>
      <c r="JXQ31" s="24"/>
      <c r="JXR31" s="24"/>
      <c r="JXS31" s="24"/>
      <c r="JXT31" s="24"/>
      <c r="JXU31" s="24"/>
      <c r="JXV31" s="24"/>
      <c r="JXW31" s="25"/>
      <c r="JXX31" s="15"/>
      <c r="JXY31" s="24"/>
      <c r="JXZ31" s="24"/>
      <c r="JYA31" s="24"/>
      <c r="JYB31" s="24"/>
      <c r="JYC31" s="24"/>
      <c r="JYD31" s="24"/>
      <c r="JYE31" s="25"/>
      <c r="JYF31" s="15"/>
      <c r="JYG31" s="24"/>
      <c r="JYH31" s="24"/>
      <c r="JYI31" s="24"/>
      <c r="JYJ31" s="24"/>
      <c r="JYK31" s="24"/>
      <c r="JYL31" s="24"/>
      <c r="JYM31" s="25"/>
      <c r="JYN31" s="15"/>
      <c r="JYO31" s="24"/>
      <c r="JYP31" s="24"/>
      <c r="JYQ31" s="24"/>
      <c r="JYR31" s="24"/>
      <c r="JYS31" s="24"/>
      <c r="JYT31" s="24"/>
      <c r="JYU31" s="25"/>
      <c r="JYV31" s="15"/>
      <c r="JYW31" s="24"/>
      <c r="JYX31" s="24"/>
      <c r="JYY31" s="24"/>
      <c r="JYZ31" s="24"/>
      <c r="JZA31" s="24"/>
      <c r="JZB31" s="24"/>
      <c r="JZC31" s="25"/>
      <c r="JZD31" s="15"/>
      <c r="JZE31" s="24"/>
      <c r="JZF31" s="24"/>
      <c r="JZG31" s="24"/>
      <c r="JZH31" s="24"/>
      <c r="JZI31" s="24"/>
      <c r="JZJ31" s="24"/>
      <c r="JZK31" s="25"/>
      <c r="JZL31" s="15"/>
      <c r="JZM31" s="24"/>
      <c r="JZN31" s="24"/>
      <c r="JZO31" s="24"/>
      <c r="JZP31" s="24"/>
      <c r="JZQ31" s="24"/>
      <c r="JZR31" s="24"/>
      <c r="JZS31" s="25"/>
      <c r="JZT31" s="15"/>
      <c r="JZU31" s="24"/>
      <c r="JZV31" s="24"/>
      <c r="JZW31" s="24"/>
      <c r="JZX31" s="24"/>
      <c r="JZY31" s="24"/>
      <c r="JZZ31" s="24"/>
      <c r="KAA31" s="25"/>
      <c r="KAB31" s="15"/>
      <c r="KAC31" s="24"/>
      <c r="KAD31" s="24"/>
      <c r="KAE31" s="24"/>
      <c r="KAF31" s="24"/>
      <c r="KAG31" s="24"/>
      <c r="KAH31" s="24"/>
      <c r="KAI31" s="25"/>
      <c r="KAJ31" s="15"/>
      <c r="KAK31" s="24"/>
      <c r="KAL31" s="24"/>
      <c r="KAM31" s="24"/>
      <c r="KAN31" s="24"/>
      <c r="KAO31" s="24"/>
      <c r="KAP31" s="24"/>
      <c r="KAQ31" s="25"/>
      <c r="KAR31" s="15"/>
      <c r="KAS31" s="24"/>
      <c r="KAT31" s="24"/>
      <c r="KAU31" s="24"/>
      <c r="KAV31" s="24"/>
      <c r="KAW31" s="24"/>
      <c r="KAX31" s="24"/>
      <c r="KAY31" s="25"/>
      <c r="KAZ31" s="15"/>
      <c r="KBA31" s="24"/>
      <c r="KBB31" s="24"/>
      <c r="KBC31" s="24"/>
      <c r="KBD31" s="24"/>
      <c r="KBE31" s="24"/>
      <c r="KBF31" s="24"/>
      <c r="KBG31" s="25"/>
      <c r="KBH31" s="15"/>
      <c r="KBI31" s="24"/>
      <c r="KBJ31" s="24"/>
      <c r="KBK31" s="24"/>
      <c r="KBL31" s="24"/>
      <c r="KBM31" s="24"/>
      <c r="KBN31" s="24"/>
      <c r="KBO31" s="25"/>
      <c r="KBP31" s="15"/>
      <c r="KBQ31" s="24"/>
      <c r="KBR31" s="24"/>
      <c r="KBS31" s="24"/>
      <c r="KBT31" s="24"/>
      <c r="KBU31" s="24"/>
      <c r="KBV31" s="24"/>
      <c r="KBW31" s="25"/>
      <c r="KBX31" s="15"/>
      <c r="KBY31" s="24"/>
      <c r="KBZ31" s="24"/>
      <c r="KCA31" s="24"/>
      <c r="KCB31" s="24"/>
      <c r="KCC31" s="24"/>
      <c r="KCD31" s="24"/>
      <c r="KCE31" s="25"/>
      <c r="KCF31" s="15"/>
      <c r="KCG31" s="24"/>
      <c r="KCH31" s="24"/>
      <c r="KCI31" s="24"/>
      <c r="KCJ31" s="24"/>
      <c r="KCK31" s="24"/>
      <c r="KCL31" s="24"/>
      <c r="KCM31" s="25"/>
      <c r="KCN31" s="15"/>
      <c r="KCO31" s="24"/>
      <c r="KCP31" s="24"/>
      <c r="KCQ31" s="24"/>
      <c r="KCR31" s="24"/>
      <c r="KCS31" s="24"/>
      <c r="KCT31" s="24"/>
      <c r="KCU31" s="25"/>
      <c r="KCV31" s="15"/>
      <c r="KCW31" s="24"/>
      <c r="KCX31" s="24"/>
      <c r="KCY31" s="24"/>
      <c r="KCZ31" s="24"/>
      <c r="KDA31" s="24"/>
      <c r="KDB31" s="24"/>
      <c r="KDC31" s="25"/>
      <c r="KDD31" s="15"/>
      <c r="KDE31" s="24"/>
      <c r="KDF31" s="24"/>
      <c r="KDG31" s="24"/>
      <c r="KDH31" s="24"/>
      <c r="KDI31" s="24"/>
      <c r="KDJ31" s="24"/>
      <c r="KDK31" s="25"/>
      <c r="KDL31" s="15"/>
      <c r="KDM31" s="24"/>
      <c r="KDN31" s="24"/>
      <c r="KDO31" s="24"/>
      <c r="KDP31" s="24"/>
      <c r="KDQ31" s="24"/>
      <c r="KDR31" s="24"/>
      <c r="KDS31" s="25"/>
      <c r="KDT31" s="15"/>
      <c r="KDU31" s="24"/>
      <c r="KDV31" s="24"/>
      <c r="KDW31" s="24"/>
      <c r="KDX31" s="24"/>
      <c r="KDY31" s="24"/>
      <c r="KDZ31" s="24"/>
      <c r="KEA31" s="25"/>
      <c r="KEB31" s="15"/>
      <c r="KEC31" s="24"/>
      <c r="KED31" s="24"/>
      <c r="KEE31" s="24"/>
      <c r="KEF31" s="24"/>
      <c r="KEG31" s="24"/>
      <c r="KEH31" s="24"/>
      <c r="KEI31" s="25"/>
      <c r="KEJ31" s="15"/>
      <c r="KEK31" s="24"/>
      <c r="KEL31" s="24"/>
      <c r="KEM31" s="24"/>
      <c r="KEN31" s="24"/>
      <c r="KEO31" s="24"/>
      <c r="KEP31" s="24"/>
      <c r="KEQ31" s="25"/>
      <c r="KER31" s="15"/>
      <c r="KES31" s="24"/>
      <c r="KET31" s="24"/>
      <c r="KEU31" s="24"/>
      <c r="KEV31" s="24"/>
      <c r="KEW31" s="24"/>
      <c r="KEX31" s="24"/>
      <c r="KEY31" s="25"/>
      <c r="KEZ31" s="15"/>
      <c r="KFA31" s="24"/>
      <c r="KFB31" s="24"/>
      <c r="KFC31" s="24"/>
      <c r="KFD31" s="24"/>
      <c r="KFE31" s="24"/>
      <c r="KFF31" s="24"/>
      <c r="KFG31" s="25"/>
      <c r="KFH31" s="15"/>
      <c r="KFI31" s="24"/>
      <c r="KFJ31" s="24"/>
      <c r="KFK31" s="24"/>
      <c r="KFL31" s="24"/>
      <c r="KFM31" s="24"/>
      <c r="KFN31" s="24"/>
      <c r="KFO31" s="25"/>
      <c r="KFP31" s="15"/>
      <c r="KFQ31" s="24"/>
      <c r="KFR31" s="24"/>
      <c r="KFS31" s="24"/>
      <c r="KFT31" s="24"/>
      <c r="KFU31" s="24"/>
      <c r="KFV31" s="24"/>
      <c r="KFW31" s="25"/>
      <c r="KFX31" s="15"/>
      <c r="KFY31" s="24"/>
      <c r="KFZ31" s="24"/>
      <c r="KGA31" s="24"/>
      <c r="KGB31" s="24"/>
      <c r="KGC31" s="24"/>
      <c r="KGD31" s="24"/>
      <c r="KGE31" s="25"/>
      <c r="KGF31" s="15"/>
      <c r="KGG31" s="24"/>
      <c r="KGH31" s="24"/>
      <c r="KGI31" s="24"/>
      <c r="KGJ31" s="24"/>
      <c r="KGK31" s="24"/>
      <c r="KGL31" s="24"/>
      <c r="KGM31" s="25"/>
      <c r="KGN31" s="15"/>
      <c r="KGO31" s="24"/>
      <c r="KGP31" s="24"/>
      <c r="KGQ31" s="24"/>
      <c r="KGR31" s="24"/>
      <c r="KGS31" s="24"/>
      <c r="KGT31" s="24"/>
      <c r="KGU31" s="25"/>
      <c r="KGV31" s="15"/>
      <c r="KGW31" s="24"/>
      <c r="KGX31" s="24"/>
      <c r="KGY31" s="24"/>
      <c r="KGZ31" s="24"/>
      <c r="KHA31" s="24"/>
      <c r="KHB31" s="24"/>
      <c r="KHC31" s="25"/>
      <c r="KHD31" s="15"/>
      <c r="KHE31" s="24"/>
      <c r="KHF31" s="24"/>
      <c r="KHG31" s="24"/>
      <c r="KHH31" s="24"/>
      <c r="KHI31" s="24"/>
      <c r="KHJ31" s="24"/>
      <c r="KHK31" s="25"/>
      <c r="KHL31" s="15"/>
      <c r="KHM31" s="24"/>
      <c r="KHN31" s="24"/>
      <c r="KHO31" s="24"/>
      <c r="KHP31" s="24"/>
      <c r="KHQ31" s="24"/>
      <c r="KHR31" s="24"/>
      <c r="KHS31" s="25"/>
      <c r="KHT31" s="15"/>
      <c r="KHU31" s="24"/>
      <c r="KHV31" s="24"/>
      <c r="KHW31" s="24"/>
      <c r="KHX31" s="24"/>
      <c r="KHY31" s="24"/>
      <c r="KHZ31" s="24"/>
      <c r="KIA31" s="25"/>
      <c r="KIB31" s="15"/>
      <c r="KIC31" s="24"/>
      <c r="KID31" s="24"/>
      <c r="KIE31" s="24"/>
      <c r="KIF31" s="24"/>
      <c r="KIG31" s="24"/>
      <c r="KIH31" s="24"/>
      <c r="KII31" s="25"/>
      <c r="KIJ31" s="15"/>
      <c r="KIK31" s="24"/>
      <c r="KIL31" s="24"/>
      <c r="KIM31" s="24"/>
      <c r="KIN31" s="24"/>
      <c r="KIO31" s="24"/>
      <c r="KIP31" s="24"/>
      <c r="KIQ31" s="25"/>
      <c r="KIR31" s="15"/>
      <c r="KIS31" s="24"/>
      <c r="KIT31" s="24"/>
      <c r="KIU31" s="24"/>
      <c r="KIV31" s="24"/>
      <c r="KIW31" s="24"/>
      <c r="KIX31" s="24"/>
      <c r="KIY31" s="25"/>
      <c r="KIZ31" s="15"/>
      <c r="KJA31" s="24"/>
      <c r="KJB31" s="24"/>
      <c r="KJC31" s="24"/>
      <c r="KJD31" s="24"/>
      <c r="KJE31" s="24"/>
      <c r="KJF31" s="24"/>
      <c r="KJG31" s="25"/>
      <c r="KJH31" s="15"/>
      <c r="KJI31" s="24"/>
      <c r="KJJ31" s="24"/>
      <c r="KJK31" s="24"/>
      <c r="KJL31" s="24"/>
      <c r="KJM31" s="24"/>
      <c r="KJN31" s="24"/>
      <c r="KJO31" s="25"/>
      <c r="KJP31" s="15"/>
      <c r="KJQ31" s="24"/>
      <c r="KJR31" s="24"/>
      <c r="KJS31" s="24"/>
      <c r="KJT31" s="24"/>
      <c r="KJU31" s="24"/>
      <c r="KJV31" s="24"/>
      <c r="KJW31" s="25"/>
      <c r="KJX31" s="15"/>
      <c r="KJY31" s="24"/>
      <c r="KJZ31" s="24"/>
      <c r="KKA31" s="24"/>
      <c r="KKB31" s="24"/>
      <c r="KKC31" s="24"/>
      <c r="KKD31" s="24"/>
      <c r="KKE31" s="25"/>
      <c r="KKF31" s="15"/>
      <c r="KKG31" s="24"/>
      <c r="KKH31" s="24"/>
      <c r="KKI31" s="24"/>
      <c r="KKJ31" s="24"/>
      <c r="KKK31" s="24"/>
      <c r="KKL31" s="24"/>
      <c r="KKM31" s="25"/>
      <c r="KKN31" s="15"/>
      <c r="KKO31" s="24"/>
      <c r="KKP31" s="24"/>
      <c r="KKQ31" s="24"/>
      <c r="KKR31" s="24"/>
      <c r="KKS31" s="24"/>
      <c r="KKT31" s="24"/>
      <c r="KKU31" s="25"/>
      <c r="KKV31" s="15"/>
      <c r="KKW31" s="24"/>
      <c r="KKX31" s="24"/>
      <c r="KKY31" s="24"/>
      <c r="KKZ31" s="24"/>
      <c r="KLA31" s="24"/>
      <c r="KLB31" s="24"/>
      <c r="KLC31" s="25"/>
      <c r="KLD31" s="15"/>
      <c r="KLE31" s="24"/>
      <c r="KLF31" s="24"/>
      <c r="KLG31" s="24"/>
      <c r="KLH31" s="24"/>
      <c r="KLI31" s="24"/>
      <c r="KLJ31" s="24"/>
      <c r="KLK31" s="25"/>
      <c r="KLL31" s="15"/>
      <c r="KLM31" s="24"/>
      <c r="KLN31" s="24"/>
      <c r="KLO31" s="24"/>
      <c r="KLP31" s="24"/>
      <c r="KLQ31" s="24"/>
      <c r="KLR31" s="24"/>
      <c r="KLS31" s="25"/>
      <c r="KLT31" s="15"/>
      <c r="KLU31" s="24"/>
      <c r="KLV31" s="24"/>
      <c r="KLW31" s="24"/>
      <c r="KLX31" s="24"/>
      <c r="KLY31" s="24"/>
      <c r="KLZ31" s="24"/>
      <c r="KMA31" s="25"/>
      <c r="KMB31" s="15"/>
      <c r="KMC31" s="24"/>
      <c r="KMD31" s="24"/>
      <c r="KME31" s="24"/>
      <c r="KMF31" s="24"/>
      <c r="KMG31" s="24"/>
      <c r="KMH31" s="24"/>
      <c r="KMI31" s="25"/>
      <c r="KMJ31" s="15"/>
      <c r="KMK31" s="24"/>
      <c r="KML31" s="24"/>
      <c r="KMM31" s="24"/>
      <c r="KMN31" s="24"/>
      <c r="KMO31" s="24"/>
      <c r="KMP31" s="24"/>
      <c r="KMQ31" s="25"/>
      <c r="KMR31" s="15"/>
      <c r="KMS31" s="24"/>
      <c r="KMT31" s="24"/>
      <c r="KMU31" s="24"/>
      <c r="KMV31" s="24"/>
      <c r="KMW31" s="24"/>
      <c r="KMX31" s="24"/>
      <c r="KMY31" s="25"/>
      <c r="KMZ31" s="15"/>
      <c r="KNA31" s="24"/>
      <c r="KNB31" s="24"/>
      <c r="KNC31" s="24"/>
      <c r="KND31" s="24"/>
      <c r="KNE31" s="24"/>
      <c r="KNF31" s="24"/>
      <c r="KNG31" s="25"/>
      <c r="KNH31" s="15"/>
      <c r="KNI31" s="24"/>
      <c r="KNJ31" s="24"/>
      <c r="KNK31" s="24"/>
      <c r="KNL31" s="24"/>
      <c r="KNM31" s="24"/>
      <c r="KNN31" s="24"/>
      <c r="KNO31" s="25"/>
      <c r="KNP31" s="15"/>
      <c r="KNQ31" s="24"/>
      <c r="KNR31" s="24"/>
      <c r="KNS31" s="24"/>
      <c r="KNT31" s="24"/>
      <c r="KNU31" s="24"/>
      <c r="KNV31" s="24"/>
      <c r="KNW31" s="25"/>
      <c r="KNX31" s="15"/>
      <c r="KNY31" s="24"/>
      <c r="KNZ31" s="24"/>
      <c r="KOA31" s="24"/>
      <c r="KOB31" s="24"/>
      <c r="KOC31" s="24"/>
      <c r="KOD31" s="24"/>
      <c r="KOE31" s="25"/>
      <c r="KOF31" s="15"/>
      <c r="KOG31" s="24"/>
      <c r="KOH31" s="24"/>
      <c r="KOI31" s="24"/>
      <c r="KOJ31" s="24"/>
      <c r="KOK31" s="24"/>
      <c r="KOL31" s="24"/>
      <c r="KOM31" s="25"/>
      <c r="KON31" s="15"/>
      <c r="KOO31" s="24"/>
      <c r="KOP31" s="24"/>
      <c r="KOQ31" s="24"/>
      <c r="KOR31" s="24"/>
      <c r="KOS31" s="24"/>
      <c r="KOT31" s="24"/>
      <c r="KOU31" s="25"/>
      <c r="KOV31" s="15"/>
      <c r="KOW31" s="24"/>
      <c r="KOX31" s="24"/>
      <c r="KOY31" s="24"/>
      <c r="KOZ31" s="24"/>
      <c r="KPA31" s="24"/>
      <c r="KPB31" s="24"/>
      <c r="KPC31" s="25"/>
      <c r="KPD31" s="15"/>
      <c r="KPE31" s="24"/>
      <c r="KPF31" s="24"/>
      <c r="KPG31" s="24"/>
      <c r="KPH31" s="24"/>
      <c r="KPI31" s="24"/>
      <c r="KPJ31" s="24"/>
      <c r="KPK31" s="25"/>
      <c r="KPL31" s="15"/>
      <c r="KPM31" s="24"/>
      <c r="KPN31" s="24"/>
      <c r="KPO31" s="24"/>
      <c r="KPP31" s="24"/>
      <c r="KPQ31" s="24"/>
      <c r="KPR31" s="24"/>
      <c r="KPS31" s="25"/>
      <c r="KPT31" s="15"/>
      <c r="KPU31" s="24"/>
      <c r="KPV31" s="24"/>
      <c r="KPW31" s="24"/>
      <c r="KPX31" s="24"/>
      <c r="KPY31" s="24"/>
      <c r="KPZ31" s="24"/>
      <c r="KQA31" s="25"/>
      <c r="KQB31" s="15"/>
      <c r="KQC31" s="24"/>
      <c r="KQD31" s="24"/>
      <c r="KQE31" s="24"/>
      <c r="KQF31" s="24"/>
      <c r="KQG31" s="24"/>
      <c r="KQH31" s="24"/>
      <c r="KQI31" s="25"/>
      <c r="KQJ31" s="15"/>
      <c r="KQK31" s="24"/>
      <c r="KQL31" s="24"/>
      <c r="KQM31" s="24"/>
      <c r="KQN31" s="24"/>
      <c r="KQO31" s="24"/>
      <c r="KQP31" s="24"/>
      <c r="KQQ31" s="25"/>
      <c r="KQR31" s="15"/>
      <c r="KQS31" s="24"/>
      <c r="KQT31" s="24"/>
      <c r="KQU31" s="24"/>
      <c r="KQV31" s="24"/>
      <c r="KQW31" s="24"/>
      <c r="KQX31" s="24"/>
      <c r="KQY31" s="25"/>
      <c r="KQZ31" s="15"/>
      <c r="KRA31" s="24"/>
      <c r="KRB31" s="24"/>
      <c r="KRC31" s="24"/>
      <c r="KRD31" s="24"/>
      <c r="KRE31" s="24"/>
      <c r="KRF31" s="24"/>
      <c r="KRG31" s="25"/>
      <c r="KRH31" s="15"/>
      <c r="KRI31" s="24"/>
      <c r="KRJ31" s="24"/>
      <c r="KRK31" s="24"/>
      <c r="KRL31" s="24"/>
      <c r="KRM31" s="24"/>
      <c r="KRN31" s="24"/>
      <c r="KRO31" s="25"/>
      <c r="KRP31" s="15"/>
      <c r="KRQ31" s="24"/>
      <c r="KRR31" s="24"/>
      <c r="KRS31" s="24"/>
      <c r="KRT31" s="24"/>
      <c r="KRU31" s="24"/>
      <c r="KRV31" s="24"/>
      <c r="KRW31" s="25"/>
      <c r="KRX31" s="15"/>
      <c r="KRY31" s="24"/>
      <c r="KRZ31" s="24"/>
      <c r="KSA31" s="24"/>
      <c r="KSB31" s="24"/>
      <c r="KSC31" s="24"/>
      <c r="KSD31" s="24"/>
      <c r="KSE31" s="25"/>
      <c r="KSF31" s="15"/>
      <c r="KSG31" s="24"/>
      <c r="KSH31" s="24"/>
      <c r="KSI31" s="24"/>
      <c r="KSJ31" s="24"/>
      <c r="KSK31" s="24"/>
      <c r="KSL31" s="24"/>
      <c r="KSM31" s="25"/>
      <c r="KSN31" s="15"/>
      <c r="KSO31" s="24"/>
      <c r="KSP31" s="24"/>
      <c r="KSQ31" s="24"/>
      <c r="KSR31" s="24"/>
      <c r="KSS31" s="24"/>
      <c r="KST31" s="24"/>
      <c r="KSU31" s="25"/>
      <c r="KSV31" s="15"/>
      <c r="KSW31" s="24"/>
      <c r="KSX31" s="24"/>
      <c r="KSY31" s="24"/>
      <c r="KSZ31" s="24"/>
      <c r="KTA31" s="24"/>
      <c r="KTB31" s="24"/>
      <c r="KTC31" s="25"/>
      <c r="KTD31" s="15"/>
      <c r="KTE31" s="24"/>
      <c r="KTF31" s="24"/>
      <c r="KTG31" s="24"/>
      <c r="KTH31" s="24"/>
      <c r="KTI31" s="24"/>
      <c r="KTJ31" s="24"/>
      <c r="KTK31" s="25"/>
      <c r="KTL31" s="15"/>
      <c r="KTM31" s="24"/>
      <c r="KTN31" s="24"/>
      <c r="KTO31" s="24"/>
      <c r="KTP31" s="24"/>
      <c r="KTQ31" s="24"/>
      <c r="KTR31" s="24"/>
      <c r="KTS31" s="25"/>
      <c r="KTT31" s="15"/>
      <c r="KTU31" s="24"/>
      <c r="KTV31" s="24"/>
      <c r="KTW31" s="24"/>
      <c r="KTX31" s="24"/>
      <c r="KTY31" s="24"/>
      <c r="KTZ31" s="24"/>
      <c r="KUA31" s="25"/>
      <c r="KUB31" s="15"/>
      <c r="KUC31" s="24"/>
      <c r="KUD31" s="24"/>
      <c r="KUE31" s="24"/>
      <c r="KUF31" s="24"/>
      <c r="KUG31" s="24"/>
      <c r="KUH31" s="24"/>
      <c r="KUI31" s="25"/>
      <c r="KUJ31" s="15"/>
      <c r="KUK31" s="24"/>
      <c r="KUL31" s="24"/>
      <c r="KUM31" s="24"/>
      <c r="KUN31" s="24"/>
      <c r="KUO31" s="24"/>
      <c r="KUP31" s="24"/>
      <c r="KUQ31" s="25"/>
      <c r="KUR31" s="15"/>
      <c r="KUS31" s="24"/>
      <c r="KUT31" s="24"/>
      <c r="KUU31" s="24"/>
      <c r="KUV31" s="24"/>
      <c r="KUW31" s="24"/>
      <c r="KUX31" s="24"/>
      <c r="KUY31" s="25"/>
      <c r="KUZ31" s="15"/>
      <c r="KVA31" s="24"/>
      <c r="KVB31" s="24"/>
      <c r="KVC31" s="24"/>
      <c r="KVD31" s="24"/>
      <c r="KVE31" s="24"/>
      <c r="KVF31" s="24"/>
      <c r="KVG31" s="25"/>
      <c r="KVH31" s="15"/>
      <c r="KVI31" s="24"/>
      <c r="KVJ31" s="24"/>
      <c r="KVK31" s="24"/>
      <c r="KVL31" s="24"/>
      <c r="KVM31" s="24"/>
      <c r="KVN31" s="24"/>
      <c r="KVO31" s="25"/>
      <c r="KVP31" s="15"/>
      <c r="KVQ31" s="24"/>
      <c r="KVR31" s="24"/>
      <c r="KVS31" s="24"/>
      <c r="KVT31" s="24"/>
      <c r="KVU31" s="24"/>
      <c r="KVV31" s="24"/>
      <c r="KVW31" s="25"/>
      <c r="KVX31" s="15"/>
      <c r="KVY31" s="24"/>
      <c r="KVZ31" s="24"/>
      <c r="KWA31" s="24"/>
      <c r="KWB31" s="24"/>
      <c r="KWC31" s="24"/>
      <c r="KWD31" s="24"/>
      <c r="KWE31" s="25"/>
      <c r="KWF31" s="15"/>
      <c r="KWG31" s="24"/>
      <c r="KWH31" s="24"/>
      <c r="KWI31" s="24"/>
      <c r="KWJ31" s="24"/>
      <c r="KWK31" s="24"/>
      <c r="KWL31" s="24"/>
      <c r="KWM31" s="25"/>
      <c r="KWN31" s="15"/>
      <c r="KWO31" s="24"/>
      <c r="KWP31" s="24"/>
      <c r="KWQ31" s="24"/>
      <c r="KWR31" s="24"/>
      <c r="KWS31" s="24"/>
      <c r="KWT31" s="24"/>
      <c r="KWU31" s="25"/>
      <c r="KWV31" s="15"/>
      <c r="KWW31" s="24"/>
      <c r="KWX31" s="24"/>
      <c r="KWY31" s="24"/>
      <c r="KWZ31" s="24"/>
      <c r="KXA31" s="24"/>
      <c r="KXB31" s="24"/>
      <c r="KXC31" s="25"/>
      <c r="KXD31" s="15"/>
      <c r="KXE31" s="24"/>
      <c r="KXF31" s="24"/>
      <c r="KXG31" s="24"/>
      <c r="KXH31" s="24"/>
      <c r="KXI31" s="24"/>
      <c r="KXJ31" s="24"/>
      <c r="KXK31" s="25"/>
      <c r="KXL31" s="15"/>
      <c r="KXM31" s="24"/>
      <c r="KXN31" s="24"/>
      <c r="KXO31" s="24"/>
      <c r="KXP31" s="24"/>
      <c r="KXQ31" s="24"/>
      <c r="KXR31" s="24"/>
      <c r="KXS31" s="25"/>
      <c r="KXT31" s="15"/>
      <c r="KXU31" s="24"/>
      <c r="KXV31" s="24"/>
      <c r="KXW31" s="24"/>
      <c r="KXX31" s="24"/>
      <c r="KXY31" s="24"/>
      <c r="KXZ31" s="24"/>
      <c r="KYA31" s="25"/>
      <c r="KYB31" s="15"/>
      <c r="KYC31" s="24"/>
      <c r="KYD31" s="24"/>
      <c r="KYE31" s="24"/>
      <c r="KYF31" s="24"/>
      <c r="KYG31" s="24"/>
      <c r="KYH31" s="24"/>
      <c r="KYI31" s="25"/>
      <c r="KYJ31" s="15"/>
      <c r="KYK31" s="24"/>
      <c r="KYL31" s="24"/>
      <c r="KYM31" s="24"/>
      <c r="KYN31" s="24"/>
      <c r="KYO31" s="24"/>
      <c r="KYP31" s="24"/>
      <c r="KYQ31" s="25"/>
      <c r="KYR31" s="15"/>
      <c r="KYS31" s="24"/>
      <c r="KYT31" s="24"/>
      <c r="KYU31" s="24"/>
      <c r="KYV31" s="24"/>
      <c r="KYW31" s="24"/>
      <c r="KYX31" s="24"/>
      <c r="KYY31" s="25"/>
      <c r="KYZ31" s="15"/>
      <c r="KZA31" s="24"/>
      <c r="KZB31" s="24"/>
      <c r="KZC31" s="24"/>
      <c r="KZD31" s="24"/>
      <c r="KZE31" s="24"/>
      <c r="KZF31" s="24"/>
      <c r="KZG31" s="25"/>
      <c r="KZH31" s="15"/>
      <c r="KZI31" s="24"/>
      <c r="KZJ31" s="24"/>
      <c r="KZK31" s="24"/>
      <c r="KZL31" s="24"/>
      <c r="KZM31" s="24"/>
      <c r="KZN31" s="24"/>
      <c r="KZO31" s="25"/>
      <c r="KZP31" s="15"/>
      <c r="KZQ31" s="24"/>
      <c r="KZR31" s="24"/>
      <c r="KZS31" s="24"/>
      <c r="KZT31" s="24"/>
      <c r="KZU31" s="24"/>
      <c r="KZV31" s="24"/>
      <c r="KZW31" s="25"/>
      <c r="KZX31" s="15"/>
      <c r="KZY31" s="24"/>
      <c r="KZZ31" s="24"/>
      <c r="LAA31" s="24"/>
      <c r="LAB31" s="24"/>
      <c r="LAC31" s="24"/>
      <c r="LAD31" s="24"/>
      <c r="LAE31" s="25"/>
      <c r="LAF31" s="15"/>
      <c r="LAG31" s="24"/>
      <c r="LAH31" s="24"/>
      <c r="LAI31" s="24"/>
      <c r="LAJ31" s="24"/>
      <c r="LAK31" s="24"/>
      <c r="LAL31" s="24"/>
      <c r="LAM31" s="25"/>
      <c r="LAN31" s="15"/>
      <c r="LAO31" s="24"/>
      <c r="LAP31" s="24"/>
      <c r="LAQ31" s="24"/>
      <c r="LAR31" s="24"/>
      <c r="LAS31" s="24"/>
      <c r="LAT31" s="24"/>
      <c r="LAU31" s="25"/>
      <c r="LAV31" s="15"/>
      <c r="LAW31" s="24"/>
      <c r="LAX31" s="24"/>
      <c r="LAY31" s="24"/>
      <c r="LAZ31" s="24"/>
      <c r="LBA31" s="24"/>
      <c r="LBB31" s="24"/>
      <c r="LBC31" s="25"/>
      <c r="LBD31" s="15"/>
      <c r="LBE31" s="24"/>
      <c r="LBF31" s="24"/>
      <c r="LBG31" s="24"/>
      <c r="LBH31" s="24"/>
      <c r="LBI31" s="24"/>
      <c r="LBJ31" s="24"/>
      <c r="LBK31" s="25"/>
      <c r="LBL31" s="15"/>
      <c r="LBM31" s="24"/>
      <c r="LBN31" s="24"/>
      <c r="LBO31" s="24"/>
      <c r="LBP31" s="24"/>
      <c r="LBQ31" s="24"/>
      <c r="LBR31" s="24"/>
      <c r="LBS31" s="25"/>
      <c r="LBT31" s="15"/>
      <c r="LBU31" s="24"/>
      <c r="LBV31" s="24"/>
      <c r="LBW31" s="24"/>
      <c r="LBX31" s="24"/>
      <c r="LBY31" s="24"/>
      <c r="LBZ31" s="24"/>
      <c r="LCA31" s="25"/>
      <c r="LCB31" s="15"/>
      <c r="LCC31" s="24"/>
      <c r="LCD31" s="24"/>
      <c r="LCE31" s="24"/>
      <c r="LCF31" s="24"/>
      <c r="LCG31" s="24"/>
      <c r="LCH31" s="24"/>
      <c r="LCI31" s="25"/>
      <c r="LCJ31" s="15"/>
      <c r="LCK31" s="24"/>
      <c r="LCL31" s="24"/>
      <c r="LCM31" s="24"/>
      <c r="LCN31" s="24"/>
      <c r="LCO31" s="24"/>
      <c r="LCP31" s="24"/>
      <c r="LCQ31" s="25"/>
      <c r="LCR31" s="15"/>
      <c r="LCS31" s="24"/>
      <c r="LCT31" s="24"/>
      <c r="LCU31" s="24"/>
      <c r="LCV31" s="24"/>
      <c r="LCW31" s="24"/>
      <c r="LCX31" s="24"/>
      <c r="LCY31" s="25"/>
      <c r="LCZ31" s="15"/>
      <c r="LDA31" s="24"/>
      <c r="LDB31" s="24"/>
      <c r="LDC31" s="24"/>
      <c r="LDD31" s="24"/>
      <c r="LDE31" s="24"/>
      <c r="LDF31" s="24"/>
      <c r="LDG31" s="25"/>
      <c r="LDH31" s="15"/>
      <c r="LDI31" s="24"/>
      <c r="LDJ31" s="24"/>
      <c r="LDK31" s="24"/>
      <c r="LDL31" s="24"/>
      <c r="LDM31" s="24"/>
      <c r="LDN31" s="24"/>
      <c r="LDO31" s="25"/>
      <c r="LDP31" s="15"/>
      <c r="LDQ31" s="24"/>
      <c r="LDR31" s="24"/>
      <c r="LDS31" s="24"/>
      <c r="LDT31" s="24"/>
      <c r="LDU31" s="24"/>
      <c r="LDV31" s="24"/>
      <c r="LDW31" s="25"/>
      <c r="LDX31" s="15"/>
      <c r="LDY31" s="24"/>
      <c r="LDZ31" s="24"/>
      <c r="LEA31" s="24"/>
      <c r="LEB31" s="24"/>
      <c r="LEC31" s="24"/>
      <c r="LED31" s="24"/>
      <c r="LEE31" s="25"/>
      <c r="LEF31" s="15"/>
      <c r="LEG31" s="24"/>
      <c r="LEH31" s="24"/>
      <c r="LEI31" s="24"/>
      <c r="LEJ31" s="24"/>
      <c r="LEK31" s="24"/>
      <c r="LEL31" s="24"/>
      <c r="LEM31" s="25"/>
      <c r="LEN31" s="15"/>
      <c r="LEO31" s="24"/>
      <c r="LEP31" s="24"/>
      <c r="LEQ31" s="24"/>
      <c r="LER31" s="24"/>
      <c r="LES31" s="24"/>
      <c r="LET31" s="24"/>
      <c r="LEU31" s="25"/>
      <c r="LEV31" s="15"/>
      <c r="LEW31" s="24"/>
      <c r="LEX31" s="24"/>
      <c r="LEY31" s="24"/>
      <c r="LEZ31" s="24"/>
      <c r="LFA31" s="24"/>
      <c r="LFB31" s="24"/>
      <c r="LFC31" s="25"/>
      <c r="LFD31" s="15"/>
      <c r="LFE31" s="24"/>
      <c r="LFF31" s="24"/>
      <c r="LFG31" s="24"/>
      <c r="LFH31" s="24"/>
      <c r="LFI31" s="24"/>
      <c r="LFJ31" s="24"/>
      <c r="LFK31" s="25"/>
      <c r="LFL31" s="15"/>
      <c r="LFM31" s="24"/>
      <c r="LFN31" s="24"/>
      <c r="LFO31" s="24"/>
      <c r="LFP31" s="24"/>
      <c r="LFQ31" s="24"/>
      <c r="LFR31" s="24"/>
      <c r="LFS31" s="25"/>
      <c r="LFT31" s="15"/>
      <c r="LFU31" s="24"/>
      <c r="LFV31" s="24"/>
      <c r="LFW31" s="24"/>
      <c r="LFX31" s="24"/>
      <c r="LFY31" s="24"/>
      <c r="LFZ31" s="24"/>
      <c r="LGA31" s="25"/>
      <c r="LGB31" s="15"/>
      <c r="LGC31" s="24"/>
      <c r="LGD31" s="24"/>
      <c r="LGE31" s="24"/>
      <c r="LGF31" s="24"/>
      <c r="LGG31" s="24"/>
      <c r="LGH31" s="24"/>
      <c r="LGI31" s="25"/>
      <c r="LGJ31" s="15"/>
      <c r="LGK31" s="24"/>
      <c r="LGL31" s="24"/>
      <c r="LGM31" s="24"/>
      <c r="LGN31" s="24"/>
      <c r="LGO31" s="24"/>
      <c r="LGP31" s="24"/>
      <c r="LGQ31" s="25"/>
      <c r="LGR31" s="15"/>
      <c r="LGS31" s="24"/>
      <c r="LGT31" s="24"/>
      <c r="LGU31" s="24"/>
      <c r="LGV31" s="24"/>
      <c r="LGW31" s="24"/>
      <c r="LGX31" s="24"/>
      <c r="LGY31" s="25"/>
      <c r="LGZ31" s="15"/>
      <c r="LHA31" s="24"/>
      <c r="LHB31" s="24"/>
      <c r="LHC31" s="24"/>
      <c r="LHD31" s="24"/>
      <c r="LHE31" s="24"/>
      <c r="LHF31" s="24"/>
      <c r="LHG31" s="25"/>
      <c r="LHH31" s="15"/>
      <c r="LHI31" s="24"/>
      <c r="LHJ31" s="24"/>
      <c r="LHK31" s="24"/>
      <c r="LHL31" s="24"/>
      <c r="LHM31" s="24"/>
      <c r="LHN31" s="24"/>
      <c r="LHO31" s="25"/>
      <c r="LHP31" s="15"/>
      <c r="LHQ31" s="24"/>
      <c r="LHR31" s="24"/>
      <c r="LHS31" s="24"/>
      <c r="LHT31" s="24"/>
      <c r="LHU31" s="24"/>
      <c r="LHV31" s="24"/>
      <c r="LHW31" s="25"/>
      <c r="LHX31" s="15"/>
      <c r="LHY31" s="24"/>
      <c r="LHZ31" s="24"/>
      <c r="LIA31" s="24"/>
      <c r="LIB31" s="24"/>
      <c r="LIC31" s="24"/>
      <c r="LID31" s="24"/>
      <c r="LIE31" s="25"/>
      <c r="LIF31" s="15"/>
      <c r="LIG31" s="24"/>
      <c r="LIH31" s="24"/>
      <c r="LII31" s="24"/>
      <c r="LIJ31" s="24"/>
      <c r="LIK31" s="24"/>
      <c r="LIL31" s="24"/>
      <c r="LIM31" s="25"/>
      <c r="LIN31" s="15"/>
      <c r="LIO31" s="24"/>
      <c r="LIP31" s="24"/>
      <c r="LIQ31" s="24"/>
      <c r="LIR31" s="24"/>
      <c r="LIS31" s="24"/>
      <c r="LIT31" s="24"/>
      <c r="LIU31" s="25"/>
      <c r="LIV31" s="15"/>
      <c r="LIW31" s="24"/>
      <c r="LIX31" s="24"/>
      <c r="LIY31" s="24"/>
      <c r="LIZ31" s="24"/>
      <c r="LJA31" s="24"/>
      <c r="LJB31" s="24"/>
      <c r="LJC31" s="25"/>
      <c r="LJD31" s="15"/>
      <c r="LJE31" s="24"/>
      <c r="LJF31" s="24"/>
      <c r="LJG31" s="24"/>
      <c r="LJH31" s="24"/>
      <c r="LJI31" s="24"/>
      <c r="LJJ31" s="24"/>
      <c r="LJK31" s="25"/>
      <c r="LJL31" s="15"/>
      <c r="LJM31" s="24"/>
      <c r="LJN31" s="24"/>
      <c r="LJO31" s="24"/>
      <c r="LJP31" s="24"/>
      <c r="LJQ31" s="24"/>
      <c r="LJR31" s="24"/>
      <c r="LJS31" s="25"/>
      <c r="LJT31" s="15"/>
      <c r="LJU31" s="24"/>
      <c r="LJV31" s="24"/>
      <c r="LJW31" s="24"/>
      <c r="LJX31" s="24"/>
      <c r="LJY31" s="24"/>
      <c r="LJZ31" s="24"/>
      <c r="LKA31" s="25"/>
      <c r="LKB31" s="15"/>
      <c r="LKC31" s="24"/>
      <c r="LKD31" s="24"/>
      <c r="LKE31" s="24"/>
      <c r="LKF31" s="24"/>
      <c r="LKG31" s="24"/>
      <c r="LKH31" s="24"/>
      <c r="LKI31" s="25"/>
      <c r="LKJ31" s="15"/>
      <c r="LKK31" s="24"/>
      <c r="LKL31" s="24"/>
      <c r="LKM31" s="24"/>
      <c r="LKN31" s="24"/>
      <c r="LKO31" s="24"/>
      <c r="LKP31" s="24"/>
      <c r="LKQ31" s="25"/>
      <c r="LKR31" s="15"/>
      <c r="LKS31" s="24"/>
      <c r="LKT31" s="24"/>
      <c r="LKU31" s="24"/>
      <c r="LKV31" s="24"/>
      <c r="LKW31" s="24"/>
      <c r="LKX31" s="24"/>
      <c r="LKY31" s="25"/>
      <c r="LKZ31" s="15"/>
      <c r="LLA31" s="24"/>
      <c r="LLB31" s="24"/>
      <c r="LLC31" s="24"/>
      <c r="LLD31" s="24"/>
      <c r="LLE31" s="24"/>
      <c r="LLF31" s="24"/>
      <c r="LLG31" s="25"/>
      <c r="LLH31" s="15"/>
      <c r="LLI31" s="24"/>
      <c r="LLJ31" s="24"/>
      <c r="LLK31" s="24"/>
      <c r="LLL31" s="24"/>
      <c r="LLM31" s="24"/>
      <c r="LLN31" s="24"/>
      <c r="LLO31" s="25"/>
      <c r="LLP31" s="15"/>
      <c r="LLQ31" s="24"/>
      <c r="LLR31" s="24"/>
      <c r="LLS31" s="24"/>
      <c r="LLT31" s="24"/>
      <c r="LLU31" s="24"/>
      <c r="LLV31" s="24"/>
      <c r="LLW31" s="25"/>
      <c r="LLX31" s="15"/>
      <c r="LLY31" s="24"/>
      <c r="LLZ31" s="24"/>
      <c r="LMA31" s="24"/>
      <c r="LMB31" s="24"/>
      <c r="LMC31" s="24"/>
      <c r="LMD31" s="24"/>
      <c r="LME31" s="25"/>
      <c r="LMF31" s="15"/>
      <c r="LMG31" s="24"/>
      <c r="LMH31" s="24"/>
      <c r="LMI31" s="24"/>
      <c r="LMJ31" s="24"/>
      <c r="LMK31" s="24"/>
      <c r="LML31" s="24"/>
      <c r="LMM31" s="25"/>
      <c r="LMN31" s="15"/>
      <c r="LMO31" s="24"/>
      <c r="LMP31" s="24"/>
      <c r="LMQ31" s="24"/>
      <c r="LMR31" s="24"/>
      <c r="LMS31" s="24"/>
      <c r="LMT31" s="24"/>
      <c r="LMU31" s="25"/>
      <c r="LMV31" s="15"/>
      <c r="LMW31" s="24"/>
      <c r="LMX31" s="24"/>
      <c r="LMY31" s="24"/>
      <c r="LMZ31" s="24"/>
      <c r="LNA31" s="24"/>
      <c r="LNB31" s="24"/>
      <c r="LNC31" s="25"/>
      <c r="LND31" s="15"/>
      <c r="LNE31" s="24"/>
      <c r="LNF31" s="24"/>
      <c r="LNG31" s="24"/>
      <c r="LNH31" s="24"/>
      <c r="LNI31" s="24"/>
      <c r="LNJ31" s="24"/>
      <c r="LNK31" s="25"/>
      <c r="LNL31" s="15"/>
      <c r="LNM31" s="24"/>
      <c r="LNN31" s="24"/>
      <c r="LNO31" s="24"/>
      <c r="LNP31" s="24"/>
      <c r="LNQ31" s="24"/>
      <c r="LNR31" s="24"/>
      <c r="LNS31" s="25"/>
      <c r="LNT31" s="15"/>
      <c r="LNU31" s="24"/>
      <c r="LNV31" s="24"/>
      <c r="LNW31" s="24"/>
      <c r="LNX31" s="24"/>
      <c r="LNY31" s="24"/>
      <c r="LNZ31" s="24"/>
      <c r="LOA31" s="25"/>
      <c r="LOB31" s="15"/>
      <c r="LOC31" s="24"/>
      <c r="LOD31" s="24"/>
      <c r="LOE31" s="24"/>
      <c r="LOF31" s="24"/>
      <c r="LOG31" s="24"/>
      <c r="LOH31" s="24"/>
      <c r="LOI31" s="25"/>
      <c r="LOJ31" s="15"/>
      <c r="LOK31" s="24"/>
      <c r="LOL31" s="24"/>
      <c r="LOM31" s="24"/>
      <c r="LON31" s="24"/>
      <c r="LOO31" s="24"/>
      <c r="LOP31" s="24"/>
      <c r="LOQ31" s="25"/>
      <c r="LOR31" s="15"/>
      <c r="LOS31" s="24"/>
      <c r="LOT31" s="24"/>
      <c r="LOU31" s="24"/>
      <c r="LOV31" s="24"/>
      <c r="LOW31" s="24"/>
      <c r="LOX31" s="24"/>
      <c r="LOY31" s="25"/>
      <c r="LOZ31" s="15"/>
      <c r="LPA31" s="24"/>
      <c r="LPB31" s="24"/>
      <c r="LPC31" s="24"/>
      <c r="LPD31" s="24"/>
      <c r="LPE31" s="24"/>
      <c r="LPF31" s="24"/>
      <c r="LPG31" s="25"/>
      <c r="LPH31" s="15"/>
      <c r="LPI31" s="24"/>
      <c r="LPJ31" s="24"/>
      <c r="LPK31" s="24"/>
      <c r="LPL31" s="24"/>
      <c r="LPM31" s="24"/>
      <c r="LPN31" s="24"/>
      <c r="LPO31" s="25"/>
      <c r="LPP31" s="15"/>
      <c r="LPQ31" s="24"/>
      <c r="LPR31" s="24"/>
      <c r="LPS31" s="24"/>
      <c r="LPT31" s="24"/>
      <c r="LPU31" s="24"/>
      <c r="LPV31" s="24"/>
      <c r="LPW31" s="25"/>
      <c r="LPX31" s="15"/>
      <c r="LPY31" s="24"/>
      <c r="LPZ31" s="24"/>
      <c r="LQA31" s="24"/>
      <c r="LQB31" s="24"/>
      <c r="LQC31" s="24"/>
      <c r="LQD31" s="24"/>
      <c r="LQE31" s="25"/>
      <c r="LQF31" s="15"/>
      <c r="LQG31" s="24"/>
      <c r="LQH31" s="24"/>
      <c r="LQI31" s="24"/>
      <c r="LQJ31" s="24"/>
      <c r="LQK31" s="24"/>
      <c r="LQL31" s="24"/>
      <c r="LQM31" s="25"/>
      <c r="LQN31" s="15"/>
      <c r="LQO31" s="24"/>
      <c r="LQP31" s="24"/>
      <c r="LQQ31" s="24"/>
      <c r="LQR31" s="24"/>
      <c r="LQS31" s="24"/>
      <c r="LQT31" s="24"/>
      <c r="LQU31" s="25"/>
      <c r="LQV31" s="15"/>
      <c r="LQW31" s="24"/>
      <c r="LQX31" s="24"/>
      <c r="LQY31" s="24"/>
      <c r="LQZ31" s="24"/>
      <c r="LRA31" s="24"/>
      <c r="LRB31" s="24"/>
      <c r="LRC31" s="25"/>
      <c r="LRD31" s="15"/>
      <c r="LRE31" s="24"/>
      <c r="LRF31" s="24"/>
      <c r="LRG31" s="24"/>
      <c r="LRH31" s="24"/>
      <c r="LRI31" s="24"/>
      <c r="LRJ31" s="24"/>
      <c r="LRK31" s="25"/>
      <c r="LRL31" s="15"/>
      <c r="LRM31" s="24"/>
      <c r="LRN31" s="24"/>
      <c r="LRO31" s="24"/>
      <c r="LRP31" s="24"/>
      <c r="LRQ31" s="24"/>
      <c r="LRR31" s="24"/>
      <c r="LRS31" s="25"/>
      <c r="LRT31" s="15"/>
      <c r="LRU31" s="24"/>
      <c r="LRV31" s="24"/>
      <c r="LRW31" s="24"/>
      <c r="LRX31" s="24"/>
      <c r="LRY31" s="24"/>
      <c r="LRZ31" s="24"/>
      <c r="LSA31" s="25"/>
      <c r="LSB31" s="15"/>
      <c r="LSC31" s="24"/>
      <c r="LSD31" s="24"/>
      <c r="LSE31" s="24"/>
      <c r="LSF31" s="24"/>
      <c r="LSG31" s="24"/>
      <c r="LSH31" s="24"/>
      <c r="LSI31" s="25"/>
      <c r="LSJ31" s="15"/>
      <c r="LSK31" s="24"/>
      <c r="LSL31" s="24"/>
      <c r="LSM31" s="24"/>
      <c r="LSN31" s="24"/>
      <c r="LSO31" s="24"/>
      <c r="LSP31" s="24"/>
      <c r="LSQ31" s="25"/>
      <c r="LSR31" s="15"/>
      <c r="LSS31" s="24"/>
      <c r="LST31" s="24"/>
      <c r="LSU31" s="24"/>
      <c r="LSV31" s="24"/>
      <c r="LSW31" s="24"/>
      <c r="LSX31" s="24"/>
      <c r="LSY31" s="25"/>
      <c r="LSZ31" s="15"/>
      <c r="LTA31" s="24"/>
      <c r="LTB31" s="24"/>
      <c r="LTC31" s="24"/>
      <c r="LTD31" s="24"/>
      <c r="LTE31" s="24"/>
      <c r="LTF31" s="24"/>
      <c r="LTG31" s="25"/>
      <c r="LTH31" s="15"/>
      <c r="LTI31" s="24"/>
      <c r="LTJ31" s="24"/>
      <c r="LTK31" s="24"/>
      <c r="LTL31" s="24"/>
      <c r="LTM31" s="24"/>
      <c r="LTN31" s="24"/>
      <c r="LTO31" s="25"/>
      <c r="LTP31" s="15"/>
      <c r="LTQ31" s="24"/>
      <c r="LTR31" s="24"/>
      <c r="LTS31" s="24"/>
      <c r="LTT31" s="24"/>
      <c r="LTU31" s="24"/>
      <c r="LTV31" s="24"/>
      <c r="LTW31" s="25"/>
      <c r="LTX31" s="15"/>
      <c r="LTY31" s="24"/>
      <c r="LTZ31" s="24"/>
      <c r="LUA31" s="24"/>
      <c r="LUB31" s="24"/>
      <c r="LUC31" s="24"/>
      <c r="LUD31" s="24"/>
      <c r="LUE31" s="25"/>
      <c r="LUF31" s="15"/>
      <c r="LUG31" s="24"/>
      <c r="LUH31" s="24"/>
      <c r="LUI31" s="24"/>
      <c r="LUJ31" s="24"/>
      <c r="LUK31" s="24"/>
      <c r="LUL31" s="24"/>
      <c r="LUM31" s="25"/>
      <c r="LUN31" s="15"/>
      <c r="LUO31" s="24"/>
      <c r="LUP31" s="24"/>
      <c r="LUQ31" s="24"/>
      <c r="LUR31" s="24"/>
      <c r="LUS31" s="24"/>
      <c r="LUT31" s="24"/>
      <c r="LUU31" s="25"/>
      <c r="LUV31" s="15"/>
      <c r="LUW31" s="24"/>
      <c r="LUX31" s="24"/>
      <c r="LUY31" s="24"/>
      <c r="LUZ31" s="24"/>
      <c r="LVA31" s="24"/>
      <c r="LVB31" s="24"/>
      <c r="LVC31" s="25"/>
      <c r="LVD31" s="15"/>
      <c r="LVE31" s="24"/>
      <c r="LVF31" s="24"/>
      <c r="LVG31" s="24"/>
      <c r="LVH31" s="24"/>
      <c r="LVI31" s="24"/>
      <c r="LVJ31" s="24"/>
      <c r="LVK31" s="25"/>
      <c r="LVL31" s="15"/>
      <c r="LVM31" s="24"/>
      <c r="LVN31" s="24"/>
      <c r="LVO31" s="24"/>
      <c r="LVP31" s="24"/>
      <c r="LVQ31" s="24"/>
      <c r="LVR31" s="24"/>
      <c r="LVS31" s="25"/>
      <c r="LVT31" s="15"/>
      <c r="LVU31" s="24"/>
      <c r="LVV31" s="24"/>
      <c r="LVW31" s="24"/>
      <c r="LVX31" s="24"/>
      <c r="LVY31" s="24"/>
      <c r="LVZ31" s="24"/>
      <c r="LWA31" s="25"/>
      <c r="LWB31" s="15"/>
      <c r="LWC31" s="24"/>
      <c r="LWD31" s="24"/>
      <c r="LWE31" s="24"/>
      <c r="LWF31" s="24"/>
      <c r="LWG31" s="24"/>
      <c r="LWH31" s="24"/>
      <c r="LWI31" s="25"/>
      <c r="LWJ31" s="15"/>
      <c r="LWK31" s="24"/>
      <c r="LWL31" s="24"/>
      <c r="LWM31" s="24"/>
      <c r="LWN31" s="24"/>
      <c r="LWO31" s="24"/>
      <c r="LWP31" s="24"/>
      <c r="LWQ31" s="25"/>
      <c r="LWR31" s="15"/>
      <c r="LWS31" s="24"/>
      <c r="LWT31" s="24"/>
      <c r="LWU31" s="24"/>
      <c r="LWV31" s="24"/>
      <c r="LWW31" s="24"/>
      <c r="LWX31" s="24"/>
      <c r="LWY31" s="25"/>
      <c r="LWZ31" s="15"/>
      <c r="LXA31" s="24"/>
      <c r="LXB31" s="24"/>
      <c r="LXC31" s="24"/>
      <c r="LXD31" s="24"/>
      <c r="LXE31" s="24"/>
      <c r="LXF31" s="24"/>
      <c r="LXG31" s="25"/>
      <c r="LXH31" s="15"/>
      <c r="LXI31" s="24"/>
      <c r="LXJ31" s="24"/>
      <c r="LXK31" s="24"/>
      <c r="LXL31" s="24"/>
      <c r="LXM31" s="24"/>
      <c r="LXN31" s="24"/>
      <c r="LXO31" s="25"/>
      <c r="LXP31" s="15"/>
      <c r="LXQ31" s="24"/>
      <c r="LXR31" s="24"/>
      <c r="LXS31" s="24"/>
      <c r="LXT31" s="24"/>
      <c r="LXU31" s="24"/>
      <c r="LXV31" s="24"/>
      <c r="LXW31" s="25"/>
      <c r="LXX31" s="15"/>
      <c r="LXY31" s="24"/>
      <c r="LXZ31" s="24"/>
      <c r="LYA31" s="24"/>
      <c r="LYB31" s="24"/>
      <c r="LYC31" s="24"/>
      <c r="LYD31" s="24"/>
      <c r="LYE31" s="25"/>
      <c r="LYF31" s="15"/>
      <c r="LYG31" s="24"/>
      <c r="LYH31" s="24"/>
      <c r="LYI31" s="24"/>
      <c r="LYJ31" s="24"/>
      <c r="LYK31" s="24"/>
      <c r="LYL31" s="24"/>
      <c r="LYM31" s="25"/>
      <c r="LYN31" s="15"/>
      <c r="LYO31" s="24"/>
      <c r="LYP31" s="24"/>
      <c r="LYQ31" s="24"/>
      <c r="LYR31" s="24"/>
      <c r="LYS31" s="24"/>
      <c r="LYT31" s="24"/>
      <c r="LYU31" s="25"/>
      <c r="LYV31" s="15"/>
      <c r="LYW31" s="24"/>
      <c r="LYX31" s="24"/>
      <c r="LYY31" s="24"/>
      <c r="LYZ31" s="24"/>
      <c r="LZA31" s="24"/>
      <c r="LZB31" s="24"/>
      <c r="LZC31" s="25"/>
      <c r="LZD31" s="15"/>
      <c r="LZE31" s="24"/>
      <c r="LZF31" s="24"/>
      <c r="LZG31" s="24"/>
      <c r="LZH31" s="24"/>
      <c r="LZI31" s="24"/>
      <c r="LZJ31" s="24"/>
      <c r="LZK31" s="25"/>
      <c r="LZL31" s="15"/>
      <c r="LZM31" s="24"/>
      <c r="LZN31" s="24"/>
      <c r="LZO31" s="24"/>
      <c r="LZP31" s="24"/>
      <c r="LZQ31" s="24"/>
      <c r="LZR31" s="24"/>
      <c r="LZS31" s="25"/>
      <c r="LZT31" s="15"/>
      <c r="LZU31" s="24"/>
      <c r="LZV31" s="24"/>
      <c r="LZW31" s="24"/>
      <c r="LZX31" s="24"/>
      <c r="LZY31" s="24"/>
      <c r="LZZ31" s="24"/>
      <c r="MAA31" s="25"/>
      <c r="MAB31" s="15"/>
      <c r="MAC31" s="24"/>
      <c r="MAD31" s="24"/>
      <c r="MAE31" s="24"/>
      <c r="MAF31" s="24"/>
      <c r="MAG31" s="24"/>
      <c r="MAH31" s="24"/>
      <c r="MAI31" s="25"/>
      <c r="MAJ31" s="15"/>
      <c r="MAK31" s="24"/>
      <c r="MAL31" s="24"/>
      <c r="MAM31" s="24"/>
      <c r="MAN31" s="24"/>
      <c r="MAO31" s="24"/>
      <c r="MAP31" s="24"/>
      <c r="MAQ31" s="25"/>
      <c r="MAR31" s="15"/>
      <c r="MAS31" s="24"/>
      <c r="MAT31" s="24"/>
      <c r="MAU31" s="24"/>
      <c r="MAV31" s="24"/>
      <c r="MAW31" s="24"/>
      <c r="MAX31" s="24"/>
      <c r="MAY31" s="25"/>
      <c r="MAZ31" s="15"/>
      <c r="MBA31" s="24"/>
      <c r="MBB31" s="24"/>
      <c r="MBC31" s="24"/>
      <c r="MBD31" s="24"/>
      <c r="MBE31" s="24"/>
      <c r="MBF31" s="24"/>
      <c r="MBG31" s="25"/>
      <c r="MBH31" s="15"/>
      <c r="MBI31" s="24"/>
      <c r="MBJ31" s="24"/>
      <c r="MBK31" s="24"/>
      <c r="MBL31" s="24"/>
      <c r="MBM31" s="24"/>
      <c r="MBN31" s="24"/>
      <c r="MBO31" s="25"/>
      <c r="MBP31" s="15"/>
      <c r="MBQ31" s="24"/>
      <c r="MBR31" s="24"/>
      <c r="MBS31" s="24"/>
      <c r="MBT31" s="24"/>
      <c r="MBU31" s="24"/>
      <c r="MBV31" s="24"/>
      <c r="MBW31" s="25"/>
      <c r="MBX31" s="15"/>
      <c r="MBY31" s="24"/>
      <c r="MBZ31" s="24"/>
      <c r="MCA31" s="24"/>
      <c r="MCB31" s="24"/>
      <c r="MCC31" s="24"/>
      <c r="MCD31" s="24"/>
      <c r="MCE31" s="25"/>
      <c r="MCF31" s="15"/>
      <c r="MCG31" s="24"/>
      <c r="MCH31" s="24"/>
      <c r="MCI31" s="24"/>
      <c r="MCJ31" s="24"/>
      <c r="MCK31" s="24"/>
      <c r="MCL31" s="24"/>
      <c r="MCM31" s="25"/>
      <c r="MCN31" s="15"/>
      <c r="MCO31" s="24"/>
      <c r="MCP31" s="24"/>
      <c r="MCQ31" s="24"/>
      <c r="MCR31" s="24"/>
      <c r="MCS31" s="24"/>
      <c r="MCT31" s="24"/>
      <c r="MCU31" s="25"/>
      <c r="MCV31" s="15"/>
      <c r="MCW31" s="24"/>
      <c r="MCX31" s="24"/>
      <c r="MCY31" s="24"/>
      <c r="MCZ31" s="24"/>
      <c r="MDA31" s="24"/>
      <c r="MDB31" s="24"/>
      <c r="MDC31" s="25"/>
      <c r="MDD31" s="15"/>
      <c r="MDE31" s="24"/>
      <c r="MDF31" s="24"/>
      <c r="MDG31" s="24"/>
      <c r="MDH31" s="24"/>
      <c r="MDI31" s="24"/>
      <c r="MDJ31" s="24"/>
      <c r="MDK31" s="25"/>
      <c r="MDL31" s="15"/>
      <c r="MDM31" s="24"/>
      <c r="MDN31" s="24"/>
      <c r="MDO31" s="24"/>
      <c r="MDP31" s="24"/>
      <c r="MDQ31" s="24"/>
      <c r="MDR31" s="24"/>
      <c r="MDS31" s="25"/>
      <c r="MDT31" s="15"/>
      <c r="MDU31" s="24"/>
      <c r="MDV31" s="24"/>
      <c r="MDW31" s="24"/>
      <c r="MDX31" s="24"/>
      <c r="MDY31" s="24"/>
      <c r="MDZ31" s="24"/>
      <c r="MEA31" s="25"/>
      <c r="MEB31" s="15"/>
      <c r="MEC31" s="24"/>
      <c r="MED31" s="24"/>
      <c r="MEE31" s="24"/>
      <c r="MEF31" s="24"/>
      <c r="MEG31" s="24"/>
      <c r="MEH31" s="24"/>
      <c r="MEI31" s="25"/>
      <c r="MEJ31" s="15"/>
      <c r="MEK31" s="24"/>
      <c r="MEL31" s="24"/>
      <c r="MEM31" s="24"/>
      <c r="MEN31" s="24"/>
      <c r="MEO31" s="24"/>
      <c r="MEP31" s="24"/>
      <c r="MEQ31" s="25"/>
      <c r="MER31" s="15"/>
      <c r="MES31" s="24"/>
      <c r="MET31" s="24"/>
      <c r="MEU31" s="24"/>
      <c r="MEV31" s="24"/>
      <c r="MEW31" s="24"/>
      <c r="MEX31" s="24"/>
      <c r="MEY31" s="25"/>
      <c r="MEZ31" s="15"/>
      <c r="MFA31" s="24"/>
      <c r="MFB31" s="24"/>
      <c r="MFC31" s="24"/>
      <c r="MFD31" s="24"/>
      <c r="MFE31" s="24"/>
      <c r="MFF31" s="24"/>
      <c r="MFG31" s="25"/>
      <c r="MFH31" s="15"/>
      <c r="MFI31" s="24"/>
      <c r="MFJ31" s="24"/>
      <c r="MFK31" s="24"/>
      <c r="MFL31" s="24"/>
      <c r="MFM31" s="24"/>
      <c r="MFN31" s="24"/>
      <c r="MFO31" s="25"/>
      <c r="MFP31" s="15"/>
      <c r="MFQ31" s="24"/>
      <c r="MFR31" s="24"/>
      <c r="MFS31" s="24"/>
      <c r="MFT31" s="24"/>
      <c r="MFU31" s="24"/>
      <c r="MFV31" s="24"/>
      <c r="MFW31" s="25"/>
      <c r="MFX31" s="15"/>
      <c r="MFY31" s="24"/>
      <c r="MFZ31" s="24"/>
      <c r="MGA31" s="24"/>
      <c r="MGB31" s="24"/>
      <c r="MGC31" s="24"/>
      <c r="MGD31" s="24"/>
      <c r="MGE31" s="25"/>
      <c r="MGF31" s="15"/>
      <c r="MGG31" s="24"/>
      <c r="MGH31" s="24"/>
      <c r="MGI31" s="24"/>
      <c r="MGJ31" s="24"/>
      <c r="MGK31" s="24"/>
      <c r="MGL31" s="24"/>
      <c r="MGM31" s="25"/>
      <c r="MGN31" s="15"/>
      <c r="MGO31" s="24"/>
      <c r="MGP31" s="24"/>
      <c r="MGQ31" s="24"/>
      <c r="MGR31" s="24"/>
      <c r="MGS31" s="24"/>
      <c r="MGT31" s="24"/>
      <c r="MGU31" s="25"/>
      <c r="MGV31" s="15"/>
      <c r="MGW31" s="24"/>
      <c r="MGX31" s="24"/>
      <c r="MGY31" s="24"/>
      <c r="MGZ31" s="24"/>
      <c r="MHA31" s="24"/>
      <c r="MHB31" s="24"/>
      <c r="MHC31" s="25"/>
      <c r="MHD31" s="15"/>
      <c r="MHE31" s="24"/>
      <c r="MHF31" s="24"/>
      <c r="MHG31" s="24"/>
      <c r="MHH31" s="24"/>
      <c r="MHI31" s="24"/>
      <c r="MHJ31" s="24"/>
      <c r="MHK31" s="25"/>
      <c r="MHL31" s="15"/>
      <c r="MHM31" s="24"/>
      <c r="MHN31" s="24"/>
      <c r="MHO31" s="24"/>
      <c r="MHP31" s="24"/>
      <c r="MHQ31" s="24"/>
      <c r="MHR31" s="24"/>
      <c r="MHS31" s="25"/>
      <c r="MHT31" s="15"/>
      <c r="MHU31" s="24"/>
      <c r="MHV31" s="24"/>
      <c r="MHW31" s="24"/>
      <c r="MHX31" s="24"/>
      <c r="MHY31" s="24"/>
      <c r="MHZ31" s="24"/>
      <c r="MIA31" s="25"/>
      <c r="MIB31" s="15"/>
      <c r="MIC31" s="24"/>
      <c r="MID31" s="24"/>
      <c r="MIE31" s="24"/>
      <c r="MIF31" s="24"/>
      <c r="MIG31" s="24"/>
      <c r="MIH31" s="24"/>
      <c r="MII31" s="25"/>
      <c r="MIJ31" s="15"/>
      <c r="MIK31" s="24"/>
      <c r="MIL31" s="24"/>
      <c r="MIM31" s="24"/>
      <c r="MIN31" s="24"/>
      <c r="MIO31" s="24"/>
      <c r="MIP31" s="24"/>
      <c r="MIQ31" s="25"/>
      <c r="MIR31" s="15"/>
      <c r="MIS31" s="24"/>
      <c r="MIT31" s="24"/>
      <c r="MIU31" s="24"/>
      <c r="MIV31" s="24"/>
      <c r="MIW31" s="24"/>
      <c r="MIX31" s="24"/>
      <c r="MIY31" s="25"/>
      <c r="MIZ31" s="15"/>
      <c r="MJA31" s="24"/>
      <c r="MJB31" s="24"/>
      <c r="MJC31" s="24"/>
      <c r="MJD31" s="24"/>
      <c r="MJE31" s="24"/>
      <c r="MJF31" s="24"/>
      <c r="MJG31" s="25"/>
      <c r="MJH31" s="15"/>
      <c r="MJI31" s="24"/>
      <c r="MJJ31" s="24"/>
      <c r="MJK31" s="24"/>
      <c r="MJL31" s="24"/>
      <c r="MJM31" s="24"/>
      <c r="MJN31" s="24"/>
      <c r="MJO31" s="25"/>
      <c r="MJP31" s="15"/>
      <c r="MJQ31" s="24"/>
      <c r="MJR31" s="24"/>
      <c r="MJS31" s="24"/>
      <c r="MJT31" s="24"/>
      <c r="MJU31" s="24"/>
      <c r="MJV31" s="24"/>
      <c r="MJW31" s="25"/>
      <c r="MJX31" s="15"/>
      <c r="MJY31" s="24"/>
      <c r="MJZ31" s="24"/>
      <c r="MKA31" s="24"/>
      <c r="MKB31" s="24"/>
      <c r="MKC31" s="24"/>
      <c r="MKD31" s="24"/>
      <c r="MKE31" s="25"/>
      <c r="MKF31" s="15"/>
      <c r="MKG31" s="24"/>
      <c r="MKH31" s="24"/>
      <c r="MKI31" s="24"/>
      <c r="MKJ31" s="24"/>
      <c r="MKK31" s="24"/>
      <c r="MKL31" s="24"/>
      <c r="MKM31" s="25"/>
      <c r="MKN31" s="15"/>
      <c r="MKO31" s="24"/>
      <c r="MKP31" s="24"/>
      <c r="MKQ31" s="24"/>
      <c r="MKR31" s="24"/>
      <c r="MKS31" s="24"/>
      <c r="MKT31" s="24"/>
      <c r="MKU31" s="25"/>
      <c r="MKV31" s="15"/>
      <c r="MKW31" s="24"/>
      <c r="MKX31" s="24"/>
      <c r="MKY31" s="24"/>
      <c r="MKZ31" s="24"/>
      <c r="MLA31" s="24"/>
      <c r="MLB31" s="24"/>
      <c r="MLC31" s="25"/>
      <c r="MLD31" s="15"/>
      <c r="MLE31" s="24"/>
      <c r="MLF31" s="24"/>
      <c r="MLG31" s="24"/>
      <c r="MLH31" s="24"/>
      <c r="MLI31" s="24"/>
      <c r="MLJ31" s="24"/>
      <c r="MLK31" s="25"/>
      <c r="MLL31" s="15"/>
      <c r="MLM31" s="24"/>
      <c r="MLN31" s="24"/>
      <c r="MLO31" s="24"/>
      <c r="MLP31" s="24"/>
      <c r="MLQ31" s="24"/>
      <c r="MLR31" s="24"/>
      <c r="MLS31" s="25"/>
      <c r="MLT31" s="15"/>
      <c r="MLU31" s="24"/>
      <c r="MLV31" s="24"/>
      <c r="MLW31" s="24"/>
      <c r="MLX31" s="24"/>
      <c r="MLY31" s="24"/>
      <c r="MLZ31" s="24"/>
      <c r="MMA31" s="25"/>
      <c r="MMB31" s="15"/>
      <c r="MMC31" s="24"/>
      <c r="MMD31" s="24"/>
      <c r="MME31" s="24"/>
      <c r="MMF31" s="24"/>
      <c r="MMG31" s="24"/>
      <c r="MMH31" s="24"/>
      <c r="MMI31" s="25"/>
      <c r="MMJ31" s="15"/>
      <c r="MMK31" s="24"/>
      <c r="MML31" s="24"/>
      <c r="MMM31" s="24"/>
      <c r="MMN31" s="24"/>
      <c r="MMO31" s="24"/>
      <c r="MMP31" s="24"/>
      <c r="MMQ31" s="25"/>
      <c r="MMR31" s="15"/>
      <c r="MMS31" s="24"/>
      <c r="MMT31" s="24"/>
      <c r="MMU31" s="24"/>
      <c r="MMV31" s="24"/>
      <c r="MMW31" s="24"/>
      <c r="MMX31" s="24"/>
      <c r="MMY31" s="25"/>
      <c r="MMZ31" s="15"/>
      <c r="MNA31" s="24"/>
      <c r="MNB31" s="24"/>
      <c r="MNC31" s="24"/>
      <c r="MND31" s="24"/>
      <c r="MNE31" s="24"/>
      <c r="MNF31" s="24"/>
      <c r="MNG31" s="25"/>
      <c r="MNH31" s="15"/>
      <c r="MNI31" s="24"/>
      <c r="MNJ31" s="24"/>
      <c r="MNK31" s="24"/>
      <c r="MNL31" s="24"/>
      <c r="MNM31" s="24"/>
      <c r="MNN31" s="24"/>
      <c r="MNO31" s="25"/>
      <c r="MNP31" s="15"/>
      <c r="MNQ31" s="24"/>
      <c r="MNR31" s="24"/>
      <c r="MNS31" s="24"/>
      <c r="MNT31" s="24"/>
      <c r="MNU31" s="24"/>
      <c r="MNV31" s="24"/>
      <c r="MNW31" s="25"/>
      <c r="MNX31" s="15"/>
      <c r="MNY31" s="24"/>
      <c r="MNZ31" s="24"/>
      <c r="MOA31" s="24"/>
      <c r="MOB31" s="24"/>
      <c r="MOC31" s="24"/>
      <c r="MOD31" s="24"/>
      <c r="MOE31" s="25"/>
      <c r="MOF31" s="15"/>
      <c r="MOG31" s="24"/>
      <c r="MOH31" s="24"/>
      <c r="MOI31" s="24"/>
      <c r="MOJ31" s="24"/>
      <c r="MOK31" s="24"/>
      <c r="MOL31" s="24"/>
      <c r="MOM31" s="25"/>
      <c r="MON31" s="15"/>
      <c r="MOO31" s="24"/>
      <c r="MOP31" s="24"/>
      <c r="MOQ31" s="24"/>
      <c r="MOR31" s="24"/>
      <c r="MOS31" s="24"/>
      <c r="MOT31" s="24"/>
      <c r="MOU31" s="25"/>
      <c r="MOV31" s="15"/>
      <c r="MOW31" s="24"/>
      <c r="MOX31" s="24"/>
      <c r="MOY31" s="24"/>
      <c r="MOZ31" s="24"/>
      <c r="MPA31" s="24"/>
      <c r="MPB31" s="24"/>
      <c r="MPC31" s="25"/>
      <c r="MPD31" s="15"/>
      <c r="MPE31" s="24"/>
      <c r="MPF31" s="24"/>
      <c r="MPG31" s="24"/>
      <c r="MPH31" s="24"/>
      <c r="MPI31" s="24"/>
      <c r="MPJ31" s="24"/>
      <c r="MPK31" s="25"/>
      <c r="MPL31" s="15"/>
      <c r="MPM31" s="24"/>
      <c r="MPN31" s="24"/>
      <c r="MPO31" s="24"/>
      <c r="MPP31" s="24"/>
      <c r="MPQ31" s="24"/>
      <c r="MPR31" s="24"/>
      <c r="MPS31" s="25"/>
      <c r="MPT31" s="15"/>
      <c r="MPU31" s="24"/>
      <c r="MPV31" s="24"/>
      <c r="MPW31" s="24"/>
      <c r="MPX31" s="24"/>
      <c r="MPY31" s="24"/>
      <c r="MPZ31" s="24"/>
      <c r="MQA31" s="25"/>
      <c r="MQB31" s="15"/>
      <c r="MQC31" s="24"/>
      <c r="MQD31" s="24"/>
      <c r="MQE31" s="24"/>
      <c r="MQF31" s="24"/>
      <c r="MQG31" s="24"/>
      <c r="MQH31" s="24"/>
      <c r="MQI31" s="25"/>
      <c r="MQJ31" s="15"/>
      <c r="MQK31" s="24"/>
      <c r="MQL31" s="24"/>
      <c r="MQM31" s="24"/>
      <c r="MQN31" s="24"/>
      <c r="MQO31" s="24"/>
      <c r="MQP31" s="24"/>
      <c r="MQQ31" s="25"/>
      <c r="MQR31" s="15"/>
      <c r="MQS31" s="24"/>
      <c r="MQT31" s="24"/>
      <c r="MQU31" s="24"/>
      <c r="MQV31" s="24"/>
      <c r="MQW31" s="24"/>
      <c r="MQX31" s="24"/>
      <c r="MQY31" s="25"/>
      <c r="MQZ31" s="15"/>
      <c r="MRA31" s="24"/>
      <c r="MRB31" s="24"/>
      <c r="MRC31" s="24"/>
      <c r="MRD31" s="24"/>
      <c r="MRE31" s="24"/>
      <c r="MRF31" s="24"/>
      <c r="MRG31" s="25"/>
      <c r="MRH31" s="15"/>
      <c r="MRI31" s="24"/>
      <c r="MRJ31" s="24"/>
      <c r="MRK31" s="24"/>
      <c r="MRL31" s="24"/>
      <c r="MRM31" s="24"/>
      <c r="MRN31" s="24"/>
      <c r="MRO31" s="25"/>
      <c r="MRP31" s="15"/>
      <c r="MRQ31" s="24"/>
      <c r="MRR31" s="24"/>
      <c r="MRS31" s="24"/>
      <c r="MRT31" s="24"/>
      <c r="MRU31" s="24"/>
      <c r="MRV31" s="24"/>
      <c r="MRW31" s="25"/>
      <c r="MRX31" s="15"/>
      <c r="MRY31" s="24"/>
      <c r="MRZ31" s="24"/>
      <c r="MSA31" s="24"/>
      <c r="MSB31" s="24"/>
      <c r="MSC31" s="24"/>
      <c r="MSD31" s="24"/>
      <c r="MSE31" s="25"/>
      <c r="MSF31" s="15"/>
      <c r="MSG31" s="24"/>
      <c r="MSH31" s="24"/>
      <c r="MSI31" s="24"/>
      <c r="MSJ31" s="24"/>
      <c r="MSK31" s="24"/>
      <c r="MSL31" s="24"/>
      <c r="MSM31" s="25"/>
      <c r="MSN31" s="15"/>
      <c r="MSO31" s="24"/>
      <c r="MSP31" s="24"/>
      <c r="MSQ31" s="24"/>
      <c r="MSR31" s="24"/>
      <c r="MSS31" s="24"/>
      <c r="MST31" s="24"/>
      <c r="MSU31" s="25"/>
      <c r="MSV31" s="15"/>
      <c r="MSW31" s="24"/>
      <c r="MSX31" s="24"/>
      <c r="MSY31" s="24"/>
      <c r="MSZ31" s="24"/>
      <c r="MTA31" s="24"/>
      <c r="MTB31" s="24"/>
      <c r="MTC31" s="25"/>
      <c r="MTD31" s="15"/>
      <c r="MTE31" s="24"/>
      <c r="MTF31" s="24"/>
      <c r="MTG31" s="24"/>
      <c r="MTH31" s="24"/>
      <c r="MTI31" s="24"/>
      <c r="MTJ31" s="24"/>
      <c r="MTK31" s="25"/>
      <c r="MTL31" s="15"/>
      <c r="MTM31" s="24"/>
      <c r="MTN31" s="24"/>
      <c r="MTO31" s="24"/>
      <c r="MTP31" s="24"/>
      <c r="MTQ31" s="24"/>
      <c r="MTR31" s="24"/>
      <c r="MTS31" s="25"/>
      <c r="MTT31" s="15"/>
      <c r="MTU31" s="24"/>
      <c r="MTV31" s="24"/>
      <c r="MTW31" s="24"/>
      <c r="MTX31" s="24"/>
      <c r="MTY31" s="24"/>
      <c r="MTZ31" s="24"/>
      <c r="MUA31" s="25"/>
      <c r="MUB31" s="15"/>
      <c r="MUC31" s="24"/>
      <c r="MUD31" s="24"/>
      <c r="MUE31" s="24"/>
      <c r="MUF31" s="24"/>
      <c r="MUG31" s="24"/>
      <c r="MUH31" s="24"/>
      <c r="MUI31" s="25"/>
      <c r="MUJ31" s="15"/>
      <c r="MUK31" s="24"/>
      <c r="MUL31" s="24"/>
      <c r="MUM31" s="24"/>
      <c r="MUN31" s="24"/>
      <c r="MUO31" s="24"/>
      <c r="MUP31" s="24"/>
      <c r="MUQ31" s="25"/>
      <c r="MUR31" s="15"/>
      <c r="MUS31" s="24"/>
      <c r="MUT31" s="24"/>
      <c r="MUU31" s="24"/>
      <c r="MUV31" s="24"/>
      <c r="MUW31" s="24"/>
      <c r="MUX31" s="24"/>
      <c r="MUY31" s="25"/>
      <c r="MUZ31" s="15"/>
      <c r="MVA31" s="24"/>
      <c r="MVB31" s="24"/>
      <c r="MVC31" s="24"/>
      <c r="MVD31" s="24"/>
      <c r="MVE31" s="24"/>
      <c r="MVF31" s="24"/>
      <c r="MVG31" s="25"/>
      <c r="MVH31" s="15"/>
      <c r="MVI31" s="24"/>
      <c r="MVJ31" s="24"/>
      <c r="MVK31" s="24"/>
      <c r="MVL31" s="24"/>
      <c r="MVM31" s="24"/>
      <c r="MVN31" s="24"/>
      <c r="MVO31" s="25"/>
      <c r="MVP31" s="15"/>
      <c r="MVQ31" s="24"/>
      <c r="MVR31" s="24"/>
      <c r="MVS31" s="24"/>
      <c r="MVT31" s="24"/>
      <c r="MVU31" s="24"/>
      <c r="MVV31" s="24"/>
      <c r="MVW31" s="25"/>
      <c r="MVX31" s="15"/>
      <c r="MVY31" s="24"/>
      <c r="MVZ31" s="24"/>
      <c r="MWA31" s="24"/>
      <c r="MWB31" s="24"/>
      <c r="MWC31" s="24"/>
      <c r="MWD31" s="24"/>
      <c r="MWE31" s="25"/>
      <c r="MWF31" s="15"/>
      <c r="MWG31" s="24"/>
      <c r="MWH31" s="24"/>
      <c r="MWI31" s="24"/>
      <c r="MWJ31" s="24"/>
      <c r="MWK31" s="24"/>
      <c r="MWL31" s="24"/>
      <c r="MWM31" s="25"/>
      <c r="MWN31" s="15"/>
      <c r="MWO31" s="24"/>
      <c r="MWP31" s="24"/>
      <c r="MWQ31" s="24"/>
      <c r="MWR31" s="24"/>
      <c r="MWS31" s="24"/>
      <c r="MWT31" s="24"/>
      <c r="MWU31" s="25"/>
      <c r="MWV31" s="15"/>
      <c r="MWW31" s="24"/>
      <c r="MWX31" s="24"/>
      <c r="MWY31" s="24"/>
      <c r="MWZ31" s="24"/>
      <c r="MXA31" s="24"/>
      <c r="MXB31" s="24"/>
      <c r="MXC31" s="25"/>
      <c r="MXD31" s="15"/>
      <c r="MXE31" s="24"/>
      <c r="MXF31" s="24"/>
      <c r="MXG31" s="24"/>
      <c r="MXH31" s="24"/>
      <c r="MXI31" s="24"/>
      <c r="MXJ31" s="24"/>
      <c r="MXK31" s="25"/>
      <c r="MXL31" s="15"/>
      <c r="MXM31" s="24"/>
      <c r="MXN31" s="24"/>
      <c r="MXO31" s="24"/>
      <c r="MXP31" s="24"/>
      <c r="MXQ31" s="24"/>
      <c r="MXR31" s="24"/>
      <c r="MXS31" s="25"/>
      <c r="MXT31" s="15"/>
      <c r="MXU31" s="24"/>
      <c r="MXV31" s="24"/>
      <c r="MXW31" s="24"/>
      <c r="MXX31" s="24"/>
      <c r="MXY31" s="24"/>
      <c r="MXZ31" s="24"/>
      <c r="MYA31" s="25"/>
      <c r="MYB31" s="15"/>
      <c r="MYC31" s="24"/>
      <c r="MYD31" s="24"/>
      <c r="MYE31" s="24"/>
      <c r="MYF31" s="24"/>
      <c r="MYG31" s="24"/>
      <c r="MYH31" s="24"/>
      <c r="MYI31" s="25"/>
      <c r="MYJ31" s="15"/>
      <c r="MYK31" s="24"/>
      <c r="MYL31" s="24"/>
      <c r="MYM31" s="24"/>
      <c r="MYN31" s="24"/>
      <c r="MYO31" s="24"/>
      <c r="MYP31" s="24"/>
      <c r="MYQ31" s="25"/>
      <c r="MYR31" s="15"/>
      <c r="MYS31" s="24"/>
      <c r="MYT31" s="24"/>
      <c r="MYU31" s="24"/>
      <c r="MYV31" s="24"/>
      <c r="MYW31" s="24"/>
      <c r="MYX31" s="24"/>
      <c r="MYY31" s="25"/>
      <c r="MYZ31" s="15"/>
      <c r="MZA31" s="24"/>
      <c r="MZB31" s="24"/>
      <c r="MZC31" s="24"/>
      <c r="MZD31" s="24"/>
      <c r="MZE31" s="24"/>
      <c r="MZF31" s="24"/>
      <c r="MZG31" s="25"/>
      <c r="MZH31" s="15"/>
      <c r="MZI31" s="24"/>
      <c r="MZJ31" s="24"/>
      <c r="MZK31" s="24"/>
      <c r="MZL31" s="24"/>
      <c r="MZM31" s="24"/>
      <c r="MZN31" s="24"/>
      <c r="MZO31" s="25"/>
      <c r="MZP31" s="15"/>
      <c r="MZQ31" s="24"/>
      <c r="MZR31" s="24"/>
      <c r="MZS31" s="24"/>
      <c r="MZT31" s="24"/>
      <c r="MZU31" s="24"/>
      <c r="MZV31" s="24"/>
      <c r="MZW31" s="25"/>
      <c r="MZX31" s="15"/>
      <c r="MZY31" s="24"/>
      <c r="MZZ31" s="24"/>
      <c r="NAA31" s="24"/>
      <c r="NAB31" s="24"/>
      <c r="NAC31" s="24"/>
      <c r="NAD31" s="24"/>
      <c r="NAE31" s="25"/>
      <c r="NAF31" s="15"/>
      <c r="NAG31" s="24"/>
      <c r="NAH31" s="24"/>
      <c r="NAI31" s="24"/>
      <c r="NAJ31" s="24"/>
      <c r="NAK31" s="24"/>
      <c r="NAL31" s="24"/>
      <c r="NAM31" s="25"/>
      <c r="NAN31" s="15"/>
      <c r="NAO31" s="24"/>
      <c r="NAP31" s="24"/>
      <c r="NAQ31" s="24"/>
      <c r="NAR31" s="24"/>
      <c r="NAS31" s="24"/>
      <c r="NAT31" s="24"/>
      <c r="NAU31" s="25"/>
      <c r="NAV31" s="15"/>
      <c r="NAW31" s="24"/>
      <c r="NAX31" s="24"/>
      <c r="NAY31" s="24"/>
      <c r="NAZ31" s="24"/>
      <c r="NBA31" s="24"/>
      <c r="NBB31" s="24"/>
      <c r="NBC31" s="25"/>
      <c r="NBD31" s="15"/>
      <c r="NBE31" s="24"/>
      <c r="NBF31" s="24"/>
      <c r="NBG31" s="24"/>
      <c r="NBH31" s="24"/>
      <c r="NBI31" s="24"/>
      <c r="NBJ31" s="24"/>
      <c r="NBK31" s="25"/>
      <c r="NBL31" s="15"/>
      <c r="NBM31" s="24"/>
      <c r="NBN31" s="24"/>
      <c r="NBO31" s="24"/>
      <c r="NBP31" s="24"/>
      <c r="NBQ31" s="24"/>
      <c r="NBR31" s="24"/>
      <c r="NBS31" s="25"/>
      <c r="NBT31" s="15"/>
      <c r="NBU31" s="24"/>
      <c r="NBV31" s="24"/>
      <c r="NBW31" s="24"/>
      <c r="NBX31" s="24"/>
      <c r="NBY31" s="24"/>
      <c r="NBZ31" s="24"/>
      <c r="NCA31" s="25"/>
      <c r="NCB31" s="15"/>
      <c r="NCC31" s="24"/>
      <c r="NCD31" s="24"/>
      <c r="NCE31" s="24"/>
      <c r="NCF31" s="24"/>
      <c r="NCG31" s="24"/>
      <c r="NCH31" s="24"/>
      <c r="NCI31" s="25"/>
      <c r="NCJ31" s="15"/>
      <c r="NCK31" s="24"/>
      <c r="NCL31" s="24"/>
      <c r="NCM31" s="24"/>
      <c r="NCN31" s="24"/>
      <c r="NCO31" s="24"/>
      <c r="NCP31" s="24"/>
      <c r="NCQ31" s="25"/>
      <c r="NCR31" s="15"/>
      <c r="NCS31" s="24"/>
      <c r="NCT31" s="24"/>
      <c r="NCU31" s="24"/>
      <c r="NCV31" s="24"/>
      <c r="NCW31" s="24"/>
      <c r="NCX31" s="24"/>
      <c r="NCY31" s="25"/>
      <c r="NCZ31" s="15"/>
      <c r="NDA31" s="24"/>
      <c r="NDB31" s="24"/>
      <c r="NDC31" s="24"/>
      <c r="NDD31" s="24"/>
      <c r="NDE31" s="24"/>
      <c r="NDF31" s="24"/>
      <c r="NDG31" s="25"/>
      <c r="NDH31" s="15"/>
      <c r="NDI31" s="24"/>
      <c r="NDJ31" s="24"/>
      <c r="NDK31" s="24"/>
      <c r="NDL31" s="24"/>
      <c r="NDM31" s="24"/>
      <c r="NDN31" s="24"/>
      <c r="NDO31" s="25"/>
      <c r="NDP31" s="15"/>
      <c r="NDQ31" s="24"/>
      <c r="NDR31" s="24"/>
      <c r="NDS31" s="24"/>
      <c r="NDT31" s="24"/>
      <c r="NDU31" s="24"/>
      <c r="NDV31" s="24"/>
      <c r="NDW31" s="25"/>
      <c r="NDX31" s="15"/>
      <c r="NDY31" s="24"/>
      <c r="NDZ31" s="24"/>
      <c r="NEA31" s="24"/>
      <c r="NEB31" s="24"/>
      <c r="NEC31" s="24"/>
      <c r="NED31" s="24"/>
      <c r="NEE31" s="25"/>
      <c r="NEF31" s="15"/>
      <c r="NEG31" s="24"/>
      <c r="NEH31" s="24"/>
      <c r="NEI31" s="24"/>
      <c r="NEJ31" s="24"/>
      <c r="NEK31" s="24"/>
      <c r="NEL31" s="24"/>
      <c r="NEM31" s="25"/>
      <c r="NEN31" s="15"/>
      <c r="NEO31" s="24"/>
      <c r="NEP31" s="24"/>
      <c r="NEQ31" s="24"/>
      <c r="NER31" s="24"/>
      <c r="NES31" s="24"/>
      <c r="NET31" s="24"/>
      <c r="NEU31" s="25"/>
      <c r="NEV31" s="15"/>
      <c r="NEW31" s="24"/>
      <c r="NEX31" s="24"/>
      <c r="NEY31" s="24"/>
      <c r="NEZ31" s="24"/>
      <c r="NFA31" s="24"/>
      <c r="NFB31" s="24"/>
      <c r="NFC31" s="25"/>
      <c r="NFD31" s="15"/>
      <c r="NFE31" s="24"/>
      <c r="NFF31" s="24"/>
      <c r="NFG31" s="24"/>
      <c r="NFH31" s="24"/>
      <c r="NFI31" s="24"/>
      <c r="NFJ31" s="24"/>
      <c r="NFK31" s="25"/>
      <c r="NFL31" s="15"/>
      <c r="NFM31" s="24"/>
      <c r="NFN31" s="24"/>
      <c r="NFO31" s="24"/>
      <c r="NFP31" s="24"/>
      <c r="NFQ31" s="24"/>
      <c r="NFR31" s="24"/>
      <c r="NFS31" s="25"/>
      <c r="NFT31" s="15"/>
      <c r="NFU31" s="24"/>
      <c r="NFV31" s="24"/>
      <c r="NFW31" s="24"/>
      <c r="NFX31" s="24"/>
      <c r="NFY31" s="24"/>
      <c r="NFZ31" s="24"/>
      <c r="NGA31" s="25"/>
      <c r="NGB31" s="15"/>
      <c r="NGC31" s="24"/>
      <c r="NGD31" s="24"/>
      <c r="NGE31" s="24"/>
      <c r="NGF31" s="24"/>
      <c r="NGG31" s="24"/>
      <c r="NGH31" s="24"/>
      <c r="NGI31" s="25"/>
      <c r="NGJ31" s="15"/>
      <c r="NGK31" s="24"/>
      <c r="NGL31" s="24"/>
      <c r="NGM31" s="24"/>
      <c r="NGN31" s="24"/>
      <c r="NGO31" s="24"/>
      <c r="NGP31" s="24"/>
      <c r="NGQ31" s="25"/>
      <c r="NGR31" s="15"/>
      <c r="NGS31" s="24"/>
      <c r="NGT31" s="24"/>
      <c r="NGU31" s="24"/>
      <c r="NGV31" s="24"/>
      <c r="NGW31" s="24"/>
      <c r="NGX31" s="24"/>
      <c r="NGY31" s="25"/>
      <c r="NGZ31" s="15"/>
      <c r="NHA31" s="24"/>
      <c r="NHB31" s="24"/>
      <c r="NHC31" s="24"/>
      <c r="NHD31" s="24"/>
      <c r="NHE31" s="24"/>
      <c r="NHF31" s="24"/>
      <c r="NHG31" s="25"/>
      <c r="NHH31" s="15"/>
      <c r="NHI31" s="24"/>
      <c r="NHJ31" s="24"/>
      <c r="NHK31" s="24"/>
      <c r="NHL31" s="24"/>
      <c r="NHM31" s="24"/>
      <c r="NHN31" s="24"/>
      <c r="NHO31" s="25"/>
      <c r="NHP31" s="15"/>
      <c r="NHQ31" s="24"/>
      <c r="NHR31" s="24"/>
      <c r="NHS31" s="24"/>
      <c r="NHT31" s="24"/>
      <c r="NHU31" s="24"/>
      <c r="NHV31" s="24"/>
      <c r="NHW31" s="25"/>
      <c r="NHX31" s="15"/>
      <c r="NHY31" s="24"/>
      <c r="NHZ31" s="24"/>
      <c r="NIA31" s="24"/>
      <c r="NIB31" s="24"/>
      <c r="NIC31" s="24"/>
      <c r="NID31" s="24"/>
      <c r="NIE31" s="25"/>
      <c r="NIF31" s="15"/>
      <c r="NIG31" s="24"/>
      <c r="NIH31" s="24"/>
      <c r="NII31" s="24"/>
      <c r="NIJ31" s="24"/>
      <c r="NIK31" s="24"/>
      <c r="NIL31" s="24"/>
      <c r="NIM31" s="25"/>
      <c r="NIN31" s="15"/>
      <c r="NIO31" s="24"/>
      <c r="NIP31" s="24"/>
      <c r="NIQ31" s="24"/>
      <c r="NIR31" s="24"/>
      <c r="NIS31" s="24"/>
      <c r="NIT31" s="24"/>
      <c r="NIU31" s="25"/>
      <c r="NIV31" s="15"/>
      <c r="NIW31" s="24"/>
      <c r="NIX31" s="24"/>
      <c r="NIY31" s="24"/>
      <c r="NIZ31" s="24"/>
      <c r="NJA31" s="24"/>
      <c r="NJB31" s="24"/>
      <c r="NJC31" s="25"/>
      <c r="NJD31" s="15"/>
      <c r="NJE31" s="24"/>
      <c r="NJF31" s="24"/>
      <c r="NJG31" s="24"/>
      <c r="NJH31" s="24"/>
      <c r="NJI31" s="24"/>
      <c r="NJJ31" s="24"/>
      <c r="NJK31" s="25"/>
      <c r="NJL31" s="15"/>
      <c r="NJM31" s="24"/>
      <c r="NJN31" s="24"/>
      <c r="NJO31" s="24"/>
      <c r="NJP31" s="24"/>
      <c r="NJQ31" s="24"/>
      <c r="NJR31" s="24"/>
      <c r="NJS31" s="25"/>
      <c r="NJT31" s="15"/>
      <c r="NJU31" s="24"/>
      <c r="NJV31" s="24"/>
      <c r="NJW31" s="24"/>
      <c r="NJX31" s="24"/>
      <c r="NJY31" s="24"/>
      <c r="NJZ31" s="24"/>
      <c r="NKA31" s="25"/>
      <c r="NKB31" s="15"/>
      <c r="NKC31" s="24"/>
      <c r="NKD31" s="24"/>
      <c r="NKE31" s="24"/>
      <c r="NKF31" s="24"/>
      <c r="NKG31" s="24"/>
      <c r="NKH31" s="24"/>
      <c r="NKI31" s="25"/>
      <c r="NKJ31" s="15"/>
      <c r="NKK31" s="24"/>
      <c r="NKL31" s="24"/>
      <c r="NKM31" s="24"/>
      <c r="NKN31" s="24"/>
      <c r="NKO31" s="24"/>
      <c r="NKP31" s="24"/>
      <c r="NKQ31" s="25"/>
      <c r="NKR31" s="15"/>
      <c r="NKS31" s="24"/>
      <c r="NKT31" s="24"/>
      <c r="NKU31" s="24"/>
      <c r="NKV31" s="24"/>
      <c r="NKW31" s="24"/>
      <c r="NKX31" s="24"/>
      <c r="NKY31" s="25"/>
      <c r="NKZ31" s="15"/>
      <c r="NLA31" s="24"/>
      <c r="NLB31" s="24"/>
      <c r="NLC31" s="24"/>
      <c r="NLD31" s="24"/>
      <c r="NLE31" s="24"/>
      <c r="NLF31" s="24"/>
      <c r="NLG31" s="25"/>
      <c r="NLH31" s="15"/>
      <c r="NLI31" s="24"/>
      <c r="NLJ31" s="24"/>
      <c r="NLK31" s="24"/>
      <c r="NLL31" s="24"/>
      <c r="NLM31" s="24"/>
      <c r="NLN31" s="24"/>
      <c r="NLO31" s="25"/>
      <c r="NLP31" s="15"/>
      <c r="NLQ31" s="24"/>
      <c r="NLR31" s="24"/>
      <c r="NLS31" s="24"/>
      <c r="NLT31" s="24"/>
      <c r="NLU31" s="24"/>
      <c r="NLV31" s="24"/>
      <c r="NLW31" s="25"/>
      <c r="NLX31" s="15"/>
      <c r="NLY31" s="24"/>
      <c r="NLZ31" s="24"/>
      <c r="NMA31" s="24"/>
      <c r="NMB31" s="24"/>
      <c r="NMC31" s="24"/>
      <c r="NMD31" s="24"/>
      <c r="NME31" s="25"/>
      <c r="NMF31" s="15"/>
      <c r="NMG31" s="24"/>
      <c r="NMH31" s="24"/>
      <c r="NMI31" s="24"/>
      <c r="NMJ31" s="24"/>
      <c r="NMK31" s="24"/>
      <c r="NML31" s="24"/>
      <c r="NMM31" s="25"/>
      <c r="NMN31" s="15"/>
      <c r="NMO31" s="24"/>
      <c r="NMP31" s="24"/>
      <c r="NMQ31" s="24"/>
      <c r="NMR31" s="24"/>
      <c r="NMS31" s="24"/>
      <c r="NMT31" s="24"/>
      <c r="NMU31" s="25"/>
      <c r="NMV31" s="15"/>
      <c r="NMW31" s="24"/>
      <c r="NMX31" s="24"/>
      <c r="NMY31" s="24"/>
      <c r="NMZ31" s="24"/>
      <c r="NNA31" s="24"/>
      <c r="NNB31" s="24"/>
      <c r="NNC31" s="25"/>
      <c r="NND31" s="15"/>
      <c r="NNE31" s="24"/>
      <c r="NNF31" s="24"/>
      <c r="NNG31" s="24"/>
      <c r="NNH31" s="24"/>
      <c r="NNI31" s="24"/>
      <c r="NNJ31" s="24"/>
      <c r="NNK31" s="25"/>
      <c r="NNL31" s="15"/>
      <c r="NNM31" s="24"/>
      <c r="NNN31" s="24"/>
      <c r="NNO31" s="24"/>
      <c r="NNP31" s="24"/>
      <c r="NNQ31" s="24"/>
      <c r="NNR31" s="24"/>
      <c r="NNS31" s="25"/>
      <c r="NNT31" s="15"/>
      <c r="NNU31" s="24"/>
      <c r="NNV31" s="24"/>
      <c r="NNW31" s="24"/>
      <c r="NNX31" s="24"/>
      <c r="NNY31" s="24"/>
      <c r="NNZ31" s="24"/>
      <c r="NOA31" s="25"/>
      <c r="NOB31" s="15"/>
      <c r="NOC31" s="24"/>
      <c r="NOD31" s="24"/>
      <c r="NOE31" s="24"/>
      <c r="NOF31" s="24"/>
      <c r="NOG31" s="24"/>
      <c r="NOH31" s="24"/>
      <c r="NOI31" s="25"/>
      <c r="NOJ31" s="15"/>
      <c r="NOK31" s="24"/>
      <c r="NOL31" s="24"/>
      <c r="NOM31" s="24"/>
      <c r="NON31" s="24"/>
      <c r="NOO31" s="24"/>
      <c r="NOP31" s="24"/>
      <c r="NOQ31" s="25"/>
      <c r="NOR31" s="15"/>
      <c r="NOS31" s="24"/>
      <c r="NOT31" s="24"/>
      <c r="NOU31" s="24"/>
      <c r="NOV31" s="24"/>
      <c r="NOW31" s="24"/>
      <c r="NOX31" s="24"/>
      <c r="NOY31" s="25"/>
      <c r="NOZ31" s="15"/>
      <c r="NPA31" s="24"/>
      <c r="NPB31" s="24"/>
      <c r="NPC31" s="24"/>
      <c r="NPD31" s="24"/>
      <c r="NPE31" s="24"/>
      <c r="NPF31" s="24"/>
      <c r="NPG31" s="25"/>
      <c r="NPH31" s="15"/>
      <c r="NPI31" s="24"/>
      <c r="NPJ31" s="24"/>
      <c r="NPK31" s="24"/>
      <c r="NPL31" s="24"/>
      <c r="NPM31" s="24"/>
      <c r="NPN31" s="24"/>
      <c r="NPO31" s="25"/>
      <c r="NPP31" s="15"/>
      <c r="NPQ31" s="24"/>
      <c r="NPR31" s="24"/>
      <c r="NPS31" s="24"/>
      <c r="NPT31" s="24"/>
      <c r="NPU31" s="24"/>
      <c r="NPV31" s="24"/>
      <c r="NPW31" s="25"/>
      <c r="NPX31" s="15"/>
      <c r="NPY31" s="24"/>
      <c r="NPZ31" s="24"/>
      <c r="NQA31" s="24"/>
      <c r="NQB31" s="24"/>
      <c r="NQC31" s="24"/>
      <c r="NQD31" s="24"/>
      <c r="NQE31" s="25"/>
      <c r="NQF31" s="15"/>
      <c r="NQG31" s="24"/>
      <c r="NQH31" s="24"/>
      <c r="NQI31" s="24"/>
      <c r="NQJ31" s="24"/>
      <c r="NQK31" s="24"/>
      <c r="NQL31" s="24"/>
      <c r="NQM31" s="25"/>
      <c r="NQN31" s="15"/>
      <c r="NQO31" s="24"/>
      <c r="NQP31" s="24"/>
      <c r="NQQ31" s="24"/>
      <c r="NQR31" s="24"/>
      <c r="NQS31" s="24"/>
      <c r="NQT31" s="24"/>
      <c r="NQU31" s="25"/>
      <c r="NQV31" s="15"/>
      <c r="NQW31" s="24"/>
      <c r="NQX31" s="24"/>
      <c r="NQY31" s="24"/>
      <c r="NQZ31" s="24"/>
      <c r="NRA31" s="24"/>
      <c r="NRB31" s="24"/>
      <c r="NRC31" s="25"/>
      <c r="NRD31" s="15"/>
      <c r="NRE31" s="24"/>
      <c r="NRF31" s="24"/>
      <c r="NRG31" s="24"/>
      <c r="NRH31" s="24"/>
      <c r="NRI31" s="24"/>
      <c r="NRJ31" s="24"/>
      <c r="NRK31" s="25"/>
      <c r="NRL31" s="15"/>
      <c r="NRM31" s="24"/>
      <c r="NRN31" s="24"/>
      <c r="NRO31" s="24"/>
      <c r="NRP31" s="24"/>
      <c r="NRQ31" s="24"/>
      <c r="NRR31" s="24"/>
      <c r="NRS31" s="25"/>
      <c r="NRT31" s="15"/>
      <c r="NRU31" s="24"/>
      <c r="NRV31" s="24"/>
      <c r="NRW31" s="24"/>
      <c r="NRX31" s="24"/>
      <c r="NRY31" s="24"/>
      <c r="NRZ31" s="24"/>
      <c r="NSA31" s="25"/>
      <c r="NSB31" s="15"/>
      <c r="NSC31" s="24"/>
      <c r="NSD31" s="24"/>
      <c r="NSE31" s="24"/>
      <c r="NSF31" s="24"/>
      <c r="NSG31" s="24"/>
      <c r="NSH31" s="24"/>
      <c r="NSI31" s="25"/>
      <c r="NSJ31" s="15"/>
      <c r="NSK31" s="24"/>
      <c r="NSL31" s="24"/>
      <c r="NSM31" s="24"/>
      <c r="NSN31" s="24"/>
      <c r="NSO31" s="24"/>
      <c r="NSP31" s="24"/>
      <c r="NSQ31" s="25"/>
      <c r="NSR31" s="15"/>
      <c r="NSS31" s="24"/>
      <c r="NST31" s="24"/>
      <c r="NSU31" s="24"/>
      <c r="NSV31" s="24"/>
      <c r="NSW31" s="24"/>
      <c r="NSX31" s="24"/>
      <c r="NSY31" s="25"/>
      <c r="NSZ31" s="15"/>
      <c r="NTA31" s="24"/>
      <c r="NTB31" s="24"/>
      <c r="NTC31" s="24"/>
      <c r="NTD31" s="24"/>
      <c r="NTE31" s="24"/>
      <c r="NTF31" s="24"/>
      <c r="NTG31" s="25"/>
      <c r="NTH31" s="15"/>
      <c r="NTI31" s="24"/>
      <c r="NTJ31" s="24"/>
      <c r="NTK31" s="24"/>
      <c r="NTL31" s="24"/>
      <c r="NTM31" s="24"/>
      <c r="NTN31" s="24"/>
      <c r="NTO31" s="25"/>
      <c r="NTP31" s="15"/>
      <c r="NTQ31" s="24"/>
      <c r="NTR31" s="24"/>
      <c r="NTS31" s="24"/>
      <c r="NTT31" s="24"/>
      <c r="NTU31" s="24"/>
      <c r="NTV31" s="24"/>
      <c r="NTW31" s="25"/>
      <c r="NTX31" s="15"/>
      <c r="NTY31" s="24"/>
      <c r="NTZ31" s="24"/>
      <c r="NUA31" s="24"/>
      <c r="NUB31" s="24"/>
      <c r="NUC31" s="24"/>
      <c r="NUD31" s="24"/>
      <c r="NUE31" s="25"/>
      <c r="NUF31" s="15"/>
      <c r="NUG31" s="24"/>
      <c r="NUH31" s="24"/>
      <c r="NUI31" s="24"/>
      <c r="NUJ31" s="24"/>
      <c r="NUK31" s="24"/>
      <c r="NUL31" s="24"/>
      <c r="NUM31" s="25"/>
      <c r="NUN31" s="15"/>
      <c r="NUO31" s="24"/>
      <c r="NUP31" s="24"/>
      <c r="NUQ31" s="24"/>
      <c r="NUR31" s="24"/>
      <c r="NUS31" s="24"/>
      <c r="NUT31" s="24"/>
      <c r="NUU31" s="25"/>
      <c r="NUV31" s="15"/>
      <c r="NUW31" s="24"/>
      <c r="NUX31" s="24"/>
      <c r="NUY31" s="24"/>
      <c r="NUZ31" s="24"/>
      <c r="NVA31" s="24"/>
      <c r="NVB31" s="24"/>
      <c r="NVC31" s="25"/>
      <c r="NVD31" s="15"/>
      <c r="NVE31" s="24"/>
      <c r="NVF31" s="24"/>
      <c r="NVG31" s="24"/>
      <c r="NVH31" s="24"/>
      <c r="NVI31" s="24"/>
      <c r="NVJ31" s="24"/>
      <c r="NVK31" s="25"/>
      <c r="NVL31" s="15"/>
      <c r="NVM31" s="24"/>
      <c r="NVN31" s="24"/>
      <c r="NVO31" s="24"/>
      <c r="NVP31" s="24"/>
      <c r="NVQ31" s="24"/>
      <c r="NVR31" s="24"/>
      <c r="NVS31" s="25"/>
      <c r="NVT31" s="15"/>
      <c r="NVU31" s="24"/>
      <c r="NVV31" s="24"/>
      <c r="NVW31" s="24"/>
      <c r="NVX31" s="24"/>
      <c r="NVY31" s="24"/>
      <c r="NVZ31" s="24"/>
      <c r="NWA31" s="25"/>
      <c r="NWB31" s="15"/>
      <c r="NWC31" s="24"/>
      <c r="NWD31" s="24"/>
      <c r="NWE31" s="24"/>
      <c r="NWF31" s="24"/>
      <c r="NWG31" s="24"/>
      <c r="NWH31" s="24"/>
      <c r="NWI31" s="25"/>
      <c r="NWJ31" s="15"/>
      <c r="NWK31" s="24"/>
      <c r="NWL31" s="24"/>
      <c r="NWM31" s="24"/>
      <c r="NWN31" s="24"/>
      <c r="NWO31" s="24"/>
      <c r="NWP31" s="24"/>
      <c r="NWQ31" s="25"/>
      <c r="NWR31" s="15"/>
      <c r="NWS31" s="24"/>
      <c r="NWT31" s="24"/>
      <c r="NWU31" s="24"/>
      <c r="NWV31" s="24"/>
      <c r="NWW31" s="24"/>
      <c r="NWX31" s="24"/>
      <c r="NWY31" s="25"/>
      <c r="NWZ31" s="15"/>
      <c r="NXA31" s="24"/>
      <c r="NXB31" s="24"/>
      <c r="NXC31" s="24"/>
      <c r="NXD31" s="24"/>
      <c r="NXE31" s="24"/>
      <c r="NXF31" s="24"/>
      <c r="NXG31" s="25"/>
      <c r="NXH31" s="15"/>
      <c r="NXI31" s="24"/>
      <c r="NXJ31" s="24"/>
      <c r="NXK31" s="24"/>
      <c r="NXL31" s="24"/>
      <c r="NXM31" s="24"/>
      <c r="NXN31" s="24"/>
      <c r="NXO31" s="25"/>
      <c r="NXP31" s="15"/>
      <c r="NXQ31" s="24"/>
      <c r="NXR31" s="24"/>
      <c r="NXS31" s="24"/>
      <c r="NXT31" s="24"/>
      <c r="NXU31" s="24"/>
      <c r="NXV31" s="24"/>
      <c r="NXW31" s="25"/>
      <c r="NXX31" s="15"/>
      <c r="NXY31" s="24"/>
      <c r="NXZ31" s="24"/>
      <c r="NYA31" s="24"/>
      <c r="NYB31" s="24"/>
      <c r="NYC31" s="24"/>
      <c r="NYD31" s="24"/>
      <c r="NYE31" s="25"/>
      <c r="NYF31" s="15"/>
      <c r="NYG31" s="24"/>
      <c r="NYH31" s="24"/>
      <c r="NYI31" s="24"/>
      <c r="NYJ31" s="24"/>
      <c r="NYK31" s="24"/>
      <c r="NYL31" s="24"/>
      <c r="NYM31" s="25"/>
      <c r="NYN31" s="15"/>
      <c r="NYO31" s="24"/>
      <c r="NYP31" s="24"/>
      <c r="NYQ31" s="24"/>
      <c r="NYR31" s="24"/>
      <c r="NYS31" s="24"/>
      <c r="NYT31" s="24"/>
      <c r="NYU31" s="25"/>
      <c r="NYV31" s="15"/>
      <c r="NYW31" s="24"/>
      <c r="NYX31" s="24"/>
      <c r="NYY31" s="24"/>
      <c r="NYZ31" s="24"/>
      <c r="NZA31" s="24"/>
      <c r="NZB31" s="24"/>
      <c r="NZC31" s="25"/>
      <c r="NZD31" s="15"/>
      <c r="NZE31" s="24"/>
      <c r="NZF31" s="24"/>
      <c r="NZG31" s="24"/>
      <c r="NZH31" s="24"/>
      <c r="NZI31" s="24"/>
      <c r="NZJ31" s="24"/>
      <c r="NZK31" s="25"/>
      <c r="NZL31" s="15"/>
      <c r="NZM31" s="24"/>
      <c r="NZN31" s="24"/>
      <c r="NZO31" s="24"/>
      <c r="NZP31" s="24"/>
      <c r="NZQ31" s="24"/>
      <c r="NZR31" s="24"/>
      <c r="NZS31" s="25"/>
      <c r="NZT31" s="15"/>
      <c r="NZU31" s="24"/>
      <c r="NZV31" s="24"/>
      <c r="NZW31" s="24"/>
      <c r="NZX31" s="24"/>
      <c r="NZY31" s="24"/>
      <c r="NZZ31" s="24"/>
      <c r="OAA31" s="25"/>
      <c r="OAB31" s="15"/>
      <c r="OAC31" s="24"/>
      <c r="OAD31" s="24"/>
      <c r="OAE31" s="24"/>
      <c r="OAF31" s="24"/>
      <c r="OAG31" s="24"/>
      <c r="OAH31" s="24"/>
      <c r="OAI31" s="25"/>
      <c r="OAJ31" s="15"/>
      <c r="OAK31" s="24"/>
      <c r="OAL31" s="24"/>
      <c r="OAM31" s="24"/>
      <c r="OAN31" s="24"/>
      <c r="OAO31" s="24"/>
      <c r="OAP31" s="24"/>
      <c r="OAQ31" s="25"/>
      <c r="OAR31" s="15"/>
      <c r="OAS31" s="24"/>
      <c r="OAT31" s="24"/>
      <c r="OAU31" s="24"/>
      <c r="OAV31" s="24"/>
      <c r="OAW31" s="24"/>
      <c r="OAX31" s="24"/>
      <c r="OAY31" s="25"/>
      <c r="OAZ31" s="15"/>
      <c r="OBA31" s="24"/>
      <c r="OBB31" s="24"/>
      <c r="OBC31" s="24"/>
      <c r="OBD31" s="24"/>
      <c r="OBE31" s="24"/>
      <c r="OBF31" s="24"/>
      <c r="OBG31" s="25"/>
      <c r="OBH31" s="15"/>
      <c r="OBI31" s="24"/>
      <c r="OBJ31" s="24"/>
      <c r="OBK31" s="24"/>
      <c r="OBL31" s="24"/>
      <c r="OBM31" s="24"/>
      <c r="OBN31" s="24"/>
      <c r="OBO31" s="25"/>
      <c r="OBP31" s="15"/>
      <c r="OBQ31" s="24"/>
      <c r="OBR31" s="24"/>
      <c r="OBS31" s="24"/>
      <c r="OBT31" s="24"/>
      <c r="OBU31" s="24"/>
      <c r="OBV31" s="24"/>
      <c r="OBW31" s="25"/>
      <c r="OBX31" s="15"/>
      <c r="OBY31" s="24"/>
      <c r="OBZ31" s="24"/>
      <c r="OCA31" s="24"/>
      <c r="OCB31" s="24"/>
      <c r="OCC31" s="24"/>
      <c r="OCD31" s="24"/>
      <c r="OCE31" s="25"/>
      <c r="OCF31" s="15"/>
      <c r="OCG31" s="24"/>
      <c r="OCH31" s="24"/>
      <c r="OCI31" s="24"/>
      <c r="OCJ31" s="24"/>
      <c r="OCK31" s="24"/>
      <c r="OCL31" s="24"/>
      <c r="OCM31" s="25"/>
      <c r="OCN31" s="15"/>
      <c r="OCO31" s="24"/>
      <c r="OCP31" s="24"/>
      <c r="OCQ31" s="24"/>
      <c r="OCR31" s="24"/>
      <c r="OCS31" s="24"/>
      <c r="OCT31" s="24"/>
      <c r="OCU31" s="25"/>
      <c r="OCV31" s="15"/>
      <c r="OCW31" s="24"/>
      <c r="OCX31" s="24"/>
      <c r="OCY31" s="24"/>
      <c r="OCZ31" s="24"/>
      <c r="ODA31" s="24"/>
      <c r="ODB31" s="24"/>
      <c r="ODC31" s="25"/>
      <c r="ODD31" s="15"/>
      <c r="ODE31" s="24"/>
      <c r="ODF31" s="24"/>
      <c r="ODG31" s="24"/>
      <c r="ODH31" s="24"/>
      <c r="ODI31" s="24"/>
      <c r="ODJ31" s="24"/>
      <c r="ODK31" s="25"/>
      <c r="ODL31" s="15"/>
      <c r="ODM31" s="24"/>
      <c r="ODN31" s="24"/>
      <c r="ODO31" s="24"/>
      <c r="ODP31" s="24"/>
      <c r="ODQ31" s="24"/>
      <c r="ODR31" s="24"/>
      <c r="ODS31" s="25"/>
      <c r="ODT31" s="15"/>
      <c r="ODU31" s="24"/>
      <c r="ODV31" s="24"/>
      <c r="ODW31" s="24"/>
      <c r="ODX31" s="24"/>
      <c r="ODY31" s="24"/>
      <c r="ODZ31" s="24"/>
      <c r="OEA31" s="25"/>
      <c r="OEB31" s="15"/>
      <c r="OEC31" s="24"/>
      <c r="OED31" s="24"/>
      <c r="OEE31" s="24"/>
      <c r="OEF31" s="24"/>
      <c r="OEG31" s="24"/>
      <c r="OEH31" s="24"/>
      <c r="OEI31" s="25"/>
      <c r="OEJ31" s="15"/>
      <c r="OEK31" s="24"/>
      <c r="OEL31" s="24"/>
      <c r="OEM31" s="24"/>
      <c r="OEN31" s="24"/>
      <c r="OEO31" s="24"/>
      <c r="OEP31" s="24"/>
      <c r="OEQ31" s="25"/>
      <c r="OER31" s="15"/>
      <c r="OES31" s="24"/>
      <c r="OET31" s="24"/>
      <c r="OEU31" s="24"/>
      <c r="OEV31" s="24"/>
      <c r="OEW31" s="24"/>
      <c r="OEX31" s="24"/>
      <c r="OEY31" s="25"/>
      <c r="OEZ31" s="15"/>
      <c r="OFA31" s="24"/>
      <c r="OFB31" s="24"/>
      <c r="OFC31" s="24"/>
      <c r="OFD31" s="24"/>
      <c r="OFE31" s="24"/>
      <c r="OFF31" s="24"/>
      <c r="OFG31" s="25"/>
      <c r="OFH31" s="15"/>
      <c r="OFI31" s="24"/>
      <c r="OFJ31" s="24"/>
      <c r="OFK31" s="24"/>
      <c r="OFL31" s="24"/>
      <c r="OFM31" s="24"/>
      <c r="OFN31" s="24"/>
      <c r="OFO31" s="25"/>
      <c r="OFP31" s="15"/>
      <c r="OFQ31" s="24"/>
      <c r="OFR31" s="24"/>
      <c r="OFS31" s="24"/>
      <c r="OFT31" s="24"/>
      <c r="OFU31" s="24"/>
      <c r="OFV31" s="24"/>
      <c r="OFW31" s="25"/>
      <c r="OFX31" s="15"/>
      <c r="OFY31" s="24"/>
      <c r="OFZ31" s="24"/>
      <c r="OGA31" s="24"/>
      <c r="OGB31" s="24"/>
      <c r="OGC31" s="24"/>
      <c r="OGD31" s="24"/>
      <c r="OGE31" s="25"/>
      <c r="OGF31" s="15"/>
      <c r="OGG31" s="24"/>
      <c r="OGH31" s="24"/>
      <c r="OGI31" s="24"/>
      <c r="OGJ31" s="24"/>
      <c r="OGK31" s="24"/>
      <c r="OGL31" s="24"/>
      <c r="OGM31" s="25"/>
      <c r="OGN31" s="15"/>
      <c r="OGO31" s="24"/>
      <c r="OGP31" s="24"/>
      <c r="OGQ31" s="24"/>
      <c r="OGR31" s="24"/>
      <c r="OGS31" s="24"/>
      <c r="OGT31" s="24"/>
      <c r="OGU31" s="25"/>
      <c r="OGV31" s="15"/>
      <c r="OGW31" s="24"/>
      <c r="OGX31" s="24"/>
      <c r="OGY31" s="24"/>
      <c r="OGZ31" s="24"/>
      <c r="OHA31" s="24"/>
      <c r="OHB31" s="24"/>
      <c r="OHC31" s="25"/>
      <c r="OHD31" s="15"/>
      <c r="OHE31" s="24"/>
      <c r="OHF31" s="24"/>
      <c r="OHG31" s="24"/>
      <c r="OHH31" s="24"/>
      <c r="OHI31" s="24"/>
      <c r="OHJ31" s="24"/>
      <c r="OHK31" s="25"/>
      <c r="OHL31" s="15"/>
      <c r="OHM31" s="24"/>
      <c r="OHN31" s="24"/>
      <c r="OHO31" s="24"/>
      <c r="OHP31" s="24"/>
      <c r="OHQ31" s="24"/>
      <c r="OHR31" s="24"/>
      <c r="OHS31" s="25"/>
      <c r="OHT31" s="15"/>
      <c r="OHU31" s="24"/>
      <c r="OHV31" s="24"/>
      <c r="OHW31" s="24"/>
      <c r="OHX31" s="24"/>
      <c r="OHY31" s="24"/>
      <c r="OHZ31" s="24"/>
      <c r="OIA31" s="25"/>
      <c r="OIB31" s="15"/>
      <c r="OIC31" s="24"/>
      <c r="OID31" s="24"/>
      <c r="OIE31" s="24"/>
      <c r="OIF31" s="24"/>
      <c r="OIG31" s="24"/>
      <c r="OIH31" s="24"/>
      <c r="OII31" s="25"/>
      <c r="OIJ31" s="15"/>
      <c r="OIK31" s="24"/>
      <c r="OIL31" s="24"/>
      <c r="OIM31" s="24"/>
      <c r="OIN31" s="24"/>
      <c r="OIO31" s="24"/>
      <c r="OIP31" s="24"/>
      <c r="OIQ31" s="25"/>
      <c r="OIR31" s="15"/>
      <c r="OIS31" s="24"/>
      <c r="OIT31" s="24"/>
      <c r="OIU31" s="24"/>
      <c r="OIV31" s="24"/>
      <c r="OIW31" s="24"/>
      <c r="OIX31" s="24"/>
      <c r="OIY31" s="25"/>
      <c r="OIZ31" s="15"/>
      <c r="OJA31" s="24"/>
      <c r="OJB31" s="24"/>
      <c r="OJC31" s="24"/>
      <c r="OJD31" s="24"/>
      <c r="OJE31" s="24"/>
      <c r="OJF31" s="24"/>
      <c r="OJG31" s="25"/>
      <c r="OJH31" s="15"/>
      <c r="OJI31" s="24"/>
      <c r="OJJ31" s="24"/>
      <c r="OJK31" s="24"/>
      <c r="OJL31" s="24"/>
      <c r="OJM31" s="24"/>
      <c r="OJN31" s="24"/>
      <c r="OJO31" s="25"/>
      <c r="OJP31" s="15"/>
      <c r="OJQ31" s="24"/>
      <c r="OJR31" s="24"/>
      <c r="OJS31" s="24"/>
      <c r="OJT31" s="24"/>
      <c r="OJU31" s="24"/>
      <c r="OJV31" s="24"/>
      <c r="OJW31" s="25"/>
      <c r="OJX31" s="15"/>
      <c r="OJY31" s="24"/>
      <c r="OJZ31" s="24"/>
      <c r="OKA31" s="24"/>
      <c r="OKB31" s="24"/>
      <c r="OKC31" s="24"/>
      <c r="OKD31" s="24"/>
      <c r="OKE31" s="25"/>
      <c r="OKF31" s="15"/>
      <c r="OKG31" s="24"/>
      <c r="OKH31" s="24"/>
      <c r="OKI31" s="24"/>
      <c r="OKJ31" s="24"/>
      <c r="OKK31" s="24"/>
      <c r="OKL31" s="24"/>
      <c r="OKM31" s="25"/>
      <c r="OKN31" s="15"/>
      <c r="OKO31" s="24"/>
      <c r="OKP31" s="24"/>
      <c r="OKQ31" s="24"/>
      <c r="OKR31" s="24"/>
      <c r="OKS31" s="24"/>
      <c r="OKT31" s="24"/>
      <c r="OKU31" s="25"/>
      <c r="OKV31" s="15"/>
      <c r="OKW31" s="24"/>
      <c r="OKX31" s="24"/>
      <c r="OKY31" s="24"/>
      <c r="OKZ31" s="24"/>
      <c r="OLA31" s="24"/>
      <c r="OLB31" s="24"/>
      <c r="OLC31" s="25"/>
      <c r="OLD31" s="15"/>
      <c r="OLE31" s="24"/>
      <c r="OLF31" s="24"/>
      <c r="OLG31" s="24"/>
      <c r="OLH31" s="24"/>
      <c r="OLI31" s="24"/>
      <c r="OLJ31" s="24"/>
      <c r="OLK31" s="25"/>
      <c r="OLL31" s="15"/>
      <c r="OLM31" s="24"/>
      <c r="OLN31" s="24"/>
      <c r="OLO31" s="24"/>
      <c r="OLP31" s="24"/>
      <c r="OLQ31" s="24"/>
      <c r="OLR31" s="24"/>
      <c r="OLS31" s="25"/>
      <c r="OLT31" s="15"/>
      <c r="OLU31" s="24"/>
      <c r="OLV31" s="24"/>
      <c r="OLW31" s="24"/>
      <c r="OLX31" s="24"/>
      <c r="OLY31" s="24"/>
      <c r="OLZ31" s="24"/>
      <c r="OMA31" s="25"/>
      <c r="OMB31" s="15"/>
      <c r="OMC31" s="24"/>
      <c r="OMD31" s="24"/>
      <c r="OME31" s="24"/>
      <c r="OMF31" s="24"/>
      <c r="OMG31" s="24"/>
      <c r="OMH31" s="24"/>
      <c r="OMI31" s="25"/>
      <c r="OMJ31" s="15"/>
      <c r="OMK31" s="24"/>
      <c r="OML31" s="24"/>
      <c r="OMM31" s="24"/>
      <c r="OMN31" s="24"/>
      <c r="OMO31" s="24"/>
      <c r="OMP31" s="24"/>
      <c r="OMQ31" s="25"/>
      <c r="OMR31" s="15"/>
      <c r="OMS31" s="24"/>
      <c r="OMT31" s="24"/>
      <c r="OMU31" s="24"/>
      <c r="OMV31" s="24"/>
      <c r="OMW31" s="24"/>
      <c r="OMX31" s="24"/>
      <c r="OMY31" s="25"/>
      <c r="OMZ31" s="15"/>
      <c r="ONA31" s="24"/>
      <c r="ONB31" s="24"/>
      <c r="ONC31" s="24"/>
      <c r="OND31" s="24"/>
      <c r="ONE31" s="24"/>
      <c r="ONF31" s="24"/>
      <c r="ONG31" s="25"/>
      <c r="ONH31" s="15"/>
      <c r="ONI31" s="24"/>
      <c r="ONJ31" s="24"/>
      <c r="ONK31" s="24"/>
      <c r="ONL31" s="24"/>
      <c r="ONM31" s="24"/>
      <c r="ONN31" s="24"/>
      <c r="ONO31" s="25"/>
      <c r="ONP31" s="15"/>
      <c r="ONQ31" s="24"/>
      <c r="ONR31" s="24"/>
      <c r="ONS31" s="24"/>
      <c r="ONT31" s="24"/>
      <c r="ONU31" s="24"/>
      <c r="ONV31" s="24"/>
      <c r="ONW31" s="25"/>
      <c r="ONX31" s="15"/>
      <c r="ONY31" s="24"/>
      <c r="ONZ31" s="24"/>
      <c r="OOA31" s="24"/>
      <c r="OOB31" s="24"/>
      <c r="OOC31" s="24"/>
      <c r="OOD31" s="24"/>
      <c r="OOE31" s="25"/>
      <c r="OOF31" s="15"/>
      <c r="OOG31" s="24"/>
      <c r="OOH31" s="24"/>
      <c r="OOI31" s="24"/>
      <c r="OOJ31" s="24"/>
      <c r="OOK31" s="24"/>
      <c r="OOL31" s="24"/>
      <c r="OOM31" s="25"/>
      <c r="OON31" s="15"/>
      <c r="OOO31" s="24"/>
      <c r="OOP31" s="24"/>
      <c r="OOQ31" s="24"/>
      <c r="OOR31" s="24"/>
      <c r="OOS31" s="24"/>
      <c r="OOT31" s="24"/>
      <c r="OOU31" s="25"/>
      <c r="OOV31" s="15"/>
      <c r="OOW31" s="24"/>
      <c r="OOX31" s="24"/>
      <c r="OOY31" s="24"/>
      <c r="OOZ31" s="24"/>
      <c r="OPA31" s="24"/>
      <c r="OPB31" s="24"/>
      <c r="OPC31" s="25"/>
      <c r="OPD31" s="15"/>
      <c r="OPE31" s="24"/>
      <c r="OPF31" s="24"/>
      <c r="OPG31" s="24"/>
      <c r="OPH31" s="24"/>
      <c r="OPI31" s="24"/>
      <c r="OPJ31" s="24"/>
      <c r="OPK31" s="25"/>
      <c r="OPL31" s="15"/>
      <c r="OPM31" s="24"/>
      <c r="OPN31" s="24"/>
      <c r="OPO31" s="24"/>
      <c r="OPP31" s="24"/>
      <c r="OPQ31" s="24"/>
      <c r="OPR31" s="24"/>
      <c r="OPS31" s="25"/>
      <c r="OPT31" s="15"/>
      <c r="OPU31" s="24"/>
      <c r="OPV31" s="24"/>
      <c r="OPW31" s="24"/>
      <c r="OPX31" s="24"/>
      <c r="OPY31" s="24"/>
      <c r="OPZ31" s="24"/>
      <c r="OQA31" s="25"/>
      <c r="OQB31" s="15"/>
      <c r="OQC31" s="24"/>
      <c r="OQD31" s="24"/>
      <c r="OQE31" s="24"/>
      <c r="OQF31" s="24"/>
      <c r="OQG31" s="24"/>
      <c r="OQH31" s="24"/>
      <c r="OQI31" s="25"/>
      <c r="OQJ31" s="15"/>
      <c r="OQK31" s="24"/>
      <c r="OQL31" s="24"/>
      <c r="OQM31" s="24"/>
      <c r="OQN31" s="24"/>
      <c r="OQO31" s="24"/>
      <c r="OQP31" s="24"/>
      <c r="OQQ31" s="25"/>
      <c r="OQR31" s="15"/>
      <c r="OQS31" s="24"/>
      <c r="OQT31" s="24"/>
      <c r="OQU31" s="24"/>
      <c r="OQV31" s="24"/>
      <c r="OQW31" s="24"/>
      <c r="OQX31" s="24"/>
      <c r="OQY31" s="25"/>
      <c r="OQZ31" s="15"/>
      <c r="ORA31" s="24"/>
      <c r="ORB31" s="24"/>
      <c r="ORC31" s="24"/>
      <c r="ORD31" s="24"/>
      <c r="ORE31" s="24"/>
      <c r="ORF31" s="24"/>
      <c r="ORG31" s="25"/>
      <c r="ORH31" s="15"/>
      <c r="ORI31" s="24"/>
      <c r="ORJ31" s="24"/>
      <c r="ORK31" s="24"/>
      <c r="ORL31" s="24"/>
      <c r="ORM31" s="24"/>
      <c r="ORN31" s="24"/>
      <c r="ORO31" s="25"/>
      <c r="ORP31" s="15"/>
      <c r="ORQ31" s="24"/>
      <c r="ORR31" s="24"/>
      <c r="ORS31" s="24"/>
      <c r="ORT31" s="24"/>
      <c r="ORU31" s="24"/>
      <c r="ORV31" s="24"/>
      <c r="ORW31" s="25"/>
      <c r="ORX31" s="15"/>
      <c r="ORY31" s="24"/>
      <c r="ORZ31" s="24"/>
      <c r="OSA31" s="24"/>
      <c r="OSB31" s="24"/>
      <c r="OSC31" s="24"/>
      <c r="OSD31" s="24"/>
      <c r="OSE31" s="25"/>
      <c r="OSF31" s="15"/>
      <c r="OSG31" s="24"/>
      <c r="OSH31" s="24"/>
      <c r="OSI31" s="24"/>
      <c r="OSJ31" s="24"/>
      <c r="OSK31" s="24"/>
      <c r="OSL31" s="24"/>
      <c r="OSM31" s="25"/>
      <c r="OSN31" s="15"/>
      <c r="OSO31" s="24"/>
      <c r="OSP31" s="24"/>
      <c r="OSQ31" s="24"/>
      <c r="OSR31" s="24"/>
      <c r="OSS31" s="24"/>
      <c r="OST31" s="24"/>
      <c r="OSU31" s="25"/>
      <c r="OSV31" s="15"/>
      <c r="OSW31" s="24"/>
      <c r="OSX31" s="24"/>
      <c r="OSY31" s="24"/>
      <c r="OSZ31" s="24"/>
      <c r="OTA31" s="24"/>
      <c r="OTB31" s="24"/>
      <c r="OTC31" s="25"/>
      <c r="OTD31" s="15"/>
      <c r="OTE31" s="24"/>
      <c r="OTF31" s="24"/>
      <c r="OTG31" s="24"/>
      <c r="OTH31" s="24"/>
      <c r="OTI31" s="24"/>
      <c r="OTJ31" s="24"/>
      <c r="OTK31" s="25"/>
      <c r="OTL31" s="15"/>
      <c r="OTM31" s="24"/>
      <c r="OTN31" s="24"/>
      <c r="OTO31" s="24"/>
      <c r="OTP31" s="24"/>
      <c r="OTQ31" s="24"/>
      <c r="OTR31" s="24"/>
      <c r="OTS31" s="25"/>
      <c r="OTT31" s="15"/>
      <c r="OTU31" s="24"/>
      <c r="OTV31" s="24"/>
      <c r="OTW31" s="24"/>
      <c r="OTX31" s="24"/>
      <c r="OTY31" s="24"/>
      <c r="OTZ31" s="24"/>
      <c r="OUA31" s="25"/>
      <c r="OUB31" s="15"/>
      <c r="OUC31" s="24"/>
      <c r="OUD31" s="24"/>
      <c r="OUE31" s="24"/>
      <c r="OUF31" s="24"/>
      <c r="OUG31" s="24"/>
      <c r="OUH31" s="24"/>
      <c r="OUI31" s="25"/>
      <c r="OUJ31" s="15"/>
      <c r="OUK31" s="24"/>
      <c r="OUL31" s="24"/>
      <c r="OUM31" s="24"/>
      <c r="OUN31" s="24"/>
      <c r="OUO31" s="24"/>
      <c r="OUP31" s="24"/>
      <c r="OUQ31" s="25"/>
      <c r="OUR31" s="15"/>
      <c r="OUS31" s="24"/>
      <c r="OUT31" s="24"/>
      <c r="OUU31" s="24"/>
      <c r="OUV31" s="24"/>
      <c r="OUW31" s="24"/>
      <c r="OUX31" s="24"/>
      <c r="OUY31" s="25"/>
      <c r="OUZ31" s="15"/>
      <c r="OVA31" s="24"/>
      <c r="OVB31" s="24"/>
      <c r="OVC31" s="24"/>
      <c r="OVD31" s="24"/>
      <c r="OVE31" s="24"/>
      <c r="OVF31" s="24"/>
      <c r="OVG31" s="25"/>
      <c r="OVH31" s="15"/>
      <c r="OVI31" s="24"/>
      <c r="OVJ31" s="24"/>
      <c r="OVK31" s="24"/>
      <c r="OVL31" s="24"/>
      <c r="OVM31" s="24"/>
      <c r="OVN31" s="24"/>
      <c r="OVO31" s="25"/>
      <c r="OVP31" s="15"/>
      <c r="OVQ31" s="24"/>
      <c r="OVR31" s="24"/>
      <c r="OVS31" s="24"/>
      <c r="OVT31" s="24"/>
      <c r="OVU31" s="24"/>
      <c r="OVV31" s="24"/>
      <c r="OVW31" s="25"/>
      <c r="OVX31" s="15"/>
      <c r="OVY31" s="24"/>
      <c r="OVZ31" s="24"/>
      <c r="OWA31" s="24"/>
      <c r="OWB31" s="24"/>
      <c r="OWC31" s="24"/>
      <c r="OWD31" s="24"/>
      <c r="OWE31" s="25"/>
      <c r="OWF31" s="15"/>
      <c r="OWG31" s="24"/>
      <c r="OWH31" s="24"/>
      <c r="OWI31" s="24"/>
      <c r="OWJ31" s="24"/>
      <c r="OWK31" s="24"/>
      <c r="OWL31" s="24"/>
      <c r="OWM31" s="25"/>
      <c r="OWN31" s="15"/>
      <c r="OWO31" s="24"/>
      <c r="OWP31" s="24"/>
      <c r="OWQ31" s="24"/>
      <c r="OWR31" s="24"/>
      <c r="OWS31" s="24"/>
      <c r="OWT31" s="24"/>
      <c r="OWU31" s="25"/>
      <c r="OWV31" s="15"/>
      <c r="OWW31" s="24"/>
      <c r="OWX31" s="24"/>
      <c r="OWY31" s="24"/>
      <c r="OWZ31" s="24"/>
      <c r="OXA31" s="24"/>
      <c r="OXB31" s="24"/>
      <c r="OXC31" s="25"/>
      <c r="OXD31" s="15"/>
      <c r="OXE31" s="24"/>
      <c r="OXF31" s="24"/>
      <c r="OXG31" s="24"/>
      <c r="OXH31" s="24"/>
      <c r="OXI31" s="24"/>
      <c r="OXJ31" s="24"/>
      <c r="OXK31" s="25"/>
      <c r="OXL31" s="15"/>
      <c r="OXM31" s="24"/>
      <c r="OXN31" s="24"/>
      <c r="OXO31" s="24"/>
      <c r="OXP31" s="24"/>
      <c r="OXQ31" s="24"/>
      <c r="OXR31" s="24"/>
      <c r="OXS31" s="25"/>
      <c r="OXT31" s="15"/>
      <c r="OXU31" s="24"/>
      <c r="OXV31" s="24"/>
      <c r="OXW31" s="24"/>
      <c r="OXX31" s="24"/>
      <c r="OXY31" s="24"/>
      <c r="OXZ31" s="24"/>
      <c r="OYA31" s="25"/>
      <c r="OYB31" s="15"/>
      <c r="OYC31" s="24"/>
      <c r="OYD31" s="24"/>
      <c r="OYE31" s="24"/>
      <c r="OYF31" s="24"/>
      <c r="OYG31" s="24"/>
      <c r="OYH31" s="24"/>
      <c r="OYI31" s="25"/>
      <c r="OYJ31" s="15"/>
      <c r="OYK31" s="24"/>
      <c r="OYL31" s="24"/>
      <c r="OYM31" s="24"/>
      <c r="OYN31" s="24"/>
      <c r="OYO31" s="24"/>
      <c r="OYP31" s="24"/>
      <c r="OYQ31" s="25"/>
      <c r="OYR31" s="15"/>
      <c r="OYS31" s="24"/>
      <c r="OYT31" s="24"/>
      <c r="OYU31" s="24"/>
      <c r="OYV31" s="24"/>
      <c r="OYW31" s="24"/>
      <c r="OYX31" s="24"/>
      <c r="OYY31" s="25"/>
      <c r="OYZ31" s="15"/>
      <c r="OZA31" s="24"/>
      <c r="OZB31" s="24"/>
      <c r="OZC31" s="24"/>
      <c r="OZD31" s="24"/>
      <c r="OZE31" s="24"/>
      <c r="OZF31" s="24"/>
      <c r="OZG31" s="25"/>
      <c r="OZH31" s="15"/>
      <c r="OZI31" s="24"/>
      <c r="OZJ31" s="24"/>
      <c r="OZK31" s="24"/>
      <c r="OZL31" s="24"/>
      <c r="OZM31" s="24"/>
      <c r="OZN31" s="24"/>
      <c r="OZO31" s="25"/>
      <c r="OZP31" s="15"/>
      <c r="OZQ31" s="24"/>
      <c r="OZR31" s="24"/>
      <c r="OZS31" s="24"/>
      <c r="OZT31" s="24"/>
      <c r="OZU31" s="24"/>
      <c r="OZV31" s="24"/>
      <c r="OZW31" s="25"/>
      <c r="OZX31" s="15"/>
      <c r="OZY31" s="24"/>
      <c r="OZZ31" s="24"/>
      <c r="PAA31" s="24"/>
      <c r="PAB31" s="24"/>
      <c r="PAC31" s="24"/>
      <c r="PAD31" s="24"/>
      <c r="PAE31" s="25"/>
      <c r="PAF31" s="15"/>
      <c r="PAG31" s="24"/>
      <c r="PAH31" s="24"/>
      <c r="PAI31" s="24"/>
      <c r="PAJ31" s="24"/>
      <c r="PAK31" s="24"/>
      <c r="PAL31" s="24"/>
      <c r="PAM31" s="25"/>
      <c r="PAN31" s="15"/>
      <c r="PAO31" s="24"/>
      <c r="PAP31" s="24"/>
      <c r="PAQ31" s="24"/>
      <c r="PAR31" s="24"/>
      <c r="PAS31" s="24"/>
      <c r="PAT31" s="24"/>
      <c r="PAU31" s="25"/>
      <c r="PAV31" s="15"/>
      <c r="PAW31" s="24"/>
      <c r="PAX31" s="24"/>
      <c r="PAY31" s="24"/>
      <c r="PAZ31" s="24"/>
      <c r="PBA31" s="24"/>
      <c r="PBB31" s="24"/>
      <c r="PBC31" s="25"/>
      <c r="PBD31" s="15"/>
      <c r="PBE31" s="24"/>
      <c r="PBF31" s="24"/>
      <c r="PBG31" s="24"/>
      <c r="PBH31" s="24"/>
      <c r="PBI31" s="24"/>
      <c r="PBJ31" s="24"/>
      <c r="PBK31" s="25"/>
      <c r="PBL31" s="15"/>
      <c r="PBM31" s="24"/>
      <c r="PBN31" s="24"/>
      <c r="PBO31" s="24"/>
      <c r="PBP31" s="24"/>
      <c r="PBQ31" s="24"/>
      <c r="PBR31" s="24"/>
      <c r="PBS31" s="25"/>
      <c r="PBT31" s="15"/>
      <c r="PBU31" s="24"/>
      <c r="PBV31" s="24"/>
      <c r="PBW31" s="24"/>
      <c r="PBX31" s="24"/>
      <c r="PBY31" s="24"/>
      <c r="PBZ31" s="24"/>
      <c r="PCA31" s="25"/>
      <c r="PCB31" s="15"/>
      <c r="PCC31" s="24"/>
      <c r="PCD31" s="24"/>
      <c r="PCE31" s="24"/>
      <c r="PCF31" s="24"/>
      <c r="PCG31" s="24"/>
      <c r="PCH31" s="24"/>
      <c r="PCI31" s="25"/>
      <c r="PCJ31" s="15"/>
      <c r="PCK31" s="24"/>
      <c r="PCL31" s="24"/>
      <c r="PCM31" s="24"/>
      <c r="PCN31" s="24"/>
      <c r="PCO31" s="24"/>
      <c r="PCP31" s="24"/>
      <c r="PCQ31" s="25"/>
      <c r="PCR31" s="15"/>
      <c r="PCS31" s="24"/>
      <c r="PCT31" s="24"/>
      <c r="PCU31" s="24"/>
      <c r="PCV31" s="24"/>
      <c r="PCW31" s="24"/>
      <c r="PCX31" s="24"/>
      <c r="PCY31" s="25"/>
      <c r="PCZ31" s="15"/>
      <c r="PDA31" s="24"/>
      <c r="PDB31" s="24"/>
      <c r="PDC31" s="24"/>
      <c r="PDD31" s="24"/>
      <c r="PDE31" s="24"/>
      <c r="PDF31" s="24"/>
      <c r="PDG31" s="25"/>
      <c r="PDH31" s="15"/>
      <c r="PDI31" s="24"/>
      <c r="PDJ31" s="24"/>
      <c r="PDK31" s="24"/>
      <c r="PDL31" s="24"/>
      <c r="PDM31" s="24"/>
      <c r="PDN31" s="24"/>
      <c r="PDO31" s="25"/>
      <c r="PDP31" s="15"/>
      <c r="PDQ31" s="24"/>
      <c r="PDR31" s="24"/>
      <c r="PDS31" s="24"/>
      <c r="PDT31" s="24"/>
      <c r="PDU31" s="24"/>
      <c r="PDV31" s="24"/>
      <c r="PDW31" s="25"/>
      <c r="PDX31" s="15"/>
      <c r="PDY31" s="24"/>
      <c r="PDZ31" s="24"/>
      <c r="PEA31" s="24"/>
      <c r="PEB31" s="24"/>
      <c r="PEC31" s="24"/>
      <c r="PED31" s="24"/>
      <c r="PEE31" s="25"/>
      <c r="PEF31" s="15"/>
      <c r="PEG31" s="24"/>
      <c r="PEH31" s="24"/>
      <c r="PEI31" s="24"/>
      <c r="PEJ31" s="24"/>
      <c r="PEK31" s="24"/>
      <c r="PEL31" s="24"/>
      <c r="PEM31" s="25"/>
      <c r="PEN31" s="15"/>
      <c r="PEO31" s="24"/>
      <c r="PEP31" s="24"/>
      <c r="PEQ31" s="24"/>
      <c r="PER31" s="24"/>
      <c r="PES31" s="24"/>
      <c r="PET31" s="24"/>
      <c r="PEU31" s="25"/>
      <c r="PEV31" s="15"/>
      <c r="PEW31" s="24"/>
      <c r="PEX31" s="24"/>
      <c r="PEY31" s="24"/>
      <c r="PEZ31" s="24"/>
      <c r="PFA31" s="24"/>
      <c r="PFB31" s="24"/>
      <c r="PFC31" s="25"/>
      <c r="PFD31" s="15"/>
      <c r="PFE31" s="24"/>
      <c r="PFF31" s="24"/>
      <c r="PFG31" s="24"/>
      <c r="PFH31" s="24"/>
      <c r="PFI31" s="24"/>
      <c r="PFJ31" s="24"/>
      <c r="PFK31" s="25"/>
      <c r="PFL31" s="15"/>
      <c r="PFM31" s="24"/>
      <c r="PFN31" s="24"/>
      <c r="PFO31" s="24"/>
      <c r="PFP31" s="24"/>
      <c r="PFQ31" s="24"/>
      <c r="PFR31" s="24"/>
      <c r="PFS31" s="25"/>
      <c r="PFT31" s="15"/>
      <c r="PFU31" s="24"/>
      <c r="PFV31" s="24"/>
      <c r="PFW31" s="24"/>
      <c r="PFX31" s="24"/>
      <c r="PFY31" s="24"/>
      <c r="PFZ31" s="24"/>
      <c r="PGA31" s="25"/>
      <c r="PGB31" s="15"/>
      <c r="PGC31" s="24"/>
      <c r="PGD31" s="24"/>
      <c r="PGE31" s="24"/>
      <c r="PGF31" s="24"/>
      <c r="PGG31" s="24"/>
      <c r="PGH31" s="24"/>
      <c r="PGI31" s="25"/>
      <c r="PGJ31" s="15"/>
      <c r="PGK31" s="24"/>
      <c r="PGL31" s="24"/>
      <c r="PGM31" s="24"/>
      <c r="PGN31" s="24"/>
      <c r="PGO31" s="24"/>
      <c r="PGP31" s="24"/>
      <c r="PGQ31" s="25"/>
      <c r="PGR31" s="15"/>
      <c r="PGS31" s="24"/>
      <c r="PGT31" s="24"/>
      <c r="PGU31" s="24"/>
      <c r="PGV31" s="24"/>
      <c r="PGW31" s="24"/>
      <c r="PGX31" s="24"/>
      <c r="PGY31" s="25"/>
      <c r="PGZ31" s="15"/>
      <c r="PHA31" s="24"/>
      <c r="PHB31" s="24"/>
      <c r="PHC31" s="24"/>
      <c r="PHD31" s="24"/>
      <c r="PHE31" s="24"/>
      <c r="PHF31" s="24"/>
      <c r="PHG31" s="25"/>
      <c r="PHH31" s="15"/>
      <c r="PHI31" s="24"/>
      <c r="PHJ31" s="24"/>
      <c r="PHK31" s="24"/>
      <c r="PHL31" s="24"/>
      <c r="PHM31" s="24"/>
      <c r="PHN31" s="24"/>
      <c r="PHO31" s="25"/>
      <c r="PHP31" s="15"/>
      <c r="PHQ31" s="24"/>
      <c r="PHR31" s="24"/>
      <c r="PHS31" s="24"/>
      <c r="PHT31" s="24"/>
      <c r="PHU31" s="24"/>
      <c r="PHV31" s="24"/>
      <c r="PHW31" s="25"/>
      <c r="PHX31" s="15"/>
      <c r="PHY31" s="24"/>
      <c r="PHZ31" s="24"/>
      <c r="PIA31" s="24"/>
      <c r="PIB31" s="24"/>
      <c r="PIC31" s="24"/>
      <c r="PID31" s="24"/>
      <c r="PIE31" s="25"/>
      <c r="PIF31" s="15"/>
      <c r="PIG31" s="24"/>
      <c r="PIH31" s="24"/>
      <c r="PII31" s="24"/>
      <c r="PIJ31" s="24"/>
      <c r="PIK31" s="24"/>
      <c r="PIL31" s="24"/>
      <c r="PIM31" s="25"/>
      <c r="PIN31" s="15"/>
      <c r="PIO31" s="24"/>
      <c r="PIP31" s="24"/>
      <c r="PIQ31" s="24"/>
      <c r="PIR31" s="24"/>
      <c r="PIS31" s="24"/>
      <c r="PIT31" s="24"/>
      <c r="PIU31" s="25"/>
      <c r="PIV31" s="15"/>
      <c r="PIW31" s="24"/>
      <c r="PIX31" s="24"/>
      <c r="PIY31" s="24"/>
      <c r="PIZ31" s="24"/>
      <c r="PJA31" s="24"/>
      <c r="PJB31" s="24"/>
      <c r="PJC31" s="25"/>
      <c r="PJD31" s="15"/>
      <c r="PJE31" s="24"/>
      <c r="PJF31" s="24"/>
      <c r="PJG31" s="24"/>
      <c r="PJH31" s="24"/>
      <c r="PJI31" s="24"/>
      <c r="PJJ31" s="24"/>
      <c r="PJK31" s="25"/>
      <c r="PJL31" s="15"/>
      <c r="PJM31" s="24"/>
      <c r="PJN31" s="24"/>
      <c r="PJO31" s="24"/>
      <c r="PJP31" s="24"/>
      <c r="PJQ31" s="24"/>
      <c r="PJR31" s="24"/>
      <c r="PJS31" s="25"/>
      <c r="PJT31" s="15"/>
      <c r="PJU31" s="24"/>
      <c r="PJV31" s="24"/>
      <c r="PJW31" s="24"/>
      <c r="PJX31" s="24"/>
      <c r="PJY31" s="24"/>
      <c r="PJZ31" s="24"/>
      <c r="PKA31" s="25"/>
      <c r="PKB31" s="15"/>
      <c r="PKC31" s="24"/>
      <c r="PKD31" s="24"/>
      <c r="PKE31" s="24"/>
      <c r="PKF31" s="24"/>
      <c r="PKG31" s="24"/>
      <c r="PKH31" s="24"/>
      <c r="PKI31" s="25"/>
      <c r="PKJ31" s="15"/>
      <c r="PKK31" s="24"/>
      <c r="PKL31" s="24"/>
      <c r="PKM31" s="24"/>
      <c r="PKN31" s="24"/>
      <c r="PKO31" s="24"/>
      <c r="PKP31" s="24"/>
      <c r="PKQ31" s="25"/>
      <c r="PKR31" s="15"/>
      <c r="PKS31" s="24"/>
      <c r="PKT31" s="24"/>
      <c r="PKU31" s="24"/>
      <c r="PKV31" s="24"/>
      <c r="PKW31" s="24"/>
      <c r="PKX31" s="24"/>
      <c r="PKY31" s="25"/>
      <c r="PKZ31" s="15"/>
      <c r="PLA31" s="24"/>
      <c r="PLB31" s="24"/>
      <c r="PLC31" s="24"/>
      <c r="PLD31" s="24"/>
      <c r="PLE31" s="24"/>
      <c r="PLF31" s="24"/>
      <c r="PLG31" s="25"/>
      <c r="PLH31" s="15"/>
      <c r="PLI31" s="24"/>
      <c r="PLJ31" s="24"/>
      <c r="PLK31" s="24"/>
      <c r="PLL31" s="24"/>
      <c r="PLM31" s="24"/>
      <c r="PLN31" s="24"/>
      <c r="PLO31" s="25"/>
      <c r="PLP31" s="15"/>
      <c r="PLQ31" s="24"/>
      <c r="PLR31" s="24"/>
      <c r="PLS31" s="24"/>
      <c r="PLT31" s="24"/>
      <c r="PLU31" s="24"/>
      <c r="PLV31" s="24"/>
      <c r="PLW31" s="25"/>
      <c r="PLX31" s="15"/>
      <c r="PLY31" s="24"/>
      <c r="PLZ31" s="24"/>
      <c r="PMA31" s="24"/>
      <c r="PMB31" s="24"/>
      <c r="PMC31" s="24"/>
      <c r="PMD31" s="24"/>
      <c r="PME31" s="25"/>
      <c r="PMF31" s="15"/>
      <c r="PMG31" s="24"/>
      <c r="PMH31" s="24"/>
      <c r="PMI31" s="24"/>
      <c r="PMJ31" s="24"/>
      <c r="PMK31" s="24"/>
      <c r="PML31" s="24"/>
      <c r="PMM31" s="25"/>
      <c r="PMN31" s="15"/>
      <c r="PMO31" s="24"/>
      <c r="PMP31" s="24"/>
      <c r="PMQ31" s="24"/>
      <c r="PMR31" s="24"/>
      <c r="PMS31" s="24"/>
      <c r="PMT31" s="24"/>
      <c r="PMU31" s="25"/>
      <c r="PMV31" s="15"/>
      <c r="PMW31" s="24"/>
      <c r="PMX31" s="24"/>
      <c r="PMY31" s="24"/>
      <c r="PMZ31" s="24"/>
      <c r="PNA31" s="24"/>
      <c r="PNB31" s="24"/>
      <c r="PNC31" s="25"/>
      <c r="PND31" s="15"/>
      <c r="PNE31" s="24"/>
      <c r="PNF31" s="24"/>
      <c r="PNG31" s="24"/>
      <c r="PNH31" s="24"/>
      <c r="PNI31" s="24"/>
      <c r="PNJ31" s="24"/>
      <c r="PNK31" s="25"/>
      <c r="PNL31" s="15"/>
      <c r="PNM31" s="24"/>
      <c r="PNN31" s="24"/>
      <c r="PNO31" s="24"/>
      <c r="PNP31" s="24"/>
      <c r="PNQ31" s="24"/>
      <c r="PNR31" s="24"/>
      <c r="PNS31" s="25"/>
      <c r="PNT31" s="15"/>
      <c r="PNU31" s="24"/>
      <c r="PNV31" s="24"/>
      <c r="PNW31" s="24"/>
      <c r="PNX31" s="24"/>
      <c r="PNY31" s="24"/>
      <c r="PNZ31" s="24"/>
      <c r="POA31" s="25"/>
      <c r="POB31" s="15"/>
      <c r="POC31" s="24"/>
      <c r="POD31" s="24"/>
      <c r="POE31" s="24"/>
      <c r="POF31" s="24"/>
      <c r="POG31" s="24"/>
      <c r="POH31" s="24"/>
      <c r="POI31" s="25"/>
      <c r="POJ31" s="15"/>
      <c r="POK31" s="24"/>
      <c r="POL31" s="24"/>
      <c r="POM31" s="24"/>
      <c r="PON31" s="24"/>
      <c r="POO31" s="24"/>
      <c r="POP31" s="24"/>
      <c r="POQ31" s="25"/>
      <c r="POR31" s="15"/>
      <c r="POS31" s="24"/>
      <c r="POT31" s="24"/>
      <c r="POU31" s="24"/>
      <c r="POV31" s="24"/>
      <c r="POW31" s="24"/>
      <c r="POX31" s="24"/>
      <c r="POY31" s="25"/>
      <c r="POZ31" s="15"/>
      <c r="PPA31" s="24"/>
      <c r="PPB31" s="24"/>
      <c r="PPC31" s="24"/>
      <c r="PPD31" s="24"/>
      <c r="PPE31" s="24"/>
      <c r="PPF31" s="24"/>
      <c r="PPG31" s="25"/>
      <c r="PPH31" s="15"/>
      <c r="PPI31" s="24"/>
      <c r="PPJ31" s="24"/>
      <c r="PPK31" s="24"/>
      <c r="PPL31" s="24"/>
      <c r="PPM31" s="24"/>
      <c r="PPN31" s="24"/>
      <c r="PPO31" s="25"/>
      <c r="PPP31" s="15"/>
      <c r="PPQ31" s="24"/>
      <c r="PPR31" s="24"/>
      <c r="PPS31" s="24"/>
      <c r="PPT31" s="24"/>
      <c r="PPU31" s="24"/>
      <c r="PPV31" s="24"/>
      <c r="PPW31" s="25"/>
      <c r="PPX31" s="15"/>
      <c r="PPY31" s="24"/>
      <c r="PPZ31" s="24"/>
      <c r="PQA31" s="24"/>
      <c r="PQB31" s="24"/>
      <c r="PQC31" s="24"/>
      <c r="PQD31" s="24"/>
      <c r="PQE31" s="25"/>
      <c r="PQF31" s="15"/>
      <c r="PQG31" s="24"/>
      <c r="PQH31" s="24"/>
      <c r="PQI31" s="24"/>
      <c r="PQJ31" s="24"/>
      <c r="PQK31" s="24"/>
      <c r="PQL31" s="24"/>
      <c r="PQM31" s="25"/>
      <c r="PQN31" s="15"/>
      <c r="PQO31" s="24"/>
      <c r="PQP31" s="24"/>
      <c r="PQQ31" s="24"/>
      <c r="PQR31" s="24"/>
      <c r="PQS31" s="24"/>
      <c r="PQT31" s="24"/>
      <c r="PQU31" s="25"/>
      <c r="PQV31" s="15"/>
      <c r="PQW31" s="24"/>
      <c r="PQX31" s="24"/>
      <c r="PQY31" s="24"/>
      <c r="PQZ31" s="24"/>
      <c r="PRA31" s="24"/>
      <c r="PRB31" s="24"/>
      <c r="PRC31" s="25"/>
      <c r="PRD31" s="15"/>
      <c r="PRE31" s="24"/>
      <c r="PRF31" s="24"/>
      <c r="PRG31" s="24"/>
      <c r="PRH31" s="24"/>
      <c r="PRI31" s="24"/>
      <c r="PRJ31" s="24"/>
      <c r="PRK31" s="25"/>
      <c r="PRL31" s="15"/>
      <c r="PRM31" s="24"/>
      <c r="PRN31" s="24"/>
      <c r="PRO31" s="24"/>
      <c r="PRP31" s="24"/>
      <c r="PRQ31" s="24"/>
      <c r="PRR31" s="24"/>
      <c r="PRS31" s="25"/>
      <c r="PRT31" s="15"/>
      <c r="PRU31" s="24"/>
      <c r="PRV31" s="24"/>
      <c r="PRW31" s="24"/>
      <c r="PRX31" s="24"/>
      <c r="PRY31" s="24"/>
      <c r="PRZ31" s="24"/>
      <c r="PSA31" s="25"/>
      <c r="PSB31" s="15"/>
      <c r="PSC31" s="24"/>
      <c r="PSD31" s="24"/>
      <c r="PSE31" s="24"/>
      <c r="PSF31" s="24"/>
      <c r="PSG31" s="24"/>
      <c r="PSH31" s="24"/>
      <c r="PSI31" s="25"/>
      <c r="PSJ31" s="15"/>
      <c r="PSK31" s="24"/>
      <c r="PSL31" s="24"/>
      <c r="PSM31" s="24"/>
      <c r="PSN31" s="24"/>
      <c r="PSO31" s="24"/>
      <c r="PSP31" s="24"/>
      <c r="PSQ31" s="25"/>
      <c r="PSR31" s="15"/>
      <c r="PSS31" s="24"/>
      <c r="PST31" s="24"/>
      <c r="PSU31" s="24"/>
      <c r="PSV31" s="24"/>
      <c r="PSW31" s="24"/>
      <c r="PSX31" s="24"/>
      <c r="PSY31" s="25"/>
      <c r="PSZ31" s="15"/>
      <c r="PTA31" s="24"/>
      <c r="PTB31" s="24"/>
      <c r="PTC31" s="24"/>
      <c r="PTD31" s="24"/>
      <c r="PTE31" s="24"/>
      <c r="PTF31" s="24"/>
      <c r="PTG31" s="25"/>
      <c r="PTH31" s="15"/>
      <c r="PTI31" s="24"/>
      <c r="PTJ31" s="24"/>
      <c r="PTK31" s="24"/>
      <c r="PTL31" s="24"/>
      <c r="PTM31" s="24"/>
      <c r="PTN31" s="24"/>
      <c r="PTO31" s="25"/>
      <c r="PTP31" s="15"/>
      <c r="PTQ31" s="24"/>
      <c r="PTR31" s="24"/>
      <c r="PTS31" s="24"/>
      <c r="PTT31" s="24"/>
      <c r="PTU31" s="24"/>
      <c r="PTV31" s="24"/>
      <c r="PTW31" s="25"/>
      <c r="PTX31" s="15"/>
      <c r="PTY31" s="24"/>
      <c r="PTZ31" s="24"/>
      <c r="PUA31" s="24"/>
      <c r="PUB31" s="24"/>
      <c r="PUC31" s="24"/>
      <c r="PUD31" s="24"/>
      <c r="PUE31" s="25"/>
      <c r="PUF31" s="15"/>
      <c r="PUG31" s="24"/>
      <c r="PUH31" s="24"/>
      <c r="PUI31" s="24"/>
      <c r="PUJ31" s="24"/>
      <c r="PUK31" s="24"/>
      <c r="PUL31" s="24"/>
      <c r="PUM31" s="25"/>
      <c r="PUN31" s="15"/>
      <c r="PUO31" s="24"/>
      <c r="PUP31" s="24"/>
      <c r="PUQ31" s="24"/>
      <c r="PUR31" s="24"/>
      <c r="PUS31" s="24"/>
      <c r="PUT31" s="24"/>
      <c r="PUU31" s="25"/>
      <c r="PUV31" s="15"/>
      <c r="PUW31" s="24"/>
      <c r="PUX31" s="24"/>
      <c r="PUY31" s="24"/>
      <c r="PUZ31" s="24"/>
      <c r="PVA31" s="24"/>
      <c r="PVB31" s="24"/>
      <c r="PVC31" s="25"/>
      <c r="PVD31" s="15"/>
      <c r="PVE31" s="24"/>
      <c r="PVF31" s="24"/>
      <c r="PVG31" s="24"/>
      <c r="PVH31" s="24"/>
      <c r="PVI31" s="24"/>
      <c r="PVJ31" s="24"/>
      <c r="PVK31" s="25"/>
      <c r="PVL31" s="15"/>
      <c r="PVM31" s="24"/>
      <c r="PVN31" s="24"/>
      <c r="PVO31" s="24"/>
      <c r="PVP31" s="24"/>
      <c r="PVQ31" s="24"/>
      <c r="PVR31" s="24"/>
      <c r="PVS31" s="25"/>
      <c r="PVT31" s="15"/>
      <c r="PVU31" s="24"/>
      <c r="PVV31" s="24"/>
      <c r="PVW31" s="24"/>
      <c r="PVX31" s="24"/>
      <c r="PVY31" s="24"/>
      <c r="PVZ31" s="24"/>
      <c r="PWA31" s="25"/>
      <c r="PWB31" s="15"/>
      <c r="PWC31" s="24"/>
      <c r="PWD31" s="24"/>
      <c r="PWE31" s="24"/>
      <c r="PWF31" s="24"/>
      <c r="PWG31" s="24"/>
      <c r="PWH31" s="24"/>
      <c r="PWI31" s="25"/>
      <c r="PWJ31" s="15"/>
      <c r="PWK31" s="24"/>
      <c r="PWL31" s="24"/>
      <c r="PWM31" s="24"/>
      <c r="PWN31" s="24"/>
      <c r="PWO31" s="24"/>
      <c r="PWP31" s="24"/>
      <c r="PWQ31" s="25"/>
      <c r="PWR31" s="15"/>
      <c r="PWS31" s="24"/>
      <c r="PWT31" s="24"/>
      <c r="PWU31" s="24"/>
      <c r="PWV31" s="24"/>
      <c r="PWW31" s="24"/>
      <c r="PWX31" s="24"/>
      <c r="PWY31" s="25"/>
      <c r="PWZ31" s="15"/>
      <c r="PXA31" s="24"/>
      <c r="PXB31" s="24"/>
      <c r="PXC31" s="24"/>
      <c r="PXD31" s="24"/>
      <c r="PXE31" s="24"/>
      <c r="PXF31" s="24"/>
      <c r="PXG31" s="25"/>
      <c r="PXH31" s="15"/>
      <c r="PXI31" s="24"/>
      <c r="PXJ31" s="24"/>
      <c r="PXK31" s="24"/>
      <c r="PXL31" s="24"/>
      <c r="PXM31" s="24"/>
      <c r="PXN31" s="24"/>
      <c r="PXO31" s="25"/>
      <c r="PXP31" s="15"/>
      <c r="PXQ31" s="24"/>
      <c r="PXR31" s="24"/>
      <c r="PXS31" s="24"/>
      <c r="PXT31" s="24"/>
      <c r="PXU31" s="24"/>
      <c r="PXV31" s="24"/>
      <c r="PXW31" s="25"/>
      <c r="PXX31" s="15"/>
      <c r="PXY31" s="24"/>
      <c r="PXZ31" s="24"/>
      <c r="PYA31" s="24"/>
      <c r="PYB31" s="24"/>
      <c r="PYC31" s="24"/>
      <c r="PYD31" s="24"/>
      <c r="PYE31" s="25"/>
      <c r="PYF31" s="15"/>
      <c r="PYG31" s="24"/>
      <c r="PYH31" s="24"/>
      <c r="PYI31" s="24"/>
      <c r="PYJ31" s="24"/>
      <c r="PYK31" s="24"/>
      <c r="PYL31" s="24"/>
      <c r="PYM31" s="25"/>
      <c r="PYN31" s="15"/>
      <c r="PYO31" s="24"/>
      <c r="PYP31" s="24"/>
      <c r="PYQ31" s="24"/>
      <c r="PYR31" s="24"/>
      <c r="PYS31" s="24"/>
      <c r="PYT31" s="24"/>
      <c r="PYU31" s="25"/>
      <c r="PYV31" s="15"/>
      <c r="PYW31" s="24"/>
      <c r="PYX31" s="24"/>
      <c r="PYY31" s="24"/>
      <c r="PYZ31" s="24"/>
      <c r="PZA31" s="24"/>
      <c r="PZB31" s="24"/>
      <c r="PZC31" s="25"/>
      <c r="PZD31" s="15"/>
      <c r="PZE31" s="24"/>
      <c r="PZF31" s="24"/>
      <c r="PZG31" s="24"/>
      <c r="PZH31" s="24"/>
      <c r="PZI31" s="24"/>
      <c r="PZJ31" s="24"/>
      <c r="PZK31" s="25"/>
      <c r="PZL31" s="15"/>
      <c r="PZM31" s="24"/>
      <c r="PZN31" s="24"/>
      <c r="PZO31" s="24"/>
      <c r="PZP31" s="24"/>
      <c r="PZQ31" s="24"/>
      <c r="PZR31" s="24"/>
      <c r="PZS31" s="25"/>
      <c r="PZT31" s="15"/>
      <c r="PZU31" s="24"/>
      <c r="PZV31" s="24"/>
      <c r="PZW31" s="24"/>
      <c r="PZX31" s="24"/>
      <c r="PZY31" s="24"/>
      <c r="PZZ31" s="24"/>
      <c r="QAA31" s="25"/>
      <c r="QAB31" s="15"/>
      <c r="QAC31" s="24"/>
      <c r="QAD31" s="24"/>
      <c r="QAE31" s="24"/>
      <c r="QAF31" s="24"/>
      <c r="QAG31" s="24"/>
      <c r="QAH31" s="24"/>
      <c r="QAI31" s="25"/>
      <c r="QAJ31" s="15"/>
      <c r="QAK31" s="24"/>
      <c r="QAL31" s="24"/>
      <c r="QAM31" s="24"/>
      <c r="QAN31" s="24"/>
      <c r="QAO31" s="24"/>
      <c r="QAP31" s="24"/>
      <c r="QAQ31" s="25"/>
      <c r="QAR31" s="15"/>
      <c r="QAS31" s="24"/>
      <c r="QAT31" s="24"/>
      <c r="QAU31" s="24"/>
      <c r="QAV31" s="24"/>
      <c r="QAW31" s="24"/>
      <c r="QAX31" s="24"/>
      <c r="QAY31" s="25"/>
      <c r="QAZ31" s="15"/>
      <c r="QBA31" s="24"/>
      <c r="QBB31" s="24"/>
      <c r="QBC31" s="24"/>
      <c r="QBD31" s="24"/>
      <c r="QBE31" s="24"/>
      <c r="QBF31" s="24"/>
      <c r="QBG31" s="25"/>
      <c r="QBH31" s="15"/>
      <c r="QBI31" s="24"/>
      <c r="QBJ31" s="24"/>
      <c r="QBK31" s="24"/>
      <c r="QBL31" s="24"/>
      <c r="QBM31" s="24"/>
      <c r="QBN31" s="24"/>
      <c r="QBO31" s="25"/>
      <c r="QBP31" s="15"/>
      <c r="QBQ31" s="24"/>
      <c r="QBR31" s="24"/>
      <c r="QBS31" s="24"/>
      <c r="QBT31" s="24"/>
      <c r="QBU31" s="24"/>
      <c r="QBV31" s="24"/>
      <c r="QBW31" s="25"/>
      <c r="QBX31" s="15"/>
      <c r="QBY31" s="24"/>
      <c r="QBZ31" s="24"/>
      <c r="QCA31" s="24"/>
      <c r="QCB31" s="24"/>
      <c r="QCC31" s="24"/>
      <c r="QCD31" s="24"/>
      <c r="QCE31" s="25"/>
      <c r="QCF31" s="15"/>
      <c r="QCG31" s="24"/>
      <c r="QCH31" s="24"/>
      <c r="QCI31" s="24"/>
      <c r="QCJ31" s="24"/>
      <c r="QCK31" s="24"/>
      <c r="QCL31" s="24"/>
      <c r="QCM31" s="25"/>
      <c r="QCN31" s="15"/>
      <c r="QCO31" s="24"/>
      <c r="QCP31" s="24"/>
      <c r="QCQ31" s="24"/>
      <c r="QCR31" s="24"/>
      <c r="QCS31" s="24"/>
      <c r="QCT31" s="24"/>
      <c r="QCU31" s="25"/>
      <c r="QCV31" s="15"/>
      <c r="QCW31" s="24"/>
      <c r="QCX31" s="24"/>
      <c r="QCY31" s="24"/>
      <c r="QCZ31" s="24"/>
      <c r="QDA31" s="24"/>
      <c r="QDB31" s="24"/>
      <c r="QDC31" s="25"/>
      <c r="QDD31" s="15"/>
      <c r="QDE31" s="24"/>
      <c r="QDF31" s="24"/>
      <c r="QDG31" s="24"/>
      <c r="QDH31" s="24"/>
      <c r="QDI31" s="24"/>
      <c r="QDJ31" s="24"/>
      <c r="QDK31" s="25"/>
      <c r="QDL31" s="15"/>
      <c r="QDM31" s="24"/>
      <c r="QDN31" s="24"/>
      <c r="QDO31" s="24"/>
      <c r="QDP31" s="24"/>
      <c r="QDQ31" s="24"/>
      <c r="QDR31" s="24"/>
      <c r="QDS31" s="25"/>
      <c r="QDT31" s="15"/>
      <c r="QDU31" s="24"/>
      <c r="QDV31" s="24"/>
      <c r="QDW31" s="24"/>
      <c r="QDX31" s="24"/>
      <c r="QDY31" s="24"/>
      <c r="QDZ31" s="24"/>
      <c r="QEA31" s="25"/>
      <c r="QEB31" s="15"/>
      <c r="QEC31" s="24"/>
      <c r="QED31" s="24"/>
      <c r="QEE31" s="24"/>
      <c r="QEF31" s="24"/>
      <c r="QEG31" s="24"/>
      <c r="QEH31" s="24"/>
      <c r="QEI31" s="25"/>
      <c r="QEJ31" s="15"/>
      <c r="QEK31" s="24"/>
      <c r="QEL31" s="24"/>
      <c r="QEM31" s="24"/>
      <c r="QEN31" s="24"/>
      <c r="QEO31" s="24"/>
      <c r="QEP31" s="24"/>
      <c r="QEQ31" s="25"/>
      <c r="QER31" s="15"/>
      <c r="QES31" s="24"/>
      <c r="QET31" s="24"/>
      <c r="QEU31" s="24"/>
      <c r="QEV31" s="24"/>
      <c r="QEW31" s="24"/>
      <c r="QEX31" s="24"/>
      <c r="QEY31" s="25"/>
      <c r="QEZ31" s="15"/>
      <c r="QFA31" s="24"/>
      <c r="QFB31" s="24"/>
      <c r="QFC31" s="24"/>
      <c r="QFD31" s="24"/>
      <c r="QFE31" s="24"/>
      <c r="QFF31" s="24"/>
      <c r="QFG31" s="25"/>
      <c r="QFH31" s="15"/>
      <c r="QFI31" s="24"/>
      <c r="QFJ31" s="24"/>
      <c r="QFK31" s="24"/>
      <c r="QFL31" s="24"/>
      <c r="QFM31" s="24"/>
      <c r="QFN31" s="24"/>
      <c r="QFO31" s="25"/>
      <c r="QFP31" s="15"/>
      <c r="QFQ31" s="24"/>
      <c r="QFR31" s="24"/>
      <c r="QFS31" s="24"/>
      <c r="QFT31" s="24"/>
      <c r="QFU31" s="24"/>
      <c r="QFV31" s="24"/>
      <c r="QFW31" s="25"/>
      <c r="QFX31" s="15"/>
      <c r="QFY31" s="24"/>
      <c r="QFZ31" s="24"/>
      <c r="QGA31" s="24"/>
      <c r="QGB31" s="24"/>
      <c r="QGC31" s="24"/>
      <c r="QGD31" s="24"/>
      <c r="QGE31" s="25"/>
      <c r="QGF31" s="15"/>
      <c r="QGG31" s="24"/>
      <c r="QGH31" s="24"/>
      <c r="QGI31" s="24"/>
      <c r="QGJ31" s="24"/>
      <c r="QGK31" s="24"/>
      <c r="QGL31" s="24"/>
      <c r="QGM31" s="25"/>
      <c r="QGN31" s="15"/>
      <c r="QGO31" s="24"/>
      <c r="QGP31" s="24"/>
      <c r="QGQ31" s="24"/>
      <c r="QGR31" s="24"/>
      <c r="QGS31" s="24"/>
      <c r="QGT31" s="24"/>
      <c r="QGU31" s="25"/>
      <c r="QGV31" s="15"/>
      <c r="QGW31" s="24"/>
      <c r="QGX31" s="24"/>
      <c r="QGY31" s="24"/>
      <c r="QGZ31" s="24"/>
      <c r="QHA31" s="24"/>
      <c r="QHB31" s="24"/>
      <c r="QHC31" s="25"/>
      <c r="QHD31" s="15"/>
      <c r="QHE31" s="24"/>
      <c r="QHF31" s="24"/>
      <c r="QHG31" s="24"/>
      <c r="QHH31" s="24"/>
      <c r="QHI31" s="24"/>
      <c r="QHJ31" s="24"/>
      <c r="QHK31" s="25"/>
      <c r="QHL31" s="15"/>
      <c r="QHM31" s="24"/>
      <c r="QHN31" s="24"/>
      <c r="QHO31" s="24"/>
      <c r="QHP31" s="24"/>
      <c r="QHQ31" s="24"/>
      <c r="QHR31" s="24"/>
      <c r="QHS31" s="25"/>
      <c r="QHT31" s="15"/>
      <c r="QHU31" s="24"/>
      <c r="QHV31" s="24"/>
      <c r="QHW31" s="24"/>
      <c r="QHX31" s="24"/>
      <c r="QHY31" s="24"/>
      <c r="QHZ31" s="24"/>
      <c r="QIA31" s="25"/>
      <c r="QIB31" s="15"/>
      <c r="QIC31" s="24"/>
      <c r="QID31" s="24"/>
      <c r="QIE31" s="24"/>
      <c r="QIF31" s="24"/>
      <c r="QIG31" s="24"/>
      <c r="QIH31" s="24"/>
      <c r="QII31" s="25"/>
      <c r="QIJ31" s="15"/>
      <c r="QIK31" s="24"/>
      <c r="QIL31" s="24"/>
      <c r="QIM31" s="24"/>
      <c r="QIN31" s="24"/>
      <c r="QIO31" s="24"/>
      <c r="QIP31" s="24"/>
      <c r="QIQ31" s="25"/>
      <c r="QIR31" s="15"/>
      <c r="QIS31" s="24"/>
      <c r="QIT31" s="24"/>
      <c r="QIU31" s="24"/>
      <c r="QIV31" s="24"/>
      <c r="QIW31" s="24"/>
      <c r="QIX31" s="24"/>
      <c r="QIY31" s="25"/>
      <c r="QIZ31" s="15"/>
      <c r="QJA31" s="24"/>
      <c r="QJB31" s="24"/>
      <c r="QJC31" s="24"/>
      <c r="QJD31" s="24"/>
      <c r="QJE31" s="24"/>
      <c r="QJF31" s="24"/>
      <c r="QJG31" s="25"/>
      <c r="QJH31" s="15"/>
      <c r="QJI31" s="24"/>
      <c r="QJJ31" s="24"/>
      <c r="QJK31" s="24"/>
      <c r="QJL31" s="24"/>
      <c r="QJM31" s="24"/>
      <c r="QJN31" s="24"/>
      <c r="QJO31" s="25"/>
      <c r="QJP31" s="15"/>
      <c r="QJQ31" s="24"/>
      <c r="QJR31" s="24"/>
      <c r="QJS31" s="24"/>
      <c r="QJT31" s="24"/>
      <c r="QJU31" s="24"/>
      <c r="QJV31" s="24"/>
      <c r="QJW31" s="25"/>
      <c r="QJX31" s="15"/>
      <c r="QJY31" s="24"/>
      <c r="QJZ31" s="24"/>
      <c r="QKA31" s="24"/>
      <c r="QKB31" s="24"/>
      <c r="QKC31" s="24"/>
      <c r="QKD31" s="24"/>
      <c r="QKE31" s="25"/>
      <c r="QKF31" s="15"/>
      <c r="QKG31" s="24"/>
      <c r="QKH31" s="24"/>
      <c r="QKI31" s="24"/>
      <c r="QKJ31" s="24"/>
      <c r="QKK31" s="24"/>
      <c r="QKL31" s="24"/>
      <c r="QKM31" s="25"/>
      <c r="QKN31" s="15"/>
      <c r="QKO31" s="24"/>
      <c r="QKP31" s="24"/>
      <c r="QKQ31" s="24"/>
      <c r="QKR31" s="24"/>
      <c r="QKS31" s="24"/>
      <c r="QKT31" s="24"/>
      <c r="QKU31" s="25"/>
      <c r="QKV31" s="15"/>
      <c r="QKW31" s="24"/>
      <c r="QKX31" s="24"/>
      <c r="QKY31" s="24"/>
      <c r="QKZ31" s="24"/>
      <c r="QLA31" s="24"/>
      <c r="QLB31" s="24"/>
      <c r="QLC31" s="25"/>
      <c r="QLD31" s="15"/>
      <c r="QLE31" s="24"/>
      <c r="QLF31" s="24"/>
      <c r="QLG31" s="24"/>
      <c r="QLH31" s="24"/>
      <c r="QLI31" s="24"/>
      <c r="QLJ31" s="24"/>
      <c r="QLK31" s="25"/>
      <c r="QLL31" s="15"/>
      <c r="QLM31" s="24"/>
      <c r="QLN31" s="24"/>
      <c r="QLO31" s="24"/>
      <c r="QLP31" s="24"/>
      <c r="QLQ31" s="24"/>
      <c r="QLR31" s="24"/>
      <c r="QLS31" s="25"/>
      <c r="QLT31" s="15"/>
      <c r="QLU31" s="24"/>
      <c r="QLV31" s="24"/>
      <c r="QLW31" s="24"/>
      <c r="QLX31" s="24"/>
      <c r="QLY31" s="24"/>
      <c r="QLZ31" s="24"/>
      <c r="QMA31" s="25"/>
      <c r="QMB31" s="15"/>
      <c r="QMC31" s="24"/>
      <c r="QMD31" s="24"/>
      <c r="QME31" s="24"/>
      <c r="QMF31" s="24"/>
      <c r="QMG31" s="24"/>
      <c r="QMH31" s="24"/>
      <c r="QMI31" s="25"/>
      <c r="QMJ31" s="15"/>
      <c r="QMK31" s="24"/>
      <c r="QML31" s="24"/>
      <c r="QMM31" s="24"/>
      <c r="QMN31" s="24"/>
      <c r="QMO31" s="24"/>
      <c r="QMP31" s="24"/>
      <c r="QMQ31" s="25"/>
      <c r="QMR31" s="15"/>
      <c r="QMS31" s="24"/>
      <c r="QMT31" s="24"/>
      <c r="QMU31" s="24"/>
      <c r="QMV31" s="24"/>
      <c r="QMW31" s="24"/>
      <c r="QMX31" s="24"/>
      <c r="QMY31" s="25"/>
      <c r="QMZ31" s="15"/>
      <c r="QNA31" s="24"/>
      <c r="QNB31" s="24"/>
      <c r="QNC31" s="24"/>
      <c r="QND31" s="24"/>
      <c r="QNE31" s="24"/>
      <c r="QNF31" s="24"/>
      <c r="QNG31" s="25"/>
      <c r="QNH31" s="15"/>
      <c r="QNI31" s="24"/>
      <c r="QNJ31" s="24"/>
      <c r="QNK31" s="24"/>
      <c r="QNL31" s="24"/>
      <c r="QNM31" s="24"/>
      <c r="QNN31" s="24"/>
      <c r="QNO31" s="25"/>
      <c r="QNP31" s="15"/>
      <c r="QNQ31" s="24"/>
      <c r="QNR31" s="24"/>
      <c r="QNS31" s="24"/>
      <c r="QNT31" s="24"/>
      <c r="QNU31" s="24"/>
      <c r="QNV31" s="24"/>
      <c r="QNW31" s="25"/>
      <c r="QNX31" s="15"/>
      <c r="QNY31" s="24"/>
      <c r="QNZ31" s="24"/>
      <c r="QOA31" s="24"/>
      <c r="QOB31" s="24"/>
      <c r="QOC31" s="24"/>
      <c r="QOD31" s="24"/>
      <c r="QOE31" s="25"/>
      <c r="QOF31" s="15"/>
      <c r="QOG31" s="24"/>
      <c r="QOH31" s="24"/>
      <c r="QOI31" s="24"/>
      <c r="QOJ31" s="24"/>
      <c r="QOK31" s="24"/>
      <c r="QOL31" s="24"/>
      <c r="QOM31" s="25"/>
      <c r="QON31" s="15"/>
      <c r="QOO31" s="24"/>
      <c r="QOP31" s="24"/>
      <c r="QOQ31" s="24"/>
      <c r="QOR31" s="24"/>
      <c r="QOS31" s="24"/>
      <c r="QOT31" s="24"/>
      <c r="QOU31" s="25"/>
      <c r="QOV31" s="15"/>
      <c r="QOW31" s="24"/>
      <c r="QOX31" s="24"/>
      <c r="QOY31" s="24"/>
      <c r="QOZ31" s="24"/>
      <c r="QPA31" s="24"/>
      <c r="QPB31" s="24"/>
      <c r="QPC31" s="25"/>
      <c r="QPD31" s="15"/>
      <c r="QPE31" s="24"/>
      <c r="QPF31" s="24"/>
      <c r="QPG31" s="24"/>
      <c r="QPH31" s="24"/>
      <c r="QPI31" s="24"/>
      <c r="QPJ31" s="24"/>
      <c r="QPK31" s="25"/>
      <c r="QPL31" s="15"/>
      <c r="QPM31" s="24"/>
      <c r="QPN31" s="24"/>
      <c r="QPO31" s="24"/>
      <c r="QPP31" s="24"/>
      <c r="QPQ31" s="24"/>
      <c r="QPR31" s="24"/>
      <c r="QPS31" s="25"/>
      <c r="QPT31" s="15"/>
      <c r="QPU31" s="24"/>
      <c r="QPV31" s="24"/>
      <c r="QPW31" s="24"/>
      <c r="QPX31" s="24"/>
      <c r="QPY31" s="24"/>
      <c r="QPZ31" s="24"/>
      <c r="QQA31" s="25"/>
      <c r="QQB31" s="15"/>
      <c r="QQC31" s="24"/>
      <c r="QQD31" s="24"/>
      <c r="QQE31" s="24"/>
      <c r="QQF31" s="24"/>
      <c r="QQG31" s="24"/>
      <c r="QQH31" s="24"/>
      <c r="QQI31" s="25"/>
      <c r="QQJ31" s="15"/>
      <c r="QQK31" s="24"/>
      <c r="QQL31" s="24"/>
      <c r="QQM31" s="24"/>
      <c r="QQN31" s="24"/>
      <c r="QQO31" s="24"/>
      <c r="QQP31" s="24"/>
      <c r="QQQ31" s="25"/>
      <c r="QQR31" s="15"/>
      <c r="QQS31" s="24"/>
      <c r="QQT31" s="24"/>
      <c r="QQU31" s="24"/>
      <c r="QQV31" s="24"/>
      <c r="QQW31" s="24"/>
      <c r="QQX31" s="24"/>
      <c r="QQY31" s="25"/>
      <c r="QQZ31" s="15"/>
      <c r="QRA31" s="24"/>
      <c r="QRB31" s="24"/>
      <c r="QRC31" s="24"/>
      <c r="QRD31" s="24"/>
      <c r="QRE31" s="24"/>
      <c r="QRF31" s="24"/>
      <c r="QRG31" s="25"/>
      <c r="QRH31" s="15"/>
      <c r="QRI31" s="24"/>
      <c r="QRJ31" s="24"/>
      <c r="QRK31" s="24"/>
      <c r="QRL31" s="24"/>
      <c r="QRM31" s="24"/>
      <c r="QRN31" s="24"/>
      <c r="QRO31" s="25"/>
      <c r="QRP31" s="15"/>
      <c r="QRQ31" s="24"/>
      <c r="QRR31" s="24"/>
      <c r="QRS31" s="24"/>
      <c r="QRT31" s="24"/>
      <c r="QRU31" s="24"/>
      <c r="QRV31" s="24"/>
      <c r="QRW31" s="25"/>
      <c r="QRX31" s="15"/>
      <c r="QRY31" s="24"/>
      <c r="QRZ31" s="24"/>
      <c r="QSA31" s="24"/>
      <c r="QSB31" s="24"/>
      <c r="QSC31" s="24"/>
      <c r="QSD31" s="24"/>
      <c r="QSE31" s="25"/>
      <c r="QSF31" s="15"/>
      <c r="QSG31" s="24"/>
      <c r="QSH31" s="24"/>
      <c r="QSI31" s="24"/>
      <c r="QSJ31" s="24"/>
      <c r="QSK31" s="24"/>
      <c r="QSL31" s="24"/>
      <c r="QSM31" s="25"/>
      <c r="QSN31" s="15"/>
      <c r="QSO31" s="24"/>
      <c r="QSP31" s="24"/>
      <c r="QSQ31" s="24"/>
      <c r="QSR31" s="24"/>
      <c r="QSS31" s="24"/>
      <c r="QST31" s="24"/>
      <c r="QSU31" s="25"/>
      <c r="QSV31" s="15"/>
      <c r="QSW31" s="24"/>
      <c r="QSX31" s="24"/>
      <c r="QSY31" s="24"/>
      <c r="QSZ31" s="24"/>
      <c r="QTA31" s="24"/>
      <c r="QTB31" s="24"/>
      <c r="QTC31" s="25"/>
      <c r="QTD31" s="15"/>
      <c r="QTE31" s="24"/>
      <c r="QTF31" s="24"/>
      <c r="QTG31" s="24"/>
      <c r="QTH31" s="24"/>
      <c r="QTI31" s="24"/>
      <c r="QTJ31" s="24"/>
      <c r="QTK31" s="25"/>
      <c r="QTL31" s="15"/>
      <c r="QTM31" s="24"/>
      <c r="QTN31" s="24"/>
      <c r="QTO31" s="24"/>
      <c r="QTP31" s="24"/>
      <c r="QTQ31" s="24"/>
      <c r="QTR31" s="24"/>
      <c r="QTS31" s="25"/>
      <c r="QTT31" s="15"/>
      <c r="QTU31" s="24"/>
      <c r="QTV31" s="24"/>
      <c r="QTW31" s="24"/>
      <c r="QTX31" s="24"/>
      <c r="QTY31" s="24"/>
      <c r="QTZ31" s="24"/>
      <c r="QUA31" s="25"/>
      <c r="QUB31" s="15"/>
      <c r="QUC31" s="24"/>
      <c r="QUD31" s="24"/>
      <c r="QUE31" s="24"/>
      <c r="QUF31" s="24"/>
      <c r="QUG31" s="24"/>
      <c r="QUH31" s="24"/>
      <c r="QUI31" s="25"/>
      <c r="QUJ31" s="15"/>
      <c r="QUK31" s="24"/>
      <c r="QUL31" s="24"/>
      <c r="QUM31" s="24"/>
      <c r="QUN31" s="24"/>
      <c r="QUO31" s="24"/>
      <c r="QUP31" s="24"/>
      <c r="QUQ31" s="25"/>
      <c r="QUR31" s="15"/>
      <c r="QUS31" s="24"/>
      <c r="QUT31" s="24"/>
      <c r="QUU31" s="24"/>
      <c r="QUV31" s="24"/>
      <c r="QUW31" s="24"/>
      <c r="QUX31" s="24"/>
      <c r="QUY31" s="25"/>
      <c r="QUZ31" s="15"/>
      <c r="QVA31" s="24"/>
      <c r="QVB31" s="24"/>
      <c r="QVC31" s="24"/>
      <c r="QVD31" s="24"/>
      <c r="QVE31" s="24"/>
      <c r="QVF31" s="24"/>
      <c r="QVG31" s="25"/>
      <c r="QVH31" s="15"/>
      <c r="QVI31" s="24"/>
      <c r="QVJ31" s="24"/>
      <c r="QVK31" s="24"/>
      <c r="QVL31" s="24"/>
      <c r="QVM31" s="24"/>
      <c r="QVN31" s="24"/>
      <c r="QVO31" s="25"/>
      <c r="QVP31" s="15"/>
      <c r="QVQ31" s="24"/>
      <c r="QVR31" s="24"/>
      <c r="QVS31" s="24"/>
      <c r="QVT31" s="24"/>
      <c r="QVU31" s="24"/>
      <c r="QVV31" s="24"/>
      <c r="QVW31" s="25"/>
      <c r="QVX31" s="15"/>
      <c r="QVY31" s="24"/>
      <c r="QVZ31" s="24"/>
      <c r="QWA31" s="24"/>
      <c r="QWB31" s="24"/>
      <c r="QWC31" s="24"/>
      <c r="QWD31" s="24"/>
      <c r="QWE31" s="25"/>
      <c r="QWF31" s="15"/>
      <c r="QWG31" s="24"/>
      <c r="QWH31" s="24"/>
      <c r="QWI31" s="24"/>
      <c r="QWJ31" s="24"/>
      <c r="QWK31" s="24"/>
      <c r="QWL31" s="24"/>
      <c r="QWM31" s="25"/>
      <c r="QWN31" s="15"/>
      <c r="QWO31" s="24"/>
      <c r="QWP31" s="24"/>
      <c r="QWQ31" s="24"/>
      <c r="QWR31" s="24"/>
      <c r="QWS31" s="24"/>
      <c r="QWT31" s="24"/>
      <c r="QWU31" s="25"/>
      <c r="QWV31" s="15"/>
      <c r="QWW31" s="24"/>
      <c r="QWX31" s="24"/>
      <c r="QWY31" s="24"/>
      <c r="QWZ31" s="24"/>
      <c r="QXA31" s="24"/>
      <c r="QXB31" s="24"/>
      <c r="QXC31" s="25"/>
      <c r="QXD31" s="15"/>
      <c r="QXE31" s="24"/>
      <c r="QXF31" s="24"/>
      <c r="QXG31" s="24"/>
      <c r="QXH31" s="24"/>
      <c r="QXI31" s="24"/>
      <c r="QXJ31" s="24"/>
      <c r="QXK31" s="25"/>
      <c r="QXL31" s="15"/>
      <c r="QXM31" s="24"/>
      <c r="QXN31" s="24"/>
      <c r="QXO31" s="24"/>
      <c r="QXP31" s="24"/>
      <c r="QXQ31" s="24"/>
      <c r="QXR31" s="24"/>
      <c r="QXS31" s="25"/>
      <c r="QXT31" s="15"/>
      <c r="QXU31" s="24"/>
      <c r="QXV31" s="24"/>
      <c r="QXW31" s="24"/>
      <c r="QXX31" s="24"/>
      <c r="QXY31" s="24"/>
      <c r="QXZ31" s="24"/>
      <c r="QYA31" s="25"/>
      <c r="QYB31" s="15"/>
      <c r="QYC31" s="24"/>
      <c r="QYD31" s="24"/>
      <c r="QYE31" s="24"/>
      <c r="QYF31" s="24"/>
      <c r="QYG31" s="24"/>
      <c r="QYH31" s="24"/>
      <c r="QYI31" s="25"/>
      <c r="QYJ31" s="15"/>
      <c r="QYK31" s="24"/>
      <c r="QYL31" s="24"/>
      <c r="QYM31" s="24"/>
      <c r="QYN31" s="24"/>
      <c r="QYO31" s="24"/>
      <c r="QYP31" s="24"/>
      <c r="QYQ31" s="25"/>
      <c r="QYR31" s="15"/>
      <c r="QYS31" s="24"/>
      <c r="QYT31" s="24"/>
      <c r="QYU31" s="24"/>
      <c r="QYV31" s="24"/>
      <c r="QYW31" s="24"/>
      <c r="QYX31" s="24"/>
      <c r="QYY31" s="25"/>
      <c r="QYZ31" s="15"/>
      <c r="QZA31" s="24"/>
      <c r="QZB31" s="24"/>
      <c r="QZC31" s="24"/>
      <c r="QZD31" s="24"/>
      <c r="QZE31" s="24"/>
      <c r="QZF31" s="24"/>
      <c r="QZG31" s="25"/>
      <c r="QZH31" s="15"/>
      <c r="QZI31" s="24"/>
      <c r="QZJ31" s="24"/>
      <c r="QZK31" s="24"/>
      <c r="QZL31" s="24"/>
      <c r="QZM31" s="24"/>
      <c r="QZN31" s="24"/>
      <c r="QZO31" s="25"/>
      <c r="QZP31" s="15"/>
      <c r="QZQ31" s="24"/>
      <c r="QZR31" s="24"/>
      <c r="QZS31" s="24"/>
      <c r="QZT31" s="24"/>
      <c r="QZU31" s="24"/>
      <c r="QZV31" s="24"/>
      <c r="QZW31" s="25"/>
      <c r="QZX31" s="15"/>
      <c r="QZY31" s="24"/>
      <c r="QZZ31" s="24"/>
      <c r="RAA31" s="24"/>
      <c r="RAB31" s="24"/>
      <c r="RAC31" s="24"/>
      <c r="RAD31" s="24"/>
      <c r="RAE31" s="25"/>
      <c r="RAF31" s="15"/>
      <c r="RAG31" s="24"/>
      <c r="RAH31" s="24"/>
      <c r="RAI31" s="24"/>
      <c r="RAJ31" s="24"/>
      <c r="RAK31" s="24"/>
      <c r="RAL31" s="24"/>
      <c r="RAM31" s="25"/>
      <c r="RAN31" s="15"/>
      <c r="RAO31" s="24"/>
      <c r="RAP31" s="24"/>
      <c r="RAQ31" s="24"/>
      <c r="RAR31" s="24"/>
      <c r="RAS31" s="24"/>
      <c r="RAT31" s="24"/>
      <c r="RAU31" s="25"/>
      <c r="RAV31" s="15"/>
      <c r="RAW31" s="24"/>
      <c r="RAX31" s="24"/>
      <c r="RAY31" s="24"/>
      <c r="RAZ31" s="24"/>
      <c r="RBA31" s="24"/>
      <c r="RBB31" s="24"/>
      <c r="RBC31" s="25"/>
      <c r="RBD31" s="15"/>
      <c r="RBE31" s="24"/>
      <c r="RBF31" s="24"/>
      <c r="RBG31" s="24"/>
      <c r="RBH31" s="24"/>
      <c r="RBI31" s="24"/>
      <c r="RBJ31" s="24"/>
      <c r="RBK31" s="25"/>
      <c r="RBL31" s="15"/>
      <c r="RBM31" s="24"/>
      <c r="RBN31" s="24"/>
      <c r="RBO31" s="24"/>
      <c r="RBP31" s="24"/>
      <c r="RBQ31" s="24"/>
      <c r="RBR31" s="24"/>
      <c r="RBS31" s="25"/>
      <c r="RBT31" s="15"/>
      <c r="RBU31" s="24"/>
      <c r="RBV31" s="24"/>
      <c r="RBW31" s="24"/>
      <c r="RBX31" s="24"/>
      <c r="RBY31" s="24"/>
      <c r="RBZ31" s="24"/>
      <c r="RCA31" s="25"/>
      <c r="RCB31" s="15"/>
      <c r="RCC31" s="24"/>
      <c r="RCD31" s="24"/>
      <c r="RCE31" s="24"/>
      <c r="RCF31" s="24"/>
      <c r="RCG31" s="24"/>
      <c r="RCH31" s="24"/>
      <c r="RCI31" s="25"/>
      <c r="RCJ31" s="15"/>
      <c r="RCK31" s="24"/>
      <c r="RCL31" s="24"/>
      <c r="RCM31" s="24"/>
      <c r="RCN31" s="24"/>
      <c r="RCO31" s="24"/>
      <c r="RCP31" s="24"/>
      <c r="RCQ31" s="25"/>
      <c r="RCR31" s="15"/>
      <c r="RCS31" s="24"/>
      <c r="RCT31" s="24"/>
      <c r="RCU31" s="24"/>
      <c r="RCV31" s="24"/>
      <c r="RCW31" s="24"/>
      <c r="RCX31" s="24"/>
      <c r="RCY31" s="25"/>
      <c r="RCZ31" s="15"/>
      <c r="RDA31" s="24"/>
      <c r="RDB31" s="24"/>
      <c r="RDC31" s="24"/>
      <c r="RDD31" s="24"/>
      <c r="RDE31" s="24"/>
      <c r="RDF31" s="24"/>
      <c r="RDG31" s="25"/>
      <c r="RDH31" s="15"/>
      <c r="RDI31" s="24"/>
      <c r="RDJ31" s="24"/>
      <c r="RDK31" s="24"/>
      <c r="RDL31" s="24"/>
      <c r="RDM31" s="24"/>
      <c r="RDN31" s="24"/>
      <c r="RDO31" s="25"/>
      <c r="RDP31" s="15"/>
      <c r="RDQ31" s="24"/>
      <c r="RDR31" s="24"/>
      <c r="RDS31" s="24"/>
      <c r="RDT31" s="24"/>
      <c r="RDU31" s="24"/>
      <c r="RDV31" s="24"/>
      <c r="RDW31" s="25"/>
      <c r="RDX31" s="15"/>
      <c r="RDY31" s="24"/>
      <c r="RDZ31" s="24"/>
      <c r="REA31" s="24"/>
      <c r="REB31" s="24"/>
      <c r="REC31" s="24"/>
      <c r="RED31" s="24"/>
      <c r="REE31" s="25"/>
      <c r="REF31" s="15"/>
      <c r="REG31" s="24"/>
      <c r="REH31" s="24"/>
      <c r="REI31" s="24"/>
      <c r="REJ31" s="24"/>
      <c r="REK31" s="24"/>
      <c r="REL31" s="24"/>
      <c r="REM31" s="25"/>
      <c r="REN31" s="15"/>
      <c r="REO31" s="24"/>
      <c r="REP31" s="24"/>
      <c r="REQ31" s="24"/>
      <c r="RER31" s="24"/>
      <c r="RES31" s="24"/>
      <c r="RET31" s="24"/>
      <c r="REU31" s="25"/>
      <c r="REV31" s="15"/>
      <c r="REW31" s="24"/>
      <c r="REX31" s="24"/>
      <c r="REY31" s="24"/>
      <c r="REZ31" s="24"/>
      <c r="RFA31" s="24"/>
      <c r="RFB31" s="24"/>
      <c r="RFC31" s="25"/>
      <c r="RFD31" s="15"/>
      <c r="RFE31" s="24"/>
      <c r="RFF31" s="24"/>
      <c r="RFG31" s="24"/>
      <c r="RFH31" s="24"/>
      <c r="RFI31" s="24"/>
      <c r="RFJ31" s="24"/>
      <c r="RFK31" s="25"/>
      <c r="RFL31" s="15"/>
      <c r="RFM31" s="24"/>
      <c r="RFN31" s="24"/>
      <c r="RFO31" s="24"/>
      <c r="RFP31" s="24"/>
      <c r="RFQ31" s="24"/>
      <c r="RFR31" s="24"/>
      <c r="RFS31" s="25"/>
      <c r="RFT31" s="15"/>
      <c r="RFU31" s="24"/>
      <c r="RFV31" s="24"/>
      <c r="RFW31" s="24"/>
      <c r="RFX31" s="24"/>
      <c r="RFY31" s="24"/>
      <c r="RFZ31" s="24"/>
      <c r="RGA31" s="25"/>
      <c r="RGB31" s="15"/>
      <c r="RGC31" s="24"/>
      <c r="RGD31" s="24"/>
      <c r="RGE31" s="24"/>
      <c r="RGF31" s="24"/>
      <c r="RGG31" s="24"/>
      <c r="RGH31" s="24"/>
      <c r="RGI31" s="25"/>
      <c r="RGJ31" s="15"/>
      <c r="RGK31" s="24"/>
      <c r="RGL31" s="24"/>
      <c r="RGM31" s="24"/>
      <c r="RGN31" s="24"/>
      <c r="RGO31" s="24"/>
      <c r="RGP31" s="24"/>
      <c r="RGQ31" s="25"/>
      <c r="RGR31" s="15"/>
      <c r="RGS31" s="24"/>
      <c r="RGT31" s="24"/>
      <c r="RGU31" s="24"/>
      <c r="RGV31" s="24"/>
      <c r="RGW31" s="24"/>
      <c r="RGX31" s="24"/>
      <c r="RGY31" s="25"/>
      <c r="RGZ31" s="15"/>
      <c r="RHA31" s="24"/>
      <c r="RHB31" s="24"/>
      <c r="RHC31" s="24"/>
      <c r="RHD31" s="24"/>
      <c r="RHE31" s="24"/>
      <c r="RHF31" s="24"/>
      <c r="RHG31" s="25"/>
      <c r="RHH31" s="15"/>
      <c r="RHI31" s="24"/>
      <c r="RHJ31" s="24"/>
      <c r="RHK31" s="24"/>
      <c r="RHL31" s="24"/>
      <c r="RHM31" s="24"/>
      <c r="RHN31" s="24"/>
      <c r="RHO31" s="25"/>
      <c r="RHP31" s="15"/>
      <c r="RHQ31" s="24"/>
      <c r="RHR31" s="24"/>
      <c r="RHS31" s="24"/>
      <c r="RHT31" s="24"/>
      <c r="RHU31" s="24"/>
      <c r="RHV31" s="24"/>
      <c r="RHW31" s="25"/>
      <c r="RHX31" s="15"/>
      <c r="RHY31" s="24"/>
      <c r="RHZ31" s="24"/>
      <c r="RIA31" s="24"/>
      <c r="RIB31" s="24"/>
      <c r="RIC31" s="24"/>
      <c r="RID31" s="24"/>
      <c r="RIE31" s="25"/>
      <c r="RIF31" s="15"/>
      <c r="RIG31" s="24"/>
      <c r="RIH31" s="24"/>
      <c r="RII31" s="24"/>
      <c r="RIJ31" s="24"/>
      <c r="RIK31" s="24"/>
      <c r="RIL31" s="24"/>
      <c r="RIM31" s="25"/>
      <c r="RIN31" s="15"/>
      <c r="RIO31" s="24"/>
      <c r="RIP31" s="24"/>
      <c r="RIQ31" s="24"/>
      <c r="RIR31" s="24"/>
      <c r="RIS31" s="24"/>
      <c r="RIT31" s="24"/>
      <c r="RIU31" s="25"/>
      <c r="RIV31" s="15"/>
      <c r="RIW31" s="24"/>
      <c r="RIX31" s="24"/>
      <c r="RIY31" s="24"/>
      <c r="RIZ31" s="24"/>
      <c r="RJA31" s="24"/>
      <c r="RJB31" s="24"/>
      <c r="RJC31" s="25"/>
      <c r="RJD31" s="15"/>
      <c r="RJE31" s="24"/>
      <c r="RJF31" s="24"/>
      <c r="RJG31" s="24"/>
      <c r="RJH31" s="24"/>
      <c r="RJI31" s="24"/>
      <c r="RJJ31" s="24"/>
      <c r="RJK31" s="25"/>
      <c r="RJL31" s="15"/>
      <c r="RJM31" s="24"/>
      <c r="RJN31" s="24"/>
      <c r="RJO31" s="24"/>
      <c r="RJP31" s="24"/>
      <c r="RJQ31" s="24"/>
      <c r="RJR31" s="24"/>
      <c r="RJS31" s="25"/>
      <c r="RJT31" s="15"/>
      <c r="RJU31" s="24"/>
      <c r="RJV31" s="24"/>
      <c r="RJW31" s="24"/>
      <c r="RJX31" s="24"/>
      <c r="RJY31" s="24"/>
      <c r="RJZ31" s="24"/>
      <c r="RKA31" s="25"/>
      <c r="RKB31" s="15"/>
      <c r="RKC31" s="24"/>
      <c r="RKD31" s="24"/>
      <c r="RKE31" s="24"/>
      <c r="RKF31" s="24"/>
      <c r="RKG31" s="24"/>
      <c r="RKH31" s="24"/>
      <c r="RKI31" s="25"/>
      <c r="RKJ31" s="15"/>
      <c r="RKK31" s="24"/>
      <c r="RKL31" s="24"/>
      <c r="RKM31" s="24"/>
      <c r="RKN31" s="24"/>
      <c r="RKO31" s="24"/>
      <c r="RKP31" s="24"/>
      <c r="RKQ31" s="25"/>
      <c r="RKR31" s="15"/>
      <c r="RKS31" s="24"/>
      <c r="RKT31" s="24"/>
      <c r="RKU31" s="24"/>
      <c r="RKV31" s="24"/>
      <c r="RKW31" s="24"/>
      <c r="RKX31" s="24"/>
      <c r="RKY31" s="25"/>
      <c r="RKZ31" s="15"/>
      <c r="RLA31" s="24"/>
      <c r="RLB31" s="24"/>
      <c r="RLC31" s="24"/>
      <c r="RLD31" s="24"/>
      <c r="RLE31" s="24"/>
      <c r="RLF31" s="24"/>
      <c r="RLG31" s="25"/>
      <c r="RLH31" s="15"/>
      <c r="RLI31" s="24"/>
      <c r="RLJ31" s="24"/>
      <c r="RLK31" s="24"/>
      <c r="RLL31" s="24"/>
      <c r="RLM31" s="24"/>
      <c r="RLN31" s="24"/>
      <c r="RLO31" s="25"/>
      <c r="RLP31" s="15"/>
      <c r="RLQ31" s="24"/>
      <c r="RLR31" s="24"/>
      <c r="RLS31" s="24"/>
      <c r="RLT31" s="24"/>
      <c r="RLU31" s="24"/>
      <c r="RLV31" s="24"/>
      <c r="RLW31" s="25"/>
      <c r="RLX31" s="15"/>
      <c r="RLY31" s="24"/>
      <c r="RLZ31" s="24"/>
      <c r="RMA31" s="24"/>
      <c r="RMB31" s="24"/>
      <c r="RMC31" s="24"/>
      <c r="RMD31" s="24"/>
      <c r="RME31" s="25"/>
      <c r="RMF31" s="15"/>
      <c r="RMG31" s="24"/>
      <c r="RMH31" s="24"/>
      <c r="RMI31" s="24"/>
      <c r="RMJ31" s="24"/>
      <c r="RMK31" s="24"/>
      <c r="RML31" s="24"/>
      <c r="RMM31" s="25"/>
      <c r="RMN31" s="15"/>
      <c r="RMO31" s="24"/>
      <c r="RMP31" s="24"/>
      <c r="RMQ31" s="24"/>
      <c r="RMR31" s="24"/>
      <c r="RMS31" s="24"/>
      <c r="RMT31" s="24"/>
      <c r="RMU31" s="25"/>
      <c r="RMV31" s="15"/>
      <c r="RMW31" s="24"/>
      <c r="RMX31" s="24"/>
      <c r="RMY31" s="24"/>
      <c r="RMZ31" s="24"/>
      <c r="RNA31" s="24"/>
      <c r="RNB31" s="24"/>
      <c r="RNC31" s="25"/>
      <c r="RND31" s="15"/>
      <c r="RNE31" s="24"/>
      <c r="RNF31" s="24"/>
      <c r="RNG31" s="24"/>
      <c r="RNH31" s="24"/>
      <c r="RNI31" s="24"/>
      <c r="RNJ31" s="24"/>
      <c r="RNK31" s="25"/>
      <c r="RNL31" s="15"/>
      <c r="RNM31" s="24"/>
      <c r="RNN31" s="24"/>
      <c r="RNO31" s="24"/>
      <c r="RNP31" s="24"/>
      <c r="RNQ31" s="24"/>
      <c r="RNR31" s="24"/>
      <c r="RNS31" s="25"/>
      <c r="RNT31" s="15"/>
      <c r="RNU31" s="24"/>
      <c r="RNV31" s="24"/>
      <c r="RNW31" s="24"/>
      <c r="RNX31" s="24"/>
      <c r="RNY31" s="24"/>
      <c r="RNZ31" s="24"/>
      <c r="ROA31" s="25"/>
      <c r="ROB31" s="15"/>
      <c r="ROC31" s="24"/>
      <c r="ROD31" s="24"/>
      <c r="ROE31" s="24"/>
      <c r="ROF31" s="24"/>
      <c r="ROG31" s="24"/>
      <c r="ROH31" s="24"/>
      <c r="ROI31" s="25"/>
      <c r="ROJ31" s="15"/>
      <c r="ROK31" s="24"/>
      <c r="ROL31" s="24"/>
      <c r="ROM31" s="24"/>
      <c r="RON31" s="24"/>
      <c r="ROO31" s="24"/>
      <c r="ROP31" s="24"/>
      <c r="ROQ31" s="25"/>
      <c r="ROR31" s="15"/>
      <c r="ROS31" s="24"/>
      <c r="ROT31" s="24"/>
      <c r="ROU31" s="24"/>
      <c r="ROV31" s="24"/>
      <c r="ROW31" s="24"/>
      <c r="ROX31" s="24"/>
      <c r="ROY31" s="25"/>
      <c r="ROZ31" s="15"/>
      <c r="RPA31" s="24"/>
      <c r="RPB31" s="24"/>
      <c r="RPC31" s="24"/>
      <c r="RPD31" s="24"/>
      <c r="RPE31" s="24"/>
      <c r="RPF31" s="24"/>
      <c r="RPG31" s="25"/>
      <c r="RPH31" s="15"/>
      <c r="RPI31" s="24"/>
      <c r="RPJ31" s="24"/>
      <c r="RPK31" s="24"/>
      <c r="RPL31" s="24"/>
      <c r="RPM31" s="24"/>
      <c r="RPN31" s="24"/>
      <c r="RPO31" s="25"/>
      <c r="RPP31" s="15"/>
      <c r="RPQ31" s="24"/>
      <c r="RPR31" s="24"/>
      <c r="RPS31" s="24"/>
      <c r="RPT31" s="24"/>
      <c r="RPU31" s="24"/>
      <c r="RPV31" s="24"/>
      <c r="RPW31" s="25"/>
      <c r="RPX31" s="15"/>
      <c r="RPY31" s="24"/>
      <c r="RPZ31" s="24"/>
      <c r="RQA31" s="24"/>
      <c r="RQB31" s="24"/>
      <c r="RQC31" s="24"/>
      <c r="RQD31" s="24"/>
      <c r="RQE31" s="25"/>
      <c r="RQF31" s="15"/>
      <c r="RQG31" s="24"/>
      <c r="RQH31" s="24"/>
      <c r="RQI31" s="24"/>
      <c r="RQJ31" s="24"/>
      <c r="RQK31" s="24"/>
      <c r="RQL31" s="24"/>
      <c r="RQM31" s="25"/>
      <c r="RQN31" s="15"/>
      <c r="RQO31" s="24"/>
      <c r="RQP31" s="24"/>
      <c r="RQQ31" s="24"/>
      <c r="RQR31" s="24"/>
      <c r="RQS31" s="24"/>
      <c r="RQT31" s="24"/>
      <c r="RQU31" s="25"/>
      <c r="RQV31" s="15"/>
      <c r="RQW31" s="24"/>
      <c r="RQX31" s="24"/>
      <c r="RQY31" s="24"/>
      <c r="RQZ31" s="24"/>
      <c r="RRA31" s="24"/>
      <c r="RRB31" s="24"/>
      <c r="RRC31" s="25"/>
      <c r="RRD31" s="15"/>
      <c r="RRE31" s="24"/>
      <c r="RRF31" s="24"/>
      <c r="RRG31" s="24"/>
      <c r="RRH31" s="24"/>
      <c r="RRI31" s="24"/>
      <c r="RRJ31" s="24"/>
      <c r="RRK31" s="25"/>
      <c r="RRL31" s="15"/>
      <c r="RRM31" s="24"/>
      <c r="RRN31" s="24"/>
      <c r="RRO31" s="24"/>
      <c r="RRP31" s="24"/>
      <c r="RRQ31" s="24"/>
      <c r="RRR31" s="24"/>
      <c r="RRS31" s="25"/>
      <c r="RRT31" s="15"/>
      <c r="RRU31" s="24"/>
      <c r="RRV31" s="24"/>
      <c r="RRW31" s="24"/>
      <c r="RRX31" s="24"/>
      <c r="RRY31" s="24"/>
      <c r="RRZ31" s="24"/>
      <c r="RSA31" s="25"/>
      <c r="RSB31" s="15"/>
      <c r="RSC31" s="24"/>
      <c r="RSD31" s="24"/>
      <c r="RSE31" s="24"/>
      <c r="RSF31" s="24"/>
      <c r="RSG31" s="24"/>
      <c r="RSH31" s="24"/>
      <c r="RSI31" s="25"/>
      <c r="RSJ31" s="15"/>
      <c r="RSK31" s="24"/>
      <c r="RSL31" s="24"/>
      <c r="RSM31" s="24"/>
      <c r="RSN31" s="24"/>
      <c r="RSO31" s="24"/>
      <c r="RSP31" s="24"/>
      <c r="RSQ31" s="25"/>
      <c r="RSR31" s="15"/>
      <c r="RSS31" s="24"/>
      <c r="RST31" s="24"/>
      <c r="RSU31" s="24"/>
      <c r="RSV31" s="24"/>
      <c r="RSW31" s="24"/>
      <c r="RSX31" s="24"/>
      <c r="RSY31" s="25"/>
      <c r="RSZ31" s="15"/>
      <c r="RTA31" s="24"/>
      <c r="RTB31" s="24"/>
      <c r="RTC31" s="24"/>
      <c r="RTD31" s="24"/>
      <c r="RTE31" s="24"/>
      <c r="RTF31" s="24"/>
      <c r="RTG31" s="25"/>
      <c r="RTH31" s="15"/>
      <c r="RTI31" s="24"/>
      <c r="RTJ31" s="24"/>
      <c r="RTK31" s="24"/>
      <c r="RTL31" s="24"/>
      <c r="RTM31" s="24"/>
      <c r="RTN31" s="24"/>
      <c r="RTO31" s="25"/>
      <c r="RTP31" s="15"/>
      <c r="RTQ31" s="24"/>
      <c r="RTR31" s="24"/>
      <c r="RTS31" s="24"/>
      <c r="RTT31" s="24"/>
      <c r="RTU31" s="24"/>
      <c r="RTV31" s="24"/>
      <c r="RTW31" s="25"/>
      <c r="RTX31" s="15"/>
      <c r="RTY31" s="24"/>
      <c r="RTZ31" s="24"/>
      <c r="RUA31" s="24"/>
      <c r="RUB31" s="24"/>
      <c r="RUC31" s="24"/>
      <c r="RUD31" s="24"/>
      <c r="RUE31" s="25"/>
      <c r="RUF31" s="15"/>
      <c r="RUG31" s="24"/>
      <c r="RUH31" s="24"/>
      <c r="RUI31" s="24"/>
      <c r="RUJ31" s="24"/>
      <c r="RUK31" s="24"/>
      <c r="RUL31" s="24"/>
      <c r="RUM31" s="25"/>
      <c r="RUN31" s="15"/>
      <c r="RUO31" s="24"/>
      <c r="RUP31" s="24"/>
      <c r="RUQ31" s="24"/>
      <c r="RUR31" s="24"/>
      <c r="RUS31" s="24"/>
      <c r="RUT31" s="24"/>
      <c r="RUU31" s="25"/>
      <c r="RUV31" s="15"/>
      <c r="RUW31" s="24"/>
      <c r="RUX31" s="24"/>
      <c r="RUY31" s="24"/>
      <c r="RUZ31" s="24"/>
      <c r="RVA31" s="24"/>
      <c r="RVB31" s="24"/>
      <c r="RVC31" s="25"/>
      <c r="RVD31" s="15"/>
      <c r="RVE31" s="24"/>
      <c r="RVF31" s="24"/>
      <c r="RVG31" s="24"/>
      <c r="RVH31" s="24"/>
      <c r="RVI31" s="24"/>
      <c r="RVJ31" s="24"/>
      <c r="RVK31" s="25"/>
      <c r="RVL31" s="15"/>
      <c r="RVM31" s="24"/>
      <c r="RVN31" s="24"/>
      <c r="RVO31" s="24"/>
      <c r="RVP31" s="24"/>
      <c r="RVQ31" s="24"/>
      <c r="RVR31" s="24"/>
      <c r="RVS31" s="25"/>
      <c r="RVT31" s="15"/>
      <c r="RVU31" s="24"/>
      <c r="RVV31" s="24"/>
      <c r="RVW31" s="24"/>
      <c r="RVX31" s="24"/>
      <c r="RVY31" s="24"/>
      <c r="RVZ31" s="24"/>
      <c r="RWA31" s="25"/>
      <c r="RWB31" s="15"/>
      <c r="RWC31" s="24"/>
      <c r="RWD31" s="24"/>
      <c r="RWE31" s="24"/>
      <c r="RWF31" s="24"/>
      <c r="RWG31" s="24"/>
      <c r="RWH31" s="24"/>
      <c r="RWI31" s="25"/>
      <c r="RWJ31" s="15"/>
      <c r="RWK31" s="24"/>
      <c r="RWL31" s="24"/>
      <c r="RWM31" s="24"/>
      <c r="RWN31" s="24"/>
      <c r="RWO31" s="24"/>
      <c r="RWP31" s="24"/>
      <c r="RWQ31" s="25"/>
      <c r="RWR31" s="15"/>
      <c r="RWS31" s="24"/>
      <c r="RWT31" s="24"/>
      <c r="RWU31" s="24"/>
      <c r="RWV31" s="24"/>
      <c r="RWW31" s="24"/>
      <c r="RWX31" s="24"/>
      <c r="RWY31" s="25"/>
      <c r="RWZ31" s="15"/>
      <c r="RXA31" s="24"/>
      <c r="RXB31" s="24"/>
      <c r="RXC31" s="24"/>
      <c r="RXD31" s="24"/>
      <c r="RXE31" s="24"/>
      <c r="RXF31" s="24"/>
      <c r="RXG31" s="25"/>
      <c r="RXH31" s="15"/>
      <c r="RXI31" s="24"/>
      <c r="RXJ31" s="24"/>
      <c r="RXK31" s="24"/>
      <c r="RXL31" s="24"/>
      <c r="RXM31" s="24"/>
      <c r="RXN31" s="24"/>
      <c r="RXO31" s="25"/>
      <c r="RXP31" s="15"/>
      <c r="RXQ31" s="24"/>
      <c r="RXR31" s="24"/>
      <c r="RXS31" s="24"/>
      <c r="RXT31" s="24"/>
      <c r="RXU31" s="24"/>
      <c r="RXV31" s="24"/>
      <c r="RXW31" s="25"/>
      <c r="RXX31" s="15"/>
      <c r="RXY31" s="24"/>
      <c r="RXZ31" s="24"/>
      <c r="RYA31" s="24"/>
      <c r="RYB31" s="24"/>
      <c r="RYC31" s="24"/>
      <c r="RYD31" s="24"/>
      <c r="RYE31" s="25"/>
      <c r="RYF31" s="15"/>
      <c r="RYG31" s="24"/>
      <c r="RYH31" s="24"/>
      <c r="RYI31" s="24"/>
      <c r="RYJ31" s="24"/>
      <c r="RYK31" s="24"/>
      <c r="RYL31" s="24"/>
      <c r="RYM31" s="25"/>
      <c r="RYN31" s="15"/>
      <c r="RYO31" s="24"/>
      <c r="RYP31" s="24"/>
      <c r="RYQ31" s="24"/>
      <c r="RYR31" s="24"/>
      <c r="RYS31" s="24"/>
      <c r="RYT31" s="24"/>
      <c r="RYU31" s="25"/>
      <c r="RYV31" s="15"/>
      <c r="RYW31" s="24"/>
      <c r="RYX31" s="24"/>
      <c r="RYY31" s="24"/>
      <c r="RYZ31" s="24"/>
      <c r="RZA31" s="24"/>
      <c r="RZB31" s="24"/>
      <c r="RZC31" s="25"/>
      <c r="RZD31" s="15"/>
      <c r="RZE31" s="24"/>
      <c r="RZF31" s="24"/>
      <c r="RZG31" s="24"/>
      <c r="RZH31" s="24"/>
      <c r="RZI31" s="24"/>
      <c r="RZJ31" s="24"/>
      <c r="RZK31" s="25"/>
      <c r="RZL31" s="15"/>
      <c r="RZM31" s="24"/>
      <c r="RZN31" s="24"/>
      <c r="RZO31" s="24"/>
      <c r="RZP31" s="24"/>
      <c r="RZQ31" s="24"/>
      <c r="RZR31" s="24"/>
      <c r="RZS31" s="25"/>
      <c r="RZT31" s="15"/>
      <c r="RZU31" s="24"/>
      <c r="RZV31" s="24"/>
      <c r="RZW31" s="24"/>
      <c r="RZX31" s="24"/>
      <c r="RZY31" s="24"/>
      <c r="RZZ31" s="24"/>
      <c r="SAA31" s="25"/>
      <c r="SAB31" s="15"/>
      <c r="SAC31" s="24"/>
      <c r="SAD31" s="24"/>
      <c r="SAE31" s="24"/>
      <c r="SAF31" s="24"/>
      <c r="SAG31" s="24"/>
      <c r="SAH31" s="24"/>
      <c r="SAI31" s="25"/>
      <c r="SAJ31" s="15"/>
      <c r="SAK31" s="24"/>
      <c r="SAL31" s="24"/>
      <c r="SAM31" s="24"/>
      <c r="SAN31" s="24"/>
      <c r="SAO31" s="24"/>
      <c r="SAP31" s="24"/>
      <c r="SAQ31" s="25"/>
      <c r="SAR31" s="15"/>
      <c r="SAS31" s="24"/>
      <c r="SAT31" s="24"/>
      <c r="SAU31" s="24"/>
      <c r="SAV31" s="24"/>
      <c r="SAW31" s="24"/>
      <c r="SAX31" s="24"/>
      <c r="SAY31" s="25"/>
      <c r="SAZ31" s="15"/>
      <c r="SBA31" s="24"/>
      <c r="SBB31" s="24"/>
      <c r="SBC31" s="24"/>
      <c r="SBD31" s="24"/>
      <c r="SBE31" s="24"/>
      <c r="SBF31" s="24"/>
      <c r="SBG31" s="25"/>
      <c r="SBH31" s="15"/>
      <c r="SBI31" s="24"/>
      <c r="SBJ31" s="24"/>
      <c r="SBK31" s="24"/>
      <c r="SBL31" s="24"/>
      <c r="SBM31" s="24"/>
      <c r="SBN31" s="24"/>
      <c r="SBO31" s="25"/>
      <c r="SBP31" s="15"/>
      <c r="SBQ31" s="24"/>
      <c r="SBR31" s="24"/>
      <c r="SBS31" s="24"/>
      <c r="SBT31" s="24"/>
      <c r="SBU31" s="24"/>
      <c r="SBV31" s="24"/>
      <c r="SBW31" s="25"/>
      <c r="SBX31" s="15"/>
      <c r="SBY31" s="24"/>
      <c r="SBZ31" s="24"/>
      <c r="SCA31" s="24"/>
      <c r="SCB31" s="24"/>
      <c r="SCC31" s="24"/>
      <c r="SCD31" s="24"/>
      <c r="SCE31" s="25"/>
      <c r="SCF31" s="15"/>
      <c r="SCG31" s="24"/>
      <c r="SCH31" s="24"/>
      <c r="SCI31" s="24"/>
      <c r="SCJ31" s="24"/>
      <c r="SCK31" s="24"/>
      <c r="SCL31" s="24"/>
      <c r="SCM31" s="25"/>
      <c r="SCN31" s="15"/>
      <c r="SCO31" s="24"/>
      <c r="SCP31" s="24"/>
      <c r="SCQ31" s="24"/>
      <c r="SCR31" s="24"/>
      <c r="SCS31" s="24"/>
      <c r="SCT31" s="24"/>
      <c r="SCU31" s="25"/>
      <c r="SCV31" s="15"/>
      <c r="SCW31" s="24"/>
      <c r="SCX31" s="24"/>
      <c r="SCY31" s="24"/>
      <c r="SCZ31" s="24"/>
      <c r="SDA31" s="24"/>
      <c r="SDB31" s="24"/>
      <c r="SDC31" s="25"/>
      <c r="SDD31" s="15"/>
      <c r="SDE31" s="24"/>
      <c r="SDF31" s="24"/>
      <c r="SDG31" s="24"/>
      <c r="SDH31" s="24"/>
      <c r="SDI31" s="24"/>
      <c r="SDJ31" s="24"/>
      <c r="SDK31" s="25"/>
      <c r="SDL31" s="15"/>
      <c r="SDM31" s="24"/>
      <c r="SDN31" s="24"/>
      <c r="SDO31" s="24"/>
      <c r="SDP31" s="24"/>
      <c r="SDQ31" s="24"/>
      <c r="SDR31" s="24"/>
      <c r="SDS31" s="25"/>
      <c r="SDT31" s="15"/>
      <c r="SDU31" s="24"/>
      <c r="SDV31" s="24"/>
      <c r="SDW31" s="24"/>
      <c r="SDX31" s="24"/>
      <c r="SDY31" s="24"/>
      <c r="SDZ31" s="24"/>
      <c r="SEA31" s="25"/>
      <c r="SEB31" s="15"/>
      <c r="SEC31" s="24"/>
      <c r="SED31" s="24"/>
      <c r="SEE31" s="24"/>
      <c r="SEF31" s="24"/>
      <c r="SEG31" s="24"/>
      <c r="SEH31" s="24"/>
      <c r="SEI31" s="25"/>
      <c r="SEJ31" s="15"/>
      <c r="SEK31" s="24"/>
      <c r="SEL31" s="24"/>
      <c r="SEM31" s="24"/>
      <c r="SEN31" s="24"/>
      <c r="SEO31" s="24"/>
      <c r="SEP31" s="24"/>
      <c r="SEQ31" s="25"/>
      <c r="SER31" s="15"/>
      <c r="SES31" s="24"/>
      <c r="SET31" s="24"/>
      <c r="SEU31" s="24"/>
      <c r="SEV31" s="24"/>
      <c r="SEW31" s="24"/>
      <c r="SEX31" s="24"/>
      <c r="SEY31" s="25"/>
      <c r="SEZ31" s="15"/>
      <c r="SFA31" s="24"/>
      <c r="SFB31" s="24"/>
      <c r="SFC31" s="24"/>
      <c r="SFD31" s="24"/>
      <c r="SFE31" s="24"/>
      <c r="SFF31" s="24"/>
      <c r="SFG31" s="25"/>
      <c r="SFH31" s="15"/>
      <c r="SFI31" s="24"/>
      <c r="SFJ31" s="24"/>
      <c r="SFK31" s="24"/>
      <c r="SFL31" s="24"/>
      <c r="SFM31" s="24"/>
      <c r="SFN31" s="24"/>
      <c r="SFO31" s="25"/>
      <c r="SFP31" s="15"/>
      <c r="SFQ31" s="24"/>
      <c r="SFR31" s="24"/>
      <c r="SFS31" s="24"/>
      <c r="SFT31" s="24"/>
      <c r="SFU31" s="24"/>
      <c r="SFV31" s="24"/>
      <c r="SFW31" s="25"/>
      <c r="SFX31" s="15"/>
      <c r="SFY31" s="24"/>
      <c r="SFZ31" s="24"/>
      <c r="SGA31" s="24"/>
      <c r="SGB31" s="24"/>
      <c r="SGC31" s="24"/>
      <c r="SGD31" s="24"/>
      <c r="SGE31" s="25"/>
      <c r="SGF31" s="15"/>
      <c r="SGG31" s="24"/>
      <c r="SGH31" s="24"/>
      <c r="SGI31" s="24"/>
      <c r="SGJ31" s="24"/>
      <c r="SGK31" s="24"/>
      <c r="SGL31" s="24"/>
      <c r="SGM31" s="25"/>
      <c r="SGN31" s="15"/>
      <c r="SGO31" s="24"/>
      <c r="SGP31" s="24"/>
      <c r="SGQ31" s="24"/>
      <c r="SGR31" s="24"/>
      <c r="SGS31" s="24"/>
      <c r="SGT31" s="24"/>
      <c r="SGU31" s="25"/>
      <c r="SGV31" s="15"/>
      <c r="SGW31" s="24"/>
      <c r="SGX31" s="24"/>
      <c r="SGY31" s="24"/>
      <c r="SGZ31" s="24"/>
      <c r="SHA31" s="24"/>
      <c r="SHB31" s="24"/>
      <c r="SHC31" s="25"/>
      <c r="SHD31" s="15"/>
      <c r="SHE31" s="24"/>
      <c r="SHF31" s="24"/>
      <c r="SHG31" s="24"/>
      <c r="SHH31" s="24"/>
      <c r="SHI31" s="24"/>
      <c r="SHJ31" s="24"/>
      <c r="SHK31" s="25"/>
      <c r="SHL31" s="15"/>
      <c r="SHM31" s="24"/>
      <c r="SHN31" s="24"/>
      <c r="SHO31" s="24"/>
      <c r="SHP31" s="24"/>
      <c r="SHQ31" s="24"/>
      <c r="SHR31" s="24"/>
      <c r="SHS31" s="25"/>
      <c r="SHT31" s="15"/>
      <c r="SHU31" s="24"/>
      <c r="SHV31" s="24"/>
      <c r="SHW31" s="24"/>
      <c r="SHX31" s="24"/>
      <c r="SHY31" s="24"/>
      <c r="SHZ31" s="24"/>
      <c r="SIA31" s="25"/>
      <c r="SIB31" s="15"/>
      <c r="SIC31" s="24"/>
      <c r="SID31" s="24"/>
      <c r="SIE31" s="24"/>
      <c r="SIF31" s="24"/>
      <c r="SIG31" s="24"/>
      <c r="SIH31" s="24"/>
      <c r="SII31" s="25"/>
      <c r="SIJ31" s="15"/>
      <c r="SIK31" s="24"/>
      <c r="SIL31" s="24"/>
      <c r="SIM31" s="24"/>
      <c r="SIN31" s="24"/>
      <c r="SIO31" s="24"/>
      <c r="SIP31" s="24"/>
      <c r="SIQ31" s="25"/>
      <c r="SIR31" s="15"/>
      <c r="SIS31" s="24"/>
      <c r="SIT31" s="24"/>
      <c r="SIU31" s="24"/>
      <c r="SIV31" s="24"/>
      <c r="SIW31" s="24"/>
      <c r="SIX31" s="24"/>
      <c r="SIY31" s="25"/>
      <c r="SIZ31" s="15"/>
      <c r="SJA31" s="24"/>
      <c r="SJB31" s="24"/>
      <c r="SJC31" s="24"/>
      <c r="SJD31" s="24"/>
      <c r="SJE31" s="24"/>
      <c r="SJF31" s="24"/>
      <c r="SJG31" s="25"/>
      <c r="SJH31" s="15"/>
      <c r="SJI31" s="24"/>
      <c r="SJJ31" s="24"/>
      <c r="SJK31" s="24"/>
      <c r="SJL31" s="24"/>
      <c r="SJM31" s="24"/>
      <c r="SJN31" s="24"/>
      <c r="SJO31" s="25"/>
      <c r="SJP31" s="15"/>
      <c r="SJQ31" s="24"/>
      <c r="SJR31" s="24"/>
      <c r="SJS31" s="24"/>
      <c r="SJT31" s="24"/>
      <c r="SJU31" s="24"/>
      <c r="SJV31" s="24"/>
      <c r="SJW31" s="25"/>
      <c r="SJX31" s="15"/>
      <c r="SJY31" s="24"/>
      <c r="SJZ31" s="24"/>
      <c r="SKA31" s="24"/>
      <c r="SKB31" s="24"/>
      <c r="SKC31" s="24"/>
      <c r="SKD31" s="24"/>
      <c r="SKE31" s="25"/>
      <c r="SKF31" s="15"/>
      <c r="SKG31" s="24"/>
      <c r="SKH31" s="24"/>
      <c r="SKI31" s="24"/>
      <c r="SKJ31" s="24"/>
      <c r="SKK31" s="24"/>
      <c r="SKL31" s="24"/>
      <c r="SKM31" s="25"/>
      <c r="SKN31" s="15"/>
      <c r="SKO31" s="24"/>
      <c r="SKP31" s="24"/>
      <c r="SKQ31" s="24"/>
      <c r="SKR31" s="24"/>
      <c r="SKS31" s="24"/>
      <c r="SKT31" s="24"/>
      <c r="SKU31" s="25"/>
      <c r="SKV31" s="15"/>
      <c r="SKW31" s="24"/>
      <c r="SKX31" s="24"/>
      <c r="SKY31" s="24"/>
      <c r="SKZ31" s="24"/>
      <c r="SLA31" s="24"/>
      <c r="SLB31" s="24"/>
      <c r="SLC31" s="25"/>
      <c r="SLD31" s="15"/>
      <c r="SLE31" s="24"/>
      <c r="SLF31" s="24"/>
      <c r="SLG31" s="24"/>
      <c r="SLH31" s="24"/>
      <c r="SLI31" s="24"/>
      <c r="SLJ31" s="24"/>
      <c r="SLK31" s="25"/>
      <c r="SLL31" s="15"/>
      <c r="SLM31" s="24"/>
      <c r="SLN31" s="24"/>
      <c r="SLO31" s="24"/>
      <c r="SLP31" s="24"/>
      <c r="SLQ31" s="24"/>
      <c r="SLR31" s="24"/>
      <c r="SLS31" s="25"/>
      <c r="SLT31" s="15"/>
      <c r="SLU31" s="24"/>
      <c r="SLV31" s="24"/>
      <c r="SLW31" s="24"/>
      <c r="SLX31" s="24"/>
      <c r="SLY31" s="24"/>
      <c r="SLZ31" s="24"/>
      <c r="SMA31" s="25"/>
      <c r="SMB31" s="15"/>
      <c r="SMC31" s="24"/>
      <c r="SMD31" s="24"/>
      <c r="SME31" s="24"/>
      <c r="SMF31" s="24"/>
      <c r="SMG31" s="24"/>
      <c r="SMH31" s="24"/>
      <c r="SMI31" s="25"/>
      <c r="SMJ31" s="15"/>
      <c r="SMK31" s="24"/>
      <c r="SML31" s="24"/>
      <c r="SMM31" s="24"/>
      <c r="SMN31" s="24"/>
      <c r="SMO31" s="24"/>
      <c r="SMP31" s="24"/>
      <c r="SMQ31" s="25"/>
      <c r="SMR31" s="15"/>
      <c r="SMS31" s="24"/>
      <c r="SMT31" s="24"/>
      <c r="SMU31" s="24"/>
      <c r="SMV31" s="24"/>
      <c r="SMW31" s="24"/>
      <c r="SMX31" s="24"/>
      <c r="SMY31" s="25"/>
      <c r="SMZ31" s="15"/>
      <c r="SNA31" s="24"/>
      <c r="SNB31" s="24"/>
      <c r="SNC31" s="24"/>
      <c r="SND31" s="24"/>
      <c r="SNE31" s="24"/>
      <c r="SNF31" s="24"/>
      <c r="SNG31" s="25"/>
      <c r="SNH31" s="15"/>
      <c r="SNI31" s="24"/>
      <c r="SNJ31" s="24"/>
      <c r="SNK31" s="24"/>
      <c r="SNL31" s="24"/>
      <c r="SNM31" s="24"/>
      <c r="SNN31" s="24"/>
      <c r="SNO31" s="25"/>
      <c r="SNP31" s="15"/>
      <c r="SNQ31" s="24"/>
      <c r="SNR31" s="24"/>
      <c r="SNS31" s="24"/>
      <c r="SNT31" s="24"/>
      <c r="SNU31" s="24"/>
      <c r="SNV31" s="24"/>
      <c r="SNW31" s="25"/>
      <c r="SNX31" s="15"/>
      <c r="SNY31" s="24"/>
      <c r="SNZ31" s="24"/>
      <c r="SOA31" s="24"/>
      <c r="SOB31" s="24"/>
      <c r="SOC31" s="24"/>
      <c r="SOD31" s="24"/>
      <c r="SOE31" s="25"/>
      <c r="SOF31" s="15"/>
      <c r="SOG31" s="24"/>
      <c r="SOH31" s="24"/>
      <c r="SOI31" s="24"/>
      <c r="SOJ31" s="24"/>
      <c r="SOK31" s="24"/>
      <c r="SOL31" s="24"/>
      <c r="SOM31" s="25"/>
      <c r="SON31" s="15"/>
      <c r="SOO31" s="24"/>
      <c r="SOP31" s="24"/>
      <c r="SOQ31" s="24"/>
      <c r="SOR31" s="24"/>
      <c r="SOS31" s="24"/>
      <c r="SOT31" s="24"/>
      <c r="SOU31" s="25"/>
      <c r="SOV31" s="15"/>
      <c r="SOW31" s="24"/>
      <c r="SOX31" s="24"/>
      <c r="SOY31" s="24"/>
      <c r="SOZ31" s="24"/>
      <c r="SPA31" s="24"/>
      <c r="SPB31" s="24"/>
      <c r="SPC31" s="25"/>
      <c r="SPD31" s="15"/>
      <c r="SPE31" s="24"/>
      <c r="SPF31" s="24"/>
      <c r="SPG31" s="24"/>
      <c r="SPH31" s="24"/>
      <c r="SPI31" s="24"/>
      <c r="SPJ31" s="24"/>
      <c r="SPK31" s="25"/>
      <c r="SPL31" s="15"/>
      <c r="SPM31" s="24"/>
      <c r="SPN31" s="24"/>
      <c r="SPO31" s="24"/>
      <c r="SPP31" s="24"/>
      <c r="SPQ31" s="24"/>
      <c r="SPR31" s="24"/>
      <c r="SPS31" s="25"/>
      <c r="SPT31" s="15"/>
      <c r="SPU31" s="24"/>
      <c r="SPV31" s="24"/>
      <c r="SPW31" s="24"/>
      <c r="SPX31" s="24"/>
      <c r="SPY31" s="24"/>
      <c r="SPZ31" s="24"/>
      <c r="SQA31" s="25"/>
      <c r="SQB31" s="15"/>
      <c r="SQC31" s="24"/>
      <c r="SQD31" s="24"/>
      <c r="SQE31" s="24"/>
      <c r="SQF31" s="24"/>
      <c r="SQG31" s="24"/>
      <c r="SQH31" s="24"/>
      <c r="SQI31" s="25"/>
      <c r="SQJ31" s="15"/>
      <c r="SQK31" s="24"/>
      <c r="SQL31" s="24"/>
      <c r="SQM31" s="24"/>
      <c r="SQN31" s="24"/>
      <c r="SQO31" s="24"/>
      <c r="SQP31" s="24"/>
      <c r="SQQ31" s="25"/>
      <c r="SQR31" s="15"/>
      <c r="SQS31" s="24"/>
      <c r="SQT31" s="24"/>
      <c r="SQU31" s="24"/>
      <c r="SQV31" s="24"/>
      <c r="SQW31" s="24"/>
      <c r="SQX31" s="24"/>
      <c r="SQY31" s="25"/>
      <c r="SQZ31" s="15"/>
      <c r="SRA31" s="24"/>
      <c r="SRB31" s="24"/>
      <c r="SRC31" s="24"/>
      <c r="SRD31" s="24"/>
      <c r="SRE31" s="24"/>
      <c r="SRF31" s="24"/>
      <c r="SRG31" s="25"/>
      <c r="SRH31" s="15"/>
      <c r="SRI31" s="24"/>
      <c r="SRJ31" s="24"/>
      <c r="SRK31" s="24"/>
      <c r="SRL31" s="24"/>
      <c r="SRM31" s="24"/>
      <c r="SRN31" s="24"/>
      <c r="SRO31" s="25"/>
      <c r="SRP31" s="15"/>
      <c r="SRQ31" s="24"/>
      <c r="SRR31" s="24"/>
      <c r="SRS31" s="24"/>
      <c r="SRT31" s="24"/>
      <c r="SRU31" s="24"/>
      <c r="SRV31" s="24"/>
      <c r="SRW31" s="25"/>
      <c r="SRX31" s="15"/>
      <c r="SRY31" s="24"/>
      <c r="SRZ31" s="24"/>
      <c r="SSA31" s="24"/>
      <c r="SSB31" s="24"/>
      <c r="SSC31" s="24"/>
      <c r="SSD31" s="24"/>
      <c r="SSE31" s="25"/>
      <c r="SSF31" s="15"/>
      <c r="SSG31" s="24"/>
      <c r="SSH31" s="24"/>
      <c r="SSI31" s="24"/>
      <c r="SSJ31" s="24"/>
      <c r="SSK31" s="24"/>
      <c r="SSL31" s="24"/>
      <c r="SSM31" s="25"/>
      <c r="SSN31" s="15"/>
      <c r="SSO31" s="24"/>
      <c r="SSP31" s="24"/>
      <c r="SSQ31" s="24"/>
      <c r="SSR31" s="24"/>
      <c r="SSS31" s="24"/>
      <c r="SST31" s="24"/>
      <c r="SSU31" s="25"/>
      <c r="SSV31" s="15"/>
      <c r="SSW31" s="24"/>
      <c r="SSX31" s="24"/>
      <c r="SSY31" s="24"/>
      <c r="SSZ31" s="24"/>
      <c r="STA31" s="24"/>
      <c r="STB31" s="24"/>
      <c r="STC31" s="25"/>
      <c r="STD31" s="15"/>
      <c r="STE31" s="24"/>
      <c r="STF31" s="24"/>
      <c r="STG31" s="24"/>
      <c r="STH31" s="24"/>
      <c r="STI31" s="24"/>
      <c r="STJ31" s="24"/>
      <c r="STK31" s="25"/>
      <c r="STL31" s="15"/>
      <c r="STM31" s="24"/>
      <c r="STN31" s="24"/>
      <c r="STO31" s="24"/>
      <c r="STP31" s="24"/>
      <c r="STQ31" s="24"/>
      <c r="STR31" s="24"/>
      <c r="STS31" s="25"/>
      <c r="STT31" s="15"/>
      <c r="STU31" s="24"/>
      <c r="STV31" s="24"/>
      <c r="STW31" s="24"/>
      <c r="STX31" s="24"/>
      <c r="STY31" s="24"/>
      <c r="STZ31" s="24"/>
      <c r="SUA31" s="25"/>
      <c r="SUB31" s="15"/>
      <c r="SUC31" s="24"/>
      <c r="SUD31" s="24"/>
      <c r="SUE31" s="24"/>
      <c r="SUF31" s="24"/>
      <c r="SUG31" s="24"/>
      <c r="SUH31" s="24"/>
      <c r="SUI31" s="25"/>
      <c r="SUJ31" s="15"/>
      <c r="SUK31" s="24"/>
      <c r="SUL31" s="24"/>
      <c r="SUM31" s="24"/>
      <c r="SUN31" s="24"/>
      <c r="SUO31" s="24"/>
      <c r="SUP31" s="24"/>
      <c r="SUQ31" s="25"/>
      <c r="SUR31" s="15"/>
      <c r="SUS31" s="24"/>
      <c r="SUT31" s="24"/>
      <c r="SUU31" s="24"/>
      <c r="SUV31" s="24"/>
      <c r="SUW31" s="24"/>
      <c r="SUX31" s="24"/>
      <c r="SUY31" s="25"/>
      <c r="SUZ31" s="15"/>
      <c r="SVA31" s="24"/>
      <c r="SVB31" s="24"/>
      <c r="SVC31" s="24"/>
      <c r="SVD31" s="24"/>
      <c r="SVE31" s="24"/>
      <c r="SVF31" s="24"/>
      <c r="SVG31" s="25"/>
      <c r="SVH31" s="15"/>
      <c r="SVI31" s="24"/>
      <c r="SVJ31" s="24"/>
      <c r="SVK31" s="24"/>
      <c r="SVL31" s="24"/>
      <c r="SVM31" s="24"/>
      <c r="SVN31" s="24"/>
      <c r="SVO31" s="25"/>
      <c r="SVP31" s="15"/>
      <c r="SVQ31" s="24"/>
      <c r="SVR31" s="24"/>
      <c r="SVS31" s="24"/>
      <c r="SVT31" s="24"/>
      <c r="SVU31" s="24"/>
      <c r="SVV31" s="24"/>
      <c r="SVW31" s="25"/>
      <c r="SVX31" s="15"/>
      <c r="SVY31" s="24"/>
      <c r="SVZ31" s="24"/>
      <c r="SWA31" s="24"/>
      <c r="SWB31" s="24"/>
      <c r="SWC31" s="24"/>
      <c r="SWD31" s="24"/>
      <c r="SWE31" s="25"/>
      <c r="SWF31" s="15"/>
      <c r="SWG31" s="24"/>
      <c r="SWH31" s="24"/>
      <c r="SWI31" s="24"/>
      <c r="SWJ31" s="24"/>
      <c r="SWK31" s="24"/>
      <c r="SWL31" s="24"/>
      <c r="SWM31" s="25"/>
      <c r="SWN31" s="15"/>
      <c r="SWO31" s="24"/>
      <c r="SWP31" s="24"/>
      <c r="SWQ31" s="24"/>
      <c r="SWR31" s="24"/>
      <c r="SWS31" s="24"/>
      <c r="SWT31" s="24"/>
      <c r="SWU31" s="25"/>
      <c r="SWV31" s="15"/>
      <c r="SWW31" s="24"/>
      <c r="SWX31" s="24"/>
      <c r="SWY31" s="24"/>
      <c r="SWZ31" s="24"/>
      <c r="SXA31" s="24"/>
      <c r="SXB31" s="24"/>
      <c r="SXC31" s="25"/>
      <c r="SXD31" s="15"/>
      <c r="SXE31" s="24"/>
      <c r="SXF31" s="24"/>
      <c r="SXG31" s="24"/>
      <c r="SXH31" s="24"/>
      <c r="SXI31" s="24"/>
      <c r="SXJ31" s="24"/>
      <c r="SXK31" s="25"/>
      <c r="SXL31" s="15"/>
      <c r="SXM31" s="24"/>
      <c r="SXN31" s="24"/>
      <c r="SXO31" s="24"/>
      <c r="SXP31" s="24"/>
      <c r="SXQ31" s="24"/>
      <c r="SXR31" s="24"/>
      <c r="SXS31" s="25"/>
      <c r="SXT31" s="15"/>
      <c r="SXU31" s="24"/>
      <c r="SXV31" s="24"/>
      <c r="SXW31" s="24"/>
      <c r="SXX31" s="24"/>
      <c r="SXY31" s="24"/>
      <c r="SXZ31" s="24"/>
      <c r="SYA31" s="25"/>
      <c r="SYB31" s="15"/>
      <c r="SYC31" s="24"/>
      <c r="SYD31" s="24"/>
      <c r="SYE31" s="24"/>
      <c r="SYF31" s="24"/>
      <c r="SYG31" s="24"/>
      <c r="SYH31" s="24"/>
      <c r="SYI31" s="25"/>
      <c r="SYJ31" s="15"/>
      <c r="SYK31" s="24"/>
      <c r="SYL31" s="24"/>
      <c r="SYM31" s="24"/>
      <c r="SYN31" s="24"/>
      <c r="SYO31" s="24"/>
      <c r="SYP31" s="24"/>
      <c r="SYQ31" s="25"/>
      <c r="SYR31" s="15"/>
      <c r="SYS31" s="24"/>
      <c r="SYT31" s="24"/>
      <c r="SYU31" s="24"/>
      <c r="SYV31" s="24"/>
      <c r="SYW31" s="24"/>
      <c r="SYX31" s="24"/>
      <c r="SYY31" s="25"/>
      <c r="SYZ31" s="15"/>
      <c r="SZA31" s="24"/>
      <c r="SZB31" s="24"/>
      <c r="SZC31" s="24"/>
      <c r="SZD31" s="24"/>
      <c r="SZE31" s="24"/>
      <c r="SZF31" s="24"/>
      <c r="SZG31" s="25"/>
      <c r="SZH31" s="15"/>
      <c r="SZI31" s="24"/>
      <c r="SZJ31" s="24"/>
      <c r="SZK31" s="24"/>
      <c r="SZL31" s="24"/>
      <c r="SZM31" s="24"/>
      <c r="SZN31" s="24"/>
      <c r="SZO31" s="25"/>
      <c r="SZP31" s="15"/>
      <c r="SZQ31" s="24"/>
      <c r="SZR31" s="24"/>
      <c r="SZS31" s="24"/>
      <c r="SZT31" s="24"/>
      <c r="SZU31" s="24"/>
      <c r="SZV31" s="24"/>
      <c r="SZW31" s="25"/>
      <c r="SZX31" s="15"/>
      <c r="SZY31" s="24"/>
      <c r="SZZ31" s="24"/>
      <c r="TAA31" s="24"/>
      <c r="TAB31" s="24"/>
      <c r="TAC31" s="24"/>
      <c r="TAD31" s="24"/>
      <c r="TAE31" s="25"/>
      <c r="TAF31" s="15"/>
      <c r="TAG31" s="24"/>
      <c r="TAH31" s="24"/>
      <c r="TAI31" s="24"/>
      <c r="TAJ31" s="24"/>
      <c r="TAK31" s="24"/>
      <c r="TAL31" s="24"/>
      <c r="TAM31" s="25"/>
      <c r="TAN31" s="15"/>
      <c r="TAO31" s="24"/>
      <c r="TAP31" s="24"/>
      <c r="TAQ31" s="24"/>
      <c r="TAR31" s="24"/>
      <c r="TAS31" s="24"/>
      <c r="TAT31" s="24"/>
      <c r="TAU31" s="25"/>
      <c r="TAV31" s="15"/>
      <c r="TAW31" s="24"/>
      <c r="TAX31" s="24"/>
      <c r="TAY31" s="24"/>
      <c r="TAZ31" s="24"/>
      <c r="TBA31" s="24"/>
      <c r="TBB31" s="24"/>
      <c r="TBC31" s="25"/>
      <c r="TBD31" s="15"/>
      <c r="TBE31" s="24"/>
      <c r="TBF31" s="24"/>
      <c r="TBG31" s="24"/>
      <c r="TBH31" s="24"/>
      <c r="TBI31" s="24"/>
      <c r="TBJ31" s="24"/>
      <c r="TBK31" s="25"/>
      <c r="TBL31" s="15"/>
      <c r="TBM31" s="24"/>
      <c r="TBN31" s="24"/>
      <c r="TBO31" s="24"/>
      <c r="TBP31" s="24"/>
      <c r="TBQ31" s="24"/>
      <c r="TBR31" s="24"/>
      <c r="TBS31" s="25"/>
      <c r="TBT31" s="15"/>
      <c r="TBU31" s="24"/>
      <c r="TBV31" s="24"/>
      <c r="TBW31" s="24"/>
      <c r="TBX31" s="24"/>
      <c r="TBY31" s="24"/>
      <c r="TBZ31" s="24"/>
      <c r="TCA31" s="25"/>
      <c r="TCB31" s="15"/>
      <c r="TCC31" s="24"/>
      <c r="TCD31" s="24"/>
      <c r="TCE31" s="24"/>
      <c r="TCF31" s="24"/>
      <c r="TCG31" s="24"/>
      <c r="TCH31" s="24"/>
      <c r="TCI31" s="25"/>
      <c r="TCJ31" s="15"/>
      <c r="TCK31" s="24"/>
      <c r="TCL31" s="24"/>
      <c r="TCM31" s="24"/>
      <c r="TCN31" s="24"/>
      <c r="TCO31" s="24"/>
      <c r="TCP31" s="24"/>
      <c r="TCQ31" s="25"/>
      <c r="TCR31" s="15"/>
      <c r="TCS31" s="24"/>
      <c r="TCT31" s="24"/>
      <c r="TCU31" s="24"/>
      <c r="TCV31" s="24"/>
      <c r="TCW31" s="24"/>
      <c r="TCX31" s="24"/>
      <c r="TCY31" s="25"/>
      <c r="TCZ31" s="15"/>
      <c r="TDA31" s="24"/>
      <c r="TDB31" s="24"/>
      <c r="TDC31" s="24"/>
      <c r="TDD31" s="24"/>
      <c r="TDE31" s="24"/>
      <c r="TDF31" s="24"/>
      <c r="TDG31" s="25"/>
      <c r="TDH31" s="15"/>
      <c r="TDI31" s="24"/>
      <c r="TDJ31" s="24"/>
      <c r="TDK31" s="24"/>
      <c r="TDL31" s="24"/>
      <c r="TDM31" s="24"/>
      <c r="TDN31" s="24"/>
      <c r="TDO31" s="25"/>
      <c r="TDP31" s="15"/>
      <c r="TDQ31" s="24"/>
      <c r="TDR31" s="24"/>
      <c r="TDS31" s="24"/>
      <c r="TDT31" s="24"/>
      <c r="TDU31" s="24"/>
      <c r="TDV31" s="24"/>
      <c r="TDW31" s="25"/>
      <c r="TDX31" s="15"/>
      <c r="TDY31" s="24"/>
      <c r="TDZ31" s="24"/>
      <c r="TEA31" s="24"/>
      <c r="TEB31" s="24"/>
      <c r="TEC31" s="24"/>
      <c r="TED31" s="24"/>
      <c r="TEE31" s="25"/>
      <c r="TEF31" s="15"/>
      <c r="TEG31" s="24"/>
      <c r="TEH31" s="24"/>
      <c r="TEI31" s="24"/>
      <c r="TEJ31" s="24"/>
      <c r="TEK31" s="24"/>
      <c r="TEL31" s="24"/>
      <c r="TEM31" s="25"/>
      <c r="TEN31" s="15"/>
      <c r="TEO31" s="24"/>
      <c r="TEP31" s="24"/>
      <c r="TEQ31" s="24"/>
      <c r="TER31" s="24"/>
      <c r="TES31" s="24"/>
      <c r="TET31" s="24"/>
      <c r="TEU31" s="25"/>
      <c r="TEV31" s="15"/>
      <c r="TEW31" s="24"/>
      <c r="TEX31" s="24"/>
      <c r="TEY31" s="24"/>
      <c r="TEZ31" s="24"/>
      <c r="TFA31" s="24"/>
      <c r="TFB31" s="24"/>
      <c r="TFC31" s="25"/>
      <c r="TFD31" s="15"/>
      <c r="TFE31" s="24"/>
      <c r="TFF31" s="24"/>
      <c r="TFG31" s="24"/>
      <c r="TFH31" s="24"/>
      <c r="TFI31" s="24"/>
      <c r="TFJ31" s="24"/>
      <c r="TFK31" s="25"/>
      <c r="TFL31" s="15"/>
      <c r="TFM31" s="24"/>
      <c r="TFN31" s="24"/>
      <c r="TFO31" s="24"/>
      <c r="TFP31" s="24"/>
      <c r="TFQ31" s="24"/>
      <c r="TFR31" s="24"/>
      <c r="TFS31" s="25"/>
      <c r="TFT31" s="15"/>
      <c r="TFU31" s="24"/>
      <c r="TFV31" s="24"/>
      <c r="TFW31" s="24"/>
      <c r="TFX31" s="24"/>
      <c r="TFY31" s="24"/>
      <c r="TFZ31" s="24"/>
      <c r="TGA31" s="25"/>
      <c r="TGB31" s="15"/>
      <c r="TGC31" s="24"/>
      <c r="TGD31" s="24"/>
      <c r="TGE31" s="24"/>
      <c r="TGF31" s="24"/>
      <c r="TGG31" s="24"/>
      <c r="TGH31" s="24"/>
      <c r="TGI31" s="25"/>
      <c r="TGJ31" s="15"/>
      <c r="TGK31" s="24"/>
      <c r="TGL31" s="24"/>
      <c r="TGM31" s="24"/>
      <c r="TGN31" s="24"/>
      <c r="TGO31" s="24"/>
      <c r="TGP31" s="24"/>
      <c r="TGQ31" s="25"/>
      <c r="TGR31" s="15"/>
      <c r="TGS31" s="24"/>
      <c r="TGT31" s="24"/>
      <c r="TGU31" s="24"/>
      <c r="TGV31" s="24"/>
      <c r="TGW31" s="24"/>
      <c r="TGX31" s="24"/>
      <c r="TGY31" s="25"/>
      <c r="TGZ31" s="15"/>
      <c r="THA31" s="24"/>
      <c r="THB31" s="24"/>
      <c r="THC31" s="24"/>
      <c r="THD31" s="24"/>
      <c r="THE31" s="24"/>
      <c r="THF31" s="24"/>
      <c r="THG31" s="25"/>
      <c r="THH31" s="15"/>
      <c r="THI31" s="24"/>
      <c r="THJ31" s="24"/>
      <c r="THK31" s="24"/>
      <c r="THL31" s="24"/>
      <c r="THM31" s="24"/>
      <c r="THN31" s="24"/>
      <c r="THO31" s="25"/>
      <c r="THP31" s="15"/>
      <c r="THQ31" s="24"/>
      <c r="THR31" s="24"/>
      <c r="THS31" s="24"/>
      <c r="THT31" s="24"/>
      <c r="THU31" s="24"/>
      <c r="THV31" s="24"/>
      <c r="THW31" s="25"/>
      <c r="THX31" s="15"/>
      <c r="THY31" s="24"/>
      <c r="THZ31" s="24"/>
      <c r="TIA31" s="24"/>
      <c r="TIB31" s="24"/>
      <c r="TIC31" s="24"/>
      <c r="TID31" s="24"/>
      <c r="TIE31" s="25"/>
      <c r="TIF31" s="15"/>
      <c r="TIG31" s="24"/>
      <c r="TIH31" s="24"/>
      <c r="TII31" s="24"/>
      <c r="TIJ31" s="24"/>
      <c r="TIK31" s="24"/>
      <c r="TIL31" s="24"/>
      <c r="TIM31" s="25"/>
      <c r="TIN31" s="15"/>
      <c r="TIO31" s="24"/>
      <c r="TIP31" s="24"/>
      <c r="TIQ31" s="24"/>
      <c r="TIR31" s="24"/>
      <c r="TIS31" s="24"/>
      <c r="TIT31" s="24"/>
      <c r="TIU31" s="25"/>
      <c r="TIV31" s="15"/>
      <c r="TIW31" s="24"/>
      <c r="TIX31" s="24"/>
      <c r="TIY31" s="24"/>
      <c r="TIZ31" s="24"/>
      <c r="TJA31" s="24"/>
      <c r="TJB31" s="24"/>
      <c r="TJC31" s="25"/>
      <c r="TJD31" s="15"/>
      <c r="TJE31" s="24"/>
      <c r="TJF31" s="24"/>
      <c r="TJG31" s="24"/>
      <c r="TJH31" s="24"/>
      <c r="TJI31" s="24"/>
      <c r="TJJ31" s="24"/>
      <c r="TJK31" s="25"/>
      <c r="TJL31" s="15"/>
      <c r="TJM31" s="24"/>
      <c r="TJN31" s="24"/>
      <c r="TJO31" s="24"/>
      <c r="TJP31" s="24"/>
      <c r="TJQ31" s="24"/>
      <c r="TJR31" s="24"/>
      <c r="TJS31" s="25"/>
      <c r="TJT31" s="15"/>
      <c r="TJU31" s="24"/>
      <c r="TJV31" s="24"/>
      <c r="TJW31" s="24"/>
      <c r="TJX31" s="24"/>
      <c r="TJY31" s="24"/>
      <c r="TJZ31" s="24"/>
      <c r="TKA31" s="25"/>
      <c r="TKB31" s="15"/>
      <c r="TKC31" s="24"/>
      <c r="TKD31" s="24"/>
      <c r="TKE31" s="24"/>
      <c r="TKF31" s="24"/>
      <c r="TKG31" s="24"/>
      <c r="TKH31" s="24"/>
      <c r="TKI31" s="25"/>
      <c r="TKJ31" s="15"/>
      <c r="TKK31" s="24"/>
      <c r="TKL31" s="24"/>
      <c r="TKM31" s="24"/>
      <c r="TKN31" s="24"/>
      <c r="TKO31" s="24"/>
      <c r="TKP31" s="24"/>
      <c r="TKQ31" s="25"/>
      <c r="TKR31" s="15"/>
      <c r="TKS31" s="24"/>
      <c r="TKT31" s="24"/>
      <c r="TKU31" s="24"/>
      <c r="TKV31" s="24"/>
      <c r="TKW31" s="24"/>
      <c r="TKX31" s="24"/>
      <c r="TKY31" s="25"/>
      <c r="TKZ31" s="15"/>
      <c r="TLA31" s="24"/>
      <c r="TLB31" s="24"/>
      <c r="TLC31" s="24"/>
      <c r="TLD31" s="24"/>
      <c r="TLE31" s="24"/>
      <c r="TLF31" s="24"/>
      <c r="TLG31" s="25"/>
      <c r="TLH31" s="15"/>
      <c r="TLI31" s="24"/>
      <c r="TLJ31" s="24"/>
      <c r="TLK31" s="24"/>
      <c r="TLL31" s="24"/>
      <c r="TLM31" s="24"/>
      <c r="TLN31" s="24"/>
      <c r="TLO31" s="25"/>
      <c r="TLP31" s="15"/>
      <c r="TLQ31" s="24"/>
      <c r="TLR31" s="24"/>
      <c r="TLS31" s="24"/>
      <c r="TLT31" s="24"/>
      <c r="TLU31" s="24"/>
      <c r="TLV31" s="24"/>
      <c r="TLW31" s="25"/>
      <c r="TLX31" s="15"/>
      <c r="TLY31" s="24"/>
      <c r="TLZ31" s="24"/>
      <c r="TMA31" s="24"/>
      <c r="TMB31" s="24"/>
      <c r="TMC31" s="24"/>
      <c r="TMD31" s="24"/>
      <c r="TME31" s="25"/>
      <c r="TMF31" s="15"/>
      <c r="TMG31" s="24"/>
      <c r="TMH31" s="24"/>
      <c r="TMI31" s="24"/>
      <c r="TMJ31" s="24"/>
      <c r="TMK31" s="24"/>
      <c r="TML31" s="24"/>
      <c r="TMM31" s="25"/>
      <c r="TMN31" s="15"/>
      <c r="TMO31" s="24"/>
      <c r="TMP31" s="24"/>
      <c r="TMQ31" s="24"/>
      <c r="TMR31" s="24"/>
      <c r="TMS31" s="24"/>
      <c r="TMT31" s="24"/>
      <c r="TMU31" s="25"/>
      <c r="TMV31" s="15"/>
      <c r="TMW31" s="24"/>
      <c r="TMX31" s="24"/>
      <c r="TMY31" s="24"/>
      <c r="TMZ31" s="24"/>
      <c r="TNA31" s="24"/>
      <c r="TNB31" s="24"/>
      <c r="TNC31" s="25"/>
      <c r="TND31" s="15"/>
      <c r="TNE31" s="24"/>
      <c r="TNF31" s="24"/>
      <c r="TNG31" s="24"/>
      <c r="TNH31" s="24"/>
      <c r="TNI31" s="24"/>
      <c r="TNJ31" s="24"/>
      <c r="TNK31" s="25"/>
      <c r="TNL31" s="15"/>
      <c r="TNM31" s="24"/>
      <c r="TNN31" s="24"/>
      <c r="TNO31" s="24"/>
      <c r="TNP31" s="24"/>
      <c r="TNQ31" s="24"/>
      <c r="TNR31" s="24"/>
      <c r="TNS31" s="25"/>
      <c r="TNT31" s="15"/>
      <c r="TNU31" s="24"/>
      <c r="TNV31" s="24"/>
      <c r="TNW31" s="24"/>
      <c r="TNX31" s="24"/>
      <c r="TNY31" s="24"/>
      <c r="TNZ31" s="24"/>
      <c r="TOA31" s="25"/>
      <c r="TOB31" s="15"/>
      <c r="TOC31" s="24"/>
      <c r="TOD31" s="24"/>
      <c r="TOE31" s="24"/>
      <c r="TOF31" s="24"/>
      <c r="TOG31" s="24"/>
      <c r="TOH31" s="24"/>
      <c r="TOI31" s="25"/>
      <c r="TOJ31" s="15"/>
      <c r="TOK31" s="24"/>
      <c r="TOL31" s="24"/>
      <c r="TOM31" s="24"/>
      <c r="TON31" s="24"/>
      <c r="TOO31" s="24"/>
      <c r="TOP31" s="24"/>
      <c r="TOQ31" s="25"/>
      <c r="TOR31" s="15"/>
      <c r="TOS31" s="24"/>
      <c r="TOT31" s="24"/>
      <c r="TOU31" s="24"/>
      <c r="TOV31" s="24"/>
      <c r="TOW31" s="24"/>
      <c r="TOX31" s="24"/>
      <c r="TOY31" s="25"/>
      <c r="TOZ31" s="15"/>
      <c r="TPA31" s="24"/>
      <c r="TPB31" s="24"/>
      <c r="TPC31" s="24"/>
      <c r="TPD31" s="24"/>
      <c r="TPE31" s="24"/>
      <c r="TPF31" s="24"/>
      <c r="TPG31" s="25"/>
      <c r="TPH31" s="15"/>
      <c r="TPI31" s="24"/>
      <c r="TPJ31" s="24"/>
      <c r="TPK31" s="24"/>
      <c r="TPL31" s="24"/>
      <c r="TPM31" s="24"/>
      <c r="TPN31" s="24"/>
      <c r="TPO31" s="25"/>
      <c r="TPP31" s="15"/>
      <c r="TPQ31" s="24"/>
      <c r="TPR31" s="24"/>
      <c r="TPS31" s="24"/>
      <c r="TPT31" s="24"/>
      <c r="TPU31" s="24"/>
      <c r="TPV31" s="24"/>
      <c r="TPW31" s="25"/>
      <c r="TPX31" s="15"/>
      <c r="TPY31" s="24"/>
      <c r="TPZ31" s="24"/>
      <c r="TQA31" s="24"/>
      <c r="TQB31" s="24"/>
      <c r="TQC31" s="24"/>
      <c r="TQD31" s="24"/>
      <c r="TQE31" s="25"/>
      <c r="TQF31" s="15"/>
      <c r="TQG31" s="24"/>
      <c r="TQH31" s="24"/>
      <c r="TQI31" s="24"/>
      <c r="TQJ31" s="24"/>
      <c r="TQK31" s="24"/>
      <c r="TQL31" s="24"/>
      <c r="TQM31" s="25"/>
      <c r="TQN31" s="15"/>
      <c r="TQO31" s="24"/>
      <c r="TQP31" s="24"/>
      <c r="TQQ31" s="24"/>
      <c r="TQR31" s="24"/>
      <c r="TQS31" s="24"/>
      <c r="TQT31" s="24"/>
      <c r="TQU31" s="25"/>
      <c r="TQV31" s="15"/>
      <c r="TQW31" s="24"/>
      <c r="TQX31" s="24"/>
      <c r="TQY31" s="24"/>
      <c r="TQZ31" s="24"/>
      <c r="TRA31" s="24"/>
      <c r="TRB31" s="24"/>
      <c r="TRC31" s="25"/>
      <c r="TRD31" s="15"/>
      <c r="TRE31" s="24"/>
      <c r="TRF31" s="24"/>
      <c r="TRG31" s="24"/>
      <c r="TRH31" s="24"/>
      <c r="TRI31" s="24"/>
      <c r="TRJ31" s="24"/>
      <c r="TRK31" s="25"/>
      <c r="TRL31" s="15"/>
      <c r="TRM31" s="24"/>
      <c r="TRN31" s="24"/>
      <c r="TRO31" s="24"/>
      <c r="TRP31" s="24"/>
      <c r="TRQ31" s="24"/>
      <c r="TRR31" s="24"/>
      <c r="TRS31" s="25"/>
      <c r="TRT31" s="15"/>
      <c r="TRU31" s="24"/>
      <c r="TRV31" s="24"/>
      <c r="TRW31" s="24"/>
      <c r="TRX31" s="24"/>
      <c r="TRY31" s="24"/>
      <c r="TRZ31" s="24"/>
      <c r="TSA31" s="25"/>
      <c r="TSB31" s="15"/>
      <c r="TSC31" s="24"/>
      <c r="TSD31" s="24"/>
      <c r="TSE31" s="24"/>
      <c r="TSF31" s="24"/>
      <c r="TSG31" s="24"/>
      <c r="TSH31" s="24"/>
      <c r="TSI31" s="25"/>
      <c r="TSJ31" s="15"/>
      <c r="TSK31" s="24"/>
      <c r="TSL31" s="24"/>
      <c r="TSM31" s="24"/>
      <c r="TSN31" s="24"/>
      <c r="TSO31" s="24"/>
      <c r="TSP31" s="24"/>
      <c r="TSQ31" s="25"/>
      <c r="TSR31" s="15"/>
      <c r="TSS31" s="24"/>
      <c r="TST31" s="24"/>
      <c r="TSU31" s="24"/>
      <c r="TSV31" s="24"/>
      <c r="TSW31" s="24"/>
      <c r="TSX31" s="24"/>
      <c r="TSY31" s="25"/>
      <c r="TSZ31" s="15"/>
      <c r="TTA31" s="24"/>
      <c r="TTB31" s="24"/>
      <c r="TTC31" s="24"/>
      <c r="TTD31" s="24"/>
      <c r="TTE31" s="24"/>
      <c r="TTF31" s="24"/>
      <c r="TTG31" s="25"/>
      <c r="TTH31" s="15"/>
      <c r="TTI31" s="24"/>
      <c r="TTJ31" s="24"/>
      <c r="TTK31" s="24"/>
      <c r="TTL31" s="24"/>
      <c r="TTM31" s="24"/>
      <c r="TTN31" s="24"/>
      <c r="TTO31" s="25"/>
      <c r="TTP31" s="15"/>
      <c r="TTQ31" s="24"/>
      <c r="TTR31" s="24"/>
      <c r="TTS31" s="24"/>
      <c r="TTT31" s="24"/>
      <c r="TTU31" s="24"/>
      <c r="TTV31" s="24"/>
      <c r="TTW31" s="25"/>
      <c r="TTX31" s="15"/>
      <c r="TTY31" s="24"/>
      <c r="TTZ31" s="24"/>
      <c r="TUA31" s="24"/>
      <c r="TUB31" s="24"/>
      <c r="TUC31" s="24"/>
      <c r="TUD31" s="24"/>
      <c r="TUE31" s="25"/>
      <c r="TUF31" s="15"/>
      <c r="TUG31" s="24"/>
      <c r="TUH31" s="24"/>
      <c r="TUI31" s="24"/>
      <c r="TUJ31" s="24"/>
      <c r="TUK31" s="24"/>
      <c r="TUL31" s="24"/>
      <c r="TUM31" s="25"/>
      <c r="TUN31" s="15"/>
      <c r="TUO31" s="24"/>
      <c r="TUP31" s="24"/>
      <c r="TUQ31" s="24"/>
      <c r="TUR31" s="24"/>
      <c r="TUS31" s="24"/>
      <c r="TUT31" s="24"/>
      <c r="TUU31" s="25"/>
      <c r="TUV31" s="15"/>
      <c r="TUW31" s="24"/>
      <c r="TUX31" s="24"/>
      <c r="TUY31" s="24"/>
      <c r="TUZ31" s="24"/>
      <c r="TVA31" s="24"/>
      <c r="TVB31" s="24"/>
      <c r="TVC31" s="25"/>
      <c r="TVD31" s="15"/>
      <c r="TVE31" s="24"/>
      <c r="TVF31" s="24"/>
      <c r="TVG31" s="24"/>
      <c r="TVH31" s="24"/>
      <c r="TVI31" s="24"/>
      <c r="TVJ31" s="24"/>
      <c r="TVK31" s="25"/>
      <c r="TVL31" s="15"/>
      <c r="TVM31" s="24"/>
      <c r="TVN31" s="24"/>
      <c r="TVO31" s="24"/>
      <c r="TVP31" s="24"/>
      <c r="TVQ31" s="24"/>
      <c r="TVR31" s="24"/>
      <c r="TVS31" s="25"/>
      <c r="TVT31" s="15"/>
      <c r="TVU31" s="24"/>
      <c r="TVV31" s="24"/>
      <c r="TVW31" s="24"/>
      <c r="TVX31" s="24"/>
      <c r="TVY31" s="24"/>
      <c r="TVZ31" s="24"/>
      <c r="TWA31" s="25"/>
      <c r="TWB31" s="15"/>
      <c r="TWC31" s="24"/>
      <c r="TWD31" s="24"/>
      <c r="TWE31" s="24"/>
      <c r="TWF31" s="24"/>
      <c r="TWG31" s="24"/>
      <c r="TWH31" s="24"/>
      <c r="TWI31" s="25"/>
      <c r="TWJ31" s="15"/>
      <c r="TWK31" s="24"/>
      <c r="TWL31" s="24"/>
      <c r="TWM31" s="24"/>
      <c r="TWN31" s="24"/>
      <c r="TWO31" s="24"/>
      <c r="TWP31" s="24"/>
      <c r="TWQ31" s="25"/>
      <c r="TWR31" s="15"/>
      <c r="TWS31" s="24"/>
      <c r="TWT31" s="24"/>
      <c r="TWU31" s="24"/>
      <c r="TWV31" s="24"/>
      <c r="TWW31" s="24"/>
      <c r="TWX31" s="24"/>
      <c r="TWY31" s="25"/>
      <c r="TWZ31" s="15"/>
      <c r="TXA31" s="24"/>
      <c r="TXB31" s="24"/>
      <c r="TXC31" s="24"/>
      <c r="TXD31" s="24"/>
      <c r="TXE31" s="24"/>
      <c r="TXF31" s="24"/>
      <c r="TXG31" s="25"/>
      <c r="TXH31" s="15"/>
      <c r="TXI31" s="24"/>
      <c r="TXJ31" s="24"/>
      <c r="TXK31" s="24"/>
      <c r="TXL31" s="24"/>
      <c r="TXM31" s="24"/>
      <c r="TXN31" s="24"/>
      <c r="TXO31" s="25"/>
      <c r="TXP31" s="15"/>
      <c r="TXQ31" s="24"/>
      <c r="TXR31" s="24"/>
      <c r="TXS31" s="24"/>
      <c r="TXT31" s="24"/>
      <c r="TXU31" s="24"/>
      <c r="TXV31" s="24"/>
      <c r="TXW31" s="25"/>
      <c r="TXX31" s="15"/>
      <c r="TXY31" s="24"/>
      <c r="TXZ31" s="24"/>
      <c r="TYA31" s="24"/>
      <c r="TYB31" s="24"/>
      <c r="TYC31" s="24"/>
      <c r="TYD31" s="24"/>
      <c r="TYE31" s="25"/>
      <c r="TYF31" s="15"/>
      <c r="TYG31" s="24"/>
      <c r="TYH31" s="24"/>
      <c r="TYI31" s="24"/>
      <c r="TYJ31" s="24"/>
      <c r="TYK31" s="24"/>
      <c r="TYL31" s="24"/>
      <c r="TYM31" s="25"/>
      <c r="TYN31" s="15"/>
      <c r="TYO31" s="24"/>
      <c r="TYP31" s="24"/>
      <c r="TYQ31" s="24"/>
      <c r="TYR31" s="24"/>
      <c r="TYS31" s="24"/>
      <c r="TYT31" s="24"/>
      <c r="TYU31" s="25"/>
      <c r="TYV31" s="15"/>
      <c r="TYW31" s="24"/>
      <c r="TYX31" s="24"/>
      <c r="TYY31" s="24"/>
      <c r="TYZ31" s="24"/>
      <c r="TZA31" s="24"/>
      <c r="TZB31" s="24"/>
      <c r="TZC31" s="25"/>
      <c r="TZD31" s="15"/>
      <c r="TZE31" s="24"/>
      <c r="TZF31" s="24"/>
      <c r="TZG31" s="24"/>
      <c r="TZH31" s="24"/>
      <c r="TZI31" s="24"/>
      <c r="TZJ31" s="24"/>
      <c r="TZK31" s="25"/>
      <c r="TZL31" s="15"/>
      <c r="TZM31" s="24"/>
      <c r="TZN31" s="24"/>
      <c r="TZO31" s="24"/>
      <c r="TZP31" s="24"/>
      <c r="TZQ31" s="24"/>
      <c r="TZR31" s="24"/>
      <c r="TZS31" s="25"/>
      <c r="TZT31" s="15"/>
      <c r="TZU31" s="24"/>
      <c r="TZV31" s="24"/>
      <c r="TZW31" s="24"/>
      <c r="TZX31" s="24"/>
      <c r="TZY31" s="24"/>
      <c r="TZZ31" s="24"/>
      <c r="UAA31" s="25"/>
      <c r="UAB31" s="15"/>
      <c r="UAC31" s="24"/>
      <c r="UAD31" s="24"/>
      <c r="UAE31" s="24"/>
      <c r="UAF31" s="24"/>
      <c r="UAG31" s="24"/>
      <c r="UAH31" s="24"/>
      <c r="UAI31" s="25"/>
      <c r="UAJ31" s="15"/>
      <c r="UAK31" s="24"/>
      <c r="UAL31" s="24"/>
      <c r="UAM31" s="24"/>
      <c r="UAN31" s="24"/>
      <c r="UAO31" s="24"/>
      <c r="UAP31" s="24"/>
      <c r="UAQ31" s="25"/>
      <c r="UAR31" s="15"/>
      <c r="UAS31" s="24"/>
      <c r="UAT31" s="24"/>
      <c r="UAU31" s="24"/>
      <c r="UAV31" s="24"/>
      <c r="UAW31" s="24"/>
      <c r="UAX31" s="24"/>
      <c r="UAY31" s="25"/>
      <c r="UAZ31" s="15"/>
      <c r="UBA31" s="24"/>
      <c r="UBB31" s="24"/>
      <c r="UBC31" s="24"/>
      <c r="UBD31" s="24"/>
      <c r="UBE31" s="24"/>
      <c r="UBF31" s="24"/>
      <c r="UBG31" s="25"/>
      <c r="UBH31" s="15"/>
      <c r="UBI31" s="24"/>
      <c r="UBJ31" s="24"/>
      <c r="UBK31" s="24"/>
      <c r="UBL31" s="24"/>
      <c r="UBM31" s="24"/>
      <c r="UBN31" s="24"/>
      <c r="UBO31" s="25"/>
      <c r="UBP31" s="15"/>
      <c r="UBQ31" s="24"/>
      <c r="UBR31" s="24"/>
      <c r="UBS31" s="24"/>
      <c r="UBT31" s="24"/>
      <c r="UBU31" s="24"/>
      <c r="UBV31" s="24"/>
      <c r="UBW31" s="25"/>
      <c r="UBX31" s="15"/>
      <c r="UBY31" s="24"/>
      <c r="UBZ31" s="24"/>
      <c r="UCA31" s="24"/>
      <c r="UCB31" s="24"/>
      <c r="UCC31" s="24"/>
      <c r="UCD31" s="24"/>
      <c r="UCE31" s="25"/>
      <c r="UCF31" s="15"/>
      <c r="UCG31" s="24"/>
      <c r="UCH31" s="24"/>
      <c r="UCI31" s="24"/>
      <c r="UCJ31" s="24"/>
      <c r="UCK31" s="24"/>
      <c r="UCL31" s="24"/>
      <c r="UCM31" s="25"/>
      <c r="UCN31" s="15"/>
      <c r="UCO31" s="24"/>
      <c r="UCP31" s="24"/>
      <c r="UCQ31" s="24"/>
      <c r="UCR31" s="24"/>
      <c r="UCS31" s="24"/>
      <c r="UCT31" s="24"/>
      <c r="UCU31" s="25"/>
      <c r="UCV31" s="15"/>
      <c r="UCW31" s="24"/>
      <c r="UCX31" s="24"/>
      <c r="UCY31" s="24"/>
      <c r="UCZ31" s="24"/>
      <c r="UDA31" s="24"/>
      <c r="UDB31" s="24"/>
      <c r="UDC31" s="25"/>
      <c r="UDD31" s="15"/>
      <c r="UDE31" s="24"/>
      <c r="UDF31" s="24"/>
      <c r="UDG31" s="24"/>
      <c r="UDH31" s="24"/>
      <c r="UDI31" s="24"/>
      <c r="UDJ31" s="24"/>
      <c r="UDK31" s="25"/>
      <c r="UDL31" s="15"/>
      <c r="UDM31" s="24"/>
      <c r="UDN31" s="24"/>
      <c r="UDO31" s="24"/>
      <c r="UDP31" s="24"/>
      <c r="UDQ31" s="24"/>
      <c r="UDR31" s="24"/>
      <c r="UDS31" s="25"/>
      <c r="UDT31" s="15"/>
      <c r="UDU31" s="24"/>
      <c r="UDV31" s="24"/>
      <c r="UDW31" s="24"/>
      <c r="UDX31" s="24"/>
      <c r="UDY31" s="24"/>
      <c r="UDZ31" s="24"/>
      <c r="UEA31" s="25"/>
      <c r="UEB31" s="15"/>
      <c r="UEC31" s="24"/>
      <c r="UED31" s="24"/>
      <c r="UEE31" s="24"/>
      <c r="UEF31" s="24"/>
      <c r="UEG31" s="24"/>
      <c r="UEH31" s="24"/>
      <c r="UEI31" s="25"/>
      <c r="UEJ31" s="15"/>
      <c r="UEK31" s="24"/>
      <c r="UEL31" s="24"/>
      <c r="UEM31" s="24"/>
      <c r="UEN31" s="24"/>
      <c r="UEO31" s="24"/>
      <c r="UEP31" s="24"/>
      <c r="UEQ31" s="25"/>
      <c r="UER31" s="15"/>
      <c r="UES31" s="24"/>
      <c r="UET31" s="24"/>
      <c r="UEU31" s="24"/>
      <c r="UEV31" s="24"/>
      <c r="UEW31" s="24"/>
      <c r="UEX31" s="24"/>
      <c r="UEY31" s="25"/>
      <c r="UEZ31" s="15"/>
      <c r="UFA31" s="24"/>
      <c r="UFB31" s="24"/>
      <c r="UFC31" s="24"/>
      <c r="UFD31" s="24"/>
      <c r="UFE31" s="24"/>
      <c r="UFF31" s="24"/>
      <c r="UFG31" s="25"/>
      <c r="UFH31" s="15"/>
      <c r="UFI31" s="24"/>
      <c r="UFJ31" s="24"/>
      <c r="UFK31" s="24"/>
      <c r="UFL31" s="24"/>
      <c r="UFM31" s="24"/>
      <c r="UFN31" s="24"/>
      <c r="UFO31" s="25"/>
      <c r="UFP31" s="15"/>
      <c r="UFQ31" s="24"/>
      <c r="UFR31" s="24"/>
      <c r="UFS31" s="24"/>
      <c r="UFT31" s="24"/>
      <c r="UFU31" s="24"/>
      <c r="UFV31" s="24"/>
      <c r="UFW31" s="25"/>
      <c r="UFX31" s="15"/>
      <c r="UFY31" s="24"/>
      <c r="UFZ31" s="24"/>
      <c r="UGA31" s="24"/>
      <c r="UGB31" s="24"/>
      <c r="UGC31" s="24"/>
      <c r="UGD31" s="24"/>
      <c r="UGE31" s="25"/>
      <c r="UGF31" s="15"/>
      <c r="UGG31" s="24"/>
      <c r="UGH31" s="24"/>
      <c r="UGI31" s="24"/>
      <c r="UGJ31" s="24"/>
      <c r="UGK31" s="24"/>
      <c r="UGL31" s="24"/>
      <c r="UGM31" s="25"/>
      <c r="UGN31" s="15"/>
      <c r="UGO31" s="24"/>
      <c r="UGP31" s="24"/>
      <c r="UGQ31" s="24"/>
      <c r="UGR31" s="24"/>
      <c r="UGS31" s="24"/>
      <c r="UGT31" s="24"/>
      <c r="UGU31" s="25"/>
      <c r="UGV31" s="15"/>
      <c r="UGW31" s="24"/>
      <c r="UGX31" s="24"/>
      <c r="UGY31" s="24"/>
      <c r="UGZ31" s="24"/>
      <c r="UHA31" s="24"/>
      <c r="UHB31" s="24"/>
      <c r="UHC31" s="25"/>
      <c r="UHD31" s="15"/>
      <c r="UHE31" s="24"/>
      <c r="UHF31" s="24"/>
      <c r="UHG31" s="24"/>
      <c r="UHH31" s="24"/>
      <c r="UHI31" s="24"/>
      <c r="UHJ31" s="24"/>
      <c r="UHK31" s="25"/>
      <c r="UHL31" s="15"/>
      <c r="UHM31" s="24"/>
      <c r="UHN31" s="24"/>
      <c r="UHO31" s="24"/>
      <c r="UHP31" s="24"/>
      <c r="UHQ31" s="24"/>
      <c r="UHR31" s="24"/>
      <c r="UHS31" s="25"/>
      <c r="UHT31" s="15"/>
      <c r="UHU31" s="24"/>
      <c r="UHV31" s="24"/>
      <c r="UHW31" s="24"/>
      <c r="UHX31" s="24"/>
      <c r="UHY31" s="24"/>
      <c r="UHZ31" s="24"/>
      <c r="UIA31" s="25"/>
      <c r="UIB31" s="15"/>
      <c r="UIC31" s="24"/>
      <c r="UID31" s="24"/>
      <c r="UIE31" s="24"/>
      <c r="UIF31" s="24"/>
      <c r="UIG31" s="24"/>
      <c r="UIH31" s="24"/>
      <c r="UII31" s="25"/>
      <c r="UIJ31" s="15"/>
      <c r="UIK31" s="24"/>
      <c r="UIL31" s="24"/>
      <c r="UIM31" s="24"/>
      <c r="UIN31" s="24"/>
      <c r="UIO31" s="24"/>
      <c r="UIP31" s="24"/>
      <c r="UIQ31" s="25"/>
      <c r="UIR31" s="15"/>
      <c r="UIS31" s="24"/>
      <c r="UIT31" s="24"/>
      <c r="UIU31" s="24"/>
      <c r="UIV31" s="24"/>
      <c r="UIW31" s="24"/>
      <c r="UIX31" s="24"/>
      <c r="UIY31" s="25"/>
      <c r="UIZ31" s="15"/>
      <c r="UJA31" s="24"/>
      <c r="UJB31" s="24"/>
      <c r="UJC31" s="24"/>
      <c r="UJD31" s="24"/>
      <c r="UJE31" s="24"/>
      <c r="UJF31" s="24"/>
      <c r="UJG31" s="25"/>
      <c r="UJH31" s="15"/>
      <c r="UJI31" s="24"/>
      <c r="UJJ31" s="24"/>
      <c r="UJK31" s="24"/>
      <c r="UJL31" s="24"/>
      <c r="UJM31" s="24"/>
      <c r="UJN31" s="24"/>
      <c r="UJO31" s="25"/>
      <c r="UJP31" s="15"/>
      <c r="UJQ31" s="24"/>
      <c r="UJR31" s="24"/>
      <c r="UJS31" s="24"/>
      <c r="UJT31" s="24"/>
      <c r="UJU31" s="24"/>
      <c r="UJV31" s="24"/>
      <c r="UJW31" s="25"/>
      <c r="UJX31" s="15"/>
      <c r="UJY31" s="24"/>
      <c r="UJZ31" s="24"/>
      <c r="UKA31" s="24"/>
      <c r="UKB31" s="24"/>
      <c r="UKC31" s="24"/>
      <c r="UKD31" s="24"/>
      <c r="UKE31" s="25"/>
      <c r="UKF31" s="15"/>
      <c r="UKG31" s="24"/>
      <c r="UKH31" s="24"/>
      <c r="UKI31" s="24"/>
      <c r="UKJ31" s="24"/>
      <c r="UKK31" s="24"/>
      <c r="UKL31" s="24"/>
      <c r="UKM31" s="25"/>
      <c r="UKN31" s="15"/>
      <c r="UKO31" s="24"/>
      <c r="UKP31" s="24"/>
      <c r="UKQ31" s="24"/>
      <c r="UKR31" s="24"/>
      <c r="UKS31" s="24"/>
      <c r="UKT31" s="24"/>
      <c r="UKU31" s="25"/>
      <c r="UKV31" s="15"/>
      <c r="UKW31" s="24"/>
      <c r="UKX31" s="24"/>
      <c r="UKY31" s="24"/>
      <c r="UKZ31" s="24"/>
      <c r="ULA31" s="24"/>
      <c r="ULB31" s="24"/>
      <c r="ULC31" s="25"/>
      <c r="ULD31" s="15"/>
      <c r="ULE31" s="24"/>
      <c r="ULF31" s="24"/>
      <c r="ULG31" s="24"/>
      <c r="ULH31" s="24"/>
      <c r="ULI31" s="24"/>
      <c r="ULJ31" s="24"/>
      <c r="ULK31" s="25"/>
      <c r="ULL31" s="15"/>
      <c r="ULM31" s="24"/>
      <c r="ULN31" s="24"/>
      <c r="ULO31" s="24"/>
      <c r="ULP31" s="24"/>
      <c r="ULQ31" s="24"/>
      <c r="ULR31" s="24"/>
      <c r="ULS31" s="25"/>
      <c r="ULT31" s="15"/>
      <c r="ULU31" s="24"/>
      <c r="ULV31" s="24"/>
      <c r="ULW31" s="24"/>
      <c r="ULX31" s="24"/>
      <c r="ULY31" s="24"/>
      <c r="ULZ31" s="24"/>
      <c r="UMA31" s="25"/>
      <c r="UMB31" s="15"/>
      <c r="UMC31" s="24"/>
      <c r="UMD31" s="24"/>
      <c r="UME31" s="24"/>
      <c r="UMF31" s="24"/>
      <c r="UMG31" s="24"/>
      <c r="UMH31" s="24"/>
      <c r="UMI31" s="25"/>
      <c r="UMJ31" s="15"/>
      <c r="UMK31" s="24"/>
      <c r="UML31" s="24"/>
      <c r="UMM31" s="24"/>
      <c r="UMN31" s="24"/>
      <c r="UMO31" s="24"/>
      <c r="UMP31" s="24"/>
      <c r="UMQ31" s="25"/>
      <c r="UMR31" s="15"/>
      <c r="UMS31" s="24"/>
      <c r="UMT31" s="24"/>
      <c r="UMU31" s="24"/>
      <c r="UMV31" s="24"/>
      <c r="UMW31" s="24"/>
      <c r="UMX31" s="24"/>
      <c r="UMY31" s="25"/>
      <c r="UMZ31" s="15"/>
      <c r="UNA31" s="24"/>
      <c r="UNB31" s="24"/>
      <c r="UNC31" s="24"/>
      <c r="UND31" s="24"/>
      <c r="UNE31" s="24"/>
      <c r="UNF31" s="24"/>
      <c r="UNG31" s="25"/>
      <c r="UNH31" s="15"/>
      <c r="UNI31" s="24"/>
      <c r="UNJ31" s="24"/>
      <c r="UNK31" s="24"/>
      <c r="UNL31" s="24"/>
      <c r="UNM31" s="24"/>
      <c r="UNN31" s="24"/>
      <c r="UNO31" s="25"/>
      <c r="UNP31" s="15"/>
      <c r="UNQ31" s="24"/>
      <c r="UNR31" s="24"/>
      <c r="UNS31" s="24"/>
      <c r="UNT31" s="24"/>
      <c r="UNU31" s="24"/>
      <c r="UNV31" s="24"/>
      <c r="UNW31" s="25"/>
      <c r="UNX31" s="15"/>
      <c r="UNY31" s="24"/>
      <c r="UNZ31" s="24"/>
      <c r="UOA31" s="24"/>
      <c r="UOB31" s="24"/>
      <c r="UOC31" s="24"/>
      <c r="UOD31" s="24"/>
      <c r="UOE31" s="25"/>
      <c r="UOF31" s="15"/>
      <c r="UOG31" s="24"/>
      <c r="UOH31" s="24"/>
      <c r="UOI31" s="24"/>
      <c r="UOJ31" s="24"/>
      <c r="UOK31" s="24"/>
      <c r="UOL31" s="24"/>
      <c r="UOM31" s="25"/>
      <c r="UON31" s="15"/>
      <c r="UOO31" s="24"/>
      <c r="UOP31" s="24"/>
      <c r="UOQ31" s="24"/>
      <c r="UOR31" s="24"/>
      <c r="UOS31" s="24"/>
      <c r="UOT31" s="24"/>
      <c r="UOU31" s="25"/>
      <c r="UOV31" s="15"/>
      <c r="UOW31" s="24"/>
      <c r="UOX31" s="24"/>
      <c r="UOY31" s="24"/>
      <c r="UOZ31" s="24"/>
      <c r="UPA31" s="24"/>
      <c r="UPB31" s="24"/>
      <c r="UPC31" s="25"/>
      <c r="UPD31" s="15"/>
      <c r="UPE31" s="24"/>
      <c r="UPF31" s="24"/>
      <c r="UPG31" s="24"/>
      <c r="UPH31" s="24"/>
      <c r="UPI31" s="24"/>
      <c r="UPJ31" s="24"/>
      <c r="UPK31" s="25"/>
      <c r="UPL31" s="15"/>
      <c r="UPM31" s="24"/>
      <c r="UPN31" s="24"/>
      <c r="UPO31" s="24"/>
      <c r="UPP31" s="24"/>
      <c r="UPQ31" s="24"/>
      <c r="UPR31" s="24"/>
      <c r="UPS31" s="25"/>
      <c r="UPT31" s="15"/>
      <c r="UPU31" s="24"/>
      <c r="UPV31" s="24"/>
      <c r="UPW31" s="24"/>
      <c r="UPX31" s="24"/>
      <c r="UPY31" s="24"/>
      <c r="UPZ31" s="24"/>
      <c r="UQA31" s="25"/>
      <c r="UQB31" s="15"/>
      <c r="UQC31" s="24"/>
      <c r="UQD31" s="24"/>
      <c r="UQE31" s="24"/>
      <c r="UQF31" s="24"/>
      <c r="UQG31" s="24"/>
      <c r="UQH31" s="24"/>
      <c r="UQI31" s="25"/>
      <c r="UQJ31" s="15"/>
      <c r="UQK31" s="24"/>
      <c r="UQL31" s="24"/>
      <c r="UQM31" s="24"/>
      <c r="UQN31" s="24"/>
      <c r="UQO31" s="24"/>
      <c r="UQP31" s="24"/>
      <c r="UQQ31" s="25"/>
      <c r="UQR31" s="15"/>
      <c r="UQS31" s="24"/>
      <c r="UQT31" s="24"/>
      <c r="UQU31" s="24"/>
      <c r="UQV31" s="24"/>
      <c r="UQW31" s="24"/>
      <c r="UQX31" s="24"/>
      <c r="UQY31" s="25"/>
      <c r="UQZ31" s="15"/>
      <c r="URA31" s="24"/>
      <c r="URB31" s="24"/>
      <c r="URC31" s="24"/>
      <c r="URD31" s="24"/>
      <c r="URE31" s="24"/>
      <c r="URF31" s="24"/>
      <c r="URG31" s="25"/>
      <c r="URH31" s="15"/>
      <c r="URI31" s="24"/>
      <c r="URJ31" s="24"/>
      <c r="URK31" s="24"/>
      <c r="URL31" s="24"/>
      <c r="URM31" s="24"/>
      <c r="URN31" s="24"/>
      <c r="URO31" s="25"/>
      <c r="URP31" s="15"/>
      <c r="URQ31" s="24"/>
      <c r="URR31" s="24"/>
      <c r="URS31" s="24"/>
      <c r="URT31" s="24"/>
      <c r="URU31" s="24"/>
      <c r="URV31" s="24"/>
      <c r="URW31" s="25"/>
      <c r="URX31" s="15"/>
      <c r="URY31" s="24"/>
      <c r="URZ31" s="24"/>
      <c r="USA31" s="24"/>
      <c r="USB31" s="24"/>
      <c r="USC31" s="24"/>
      <c r="USD31" s="24"/>
      <c r="USE31" s="25"/>
      <c r="USF31" s="15"/>
      <c r="USG31" s="24"/>
      <c r="USH31" s="24"/>
      <c r="USI31" s="24"/>
      <c r="USJ31" s="24"/>
      <c r="USK31" s="24"/>
      <c r="USL31" s="24"/>
      <c r="USM31" s="25"/>
      <c r="USN31" s="15"/>
      <c r="USO31" s="24"/>
      <c r="USP31" s="24"/>
      <c r="USQ31" s="24"/>
      <c r="USR31" s="24"/>
      <c r="USS31" s="24"/>
      <c r="UST31" s="24"/>
      <c r="USU31" s="25"/>
      <c r="USV31" s="15"/>
      <c r="USW31" s="24"/>
      <c r="USX31" s="24"/>
      <c r="USY31" s="24"/>
      <c r="USZ31" s="24"/>
      <c r="UTA31" s="24"/>
      <c r="UTB31" s="24"/>
      <c r="UTC31" s="25"/>
      <c r="UTD31" s="15"/>
      <c r="UTE31" s="24"/>
      <c r="UTF31" s="24"/>
      <c r="UTG31" s="24"/>
      <c r="UTH31" s="24"/>
      <c r="UTI31" s="24"/>
      <c r="UTJ31" s="24"/>
      <c r="UTK31" s="25"/>
      <c r="UTL31" s="15"/>
      <c r="UTM31" s="24"/>
      <c r="UTN31" s="24"/>
      <c r="UTO31" s="24"/>
      <c r="UTP31" s="24"/>
      <c r="UTQ31" s="24"/>
      <c r="UTR31" s="24"/>
      <c r="UTS31" s="25"/>
      <c r="UTT31" s="15"/>
      <c r="UTU31" s="24"/>
      <c r="UTV31" s="24"/>
      <c r="UTW31" s="24"/>
      <c r="UTX31" s="24"/>
      <c r="UTY31" s="24"/>
      <c r="UTZ31" s="24"/>
      <c r="UUA31" s="25"/>
      <c r="UUB31" s="15"/>
      <c r="UUC31" s="24"/>
      <c r="UUD31" s="24"/>
      <c r="UUE31" s="24"/>
      <c r="UUF31" s="24"/>
      <c r="UUG31" s="24"/>
      <c r="UUH31" s="24"/>
      <c r="UUI31" s="25"/>
      <c r="UUJ31" s="15"/>
      <c r="UUK31" s="24"/>
      <c r="UUL31" s="24"/>
      <c r="UUM31" s="24"/>
      <c r="UUN31" s="24"/>
      <c r="UUO31" s="24"/>
      <c r="UUP31" s="24"/>
      <c r="UUQ31" s="25"/>
      <c r="UUR31" s="15"/>
      <c r="UUS31" s="24"/>
      <c r="UUT31" s="24"/>
      <c r="UUU31" s="24"/>
      <c r="UUV31" s="24"/>
      <c r="UUW31" s="24"/>
      <c r="UUX31" s="24"/>
      <c r="UUY31" s="25"/>
      <c r="UUZ31" s="15"/>
      <c r="UVA31" s="24"/>
      <c r="UVB31" s="24"/>
      <c r="UVC31" s="24"/>
      <c r="UVD31" s="24"/>
      <c r="UVE31" s="24"/>
      <c r="UVF31" s="24"/>
      <c r="UVG31" s="25"/>
      <c r="UVH31" s="15"/>
      <c r="UVI31" s="24"/>
      <c r="UVJ31" s="24"/>
      <c r="UVK31" s="24"/>
      <c r="UVL31" s="24"/>
      <c r="UVM31" s="24"/>
      <c r="UVN31" s="24"/>
      <c r="UVO31" s="25"/>
      <c r="UVP31" s="15"/>
      <c r="UVQ31" s="24"/>
      <c r="UVR31" s="24"/>
      <c r="UVS31" s="24"/>
      <c r="UVT31" s="24"/>
      <c r="UVU31" s="24"/>
      <c r="UVV31" s="24"/>
      <c r="UVW31" s="25"/>
      <c r="UVX31" s="15"/>
      <c r="UVY31" s="24"/>
      <c r="UVZ31" s="24"/>
      <c r="UWA31" s="24"/>
      <c r="UWB31" s="24"/>
      <c r="UWC31" s="24"/>
      <c r="UWD31" s="24"/>
      <c r="UWE31" s="25"/>
      <c r="UWF31" s="15"/>
      <c r="UWG31" s="24"/>
      <c r="UWH31" s="24"/>
      <c r="UWI31" s="24"/>
      <c r="UWJ31" s="24"/>
      <c r="UWK31" s="24"/>
      <c r="UWL31" s="24"/>
      <c r="UWM31" s="25"/>
      <c r="UWN31" s="15"/>
      <c r="UWO31" s="24"/>
      <c r="UWP31" s="24"/>
      <c r="UWQ31" s="24"/>
      <c r="UWR31" s="24"/>
      <c r="UWS31" s="24"/>
      <c r="UWT31" s="24"/>
      <c r="UWU31" s="25"/>
      <c r="UWV31" s="15"/>
      <c r="UWW31" s="24"/>
      <c r="UWX31" s="24"/>
      <c r="UWY31" s="24"/>
      <c r="UWZ31" s="24"/>
      <c r="UXA31" s="24"/>
      <c r="UXB31" s="24"/>
      <c r="UXC31" s="25"/>
      <c r="UXD31" s="15"/>
      <c r="UXE31" s="24"/>
      <c r="UXF31" s="24"/>
      <c r="UXG31" s="24"/>
      <c r="UXH31" s="24"/>
      <c r="UXI31" s="24"/>
      <c r="UXJ31" s="24"/>
      <c r="UXK31" s="25"/>
      <c r="UXL31" s="15"/>
      <c r="UXM31" s="24"/>
      <c r="UXN31" s="24"/>
      <c r="UXO31" s="24"/>
      <c r="UXP31" s="24"/>
      <c r="UXQ31" s="24"/>
      <c r="UXR31" s="24"/>
      <c r="UXS31" s="25"/>
      <c r="UXT31" s="15"/>
      <c r="UXU31" s="24"/>
      <c r="UXV31" s="24"/>
      <c r="UXW31" s="24"/>
      <c r="UXX31" s="24"/>
      <c r="UXY31" s="24"/>
      <c r="UXZ31" s="24"/>
      <c r="UYA31" s="25"/>
      <c r="UYB31" s="15"/>
      <c r="UYC31" s="24"/>
      <c r="UYD31" s="24"/>
      <c r="UYE31" s="24"/>
      <c r="UYF31" s="24"/>
      <c r="UYG31" s="24"/>
      <c r="UYH31" s="24"/>
      <c r="UYI31" s="25"/>
      <c r="UYJ31" s="15"/>
      <c r="UYK31" s="24"/>
      <c r="UYL31" s="24"/>
      <c r="UYM31" s="24"/>
      <c r="UYN31" s="24"/>
      <c r="UYO31" s="24"/>
      <c r="UYP31" s="24"/>
      <c r="UYQ31" s="25"/>
      <c r="UYR31" s="15"/>
      <c r="UYS31" s="24"/>
      <c r="UYT31" s="24"/>
      <c r="UYU31" s="24"/>
      <c r="UYV31" s="24"/>
      <c r="UYW31" s="24"/>
      <c r="UYX31" s="24"/>
      <c r="UYY31" s="25"/>
      <c r="UYZ31" s="15"/>
      <c r="UZA31" s="24"/>
      <c r="UZB31" s="24"/>
      <c r="UZC31" s="24"/>
      <c r="UZD31" s="24"/>
      <c r="UZE31" s="24"/>
      <c r="UZF31" s="24"/>
      <c r="UZG31" s="25"/>
      <c r="UZH31" s="15"/>
      <c r="UZI31" s="24"/>
      <c r="UZJ31" s="24"/>
      <c r="UZK31" s="24"/>
      <c r="UZL31" s="24"/>
      <c r="UZM31" s="24"/>
      <c r="UZN31" s="24"/>
      <c r="UZO31" s="25"/>
      <c r="UZP31" s="15"/>
      <c r="UZQ31" s="24"/>
      <c r="UZR31" s="24"/>
      <c r="UZS31" s="24"/>
      <c r="UZT31" s="24"/>
      <c r="UZU31" s="24"/>
      <c r="UZV31" s="24"/>
      <c r="UZW31" s="25"/>
      <c r="UZX31" s="15"/>
      <c r="UZY31" s="24"/>
      <c r="UZZ31" s="24"/>
      <c r="VAA31" s="24"/>
      <c r="VAB31" s="24"/>
      <c r="VAC31" s="24"/>
      <c r="VAD31" s="24"/>
      <c r="VAE31" s="25"/>
      <c r="VAF31" s="15"/>
      <c r="VAG31" s="24"/>
      <c r="VAH31" s="24"/>
      <c r="VAI31" s="24"/>
      <c r="VAJ31" s="24"/>
      <c r="VAK31" s="24"/>
      <c r="VAL31" s="24"/>
      <c r="VAM31" s="25"/>
      <c r="VAN31" s="15"/>
      <c r="VAO31" s="24"/>
      <c r="VAP31" s="24"/>
      <c r="VAQ31" s="24"/>
      <c r="VAR31" s="24"/>
      <c r="VAS31" s="24"/>
      <c r="VAT31" s="24"/>
      <c r="VAU31" s="25"/>
      <c r="VAV31" s="15"/>
      <c r="VAW31" s="24"/>
      <c r="VAX31" s="24"/>
      <c r="VAY31" s="24"/>
      <c r="VAZ31" s="24"/>
      <c r="VBA31" s="24"/>
      <c r="VBB31" s="24"/>
      <c r="VBC31" s="25"/>
      <c r="VBD31" s="15"/>
      <c r="VBE31" s="24"/>
      <c r="VBF31" s="24"/>
      <c r="VBG31" s="24"/>
      <c r="VBH31" s="24"/>
      <c r="VBI31" s="24"/>
      <c r="VBJ31" s="24"/>
      <c r="VBK31" s="25"/>
      <c r="VBL31" s="15"/>
      <c r="VBM31" s="24"/>
      <c r="VBN31" s="24"/>
      <c r="VBO31" s="24"/>
      <c r="VBP31" s="24"/>
      <c r="VBQ31" s="24"/>
      <c r="VBR31" s="24"/>
      <c r="VBS31" s="25"/>
      <c r="VBT31" s="15"/>
      <c r="VBU31" s="24"/>
      <c r="VBV31" s="24"/>
      <c r="VBW31" s="24"/>
      <c r="VBX31" s="24"/>
      <c r="VBY31" s="24"/>
      <c r="VBZ31" s="24"/>
      <c r="VCA31" s="25"/>
      <c r="VCB31" s="15"/>
      <c r="VCC31" s="24"/>
      <c r="VCD31" s="24"/>
      <c r="VCE31" s="24"/>
      <c r="VCF31" s="24"/>
      <c r="VCG31" s="24"/>
      <c r="VCH31" s="24"/>
      <c r="VCI31" s="25"/>
      <c r="VCJ31" s="15"/>
      <c r="VCK31" s="24"/>
      <c r="VCL31" s="24"/>
      <c r="VCM31" s="24"/>
      <c r="VCN31" s="24"/>
      <c r="VCO31" s="24"/>
      <c r="VCP31" s="24"/>
      <c r="VCQ31" s="25"/>
      <c r="VCR31" s="15"/>
      <c r="VCS31" s="24"/>
      <c r="VCT31" s="24"/>
      <c r="VCU31" s="24"/>
      <c r="VCV31" s="24"/>
      <c r="VCW31" s="24"/>
      <c r="VCX31" s="24"/>
      <c r="VCY31" s="25"/>
      <c r="VCZ31" s="15"/>
      <c r="VDA31" s="24"/>
      <c r="VDB31" s="24"/>
      <c r="VDC31" s="24"/>
      <c r="VDD31" s="24"/>
      <c r="VDE31" s="24"/>
      <c r="VDF31" s="24"/>
      <c r="VDG31" s="25"/>
      <c r="VDH31" s="15"/>
      <c r="VDI31" s="24"/>
      <c r="VDJ31" s="24"/>
      <c r="VDK31" s="24"/>
      <c r="VDL31" s="24"/>
      <c r="VDM31" s="24"/>
      <c r="VDN31" s="24"/>
      <c r="VDO31" s="25"/>
      <c r="VDP31" s="15"/>
      <c r="VDQ31" s="24"/>
      <c r="VDR31" s="24"/>
      <c r="VDS31" s="24"/>
      <c r="VDT31" s="24"/>
      <c r="VDU31" s="24"/>
      <c r="VDV31" s="24"/>
      <c r="VDW31" s="25"/>
      <c r="VDX31" s="15"/>
      <c r="VDY31" s="24"/>
      <c r="VDZ31" s="24"/>
      <c r="VEA31" s="24"/>
      <c r="VEB31" s="24"/>
      <c r="VEC31" s="24"/>
      <c r="VED31" s="24"/>
      <c r="VEE31" s="25"/>
      <c r="VEF31" s="15"/>
      <c r="VEG31" s="24"/>
      <c r="VEH31" s="24"/>
      <c r="VEI31" s="24"/>
      <c r="VEJ31" s="24"/>
      <c r="VEK31" s="24"/>
      <c r="VEL31" s="24"/>
      <c r="VEM31" s="25"/>
      <c r="VEN31" s="15"/>
      <c r="VEO31" s="24"/>
      <c r="VEP31" s="24"/>
      <c r="VEQ31" s="24"/>
      <c r="VER31" s="24"/>
      <c r="VES31" s="24"/>
      <c r="VET31" s="24"/>
      <c r="VEU31" s="25"/>
      <c r="VEV31" s="15"/>
      <c r="VEW31" s="24"/>
      <c r="VEX31" s="24"/>
      <c r="VEY31" s="24"/>
      <c r="VEZ31" s="24"/>
      <c r="VFA31" s="24"/>
      <c r="VFB31" s="24"/>
      <c r="VFC31" s="25"/>
      <c r="VFD31" s="15"/>
      <c r="VFE31" s="24"/>
      <c r="VFF31" s="24"/>
      <c r="VFG31" s="24"/>
      <c r="VFH31" s="24"/>
      <c r="VFI31" s="24"/>
      <c r="VFJ31" s="24"/>
      <c r="VFK31" s="25"/>
      <c r="VFL31" s="15"/>
      <c r="VFM31" s="24"/>
      <c r="VFN31" s="24"/>
      <c r="VFO31" s="24"/>
      <c r="VFP31" s="24"/>
      <c r="VFQ31" s="24"/>
      <c r="VFR31" s="24"/>
      <c r="VFS31" s="25"/>
      <c r="VFT31" s="15"/>
      <c r="VFU31" s="24"/>
      <c r="VFV31" s="24"/>
      <c r="VFW31" s="24"/>
      <c r="VFX31" s="24"/>
      <c r="VFY31" s="24"/>
      <c r="VFZ31" s="24"/>
      <c r="VGA31" s="25"/>
      <c r="VGB31" s="15"/>
      <c r="VGC31" s="24"/>
      <c r="VGD31" s="24"/>
      <c r="VGE31" s="24"/>
      <c r="VGF31" s="24"/>
      <c r="VGG31" s="24"/>
      <c r="VGH31" s="24"/>
      <c r="VGI31" s="25"/>
      <c r="VGJ31" s="15"/>
      <c r="VGK31" s="24"/>
      <c r="VGL31" s="24"/>
      <c r="VGM31" s="24"/>
      <c r="VGN31" s="24"/>
      <c r="VGO31" s="24"/>
      <c r="VGP31" s="24"/>
      <c r="VGQ31" s="25"/>
      <c r="VGR31" s="15"/>
      <c r="VGS31" s="24"/>
      <c r="VGT31" s="24"/>
      <c r="VGU31" s="24"/>
      <c r="VGV31" s="24"/>
      <c r="VGW31" s="24"/>
      <c r="VGX31" s="24"/>
      <c r="VGY31" s="25"/>
      <c r="VGZ31" s="15"/>
      <c r="VHA31" s="24"/>
      <c r="VHB31" s="24"/>
      <c r="VHC31" s="24"/>
      <c r="VHD31" s="24"/>
      <c r="VHE31" s="24"/>
      <c r="VHF31" s="24"/>
      <c r="VHG31" s="25"/>
      <c r="VHH31" s="15"/>
      <c r="VHI31" s="24"/>
      <c r="VHJ31" s="24"/>
      <c r="VHK31" s="24"/>
      <c r="VHL31" s="24"/>
      <c r="VHM31" s="24"/>
      <c r="VHN31" s="24"/>
      <c r="VHO31" s="25"/>
      <c r="VHP31" s="15"/>
      <c r="VHQ31" s="24"/>
      <c r="VHR31" s="24"/>
      <c r="VHS31" s="24"/>
      <c r="VHT31" s="24"/>
      <c r="VHU31" s="24"/>
      <c r="VHV31" s="24"/>
      <c r="VHW31" s="25"/>
      <c r="VHX31" s="15"/>
      <c r="VHY31" s="24"/>
      <c r="VHZ31" s="24"/>
      <c r="VIA31" s="24"/>
      <c r="VIB31" s="24"/>
      <c r="VIC31" s="24"/>
      <c r="VID31" s="24"/>
      <c r="VIE31" s="25"/>
      <c r="VIF31" s="15"/>
      <c r="VIG31" s="24"/>
      <c r="VIH31" s="24"/>
      <c r="VII31" s="24"/>
      <c r="VIJ31" s="24"/>
      <c r="VIK31" s="24"/>
      <c r="VIL31" s="24"/>
      <c r="VIM31" s="25"/>
      <c r="VIN31" s="15"/>
      <c r="VIO31" s="24"/>
      <c r="VIP31" s="24"/>
      <c r="VIQ31" s="24"/>
      <c r="VIR31" s="24"/>
      <c r="VIS31" s="24"/>
      <c r="VIT31" s="24"/>
      <c r="VIU31" s="25"/>
      <c r="VIV31" s="15"/>
      <c r="VIW31" s="24"/>
      <c r="VIX31" s="24"/>
      <c r="VIY31" s="24"/>
      <c r="VIZ31" s="24"/>
      <c r="VJA31" s="24"/>
      <c r="VJB31" s="24"/>
      <c r="VJC31" s="25"/>
      <c r="VJD31" s="15"/>
      <c r="VJE31" s="24"/>
      <c r="VJF31" s="24"/>
      <c r="VJG31" s="24"/>
      <c r="VJH31" s="24"/>
      <c r="VJI31" s="24"/>
      <c r="VJJ31" s="24"/>
      <c r="VJK31" s="25"/>
      <c r="VJL31" s="15"/>
      <c r="VJM31" s="24"/>
      <c r="VJN31" s="24"/>
      <c r="VJO31" s="24"/>
      <c r="VJP31" s="24"/>
      <c r="VJQ31" s="24"/>
      <c r="VJR31" s="24"/>
      <c r="VJS31" s="25"/>
      <c r="VJT31" s="15"/>
      <c r="VJU31" s="24"/>
      <c r="VJV31" s="24"/>
      <c r="VJW31" s="24"/>
      <c r="VJX31" s="24"/>
      <c r="VJY31" s="24"/>
      <c r="VJZ31" s="24"/>
      <c r="VKA31" s="25"/>
      <c r="VKB31" s="15"/>
      <c r="VKC31" s="24"/>
      <c r="VKD31" s="24"/>
      <c r="VKE31" s="24"/>
      <c r="VKF31" s="24"/>
      <c r="VKG31" s="24"/>
      <c r="VKH31" s="24"/>
      <c r="VKI31" s="25"/>
      <c r="VKJ31" s="15"/>
      <c r="VKK31" s="24"/>
      <c r="VKL31" s="24"/>
      <c r="VKM31" s="24"/>
      <c r="VKN31" s="24"/>
      <c r="VKO31" s="24"/>
      <c r="VKP31" s="24"/>
      <c r="VKQ31" s="25"/>
      <c r="VKR31" s="15"/>
      <c r="VKS31" s="24"/>
      <c r="VKT31" s="24"/>
      <c r="VKU31" s="24"/>
      <c r="VKV31" s="24"/>
      <c r="VKW31" s="24"/>
      <c r="VKX31" s="24"/>
      <c r="VKY31" s="25"/>
      <c r="VKZ31" s="15"/>
      <c r="VLA31" s="24"/>
      <c r="VLB31" s="24"/>
      <c r="VLC31" s="24"/>
      <c r="VLD31" s="24"/>
      <c r="VLE31" s="24"/>
      <c r="VLF31" s="24"/>
      <c r="VLG31" s="25"/>
      <c r="VLH31" s="15"/>
      <c r="VLI31" s="24"/>
      <c r="VLJ31" s="24"/>
      <c r="VLK31" s="24"/>
      <c r="VLL31" s="24"/>
      <c r="VLM31" s="24"/>
      <c r="VLN31" s="24"/>
      <c r="VLO31" s="25"/>
      <c r="VLP31" s="15"/>
      <c r="VLQ31" s="24"/>
      <c r="VLR31" s="24"/>
      <c r="VLS31" s="24"/>
      <c r="VLT31" s="24"/>
      <c r="VLU31" s="24"/>
      <c r="VLV31" s="24"/>
      <c r="VLW31" s="25"/>
      <c r="VLX31" s="15"/>
      <c r="VLY31" s="24"/>
      <c r="VLZ31" s="24"/>
      <c r="VMA31" s="24"/>
      <c r="VMB31" s="24"/>
      <c r="VMC31" s="24"/>
      <c r="VMD31" s="24"/>
      <c r="VME31" s="25"/>
      <c r="VMF31" s="15"/>
      <c r="VMG31" s="24"/>
      <c r="VMH31" s="24"/>
      <c r="VMI31" s="24"/>
      <c r="VMJ31" s="24"/>
      <c r="VMK31" s="24"/>
      <c r="VML31" s="24"/>
      <c r="VMM31" s="25"/>
      <c r="VMN31" s="15"/>
      <c r="VMO31" s="24"/>
      <c r="VMP31" s="24"/>
      <c r="VMQ31" s="24"/>
      <c r="VMR31" s="24"/>
      <c r="VMS31" s="24"/>
      <c r="VMT31" s="24"/>
      <c r="VMU31" s="25"/>
      <c r="VMV31" s="15"/>
      <c r="VMW31" s="24"/>
      <c r="VMX31" s="24"/>
      <c r="VMY31" s="24"/>
      <c r="VMZ31" s="24"/>
      <c r="VNA31" s="24"/>
      <c r="VNB31" s="24"/>
      <c r="VNC31" s="25"/>
      <c r="VND31" s="15"/>
      <c r="VNE31" s="24"/>
      <c r="VNF31" s="24"/>
      <c r="VNG31" s="24"/>
      <c r="VNH31" s="24"/>
      <c r="VNI31" s="24"/>
      <c r="VNJ31" s="24"/>
      <c r="VNK31" s="25"/>
      <c r="VNL31" s="15"/>
      <c r="VNM31" s="24"/>
      <c r="VNN31" s="24"/>
      <c r="VNO31" s="24"/>
      <c r="VNP31" s="24"/>
      <c r="VNQ31" s="24"/>
      <c r="VNR31" s="24"/>
      <c r="VNS31" s="25"/>
      <c r="VNT31" s="15"/>
      <c r="VNU31" s="24"/>
      <c r="VNV31" s="24"/>
      <c r="VNW31" s="24"/>
      <c r="VNX31" s="24"/>
      <c r="VNY31" s="24"/>
      <c r="VNZ31" s="24"/>
      <c r="VOA31" s="25"/>
      <c r="VOB31" s="15"/>
      <c r="VOC31" s="24"/>
      <c r="VOD31" s="24"/>
      <c r="VOE31" s="24"/>
      <c r="VOF31" s="24"/>
      <c r="VOG31" s="24"/>
      <c r="VOH31" s="24"/>
      <c r="VOI31" s="25"/>
      <c r="VOJ31" s="15"/>
      <c r="VOK31" s="24"/>
      <c r="VOL31" s="24"/>
      <c r="VOM31" s="24"/>
      <c r="VON31" s="24"/>
      <c r="VOO31" s="24"/>
      <c r="VOP31" s="24"/>
      <c r="VOQ31" s="25"/>
      <c r="VOR31" s="15"/>
      <c r="VOS31" s="24"/>
      <c r="VOT31" s="24"/>
      <c r="VOU31" s="24"/>
      <c r="VOV31" s="24"/>
      <c r="VOW31" s="24"/>
      <c r="VOX31" s="24"/>
      <c r="VOY31" s="25"/>
      <c r="VOZ31" s="15"/>
      <c r="VPA31" s="24"/>
      <c r="VPB31" s="24"/>
      <c r="VPC31" s="24"/>
      <c r="VPD31" s="24"/>
      <c r="VPE31" s="24"/>
      <c r="VPF31" s="24"/>
      <c r="VPG31" s="25"/>
      <c r="VPH31" s="15"/>
      <c r="VPI31" s="24"/>
      <c r="VPJ31" s="24"/>
      <c r="VPK31" s="24"/>
      <c r="VPL31" s="24"/>
      <c r="VPM31" s="24"/>
      <c r="VPN31" s="24"/>
      <c r="VPO31" s="25"/>
      <c r="VPP31" s="15"/>
      <c r="VPQ31" s="24"/>
      <c r="VPR31" s="24"/>
      <c r="VPS31" s="24"/>
      <c r="VPT31" s="24"/>
      <c r="VPU31" s="24"/>
      <c r="VPV31" s="24"/>
      <c r="VPW31" s="25"/>
      <c r="VPX31" s="15"/>
      <c r="VPY31" s="24"/>
      <c r="VPZ31" s="24"/>
      <c r="VQA31" s="24"/>
      <c r="VQB31" s="24"/>
      <c r="VQC31" s="24"/>
      <c r="VQD31" s="24"/>
      <c r="VQE31" s="25"/>
      <c r="VQF31" s="15"/>
      <c r="VQG31" s="24"/>
      <c r="VQH31" s="24"/>
      <c r="VQI31" s="24"/>
      <c r="VQJ31" s="24"/>
      <c r="VQK31" s="24"/>
      <c r="VQL31" s="24"/>
      <c r="VQM31" s="25"/>
      <c r="VQN31" s="15"/>
      <c r="VQO31" s="24"/>
      <c r="VQP31" s="24"/>
      <c r="VQQ31" s="24"/>
      <c r="VQR31" s="24"/>
      <c r="VQS31" s="24"/>
      <c r="VQT31" s="24"/>
      <c r="VQU31" s="25"/>
      <c r="VQV31" s="15"/>
      <c r="VQW31" s="24"/>
      <c r="VQX31" s="24"/>
      <c r="VQY31" s="24"/>
      <c r="VQZ31" s="24"/>
      <c r="VRA31" s="24"/>
      <c r="VRB31" s="24"/>
      <c r="VRC31" s="25"/>
      <c r="VRD31" s="15"/>
      <c r="VRE31" s="24"/>
      <c r="VRF31" s="24"/>
      <c r="VRG31" s="24"/>
      <c r="VRH31" s="24"/>
      <c r="VRI31" s="24"/>
      <c r="VRJ31" s="24"/>
      <c r="VRK31" s="25"/>
      <c r="VRL31" s="15"/>
      <c r="VRM31" s="24"/>
      <c r="VRN31" s="24"/>
      <c r="VRO31" s="24"/>
      <c r="VRP31" s="24"/>
      <c r="VRQ31" s="24"/>
      <c r="VRR31" s="24"/>
      <c r="VRS31" s="25"/>
      <c r="VRT31" s="15"/>
      <c r="VRU31" s="24"/>
      <c r="VRV31" s="24"/>
      <c r="VRW31" s="24"/>
      <c r="VRX31" s="24"/>
      <c r="VRY31" s="24"/>
      <c r="VRZ31" s="24"/>
      <c r="VSA31" s="25"/>
      <c r="VSB31" s="15"/>
      <c r="VSC31" s="24"/>
      <c r="VSD31" s="24"/>
      <c r="VSE31" s="24"/>
      <c r="VSF31" s="24"/>
      <c r="VSG31" s="24"/>
      <c r="VSH31" s="24"/>
      <c r="VSI31" s="25"/>
      <c r="VSJ31" s="15"/>
      <c r="VSK31" s="24"/>
      <c r="VSL31" s="24"/>
      <c r="VSM31" s="24"/>
      <c r="VSN31" s="24"/>
      <c r="VSO31" s="24"/>
      <c r="VSP31" s="24"/>
      <c r="VSQ31" s="25"/>
      <c r="VSR31" s="15"/>
      <c r="VSS31" s="24"/>
      <c r="VST31" s="24"/>
      <c r="VSU31" s="24"/>
      <c r="VSV31" s="24"/>
      <c r="VSW31" s="24"/>
      <c r="VSX31" s="24"/>
      <c r="VSY31" s="25"/>
      <c r="VSZ31" s="15"/>
      <c r="VTA31" s="24"/>
      <c r="VTB31" s="24"/>
      <c r="VTC31" s="24"/>
      <c r="VTD31" s="24"/>
      <c r="VTE31" s="24"/>
      <c r="VTF31" s="24"/>
      <c r="VTG31" s="25"/>
      <c r="VTH31" s="15"/>
      <c r="VTI31" s="24"/>
      <c r="VTJ31" s="24"/>
      <c r="VTK31" s="24"/>
      <c r="VTL31" s="24"/>
      <c r="VTM31" s="24"/>
      <c r="VTN31" s="24"/>
      <c r="VTO31" s="25"/>
      <c r="VTP31" s="15"/>
      <c r="VTQ31" s="24"/>
      <c r="VTR31" s="24"/>
      <c r="VTS31" s="24"/>
      <c r="VTT31" s="24"/>
      <c r="VTU31" s="24"/>
      <c r="VTV31" s="24"/>
      <c r="VTW31" s="25"/>
      <c r="VTX31" s="15"/>
      <c r="VTY31" s="24"/>
      <c r="VTZ31" s="24"/>
      <c r="VUA31" s="24"/>
      <c r="VUB31" s="24"/>
      <c r="VUC31" s="24"/>
      <c r="VUD31" s="24"/>
      <c r="VUE31" s="25"/>
      <c r="VUF31" s="15"/>
      <c r="VUG31" s="24"/>
      <c r="VUH31" s="24"/>
      <c r="VUI31" s="24"/>
      <c r="VUJ31" s="24"/>
      <c r="VUK31" s="24"/>
      <c r="VUL31" s="24"/>
      <c r="VUM31" s="25"/>
      <c r="VUN31" s="15"/>
      <c r="VUO31" s="24"/>
      <c r="VUP31" s="24"/>
      <c r="VUQ31" s="24"/>
      <c r="VUR31" s="24"/>
      <c r="VUS31" s="24"/>
      <c r="VUT31" s="24"/>
      <c r="VUU31" s="25"/>
      <c r="VUV31" s="15"/>
      <c r="VUW31" s="24"/>
      <c r="VUX31" s="24"/>
      <c r="VUY31" s="24"/>
      <c r="VUZ31" s="24"/>
      <c r="VVA31" s="24"/>
      <c r="VVB31" s="24"/>
      <c r="VVC31" s="25"/>
      <c r="VVD31" s="15"/>
      <c r="VVE31" s="24"/>
      <c r="VVF31" s="24"/>
      <c r="VVG31" s="24"/>
      <c r="VVH31" s="24"/>
      <c r="VVI31" s="24"/>
      <c r="VVJ31" s="24"/>
      <c r="VVK31" s="25"/>
      <c r="VVL31" s="15"/>
      <c r="VVM31" s="24"/>
      <c r="VVN31" s="24"/>
      <c r="VVO31" s="24"/>
      <c r="VVP31" s="24"/>
      <c r="VVQ31" s="24"/>
      <c r="VVR31" s="24"/>
      <c r="VVS31" s="25"/>
      <c r="VVT31" s="15"/>
      <c r="VVU31" s="24"/>
      <c r="VVV31" s="24"/>
      <c r="VVW31" s="24"/>
      <c r="VVX31" s="24"/>
      <c r="VVY31" s="24"/>
      <c r="VVZ31" s="24"/>
      <c r="VWA31" s="25"/>
      <c r="VWB31" s="15"/>
      <c r="VWC31" s="24"/>
      <c r="VWD31" s="24"/>
      <c r="VWE31" s="24"/>
      <c r="VWF31" s="24"/>
      <c r="VWG31" s="24"/>
      <c r="VWH31" s="24"/>
      <c r="VWI31" s="25"/>
      <c r="VWJ31" s="15"/>
      <c r="VWK31" s="24"/>
      <c r="VWL31" s="24"/>
      <c r="VWM31" s="24"/>
      <c r="VWN31" s="24"/>
      <c r="VWO31" s="24"/>
      <c r="VWP31" s="24"/>
      <c r="VWQ31" s="25"/>
      <c r="VWR31" s="15"/>
      <c r="VWS31" s="24"/>
      <c r="VWT31" s="24"/>
      <c r="VWU31" s="24"/>
      <c r="VWV31" s="24"/>
      <c r="VWW31" s="24"/>
      <c r="VWX31" s="24"/>
      <c r="VWY31" s="25"/>
      <c r="VWZ31" s="15"/>
      <c r="VXA31" s="24"/>
      <c r="VXB31" s="24"/>
      <c r="VXC31" s="24"/>
      <c r="VXD31" s="24"/>
      <c r="VXE31" s="24"/>
      <c r="VXF31" s="24"/>
      <c r="VXG31" s="25"/>
      <c r="VXH31" s="15"/>
      <c r="VXI31" s="24"/>
      <c r="VXJ31" s="24"/>
      <c r="VXK31" s="24"/>
      <c r="VXL31" s="24"/>
      <c r="VXM31" s="24"/>
      <c r="VXN31" s="24"/>
      <c r="VXO31" s="25"/>
      <c r="VXP31" s="15"/>
      <c r="VXQ31" s="24"/>
      <c r="VXR31" s="24"/>
      <c r="VXS31" s="24"/>
      <c r="VXT31" s="24"/>
      <c r="VXU31" s="24"/>
      <c r="VXV31" s="24"/>
      <c r="VXW31" s="25"/>
      <c r="VXX31" s="15"/>
      <c r="VXY31" s="24"/>
      <c r="VXZ31" s="24"/>
      <c r="VYA31" s="24"/>
      <c r="VYB31" s="24"/>
      <c r="VYC31" s="24"/>
      <c r="VYD31" s="24"/>
      <c r="VYE31" s="25"/>
      <c r="VYF31" s="15"/>
      <c r="VYG31" s="24"/>
      <c r="VYH31" s="24"/>
      <c r="VYI31" s="24"/>
      <c r="VYJ31" s="24"/>
      <c r="VYK31" s="24"/>
      <c r="VYL31" s="24"/>
      <c r="VYM31" s="25"/>
      <c r="VYN31" s="15"/>
      <c r="VYO31" s="24"/>
      <c r="VYP31" s="24"/>
      <c r="VYQ31" s="24"/>
      <c r="VYR31" s="24"/>
      <c r="VYS31" s="24"/>
      <c r="VYT31" s="24"/>
      <c r="VYU31" s="25"/>
      <c r="VYV31" s="15"/>
      <c r="VYW31" s="24"/>
      <c r="VYX31" s="24"/>
      <c r="VYY31" s="24"/>
      <c r="VYZ31" s="24"/>
      <c r="VZA31" s="24"/>
      <c r="VZB31" s="24"/>
      <c r="VZC31" s="25"/>
      <c r="VZD31" s="15"/>
      <c r="VZE31" s="24"/>
      <c r="VZF31" s="24"/>
      <c r="VZG31" s="24"/>
      <c r="VZH31" s="24"/>
      <c r="VZI31" s="24"/>
      <c r="VZJ31" s="24"/>
      <c r="VZK31" s="25"/>
      <c r="VZL31" s="15"/>
      <c r="VZM31" s="24"/>
      <c r="VZN31" s="24"/>
      <c r="VZO31" s="24"/>
      <c r="VZP31" s="24"/>
      <c r="VZQ31" s="24"/>
      <c r="VZR31" s="24"/>
      <c r="VZS31" s="25"/>
      <c r="VZT31" s="15"/>
      <c r="VZU31" s="24"/>
      <c r="VZV31" s="24"/>
      <c r="VZW31" s="24"/>
      <c r="VZX31" s="24"/>
      <c r="VZY31" s="24"/>
      <c r="VZZ31" s="24"/>
      <c r="WAA31" s="25"/>
      <c r="WAB31" s="15"/>
      <c r="WAC31" s="24"/>
      <c r="WAD31" s="24"/>
      <c r="WAE31" s="24"/>
      <c r="WAF31" s="24"/>
      <c r="WAG31" s="24"/>
      <c r="WAH31" s="24"/>
      <c r="WAI31" s="25"/>
      <c r="WAJ31" s="15"/>
      <c r="WAK31" s="24"/>
      <c r="WAL31" s="24"/>
      <c r="WAM31" s="24"/>
      <c r="WAN31" s="24"/>
      <c r="WAO31" s="24"/>
      <c r="WAP31" s="24"/>
      <c r="WAQ31" s="25"/>
      <c r="WAR31" s="15"/>
      <c r="WAS31" s="24"/>
      <c r="WAT31" s="24"/>
      <c r="WAU31" s="24"/>
      <c r="WAV31" s="24"/>
      <c r="WAW31" s="24"/>
      <c r="WAX31" s="24"/>
      <c r="WAY31" s="25"/>
      <c r="WAZ31" s="15"/>
      <c r="WBA31" s="24"/>
      <c r="WBB31" s="24"/>
      <c r="WBC31" s="24"/>
      <c r="WBD31" s="24"/>
      <c r="WBE31" s="24"/>
      <c r="WBF31" s="24"/>
      <c r="WBG31" s="25"/>
      <c r="WBH31" s="15"/>
      <c r="WBI31" s="24"/>
      <c r="WBJ31" s="24"/>
      <c r="WBK31" s="24"/>
      <c r="WBL31" s="24"/>
      <c r="WBM31" s="24"/>
      <c r="WBN31" s="24"/>
      <c r="WBO31" s="25"/>
      <c r="WBP31" s="15"/>
      <c r="WBQ31" s="24"/>
      <c r="WBR31" s="24"/>
      <c r="WBS31" s="24"/>
      <c r="WBT31" s="24"/>
      <c r="WBU31" s="24"/>
      <c r="WBV31" s="24"/>
      <c r="WBW31" s="25"/>
      <c r="WBX31" s="15"/>
      <c r="WBY31" s="24"/>
      <c r="WBZ31" s="24"/>
      <c r="WCA31" s="24"/>
      <c r="WCB31" s="24"/>
      <c r="WCC31" s="24"/>
      <c r="WCD31" s="24"/>
      <c r="WCE31" s="25"/>
      <c r="WCF31" s="15"/>
      <c r="WCG31" s="24"/>
      <c r="WCH31" s="24"/>
      <c r="WCI31" s="24"/>
      <c r="WCJ31" s="24"/>
      <c r="WCK31" s="24"/>
      <c r="WCL31" s="24"/>
      <c r="WCM31" s="25"/>
      <c r="WCN31" s="15"/>
      <c r="WCO31" s="24"/>
      <c r="WCP31" s="24"/>
      <c r="WCQ31" s="24"/>
      <c r="WCR31" s="24"/>
      <c r="WCS31" s="24"/>
      <c r="WCT31" s="24"/>
      <c r="WCU31" s="25"/>
      <c r="WCV31" s="15"/>
      <c r="WCW31" s="24"/>
      <c r="WCX31" s="24"/>
      <c r="WCY31" s="24"/>
      <c r="WCZ31" s="24"/>
      <c r="WDA31" s="24"/>
      <c r="WDB31" s="24"/>
      <c r="WDC31" s="25"/>
      <c r="WDD31" s="15"/>
      <c r="WDE31" s="24"/>
      <c r="WDF31" s="24"/>
      <c r="WDG31" s="24"/>
      <c r="WDH31" s="24"/>
      <c r="WDI31" s="24"/>
      <c r="WDJ31" s="24"/>
      <c r="WDK31" s="25"/>
      <c r="WDL31" s="15"/>
      <c r="WDM31" s="24"/>
      <c r="WDN31" s="24"/>
      <c r="WDO31" s="24"/>
      <c r="WDP31" s="24"/>
      <c r="WDQ31" s="24"/>
      <c r="WDR31" s="24"/>
      <c r="WDS31" s="25"/>
      <c r="WDT31" s="15"/>
      <c r="WDU31" s="24"/>
      <c r="WDV31" s="24"/>
      <c r="WDW31" s="24"/>
      <c r="WDX31" s="24"/>
      <c r="WDY31" s="24"/>
      <c r="WDZ31" s="24"/>
      <c r="WEA31" s="25"/>
      <c r="WEB31" s="15"/>
      <c r="WEC31" s="24"/>
      <c r="WED31" s="24"/>
      <c r="WEE31" s="24"/>
      <c r="WEF31" s="24"/>
      <c r="WEG31" s="24"/>
      <c r="WEH31" s="24"/>
      <c r="WEI31" s="25"/>
      <c r="WEJ31" s="15"/>
      <c r="WEK31" s="24"/>
      <c r="WEL31" s="24"/>
      <c r="WEM31" s="24"/>
      <c r="WEN31" s="24"/>
      <c r="WEO31" s="24"/>
      <c r="WEP31" s="24"/>
      <c r="WEQ31" s="25"/>
      <c r="WER31" s="15"/>
      <c r="WES31" s="24"/>
      <c r="WET31" s="24"/>
      <c r="WEU31" s="24"/>
      <c r="WEV31" s="24"/>
      <c r="WEW31" s="24"/>
      <c r="WEX31" s="24"/>
      <c r="WEY31" s="25"/>
      <c r="WEZ31" s="15"/>
      <c r="WFA31" s="24"/>
      <c r="WFB31" s="24"/>
      <c r="WFC31" s="24"/>
      <c r="WFD31" s="24"/>
      <c r="WFE31" s="24"/>
      <c r="WFF31" s="24"/>
      <c r="WFG31" s="25"/>
      <c r="WFH31" s="15"/>
      <c r="WFI31" s="24"/>
      <c r="WFJ31" s="24"/>
      <c r="WFK31" s="24"/>
      <c r="WFL31" s="24"/>
      <c r="WFM31" s="24"/>
      <c r="WFN31" s="24"/>
      <c r="WFO31" s="25"/>
      <c r="WFP31" s="15"/>
      <c r="WFQ31" s="24"/>
      <c r="WFR31" s="24"/>
      <c r="WFS31" s="24"/>
      <c r="WFT31" s="24"/>
      <c r="WFU31" s="24"/>
      <c r="WFV31" s="24"/>
      <c r="WFW31" s="25"/>
      <c r="WFX31" s="15"/>
      <c r="WFY31" s="24"/>
      <c r="WFZ31" s="24"/>
      <c r="WGA31" s="24"/>
      <c r="WGB31" s="24"/>
      <c r="WGC31" s="24"/>
      <c r="WGD31" s="24"/>
      <c r="WGE31" s="25"/>
      <c r="WGF31" s="15"/>
      <c r="WGG31" s="24"/>
      <c r="WGH31" s="24"/>
      <c r="WGI31" s="24"/>
      <c r="WGJ31" s="24"/>
      <c r="WGK31" s="24"/>
      <c r="WGL31" s="24"/>
      <c r="WGM31" s="25"/>
      <c r="WGN31" s="15"/>
      <c r="WGO31" s="24"/>
      <c r="WGP31" s="24"/>
      <c r="WGQ31" s="24"/>
      <c r="WGR31" s="24"/>
      <c r="WGS31" s="24"/>
      <c r="WGT31" s="24"/>
      <c r="WGU31" s="25"/>
      <c r="WGV31" s="15"/>
      <c r="WGW31" s="24"/>
      <c r="WGX31" s="24"/>
      <c r="WGY31" s="24"/>
      <c r="WGZ31" s="24"/>
      <c r="WHA31" s="24"/>
      <c r="WHB31" s="24"/>
      <c r="WHC31" s="25"/>
      <c r="WHD31" s="15"/>
      <c r="WHE31" s="24"/>
      <c r="WHF31" s="24"/>
      <c r="WHG31" s="24"/>
      <c r="WHH31" s="24"/>
      <c r="WHI31" s="24"/>
      <c r="WHJ31" s="24"/>
      <c r="WHK31" s="25"/>
      <c r="WHL31" s="15"/>
      <c r="WHM31" s="24"/>
      <c r="WHN31" s="24"/>
      <c r="WHO31" s="24"/>
      <c r="WHP31" s="24"/>
      <c r="WHQ31" s="24"/>
      <c r="WHR31" s="24"/>
      <c r="WHS31" s="25"/>
      <c r="WHT31" s="15"/>
      <c r="WHU31" s="24"/>
      <c r="WHV31" s="24"/>
      <c r="WHW31" s="24"/>
      <c r="WHX31" s="24"/>
      <c r="WHY31" s="24"/>
      <c r="WHZ31" s="24"/>
      <c r="WIA31" s="25"/>
      <c r="WIB31" s="15"/>
      <c r="WIC31" s="24"/>
      <c r="WID31" s="24"/>
      <c r="WIE31" s="24"/>
      <c r="WIF31" s="24"/>
      <c r="WIG31" s="24"/>
      <c r="WIH31" s="24"/>
      <c r="WII31" s="25"/>
      <c r="WIJ31" s="15"/>
      <c r="WIK31" s="24"/>
      <c r="WIL31" s="24"/>
      <c r="WIM31" s="24"/>
      <c r="WIN31" s="24"/>
      <c r="WIO31" s="24"/>
      <c r="WIP31" s="24"/>
      <c r="WIQ31" s="25"/>
      <c r="WIR31" s="15"/>
      <c r="WIS31" s="24"/>
      <c r="WIT31" s="24"/>
      <c r="WIU31" s="24"/>
      <c r="WIV31" s="24"/>
      <c r="WIW31" s="24"/>
      <c r="WIX31" s="24"/>
      <c r="WIY31" s="25"/>
      <c r="WIZ31" s="15"/>
      <c r="WJA31" s="24"/>
      <c r="WJB31" s="24"/>
      <c r="WJC31" s="24"/>
      <c r="WJD31" s="24"/>
      <c r="WJE31" s="24"/>
      <c r="WJF31" s="24"/>
      <c r="WJG31" s="25"/>
      <c r="WJH31" s="15"/>
      <c r="WJI31" s="24"/>
      <c r="WJJ31" s="24"/>
      <c r="WJK31" s="24"/>
      <c r="WJL31" s="24"/>
      <c r="WJM31" s="24"/>
      <c r="WJN31" s="24"/>
      <c r="WJO31" s="25"/>
      <c r="WJP31" s="15"/>
      <c r="WJQ31" s="24"/>
      <c r="WJR31" s="24"/>
      <c r="WJS31" s="24"/>
      <c r="WJT31" s="24"/>
      <c r="WJU31" s="24"/>
      <c r="WJV31" s="24"/>
      <c r="WJW31" s="25"/>
      <c r="WJX31" s="15"/>
      <c r="WJY31" s="24"/>
      <c r="WJZ31" s="24"/>
      <c r="WKA31" s="24"/>
      <c r="WKB31" s="24"/>
      <c r="WKC31" s="24"/>
      <c r="WKD31" s="24"/>
      <c r="WKE31" s="25"/>
      <c r="WKF31" s="15"/>
      <c r="WKG31" s="24"/>
      <c r="WKH31" s="24"/>
      <c r="WKI31" s="24"/>
      <c r="WKJ31" s="24"/>
      <c r="WKK31" s="24"/>
      <c r="WKL31" s="24"/>
      <c r="WKM31" s="25"/>
      <c r="WKN31" s="15"/>
      <c r="WKO31" s="24"/>
      <c r="WKP31" s="24"/>
      <c r="WKQ31" s="24"/>
      <c r="WKR31" s="24"/>
      <c r="WKS31" s="24"/>
      <c r="WKT31" s="24"/>
      <c r="WKU31" s="25"/>
      <c r="WKV31" s="15"/>
      <c r="WKW31" s="24"/>
      <c r="WKX31" s="24"/>
      <c r="WKY31" s="24"/>
      <c r="WKZ31" s="24"/>
      <c r="WLA31" s="24"/>
      <c r="WLB31" s="24"/>
      <c r="WLC31" s="25"/>
      <c r="WLD31" s="15"/>
      <c r="WLE31" s="24"/>
      <c r="WLF31" s="24"/>
      <c r="WLG31" s="24"/>
      <c r="WLH31" s="24"/>
      <c r="WLI31" s="24"/>
      <c r="WLJ31" s="24"/>
      <c r="WLK31" s="25"/>
      <c r="WLL31" s="15"/>
      <c r="WLM31" s="24"/>
      <c r="WLN31" s="24"/>
      <c r="WLO31" s="24"/>
      <c r="WLP31" s="24"/>
      <c r="WLQ31" s="24"/>
      <c r="WLR31" s="24"/>
      <c r="WLS31" s="25"/>
      <c r="WLT31" s="15"/>
      <c r="WLU31" s="24"/>
      <c r="WLV31" s="24"/>
      <c r="WLW31" s="24"/>
      <c r="WLX31" s="24"/>
      <c r="WLY31" s="24"/>
      <c r="WLZ31" s="24"/>
      <c r="WMA31" s="25"/>
      <c r="WMB31" s="15"/>
      <c r="WMC31" s="24"/>
      <c r="WMD31" s="24"/>
      <c r="WME31" s="24"/>
      <c r="WMF31" s="24"/>
      <c r="WMG31" s="24"/>
      <c r="WMH31" s="24"/>
      <c r="WMI31" s="25"/>
      <c r="WMJ31" s="15"/>
      <c r="WMK31" s="24"/>
      <c r="WML31" s="24"/>
      <c r="WMM31" s="24"/>
      <c r="WMN31" s="24"/>
      <c r="WMO31" s="24"/>
      <c r="WMP31" s="24"/>
      <c r="WMQ31" s="25"/>
      <c r="WMR31" s="15"/>
      <c r="WMS31" s="24"/>
      <c r="WMT31" s="24"/>
      <c r="WMU31" s="24"/>
      <c r="WMV31" s="24"/>
      <c r="WMW31" s="24"/>
      <c r="WMX31" s="24"/>
      <c r="WMY31" s="25"/>
      <c r="WMZ31" s="15"/>
      <c r="WNA31" s="24"/>
      <c r="WNB31" s="24"/>
      <c r="WNC31" s="24"/>
      <c r="WND31" s="24"/>
      <c r="WNE31" s="24"/>
      <c r="WNF31" s="24"/>
      <c r="WNG31" s="25"/>
      <c r="WNH31" s="15"/>
      <c r="WNI31" s="24"/>
      <c r="WNJ31" s="24"/>
      <c r="WNK31" s="24"/>
      <c r="WNL31" s="24"/>
      <c r="WNM31" s="24"/>
      <c r="WNN31" s="24"/>
      <c r="WNO31" s="25"/>
      <c r="WNP31" s="15"/>
      <c r="WNQ31" s="24"/>
      <c r="WNR31" s="24"/>
      <c r="WNS31" s="24"/>
      <c r="WNT31" s="24"/>
      <c r="WNU31" s="24"/>
      <c r="WNV31" s="24"/>
      <c r="WNW31" s="25"/>
      <c r="WNX31" s="15"/>
      <c r="WNY31" s="24"/>
      <c r="WNZ31" s="24"/>
      <c r="WOA31" s="24"/>
      <c r="WOB31" s="24"/>
      <c r="WOC31" s="24"/>
      <c r="WOD31" s="24"/>
      <c r="WOE31" s="25"/>
      <c r="WOF31" s="15"/>
      <c r="WOG31" s="24"/>
      <c r="WOH31" s="24"/>
      <c r="WOI31" s="24"/>
      <c r="WOJ31" s="24"/>
      <c r="WOK31" s="24"/>
      <c r="WOL31" s="24"/>
      <c r="WOM31" s="25"/>
      <c r="WON31" s="15"/>
      <c r="WOO31" s="24"/>
      <c r="WOP31" s="24"/>
      <c r="WOQ31" s="24"/>
      <c r="WOR31" s="24"/>
      <c r="WOS31" s="24"/>
      <c r="WOT31" s="24"/>
      <c r="WOU31" s="25"/>
      <c r="WOV31" s="15"/>
      <c r="WOW31" s="24"/>
      <c r="WOX31" s="24"/>
      <c r="WOY31" s="24"/>
      <c r="WOZ31" s="24"/>
      <c r="WPA31" s="24"/>
      <c r="WPB31" s="24"/>
      <c r="WPC31" s="25"/>
      <c r="WPD31" s="15"/>
      <c r="WPE31" s="24"/>
      <c r="WPF31" s="24"/>
      <c r="WPG31" s="24"/>
      <c r="WPH31" s="24"/>
      <c r="WPI31" s="24"/>
      <c r="WPJ31" s="24"/>
      <c r="WPK31" s="25"/>
      <c r="WPL31" s="15"/>
      <c r="WPM31" s="24"/>
      <c r="WPN31" s="24"/>
      <c r="WPO31" s="24"/>
      <c r="WPP31" s="24"/>
      <c r="WPQ31" s="24"/>
      <c r="WPR31" s="24"/>
      <c r="WPS31" s="25"/>
      <c r="WPT31" s="15"/>
      <c r="WPU31" s="24"/>
      <c r="WPV31" s="24"/>
      <c r="WPW31" s="24"/>
      <c r="WPX31" s="24"/>
      <c r="WPY31" s="24"/>
      <c r="WPZ31" s="24"/>
      <c r="WQA31" s="25"/>
      <c r="WQB31" s="15"/>
      <c r="WQC31" s="24"/>
      <c r="WQD31" s="24"/>
      <c r="WQE31" s="24"/>
      <c r="WQF31" s="24"/>
      <c r="WQG31" s="24"/>
      <c r="WQH31" s="24"/>
      <c r="WQI31" s="25"/>
      <c r="WQJ31" s="15"/>
      <c r="WQK31" s="24"/>
      <c r="WQL31" s="24"/>
      <c r="WQM31" s="24"/>
      <c r="WQN31" s="24"/>
      <c r="WQO31" s="24"/>
      <c r="WQP31" s="24"/>
      <c r="WQQ31" s="25"/>
      <c r="WQR31" s="15"/>
      <c r="WQS31" s="24"/>
      <c r="WQT31" s="24"/>
      <c r="WQU31" s="24"/>
      <c r="WQV31" s="24"/>
      <c r="WQW31" s="24"/>
      <c r="WQX31" s="24"/>
      <c r="WQY31" s="25"/>
      <c r="WQZ31" s="15"/>
      <c r="WRA31" s="24"/>
      <c r="WRB31" s="24"/>
      <c r="WRC31" s="24"/>
      <c r="WRD31" s="24"/>
      <c r="WRE31" s="24"/>
      <c r="WRF31" s="24"/>
      <c r="WRG31" s="25"/>
      <c r="WRH31" s="15"/>
      <c r="WRI31" s="24"/>
      <c r="WRJ31" s="24"/>
      <c r="WRK31" s="24"/>
      <c r="WRL31" s="24"/>
      <c r="WRM31" s="24"/>
      <c r="WRN31" s="24"/>
      <c r="WRO31" s="25"/>
      <c r="WRP31" s="15"/>
      <c r="WRQ31" s="24"/>
      <c r="WRR31" s="24"/>
      <c r="WRS31" s="24"/>
      <c r="WRT31" s="24"/>
      <c r="WRU31" s="24"/>
      <c r="WRV31" s="24"/>
      <c r="WRW31" s="25"/>
      <c r="WRX31" s="15"/>
      <c r="WRY31" s="24"/>
      <c r="WRZ31" s="24"/>
      <c r="WSA31" s="24"/>
      <c r="WSB31" s="24"/>
      <c r="WSC31" s="24"/>
      <c r="WSD31" s="24"/>
      <c r="WSE31" s="25"/>
      <c r="WSF31" s="15"/>
      <c r="WSG31" s="24"/>
      <c r="WSH31" s="24"/>
      <c r="WSI31" s="24"/>
      <c r="WSJ31" s="24"/>
      <c r="WSK31" s="24"/>
      <c r="WSL31" s="24"/>
      <c r="WSM31" s="25"/>
      <c r="WSN31" s="15"/>
      <c r="WSO31" s="24"/>
      <c r="WSP31" s="24"/>
      <c r="WSQ31" s="24"/>
      <c r="WSR31" s="24"/>
      <c r="WSS31" s="24"/>
      <c r="WST31" s="24"/>
      <c r="WSU31" s="25"/>
      <c r="WSV31" s="15"/>
      <c r="WSW31" s="24"/>
      <c r="WSX31" s="24"/>
      <c r="WSY31" s="24"/>
      <c r="WSZ31" s="24"/>
      <c r="WTA31" s="24"/>
      <c r="WTB31" s="24"/>
      <c r="WTC31" s="25"/>
      <c r="WTD31" s="15"/>
      <c r="WTE31" s="24"/>
      <c r="WTF31" s="24"/>
      <c r="WTG31" s="24"/>
      <c r="WTH31" s="24"/>
      <c r="WTI31" s="24"/>
      <c r="WTJ31" s="24"/>
      <c r="WTK31" s="25"/>
      <c r="WTL31" s="15"/>
      <c r="WTM31" s="24"/>
      <c r="WTN31" s="24"/>
      <c r="WTO31" s="24"/>
      <c r="WTP31" s="24"/>
      <c r="WTQ31" s="24"/>
      <c r="WTR31" s="24"/>
      <c r="WTS31" s="25"/>
      <c r="WTT31" s="15"/>
      <c r="WTU31" s="24"/>
      <c r="WTV31" s="24"/>
      <c r="WTW31" s="24"/>
      <c r="WTX31" s="24"/>
      <c r="WTY31" s="24"/>
      <c r="WTZ31" s="24"/>
      <c r="WUA31" s="25"/>
      <c r="WUB31" s="15"/>
      <c r="WUC31" s="24"/>
      <c r="WUD31" s="24"/>
      <c r="WUE31" s="24"/>
      <c r="WUF31" s="24"/>
      <c r="WUG31" s="24"/>
      <c r="WUH31" s="24"/>
      <c r="WUI31" s="25"/>
      <c r="WUJ31" s="15"/>
      <c r="WUK31" s="24"/>
      <c r="WUL31" s="24"/>
      <c r="WUM31" s="24"/>
      <c r="WUN31" s="24"/>
      <c r="WUO31" s="24"/>
      <c r="WUP31" s="24"/>
      <c r="WUQ31" s="25"/>
      <c r="WUR31" s="15"/>
      <c r="WUS31" s="24"/>
      <c r="WUT31" s="24"/>
      <c r="WUU31" s="24"/>
      <c r="WUV31" s="24"/>
      <c r="WUW31" s="24"/>
      <c r="WUX31" s="24"/>
      <c r="WUY31" s="25"/>
      <c r="WUZ31" s="15"/>
      <c r="WVA31" s="24"/>
      <c r="WVB31" s="24"/>
      <c r="WVC31" s="24"/>
      <c r="WVD31" s="24"/>
      <c r="WVE31" s="24"/>
      <c r="WVF31" s="24"/>
      <c r="WVG31" s="25"/>
      <c r="WVH31" s="15"/>
      <c r="WVI31" s="24"/>
      <c r="WVJ31" s="24"/>
      <c r="WVK31" s="24"/>
      <c r="WVL31" s="24"/>
      <c r="WVM31" s="24"/>
      <c r="WVN31" s="24"/>
      <c r="WVO31" s="25"/>
      <c r="WVP31" s="15"/>
      <c r="WVQ31" s="24"/>
      <c r="WVR31" s="24"/>
      <c r="WVS31" s="24"/>
      <c r="WVT31" s="24"/>
      <c r="WVU31" s="24"/>
      <c r="WVV31" s="24"/>
      <c r="WVW31" s="25"/>
      <c r="WVX31" s="15"/>
      <c r="WVY31" s="24"/>
      <c r="WVZ31" s="24"/>
      <c r="WWA31" s="24"/>
      <c r="WWB31" s="24"/>
      <c r="WWC31" s="24"/>
      <c r="WWD31" s="24"/>
      <c r="WWE31" s="25"/>
      <c r="WWF31" s="15"/>
      <c r="WWG31" s="24"/>
      <c r="WWH31" s="24"/>
      <c r="WWI31" s="24"/>
      <c r="WWJ31" s="24"/>
      <c r="WWK31" s="24"/>
      <c r="WWL31" s="24"/>
      <c r="WWM31" s="25"/>
      <c r="WWN31" s="15"/>
      <c r="WWO31" s="24"/>
      <c r="WWP31" s="24"/>
      <c r="WWQ31" s="24"/>
      <c r="WWR31" s="24"/>
      <c r="WWS31" s="24"/>
      <c r="WWT31" s="24"/>
      <c r="WWU31" s="25"/>
      <c r="WWV31" s="15"/>
      <c r="WWW31" s="24"/>
      <c r="WWX31" s="24"/>
      <c r="WWY31" s="24"/>
      <c r="WWZ31" s="24"/>
      <c r="WXA31" s="24"/>
      <c r="WXB31" s="24"/>
      <c r="WXC31" s="25"/>
      <c r="WXD31" s="15"/>
      <c r="WXE31" s="24"/>
      <c r="WXF31" s="24"/>
      <c r="WXG31" s="24"/>
      <c r="WXH31" s="24"/>
      <c r="WXI31" s="24"/>
      <c r="WXJ31" s="24"/>
      <c r="WXK31" s="25"/>
      <c r="WXL31" s="15"/>
      <c r="WXM31" s="24"/>
      <c r="WXN31" s="24"/>
      <c r="WXO31" s="24"/>
      <c r="WXP31" s="24"/>
      <c r="WXQ31" s="24"/>
      <c r="WXR31" s="24"/>
      <c r="WXS31" s="25"/>
      <c r="WXT31" s="15"/>
      <c r="WXU31" s="24"/>
      <c r="WXV31" s="24"/>
      <c r="WXW31" s="24"/>
      <c r="WXX31" s="24"/>
      <c r="WXY31" s="24"/>
      <c r="WXZ31" s="24"/>
      <c r="WYA31" s="25"/>
      <c r="WYB31" s="15"/>
      <c r="WYC31" s="24"/>
      <c r="WYD31" s="24"/>
      <c r="WYE31" s="24"/>
      <c r="WYF31" s="24"/>
      <c r="WYG31" s="24"/>
      <c r="WYH31" s="24"/>
      <c r="WYI31" s="25"/>
      <c r="WYJ31" s="15"/>
      <c r="WYK31" s="24"/>
      <c r="WYL31" s="24"/>
      <c r="WYM31" s="24"/>
      <c r="WYN31" s="24"/>
      <c r="WYO31" s="24"/>
      <c r="WYP31" s="24"/>
      <c r="WYQ31" s="25"/>
      <c r="WYR31" s="15"/>
      <c r="WYS31" s="24"/>
      <c r="WYT31" s="24"/>
      <c r="WYU31" s="24"/>
      <c r="WYV31" s="24"/>
      <c r="WYW31" s="24"/>
      <c r="WYX31" s="24"/>
      <c r="WYY31" s="25"/>
      <c r="WYZ31" s="15"/>
      <c r="WZA31" s="24"/>
      <c r="WZB31" s="24"/>
      <c r="WZC31" s="24"/>
      <c r="WZD31" s="24"/>
      <c r="WZE31" s="24"/>
      <c r="WZF31" s="24"/>
      <c r="WZG31" s="25"/>
      <c r="WZH31" s="15"/>
      <c r="WZI31" s="24"/>
      <c r="WZJ31" s="24"/>
      <c r="WZK31" s="24"/>
      <c r="WZL31" s="24"/>
      <c r="WZM31" s="24"/>
      <c r="WZN31" s="24"/>
      <c r="WZO31" s="25"/>
      <c r="WZP31" s="15"/>
      <c r="WZQ31" s="24"/>
      <c r="WZR31" s="24"/>
      <c r="WZS31" s="24"/>
      <c r="WZT31" s="24"/>
      <c r="WZU31" s="24"/>
      <c r="WZV31" s="24"/>
      <c r="WZW31" s="25"/>
      <c r="WZX31" s="15"/>
      <c r="WZY31" s="24"/>
      <c r="WZZ31" s="24"/>
      <c r="XAA31" s="24"/>
      <c r="XAB31" s="24"/>
      <c r="XAC31" s="24"/>
      <c r="XAD31" s="24"/>
      <c r="XAE31" s="25"/>
      <c r="XAF31" s="15"/>
      <c r="XAG31" s="24"/>
      <c r="XAH31" s="24"/>
      <c r="XAI31" s="24"/>
      <c r="XAJ31" s="24"/>
      <c r="XAK31" s="24"/>
      <c r="XAL31" s="24"/>
      <c r="XAM31" s="25"/>
      <c r="XAN31" s="15"/>
      <c r="XAO31" s="24"/>
      <c r="XAP31" s="24"/>
      <c r="XAQ31" s="24"/>
      <c r="XAR31" s="24"/>
      <c r="XAS31" s="24"/>
      <c r="XAT31" s="24"/>
      <c r="XAU31" s="25"/>
      <c r="XAV31" s="15"/>
      <c r="XAW31" s="24"/>
      <c r="XAX31" s="24"/>
      <c r="XAY31" s="24"/>
      <c r="XAZ31" s="24"/>
      <c r="XBA31" s="24"/>
      <c r="XBB31" s="24"/>
      <c r="XBC31" s="25"/>
      <c r="XBD31" s="15"/>
      <c r="XBE31" s="24"/>
      <c r="XBF31" s="24"/>
      <c r="XBG31" s="24"/>
      <c r="XBH31" s="24"/>
      <c r="XBI31" s="24"/>
      <c r="XBJ31" s="24"/>
      <c r="XBK31" s="25"/>
      <c r="XBL31" s="15"/>
      <c r="XBM31" s="24"/>
      <c r="XBN31" s="24"/>
      <c r="XBO31" s="24"/>
      <c r="XBP31" s="24"/>
      <c r="XBQ31" s="24"/>
      <c r="XBR31" s="24"/>
      <c r="XBS31" s="25"/>
      <c r="XBT31" s="15"/>
      <c r="XBU31" s="24"/>
      <c r="XBV31" s="24"/>
      <c r="XBW31" s="24"/>
      <c r="XBX31" s="24"/>
      <c r="XBY31" s="24"/>
      <c r="XBZ31" s="24"/>
      <c r="XCA31" s="25"/>
      <c r="XCB31" s="15"/>
      <c r="XCC31" s="24"/>
      <c r="XCD31" s="24"/>
      <c r="XCE31" s="24"/>
      <c r="XCF31" s="24"/>
      <c r="XCG31" s="24"/>
      <c r="XCH31" s="24"/>
      <c r="XCI31" s="25"/>
      <c r="XCJ31" s="15"/>
      <c r="XCK31" s="24"/>
      <c r="XCL31" s="24"/>
      <c r="XCM31" s="24"/>
      <c r="XCN31" s="24"/>
      <c r="XCO31" s="24"/>
      <c r="XCP31" s="24"/>
      <c r="XCQ31" s="25"/>
      <c r="XCR31" s="15"/>
      <c r="XCS31" s="24"/>
      <c r="XCT31" s="24"/>
      <c r="XCU31" s="24"/>
      <c r="XCV31" s="24"/>
      <c r="XCW31" s="24"/>
      <c r="XCX31" s="24"/>
      <c r="XCY31" s="25"/>
      <c r="XCZ31" s="15"/>
      <c r="XDA31" s="24"/>
      <c r="XDB31" s="24"/>
      <c r="XDC31" s="24"/>
      <c r="XDD31" s="24"/>
      <c r="XDE31" s="24"/>
      <c r="XDF31" s="24"/>
      <c r="XDG31" s="25"/>
      <c r="XDH31" s="15"/>
      <c r="XDI31" s="24"/>
      <c r="XDJ31" s="24"/>
      <c r="XDK31" s="24"/>
      <c r="XDL31" s="24"/>
      <c r="XDM31" s="24"/>
      <c r="XDN31" s="24"/>
      <c r="XDO31" s="25"/>
      <c r="XDP31" s="15"/>
      <c r="XDQ31" s="24"/>
      <c r="XDR31" s="24"/>
      <c r="XDS31" s="24"/>
      <c r="XDT31" s="24"/>
      <c r="XDU31" s="24"/>
      <c r="XDV31" s="24"/>
      <c r="XDW31" s="25"/>
      <c r="XDX31" s="15"/>
      <c r="XDY31" s="24"/>
      <c r="XDZ31" s="24"/>
      <c r="XEA31" s="24"/>
      <c r="XEB31" s="24"/>
      <c r="XEC31" s="24"/>
      <c r="XED31" s="24"/>
      <c r="XEE31" s="25"/>
      <c r="XEF31" s="15"/>
      <c r="XEG31" s="24"/>
      <c r="XEH31" s="24"/>
      <c r="XEI31" s="24"/>
      <c r="XEJ31" s="24"/>
      <c r="XEK31" s="24"/>
      <c r="XEL31" s="24"/>
    </row>
    <row r="32" spans="1:16366" customFormat="1">
      <c r="B32" s="17" t="s">
        <v>122</v>
      </c>
      <c r="C32" s="18" t="s">
        <v>128</v>
      </c>
      <c r="D32" s="11">
        <f>+'30-06-2023'!D32</f>
        <v>0</v>
      </c>
      <c r="E32" s="11">
        <f>+'30-06-2023'!E32</f>
        <v>0</v>
      </c>
      <c r="F32" s="11">
        <f>+'30-06-2023'!F32</f>
        <v>0</v>
      </c>
      <c r="G32" s="11">
        <f>+'30-06-2023'!G32</f>
        <v>-23</v>
      </c>
      <c r="H32" s="11">
        <f>+'30-06-2023'!H32</f>
        <v>-24</v>
      </c>
      <c r="I32" s="11">
        <f>+'30-06-2023'!I32</f>
        <v>1</v>
      </c>
      <c r="J32" s="11">
        <f>+'30-06-2023'!J32</f>
        <v>23</v>
      </c>
      <c r="K32" s="80" t="s">
        <v>214</v>
      </c>
    </row>
    <row r="33" spans="1:16366" s="1" customFormat="1">
      <c r="B33" s="22" t="s">
        <v>164</v>
      </c>
      <c r="C33" s="106" t="s">
        <v>112</v>
      </c>
      <c r="D33" s="97">
        <f>+'30-06-2023'!D33</f>
        <v>7694</v>
      </c>
      <c r="E33" s="97">
        <f>+'30-06-2023'!E33</f>
        <v>3833</v>
      </c>
      <c r="F33" s="97">
        <f>+'30-06-2023'!F33</f>
        <v>3861</v>
      </c>
      <c r="G33" s="97">
        <f>+'30-06-2023'!G33</f>
        <v>12453</v>
      </c>
      <c r="H33" s="97">
        <f>+'30-06-2023'!H33</f>
        <v>4523</v>
      </c>
      <c r="I33" s="97">
        <f>+'30-06-2023'!I33</f>
        <v>7930</v>
      </c>
      <c r="J33" s="97">
        <f>+'30-06-2023'!J33</f>
        <v>-4759</v>
      </c>
      <c r="K33" s="108">
        <f t="shared" si="0"/>
        <v>-0.38215690998153051</v>
      </c>
      <c r="P33" s="15"/>
      <c r="Q33" s="24"/>
      <c r="R33" s="24"/>
      <c r="S33" s="24"/>
      <c r="T33" s="24"/>
      <c r="U33" s="24"/>
      <c r="V33" s="24"/>
      <c r="W33" s="25"/>
      <c r="X33" s="15"/>
      <c r="Y33" s="24"/>
      <c r="Z33" s="24"/>
      <c r="AA33" s="24"/>
      <c r="AB33" s="24"/>
      <c r="AC33" s="24"/>
      <c r="AD33" s="24"/>
      <c r="AE33" s="25"/>
      <c r="AF33" s="15"/>
      <c r="AG33" s="24"/>
      <c r="AH33" s="24"/>
      <c r="AI33" s="24"/>
      <c r="AJ33" s="24"/>
      <c r="AK33" s="24"/>
      <c r="AL33" s="24"/>
      <c r="AM33" s="25"/>
      <c r="AN33" s="15"/>
      <c r="AO33" s="24"/>
      <c r="AP33" s="24"/>
      <c r="AQ33" s="24"/>
      <c r="AR33" s="24"/>
      <c r="AS33" s="24"/>
      <c r="AT33" s="24"/>
      <c r="AU33" s="25"/>
      <c r="AV33" s="15"/>
      <c r="AW33" s="24"/>
      <c r="AX33" s="24"/>
      <c r="AY33" s="24"/>
      <c r="AZ33" s="24"/>
      <c r="BA33" s="24"/>
      <c r="BB33" s="24"/>
      <c r="BC33" s="25"/>
      <c r="BD33" s="15"/>
      <c r="BE33" s="24"/>
      <c r="BF33" s="24"/>
      <c r="BG33" s="24"/>
      <c r="BH33" s="24"/>
      <c r="BI33" s="24"/>
      <c r="BJ33" s="24"/>
      <c r="BK33" s="25"/>
      <c r="BL33" s="15"/>
      <c r="BM33" s="24"/>
      <c r="BN33" s="24"/>
      <c r="BO33" s="24"/>
      <c r="BP33" s="24"/>
      <c r="BQ33" s="24"/>
      <c r="BR33" s="24"/>
      <c r="BS33" s="25"/>
      <c r="BT33" s="15"/>
      <c r="BU33" s="24"/>
      <c r="BV33" s="24"/>
      <c r="BW33" s="24"/>
      <c r="BX33" s="24"/>
      <c r="BY33" s="24"/>
      <c r="BZ33" s="24"/>
      <c r="CA33" s="25"/>
      <c r="CB33" s="15"/>
      <c r="CC33" s="24"/>
      <c r="CD33" s="24"/>
      <c r="CE33" s="24"/>
      <c r="CF33" s="24"/>
      <c r="CG33" s="24"/>
      <c r="CH33" s="24"/>
      <c r="CI33" s="25"/>
      <c r="CJ33" s="15"/>
      <c r="CK33" s="24"/>
      <c r="CL33" s="24"/>
      <c r="CM33" s="24"/>
      <c r="CN33" s="24"/>
      <c r="CO33" s="24"/>
      <c r="CP33" s="24"/>
      <c r="CQ33" s="25"/>
      <c r="CR33" s="15"/>
      <c r="CS33" s="24"/>
      <c r="CT33" s="24"/>
      <c r="CU33" s="24"/>
      <c r="CV33" s="24"/>
      <c r="CW33" s="24"/>
      <c r="CX33" s="24"/>
      <c r="CY33" s="25"/>
      <c r="CZ33" s="15"/>
      <c r="DA33" s="24"/>
      <c r="DB33" s="24"/>
      <c r="DC33" s="24"/>
      <c r="DD33" s="24"/>
      <c r="DE33" s="24"/>
      <c r="DF33" s="24"/>
      <c r="DG33" s="25"/>
      <c r="DH33" s="15"/>
      <c r="DI33" s="24"/>
      <c r="DJ33" s="24"/>
      <c r="DK33" s="24"/>
      <c r="DL33" s="24"/>
      <c r="DM33" s="24"/>
      <c r="DN33" s="24"/>
      <c r="DO33" s="25"/>
      <c r="DP33" s="15"/>
      <c r="DQ33" s="24"/>
      <c r="DR33" s="24"/>
      <c r="DS33" s="24"/>
      <c r="DT33" s="24"/>
      <c r="DU33" s="24"/>
      <c r="DV33" s="24"/>
      <c r="DW33" s="25"/>
      <c r="DX33" s="15"/>
      <c r="DY33" s="24"/>
      <c r="DZ33" s="24"/>
      <c r="EA33" s="24"/>
      <c r="EB33" s="24"/>
      <c r="EC33" s="24"/>
      <c r="ED33" s="24"/>
      <c r="EE33" s="25"/>
      <c r="EF33" s="15"/>
      <c r="EG33" s="24"/>
      <c r="EH33" s="24"/>
      <c r="EI33" s="24"/>
      <c r="EJ33" s="24"/>
      <c r="EK33" s="24"/>
      <c r="EL33" s="24"/>
      <c r="EM33" s="25"/>
      <c r="EN33" s="15"/>
      <c r="EO33" s="24"/>
      <c r="EP33" s="24"/>
      <c r="EQ33" s="24"/>
      <c r="ER33" s="24"/>
      <c r="ES33" s="24"/>
      <c r="ET33" s="24"/>
      <c r="EU33" s="25"/>
      <c r="EV33" s="15"/>
      <c r="EW33" s="24"/>
      <c r="EX33" s="24"/>
      <c r="EY33" s="24"/>
      <c r="EZ33" s="24"/>
      <c r="FA33" s="24"/>
      <c r="FB33" s="24"/>
      <c r="FC33" s="25"/>
      <c r="FD33" s="15"/>
      <c r="FE33" s="24"/>
      <c r="FF33" s="24"/>
      <c r="FG33" s="24"/>
      <c r="FH33" s="24"/>
      <c r="FI33" s="24"/>
      <c r="FJ33" s="24"/>
      <c r="FK33" s="25"/>
      <c r="FL33" s="15"/>
      <c r="FM33" s="24"/>
      <c r="FN33" s="24"/>
      <c r="FO33" s="24"/>
      <c r="FP33" s="24"/>
      <c r="FQ33" s="24"/>
      <c r="FR33" s="24"/>
      <c r="FS33" s="25"/>
      <c r="FT33" s="15"/>
      <c r="FU33" s="24"/>
      <c r="FV33" s="24"/>
      <c r="FW33" s="24"/>
      <c r="FX33" s="24"/>
      <c r="FY33" s="24"/>
      <c r="FZ33" s="24"/>
      <c r="GA33" s="25"/>
      <c r="GB33" s="15"/>
      <c r="GC33" s="24"/>
      <c r="GD33" s="24"/>
      <c r="GE33" s="24"/>
      <c r="GF33" s="24"/>
      <c r="GG33" s="24"/>
      <c r="GH33" s="24"/>
      <c r="GI33" s="25"/>
      <c r="GJ33" s="15"/>
      <c r="GK33" s="24"/>
      <c r="GL33" s="24"/>
      <c r="GM33" s="24"/>
      <c r="GN33" s="24"/>
      <c r="GO33" s="24"/>
      <c r="GP33" s="24"/>
      <c r="GQ33" s="25"/>
      <c r="GR33" s="15"/>
      <c r="GS33" s="24"/>
      <c r="GT33" s="24"/>
      <c r="GU33" s="24"/>
      <c r="GV33" s="24"/>
      <c r="GW33" s="24"/>
      <c r="GX33" s="24"/>
      <c r="GY33" s="25"/>
      <c r="GZ33" s="15"/>
      <c r="HA33" s="24"/>
      <c r="HB33" s="24"/>
      <c r="HC33" s="24"/>
      <c r="HD33" s="24"/>
      <c r="HE33" s="24"/>
      <c r="HF33" s="24"/>
      <c r="HG33" s="25"/>
      <c r="HH33" s="15"/>
      <c r="HI33" s="24"/>
      <c r="HJ33" s="24"/>
      <c r="HK33" s="24"/>
      <c r="HL33" s="24"/>
      <c r="HM33" s="24"/>
      <c r="HN33" s="24"/>
      <c r="HO33" s="25"/>
      <c r="HP33" s="15"/>
      <c r="HQ33" s="24"/>
      <c r="HR33" s="24"/>
      <c r="HS33" s="24"/>
      <c r="HT33" s="24"/>
      <c r="HU33" s="24"/>
      <c r="HV33" s="24"/>
      <c r="HW33" s="25"/>
      <c r="HX33" s="15"/>
      <c r="HY33" s="24"/>
      <c r="HZ33" s="24"/>
      <c r="IA33" s="24"/>
      <c r="IB33" s="24"/>
      <c r="IC33" s="24"/>
      <c r="ID33" s="24"/>
      <c r="IE33" s="25"/>
      <c r="IF33" s="15"/>
      <c r="IG33" s="24"/>
      <c r="IH33" s="24"/>
      <c r="II33" s="24"/>
      <c r="IJ33" s="24"/>
      <c r="IK33" s="24"/>
      <c r="IL33" s="24"/>
      <c r="IM33" s="25"/>
      <c r="IN33" s="15"/>
      <c r="IO33" s="24"/>
      <c r="IP33" s="24"/>
      <c r="IQ33" s="24"/>
      <c r="IR33" s="24"/>
      <c r="IS33" s="24"/>
      <c r="IT33" s="24"/>
      <c r="IU33" s="25"/>
      <c r="IV33" s="15"/>
      <c r="IW33" s="24"/>
      <c r="IX33" s="24"/>
      <c r="IY33" s="24"/>
      <c r="IZ33" s="24"/>
      <c r="JA33" s="24"/>
      <c r="JB33" s="24"/>
      <c r="JC33" s="25"/>
      <c r="JD33" s="15"/>
      <c r="JE33" s="24"/>
      <c r="JF33" s="24"/>
      <c r="JG33" s="24"/>
      <c r="JH33" s="24"/>
      <c r="JI33" s="24"/>
      <c r="JJ33" s="24"/>
      <c r="JK33" s="25"/>
      <c r="JL33" s="15"/>
      <c r="JM33" s="24"/>
      <c r="JN33" s="24"/>
      <c r="JO33" s="24"/>
      <c r="JP33" s="24"/>
      <c r="JQ33" s="24"/>
      <c r="JR33" s="24"/>
      <c r="JS33" s="25"/>
      <c r="JT33" s="15"/>
      <c r="JU33" s="24"/>
      <c r="JV33" s="24"/>
      <c r="JW33" s="24"/>
      <c r="JX33" s="24"/>
      <c r="JY33" s="24"/>
      <c r="JZ33" s="24"/>
      <c r="KA33" s="25"/>
      <c r="KB33" s="15"/>
      <c r="KC33" s="24"/>
      <c r="KD33" s="24"/>
      <c r="KE33" s="24"/>
      <c r="KF33" s="24"/>
      <c r="KG33" s="24"/>
      <c r="KH33" s="24"/>
      <c r="KI33" s="25"/>
      <c r="KJ33" s="15"/>
      <c r="KK33" s="24"/>
      <c r="KL33" s="24"/>
      <c r="KM33" s="24"/>
      <c r="KN33" s="24"/>
      <c r="KO33" s="24"/>
      <c r="KP33" s="24"/>
      <c r="KQ33" s="25"/>
      <c r="KR33" s="15"/>
      <c r="KS33" s="24"/>
      <c r="KT33" s="24"/>
      <c r="KU33" s="24"/>
      <c r="KV33" s="24"/>
      <c r="KW33" s="24"/>
      <c r="KX33" s="24"/>
      <c r="KY33" s="25"/>
      <c r="KZ33" s="15"/>
      <c r="LA33" s="24"/>
      <c r="LB33" s="24"/>
      <c r="LC33" s="24"/>
      <c r="LD33" s="24"/>
      <c r="LE33" s="24"/>
      <c r="LF33" s="24"/>
      <c r="LG33" s="25"/>
      <c r="LH33" s="15"/>
      <c r="LI33" s="24"/>
      <c r="LJ33" s="24"/>
      <c r="LK33" s="24"/>
      <c r="LL33" s="24"/>
      <c r="LM33" s="24"/>
      <c r="LN33" s="24"/>
      <c r="LO33" s="25"/>
      <c r="LP33" s="15"/>
      <c r="LQ33" s="24"/>
      <c r="LR33" s="24"/>
      <c r="LS33" s="24"/>
      <c r="LT33" s="24"/>
      <c r="LU33" s="24"/>
      <c r="LV33" s="24"/>
      <c r="LW33" s="25"/>
      <c r="LX33" s="15"/>
      <c r="LY33" s="24"/>
      <c r="LZ33" s="24"/>
      <c r="MA33" s="24"/>
      <c r="MB33" s="24"/>
      <c r="MC33" s="24"/>
      <c r="MD33" s="24"/>
      <c r="ME33" s="25"/>
      <c r="MF33" s="15"/>
      <c r="MG33" s="24"/>
      <c r="MH33" s="24"/>
      <c r="MI33" s="24"/>
      <c r="MJ33" s="24"/>
      <c r="MK33" s="24"/>
      <c r="ML33" s="24"/>
      <c r="MM33" s="25"/>
      <c r="MN33" s="15"/>
      <c r="MO33" s="24"/>
      <c r="MP33" s="24"/>
      <c r="MQ33" s="24"/>
      <c r="MR33" s="24"/>
      <c r="MS33" s="24"/>
      <c r="MT33" s="24"/>
      <c r="MU33" s="25"/>
      <c r="MV33" s="15"/>
      <c r="MW33" s="24"/>
      <c r="MX33" s="24"/>
      <c r="MY33" s="24"/>
      <c r="MZ33" s="24"/>
      <c r="NA33" s="24"/>
      <c r="NB33" s="24"/>
      <c r="NC33" s="25"/>
      <c r="ND33" s="15"/>
      <c r="NE33" s="24"/>
      <c r="NF33" s="24"/>
      <c r="NG33" s="24"/>
      <c r="NH33" s="24"/>
      <c r="NI33" s="24"/>
      <c r="NJ33" s="24"/>
      <c r="NK33" s="25"/>
      <c r="NL33" s="15"/>
      <c r="NM33" s="24"/>
      <c r="NN33" s="24"/>
      <c r="NO33" s="24"/>
      <c r="NP33" s="24"/>
      <c r="NQ33" s="24"/>
      <c r="NR33" s="24"/>
      <c r="NS33" s="25"/>
      <c r="NT33" s="15"/>
      <c r="NU33" s="24"/>
      <c r="NV33" s="24"/>
      <c r="NW33" s="24"/>
      <c r="NX33" s="24"/>
      <c r="NY33" s="24"/>
      <c r="NZ33" s="24"/>
      <c r="OA33" s="25"/>
      <c r="OB33" s="15"/>
      <c r="OC33" s="24"/>
      <c r="OD33" s="24"/>
      <c r="OE33" s="24"/>
      <c r="OF33" s="24"/>
      <c r="OG33" s="24"/>
      <c r="OH33" s="24"/>
      <c r="OI33" s="25"/>
      <c r="OJ33" s="15"/>
      <c r="OK33" s="24"/>
      <c r="OL33" s="24"/>
      <c r="OM33" s="24"/>
      <c r="ON33" s="24"/>
      <c r="OO33" s="24"/>
      <c r="OP33" s="24"/>
      <c r="OQ33" s="25"/>
      <c r="OR33" s="15"/>
      <c r="OS33" s="24"/>
      <c r="OT33" s="24"/>
      <c r="OU33" s="24"/>
      <c r="OV33" s="24"/>
      <c r="OW33" s="24"/>
      <c r="OX33" s="24"/>
      <c r="OY33" s="25"/>
      <c r="OZ33" s="15"/>
      <c r="PA33" s="24"/>
      <c r="PB33" s="24"/>
      <c r="PC33" s="24"/>
      <c r="PD33" s="24"/>
      <c r="PE33" s="24"/>
      <c r="PF33" s="24"/>
      <c r="PG33" s="25"/>
      <c r="PH33" s="15"/>
      <c r="PI33" s="24"/>
      <c r="PJ33" s="24"/>
      <c r="PK33" s="24"/>
      <c r="PL33" s="24"/>
      <c r="PM33" s="24"/>
      <c r="PN33" s="24"/>
      <c r="PO33" s="25"/>
      <c r="PP33" s="15"/>
      <c r="PQ33" s="24"/>
      <c r="PR33" s="24"/>
      <c r="PS33" s="24"/>
      <c r="PT33" s="24"/>
      <c r="PU33" s="24"/>
      <c r="PV33" s="24"/>
      <c r="PW33" s="25"/>
      <c r="PX33" s="15"/>
      <c r="PY33" s="24"/>
      <c r="PZ33" s="24"/>
      <c r="QA33" s="24"/>
      <c r="QB33" s="24"/>
      <c r="QC33" s="24"/>
      <c r="QD33" s="24"/>
      <c r="QE33" s="25"/>
      <c r="QF33" s="15"/>
      <c r="QG33" s="24"/>
      <c r="QH33" s="24"/>
      <c r="QI33" s="24"/>
      <c r="QJ33" s="24"/>
      <c r="QK33" s="24"/>
      <c r="QL33" s="24"/>
      <c r="QM33" s="25"/>
      <c r="QN33" s="15"/>
      <c r="QO33" s="24"/>
      <c r="QP33" s="24"/>
      <c r="QQ33" s="24"/>
      <c r="QR33" s="24"/>
      <c r="QS33" s="24"/>
      <c r="QT33" s="24"/>
      <c r="QU33" s="25"/>
      <c r="QV33" s="15"/>
      <c r="QW33" s="24"/>
      <c r="QX33" s="24"/>
      <c r="QY33" s="24"/>
      <c r="QZ33" s="24"/>
      <c r="RA33" s="24"/>
      <c r="RB33" s="24"/>
      <c r="RC33" s="25"/>
      <c r="RD33" s="15"/>
      <c r="RE33" s="24"/>
      <c r="RF33" s="24"/>
      <c r="RG33" s="24"/>
      <c r="RH33" s="24"/>
      <c r="RI33" s="24"/>
      <c r="RJ33" s="24"/>
      <c r="RK33" s="25"/>
      <c r="RL33" s="15"/>
      <c r="RM33" s="24"/>
      <c r="RN33" s="24"/>
      <c r="RO33" s="24"/>
      <c r="RP33" s="24"/>
      <c r="RQ33" s="24"/>
      <c r="RR33" s="24"/>
      <c r="RS33" s="25"/>
      <c r="RT33" s="15"/>
      <c r="RU33" s="24"/>
      <c r="RV33" s="24"/>
      <c r="RW33" s="24"/>
      <c r="RX33" s="24"/>
      <c r="RY33" s="24"/>
      <c r="RZ33" s="24"/>
      <c r="SA33" s="25"/>
      <c r="SB33" s="15"/>
      <c r="SC33" s="24"/>
      <c r="SD33" s="24"/>
      <c r="SE33" s="24"/>
      <c r="SF33" s="24"/>
      <c r="SG33" s="24"/>
      <c r="SH33" s="24"/>
      <c r="SI33" s="25"/>
      <c r="SJ33" s="15"/>
      <c r="SK33" s="24"/>
      <c r="SL33" s="24"/>
      <c r="SM33" s="24"/>
      <c r="SN33" s="24"/>
      <c r="SO33" s="24"/>
      <c r="SP33" s="24"/>
      <c r="SQ33" s="25"/>
      <c r="SR33" s="15"/>
      <c r="SS33" s="24"/>
      <c r="ST33" s="24"/>
      <c r="SU33" s="24"/>
      <c r="SV33" s="24"/>
      <c r="SW33" s="24"/>
      <c r="SX33" s="24"/>
      <c r="SY33" s="25"/>
      <c r="SZ33" s="15"/>
      <c r="TA33" s="24"/>
      <c r="TB33" s="24"/>
      <c r="TC33" s="24"/>
      <c r="TD33" s="24"/>
      <c r="TE33" s="24"/>
      <c r="TF33" s="24"/>
      <c r="TG33" s="25"/>
      <c r="TH33" s="15"/>
      <c r="TI33" s="24"/>
      <c r="TJ33" s="24"/>
      <c r="TK33" s="24"/>
      <c r="TL33" s="24"/>
      <c r="TM33" s="24"/>
      <c r="TN33" s="24"/>
      <c r="TO33" s="25"/>
      <c r="TP33" s="15"/>
      <c r="TQ33" s="24"/>
      <c r="TR33" s="24"/>
      <c r="TS33" s="24"/>
      <c r="TT33" s="24"/>
      <c r="TU33" s="24"/>
      <c r="TV33" s="24"/>
      <c r="TW33" s="25"/>
      <c r="TX33" s="15"/>
      <c r="TY33" s="24"/>
      <c r="TZ33" s="24"/>
      <c r="UA33" s="24"/>
      <c r="UB33" s="24"/>
      <c r="UC33" s="24"/>
      <c r="UD33" s="24"/>
      <c r="UE33" s="25"/>
      <c r="UF33" s="15"/>
      <c r="UG33" s="24"/>
      <c r="UH33" s="24"/>
      <c r="UI33" s="24"/>
      <c r="UJ33" s="24"/>
      <c r="UK33" s="24"/>
      <c r="UL33" s="24"/>
      <c r="UM33" s="25"/>
      <c r="UN33" s="15"/>
      <c r="UO33" s="24"/>
      <c r="UP33" s="24"/>
      <c r="UQ33" s="24"/>
      <c r="UR33" s="24"/>
      <c r="US33" s="24"/>
      <c r="UT33" s="24"/>
      <c r="UU33" s="25"/>
      <c r="UV33" s="15"/>
      <c r="UW33" s="24"/>
      <c r="UX33" s="24"/>
      <c r="UY33" s="24"/>
      <c r="UZ33" s="24"/>
      <c r="VA33" s="24"/>
      <c r="VB33" s="24"/>
      <c r="VC33" s="25"/>
      <c r="VD33" s="15"/>
      <c r="VE33" s="24"/>
      <c r="VF33" s="24"/>
      <c r="VG33" s="24"/>
      <c r="VH33" s="24"/>
      <c r="VI33" s="24"/>
      <c r="VJ33" s="24"/>
      <c r="VK33" s="25"/>
      <c r="VL33" s="15"/>
      <c r="VM33" s="24"/>
      <c r="VN33" s="24"/>
      <c r="VO33" s="24"/>
      <c r="VP33" s="24"/>
      <c r="VQ33" s="24"/>
      <c r="VR33" s="24"/>
      <c r="VS33" s="25"/>
      <c r="VT33" s="15"/>
      <c r="VU33" s="24"/>
      <c r="VV33" s="24"/>
      <c r="VW33" s="24"/>
      <c r="VX33" s="24"/>
      <c r="VY33" s="24"/>
      <c r="VZ33" s="24"/>
      <c r="WA33" s="25"/>
      <c r="WB33" s="15"/>
      <c r="WC33" s="24"/>
      <c r="WD33" s="24"/>
      <c r="WE33" s="24"/>
      <c r="WF33" s="24"/>
      <c r="WG33" s="24"/>
      <c r="WH33" s="24"/>
      <c r="WI33" s="25"/>
      <c r="WJ33" s="15"/>
      <c r="WK33" s="24"/>
      <c r="WL33" s="24"/>
      <c r="WM33" s="24"/>
      <c r="WN33" s="24"/>
      <c r="WO33" s="24"/>
      <c r="WP33" s="24"/>
      <c r="WQ33" s="25"/>
      <c r="WR33" s="15"/>
      <c r="WS33" s="24"/>
      <c r="WT33" s="24"/>
      <c r="WU33" s="24"/>
      <c r="WV33" s="24"/>
      <c r="WW33" s="24"/>
      <c r="WX33" s="24"/>
      <c r="WY33" s="25"/>
      <c r="WZ33" s="15"/>
      <c r="XA33" s="24"/>
      <c r="XB33" s="24"/>
      <c r="XC33" s="24"/>
      <c r="XD33" s="24"/>
      <c r="XE33" s="24"/>
      <c r="XF33" s="24"/>
      <c r="XG33" s="25"/>
      <c r="XH33" s="15"/>
      <c r="XI33" s="24"/>
      <c r="XJ33" s="24"/>
      <c r="XK33" s="24"/>
      <c r="XL33" s="24"/>
      <c r="XM33" s="24"/>
      <c r="XN33" s="24"/>
      <c r="XO33" s="25"/>
      <c r="XP33" s="15"/>
      <c r="XQ33" s="24"/>
      <c r="XR33" s="24"/>
      <c r="XS33" s="24"/>
      <c r="XT33" s="24"/>
      <c r="XU33" s="24"/>
      <c r="XV33" s="24"/>
      <c r="XW33" s="25"/>
      <c r="XX33" s="15"/>
      <c r="XY33" s="24"/>
      <c r="XZ33" s="24"/>
      <c r="YA33" s="24"/>
      <c r="YB33" s="24"/>
      <c r="YC33" s="24"/>
      <c r="YD33" s="24"/>
      <c r="YE33" s="25"/>
      <c r="YF33" s="15"/>
      <c r="YG33" s="24"/>
      <c r="YH33" s="24"/>
      <c r="YI33" s="24"/>
      <c r="YJ33" s="24"/>
      <c r="YK33" s="24"/>
      <c r="YL33" s="24"/>
      <c r="YM33" s="25"/>
      <c r="YN33" s="15"/>
      <c r="YO33" s="24"/>
      <c r="YP33" s="24"/>
      <c r="YQ33" s="24"/>
      <c r="YR33" s="24"/>
      <c r="YS33" s="24"/>
      <c r="YT33" s="24"/>
      <c r="YU33" s="25"/>
      <c r="YV33" s="15"/>
      <c r="YW33" s="24"/>
      <c r="YX33" s="24"/>
      <c r="YY33" s="24"/>
      <c r="YZ33" s="24"/>
      <c r="ZA33" s="24"/>
      <c r="ZB33" s="24"/>
      <c r="ZC33" s="25"/>
      <c r="ZD33" s="15"/>
      <c r="ZE33" s="24"/>
      <c r="ZF33" s="24"/>
      <c r="ZG33" s="24"/>
      <c r="ZH33" s="24"/>
      <c r="ZI33" s="24"/>
      <c r="ZJ33" s="24"/>
      <c r="ZK33" s="25"/>
      <c r="ZL33" s="15"/>
      <c r="ZM33" s="24"/>
      <c r="ZN33" s="24"/>
      <c r="ZO33" s="24"/>
      <c r="ZP33" s="24"/>
      <c r="ZQ33" s="24"/>
      <c r="ZR33" s="24"/>
      <c r="ZS33" s="25"/>
      <c r="ZT33" s="15"/>
      <c r="ZU33" s="24"/>
      <c r="ZV33" s="24"/>
      <c r="ZW33" s="24"/>
      <c r="ZX33" s="24"/>
      <c r="ZY33" s="24"/>
      <c r="ZZ33" s="24"/>
      <c r="AAA33" s="25"/>
      <c r="AAB33" s="15"/>
      <c r="AAC33" s="24"/>
      <c r="AAD33" s="24"/>
      <c r="AAE33" s="24"/>
      <c r="AAF33" s="24"/>
      <c r="AAG33" s="24"/>
      <c r="AAH33" s="24"/>
      <c r="AAI33" s="25"/>
      <c r="AAJ33" s="15"/>
      <c r="AAK33" s="24"/>
      <c r="AAL33" s="24"/>
      <c r="AAM33" s="24"/>
      <c r="AAN33" s="24"/>
      <c r="AAO33" s="24"/>
      <c r="AAP33" s="24"/>
      <c r="AAQ33" s="25"/>
      <c r="AAR33" s="15"/>
      <c r="AAS33" s="24"/>
      <c r="AAT33" s="24"/>
      <c r="AAU33" s="24"/>
      <c r="AAV33" s="24"/>
      <c r="AAW33" s="24"/>
      <c r="AAX33" s="24"/>
      <c r="AAY33" s="25"/>
      <c r="AAZ33" s="15"/>
      <c r="ABA33" s="24"/>
      <c r="ABB33" s="24"/>
      <c r="ABC33" s="24"/>
      <c r="ABD33" s="24"/>
      <c r="ABE33" s="24"/>
      <c r="ABF33" s="24"/>
      <c r="ABG33" s="25"/>
      <c r="ABH33" s="15"/>
      <c r="ABI33" s="24"/>
      <c r="ABJ33" s="24"/>
      <c r="ABK33" s="24"/>
      <c r="ABL33" s="24"/>
      <c r="ABM33" s="24"/>
      <c r="ABN33" s="24"/>
      <c r="ABO33" s="25"/>
      <c r="ABP33" s="15"/>
      <c r="ABQ33" s="24"/>
      <c r="ABR33" s="24"/>
      <c r="ABS33" s="24"/>
      <c r="ABT33" s="24"/>
      <c r="ABU33" s="24"/>
      <c r="ABV33" s="24"/>
      <c r="ABW33" s="25"/>
      <c r="ABX33" s="15"/>
      <c r="ABY33" s="24"/>
      <c r="ABZ33" s="24"/>
      <c r="ACA33" s="24"/>
      <c r="ACB33" s="24"/>
      <c r="ACC33" s="24"/>
      <c r="ACD33" s="24"/>
      <c r="ACE33" s="25"/>
      <c r="ACF33" s="15"/>
      <c r="ACG33" s="24"/>
      <c r="ACH33" s="24"/>
      <c r="ACI33" s="24"/>
      <c r="ACJ33" s="24"/>
      <c r="ACK33" s="24"/>
      <c r="ACL33" s="24"/>
      <c r="ACM33" s="25"/>
      <c r="ACN33" s="15"/>
      <c r="ACO33" s="24"/>
      <c r="ACP33" s="24"/>
      <c r="ACQ33" s="24"/>
      <c r="ACR33" s="24"/>
      <c r="ACS33" s="24"/>
      <c r="ACT33" s="24"/>
      <c r="ACU33" s="25"/>
      <c r="ACV33" s="15"/>
      <c r="ACW33" s="24"/>
      <c r="ACX33" s="24"/>
      <c r="ACY33" s="24"/>
      <c r="ACZ33" s="24"/>
      <c r="ADA33" s="24"/>
      <c r="ADB33" s="24"/>
      <c r="ADC33" s="25"/>
      <c r="ADD33" s="15"/>
      <c r="ADE33" s="24"/>
      <c r="ADF33" s="24"/>
      <c r="ADG33" s="24"/>
      <c r="ADH33" s="24"/>
      <c r="ADI33" s="24"/>
      <c r="ADJ33" s="24"/>
      <c r="ADK33" s="25"/>
      <c r="ADL33" s="15"/>
      <c r="ADM33" s="24"/>
      <c r="ADN33" s="24"/>
      <c r="ADO33" s="24"/>
      <c r="ADP33" s="24"/>
      <c r="ADQ33" s="24"/>
      <c r="ADR33" s="24"/>
      <c r="ADS33" s="25"/>
      <c r="ADT33" s="15"/>
      <c r="ADU33" s="24"/>
      <c r="ADV33" s="24"/>
      <c r="ADW33" s="24"/>
      <c r="ADX33" s="24"/>
      <c r="ADY33" s="24"/>
      <c r="ADZ33" s="24"/>
      <c r="AEA33" s="25"/>
      <c r="AEB33" s="15"/>
      <c r="AEC33" s="24"/>
      <c r="AED33" s="24"/>
      <c r="AEE33" s="24"/>
      <c r="AEF33" s="24"/>
      <c r="AEG33" s="24"/>
      <c r="AEH33" s="24"/>
      <c r="AEI33" s="25"/>
      <c r="AEJ33" s="15"/>
      <c r="AEK33" s="24"/>
      <c r="AEL33" s="24"/>
      <c r="AEM33" s="24"/>
      <c r="AEN33" s="24"/>
      <c r="AEO33" s="24"/>
      <c r="AEP33" s="24"/>
      <c r="AEQ33" s="25"/>
      <c r="AER33" s="15"/>
      <c r="AES33" s="24"/>
      <c r="AET33" s="24"/>
      <c r="AEU33" s="24"/>
      <c r="AEV33" s="24"/>
      <c r="AEW33" s="24"/>
      <c r="AEX33" s="24"/>
      <c r="AEY33" s="25"/>
      <c r="AEZ33" s="15"/>
      <c r="AFA33" s="24"/>
      <c r="AFB33" s="24"/>
      <c r="AFC33" s="24"/>
      <c r="AFD33" s="24"/>
      <c r="AFE33" s="24"/>
      <c r="AFF33" s="24"/>
      <c r="AFG33" s="25"/>
      <c r="AFH33" s="15"/>
      <c r="AFI33" s="24"/>
      <c r="AFJ33" s="24"/>
      <c r="AFK33" s="24"/>
      <c r="AFL33" s="24"/>
      <c r="AFM33" s="24"/>
      <c r="AFN33" s="24"/>
      <c r="AFO33" s="25"/>
      <c r="AFP33" s="15"/>
      <c r="AFQ33" s="24"/>
      <c r="AFR33" s="24"/>
      <c r="AFS33" s="24"/>
      <c r="AFT33" s="24"/>
      <c r="AFU33" s="24"/>
      <c r="AFV33" s="24"/>
      <c r="AFW33" s="25"/>
      <c r="AFX33" s="15"/>
      <c r="AFY33" s="24"/>
      <c r="AFZ33" s="24"/>
      <c r="AGA33" s="24"/>
      <c r="AGB33" s="24"/>
      <c r="AGC33" s="24"/>
      <c r="AGD33" s="24"/>
      <c r="AGE33" s="25"/>
      <c r="AGF33" s="15"/>
      <c r="AGG33" s="24"/>
      <c r="AGH33" s="24"/>
      <c r="AGI33" s="24"/>
      <c r="AGJ33" s="24"/>
      <c r="AGK33" s="24"/>
      <c r="AGL33" s="24"/>
      <c r="AGM33" s="25"/>
      <c r="AGN33" s="15"/>
      <c r="AGO33" s="24"/>
      <c r="AGP33" s="24"/>
      <c r="AGQ33" s="24"/>
      <c r="AGR33" s="24"/>
      <c r="AGS33" s="24"/>
      <c r="AGT33" s="24"/>
      <c r="AGU33" s="25"/>
      <c r="AGV33" s="15"/>
      <c r="AGW33" s="24"/>
      <c r="AGX33" s="24"/>
      <c r="AGY33" s="24"/>
      <c r="AGZ33" s="24"/>
      <c r="AHA33" s="24"/>
      <c r="AHB33" s="24"/>
      <c r="AHC33" s="25"/>
      <c r="AHD33" s="15"/>
      <c r="AHE33" s="24"/>
      <c r="AHF33" s="24"/>
      <c r="AHG33" s="24"/>
      <c r="AHH33" s="24"/>
      <c r="AHI33" s="24"/>
      <c r="AHJ33" s="24"/>
      <c r="AHK33" s="25"/>
      <c r="AHL33" s="15"/>
      <c r="AHM33" s="24"/>
      <c r="AHN33" s="24"/>
      <c r="AHO33" s="24"/>
      <c r="AHP33" s="24"/>
      <c r="AHQ33" s="24"/>
      <c r="AHR33" s="24"/>
      <c r="AHS33" s="25"/>
      <c r="AHT33" s="15"/>
      <c r="AHU33" s="24"/>
      <c r="AHV33" s="24"/>
      <c r="AHW33" s="24"/>
      <c r="AHX33" s="24"/>
      <c r="AHY33" s="24"/>
      <c r="AHZ33" s="24"/>
      <c r="AIA33" s="25"/>
      <c r="AIB33" s="15"/>
      <c r="AIC33" s="24"/>
      <c r="AID33" s="24"/>
      <c r="AIE33" s="24"/>
      <c r="AIF33" s="24"/>
      <c r="AIG33" s="24"/>
      <c r="AIH33" s="24"/>
      <c r="AII33" s="25"/>
      <c r="AIJ33" s="15"/>
      <c r="AIK33" s="24"/>
      <c r="AIL33" s="24"/>
      <c r="AIM33" s="24"/>
      <c r="AIN33" s="24"/>
      <c r="AIO33" s="24"/>
      <c r="AIP33" s="24"/>
      <c r="AIQ33" s="25"/>
      <c r="AIR33" s="15"/>
      <c r="AIS33" s="24"/>
      <c r="AIT33" s="24"/>
      <c r="AIU33" s="24"/>
      <c r="AIV33" s="24"/>
      <c r="AIW33" s="24"/>
      <c r="AIX33" s="24"/>
      <c r="AIY33" s="25"/>
      <c r="AIZ33" s="15"/>
      <c r="AJA33" s="24"/>
      <c r="AJB33" s="24"/>
      <c r="AJC33" s="24"/>
      <c r="AJD33" s="24"/>
      <c r="AJE33" s="24"/>
      <c r="AJF33" s="24"/>
      <c r="AJG33" s="25"/>
      <c r="AJH33" s="15"/>
      <c r="AJI33" s="24"/>
      <c r="AJJ33" s="24"/>
      <c r="AJK33" s="24"/>
      <c r="AJL33" s="24"/>
      <c r="AJM33" s="24"/>
      <c r="AJN33" s="24"/>
      <c r="AJO33" s="25"/>
      <c r="AJP33" s="15"/>
      <c r="AJQ33" s="24"/>
      <c r="AJR33" s="24"/>
      <c r="AJS33" s="24"/>
      <c r="AJT33" s="24"/>
      <c r="AJU33" s="24"/>
      <c r="AJV33" s="24"/>
      <c r="AJW33" s="25"/>
      <c r="AJX33" s="15"/>
      <c r="AJY33" s="24"/>
      <c r="AJZ33" s="24"/>
      <c r="AKA33" s="24"/>
      <c r="AKB33" s="24"/>
      <c r="AKC33" s="24"/>
      <c r="AKD33" s="24"/>
      <c r="AKE33" s="25"/>
      <c r="AKF33" s="15"/>
      <c r="AKG33" s="24"/>
      <c r="AKH33" s="24"/>
      <c r="AKI33" s="24"/>
      <c r="AKJ33" s="24"/>
      <c r="AKK33" s="24"/>
      <c r="AKL33" s="24"/>
      <c r="AKM33" s="25"/>
      <c r="AKN33" s="15"/>
      <c r="AKO33" s="24"/>
      <c r="AKP33" s="24"/>
      <c r="AKQ33" s="24"/>
      <c r="AKR33" s="24"/>
      <c r="AKS33" s="24"/>
      <c r="AKT33" s="24"/>
      <c r="AKU33" s="25"/>
      <c r="AKV33" s="15"/>
      <c r="AKW33" s="24"/>
      <c r="AKX33" s="24"/>
      <c r="AKY33" s="24"/>
      <c r="AKZ33" s="24"/>
      <c r="ALA33" s="24"/>
      <c r="ALB33" s="24"/>
      <c r="ALC33" s="25"/>
      <c r="ALD33" s="15"/>
      <c r="ALE33" s="24"/>
      <c r="ALF33" s="24"/>
      <c r="ALG33" s="24"/>
      <c r="ALH33" s="24"/>
      <c r="ALI33" s="24"/>
      <c r="ALJ33" s="24"/>
      <c r="ALK33" s="25"/>
      <c r="ALL33" s="15"/>
      <c r="ALM33" s="24"/>
      <c r="ALN33" s="24"/>
      <c r="ALO33" s="24"/>
      <c r="ALP33" s="24"/>
      <c r="ALQ33" s="24"/>
      <c r="ALR33" s="24"/>
      <c r="ALS33" s="25"/>
      <c r="ALT33" s="15"/>
      <c r="ALU33" s="24"/>
      <c r="ALV33" s="24"/>
      <c r="ALW33" s="24"/>
      <c r="ALX33" s="24"/>
      <c r="ALY33" s="24"/>
      <c r="ALZ33" s="24"/>
      <c r="AMA33" s="25"/>
      <c r="AMB33" s="15"/>
      <c r="AMC33" s="24"/>
      <c r="AMD33" s="24"/>
      <c r="AME33" s="24"/>
      <c r="AMF33" s="24"/>
      <c r="AMG33" s="24"/>
      <c r="AMH33" s="24"/>
      <c r="AMI33" s="25"/>
      <c r="AMJ33" s="15"/>
      <c r="AMK33" s="24"/>
      <c r="AML33" s="24"/>
      <c r="AMM33" s="24"/>
      <c r="AMN33" s="24"/>
      <c r="AMO33" s="24"/>
      <c r="AMP33" s="24"/>
      <c r="AMQ33" s="25"/>
      <c r="AMR33" s="15"/>
      <c r="AMS33" s="24"/>
      <c r="AMT33" s="24"/>
      <c r="AMU33" s="24"/>
      <c r="AMV33" s="24"/>
      <c r="AMW33" s="24"/>
      <c r="AMX33" s="24"/>
      <c r="AMY33" s="25"/>
      <c r="AMZ33" s="15"/>
      <c r="ANA33" s="24"/>
      <c r="ANB33" s="24"/>
      <c r="ANC33" s="24"/>
      <c r="AND33" s="24"/>
      <c r="ANE33" s="24"/>
      <c r="ANF33" s="24"/>
      <c r="ANG33" s="25"/>
      <c r="ANH33" s="15"/>
      <c r="ANI33" s="24"/>
      <c r="ANJ33" s="24"/>
      <c r="ANK33" s="24"/>
      <c r="ANL33" s="24"/>
      <c r="ANM33" s="24"/>
      <c r="ANN33" s="24"/>
      <c r="ANO33" s="25"/>
      <c r="ANP33" s="15"/>
      <c r="ANQ33" s="24"/>
      <c r="ANR33" s="24"/>
      <c r="ANS33" s="24"/>
      <c r="ANT33" s="24"/>
      <c r="ANU33" s="24"/>
      <c r="ANV33" s="24"/>
      <c r="ANW33" s="25"/>
      <c r="ANX33" s="15"/>
      <c r="ANY33" s="24"/>
      <c r="ANZ33" s="24"/>
      <c r="AOA33" s="24"/>
      <c r="AOB33" s="24"/>
      <c r="AOC33" s="24"/>
      <c r="AOD33" s="24"/>
      <c r="AOE33" s="25"/>
      <c r="AOF33" s="15"/>
      <c r="AOG33" s="24"/>
      <c r="AOH33" s="24"/>
      <c r="AOI33" s="24"/>
      <c r="AOJ33" s="24"/>
      <c r="AOK33" s="24"/>
      <c r="AOL33" s="24"/>
      <c r="AOM33" s="25"/>
      <c r="AON33" s="15"/>
      <c r="AOO33" s="24"/>
      <c r="AOP33" s="24"/>
      <c r="AOQ33" s="24"/>
      <c r="AOR33" s="24"/>
      <c r="AOS33" s="24"/>
      <c r="AOT33" s="24"/>
      <c r="AOU33" s="25"/>
      <c r="AOV33" s="15"/>
      <c r="AOW33" s="24"/>
      <c r="AOX33" s="24"/>
      <c r="AOY33" s="24"/>
      <c r="AOZ33" s="24"/>
      <c r="APA33" s="24"/>
      <c r="APB33" s="24"/>
      <c r="APC33" s="25"/>
      <c r="APD33" s="15"/>
      <c r="APE33" s="24"/>
      <c r="APF33" s="24"/>
      <c r="APG33" s="24"/>
      <c r="APH33" s="24"/>
      <c r="API33" s="24"/>
      <c r="APJ33" s="24"/>
      <c r="APK33" s="25"/>
      <c r="APL33" s="15"/>
      <c r="APM33" s="24"/>
      <c r="APN33" s="24"/>
      <c r="APO33" s="24"/>
      <c r="APP33" s="24"/>
      <c r="APQ33" s="24"/>
      <c r="APR33" s="24"/>
      <c r="APS33" s="25"/>
      <c r="APT33" s="15"/>
      <c r="APU33" s="24"/>
      <c r="APV33" s="24"/>
      <c r="APW33" s="24"/>
      <c r="APX33" s="24"/>
      <c r="APY33" s="24"/>
      <c r="APZ33" s="24"/>
      <c r="AQA33" s="25"/>
      <c r="AQB33" s="15"/>
      <c r="AQC33" s="24"/>
      <c r="AQD33" s="24"/>
      <c r="AQE33" s="24"/>
      <c r="AQF33" s="24"/>
      <c r="AQG33" s="24"/>
      <c r="AQH33" s="24"/>
      <c r="AQI33" s="25"/>
      <c r="AQJ33" s="15"/>
      <c r="AQK33" s="24"/>
      <c r="AQL33" s="24"/>
      <c r="AQM33" s="24"/>
      <c r="AQN33" s="24"/>
      <c r="AQO33" s="24"/>
      <c r="AQP33" s="24"/>
      <c r="AQQ33" s="25"/>
      <c r="AQR33" s="15"/>
      <c r="AQS33" s="24"/>
      <c r="AQT33" s="24"/>
      <c r="AQU33" s="24"/>
      <c r="AQV33" s="24"/>
      <c r="AQW33" s="24"/>
      <c r="AQX33" s="24"/>
      <c r="AQY33" s="25"/>
      <c r="AQZ33" s="15"/>
      <c r="ARA33" s="24"/>
      <c r="ARB33" s="24"/>
      <c r="ARC33" s="24"/>
      <c r="ARD33" s="24"/>
      <c r="ARE33" s="24"/>
      <c r="ARF33" s="24"/>
      <c r="ARG33" s="25"/>
      <c r="ARH33" s="15"/>
      <c r="ARI33" s="24"/>
      <c r="ARJ33" s="24"/>
      <c r="ARK33" s="24"/>
      <c r="ARL33" s="24"/>
      <c r="ARM33" s="24"/>
      <c r="ARN33" s="24"/>
      <c r="ARO33" s="25"/>
      <c r="ARP33" s="15"/>
      <c r="ARQ33" s="24"/>
      <c r="ARR33" s="24"/>
      <c r="ARS33" s="24"/>
      <c r="ART33" s="24"/>
      <c r="ARU33" s="24"/>
      <c r="ARV33" s="24"/>
      <c r="ARW33" s="25"/>
      <c r="ARX33" s="15"/>
      <c r="ARY33" s="24"/>
      <c r="ARZ33" s="24"/>
      <c r="ASA33" s="24"/>
      <c r="ASB33" s="24"/>
      <c r="ASC33" s="24"/>
      <c r="ASD33" s="24"/>
      <c r="ASE33" s="25"/>
      <c r="ASF33" s="15"/>
      <c r="ASG33" s="24"/>
      <c r="ASH33" s="24"/>
      <c r="ASI33" s="24"/>
      <c r="ASJ33" s="24"/>
      <c r="ASK33" s="24"/>
      <c r="ASL33" s="24"/>
      <c r="ASM33" s="25"/>
      <c r="ASN33" s="15"/>
      <c r="ASO33" s="24"/>
      <c r="ASP33" s="24"/>
      <c r="ASQ33" s="24"/>
      <c r="ASR33" s="24"/>
      <c r="ASS33" s="24"/>
      <c r="AST33" s="24"/>
      <c r="ASU33" s="25"/>
      <c r="ASV33" s="15"/>
      <c r="ASW33" s="24"/>
      <c r="ASX33" s="24"/>
      <c r="ASY33" s="24"/>
      <c r="ASZ33" s="24"/>
      <c r="ATA33" s="24"/>
      <c r="ATB33" s="24"/>
      <c r="ATC33" s="25"/>
      <c r="ATD33" s="15"/>
      <c r="ATE33" s="24"/>
      <c r="ATF33" s="24"/>
      <c r="ATG33" s="24"/>
      <c r="ATH33" s="24"/>
      <c r="ATI33" s="24"/>
      <c r="ATJ33" s="24"/>
      <c r="ATK33" s="25"/>
      <c r="ATL33" s="15"/>
      <c r="ATM33" s="24"/>
      <c r="ATN33" s="24"/>
      <c r="ATO33" s="24"/>
      <c r="ATP33" s="24"/>
      <c r="ATQ33" s="24"/>
      <c r="ATR33" s="24"/>
      <c r="ATS33" s="25"/>
      <c r="ATT33" s="15"/>
      <c r="ATU33" s="24"/>
      <c r="ATV33" s="24"/>
      <c r="ATW33" s="24"/>
      <c r="ATX33" s="24"/>
      <c r="ATY33" s="24"/>
      <c r="ATZ33" s="24"/>
      <c r="AUA33" s="25"/>
      <c r="AUB33" s="15"/>
      <c r="AUC33" s="24"/>
      <c r="AUD33" s="24"/>
      <c r="AUE33" s="24"/>
      <c r="AUF33" s="24"/>
      <c r="AUG33" s="24"/>
      <c r="AUH33" s="24"/>
      <c r="AUI33" s="25"/>
      <c r="AUJ33" s="15"/>
      <c r="AUK33" s="24"/>
      <c r="AUL33" s="24"/>
      <c r="AUM33" s="24"/>
      <c r="AUN33" s="24"/>
      <c r="AUO33" s="24"/>
      <c r="AUP33" s="24"/>
      <c r="AUQ33" s="25"/>
      <c r="AUR33" s="15"/>
      <c r="AUS33" s="24"/>
      <c r="AUT33" s="24"/>
      <c r="AUU33" s="24"/>
      <c r="AUV33" s="24"/>
      <c r="AUW33" s="24"/>
      <c r="AUX33" s="24"/>
      <c r="AUY33" s="25"/>
      <c r="AUZ33" s="15"/>
      <c r="AVA33" s="24"/>
      <c r="AVB33" s="24"/>
      <c r="AVC33" s="24"/>
      <c r="AVD33" s="24"/>
      <c r="AVE33" s="24"/>
      <c r="AVF33" s="24"/>
      <c r="AVG33" s="25"/>
      <c r="AVH33" s="15"/>
      <c r="AVI33" s="24"/>
      <c r="AVJ33" s="24"/>
      <c r="AVK33" s="24"/>
      <c r="AVL33" s="24"/>
      <c r="AVM33" s="24"/>
      <c r="AVN33" s="24"/>
      <c r="AVO33" s="25"/>
      <c r="AVP33" s="15"/>
      <c r="AVQ33" s="24"/>
      <c r="AVR33" s="24"/>
      <c r="AVS33" s="24"/>
      <c r="AVT33" s="24"/>
      <c r="AVU33" s="24"/>
      <c r="AVV33" s="24"/>
      <c r="AVW33" s="25"/>
      <c r="AVX33" s="15"/>
      <c r="AVY33" s="24"/>
      <c r="AVZ33" s="24"/>
      <c r="AWA33" s="24"/>
      <c r="AWB33" s="24"/>
      <c r="AWC33" s="24"/>
      <c r="AWD33" s="24"/>
      <c r="AWE33" s="25"/>
      <c r="AWF33" s="15"/>
      <c r="AWG33" s="24"/>
      <c r="AWH33" s="24"/>
      <c r="AWI33" s="24"/>
      <c r="AWJ33" s="24"/>
      <c r="AWK33" s="24"/>
      <c r="AWL33" s="24"/>
      <c r="AWM33" s="25"/>
      <c r="AWN33" s="15"/>
      <c r="AWO33" s="24"/>
      <c r="AWP33" s="24"/>
      <c r="AWQ33" s="24"/>
      <c r="AWR33" s="24"/>
      <c r="AWS33" s="24"/>
      <c r="AWT33" s="24"/>
      <c r="AWU33" s="25"/>
      <c r="AWV33" s="15"/>
      <c r="AWW33" s="24"/>
      <c r="AWX33" s="24"/>
      <c r="AWY33" s="24"/>
      <c r="AWZ33" s="24"/>
      <c r="AXA33" s="24"/>
      <c r="AXB33" s="24"/>
      <c r="AXC33" s="25"/>
      <c r="AXD33" s="15"/>
      <c r="AXE33" s="24"/>
      <c r="AXF33" s="24"/>
      <c r="AXG33" s="24"/>
      <c r="AXH33" s="24"/>
      <c r="AXI33" s="24"/>
      <c r="AXJ33" s="24"/>
      <c r="AXK33" s="25"/>
      <c r="AXL33" s="15"/>
      <c r="AXM33" s="24"/>
      <c r="AXN33" s="24"/>
      <c r="AXO33" s="24"/>
      <c r="AXP33" s="24"/>
      <c r="AXQ33" s="24"/>
      <c r="AXR33" s="24"/>
      <c r="AXS33" s="25"/>
      <c r="AXT33" s="15"/>
      <c r="AXU33" s="24"/>
      <c r="AXV33" s="24"/>
      <c r="AXW33" s="24"/>
      <c r="AXX33" s="24"/>
      <c r="AXY33" s="24"/>
      <c r="AXZ33" s="24"/>
      <c r="AYA33" s="25"/>
      <c r="AYB33" s="15"/>
      <c r="AYC33" s="24"/>
      <c r="AYD33" s="24"/>
      <c r="AYE33" s="24"/>
      <c r="AYF33" s="24"/>
      <c r="AYG33" s="24"/>
      <c r="AYH33" s="24"/>
      <c r="AYI33" s="25"/>
      <c r="AYJ33" s="15"/>
      <c r="AYK33" s="24"/>
      <c r="AYL33" s="24"/>
      <c r="AYM33" s="24"/>
      <c r="AYN33" s="24"/>
      <c r="AYO33" s="24"/>
      <c r="AYP33" s="24"/>
      <c r="AYQ33" s="25"/>
      <c r="AYR33" s="15"/>
      <c r="AYS33" s="24"/>
      <c r="AYT33" s="24"/>
      <c r="AYU33" s="24"/>
      <c r="AYV33" s="24"/>
      <c r="AYW33" s="24"/>
      <c r="AYX33" s="24"/>
      <c r="AYY33" s="25"/>
      <c r="AYZ33" s="15"/>
      <c r="AZA33" s="24"/>
      <c r="AZB33" s="24"/>
      <c r="AZC33" s="24"/>
      <c r="AZD33" s="24"/>
      <c r="AZE33" s="24"/>
      <c r="AZF33" s="24"/>
      <c r="AZG33" s="25"/>
      <c r="AZH33" s="15"/>
      <c r="AZI33" s="24"/>
      <c r="AZJ33" s="24"/>
      <c r="AZK33" s="24"/>
      <c r="AZL33" s="24"/>
      <c r="AZM33" s="24"/>
      <c r="AZN33" s="24"/>
      <c r="AZO33" s="25"/>
      <c r="AZP33" s="15"/>
      <c r="AZQ33" s="24"/>
      <c r="AZR33" s="24"/>
      <c r="AZS33" s="24"/>
      <c r="AZT33" s="24"/>
      <c r="AZU33" s="24"/>
      <c r="AZV33" s="24"/>
      <c r="AZW33" s="25"/>
      <c r="AZX33" s="15"/>
      <c r="AZY33" s="24"/>
      <c r="AZZ33" s="24"/>
      <c r="BAA33" s="24"/>
      <c r="BAB33" s="24"/>
      <c r="BAC33" s="24"/>
      <c r="BAD33" s="24"/>
      <c r="BAE33" s="25"/>
      <c r="BAF33" s="15"/>
      <c r="BAG33" s="24"/>
      <c r="BAH33" s="24"/>
      <c r="BAI33" s="24"/>
      <c r="BAJ33" s="24"/>
      <c r="BAK33" s="24"/>
      <c r="BAL33" s="24"/>
      <c r="BAM33" s="25"/>
      <c r="BAN33" s="15"/>
      <c r="BAO33" s="24"/>
      <c r="BAP33" s="24"/>
      <c r="BAQ33" s="24"/>
      <c r="BAR33" s="24"/>
      <c r="BAS33" s="24"/>
      <c r="BAT33" s="24"/>
      <c r="BAU33" s="25"/>
      <c r="BAV33" s="15"/>
      <c r="BAW33" s="24"/>
      <c r="BAX33" s="24"/>
      <c r="BAY33" s="24"/>
      <c r="BAZ33" s="24"/>
      <c r="BBA33" s="24"/>
      <c r="BBB33" s="24"/>
      <c r="BBC33" s="25"/>
      <c r="BBD33" s="15"/>
      <c r="BBE33" s="24"/>
      <c r="BBF33" s="24"/>
      <c r="BBG33" s="24"/>
      <c r="BBH33" s="24"/>
      <c r="BBI33" s="24"/>
      <c r="BBJ33" s="24"/>
      <c r="BBK33" s="25"/>
      <c r="BBL33" s="15"/>
      <c r="BBM33" s="24"/>
      <c r="BBN33" s="24"/>
      <c r="BBO33" s="24"/>
      <c r="BBP33" s="24"/>
      <c r="BBQ33" s="24"/>
      <c r="BBR33" s="24"/>
      <c r="BBS33" s="25"/>
      <c r="BBT33" s="15"/>
      <c r="BBU33" s="24"/>
      <c r="BBV33" s="24"/>
      <c r="BBW33" s="24"/>
      <c r="BBX33" s="24"/>
      <c r="BBY33" s="24"/>
      <c r="BBZ33" s="24"/>
      <c r="BCA33" s="25"/>
      <c r="BCB33" s="15"/>
      <c r="BCC33" s="24"/>
      <c r="BCD33" s="24"/>
      <c r="BCE33" s="24"/>
      <c r="BCF33" s="24"/>
      <c r="BCG33" s="24"/>
      <c r="BCH33" s="24"/>
      <c r="BCI33" s="25"/>
      <c r="BCJ33" s="15"/>
      <c r="BCK33" s="24"/>
      <c r="BCL33" s="24"/>
      <c r="BCM33" s="24"/>
      <c r="BCN33" s="24"/>
      <c r="BCO33" s="24"/>
      <c r="BCP33" s="24"/>
      <c r="BCQ33" s="25"/>
      <c r="BCR33" s="15"/>
      <c r="BCS33" s="24"/>
      <c r="BCT33" s="24"/>
      <c r="BCU33" s="24"/>
      <c r="BCV33" s="24"/>
      <c r="BCW33" s="24"/>
      <c r="BCX33" s="24"/>
      <c r="BCY33" s="25"/>
      <c r="BCZ33" s="15"/>
      <c r="BDA33" s="24"/>
      <c r="BDB33" s="24"/>
      <c r="BDC33" s="24"/>
      <c r="BDD33" s="24"/>
      <c r="BDE33" s="24"/>
      <c r="BDF33" s="24"/>
      <c r="BDG33" s="25"/>
      <c r="BDH33" s="15"/>
      <c r="BDI33" s="24"/>
      <c r="BDJ33" s="24"/>
      <c r="BDK33" s="24"/>
      <c r="BDL33" s="24"/>
      <c r="BDM33" s="24"/>
      <c r="BDN33" s="24"/>
      <c r="BDO33" s="25"/>
      <c r="BDP33" s="15"/>
      <c r="BDQ33" s="24"/>
      <c r="BDR33" s="24"/>
      <c r="BDS33" s="24"/>
      <c r="BDT33" s="24"/>
      <c r="BDU33" s="24"/>
      <c r="BDV33" s="24"/>
      <c r="BDW33" s="25"/>
      <c r="BDX33" s="15"/>
      <c r="BDY33" s="24"/>
      <c r="BDZ33" s="24"/>
      <c r="BEA33" s="24"/>
      <c r="BEB33" s="24"/>
      <c r="BEC33" s="24"/>
      <c r="BED33" s="24"/>
      <c r="BEE33" s="25"/>
      <c r="BEF33" s="15"/>
      <c r="BEG33" s="24"/>
      <c r="BEH33" s="24"/>
      <c r="BEI33" s="24"/>
      <c r="BEJ33" s="24"/>
      <c r="BEK33" s="24"/>
      <c r="BEL33" s="24"/>
      <c r="BEM33" s="25"/>
      <c r="BEN33" s="15"/>
      <c r="BEO33" s="24"/>
      <c r="BEP33" s="24"/>
      <c r="BEQ33" s="24"/>
      <c r="BER33" s="24"/>
      <c r="BES33" s="24"/>
      <c r="BET33" s="24"/>
      <c r="BEU33" s="25"/>
      <c r="BEV33" s="15"/>
      <c r="BEW33" s="24"/>
      <c r="BEX33" s="24"/>
      <c r="BEY33" s="24"/>
      <c r="BEZ33" s="24"/>
      <c r="BFA33" s="24"/>
      <c r="BFB33" s="24"/>
      <c r="BFC33" s="25"/>
      <c r="BFD33" s="15"/>
      <c r="BFE33" s="24"/>
      <c r="BFF33" s="24"/>
      <c r="BFG33" s="24"/>
      <c r="BFH33" s="24"/>
      <c r="BFI33" s="24"/>
      <c r="BFJ33" s="24"/>
      <c r="BFK33" s="25"/>
      <c r="BFL33" s="15"/>
      <c r="BFM33" s="24"/>
      <c r="BFN33" s="24"/>
      <c r="BFO33" s="24"/>
      <c r="BFP33" s="24"/>
      <c r="BFQ33" s="24"/>
      <c r="BFR33" s="24"/>
      <c r="BFS33" s="25"/>
      <c r="BFT33" s="15"/>
      <c r="BFU33" s="24"/>
      <c r="BFV33" s="24"/>
      <c r="BFW33" s="24"/>
      <c r="BFX33" s="24"/>
      <c r="BFY33" s="24"/>
      <c r="BFZ33" s="24"/>
      <c r="BGA33" s="25"/>
      <c r="BGB33" s="15"/>
      <c r="BGC33" s="24"/>
      <c r="BGD33" s="24"/>
      <c r="BGE33" s="24"/>
      <c r="BGF33" s="24"/>
      <c r="BGG33" s="24"/>
      <c r="BGH33" s="24"/>
      <c r="BGI33" s="25"/>
      <c r="BGJ33" s="15"/>
      <c r="BGK33" s="24"/>
      <c r="BGL33" s="24"/>
      <c r="BGM33" s="24"/>
      <c r="BGN33" s="24"/>
      <c r="BGO33" s="24"/>
      <c r="BGP33" s="24"/>
      <c r="BGQ33" s="25"/>
      <c r="BGR33" s="15"/>
      <c r="BGS33" s="24"/>
      <c r="BGT33" s="24"/>
      <c r="BGU33" s="24"/>
      <c r="BGV33" s="24"/>
      <c r="BGW33" s="24"/>
      <c r="BGX33" s="24"/>
      <c r="BGY33" s="25"/>
      <c r="BGZ33" s="15"/>
      <c r="BHA33" s="24"/>
      <c r="BHB33" s="24"/>
      <c r="BHC33" s="24"/>
      <c r="BHD33" s="24"/>
      <c r="BHE33" s="24"/>
      <c r="BHF33" s="24"/>
      <c r="BHG33" s="25"/>
      <c r="BHH33" s="15"/>
      <c r="BHI33" s="24"/>
      <c r="BHJ33" s="24"/>
      <c r="BHK33" s="24"/>
      <c r="BHL33" s="24"/>
      <c r="BHM33" s="24"/>
      <c r="BHN33" s="24"/>
      <c r="BHO33" s="25"/>
      <c r="BHP33" s="15"/>
      <c r="BHQ33" s="24"/>
      <c r="BHR33" s="24"/>
      <c r="BHS33" s="24"/>
      <c r="BHT33" s="24"/>
      <c r="BHU33" s="24"/>
      <c r="BHV33" s="24"/>
      <c r="BHW33" s="25"/>
      <c r="BHX33" s="15"/>
      <c r="BHY33" s="24"/>
      <c r="BHZ33" s="24"/>
      <c r="BIA33" s="24"/>
      <c r="BIB33" s="24"/>
      <c r="BIC33" s="24"/>
      <c r="BID33" s="24"/>
      <c r="BIE33" s="25"/>
      <c r="BIF33" s="15"/>
      <c r="BIG33" s="24"/>
      <c r="BIH33" s="24"/>
      <c r="BII33" s="24"/>
      <c r="BIJ33" s="24"/>
      <c r="BIK33" s="24"/>
      <c r="BIL33" s="24"/>
      <c r="BIM33" s="25"/>
      <c r="BIN33" s="15"/>
      <c r="BIO33" s="24"/>
      <c r="BIP33" s="24"/>
      <c r="BIQ33" s="24"/>
      <c r="BIR33" s="24"/>
      <c r="BIS33" s="24"/>
      <c r="BIT33" s="24"/>
      <c r="BIU33" s="25"/>
      <c r="BIV33" s="15"/>
      <c r="BIW33" s="24"/>
      <c r="BIX33" s="24"/>
      <c r="BIY33" s="24"/>
      <c r="BIZ33" s="24"/>
      <c r="BJA33" s="24"/>
      <c r="BJB33" s="24"/>
      <c r="BJC33" s="25"/>
      <c r="BJD33" s="15"/>
      <c r="BJE33" s="24"/>
      <c r="BJF33" s="24"/>
      <c r="BJG33" s="24"/>
      <c r="BJH33" s="24"/>
      <c r="BJI33" s="24"/>
      <c r="BJJ33" s="24"/>
      <c r="BJK33" s="25"/>
      <c r="BJL33" s="15"/>
      <c r="BJM33" s="24"/>
      <c r="BJN33" s="24"/>
      <c r="BJO33" s="24"/>
      <c r="BJP33" s="24"/>
      <c r="BJQ33" s="24"/>
      <c r="BJR33" s="24"/>
      <c r="BJS33" s="25"/>
      <c r="BJT33" s="15"/>
      <c r="BJU33" s="24"/>
      <c r="BJV33" s="24"/>
      <c r="BJW33" s="24"/>
      <c r="BJX33" s="24"/>
      <c r="BJY33" s="24"/>
      <c r="BJZ33" s="24"/>
      <c r="BKA33" s="25"/>
      <c r="BKB33" s="15"/>
      <c r="BKC33" s="24"/>
      <c r="BKD33" s="24"/>
      <c r="BKE33" s="24"/>
      <c r="BKF33" s="24"/>
      <c r="BKG33" s="24"/>
      <c r="BKH33" s="24"/>
      <c r="BKI33" s="25"/>
      <c r="BKJ33" s="15"/>
      <c r="BKK33" s="24"/>
      <c r="BKL33" s="24"/>
      <c r="BKM33" s="24"/>
      <c r="BKN33" s="24"/>
      <c r="BKO33" s="24"/>
      <c r="BKP33" s="24"/>
      <c r="BKQ33" s="25"/>
      <c r="BKR33" s="15"/>
      <c r="BKS33" s="24"/>
      <c r="BKT33" s="24"/>
      <c r="BKU33" s="24"/>
      <c r="BKV33" s="24"/>
      <c r="BKW33" s="24"/>
      <c r="BKX33" s="24"/>
      <c r="BKY33" s="25"/>
      <c r="BKZ33" s="15"/>
      <c r="BLA33" s="24"/>
      <c r="BLB33" s="24"/>
      <c r="BLC33" s="24"/>
      <c r="BLD33" s="24"/>
      <c r="BLE33" s="24"/>
      <c r="BLF33" s="24"/>
      <c r="BLG33" s="25"/>
      <c r="BLH33" s="15"/>
      <c r="BLI33" s="24"/>
      <c r="BLJ33" s="24"/>
      <c r="BLK33" s="24"/>
      <c r="BLL33" s="24"/>
      <c r="BLM33" s="24"/>
      <c r="BLN33" s="24"/>
      <c r="BLO33" s="25"/>
      <c r="BLP33" s="15"/>
      <c r="BLQ33" s="24"/>
      <c r="BLR33" s="24"/>
      <c r="BLS33" s="24"/>
      <c r="BLT33" s="24"/>
      <c r="BLU33" s="24"/>
      <c r="BLV33" s="24"/>
      <c r="BLW33" s="25"/>
      <c r="BLX33" s="15"/>
      <c r="BLY33" s="24"/>
      <c r="BLZ33" s="24"/>
      <c r="BMA33" s="24"/>
      <c r="BMB33" s="24"/>
      <c r="BMC33" s="24"/>
      <c r="BMD33" s="24"/>
      <c r="BME33" s="25"/>
      <c r="BMF33" s="15"/>
      <c r="BMG33" s="24"/>
      <c r="BMH33" s="24"/>
      <c r="BMI33" s="24"/>
      <c r="BMJ33" s="24"/>
      <c r="BMK33" s="24"/>
      <c r="BML33" s="24"/>
      <c r="BMM33" s="25"/>
      <c r="BMN33" s="15"/>
      <c r="BMO33" s="24"/>
      <c r="BMP33" s="24"/>
      <c r="BMQ33" s="24"/>
      <c r="BMR33" s="24"/>
      <c r="BMS33" s="24"/>
      <c r="BMT33" s="24"/>
      <c r="BMU33" s="25"/>
      <c r="BMV33" s="15"/>
      <c r="BMW33" s="24"/>
      <c r="BMX33" s="24"/>
      <c r="BMY33" s="24"/>
      <c r="BMZ33" s="24"/>
      <c r="BNA33" s="24"/>
      <c r="BNB33" s="24"/>
      <c r="BNC33" s="25"/>
      <c r="BND33" s="15"/>
      <c r="BNE33" s="24"/>
      <c r="BNF33" s="24"/>
      <c r="BNG33" s="24"/>
      <c r="BNH33" s="24"/>
      <c r="BNI33" s="24"/>
      <c r="BNJ33" s="24"/>
      <c r="BNK33" s="25"/>
      <c r="BNL33" s="15"/>
      <c r="BNM33" s="24"/>
      <c r="BNN33" s="24"/>
      <c r="BNO33" s="24"/>
      <c r="BNP33" s="24"/>
      <c r="BNQ33" s="24"/>
      <c r="BNR33" s="24"/>
      <c r="BNS33" s="25"/>
      <c r="BNT33" s="15"/>
      <c r="BNU33" s="24"/>
      <c r="BNV33" s="24"/>
      <c r="BNW33" s="24"/>
      <c r="BNX33" s="24"/>
      <c r="BNY33" s="24"/>
      <c r="BNZ33" s="24"/>
      <c r="BOA33" s="25"/>
      <c r="BOB33" s="15"/>
      <c r="BOC33" s="24"/>
      <c r="BOD33" s="24"/>
      <c r="BOE33" s="24"/>
      <c r="BOF33" s="24"/>
      <c r="BOG33" s="24"/>
      <c r="BOH33" s="24"/>
      <c r="BOI33" s="25"/>
      <c r="BOJ33" s="15"/>
      <c r="BOK33" s="24"/>
      <c r="BOL33" s="24"/>
      <c r="BOM33" s="24"/>
      <c r="BON33" s="24"/>
      <c r="BOO33" s="24"/>
      <c r="BOP33" s="24"/>
      <c r="BOQ33" s="25"/>
      <c r="BOR33" s="15"/>
      <c r="BOS33" s="24"/>
      <c r="BOT33" s="24"/>
      <c r="BOU33" s="24"/>
      <c r="BOV33" s="24"/>
      <c r="BOW33" s="24"/>
      <c r="BOX33" s="24"/>
      <c r="BOY33" s="25"/>
      <c r="BOZ33" s="15"/>
      <c r="BPA33" s="24"/>
      <c r="BPB33" s="24"/>
      <c r="BPC33" s="24"/>
      <c r="BPD33" s="24"/>
      <c r="BPE33" s="24"/>
      <c r="BPF33" s="24"/>
      <c r="BPG33" s="25"/>
      <c r="BPH33" s="15"/>
      <c r="BPI33" s="24"/>
      <c r="BPJ33" s="24"/>
      <c r="BPK33" s="24"/>
      <c r="BPL33" s="24"/>
      <c r="BPM33" s="24"/>
      <c r="BPN33" s="24"/>
      <c r="BPO33" s="25"/>
      <c r="BPP33" s="15"/>
      <c r="BPQ33" s="24"/>
      <c r="BPR33" s="24"/>
      <c r="BPS33" s="24"/>
      <c r="BPT33" s="24"/>
      <c r="BPU33" s="24"/>
      <c r="BPV33" s="24"/>
      <c r="BPW33" s="25"/>
      <c r="BPX33" s="15"/>
      <c r="BPY33" s="24"/>
      <c r="BPZ33" s="24"/>
      <c r="BQA33" s="24"/>
      <c r="BQB33" s="24"/>
      <c r="BQC33" s="24"/>
      <c r="BQD33" s="24"/>
      <c r="BQE33" s="25"/>
      <c r="BQF33" s="15"/>
      <c r="BQG33" s="24"/>
      <c r="BQH33" s="24"/>
      <c r="BQI33" s="24"/>
      <c r="BQJ33" s="24"/>
      <c r="BQK33" s="24"/>
      <c r="BQL33" s="24"/>
      <c r="BQM33" s="25"/>
      <c r="BQN33" s="15"/>
      <c r="BQO33" s="24"/>
      <c r="BQP33" s="24"/>
      <c r="BQQ33" s="24"/>
      <c r="BQR33" s="24"/>
      <c r="BQS33" s="24"/>
      <c r="BQT33" s="24"/>
      <c r="BQU33" s="25"/>
      <c r="BQV33" s="15"/>
      <c r="BQW33" s="24"/>
      <c r="BQX33" s="24"/>
      <c r="BQY33" s="24"/>
      <c r="BQZ33" s="24"/>
      <c r="BRA33" s="24"/>
      <c r="BRB33" s="24"/>
      <c r="BRC33" s="25"/>
      <c r="BRD33" s="15"/>
      <c r="BRE33" s="24"/>
      <c r="BRF33" s="24"/>
      <c r="BRG33" s="24"/>
      <c r="BRH33" s="24"/>
      <c r="BRI33" s="24"/>
      <c r="BRJ33" s="24"/>
      <c r="BRK33" s="25"/>
      <c r="BRL33" s="15"/>
      <c r="BRM33" s="24"/>
      <c r="BRN33" s="24"/>
      <c r="BRO33" s="24"/>
      <c r="BRP33" s="24"/>
      <c r="BRQ33" s="24"/>
      <c r="BRR33" s="24"/>
      <c r="BRS33" s="25"/>
      <c r="BRT33" s="15"/>
      <c r="BRU33" s="24"/>
      <c r="BRV33" s="24"/>
      <c r="BRW33" s="24"/>
      <c r="BRX33" s="24"/>
      <c r="BRY33" s="24"/>
      <c r="BRZ33" s="24"/>
      <c r="BSA33" s="25"/>
      <c r="BSB33" s="15"/>
      <c r="BSC33" s="24"/>
      <c r="BSD33" s="24"/>
      <c r="BSE33" s="24"/>
      <c r="BSF33" s="24"/>
      <c r="BSG33" s="24"/>
      <c r="BSH33" s="24"/>
      <c r="BSI33" s="25"/>
      <c r="BSJ33" s="15"/>
      <c r="BSK33" s="24"/>
      <c r="BSL33" s="24"/>
      <c r="BSM33" s="24"/>
      <c r="BSN33" s="24"/>
      <c r="BSO33" s="24"/>
      <c r="BSP33" s="24"/>
      <c r="BSQ33" s="25"/>
      <c r="BSR33" s="15"/>
      <c r="BSS33" s="24"/>
      <c r="BST33" s="24"/>
      <c r="BSU33" s="24"/>
      <c r="BSV33" s="24"/>
      <c r="BSW33" s="24"/>
      <c r="BSX33" s="24"/>
      <c r="BSY33" s="25"/>
      <c r="BSZ33" s="15"/>
      <c r="BTA33" s="24"/>
      <c r="BTB33" s="24"/>
      <c r="BTC33" s="24"/>
      <c r="BTD33" s="24"/>
      <c r="BTE33" s="24"/>
      <c r="BTF33" s="24"/>
      <c r="BTG33" s="25"/>
      <c r="BTH33" s="15"/>
      <c r="BTI33" s="24"/>
      <c r="BTJ33" s="24"/>
      <c r="BTK33" s="24"/>
      <c r="BTL33" s="24"/>
      <c r="BTM33" s="24"/>
      <c r="BTN33" s="24"/>
      <c r="BTO33" s="25"/>
      <c r="BTP33" s="15"/>
      <c r="BTQ33" s="24"/>
      <c r="BTR33" s="24"/>
      <c r="BTS33" s="24"/>
      <c r="BTT33" s="24"/>
      <c r="BTU33" s="24"/>
      <c r="BTV33" s="24"/>
      <c r="BTW33" s="25"/>
      <c r="BTX33" s="15"/>
      <c r="BTY33" s="24"/>
      <c r="BTZ33" s="24"/>
      <c r="BUA33" s="24"/>
      <c r="BUB33" s="24"/>
      <c r="BUC33" s="24"/>
      <c r="BUD33" s="24"/>
      <c r="BUE33" s="25"/>
      <c r="BUF33" s="15"/>
      <c r="BUG33" s="24"/>
      <c r="BUH33" s="24"/>
      <c r="BUI33" s="24"/>
      <c r="BUJ33" s="24"/>
      <c r="BUK33" s="24"/>
      <c r="BUL33" s="24"/>
      <c r="BUM33" s="25"/>
      <c r="BUN33" s="15"/>
      <c r="BUO33" s="24"/>
      <c r="BUP33" s="24"/>
      <c r="BUQ33" s="24"/>
      <c r="BUR33" s="24"/>
      <c r="BUS33" s="24"/>
      <c r="BUT33" s="24"/>
      <c r="BUU33" s="25"/>
      <c r="BUV33" s="15"/>
      <c r="BUW33" s="24"/>
      <c r="BUX33" s="24"/>
      <c r="BUY33" s="24"/>
      <c r="BUZ33" s="24"/>
      <c r="BVA33" s="24"/>
      <c r="BVB33" s="24"/>
      <c r="BVC33" s="25"/>
      <c r="BVD33" s="15"/>
      <c r="BVE33" s="24"/>
      <c r="BVF33" s="24"/>
      <c r="BVG33" s="24"/>
      <c r="BVH33" s="24"/>
      <c r="BVI33" s="24"/>
      <c r="BVJ33" s="24"/>
      <c r="BVK33" s="25"/>
      <c r="BVL33" s="15"/>
      <c r="BVM33" s="24"/>
      <c r="BVN33" s="24"/>
      <c r="BVO33" s="24"/>
      <c r="BVP33" s="24"/>
      <c r="BVQ33" s="24"/>
      <c r="BVR33" s="24"/>
      <c r="BVS33" s="25"/>
      <c r="BVT33" s="15"/>
      <c r="BVU33" s="24"/>
      <c r="BVV33" s="24"/>
      <c r="BVW33" s="24"/>
      <c r="BVX33" s="24"/>
      <c r="BVY33" s="24"/>
      <c r="BVZ33" s="24"/>
      <c r="BWA33" s="25"/>
      <c r="BWB33" s="15"/>
      <c r="BWC33" s="24"/>
      <c r="BWD33" s="24"/>
      <c r="BWE33" s="24"/>
      <c r="BWF33" s="24"/>
      <c r="BWG33" s="24"/>
      <c r="BWH33" s="24"/>
      <c r="BWI33" s="25"/>
      <c r="BWJ33" s="15"/>
      <c r="BWK33" s="24"/>
      <c r="BWL33" s="24"/>
      <c r="BWM33" s="24"/>
      <c r="BWN33" s="24"/>
      <c r="BWO33" s="24"/>
      <c r="BWP33" s="24"/>
      <c r="BWQ33" s="25"/>
      <c r="BWR33" s="15"/>
      <c r="BWS33" s="24"/>
      <c r="BWT33" s="24"/>
      <c r="BWU33" s="24"/>
      <c r="BWV33" s="24"/>
      <c r="BWW33" s="24"/>
      <c r="BWX33" s="24"/>
      <c r="BWY33" s="25"/>
      <c r="BWZ33" s="15"/>
      <c r="BXA33" s="24"/>
      <c r="BXB33" s="24"/>
      <c r="BXC33" s="24"/>
      <c r="BXD33" s="24"/>
      <c r="BXE33" s="24"/>
      <c r="BXF33" s="24"/>
      <c r="BXG33" s="25"/>
      <c r="BXH33" s="15"/>
      <c r="BXI33" s="24"/>
      <c r="BXJ33" s="24"/>
      <c r="BXK33" s="24"/>
      <c r="BXL33" s="24"/>
      <c r="BXM33" s="24"/>
      <c r="BXN33" s="24"/>
      <c r="BXO33" s="25"/>
      <c r="BXP33" s="15"/>
      <c r="BXQ33" s="24"/>
      <c r="BXR33" s="24"/>
      <c r="BXS33" s="24"/>
      <c r="BXT33" s="24"/>
      <c r="BXU33" s="24"/>
      <c r="BXV33" s="24"/>
      <c r="BXW33" s="25"/>
      <c r="BXX33" s="15"/>
      <c r="BXY33" s="24"/>
      <c r="BXZ33" s="24"/>
      <c r="BYA33" s="24"/>
      <c r="BYB33" s="24"/>
      <c r="BYC33" s="24"/>
      <c r="BYD33" s="24"/>
      <c r="BYE33" s="25"/>
      <c r="BYF33" s="15"/>
      <c r="BYG33" s="24"/>
      <c r="BYH33" s="24"/>
      <c r="BYI33" s="24"/>
      <c r="BYJ33" s="24"/>
      <c r="BYK33" s="24"/>
      <c r="BYL33" s="24"/>
      <c r="BYM33" s="25"/>
      <c r="BYN33" s="15"/>
      <c r="BYO33" s="24"/>
      <c r="BYP33" s="24"/>
      <c r="BYQ33" s="24"/>
      <c r="BYR33" s="24"/>
      <c r="BYS33" s="24"/>
      <c r="BYT33" s="24"/>
      <c r="BYU33" s="25"/>
      <c r="BYV33" s="15"/>
      <c r="BYW33" s="24"/>
      <c r="BYX33" s="24"/>
      <c r="BYY33" s="24"/>
      <c r="BYZ33" s="24"/>
      <c r="BZA33" s="24"/>
      <c r="BZB33" s="24"/>
      <c r="BZC33" s="25"/>
      <c r="BZD33" s="15"/>
      <c r="BZE33" s="24"/>
      <c r="BZF33" s="24"/>
      <c r="BZG33" s="24"/>
      <c r="BZH33" s="24"/>
      <c r="BZI33" s="24"/>
      <c r="BZJ33" s="24"/>
      <c r="BZK33" s="25"/>
      <c r="BZL33" s="15"/>
      <c r="BZM33" s="24"/>
      <c r="BZN33" s="24"/>
      <c r="BZO33" s="24"/>
      <c r="BZP33" s="24"/>
      <c r="BZQ33" s="24"/>
      <c r="BZR33" s="24"/>
      <c r="BZS33" s="25"/>
      <c r="BZT33" s="15"/>
      <c r="BZU33" s="24"/>
      <c r="BZV33" s="24"/>
      <c r="BZW33" s="24"/>
      <c r="BZX33" s="24"/>
      <c r="BZY33" s="24"/>
      <c r="BZZ33" s="24"/>
      <c r="CAA33" s="25"/>
      <c r="CAB33" s="15"/>
      <c r="CAC33" s="24"/>
      <c r="CAD33" s="24"/>
      <c r="CAE33" s="24"/>
      <c r="CAF33" s="24"/>
      <c r="CAG33" s="24"/>
      <c r="CAH33" s="24"/>
      <c r="CAI33" s="25"/>
      <c r="CAJ33" s="15"/>
      <c r="CAK33" s="24"/>
      <c r="CAL33" s="24"/>
      <c r="CAM33" s="24"/>
      <c r="CAN33" s="24"/>
      <c r="CAO33" s="24"/>
      <c r="CAP33" s="24"/>
      <c r="CAQ33" s="25"/>
      <c r="CAR33" s="15"/>
      <c r="CAS33" s="24"/>
      <c r="CAT33" s="24"/>
      <c r="CAU33" s="24"/>
      <c r="CAV33" s="24"/>
      <c r="CAW33" s="24"/>
      <c r="CAX33" s="24"/>
      <c r="CAY33" s="25"/>
      <c r="CAZ33" s="15"/>
      <c r="CBA33" s="24"/>
      <c r="CBB33" s="24"/>
      <c r="CBC33" s="24"/>
      <c r="CBD33" s="24"/>
      <c r="CBE33" s="24"/>
      <c r="CBF33" s="24"/>
      <c r="CBG33" s="25"/>
      <c r="CBH33" s="15"/>
      <c r="CBI33" s="24"/>
      <c r="CBJ33" s="24"/>
      <c r="CBK33" s="24"/>
      <c r="CBL33" s="24"/>
      <c r="CBM33" s="24"/>
      <c r="CBN33" s="24"/>
      <c r="CBO33" s="25"/>
      <c r="CBP33" s="15"/>
      <c r="CBQ33" s="24"/>
      <c r="CBR33" s="24"/>
      <c r="CBS33" s="24"/>
      <c r="CBT33" s="24"/>
      <c r="CBU33" s="24"/>
      <c r="CBV33" s="24"/>
      <c r="CBW33" s="25"/>
      <c r="CBX33" s="15"/>
      <c r="CBY33" s="24"/>
      <c r="CBZ33" s="24"/>
      <c r="CCA33" s="24"/>
      <c r="CCB33" s="24"/>
      <c r="CCC33" s="24"/>
      <c r="CCD33" s="24"/>
      <c r="CCE33" s="25"/>
      <c r="CCF33" s="15"/>
      <c r="CCG33" s="24"/>
      <c r="CCH33" s="24"/>
      <c r="CCI33" s="24"/>
      <c r="CCJ33" s="24"/>
      <c r="CCK33" s="24"/>
      <c r="CCL33" s="24"/>
      <c r="CCM33" s="25"/>
      <c r="CCN33" s="15"/>
      <c r="CCO33" s="24"/>
      <c r="CCP33" s="24"/>
      <c r="CCQ33" s="24"/>
      <c r="CCR33" s="24"/>
      <c r="CCS33" s="24"/>
      <c r="CCT33" s="24"/>
      <c r="CCU33" s="25"/>
      <c r="CCV33" s="15"/>
      <c r="CCW33" s="24"/>
      <c r="CCX33" s="24"/>
      <c r="CCY33" s="24"/>
      <c r="CCZ33" s="24"/>
      <c r="CDA33" s="24"/>
      <c r="CDB33" s="24"/>
      <c r="CDC33" s="25"/>
      <c r="CDD33" s="15"/>
      <c r="CDE33" s="24"/>
      <c r="CDF33" s="24"/>
      <c r="CDG33" s="24"/>
      <c r="CDH33" s="24"/>
      <c r="CDI33" s="24"/>
      <c r="CDJ33" s="24"/>
      <c r="CDK33" s="25"/>
      <c r="CDL33" s="15"/>
      <c r="CDM33" s="24"/>
      <c r="CDN33" s="24"/>
      <c r="CDO33" s="24"/>
      <c r="CDP33" s="24"/>
      <c r="CDQ33" s="24"/>
      <c r="CDR33" s="24"/>
      <c r="CDS33" s="25"/>
      <c r="CDT33" s="15"/>
      <c r="CDU33" s="24"/>
      <c r="CDV33" s="24"/>
      <c r="CDW33" s="24"/>
      <c r="CDX33" s="24"/>
      <c r="CDY33" s="24"/>
      <c r="CDZ33" s="24"/>
      <c r="CEA33" s="25"/>
      <c r="CEB33" s="15"/>
      <c r="CEC33" s="24"/>
      <c r="CED33" s="24"/>
      <c r="CEE33" s="24"/>
      <c r="CEF33" s="24"/>
      <c r="CEG33" s="24"/>
      <c r="CEH33" s="24"/>
      <c r="CEI33" s="25"/>
      <c r="CEJ33" s="15"/>
      <c r="CEK33" s="24"/>
      <c r="CEL33" s="24"/>
      <c r="CEM33" s="24"/>
      <c r="CEN33" s="24"/>
      <c r="CEO33" s="24"/>
      <c r="CEP33" s="24"/>
      <c r="CEQ33" s="25"/>
      <c r="CER33" s="15"/>
      <c r="CES33" s="24"/>
      <c r="CET33" s="24"/>
      <c r="CEU33" s="24"/>
      <c r="CEV33" s="24"/>
      <c r="CEW33" s="24"/>
      <c r="CEX33" s="24"/>
      <c r="CEY33" s="25"/>
      <c r="CEZ33" s="15"/>
      <c r="CFA33" s="24"/>
      <c r="CFB33" s="24"/>
      <c r="CFC33" s="24"/>
      <c r="CFD33" s="24"/>
      <c r="CFE33" s="24"/>
      <c r="CFF33" s="24"/>
      <c r="CFG33" s="25"/>
      <c r="CFH33" s="15"/>
      <c r="CFI33" s="24"/>
      <c r="CFJ33" s="24"/>
      <c r="CFK33" s="24"/>
      <c r="CFL33" s="24"/>
      <c r="CFM33" s="24"/>
      <c r="CFN33" s="24"/>
      <c r="CFO33" s="25"/>
      <c r="CFP33" s="15"/>
      <c r="CFQ33" s="24"/>
      <c r="CFR33" s="24"/>
      <c r="CFS33" s="24"/>
      <c r="CFT33" s="24"/>
      <c r="CFU33" s="24"/>
      <c r="CFV33" s="24"/>
      <c r="CFW33" s="25"/>
      <c r="CFX33" s="15"/>
      <c r="CFY33" s="24"/>
      <c r="CFZ33" s="24"/>
      <c r="CGA33" s="24"/>
      <c r="CGB33" s="24"/>
      <c r="CGC33" s="24"/>
      <c r="CGD33" s="24"/>
      <c r="CGE33" s="25"/>
      <c r="CGF33" s="15"/>
      <c r="CGG33" s="24"/>
      <c r="CGH33" s="24"/>
      <c r="CGI33" s="24"/>
      <c r="CGJ33" s="24"/>
      <c r="CGK33" s="24"/>
      <c r="CGL33" s="24"/>
      <c r="CGM33" s="25"/>
      <c r="CGN33" s="15"/>
      <c r="CGO33" s="24"/>
      <c r="CGP33" s="24"/>
      <c r="CGQ33" s="24"/>
      <c r="CGR33" s="24"/>
      <c r="CGS33" s="24"/>
      <c r="CGT33" s="24"/>
      <c r="CGU33" s="25"/>
      <c r="CGV33" s="15"/>
      <c r="CGW33" s="24"/>
      <c r="CGX33" s="24"/>
      <c r="CGY33" s="24"/>
      <c r="CGZ33" s="24"/>
      <c r="CHA33" s="24"/>
      <c r="CHB33" s="24"/>
      <c r="CHC33" s="25"/>
      <c r="CHD33" s="15"/>
      <c r="CHE33" s="24"/>
      <c r="CHF33" s="24"/>
      <c r="CHG33" s="24"/>
      <c r="CHH33" s="24"/>
      <c r="CHI33" s="24"/>
      <c r="CHJ33" s="24"/>
      <c r="CHK33" s="25"/>
      <c r="CHL33" s="15"/>
      <c r="CHM33" s="24"/>
      <c r="CHN33" s="24"/>
      <c r="CHO33" s="24"/>
      <c r="CHP33" s="24"/>
      <c r="CHQ33" s="24"/>
      <c r="CHR33" s="24"/>
      <c r="CHS33" s="25"/>
      <c r="CHT33" s="15"/>
      <c r="CHU33" s="24"/>
      <c r="CHV33" s="24"/>
      <c r="CHW33" s="24"/>
      <c r="CHX33" s="24"/>
      <c r="CHY33" s="24"/>
      <c r="CHZ33" s="24"/>
      <c r="CIA33" s="25"/>
      <c r="CIB33" s="15"/>
      <c r="CIC33" s="24"/>
      <c r="CID33" s="24"/>
      <c r="CIE33" s="24"/>
      <c r="CIF33" s="24"/>
      <c r="CIG33" s="24"/>
      <c r="CIH33" s="24"/>
      <c r="CII33" s="25"/>
      <c r="CIJ33" s="15"/>
      <c r="CIK33" s="24"/>
      <c r="CIL33" s="24"/>
      <c r="CIM33" s="24"/>
      <c r="CIN33" s="24"/>
      <c r="CIO33" s="24"/>
      <c r="CIP33" s="24"/>
      <c r="CIQ33" s="25"/>
      <c r="CIR33" s="15"/>
      <c r="CIS33" s="24"/>
      <c r="CIT33" s="24"/>
      <c r="CIU33" s="24"/>
      <c r="CIV33" s="24"/>
      <c r="CIW33" s="24"/>
      <c r="CIX33" s="24"/>
      <c r="CIY33" s="25"/>
      <c r="CIZ33" s="15"/>
      <c r="CJA33" s="24"/>
      <c r="CJB33" s="24"/>
      <c r="CJC33" s="24"/>
      <c r="CJD33" s="24"/>
      <c r="CJE33" s="24"/>
      <c r="CJF33" s="24"/>
      <c r="CJG33" s="25"/>
      <c r="CJH33" s="15"/>
      <c r="CJI33" s="24"/>
      <c r="CJJ33" s="24"/>
      <c r="CJK33" s="24"/>
      <c r="CJL33" s="24"/>
      <c r="CJM33" s="24"/>
      <c r="CJN33" s="24"/>
      <c r="CJO33" s="25"/>
      <c r="CJP33" s="15"/>
      <c r="CJQ33" s="24"/>
      <c r="CJR33" s="24"/>
      <c r="CJS33" s="24"/>
      <c r="CJT33" s="24"/>
      <c r="CJU33" s="24"/>
      <c r="CJV33" s="24"/>
      <c r="CJW33" s="25"/>
      <c r="CJX33" s="15"/>
      <c r="CJY33" s="24"/>
      <c r="CJZ33" s="24"/>
      <c r="CKA33" s="24"/>
      <c r="CKB33" s="24"/>
      <c r="CKC33" s="24"/>
      <c r="CKD33" s="24"/>
      <c r="CKE33" s="25"/>
      <c r="CKF33" s="15"/>
      <c r="CKG33" s="24"/>
      <c r="CKH33" s="24"/>
      <c r="CKI33" s="24"/>
      <c r="CKJ33" s="24"/>
      <c r="CKK33" s="24"/>
      <c r="CKL33" s="24"/>
      <c r="CKM33" s="25"/>
      <c r="CKN33" s="15"/>
      <c r="CKO33" s="24"/>
      <c r="CKP33" s="24"/>
      <c r="CKQ33" s="24"/>
      <c r="CKR33" s="24"/>
      <c r="CKS33" s="24"/>
      <c r="CKT33" s="24"/>
      <c r="CKU33" s="25"/>
      <c r="CKV33" s="15"/>
      <c r="CKW33" s="24"/>
      <c r="CKX33" s="24"/>
      <c r="CKY33" s="24"/>
      <c r="CKZ33" s="24"/>
      <c r="CLA33" s="24"/>
      <c r="CLB33" s="24"/>
      <c r="CLC33" s="25"/>
      <c r="CLD33" s="15"/>
      <c r="CLE33" s="24"/>
      <c r="CLF33" s="24"/>
      <c r="CLG33" s="24"/>
      <c r="CLH33" s="24"/>
      <c r="CLI33" s="24"/>
      <c r="CLJ33" s="24"/>
      <c r="CLK33" s="25"/>
      <c r="CLL33" s="15"/>
      <c r="CLM33" s="24"/>
      <c r="CLN33" s="24"/>
      <c r="CLO33" s="24"/>
      <c r="CLP33" s="24"/>
      <c r="CLQ33" s="24"/>
      <c r="CLR33" s="24"/>
      <c r="CLS33" s="25"/>
      <c r="CLT33" s="15"/>
      <c r="CLU33" s="24"/>
      <c r="CLV33" s="24"/>
      <c r="CLW33" s="24"/>
      <c r="CLX33" s="24"/>
      <c r="CLY33" s="24"/>
      <c r="CLZ33" s="24"/>
      <c r="CMA33" s="25"/>
      <c r="CMB33" s="15"/>
      <c r="CMC33" s="24"/>
      <c r="CMD33" s="24"/>
      <c r="CME33" s="24"/>
      <c r="CMF33" s="24"/>
      <c r="CMG33" s="24"/>
      <c r="CMH33" s="24"/>
      <c r="CMI33" s="25"/>
      <c r="CMJ33" s="15"/>
      <c r="CMK33" s="24"/>
      <c r="CML33" s="24"/>
      <c r="CMM33" s="24"/>
      <c r="CMN33" s="24"/>
      <c r="CMO33" s="24"/>
      <c r="CMP33" s="24"/>
      <c r="CMQ33" s="25"/>
      <c r="CMR33" s="15"/>
      <c r="CMS33" s="24"/>
      <c r="CMT33" s="24"/>
      <c r="CMU33" s="24"/>
      <c r="CMV33" s="24"/>
      <c r="CMW33" s="24"/>
      <c r="CMX33" s="24"/>
      <c r="CMY33" s="25"/>
      <c r="CMZ33" s="15"/>
      <c r="CNA33" s="24"/>
      <c r="CNB33" s="24"/>
      <c r="CNC33" s="24"/>
      <c r="CND33" s="24"/>
      <c r="CNE33" s="24"/>
      <c r="CNF33" s="24"/>
      <c r="CNG33" s="25"/>
      <c r="CNH33" s="15"/>
      <c r="CNI33" s="24"/>
      <c r="CNJ33" s="24"/>
      <c r="CNK33" s="24"/>
      <c r="CNL33" s="24"/>
      <c r="CNM33" s="24"/>
      <c r="CNN33" s="24"/>
      <c r="CNO33" s="25"/>
      <c r="CNP33" s="15"/>
      <c r="CNQ33" s="24"/>
      <c r="CNR33" s="24"/>
      <c r="CNS33" s="24"/>
      <c r="CNT33" s="24"/>
      <c r="CNU33" s="24"/>
      <c r="CNV33" s="24"/>
      <c r="CNW33" s="25"/>
      <c r="CNX33" s="15"/>
      <c r="CNY33" s="24"/>
      <c r="CNZ33" s="24"/>
      <c r="COA33" s="24"/>
      <c r="COB33" s="24"/>
      <c r="COC33" s="24"/>
      <c r="COD33" s="24"/>
      <c r="COE33" s="25"/>
      <c r="COF33" s="15"/>
      <c r="COG33" s="24"/>
      <c r="COH33" s="24"/>
      <c r="COI33" s="24"/>
      <c r="COJ33" s="24"/>
      <c r="COK33" s="24"/>
      <c r="COL33" s="24"/>
      <c r="COM33" s="25"/>
      <c r="CON33" s="15"/>
      <c r="COO33" s="24"/>
      <c r="COP33" s="24"/>
      <c r="COQ33" s="24"/>
      <c r="COR33" s="24"/>
      <c r="COS33" s="24"/>
      <c r="COT33" s="24"/>
      <c r="COU33" s="25"/>
      <c r="COV33" s="15"/>
      <c r="COW33" s="24"/>
      <c r="COX33" s="24"/>
      <c r="COY33" s="24"/>
      <c r="COZ33" s="24"/>
      <c r="CPA33" s="24"/>
      <c r="CPB33" s="24"/>
      <c r="CPC33" s="25"/>
      <c r="CPD33" s="15"/>
      <c r="CPE33" s="24"/>
      <c r="CPF33" s="24"/>
      <c r="CPG33" s="24"/>
      <c r="CPH33" s="24"/>
      <c r="CPI33" s="24"/>
      <c r="CPJ33" s="24"/>
      <c r="CPK33" s="25"/>
      <c r="CPL33" s="15"/>
      <c r="CPM33" s="24"/>
      <c r="CPN33" s="24"/>
      <c r="CPO33" s="24"/>
      <c r="CPP33" s="24"/>
      <c r="CPQ33" s="24"/>
      <c r="CPR33" s="24"/>
      <c r="CPS33" s="25"/>
      <c r="CPT33" s="15"/>
      <c r="CPU33" s="24"/>
      <c r="CPV33" s="24"/>
      <c r="CPW33" s="24"/>
      <c r="CPX33" s="24"/>
      <c r="CPY33" s="24"/>
      <c r="CPZ33" s="24"/>
      <c r="CQA33" s="25"/>
      <c r="CQB33" s="15"/>
      <c r="CQC33" s="24"/>
      <c r="CQD33" s="24"/>
      <c r="CQE33" s="24"/>
      <c r="CQF33" s="24"/>
      <c r="CQG33" s="24"/>
      <c r="CQH33" s="24"/>
      <c r="CQI33" s="25"/>
      <c r="CQJ33" s="15"/>
      <c r="CQK33" s="24"/>
      <c r="CQL33" s="24"/>
      <c r="CQM33" s="24"/>
      <c r="CQN33" s="24"/>
      <c r="CQO33" s="24"/>
      <c r="CQP33" s="24"/>
      <c r="CQQ33" s="25"/>
      <c r="CQR33" s="15"/>
      <c r="CQS33" s="24"/>
      <c r="CQT33" s="24"/>
      <c r="CQU33" s="24"/>
      <c r="CQV33" s="24"/>
      <c r="CQW33" s="24"/>
      <c r="CQX33" s="24"/>
      <c r="CQY33" s="25"/>
      <c r="CQZ33" s="15"/>
      <c r="CRA33" s="24"/>
      <c r="CRB33" s="24"/>
      <c r="CRC33" s="24"/>
      <c r="CRD33" s="24"/>
      <c r="CRE33" s="24"/>
      <c r="CRF33" s="24"/>
      <c r="CRG33" s="25"/>
      <c r="CRH33" s="15"/>
      <c r="CRI33" s="24"/>
      <c r="CRJ33" s="24"/>
      <c r="CRK33" s="24"/>
      <c r="CRL33" s="24"/>
      <c r="CRM33" s="24"/>
      <c r="CRN33" s="24"/>
      <c r="CRO33" s="25"/>
      <c r="CRP33" s="15"/>
      <c r="CRQ33" s="24"/>
      <c r="CRR33" s="24"/>
      <c r="CRS33" s="24"/>
      <c r="CRT33" s="24"/>
      <c r="CRU33" s="24"/>
      <c r="CRV33" s="24"/>
      <c r="CRW33" s="25"/>
      <c r="CRX33" s="15"/>
      <c r="CRY33" s="24"/>
      <c r="CRZ33" s="24"/>
      <c r="CSA33" s="24"/>
      <c r="CSB33" s="24"/>
      <c r="CSC33" s="24"/>
      <c r="CSD33" s="24"/>
      <c r="CSE33" s="25"/>
      <c r="CSF33" s="15"/>
      <c r="CSG33" s="24"/>
      <c r="CSH33" s="24"/>
      <c r="CSI33" s="24"/>
      <c r="CSJ33" s="24"/>
      <c r="CSK33" s="24"/>
      <c r="CSL33" s="24"/>
      <c r="CSM33" s="25"/>
      <c r="CSN33" s="15"/>
      <c r="CSO33" s="24"/>
      <c r="CSP33" s="24"/>
      <c r="CSQ33" s="24"/>
      <c r="CSR33" s="24"/>
      <c r="CSS33" s="24"/>
      <c r="CST33" s="24"/>
      <c r="CSU33" s="25"/>
      <c r="CSV33" s="15"/>
      <c r="CSW33" s="24"/>
      <c r="CSX33" s="24"/>
      <c r="CSY33" s="24"/>
      <c r="CSZ33" s="24"/>
      <c r="CTA33" s="24"/>
      <c r="CTB33" s="24"/>
      <c r="CTC33" s="25"/>
      <c r="CTD33" s="15"/>
      <c r="CTE33" s="24"/>
      <c r="CTF33" s="24"/>
      <c r="CTG33" s="24"/>
      <c r="CTH33" s="24"/>
      <c r="CTI33" s="24"/>
      <c r="CTJ33" s="24"/>
      <c r="CTK33" s="25"/>
      <c r="CTL33" s="15"/>
      <c r="CTM33" s="24"/>
      <c r="CTN33" s="24"/>
      <c r="CTO33" s="24"/>
      <c r="CTP33" s="24"/>
      <c r="CTQ33" s="24"/>
      <c r="CTR33" s="24"/>
      <c r="CTS33" s="25"/>
      <c r="CTT33" s="15"/>
      <c r="CTU33" s="24"/>
      <c r="CTV33" s="24"/>
      <c r="CTW33" s="24"/>
      <c r="CTX33" s="24"/>
      <c r="CTY33" s="24"/>
      <c r="CTZ33" s="24"/>
      <c r="CUA33" s="25"/>
      <c r="CUB33" s="15"/>
      <c r="CUC33" s="24"/>
      <c r="CUD33" s="24"/>
      <c r="CUE33" s="24"/>
      <c r="CUF33" s="24"/>
      <c r="CUG33" s="24"/>
      <c r="CUH33" s="24"/>
      <c r="CUI33" s="25"/>
      <c r="CUJ33" s="15"/>
      <c r="CUK33" s="24"/>
      <c r="CUL33" s="24"/>
      <c r="CUM33" s="24"/>
      <c r="CUN33" s="24"/>
      <c r="CUO33" s="24"/>
      <c r="CUP33" s="24"/>
      <c r="CUQ33" s="25"/>
      <c r="CUR33" s="15"/>
      <c r="CUS33" s="24"/>
      <c r="CUT33" s="24"/>
      <c r="CUU33" s="24"/>
      <c r="CUV33" s="24"/>
      <c r="CUW33" s="24"/>
      <c r="CUX33" s="24"/>
      <c r="CUY33" s="25"/>
      <c r="CUZ33" s="15"/>
      <c r="CVA33" s="24"/>
      <c r="CVB33" s="24"/>
      <c r="CVC33" s="24"/>
      <c r="CVD33" s="24"/>
      <c r="CVE33" s="24"/>
      <c r="CVF33" s="24"/>
      <c r="CVG33" s="25"/>
      <c r="CVH33" s="15"/>
      <c r="CVI33" s="24"/>
      <c r="CVJ33" s="24"/>
      <c r="CVK33" s="24"/>
      <c r="CVL33" s="24"/>
      <c r="CVM33" s="24"/>
      <c r="CVN33" s="24"/>
      <c r="CVO33" s="25"/>
      <c r="CVP33" s="15"/>
      <c r="CVQ33" s="24"/>
      <c r="CVR33" s="24"/>
      <c r="CVS33" s="24"/>
      <c r="CVT33" s="24"/>
      <c r="CVU33" s="24"/>
      <c r="CVV33" s="24"/>
      <c r="CVW33" s="25"/>
      <c r="CVX33" s="15"/>
      <c r="CVY33" s="24"/>
      <c r="CVZ33" s="24"/>
      <c r="CWA33" s="24"/>
      <c r="CWB33" s="24"/>
      <c r="CWC33" s="24"/>
      <c r="CWD33" s="24"/>
      <c r="CWE33" s="25"/>
      <c r="CWF33" s="15"/>
      <c r="CWG33" s="24"/>
      <c r="CWH33" s="24"/>
      <c r="CWI33" s="24"/>
      <c r="CWJ33" s="24"/>
      <c r="CWK33" s="24"/>
      <c r="CWL33" s="24"/>
      <c r="CWM33" s="25"/>
      <c r="CWN33" s="15"/>
      <c r="CWO33" s="24"/>
      <c r="CWP33" s="24"/>
      <c r="CWQ33" s="24"/>
      <c r="CWR33" s="24"/>
      <c r="CWS33" s="24"/>
      <c r="CWT33" s="24"/>
      <c r="CWU33" s="25"/>
      <c r="CWV33" s="15"/>
      <c r="CWW33" s="24"/>
      <c r="CWX33" s="24"/>
      <c r="CWY33" s="24"/>
      <c r="CWZ33" s="24"/>
      <c r="CXA33" s="24"/>
      <c r="CXB33" s="24"/>
      <c r="CXC33" s="25"/>
      <c r="CXD33" s="15"/>
      <c r="CXE33" s="24"/>
      <c r="CXF33" s="24"/>
      <c r="CXG33" s="24"/>
      <c r="CXH33" s="24"/>
      <c r="CXI33" s="24"/>
      <c r="CXJ33" s="24"/>
      <c r="CXK33" s="25"/>
      <c r="CXL33" s="15"/>
      <c r="CXM33" s="24"/>
      <c r="CXN33" s="24"/>
      <c r="CXO33" s="24"/>
      <c r="CXP33" s="24"/>
      <c r="CXQ33" s="24"/>
      <c r="CXR33" s="24"/>
      <c r="CXS33" s="25"/>
      <c r="CXT33" s="15"/>
      <c r="CXU33" s="24"/>
      <c r="CXV33" s="24"/>
      <c r="CXW33" s="24"/>
      <c r="CXX33" s="24"/>
      <c r="CXY33" s="24"/>
      <c r="CXZ33" s="24"/>
      <c r="CYA33" s="25"/>
      <c r="CYB33" s="15"/>
      <c r="CYC33" s="24"/>
      <c r="CYD33" s="24"/>
      <c r="CYE33" s="24"/>
      <c r="CYF33" s="24"/>
      <c r="CYG33" s="24"/>
      <c r="CYH33" s="24"/>
      <c r="CYI33" s="25"/>
      <c r="CYJ33" s="15"/>
      <c r="CYK33" s="24"/>
      <c r="CYL33" s="24"/>
      <c r="CYM33" s="24"/>
      <c r="CYN33" s="24"/>
      <c r="CYO33" s="24"/>
      <c r="CYP33" s="24"/>
      <c r="CYQ33" s="25"/>
      <c r="CYR33" s="15"/>
      <c r="CYS33" s="24"/>
      <c r="CYT33" s="24"/>
      <c r="CYU33" s="24"/>
      <c r="CYV33" s="24"/>
      <c r="CYW33" s="24"/>
      <c r="CYX33" s="24"/>
      <c r="CYY33" s="25"/>
      <c r="CYZ33" s="15"/>
      <c r="CZA33" s="24"/>
      <c r="CZB33" s="24"/>
      <c r="CZC33" s="24"/>
      <c r="CZD33" s="24"/>
      <c r="CZE33" s="24"/>
      <c r="CZF33" s="24"/>
      <c r="CZG33" s="25"/>
      <c r="CZH33" s="15"/>
      <c r="CZI33" s="24"/>
      <c r="CZJ33" s="24"/>
      <c r="CZK33" s="24"/>
      <c r="CZL33" s="24"/>
      <c r="CZM33" s="24"/>
      <c r="CZN33" s="24"/>
      <c r="CZO33" s="25"/>
      <c r="CZP33" s="15"/>
      <c r="CZQ33" s="24"/>
      <c r="CZR33" s="24"/>
      <c r="CZS33" s="24"/>
      <c r="CZT33" s="24"/>
      <c r="CZU33" s="24"/>
      <c r="CZV33" s="24"/>
      <c r="CZW33" s="25"/>
      <c r="CZX33" s="15"/>
      <c r="CZY33" s="24"/>
      <c r="CZZ33" s="24"/>
      <c r="DAA33" s="24"/>
      <c r="DAB33" s="24"/>
      <c r="DAC33" s="24"/>
      <c r="DAD33" s="24"/>
      <c r="DAE33" s="25"/>
      <c r="DAF33" s="15"/>
      <c r="DAG33" s="24"/>
      <c r="DAH33" s="24"/>
      <c r="DAI33" s="24"/>
      <c r="DAJ33" s="24"/>
      <c r="DAK33" s="24"/>
      <c r="DAL33" s="24"/>
      <c r="DAM33" s="25"/>
      <c r="DAN33" s="15"/>
      <c r="DAO33" s="24"/>
      <c r="DAP33" s="24"/>
      <c r="DAQ33" s="24"/>
      <c r="DAR33" s="24"/>
      <c r="DAS33" s="24"/>
      <c r="DAT33" s="24"/>
      <c r="DAU33" s="25"/>
      <c r="DAV33" s="15"/>
      <c r="DAW33" s="24"/>
      <c r="DAX33" s="24"/>
      <c r="DAY33" s="24"/>
      <c r="DAZ33" s="24"/>
      <c r="DBA33" s="24"/>
      <c r="DBB33" s="24"/>
      <c r="DBC33" s="25"/>
      <c r="DBD33" s="15"/>
      <c r="DBE33" s="24"/>
      <c r="DBF33" s="24"/>
      <c r="DBG33" s="24"/>
      <c r="DBH33" s="24"/>
      <c r="DBI33" s="24"/>
      <c r="DBJ33" s="24"/>
      <c r="DBK33" s="25"/>
      <c r="DBL33" s="15"/>
      <c r="DBM33" s="24"/>
      <c r="DBN33" s="24"/>
      <c r="DBO33" s="24"/>
      <c r="DBP33" s="24"/>
      <c r="DBQ33" s="24"/>
      <c r="DBR33" s="24"/>
      <c r="DBS33" s="25"/>
      <c r="DBT33" s="15"/>
      <c r="DBU33" s="24"/>
      <c r="DBV33" s="24"/>
      <c r="DBW33" s="24"/>
      <c r="DBX33" s="24"/>
      <c r="DBY33" s="24"/>
      <c r="DBZ33" s="24"/>
      <c r="DCA33" s="25"/>
      <c r="DCB33" s="15"/>
      <c r="DCC33" s="24"/>
      <c r="DCD33" s="24"/>
      <c r="DCE33" s="24"/>
      <c r="DCF33" s="24"/>
      <c r="DCG33" s="24"/>
      <c r="DCH33" s="24"/>
      <c r="DCI33" s="25"/>
      <c r="DCJ33" s="15"/>
      <c r="DCK33" s="24"/>
      <c r="DCL33" s="24"/>
      <c r="DCM33" s="24"/>
      <c r="DCN33" s="24"/>
      <c r="DCO33" s="24"/>
      <c r="DCP33" s="24"/>
      <c r="DCQ33" s="25"/>
      <c r="DCR33" s="15"/>
      <c r="DCS33" s="24"/>
      <c r="DCT33" s="24"/>
      <c r="DCU33" s="24"/>
      <c r="DCV33" s="24"/>
      <c r="DCW33" s="24"/>
      <c r="DCX33" s="24"/>
      <c r="DCY33" s="25"/>
      <c r="DCZ33" s="15"/>
      <c r="DDA33" s="24"/>
      <c r="DDB33" s="24"/>
      <c r="DDC33" s="24"/>
      <c r="DDD33" s="24"/>
      <c r="DDE33" s="24"/>
      <c r="DDF33" s="24"/>
      <c r="DDG33" s="25"/>
      <c r="DDH33" s="15"/>
      <c r="DDI33" s="24"/>
      <c r="DDJ33" s="24"/>
      <c r="DDK33" s="24"/>
      <c r="DDL33" s="24"/>
      <c r="DDM33" s="24"/>
      <c r="DDN33" s="24"/>
      <c r="DDO33" s="25"/>
      <c r="DDP33" s="15"/>
      <c r="DDQ33" s="24"/>
      <c r="DDR33" s="24"/>
      <c r="DDS33" s="24"/>
      <c r="DDT33" s="24"/>
      <c r="DDU33" s="24"/>
      <c r="DDV33" s="24"/>
      <c r="DDW33" s="25"/>
      <c r="DDX33" s="15"/>
      <c r="DDY33" s="24"/>
      <c r="DDZ33" s="24"/>
      <c r="DEA33" s="24"/>
      <c r="DEB33" s="24"/>
      <c r="DEC33" s="24"/>
      <c r="DED33" s="24"/>
      <c r="DEE33" s="25"/>
      <c r="DEF33" s="15"/>
      <c r="DEG33" s="24"/>
      <c r="DEH33" s="24"/>
      <c r="DEI33" s="24"/>
      <c r="DEJ33" s="24"/>
      <c r="DEK33" s="24"/>
      <c r="DEL33" s="24"/>
      <c r="DEM33" s="25"/>
      <c r="DEN33" s="15"/>
      <c r="DEO33" s="24"/>
      <c r="DEP33" s="24"/>
      <c r="DEQ33" s="24"/>
      <c r="DER33" s="24"/>
      <c r="DES33" s="24"/>
      <c r="DET33" s="24"/>
      <c r="DEU33" s="25"/>
      <c r="DEV33" s="15"/>
      <c r="DEW33" s="24"/>
      <c r="DEX33" s="24"/>
      <c r="DEY33" s="24"/>
      <c r="DEZ33" s="24"/>
      <c r="DFA33" s="24"/>
      <c r="DFB33" s="24"/>
      <c r="DFC33" s="25"/>
      <c r="DFD33" s="15"/>
      <c r="DFE33" s="24"/>
      <c r="DFF33" s="24"/>
      <c r="DFG33" s="24"/>
      <c r="DFH33" s="24"/>
      <c r="DFI33" s="24"/>
      <c r="DFJ33" s="24"/>
      <c r="DFK33" s="25"/>
      <c r="DFL33" s="15"/>
      <c r="DFM33" s="24"/>
      <c r="DFN33" s="24"/>
      <c r="DFO33" s="24"/>
      <c r="DFP33" s="24"/>
      <c r="DFQ33" s="24"/>
      <c r="DFR33" s="24"/>
      <c r="DFS33" s="25"/>
      <c r="DFT33" s="15"/>
      <c r="DFU33" s="24"/>
      <c r="DFV33" s="24"/>
      <c r="DFW33" s="24"/>
      <c r="DFX33" s="24"/>
      <c r="DFY33" s="24"/>
      <c r="DFZ33" s="24"/>
      <c r="DGA33" s="25"/>
      <c r="DGB33" s="15"/>
      <c r="DGC33" s="24"/>
      <c r="DGD33" s="24"/>
      <c r="DGE33" s="24"/>
      <c r="DGF33" s="24"/>
      <c r="DGG33" s="24"/>
      <c r="DGH33" s="24"/>
      <c r="DGI33" s="25"/>
      <c r="DGJ33" s="15"/>
      <c r="DGK33" s="24"/>
      <c r="DGL33" s="24"/>
      <c r="DGM33" s="24"/>
      <c r="DGN33" s="24"/>
      <c r="DGO33" s="24"/>
      <c r="DGP33" s="24"/>
      <c r="DGQ33" s="25"/>
      <c r="DGR33" s="15"/>
      <c r="DGS33" s="24"/>
      <c r="DGT33" s="24"/>
      <c r="DGU33" s="24"/>
      <c r="DGV33" s="24"/>
      <c r="DGW33" s="24"/>
      <c r="DGX33" s="24"/>
      <c r="DGY33" s="25"/>
      <c r="DGZ33" s="15"/>
      <c r="DHA33" s="24"/>
      <c r="DHB33" s="24"/>
      <c r="DHC33" s="24"/>
      <c r="DHD33" s="24"/>
      <c r="DHE33" s="24"/>
      <c r="DHF33" s="24"/>
      <c r="DHG33" s="25"/>
      <c r="DHH33" s="15"/>
      <c r="DHI33" s="24"/>
      <c r="DHJ33" s="24"/>
      <c r="DHK33" s="24"/>
      <c r="DHL33" s="24"/>
      <c r="DHM33" s="24"/>
      <c r="DHN33" s="24"/>
      <c r="DHO33" s="25"/>
      <c r="DHP33" s="15"/>
      <c r="DHQ33" s="24"/>
      <c r="DHR33" s="24"/>
      <c r="DHS33" s="24"/>
      <c r="DHT33" s="24"/>
      <c r="DHU33" s="24"/>
      <c r="DHV33" s="24"/>
      <c r="DHW33" s="25"/>
      <c r="DHX33" s="15"/>
      <c r="DHY33" s="24"/>
      <c r="DHZ33" s="24"/>
      <c r="DIA33" s="24"/>
      <c r="DIB33" s="24"/>
      <c r="DIC33" s="24"/>
      <c r="DID33" s="24"/>
      <c r="DIE33" s="25"/>
      <c r="DIF33" s="15"/>
      <c r="DIG33" s="24"/>
      <c r="DIH33" s="24"/>
      <c r="DII33" s="24"/>
      <c r="DIJ33" s="24"/>
      <c r="DIK33" s="24"/>
      <c r="DIL33" s="24"/>
      <c r="DIM33" s="25"/>
      <c r="DIN33" s="15"/>
      <c r="DIO33" s="24"/>
      <c r="DIP33" s="24"/>
      <c r="DIQ33" s="24"/>
      <c r="DIR33" s="24"/>
      <c r="DIS33" s="24"/>
      <c r="DIT33" s="24"/>
      <c r="DIU33" s="25"/>
      <c r="DIV33" s="15"/>
      <c r="DIW33" s="24"/>
      <c r="DIX33" s="24"/>
      <c r="DIY33" s="24"/>
      <c r="DIZ33" s="24"/>
      <c r="DJA33" s="24"/>
      <c r="DJB33" s="24"/>
      <c r="DJC33" s="25"/>
      <c r="DJD33" s="15"/>
      <c r="DJE33" s="24"/>
      <c r="DJF33" s="24"/>
      <c r="DJG33" s="24"/>
      <c r="DJH33" s="24"/>
      <c r="DJI33" s="24"/>
      <c r="DJJ33" s="24"/>
      <c r="DJK33" s="25"/>
      <c r="DJL33" s="15"/>
      <c r="DJM33" s="24"/>
      <c r="DJN33" s="24"/>
      <c r="DJO33" s="24"/>
      <c r="DJP33" s="24"/>
      <c r="DJQ33" s="24"/>
      <c r="DJR33" s="24"/>
      <c r="DJS33" s="25"/>
      <c r="DJT33" s="15"/>
      <c r="DJU33" s="24"/>
      <c r="DJV33" s="24"/>
      <c r="DJW33" s="24"/>
      <c r="DJX33" s="24"/>
      <c r="DJY33" s="24"/>
      <c r="DJZ33" s="24"/>
      <c r="DKA33" s="25"/>
      <c r="DKB33" s="15"/>
      <c r="DKC33" s="24"/>
      <c r="DKD33" s="24"/>
      <c r="DKE33" s="24"/>
      <c r="DKF33" s="24"/>
      <c r="DKG33" s="24"/>
      <c r="DKH33" s="24"/>
      <c r="DKI33" s="25"/>
      <c r="DKJ33" s="15"/>
      <c r="DKK33" s="24"/>
      <c r="DKL33" s="24"/>
      <c r="DKM33" s="24"/>
      <c r="DKN33" s="24"/>
      <c r="DKO33" s="24"/>
      <c r="DKP33" s="24"/>
      <c r="DKQ33" s="25"/>
      <c r="DKR33" s="15"/>
      <c r="DKS33" s="24"/>
      <c r="DKT33" s="24"/>
      <c r="DKU33" s="24"/>
      <c r="DKV33" s="24"/>
      <c r="DKW33" s="24"/>
      <c r="DKX33" s="24"/>
      <c r="DKY33" s="25"/>
      <c r="DKZ33" s="15"/>
      <c r="DLA33" s="24"/>
      <c r="DLB33" s="24"/>
      <c r="DLC33" s="24"/>
      <c r="DLD33" s="24"/>
      <c r="DLE33" s="24"/>
      <c r="DLF33" s="24"/>
      <c r="DLG33" s="25"/>
      <c r="DLH33" s="15"/>
      <c r="DLI33" s="24"/>
      <c r="DLJ33" s="24"/>
      <c r="DLK33" s="24"/>
      <c r="DLL33" s="24"/>
      <c r="DLM33" s="24"/>
      <c r="DLN33" s="24"/>
      <c r="DLO33" s="25"/>
      <c r="DLP33" s="15"/>
      <c r="DLQ33" s="24"/>
      <c r="DLR33" s="24"/>
      <c r="DLS33" s="24"/>
      <c r="DLT33" s="24"/>
      <c r="DLU33" s="24"/>
      <c r="DLV33" s="24"/>
      <c r="DLW33" s="25"/>
      <c r="DLX33" s="15"/>
      <c r="DLY33" s="24"/>
      <c r="DLZ33" s="24"/>
      <c r="DMA33" s="24"/>
      <c r="DMB33" s="24"/>
      <c r="DMC33" s="24"/>
      <c r="DMD33" s="24"/>
      <c r="DME33" s="25"/>
      <c r="DMF33" s="15"/>
      <c r="DMG33" s="24"/>
      <c r="DMH33" s="24"/>
      <c r="DMI33" s="24"/>
      <c r="DMJ33" s="24"/>
      <c r="DMK33" s="24"/>
      <c r="DML33" s="24"/>
      <c r="DMM33" s="25"/>
      <c r="DMN33" s="15"/>
      <c r="DMO33" s="24"/>
      <c r="DMP33" s="24"/>
      <c r="DMQ33" s="24"/>
      <c r="DMR33" s="24"/>
      <c r="DMS33" s="24"/>
      <c r="DMT33" s="24"/>
      <c r="DMU33" s="25"/>
      <c r="DMV33" s="15"/>
      <c r="DMW33" s="24"/>
      <c r="DMX33" s="24"/>
      <c r="DMY33" s="24"/>
      <c r="DMZ33" s="24"/>
      <c r="DNA33" s="24"/>
      <c r="DNB33" s="24"/>
      <c r="DNC33" s="25"/>
      <c r="DND33" s="15"/>
      <c r="DNE33" s="24"/>
      <c r="DNF33" s="24"/>
      <c r="DNG33" s="24"/>
      <c r="DNH33" s="24"/>
      <c r="DNI33" s="24"/>
      <c r="DNJ33" s="24"/>
      <c r="DNK33" s="25"/>
      <c r="DNL33" s="15"/>
      <c r="DNM33" s="24"/>
      <c r="DNN33" s="24"/>
      <c r="DNO33" s="24"/>
      <c r="DNP33" s="24"/>
      <c r="DNQ33" s="24"/>
      <c r="DNR33" s="24"/>
      <c r="DNS33" s="25"/>
      <c r="DNT33" s="15"/>
      <c r="DNU33" s="24"/>
      <c r="DNV33" s="24"/>
      <c r="DNW33" s="24"/>
      <c r="DNX33" s="24"/>
      <c r="DNY33" s="24"/>
      <c r="DNZ33" s="24"/>
      <c r="DOA33" s="25"/>
      <c r="DOB33" s="15"/>
      <c r="DOC33" s="24"/>
      <c r="DOD33" s="24"/>
      <c r="DOE33" s="24"/>
      <c r="DOF33" s="24"/>
      <c r="DOG33" s="24"/>
      <c r="DOH33" s="24"/>
      <c r="DOI33" s="25"/>
      <c r="DOJ33" s="15"/>
      <c r="DOK33" s="24"/>
      <c r="DOL33" s="24"/>
      <c r="DOM33" s="24"/>
      <c r="DON33" s="24"/>
      <c r="DOO33" s="24"/>
      <c r="DOP33" s="24"/>
      <c r="DOQ33" s="25"/>
      <c r="DOR33" s="15"/>
      <c r="DOS33" s="24"/>
      <c r="DOT33" s="24"/>
      <c r="DOU33" s="24"/>
      <c r="DOV33" s="24"/>
      <c r="DOW33" s="24"/>
      <c r="DOX33" s="24"/>
      <c r="DOY33" s="25"/>
      <c r="DOZ33" s="15"/>
      <c r="DPA33" s="24"/>
      <c r="DPB33" s="24"/>
      <c r="DPC33" s="24"/>
      <c r="DPD33" s="24"/>
      <c r="DPE33" s="24"/>
      <c r="DPF33" s="24"/>
      <c r="DPG33" s="25"/>
      <c r="DPH33" s="15"/>
      <c r="DPI33" s="24"/>
      <c r="DPJ33" s="24"/>
      <c r="DPK33" s="24"/>
      <c r="DPL33" s="24"/>
      <c r="DPM33" s="24"/>
      <c r="DPN33" s="24"/>
      <c r="DPO33" s="25"/>
      <c r="DPP33" s="15"/>
      <c r="DPQ33" s="24"/>
      <c r="DPR33" s="24"/>
      <c r="DPS33" s="24"/>
      <c r="DPT33" s="24"/>
      <c r="DPU33" s="24"/>
      <c r="DPV33" s="24"/>
      <c r="DPW33" s="25"/>
      <c r="DPX33" s="15"/>
      <c r="DPY33" s="24"/>
      <c r="DPZ33" s="24"/>
      <c r="DQA33" s="24"/>
      <c r="DQB33" s="24"/>
      <c r="DQC33" s="24"/>
      <c r="DQD33" s="24"/>
      <c r="DQE33" s="25"/>
      <c r="DQF33" s="15"/>
      <c r="DQG33" s="24"/>
      <c r="DQH33" s="24"/>
      <c r="DQI33" s="24"/>
      <c r="DQJ33" s="24"/>
      <c r="DQK33" s="24"/>
      <c r="DQL33" s="24"/>
      <c r="DQM33" s="25"/>
      <c r="DQN33" s="15"/>
      <c r="DQO33" s="24"/>
      <c r="DQP33" s="24"/>
      <c r="DQQ33" s="24"/>
      <c r="DQR33" s="24"/>
      <c r="DQS33" s="24"/>
      <c r="DQT33" s="24"/>
      <c r="DQU33" s="25"/>
      <c r="DQV33" s="15"/>
      <c r="DQW33" s="24"/>
      <c r="DQX33" s="24"/>
      <c r="DQY33" s="24"/>
      <c r="DQZ33" s="24"/>
      <c r="DRA33" s="24"/>
      <c r="DRB33" s="24"/>
      <c r="DRC33" s="25"/>
      <c r="DRD33" s="15"/>
      <c r="DRE33" s="24"/>
      <c r="DRF33" s="24"/>
      <c r="DRG33" s="24"/>
      <c r="DRH33" s="24"/>
      <c r="DRI33" s="24"/>
      <c r="DRJ33" s="24"/>
      <c r="DRK33" s="25"/>
      <c r="DRL33" s="15"/>
      <c r="DRM33" s="24"/>
      <c r="DRN33" s="24"/>
      <c r="DRO33" s="24"/>
      <c r="DRP33" s="24"/>
      <c r="DRQ33" s="24"/>
      <c r="DRR33" s="24"/>
      <c r="DRS33" s="25"/>
      <c r="DRT33" s="15"/>
      <c r="DRU33" s="24"/>
      <c r="DRV33" s="24"/>
      <c r="DRW33" s="24"/>
      <c r="DRX33" s="24"/>
      <c r="DRY33" s="24"/>
      <c r="DRZ33" s="24"/>
      <c r="DSA33" s="25"/>
      <c r="DSB33" s="15"/>
      <c r="DSC33" s="24"/>
      <c r="DSD33" s="24"/>
      <c r="DSE33" s="24"/>
      <c r="DSF33" s="24"/>
      <c r="DSG33" s="24"/>
      <c r="DSH33" s="24"/>
      <c r="DSI33" s="25"/>
      <c r="DSJ33" s="15"/>
      <c r="DSK33" s="24"/>
      <c r="DSL33" s="24"/>
      <c r="DSM33" s="24"/>
      <c r="DSN33" s="24"/>
      <c r="DSO33" s="24"/>
      <c r="DSP33" s="24"/>
      <c r="DSQ33" s="25"/>
      <c r="DSR33" s="15"/>
      <c r="DSS33" s="24"/>
      <c r="DST33" s="24"/>
      <c r="DSU33" s="24"/>
      <c r="DSV33" s="24"/>
      <c r="DSW33" s="24"/>
      <c r="DSX33" s="24"/>
      <c r="DSY33" s="25"/>
      <c r="DSZ33" s="15"/>
      <c r="DTA33" s="24"/>
      <c r="DTB33" s="24"/>
      <c r="DTC33" s="24"/>
      <c r="DTD33" s="24"/>
      <c r="DTE33" s="24"/>
      <c r="DTF33" s="24"/>
      <c r="DTG33" s="25"/>
      <c r="DTH33" s="15"/>
      <c r="DTI33" s="24"/>
      <c r="DTJ33" s="24"/>
      <c r="DTK33" s="24"/>
      <c r="DTL33" s="24"/>
      <c r="DTM33" s="24"/>
      <c r="DTN33" s="24"/>
      <c r="DTO33" s="25"/>
      <c r="DTP33" s="15"/>
      <c r="DTQ33" s="24"/>
      <c r="DTR33" s="24"/>
      <c r="DTS33" s="24"/>
      <c r="DTT33" s="24"/>
      <c r="DTU33" s="24"/>
      <c r="DTV33" s="24"/>
      <c r="DTW33" s="25"/>
      <c r="DTX33" s="15"/>
      <c r="DTY33" s="24"/>
      <c r="DTZ33" s="24"/>
      <c r="DUA33" s="24"/>
      <c r="DUB33" s="24"/>
      <c r="DUC33" s="24"/>
      <c r="DUD33" s="24"/>
      <c r="DUE33" s="25"/>
      <c r="DUF33" s="15"/>
      <c r="DUG33" s="24"/>
      <c r="DUH33" s="24"/>
      <c r="DUI33" s="24"/>
      <c r="DUJ33" s="24"/>
      <c r="DUK33" s="24"/>
      <c r="DUL33" s="24"/>
      <c r="DUM33" s="25"/>
      <c r="DUN33" s="15"/>
      <c r="DUO33" s="24"/>
      <c r="DUP33" s="24"/>
      <c r="DUQ33" s="24"/>
      <c r="DUR33" s="24"/>
      <c r="DUS33" s="24"/>
      <c r="DUT33" s="24"/>
      <c r="DUU33" s="25"/>
      <c r="DUV33" s="15"/>
      <c r="DUW33" s="24"/>
      <c r="DUX33" s="24"/>
      <c r="DUY33" s="24"/>
      <c r="DUZ33" s="24"/>
      <c r="DVA33" s="24"/>
      <c r="DVB33" s="24"/>
      <c r="DVC33" s="25"/>
      <c r="DVD33" s="15"/>
      <c r="DVE33" s="24"/>
      <c r="DVF33" s="24"/>
      <c r="DVG33" s="24"/>
      <c r="DVH33" s="24"/>
      <c r="DVI33" s="24"/>
      <c r="DVJ33" s="24"/>
      <c r="DVK33" s="25"/>
      <c r="DVL33" s="15"/>
      <c r="DVM33" s="24"/>
      <c r="DVN33" s="24"/>
      <c r="DVO33" s="24"/>
      <c r="DVP33" s="24"/>
      <c r="DVQ33" s="24"/>
      <c r="DVR33" s="24"/>
      <c r="DVS33" s="25"/>
      <c r="DVT33" s="15"/>
      <c r="DVU33" s="24"/>
      <c r="DVV33" s="24"/>
      <c r="DVW33" s="24"/>
      <c r="DVX33" s="24"/>
      <c r="DVY33" s="24"/>
      <c r="DVZ33" s="24"/>
      <c r="DWA33" s="25"/>
      <c r="DWB33" s="15"/>
      <c r="DWC33" s="24"/>
      <c r="DWD33" s="24"/>
      <c r="DWE33" s="24"/>
      <c r="DWF33" s="24"/>
      <c r="DWG33" s="24"/>
      <c r="DWH33" s="24"/>
      <c r="DWI33" s="25"/>
      <c r="DWJ33" s="15"/>
      <c r="DWK33" s="24"/>
      <c r="DWL33" s="24"/>
      <c r="DWM33" s="24"/>
      <c r="DWN33" s="24"/>
      <c r="DWO33" s="24"/>
      <c r="DWP33" s="24"/>
      <c r="DWQ33" s="25"/>
      <c r="DWR33" s="15"/>
      <c r="DWS33" s="24"/>
      <c r="DWT33" s="24"/>
      <c r="DWU33" s="24"/>
      <c r="DWV33" s="24"/>
      <c r="DWW33" s="24"/>
      <c r="DWX33" s="24"/>
      <c r="DWY33" s="25"/>
      <c r="DWZ33" s="15"/>
      <c r="DXA33" s="24"/>
      <c r="DXB33" s="24"/>
      <c r="DXC33" s="24"/>
      <c r="DXD33" s="24"/>
      <c r="DXE33" s="24"/>
      <c r="DXF33" s="24"/>
      <c r="DXG33" s="25"/>
      <c r="DXH33" s="15"/>
      <c r="DXI33" s="24"/>
      <c r="DXJ33" s="24"/>
      <c r="DXK33" s="24"/>
      <c r="DXL33" s="24"/>
      <c r="DXM33" s="24"/>
      <c r="DXN33" s="24"/>
      <c r="DXO33" s="25"/>
      <c r="DXP33" s="15"/>
      <c r="DXQ33" s="24"/>
      <c r="DXR33" s="24"/>
      <c r="DXS33" s="24"/>
      <c r="DXT33" s="24"/>
      <c r="DXU33" s="24"/>
      <c r="DXV33" s="24"/>
      <c r="DXW33" s="25"/>
      <c r="DXX33" s="15"/>
      <c r="DXY33" s="24"/>
      <c r="DXZ33" s="24"/>
      <c r="DYA33" s="24"/>
      <c r="DYB33" s="24"/>
      <c r="DYC33" s="24"/>
      <c r="DYD33" s="24"/>
      <c r="DYE33" s="25"/>
      <c r="DYF33" s="15"/>
      <c r="DYG33" s="24"/>
      <c r="DYH33" s="24"/>
      <c r="DYI33" s="24"/>
      <c r="DYJ33" s="24"/>
      <c r="DYK33" s="24"/>
      <c r="DYL33" s="24"/>
      <c r="DYM33" s="25"/>
      <c r="DYN33" s="15"/>
      <c r="DYO33" s="24"/>
      <c r="DYP33" s="24"/>
      <c r="DYQ33" s="24"/>
      <c r="DYR33" s="24"/>
      <c r="DYS33" s="24"/>
      <c r="DYT33" s="24"/>
      <c r="DYU33" s="25"/>
      <c r="DYV33" s="15"/>
      <c r="DYW33" s="24"/>
      <c r="DYX33" s="24"/>
      <c r="DYY33" s="24"/>
      <c r="DYZ33" s="24"/>
      <c r="DZA33" s="24"/>
      <c r="DZB33" s="24"/>
      <c r="DZC33" s="25"/>
      <c r="DZD33" s="15"/>
      <c r="DZE33" s="24"/>
      <c r="DZF33" s="24"/>
      <c r="DZG33" s="24"/>
      <c r="DZH33" s="24"/>
      <c r="DZI33" s="24"/>
      <c r="DZJ33" s="24"/>
      <c r="DZK33" s="25"/>
      <c r="DZL33" s="15"/>
      <c r="DZM33" s="24"/>
      <c r="DZN33" s="24"/>
      <c r="DZO33" s="24"/>
      <c r="DZP33" s="24"/>
      <c r="DZQ33" s="24"/>
      <c r="DZR33" s="24"/>
      <c r="DZS33" s="25"/>
      <c r="DZT33" s="15"/>
      <c r="DZU33" s="24"/>
      <c r="DZV33" s="24"/>
      <c r="DZW33" s="24"/>
      <c r="DZX33" s="24"/>
      <c r="DZY33" s="24"/>
      <c r="DZZ33" s="24"/>
      <c r="EAA33" s="25"/>
      <c r="EAB33" s="15"/>
      <c r="EAC33" s="24"/>
      <c r="EAD33" s="24"/>
      <c r="EAE33" s="24"/>
      <c r="EAF33" s="24"/>
      <c r="EAG33" s="24"/>
      <c r="EAH33" s="24"/>
      <c r="EAI33" s="25"/>
      <c r="EAJ33" s="15"/>
      <c r="EAK33" s="24"/>
      <c r="EAL33" s="24"/>
      <c r="EAM33" s="24"/>
      <c r="EAN33" s="24"/>
      <c r="EAO33" s="24"/>
      <c r="EAP33" s="24"/>
      <c r="EAQ33" s="25"/>
      <c r="EAR33" s="15"/>
      <c r="EAS33" s="24"/>
      <c r="EAT33" s="24"/>
      <c r="EAU33" s="24"/>
      <c r="EAV33" s="24"/>
      <c r="EAW33" s="24"/>
      <c r="EAX33" s="24"/>
      <c r="EAY33" s="25"/>
      <c r="EAZ33" s="15"/>
      <c r="EBA33" s="24"/>
      <c r="EBB33" s="24"/>
      <c r="EBC33" s="24"/>
      <c r="EBD33" s="24"/>
      <c r="EBE33" s="24"/>
      <c r="EBF33" s="24"/>
      <c r="EBG33" s="25"/>
      <c r="EBH33" s="15"/>
      <c r="EBI33" s="24"/>
      <c r="EBJ33" s="24"/>
      <c r="EBK33" s="24"/>
      <c r="EBL33" s="24"/>
      <c r="EBM33" s="24"/>
      <c r="EBN33" s="24"/>
      <c r="EBO33" s="25"/>
      <c r="EBP33" s="15"/>
      <c r="EBQ33" s="24"/>
      <c r="EBR33" s="24"/>
      <c r="EBS33" s="24"/>
      <c r="EBT33" s="24"/>
      <c r="EBU33" s="24"/>
      <c r="EBV33" s="24"/>
      <c r="EBW33" s="25"/>
      <c r="EBX33" s="15"/>
      <c r="EBY33" s="24"/>
      <c r="EBZ33" s="24"/>
      <c r="ECA33" s="24"/>
      <c r="ECB33" s="24"/>
      <c r="ECC33" s="24"/>
      <c r="ECD33" s="24"/>
      <c r="ECE33" s="25"/>
      <c r="ECF33" s="15"/>
      <c r="ECG33" s="24"/>
      <c r="ECH33" s="24"/>
      <c r="ECI33" s="24"/>
      <c r="ECJ33" s="24"/>
      <c r="ECK33" s="24"/>
      <c r="ECL33" s="24"/>
      <c r="ECM33" s="25"/>
      <c r="ECN33" s="15"/>
      <c r="ECO33" s="24"/>
      <c r="ECP33" s="24"/>
      <c r="ECQ33" s="24"/>
      <c r="ECR33" s="24"/>
      <c r="ECS33" s="24"/>
      <c r="ECT33" s="24"/>
      <c r="ECU33" s="25"/>
      <c r="ECV33" s="15"/>
      <c r="ECW33" s="24"/>
      <c r="ECX33" s="24"/>
      <c r="ECY33" s="24"/>
      <c r="ECZ33" s="24"/>
      <c r="EDA33" s="24"/>
      <c r="EDB33" s="24"/>
      <c r="EDC33" s="25"/>
      <c r="EDD33" s="15"/>
      <c r="EDE33" s="24"/>
      <c r="EDF33" s="24"/>
      <c r="EDG33" s="24"/>
      <c r="EDH33" s="24"/>
      <c r="EDI33" s="24"/>
      <c r="EDJ33" s="24"/>
      <c r="EDK33" s="25"/>
      <c r="EDL33" s="15"/>
      <c r="EDM33" s="24"/>
      <c r="EDN33" s="24"/>
      <c r="EDO33" s="24"/>
      <c r="EDP33" s="24"/>
      <c r="EDQ33" s="24"/>
      <c r="EDR33" s="24"/>
      <c r="EDS33" s="25"/>
      <c r="EDT33" s="15"/>
      <c r="EDU33" s="24"/>
      <c r="EDV33" s="24"/>
      <c r="EDW33" s="24"/>
      <c r="EDX33" s="24"/>
      <c r="EDY33" s="24"/>
      <c r="EDZ33" s="24"/>
      <c r="EEA33" s="25"/>
      <c r="EEB33" s="15"/>
      <c r="EEC33" s="24"/>
      <c r="EED33" s="24"/>
      <c r="EEE33" s="24"/>
      <c r="EEF33" s="24"/>
      <c r="EEG33" s="24"/>
      <c r="EEH33" s="24"/>
      <c r="EEI33" s="25"/>
      <c r="EEJ33" s="15"/>
      <c r="EEK33" s="24"/>
      <c r="EEL33" s="24"/>
      <c r="EEM33" s="24"/>
      <c r="EEN33" s="24"/>
      <c r="EEO33" s="24"/>
      <c r="EEP33" s="24"/>
      <c r="EEQ33" s="25"/>
      <c r="EER33" s="15"/>
      <c r="EES33" s="24"/>
      <c r="EET33" s="24"/>
      <c r="EEU33" s="24"/>
      <c r="EEV33" s="24"/>
      <c r="EEW33" s="24"/>
      <c r="EEX33" s="24"/>
      <c r="EEY33" s="25"/>
      <c r="EEZ33" s="15"/>
      <c r="EFA33" s="24"/>
      <c r="EFB33" s="24"/>
      <c r="EFC33" s="24"/>
      <c r="EFD33" s="24"/>
      <c r="EFE33" s="24"/>
      <c r="EFF33" s="24"/>
      <c r="EFG33" s="25"/>
      <c r="EFH33" s="15"/>
      <c r="EFI33" s="24"/>
      <c r="EFJ33" s="24"/>
      <c r="EFK33" s="24"/>
      <c r="EFL33" s="24"/>
      <c r="EFM33" s="24"/>
      <c r="EFN33" s="24"/>
      <c r="EFO33" s="25"/>
      <c r="EFP33" s="15"/>
      <c r="EFQ33" s="24"/>
      <c r="EFR33" s="24"/>
      <c r="EFS33" s="24"/>
      <c r="EFT33" s="24"/>
      <c r="EFU33" s="24"/>
      <c r="EFV33" s="24"/>
      <c r="EFW33" s="25"/>
      <c r="EFX33" s="15"/>
      <c r="EFY33" s="24"/>
      <c r="EFZ33" s="24"/>
      <c r="EGA33" s="24"/>
      <c r="EGB33" s="24"/>
      <c r="EGC33" s="24"/>
      <c r="EGD33" s="24"/>
      <c r="EGE33" s="25"/>
      <c r="EGF33" s="15"/>
      <c r="EGG33" s="24"/>
      <c r="EGH33" s="24"/>
      <c r="EGI33" s="24"/>
      <c r="EGJ33" s="24"/>
      <c r="EGK33" s="24"/>
      <c r="EGL33" s="24"/>
      <c r="EGM33" s="25"/>
      <c r="EGN33" s="15"/>
      <c r="EGO33" s="24"/>
      <c r="EGP33" s="24"/>
      <c r="EGQ33" s="24"/>
      <c r="EGR33" s="24"/>
      <c r="EGS33" s="24"/>
      <c r="EGT33" s="24"/>
      <c r="EGU33" s="25"/>
      <c r="EGV33" s="15"/>
      <c r="EGW33" s="24"/>
      <c r="EGX33" s="24"/>
      <c r="EGY33" s="24"/>
      <c r="EGZ33" s="24"/>
      <c r="EHA33" s="24"/>
      <c r="EHB33" s="24"/>
      <c r="EHC33" s="25"/>
      <c r="EHD33" s="15"/>
      <c r="EHE33" s="24"/>
      <c r="EHF33" s="24"/>
      <c r="EHG33" s="24"/>
      <c r="EHH33" s="24"/>
      <c r="EHI33" s="24"/>
      <c r="EHJ33" s="24"/>
      <c r="EHK33" s="25"/>
      <c r="EHL33" s="15"/>
      <c r="EHM33" s="24"/>
      <c r="EHN33" s="24"/>
      <c r="EHO33" s="24"/>
      <c r="EHP33" s="24"/>
      <c r="EHQ33" s="24"/>
      <c r="EHR33" s="24"/>
      <c r="EHS33" s="25"/>
      <c r="EHT33" s="15"/>
      <c r="EHU33" s="24"/>
      <c r="EHV33" s="24"/>
      <c r="EHW33" s="24"/>
      <c r="EHX33" s="24"/>
      <c r="EHY33" s="24"/>
      <c r="EHZ33" s="24"/>
      <c r="EIA33" s="25"/>
      <c r="EIB33" s="15"/>
      <c r="EIC33" s="24"/>
      <c r="EID33" s="24"/>
      <c r="EIE33" s="24"/>
      <c r="EIF33" s="24"/>
      <c r="EIG33" s="24"/>
      <c r="EIH33" s="24"/>
      <c r="EII33" s="25"/>
      <c r="EIJ33" s="15"/>
      <c r="EIK33" s="24"/>
      <c r="EIL33" s="24"/>
      <c r="EIM33" s="24"/>
      <c r="EIN33" s="24"/>
      <c r="EIO33" s="24"/>
      <c r="EIP33" s="24"/>
      <c r="EIQ33" s="25"/>
      <c r="EIR33" s="15"/>
      <c r="EIS33" s="24"/>
      <c r="EIT33" s="24"/>
      <c r="EIU33" s="24"/>
      <c r="EIV33" s="24"/>
      <c r="EIW33" s="24"/>
      <c r="EIX33" s="24"/>
      <c r="EIY33" s="25"/>
      <c r="EIZ33" s="15"/>
      <c r="EJA33" s="24"/>
      <c r="EJB33" s="24"/>
      <c r="EJC33" s="24"/>
      <c r="EJD33" s="24"/>
      <c r="EJE33" s="24"/>
      <c r="EJF33" s="24"/>
      <c r="EJG33" s="25"/>
      <c r="EJH33" s="15"/>
      <c r="EJI33" s="24"/>
      <c r="EJJ33" s="24"/>
      <c r="EJK33" s="24"/>
      <c r="EJL33" s="24"/>
      <c r="EJM33" s="24"/>
      <c r="EJN33" s="24"/>
      <c r="EJO33" s="25"/>
      <c r="EJP33" s="15"/>
      <c r="EJQ33" s="24"/>
      <c r="EJR33" s="24"/>
      <c r="EJS33" s="24"/>
      <c r="EJT33" s="24"/>
      <c r="EJU33" s="24"/>
      <c r="EJV33" s="24"/>
      <c r="EJW33" s="25"/>
      <c r="EJX33" s="15"/>
      <c r="EJY33" s="24"/>
      <c r="EJZ33" s="24"/>
      <c r="EKA33" s="24"/>
      <c r="EKB33" s="24"/>
      <c r="EKC33" s="24"/>
      <c r="EKD33" s="24"/>
      <c r="EKE33" s="25"/>
      <c r="EKF33" s="15"/>
      <c r="EKG33" s="24"/>
      <c r="EKH33" s="24"/>
      <c r="EKI33" s="24"/>
      <c r="EKJ33" s="24"/>
      <c r="EKK33" s="24"/>
      <c r="EKL33" s="24"/>
      <c r="EKM33" s="25"/>
      <c r="EKN33" s="15"/>
      <c r="EKO33" s="24"/>
      <c r="EKP33" s="24"/>
      <c r="EKQ33" s="24"/>
      <c r="EKR33" s="24"/>
      <c r="EKS33" s="24"/>
      <c r="EKT33" s="24"/>
      <c r="EKU33" s="25"/>
      <c r="EKV33" s="15"/>
      <c r="EKW33" s="24"/>
      <c r="EKX33" s="24"/>
      <c r="EKY33" s="24"/>
      <c r="EKZ33" s="24"/>
      <c r="ELA33" s="24"/>
      <c r="ELB33" s="24"/>
      <c r="ELC33" s="25"/>
      <c r="ELD33" s="15"/>
      <c r="ELE33" s="24"/>
      <c r="ELF33" s="24"/>
      <c r="ELG33" s="24"/>
      <c r="ELH33" s="24"/>
      <c r="ELI33" s="24"/>
      <c r="ELJ33" s="24"/>
      <c r="ELK33" s="25"/>
      <c r="ELL33" s="15"/>
      <c r="ELM33" s="24"/>
      <c r="ELN33" s="24"/>
      <c r="ELO33" s="24"/>
      <c r="ELP33" s="24"/>
      <c r="ELQ33" s="24"/>
      <c r="ELR33" s="24"/>
      <c r="ELS33" s="25"/>
      <c r="ELT33" s="15"/>
      <c r="ELU33" s="24"/>
      <c r="ELV33" s="24"/>
      <c r="ELW33" s="24"/>
      <c r="ELX33" s="24"/>
      <c r="ELY33" s="24"/>
      <c r="ELZ33" s="24"/>
      <c r="EMA33" s="25"/>
      <c r="EMB33" s="15"/>
      <c r="EMC33" s="24"/>
      <c r="EMD33" s="24"/>
      <c r="EME33" s="24"/>
      <c r="EMF33" s="24"/>
      <c r="EMG33" s="24"/>
      <c r="EMH33" s="24"/>
      <c r="EMI33" s="25"/>
      <c r="EMJ33" s="15"/>
      <c r="EMK33" s="24"/>
      <c r="EML33" s="24"/>
      <c r="EMM33" s="24"/>
      <c r="EMN33" s="24"/>
      <c r="EMO33" s="24"/>
      <c r="EMP33" s="24"/>
      <c r="EMQ33" s="25"/>
      <c r="EMR33" s="15"/>
      <c r="EMS33" s="24"/>
      <c r="EMT33" s="24"/>
      <c r="EMU33" s="24"/>
      <c r="EMV33" s="24"/>
      <c r="EMW33" s="24"/>
      <c r="EMX33" s="24"/>
      <c r="EMY33" s="25"/>
      <c r="EMZ33" s="15"/>
      <c r="ENA33" s="24"/>
      <c r="ENB33" s="24"/>
      <c r="ENC33" s="24"/>
      <c r="END33" s="24"/>
      <c r="ENE33" s="24"/>
      <c r="ENF33" s="24"/>
      <c r="ENG33" s="25"/>
      <c r="ENH33" s="15"/>
      <c r="ENI33" s="24"/>
      <c r="ENJ33" s="24"/>
      <c r="ENK33" s="24"/>
      <c r="ENL33" s="24"/>
      <c r="ENM33" s="24"/>
      <c r="ENN33" s="24"/>
      <c r="ENO33" s="25"/>
      <c r="ENP33" s="15"/>
      <c r="ENQ33" s="24"/>
      <c r="ENR33" s="24"/>
      <c r="ENS33" s="24"/>
      <c r="ENT33" s="24"/>
      <c r="ENU33" s="24"/>
      <c r="ENV33" s="24"/>
      <c r="ENW33" s="25"/>
      <c r="ENX33" s="15"/>
      <c r="ENY33" s="24"/>
      <c r="ENZ33" s="24"/>
      <c r="EOA33" s="24"/>
      <c r="EOB33" s="24"/>
      <c r="EOC33" s="24"/>
      <c r="EOD33" s="24"/>
      <c r="EOE33" s="25"/>
      <c r="EOF33" s="15"/>
      <c r="EOG33" s="24"/>
      <c r="EOH33" s="24"/>
      <c r="EOI33" s="24"/>
      <c r="EOJ33" s="24"/>
      <c r="EOK33" s="24"/>
      <c r="EOL33" s="24"/>
      <c r="EOM33" s="25"/>
      <c r="EON33" s="15"/>
      <c r="EOO33" s="24"/>
      <c r="EOP33" s="24"/>
      <c r="EOQ33" s="24"/>
      <c r="EOR33" s="24"/>
      <c r="EOS33" s="24"/>
      <c r="EOT33" s="24"/>
      <c r="EOU33" s="25"/>
      <c r="EOV33" s="15"/>
      <c r="EOW33" s="24"/>
      <c r="EOX33" s="24"/>
      <c r="EOY33" s="24"/>
      <c r="EOZ33" s="24"/>
      <c r="EPA33" s="24"/>
      <c r="EPB33" s="24"/>
      <c r="EPC33" s="25"/>
      <c r="EPD33" s="15"/>
      <c r="EPE33" s="24"/>
      <c r="EPF33" s="24"/>
      <c r="EPG33" s="24"/>
      <c r="EPH33" s="24"/>
      <c r="EPI33" s="24"/>
      <c r="EPJ33" s="24"/>
      <c r="EPK33" s="25"/>
      <c r="EPL33" s="15"/>
      <c r="EPM33" s="24"/>
      <c r="EPN33" s="24"/>
      <c r="EPO33" s="24"/>
      <c r="EPP33" s="24"/>
      <c r="EPQ33" s="24"/>
      <c r="EPR33" s="24"/>
      <c r="EPS33" s="25"/>
      <c r="EPT33" s="15"/>
      <c r="EPU33" s="24"/>
      <c r="EPV33" s="24"/>
      <c r="EPW33" s="24"/>
      <c r="EPX33" s="24"/>
      <c r="EPY33" s="24"/>
      <c r="EPZ33" s="24"/>
      <c r="EQA33" s="25"/>
      <c r="EQB33" s="15"/>
      <c r="EQC33" s="24"/>
      <c r="EQD33" s="24"/>
      <c r="EQE33" s="24"/>
      <c r="EQF33" s="24"/>
      <c r="EQG33" s="24"/>
      <c r="EQH33" s="24"/>
      <c r="EQI33" s="25"/>
      <c r="EQJ33" s="15"/>
      <c r="EQK33" s="24"/>
      <c r="EQL33" s="24"/>
      <c r="EQM33" s="24"/>
      <c r="EQN33" s="24"/>
      <c r="EQO33" s="24"/>
      <c r="EQP33" s="24"/>
      <c r="EQQ33" s="25"/>
      <c r="EQR33" s="15"/>
      <c r="EQS33" s="24"/>
      <c r="EQT33" s="24"/>
      <c r="EQU33" s="24"/>
      <c r="EQV33" s="24"/>
      <c r="EQW33" s="24"/>
      <c r="EQX33" s="24"/>
      <c r="EQY33" s="25"/>
      <c r="EQZ33" s="15"/>
      <c r="ERA33" s="24"/>
      <c r="ERB33" s="24"/>
      <c r="ERC33" s="24"/>
      <c r="ERD33" s="24"/>
      <c r="ERE33" s="24"/>
      <c r="ERF33" s="24"/>
      <c r="ERG33" s="25"/>
      <c r="ERH33" s="15"/>
      <c r="ERI33" s="24"/>
      <c r="ERJ33" s="24"/>
      <c r="ERK33" s="24"/>
      <c r="ERL33" s="24"/>
      <c r="ERM33" s="24"/>
      <c r="ERN33" s="24"/>
      <c r="ERO33" s="25"/>
      <c r="ERP33" s="15"/>
      <c r="ERQ33" s="24"/>
      <c r="ERR33" s="24"/>
      <c r="ERS33" s="24"/>
      <c r="ERT33" s="24"/>
      <c r="ERU33" s="24"/>
      <c r="ERV33" s="24"/>
      <c r="ERW33" s="25"/>
      <c r="ERX33" s="15"/>
      <c r="ERY33" s="24"/>
      <c r="ERZ33" s="24"/>
      <c r="ESA33" s="24"/>
      <c r="ESB33" s="24"/>
      <c r="ESC33" s="24"/>
      <c r="ESD33" s="24"/>
      <c r="ESE33" s="25"/>
      <c r="ESF33" s="15"/>
      <c r="ESG33" s="24"/>
      <c r="ESH33" s="24"/>
      <c r="ESI33" s="24"/>
      <c r="ESJ33" s="24"/>
      <c r="ESK33" s="24"/>
      <c r="ESL33" s="24"/>
      <c r="ESM33" s="25"/>
      <c r="ESN33" s="15"/>
      <c r="ESO33" s="24"/>
      <c r="ESP33" s="24"/>
      <c r="ESQ33" s="24"/>
      <c r="ESR33" s="24"/>
      <c r="ESS33" s="24"/>
      <c r="EST33" s="24"/>
      <c r="ESU33" s="25"/>
      <c r="ESV33" s="15"/>
      <c r="ESW33" s="24"/>
      <c r="ESX33" s="24"/>
      <c r="ESY33" s="24"/>
      <c r="ESZ33" s="24"/>
      <c r="ETA33" s="24"/>
      <c r="ETB33" s="24"/>
      <c r="ETC33" s="25"/>
      <c r="ETD33" s="15"/>
      <c r="ETE33" s="24"/>
      <c r="ETF33" s="24"/>
      <c r="ETG33" s="24"/>
      <c r="ETH33" s="24"/>
      <c r="ETI33" s="24"/>
      <c r="ETJ33" s="24"/>
      <c r="ETK33" s="25"/>
      <c r="ETL33" s="15"/>
      <c r="ETM33" s="24"/>
      <c r="ETN33" s="24"/>
      <c r="ETO33" s="24"/>
      <c r="ETP33" s="24"/>
      <c r="ETQ33" s="24"/>
      <c r="ETR33" s="24"/>
      <c r="ETS33" s="25"/>
      <c r="ETT33" s="15"/>
      <c r="ETU33" s="24"/>
      <c r="ETV33" s="24"/>
      <c r="ETW33" s="24"/>
      <c r="ETX33" s="24"/>
      <c r="ETY33" s="24"/>
      <c r="ETZ33" s="24"/>
      <c r="EUA33" s="25"/>
      <c r="EUB33" s="15"/>
      <c r="EUC33" s="24"/>
      <c r="EUD33" s="24"/>
      <c r="EUE33" s="24"/>
      <c r="EUF33" s="24"/>
      <c r="EUG33" s="24"/>
      <c r="EUH33" s="24"/>
      <c r="EUI33" s="25"/>
      <c r="EUJ33" s="15"/>
      <c r="EUK33" s="24"/>
      <c r="EUL33" s="24"/>
      <c r="EUM33" s="24"/>
      <c r="EUN33" s="24"/>
      <c r="EUO33" s="24"/>
      <c r="EUP33" s="24"/>
      <c r="EUQ33" s="25"/>
      <c r="EUR33" s="15"/>
      <c r="EUS33" s="24"/>
      <c r="EUT33" s="24"/>
      <c r="EUU33" s="24"/>
      <c r="EUV33" s="24"/>
      <c r="EUW33" s="24"/>
      <c r="EUX33" s="24"/>
      <c r="EUY33" s="25"/>
      <c r="EUZ33" s="15"/>
      <c r="EVA33" s="24"/>
      <c r="EVB33" s="24"/>
      <c r="EVC33" s="24"/>
      <c r="EVD33" s="24"/>
      <c r="EVE33" s="24"/>
      <c r="EVF33" s="24"/>
      <c r="EVG33" s="25"/>
      <c r="EVH33" s="15"/>
      <c r="EVI33" s="24"/>
      <c r="EVJ33" s="24"/>
      <c r="EVK33" s="24"/>
      <c r="EVL33" s="24"/>
      <c r="EVM33" s="24"/>
      <c r="EVN33" s="24"/>
      <c r="EVO33" s="25"/>
      <c r="EVP33" s="15"/>
      <c r="EVQ33" s="24"/>
      <c r="EVR33" s="24"/>
      <c r="EVS33" s="24"/>
      <c r="EVT33" s="24"/>
      <c r="EVU33" s="24"/>
      <c r="EVV33" s="24"/>
      <c r="EVW33" s="25"/>
      <c r="EVX33" s="15"/>
      <c r="EVY33" s="24"/>
      <c r="EVZ33" s="24"/>
      <c r="EWA33" s="24"/>
      <c r="EWB33" s="24"/>
      <c r="EWC33" s="24"/>
      <c r="EWD33" s="24"/>
      <c r="EWE33" s="25"/>
      <c r="EWF33" s="15"/>
      <c r="EWG33" s="24"/>
      <c r="EWH33" s="24"/>
      <c r="EWI33" s="24"/>
      <c r="EWJ33" s="24"/>
      <c r="EWK33" s="24"/>
      <c r="EWL33" s="24"/>
      <c r="EWM33" s="25"/>
      <c r="EWN33" s="15"/>
      <c r="EWO33" s="24"/>
      <c r="EWP33" s="24"/>
      <c r="EWQ33" s="24"/>
      <c r="EWR33" s="24"/>
      <c r="EWS33" s="24"/>
      <c r="EWT33" s="24"/>
      <c r="EWU33" s="25"/>
      <c r="EWV33" s="15"/>
      <c r="EWW33" s="24"/>
      <c r="EWX33" s="24"/>
      <c r="EWY33" s="24"/>
      <c r="EWZ33" s="24"/>
      <c r="EXA33" s="24"/>
      <c r="EXB33" s="24"/>
      <c r="EXC33" s="25"/>
      <c r="EXD33" s="15"/>
      <c r="EXE33" s="24"/>
      <c r="EXF33" s="24"/>
      <c r="EXG33" s="24"/>
      <c r="EXH33" s="24"/>
      <c r="EXI33" s="24"/>
      <c r="EXJ33" s="24"/>
      <c r="EXK33" s="25"/>
      <c r="EXL33" s="15"/>
      <c r="EXM33" s="24"/>
      <c r="EXN33" s="24"/>
      <c r="EXO33" s="24"/>
      <c r="EXP33" s="24"/>
      <c r="EXQ33" s="24"/>
      <c r="EXR33" s="24"/>
      <c r="EXS33" s="25"/>
      <c r="EXT33" s="15"/>
      <c r="EXU33" s="24"/>
      <c r="EXV33" s="24"/>
      <c r="EXW33" s="24"/>
      <c r="EXX33" s="24"/>
      <c r="EXY33" s="24"/>
      <c r="EXZ33" s="24"/>
      <c r="EYA33" s="25"/>
      <c r="EYB33" s="15"/>
      <c r="EYC33" s="24"/>
      <c r="EYD33" s="24"/>
      <c r="EYE33" s="24"/>
      <c r="EYF33" s="24"/>
      <c r="EYG33" s="24"/>
      <c r="EYH33" s="24"/>
      <c r="EYI33" s="25"/>
      <c r="EYJ33" s="15"/>
      <c r="EYK33" s="24"/>
      <c r="EYL33" s="24"/>
      <c r="EYM33" s="24"/>
      <c r="EYN33" s="24"/>
      <c r="EYO33" s="24"/>
      <c r="EYP33" s="24"/>
      <c r="EYQ33" s="25"/>
      <c r="EYR33" s="15"/>
      <c r="EYS33" s="24"/>
      <c r="EYT33" s="24"/>
      <c r="EYU33" s="24"/>
      <c r="EYV33" s="24"/>
      <c r="EYW33" s="24"/>
      <c r="EYX33" s="24"/>
      <c r="EYY33" s="25"/>
      <c r="EYZ33" s="15"/>
      <c r="EZA33" s="24"/>
      <c r="EZB33" s="24"/>
      <c r="EZC33" s="24"/>
      <c r="EZD33" s="24"/>
      <c r="EZE33" s="24"/>
      <c r="EZF33" s="24"/>
      <c r="EZG33" s="25"/>
      <c r="EZH33" s="15"/>
      <c r="EZI33" s="24"/>
      <c r="EZJ33" s="24"/>
      <c r="EZK33" s="24"/>
      <c r="EZL33" s="24"/>
      <c r="EZM33" s="24"/>
      <c r="EZN33" s="24"/>
      <c r="EZO33" s="25"/>
      <c r="EZP33" s="15"/>
      <c r="EZQ33" s="24"/>
      <c r="EZR33" s="24"/>
      <c r="EZS33" s="24"/>
      <c r="EZT33" s="24"/>
      <c r="EZU33" s="24"/>
      <c r="EZV33" s="24"/>
      <c r="EZW33" s="25"/>
      <c r="EZX33" s="15"/>
      <c r="EZY33" s="24"/>
      <c r="EZZ33" s="24"/>
      <c r="FAA33" s="24"/>
      <c r="FAB33" s="24"/>
      <c r="FAC33" s="24"/>
      <c r="FAD33" s="24"/>
      <c r="FAE33" s="25"/>
      <c r="FAF33" s="15"/>
      <c r="FAG33" s="24"/>
      <c r="FAH33" s="24"/>
      <c r="FAI33" s="24"/>
      <c r="FAJ33" s="24"/>
      <c r="FAK33" s="24"/>
      <c r="FAL33" s="24"/>
      <c r="FAM33" s="25"/>
      <c r="FAN33" s="15"/>
      <c r="FAO33" s="24"/>
      <c r="FAP33" s="24"/>
      <c r="FAQ33" s="24"/>
      <c r="FAR33" s="24"/>
      <c r="FAS33" s="24"/>
      <c r="FAT33" s="24"/>
      <c r="FAU33" s="25"/>
      <c r="FAV33" s="15"/>
      <c r="FAW33" s="24"/>
      <c r="FAX33" s="24"/>
      <c r="FAY33" s="24"/>
      <c r="FAZ33" s="24"/>
      <c r="FBA33" s="24"/>
      <c r="FBB33" s="24"/>
      <c r="FBC33" s="25"/>
      <c r="FBD33" s="15"/>
      <c r="FBE33" s="24"/>
      <c r="FBF33" s="24"/>
      <c r="FBG33" s="24"/>
      <c r="FBH33" s="24"/>
      <c r="FBI33" s="24"/>
      <c r="FBJ33" s="24"/>
      <c r="FBK33" s="25"/>
      <c r="FBL33" s="15"/>
      <c r="FBM33" s="24"/>
      <c r="FBN33" s="24"/>
      <c r="FBO33" s="24"/>
      <c r="FBP33" s="24"/>
      <c r="FBQ33" s="24"/>
      <c r="FBR33" s="24"/>
      <c r="FBS33" s="25"/>
      <c r="FBT33" s="15"/>
      <c r="FBU33" s="24"/>
      <c r="FBV33" s="24"/>
      <c r="FBW33" s="24"/>
      <c r="FBX33" s="24"/>
      <c r="FBY33" s="24"/>
      <c r="FBZ33" s="24"/>
      <c r="FCA33" s="25"/>
      <c r="FCB33" s="15"/>
      <c r="FCC33" s="24"/>
      <c r="FCD33" s="24"/>
      <c r="FCE33" s="24"/>
      <c r="FCF33" s="24"/>
      <c r="FCG33" s="24"/>
      <c r="FCH33" s="24"/>
      <c r="FCI33" s="25"/>
      <c r="FCJ33" s="15"/>
      <c r="FCK33" s="24"/>
      <c r="FCL33" s="24"/>
      <c r="FCM33" s="24"/>
      <c r="FCN33" s="24"/>
      <c r="FCO33" s="24"/>
      <c r="FCP33" s="24"/>
      <c r="FCQ33" s="25"/>
      <c r="FCR33" s="15"/>
      <c r="FCS33" s="24"/>
      <c r="FCT33" s="24"/>
      <c r="FCU33" s="24"/>
      <c r="FCV33" s="24"/>
      <c r="FCW33" s="24"/>
      <c r="FCX33" s="24"/>
      <c r="FCY33" s="25"/>
      <c r="FCZ33" s="15"/>
      <c r="FDA33" s="24"/>
      <c r="FDB33" s="24"/>
      <c r="FDC33" s="24"/>
      <c r="FDD33" s="24"/>
      <c r="FDE33" s="24"/>
      <c r="FDF33" s="24"/>
      <c r="FDG33" s="25"/>
      <c r="FDH33" s="15"/>
      <c r="FDI33" s="24"/>
      <c r="FDJ33" s="24"/>
      <c r="FDK33" s="24"/>
      <c r="FDL33" s="24"/>
      <c r="FDM33" s="24"/>
      <c r="FDN33" s="24"/>
      <c r="FDO33" s="25"/>
      <c r="FDP33" s="15"/>
      <c r="FDQ33" s="24"/>
      <c r="FDR33" s="24"/>
      <c r="FDS33" s="24"/>
      <c r="FDT33" s="24"/>
      <c r="FDU33" s="24"/>
      <c r="FDV33" s="24"/>
      <c r="FDW33" s="25"/>
      <c r="FDX33" s="15"/>
      <c r="FDY33" s="24"/>
      <c r="FDZ33" s="24"/>
      <c r="FEA33" s="24"/>
      <c r="FEB33" s="24"/>
      <c r="FEC33" s="24"/>
      <c r="FED33" s="24"/>
      <c r="FEE33" s="25"/>
      <c r="FEF33" s="15"/>
      <c r="FEG33" s="24"/>
      <c r="FEH33" s="24"/>
      <c r="FEI33" s="24"/>
      <c r="FEJ33" s="24"/>
      <c r="FEK33" s="24"/>
      <c r="FEL33" s="24"/>
      <c r="FEM33" s="25"/>
      <c r="FEN33" s="15"/>
      <c r="FEO33" s="24"/>
      <c r="FEP33" s="24"/>
      <c r="FEQ33" s="24"/>
      <c r="FER33" s="24"/>
      <c r="FES33" s="24"/>
      <c r="FET33" s="24"/>
      <c r="FEU33" s="25"/>
      <c r="FEV33" s="15"/>
      <c r="FEW33" s="24"/>
      <c r="FEX33" s="24"/>
      <c r="FEY33" s="24"/>
      <c r="FEZ33" s="24"/>
      <c r="FFA33" s="24"/>
      <c r="FFB33" s="24"/>
      <c r="FFC33" s="25"/>
      <c r="FFD33" s="15"/>
      <c r="FFE33" s="24"/>
      <c r="FFF33" s="24"/>
      <c r="FFG33" s="24"/>
      <c r="FFH33" s="24"/>
      <c r="FFI33" s="24"/>
      <c r="FFJ33" s="24"/>
      <c r="FFK33" s="25"/>
      <c r="FFL33" s="15"/>
      <c r="FFM33" s="24"/>
      <c r="FFN33" s="24"/>
      <c r="FFO33" s="24"/>
      <c r="FFP33" s="24"/>
      <c r="FFQ33" s="24"/>
      <c r="FFR33" s="24"/>
      <c r="FFS33" s="25"/>
      <c r="FFT33" s="15"/>
      <c r="FFU33" s="24"/>
      <c r="FFV33" s="24"/>
      <c r="FFW33" s="24"/>
      <c r="FFX33" s="24"/>
      <c r="FFY33" s="24"/>
      <c r="FFZ33" s="24"/>
      <c r="FGA33" s="25"/>
      <c r="FGB33" s="15"/>
      <c r="FGC33" s="24"/>
      <c r="FGD33" s="24"/>
      <c r="FGE33" s="24"/>
      <c r="FGF33" s="24"/>
      <c r="FGG33" s="24"/>
      <c r="FGH33" s="24"/>
      <c r="FGI33" s="25"/>
      <c r="FGJ33" s="15"/>
      <c r="FGK33" s="24"/>
      <c r="FGL33" s="24"/>
      <c r="FGM33" s="24"/>
      <c r="FGN33" s="24"/>
      <c r="FGO33" s="24"/>
      <c r="FGP33" s="24"/>
      <c r="FGQ33" s="25"/>
      <c r="FGR33" s="15"/>
      <c r="FGS33" s="24"/>
      <c r="FGT33" s="24"/>
      <c r="FGU33" s="24"/>
      <c r="FGV33" s="24"/>
      <c r="FGW33" s="24"/>
      <c r="FGX33" s="24"/>
      <c r="FGY33" s="25"/>
      <c r="FGZ33" s="15"/>
      <c r="FHA33" s="24"/>
      <c r="FHB33" s="24"/>
      <c r="FHC33" s="24"/>
      <c r="FHD33" s="24"/>
      <c r="FHE33" s="24"/>
      <c r="FHF33" s="24"/>
      <c r="FHG33" s="25"/>
      <c r="FHH33" s="15"/>
      <c r="FHI33" s="24"/>
      <c r="FHJ33" s="24"/>
      <c r="FHK33" s="24"/>
      <c r="FHL33" s="24"/>
      <c r="FHM33" s="24"/>
      <c r="FHN33" s="24"/>
      <c r="FHO33" s="25"/>
      <c r="FHP33" s="15"/>
      <c r="FHQ33" s="24"/>
      <c r="FHR33" s="24"/>
      <c r="FHS33" s="24"/>
      <c r="FHT33" s="24"/>
      <c r="FHU33" s="24"/>
      <c r="FHV33" s="24"/>
      <c r="FHW33" s="25"/>
      <c r="FHX33" s="15"/>
      <c r="FHY33" s="24"/>
      <c r="FHZ33" s="24"/>
      <c r="FIA33" s="24"/>
      <c r="FIB33" s="24"/>
      <c r="FIC33" s="24"/>
      <c r="FID33" s="24"/>
      <c r="FIE33" s="25"/>
      <c r="FIF33" s="15"/>
      <c r="FIG33" s="24"/>
      <c r="FIH33" s="24"/>
      <c r="FII33" s="24"/>
      <c r="FIJ33" s="24"/>
      <c r="FIK33" s="24"/>
      <c r="FIL33" s="24"/>
      <c r="FIM33" s="25"/>
      <c r="FIN33" s="15"/>
      <c r="FIO33" s="24"/>
      <c r="FIP33" s="24"/>
      <c r="FIQ33" s="24"/>
      <c r="FIR33" s="24"/>
      <c r="FIS33" s="24"/>
      <c r="FIT33" s="24"/>
      <c r="FIU33" s="25"/>
      <c r="FIV33" s="15"/>
      <c r="FIW33" s="24"/>
      <c r="FIX33" s="24"/>
      <c r="FIY33" s="24"/>
      <c r="FIZ33" s="24"/>
      <c r="FJA33" s="24"/>
      <c r="FJB33" s="24"/>
      <c r="FJC33" s="25"/>
      <c r="FJD33" s="15"/>
      <c r="FJE33" s="24"/>
      <c r="FJF33" s="24"/>
      <c r="FJG33" s="24"/>
      <c r="FJH33" s="24"/>
      <c r="FJI33" s="24"/>
      <c r="FJJ33" s="24"/>
      <c r="FJK33" s="25"/>
      <c r="FJL33" s="15"/>
      <c r="FJM33" s="24"/>
      <c r="FJN33" s="24"/>
      <c r="FJO33" s="24"/>
      <c r="FJP33" s="24"/>
      <c r="FJQ33" s="24"/>
      <c r="FJR33" s="24"/>
      <c r="FJS33" s="25"/>
      <c r="FJT33" s="15"/>
      <c r="FJU33" s="24"/>
      <c r="FJV33" s="24"/>
      <c r="FJW33" s="24"/>
      <c r="FJX33" s="24"/>
      <c r="FJY33" s="24"/>
      <c r="FJZ33" s="24"/>
      <c r="FKA33" s="25"/>
      <c r="FKB33" s="15"/>
      <c r="FKC33" s="24"/>
      <c r="FKD33" s="24"/>
      <c r="FKE33" s="24"/>
      <c r="FKF33" s="24"/>
      <c r="FKG33" s="24"/>
      <c r="FKH33" s="24"/>
      <c r="FKI33" s="25"/>
      <c r="FKJ33" s="15"/>
      <c r="FKK33" s="24"/>
      <c r="FKL33" s="24"/>
      <c r="FKM33" s="24"/>
      <c r="FKN33" s="24"/>
      <c r="FKO33" s="24"/>
      <c r="FKP33" s="24"/>
      <c r="FKQ33" s="25"/>
      <c r="FKR33" s="15"/>
      <c r="FKS33" s="24"/>
      <c r="FKT33" s="24"/>
      <c r="FKU33" s="24"/>
      <c r="FKV33" s="24"/>
      <c r="FKW33" s="24"/>
      <c r="FKX33" s="24"/>
      <c r="FKY33" s="25"/>
      <c r="FKZ33" s="15"/>
      <c r="FLA33" s="24"/>
      <c r="FLB33" s="24"/>
      <c r="FLC33" s="24"/>
      <c r="FLD33" s="24"/>
      <c r="FLE33" s="24"/>
      <c r="FLF33" s="24"/>
      <c r="FLG33" s="25"/>
      <c r="FLH33" s="15"/>
      <c r="FLI33" s="24"/>
      <c r="FLJ33" s="24"/>
      <c r="FLK33" s="24"/>
      <c r="FLL33" s="24"/>
      <c r="FLM33" s="24"/>
      <c r="FLN33" s="24"/>
      <c r="FLO33" s="25"/>
      <c r="FLP33" s="15"/>
      <c r="FLQ33" s="24"/>
      <c r="FLR33" s="24"/>
      <c r="FLS33" s="24"/>
      <c r="FLT33" s="24"/>
      <c r="FLU33" s="24"/>
      <c r="FLV33" s="24"/>
      <c r="FLW33" s="25"/>
      <c r="FLX33" s="15"/>
      <c r="FLY33" s="24"/>
      <c r="FLZ33" s="24"/>
      <c r="FMA33" s="24"/>
      <c r="FMB33" s="24"/>
      <c r="FMC33" s="24"/>
      <c r="FMD33" s="24"/>
      <c r="FME33" s="25"/>
      <c r="FMF33" s="15"/>
      <c r="FMG33" s="24"/>
      <c r="FMH33" s="24"/>
      <c r="FMI33" s="24"/>
      <c r="FMJ33" s="24"/>
      <c r="FMK33" s="24"/>
      <c r="FML33" s="24"/>
      <c r="FMM33" s="25"/>
      <c r="FMN33" s="15"/>
      <c r="FMO33" s="24"/>
      <c r="FMP33" s="24"/>
      <c r="FMQ33" s="24"/>
      <c r="FMR33" s="24"/>
      <c r="FMS33" s="24"/>
      <c r="FMT33" s="24"/>
      <c r="FMU33" s="25"/>
      <c r="FMV33" s="15"/>
      <c r="FMW33" s="24"/>
      <c r="FMX33" s="24"/>
      <c r="FMY33" s="24"/>
      <c r="FMZ33" s="24"/>
      <c r="FNA33" s="24"/>
      <c r="FNB33" s="24"/>
      <c r="FNC33" s="25"/>
      <c r="FND33" s="15"/>
      <c r="FNE33" s="24"/>
      <c r="FNF33" s="24"/>
      <c r="FNG33" s="24"/>
      <c r="FNH33" s="24"/>
      <c r="FNI33" s="24"/>
      <c r="FNJ33" s="24"/>
      <c r="FNK33" s="25"/>
      <c r="FNL33" s="15"/>
      <c r="FNM33" s="24"/>
      <c r="FNN33" s="24"/>
      <c r="FNO33" s="24"/>
      <c r="FNP33" s="24"/>
      <c r="FNQ33" s="24"/>
      <c r="FNR33" s="24"/>
      <c r="FNS33" s="25"/>
      <c r="FNT33" s="15"/>
      <c r="FNU33" s="24"/>
      <c r="FNV33" s="24"/>
      <c r="FNW33" s="24"/>
      <c r="FNX33" s="24"/>
      <c r="FNY33" s="24"/>
      <c r="FNZ33" s="24"/>
      <c r="FOA33" s="25"/>
      <c r="FOB33" s="15"/>
      <c r="FOC33" s="24"/>
      <c r="FOD33" s="24"/>
      <c r="FOE33" s="24"/>
      <c r="FOF33" s="24"/>
      <c r="FOG33" s="24"/>
      <c r="FOH33" s="24"/>
      <c r="FOI33" s="25"/>
      <c r="FOJ33" s="15"/>
      <c r="FOK33" s="24"/>
      <c r="FOL33" s="24"/>
      <c r="FOM33" s="24"/>
      <c r="FON33" s="24"/>
      <c r="FOO33" s="24"/>
      <c r="FOP33" s="24"/>
      <c r="FOQ33" s="25"/>
      <c r="FOR33" s="15"/>
      <c r="FOS33" s="24"/>
      <c r="FOT33" s="24"/>
      <c r="FOU33" s="24"/>
      <c r="FOV33" s="24"/>
      <c r="FOW33" s="24"/>
      <c r="FOX33" s="24"/>
      <c r="FOY33" s="25"/>
      <c r="FOZ33" s="15"/>
      <c r="FPA33" s="24"/>
      <c r="FPB33" s="24"/>
      <c r="FPC33" s="24"/>
      <c r="FPD33" s="24"/>
      <c r="FPE33" s="24"/>
      <c r="FPF33" s="24"/>
      <c r="FPG33" s="25"/>
      <c r="FPH33" s="15"/>
      <c r="FPI33" s="24"/>
      <c r="FPJ33" s="24"/>
      <c r="FPK33" s="24"/>
      <c r="FPL33" s="24"/>
      <c r="FPM33" s="24"/>
      <c r="FPN33" s="24"/>
      <c r="FPO33" s="25"/>
      <c r="FPP33" s="15"/>
      <c r="FPQ33" s="24"/>
      <c r="FPR33" s="24"/>
      <c r="FPS33" s="24"/>
      <c r="FPT33" s="24"/>
      <c r="FPU33" s="24"/>
      <c r="FPV33" s="24"/>
      <c r="FPW33" s="25"/>
      <c r="FPX33" s="15"/>
      <c r="FPY33" s="24"/>
      <c r="FPZ33" s="24"/>
      <c r="FQA33" s="24"/>
      <c r="FQB33" s="24"/>
      <c r="FQC33" s="24"/>
      <c r="FQD33" s="24"/>
      <c r="FQE33" s="25"/>
      <c r="FQF33" s="15"/>
      <c r="FQG33" s="24"/>
      <c r="FQH33" s="24"/>
      <c r="FQI33" s="24"/>
      <c r="FQJ33" s="24"/>
      <c r="FQK33" s="24"/>
      <c r="FQL33" s="24"/>
      <c r="FQM33" s="25"/>
      <c r="FQN33" s="15"/>
      <c r="FQO33" s="24"/>
      <c r="FQP33" s="24"/>
      <c r="FQQ33" s="24"/>
      <c r="FQR33" s="24"/>
      <c r="FQS33" s="24"/>
      <c r="FQT33" s="24"/>
      <c r="FQU33" s="25"/>
      <c r="FQV33" s="15"/>
      <c r="FQW33" s="24"/>
      <c r="FQX33" s="24"/>
      <c r="FQY33" s="24"/>
      <c r="FQZ33" s="24"/>
      <c r="FRA33" s="24"/>
      <c r="FRB33" s="24"/>
      <c r="FRC33" s="25"/>
      <c r="FRD33" s="15"/>
      <c r="FRE33" s="24"/>
      <c r="FRF33" s="24"/>
      <c r="FRG33" s="24"/>
      <c r="FRH33" s="24"/>
      <c r="FRI33" s="24"/>
      <c r="FRJ33" s="24"/>
      <c r="FRK33" s="25"/>
      <c r="FRL33" s="15"/>
      <c r="FRM33" s="24"/>
      <c r="FRN33" s="24"/>
      <c r="FRO33" s="24"/>
      <c r="FRP33" s="24"/>
      <c r="FRQ33" s="24"/>
      <c r="FRR33" s="24"/>
      <c r="FRS33" s="25"/>
      <c r="FRT33" s="15"/>
      <c r="FRU33" s="24"/>
      <c r="FRV33" s="24"/>
      <c r="FRW33" s="24"/>
      <c r="FRX33" s="24"/>
      <c r="FRY33" s="24"/>
      <c r="FRZ33" s="24"/>
      <c r="FSA33" s="25"/>
      <c r="FSB33" s="15"/>
      <c r="FSC33" s="24"/>
      <c r="FSD33" s="24"/>
      <c r="FSE33" s="24"/>
      <c r="FSF33" s="24"/>
      <c r="FSG33" s="24"/>
      <c r="FSH33" s="24"/>
      <c r="FSI33" s="25"/>
      <c r="FSJ33" s="15"/>
      <c r="FSK33" s="24"/>
      <c r="FSL33" s="24"/>
      <c r="FSM33" s="24"/>
      <c r="FSN33" s="24"/>
      <c r="FSO33" s="24"/>
      <c r="FSP33" s="24"/>
      <c r="FSQ33" s="25"/>
      <c r="FSR33" s="15"/>
      <c r="FSS33" s="24"/>
      <c r="FST33" s="24"/>
      <c r="FSU33" s="24"/>
      <c r="FSV33" s="24"/>
      <c r="FSW33" s="24"/>
      <c r="FSX33" s="24"/>
      <c r="FSY33" s="25"/>
      <c r="FSZ33" s="15"/>
      <c r="FTA33" s="24"/>
      <c r="FTB33" s="24"/>
      <c r="FTC33" s="24"/>
      <c r="FTD33" s="24"/>
      <c r="FTE33" s="24"/>
      <c r="FTF33" s="24"/>
      <c r="FTG33" s="25"/>
      <c r="FTH33" s="15"/>
      <c r="FTI33" s="24"/>
      <c r="FTJ33" s="24"/>
      <c r="FTK33" s="24"/>
      <c r="FTL33" s="24"/>
      <c r="FTM33" s="24"/>
      <c r="FTN33" s="24"/>
      <c r="FTO33" s="25"/>
      <c r="FTP33" s="15"/>
      <c r="FTQ33" s="24"/>
      <c r="FTR33" s="24"/>
      <c r="FTS33" s="24"/>
      <c r="FTT33" s="24"/>
      <c r="FTU33" s="24"/>
      <c r="FTV33" s="24"/>
      <c r="FTW33" s="25"/>
      <c r="FTX33" s="15"/>
      <c r="FTY33" s="24"/>
      <c r="FTZ33" s="24"/>
      <c r="FUA33" s="24"/>
      <c r="FUB33" s="24"/>
      <c r="FUC33" s="24"/>
      <c r="FUD33" s="24"/>
      <c r="FUE33" s="25"/>
      <c r="FUF33" s="15"/>
      <c r="FUG33" s="24"/>
      <c r="FUH33" s="24"/>
      <c r="FUI33" s="24"/>
      <c r="FUJ33" s="24"/>
      <c r="FUK33" s="24"/>
      <c r="FUL33" s="24"/>
      <c r="FUM33" s="25"/>
      <c r="FUN33" s="15"/>
      <c r="FUO33" s="24"/>
      <c r="FUP33" s="24"/>
      <c r="FUQ33" s="24"/>
      <c r="FUR33" s="24"/>
      <c r="FUS33" s="24"/>
      <c r="FUT33" s="24"/>
      <c r="FUU33" s="25"/>
      <c r="FUV33" s="15"/>
      <c r="FUW33" s="24"/>
      <c r="FUX33" s="24"/>
      <c r="FUY33" s="24"/>
      <c r="FUZ33" s="24"/>
      <c r="FVA33" s="24"/>
      <c r="FVB33" s="24"/>
      <c r="FVC33" s="25"/>
      <c r="FVD33" s="15"/>
      <c r="FVE33" s="24"/>
      <c r="FVF33" s="24"/>
      <c r="FVG33" s="24"/>
      <c r="FVH33" s="24"/>
      <c r="FVI33" s="24"/>
      <c r="FVJ33" s="24"/>
      <c r="FVK33" s="25"/>
      <c r="FVL33" s="15"/>
      <c r="FVM33" s="24"/>
      <c r="FVN33" s="24"/>
      <c r="FVO33" s="24"/>
      <c r="FVP33" s="24"/>
      <c r="FVQ33" s="24"/>
      <c r="FVR33" s="24"/>
      <c r="FVS33" s="25"/>
      <c r="FVT33" s="15"/>
      <c r="FVU33" s="24"/>
      <c r="FVV33" s="24"/>
      <c r="FVW33" s="24"/>
      <c r="FVX33" s="24"/>
      <c r="FVY33" s="24"/>
      <c r="FVZ33" s="24"/>
      <c r="FWA33" s="25"/>
      <c r="FWB33" s="15"/>
      <c r="FWC33" s="24"/>
      <c r="FWD33" s="24"/>
      <c r="FWE33" s="24"/>
      <c r="FWF33" s="24"/>
      <c r="FWG33" s="24"/>
      <c r="FWH33" s="24"/>
      <c r="FWI33" s="25"/>
      <c r="FWJ33" s="15"/>
      <c r="FWK33" s="24"/>
      <c r="FWL33" s="24"/>
      <c r="FWM33" s="24"/>
      <c r="FWN33" s="24"/>
      <c r="FWO33" s="24"/>
      <c r="FWP33" s="24"/>
      <c r="FWQ33" s="25"/>
      <c r="FWR33" s="15"/>
      <c r="FWS33" s="24"/>
      <c r="FWT33" s="24"/>
      <c r="FWU33" s="24"/>
      <c r="FWV33" s="24"/>
      <c r="FWW33" s="24"/>
      <c r="FWX33" s="24"/>
      <c r="FWY33" s="25"/>
      <c r="FWZ33" s="15"/>
      <c r="FXA33" s="24"/>
      <c r="FXB33" s="24"/>
      <c r="FXC33" s="24"/>
      <c r="FXD33" s="24"/>
      <c r="FXE33" s="24"/>
      <c r="FXF33" s="24"/>
      <c r="FXG33" s="25"/>
      <c r="FXH33" s="15"/>
      <c r="FXI33" s="24"/>
      <c r="FXJ33" s="24"/>
      <c r="FXK33" s="24"/>
      <c r="FXL33" s="24"/>
      <c r="FXM33" s="24"/>
      <c r="FXN33" s="24"/>
      <c r="FXO33" s="25"/>
      <c r="FXP33" s="15"/>
      <c r="FXQ33" s="24"/>
      <c r="FXR33" s="24"/>
      <c r="FXS33" s="24"/>
      <c r="FXT33" s="24"/>
      <c r="FXU33" s="24"/>
      <c r="FXV33" s="24"/>
      <c r="FXW33" s="25"/>
      <c r="FXX33" s="15"/>
      <c r="FXY33" s="24"/>
      <c r="FXZ33" s="24"/>
      <c r="FYA33" s="24"/>
      <c r="FYB33" s="24"/>
      <c r="FYC33" s="24"/>
      <c r="FYD33" s="24"/>
      <c r="FYE33" s="25"/>
      <c r="FYF33" s="15"/>
      <c r="FYG33" s="24"/>
      <c r="FYH33" s="24"/>
      <c r="FYI33" s="24"/>
      <c r="FYJ33" s="24"/>
      <c r="FYK33" s="24"/>
      <c r="FYL33" s="24"/>
      <c r="FYM33" s="25"/>
      <c r="FYN33" s="15"/>
      <c r="FYO33" s="24"/>
      <c r="FYP33" s="24"/>
      <c r="FYQ33" s="24"/>
      <c r="FYR33" s="24"/>
      <c r="FYS33" s="24"/>
      <c r="FYT33" s="24"/>
      <c r="FYU33" s="25"/>
      <c r="FYV33" s="15"/>
      <c r="FYW33" s="24"/>
      <c r="FYX33" s="24"/>
      <c r="FYY33" s="24"/>
      <c r="FYZ33" s="24"/>
      <c r="FZA33" s="24"/>
      <c r="FZB33" s="24"/>
      <c r="FZC33" s="25"/>
      <c r="FZD33" s="15"/>
      <c r="FZE33" s="24"/>
      <c r="FZF33" s="24"/>
      <c r="FZG33" s="24"/>
      <c r="FZH33" s="24"/>
      <c r="FZI33" s="24"/>
      <c r="FZJ33" s="24"/>
      <c r="FZK33" s="25"/>
      <c r="FZL33" s="15"/>
      <c r="FZM33" s="24"/>
      <c r="FZN33" s="24"/>
      <c r="FZO33" s="24"/>
      <c r="FZP33" s="24"/>
      <c r="FZQ33" s="24"/>
      <c r="FZR33" s="24"/>
      <c r="FZS33" s="25"/>
      <c r="FZT33" s="15"/>
      <c r="FZU33" s="24"/>
      <c r="FZV33" s="24"/>
      <c r="FZW33" s="24"/>
      <c r="FZX33" s="24"/>
      <c r="FZY33" s="24"/>
      <c r="FZZ33" s="24"/>
      <c r="GAA33" s="25"/>
      <c r="GAB33" s="15"/>
      <c r="GAC33" s="24"/>
      <c r="GAD33" s="24"/>
      <c r="GAE33" s="24"/>
      <c r="GAF33" s="24"/>
      <c r="GAG33" s="24"/>
      <c r="GAH33" s="24"/>
      <c r="GAI33" s="25"/>
      <c r="GAJ33" s="15"/>
      <c r="GAK33" s="24"/>
      <c r="GAL33" s="24"/>
      <c r="GAM33" s="24"/>
      <c r="GAN33" s="24"/>
      <c r="GAO33" s="24"/>
      <c r="GAP33" s="24"/>
      <c r="GAQ33" s="25"/>
      <c r="GAR33" s="15"/>
      <c r="GAS33" s="24"/>
      <c r="GAT33" s="24"/>
      <c r="GAU33" s="24"/>
      <c r="GAV33" s="24"/>
      <c r="GAW33" s="24"/>
      <c r="GAX33" s="24"/>
      <c r="GAY33" s="25"/>
      <c r="GAZ33" s="15"/>
      <c r="GBA33" s="24"/>
      <c r="GBB33" s="24"/>
      <c r="GBC33" s="24"/>
      <c r="GBD33" s="24"/>
      <c r="GBE33" s="24"/>
      <c r="GBF33" s="24"/>
      <c r="GBG33" s="25"/>
      <c r="GBH33" s="15"/>
      <c r="GBI33" s="24"/>
      <c r="GBJ33" s="24"/>
      <c r="GBK33" s="24"/>
      <c r="GBL33" s="24"/>
      <c r="GBM33" s="24"/>
      <c r="GBN33" s="24"/>
      <c r="GBO33" s="25"/>
      <c r="GBP33" s="15"/>
      <c r="GBQ33" s="24"/>
      <c r="GBR33" s="24"/>
      <c r="GBS33" s="24"/>
      <c r="GBT33" s="24"/>
      <c r="GBU33" s="24"/>
      <c r="GBV33" s="24"/>
      <c r="GBW33" s="25"/>
      <c r="GBX33" s="15"/>
      <c r="GBY33" s="24"/>
      <c r="GBZ33" s="24"/>
      <c r="GCA33" s="24"/>
      <c r="GCB33" s="24"/>
      <c r="GCC33" s="24"/>
      <c r="GCD33" s="24"/>
      <c r="GCE33" s="25"/>
      <c r="GCF33" s="15"/>
      <c r="GCG33" s="24"/>
      <c r="GCH33" s="24"/>
      <c r="GCI33" s="24"/>
      <c r="GCJ33" s="24"/>
      <c r="GCK33" s="24"/>
      <c r="GCL33" s="24"/>
      <c r="GCM33" s="25"/>
      <c r="GCN33" s="15"/>
      <c r="GCO33" s="24"/>
      <c r="GCP33" s="24"/>
      <c r="GCQ33" s="24"/>
      <c r="GCR33" s="24"/>
      <c r="GCS33" s="24"/>
      <c r="GCT33" s="24"/>
      <c r="GCU33" s="25"/>
      <c r="GCV33" s="15"/>
      <c r="GCW33" s="24"/>
      <c r="GCX33" s="24"/>
      <c r="GCY33" s="24"/>
      <c r="GCZ33" s="24"/>
      <c r="GDA33" s="24"/>
      <c r="GDB33" s="24"/>
      <c r="GDC33" s="25"/>
      <c r="GDD33" s="15"/>
      <c r="GDE33" s="24"/>
      <c r="GDF33" s="24"/>
      <c r="GDG33" s="24"/>
      <c r="GDH33" s="24"/>
      <c r="GDI33" s="24"/>
      <c r="GDJ33" s="24"/>
      <c r="GDK33" s="25"/>
      <c r="GDL33" s="15"/>
      <c r="GDM33" s="24"/>
      <c r="GDN33" s="24"/>
      <c r="GDO33" s="24"/>
      <c r="GDP33" s="24"/>
      <c r="GDQ33" s="24"/>
      <c r="GDR33" s="24"/>
      <c r="GDS33" s="25"/>
      <c r="GDT33" s="15"/>
      <c r="GDU33" s="24"/>
      <c r="GDV33" s="24"/>
      <c r="GDW33" s="24"/>
      <c r="GDX33" s="24"/>
      <c r="GDY33" s="24"/>
      <c r="GDZ33" s="24"/>
      <c r="GEA33" s="25"/>
      <c r="GEB33" s="15"/>
      <c r="GEC33" s="24"/>
      <c r="GED33" s="24"/>
      <c r="GEE33" s="24"/>
      <c r="GEF33" s="24"/>
      <c r="GEG33" s="24"/>
      <c r="GEH33" s="24"/>
      <c r="GEI33" s="25"/>
      <c r="GEJ33" s="15"/>
      <c r="GEK33" s="24"/>
      <c r="GEL33" s="24"/>
      <c r="GEM33" s="24"/>
      <c r="GEN33" s="24"/>
      <c r="GEO33" s="24"/>
      <c r="GEP33" s="24"/>
      <c r="GEQ33" s="25"/>
      <c r="GER33" s="15"/>
      <c r="GES33" s="24"/>
      <c r="GET33" s="24"/>
      <c r="GEU33" s="24"/>
      <c r="GEV33" s="24"/>
      <c r="GEW33" s="24"/>
      <c r="GEX33" s="24"/>
      <c r="GEY33" s="25"/>
      <c r="GEZ33" s="15"/>
      <c r="GFA33" s="24"/>
      <c r="GFB33" s="24"/>
      <c r="GFC33" s="24"/>
      <c r="GFD33" s="24"/>
      <c r="GFE33" s="24"/>
      <c r="GFF33" s="24"/>
      <c r="GFG33" s="25"/>
      <c r="GFH33" s="15"/>
      <c r="GFI33" s="24"/>
      <c r="GFJ33" s="24"/>
      <c r="GFK33" s="24"/>
      <c r="GFL33" s="24"/>
      <c r="GFM33" s="24"/>
      <c r="GFN33" s="24"/>
      <c r="GFO33" s="25"/>
      <c r="GFP33" s="15"/>
      <c r="GFQ33" s="24"/>
      <c r="GFR33" s="24"/>
      <c r="GFS33" s="24"/>
      <c r="GFT33" s="24"/>
      <c r="GFU33" s="24"/>
      <c r="GFV33" s="24"/>
      <c r="GFW33" s="25"/>
      <c r="GFX33" s="15"/>
      <c r="GFY33" s="24"/>
      <c r="GFZ33" s="24"/>
      <c r="GGA33" s="24"/>
      <c r="GGB33" s="24"/>
      <c r="GGC33" s="24"/>
      <c r="GGD33" s="24"/>
      <c r="GGE33" s="25"/>
      <c r="GGF33" s="15"/>
      <c r="GGG33" s="24"/>
      <c r="GGH33" s="24"/>
      <c r="GGI33" s="24"/>
      <c r="GGJ33" s="24"/>
      <c r="GGK33" s="24"/>
      <c r="GGL33" s="24"/>
      <c r="GGM33" s="25"/>
      <c r="GGN33" s="15"/>
      <c r="GGO33" s="24"/>
      <c r="GGP33" s="24"/>
      <c r="GGQ33" s="24"/>
      <c r="GGR33" s="24"/>
      <c r="GGS33" s="24"/>
      <c r="GGT33" s="24"/>
      <c r="GGU33" s="25"/>
      <c r="GGV33" s="15"/>
      <c r="GGW33" s="24"/>
      <c r="GGX33" s="24"/>
      <c r="GGY33" s="24"/>
      <c r="GGZ33" s="24"/>
      <c r="GHA33" s="24"/>
      <c r="GHB33" s="24"/>
      <c r="GHC33" s="25"/>
      <c r="GHD33" s="15"/>
      <c r="GHE33" s="24"/>
      <c r="GHF33" s="24"/>
      <c r="GHG33" s="24"/>
      <c r="GHH33" s="24"/>
      <c r="GHI33" s="24"/>
      <c r="GHJ33" s="24"/>
      <c r="GHK33" s="25"/>
      <c r="GHL33" s="15"/>
      <c r="GHM33" s="24"/>
      <c r="GHN33" s="24"/>
      <c r="GHO33" s="24"/>
      <c r="GHP33" s="24"/>
      <c r="GHQ33" s="24"/>
      <c r="GHR33" s="24"/>
      <c r="GHS33" s="25"/>
      <c r="GHT33" s="15"/>
      <c r="GHU33" s="24"/>
      <c r="GHV33" s="24"/>
      <c r="GHW33" s="24"/>
      <c r="GHX33" s="24"/>
      <c r="GHY33" s="24"/>
      <c r="GHZ33" s="24"/>
      <c r="GIA33" s="25"/>
      <c r="GIB33" s="15"/>
      <c r="GIC33" s="24"/>
      <c r="GID33" s="24"/>
      <c r="GIE33" s="24"/>
      <c r="GIF33" s="24"/>
      <c r="GIG33" s="24"/>
      <c r="GIH33" s="24"/>
      <c r="GII33" s="25"/>
      <c r="GIJ33" s="15"/>
      <c r="GIK33" s="24"/>
      <c r="GIL33" s="24"/>
      <c r="GIM33" s="24"/>
      <c r="GIN33" s="24"/>
      <c r="GIO33" s="24"/>
      <c r="GIP33" s="24"/>
      <c r="GIQ33" s="25"/>
      <c r="GIR33" s="15"/>
      <c r="GIS33" s="24"/>
      <c r="GIT33" s="24"/>
      <c r="GIU33" s="24"/>
      <c r="GIV33" s="24"/>
      <c r="GIW33" s="24"/>
      <c r="GIX33" s="24"/>
      <c r="GIY33" s="25"/>
      <c r="GIZ33" s="15"/>
      <c r="GJA33" s="24"/>
      <c r="GJB33" s="24"/>
      <c r="GJC33" s="24"/>
      <c r="GJD33" s="24"/>
      <c r="GJE33" s="24"/>
      <c r="GJF33" s="24"/>
      <c r="GJG33" s="25"/>
      <c r="GJH33" s="15"/>
      <c r="GJI33" s="24"/>
      <c r="GJJ33" s="24"/>
      <c r="GJK33" s="24"/>
      <c r="GJL33" s="24"/>
      <c r="GJM33" s="24"/>
      <c r="GJN33" s="24"/>
      <c r="GJO33" s="25"/>
      <c r="GJP33" s="15"/>
      <c r="GJQ33" s="24"/>
      <c r="GJR33" s="24"/>
      <c r="GJS33" s="24"/>
      <c r="GJT33" s="24"/>
      <c r="GJU33" s="24"/>
      <c r="GJV33" s="24"/>
      <c r="GJW33" s="25"/>
      <c r="GJX33" s="15"/>
      <c r="GJY33" s="24"/>
      <c r="GJZ33" s="24"/>
      <c r="GKA33" s="24"/>
      <c r="GKB33" s="24"/>
      <c r="GKC33" s="24"/>
      <c r="GKD33" s="24"/>
      <c r="GKE33" s="25"/>
      <c r="GKF33" s="15"/>
      <c r="GKG33" s="24"/>
      <c r="GKH33" s="24"/>
      <c r="GKI33" s="24"/>
      <c r="GKJ33" s="24"/>
      <c r="GKK33" s="24"/>
      <c r="GKL33" s="24"/>
      <c r="GKM33" s="25"/>
      <c r="GKN33" s="15"/>
      <c r="GKO33" s="24"/>
      <c r="GKP33" s="24"/>
      <c r="GKQ33" s="24"/>
      <c r="GKR33" s="24"/>
      <c r="GKS33" s="24"/>
      <c r="GKT33" s="24"/>
      <c r="GKU33" s="25"/>
      <c r="GKV33" s="15"/>
      <c r="GKW33" s="24"/>
      <c r="GKX33" s="24"/>
      <c r="GKY33" s="24"/>
      <c r="GKZ33" s="24"/>
      <c r="GLA33" s="24"/>
      <c r="GLB33" s="24"/>
      <c r="GLC33" s="25"/>
      <c r="GLD33" s="15"/>
      <c r="GLE33" s="24"/>
      <c r="GLF33" s="24"/>
      <c r="GLG33" s="24"/>
      <c r="GLH33" s="24"/>
      <c r="GLI33" s="24"/>
      <c r="GLJ33" s="24"/>
      <c r="GLK33" s="25"/>
      <c r="GLL33" s="15"/>
      <c r="GLM33" s="24"/>
      <c r="GLN33" s="24"/>
      <c r="GLO33" s="24"/>
      <c r="GLP33" s="24"/>
      <c r="GLQ33" s="24"/>
      <c r="GLR33" s="24"/>
      <c r="GLS33" s="25"/>
      <c r="GLT33" s="15"/>
      <c r="GLU33" s="24"/>
      <c r="GLV33" s="24"/>
      <c r="GLW33" s="24"/>
      <c r="GLX33" s="24"/>
      <c r="GLY33" s="24"/>
      <c r="GLZ33" s="24"/>
      <c r="GMA33" s="25"/>
      <c r="GMB33" s="15"/>
      <c r="GMC33" s="24"/>
      <c r="GMD33" s="24"/>
      <c r="GME33" s="24"/>
      <c r="GMF33" s="24"/>
      <c r="GMG33" s="24"/>
      <c r="GMH33" s="24"/>
      <c r="GMI33" s="25"/>
      <c r="GMJ33" s="15"/>
      <c r="GMK33" s="24"/>
      <c r="GML33" s="24"/>
      <c r="GMM33" s="24"/>
      <c r="GMN33" s="24"/>
      <c r="GMO33" s="24"/>
      <c r="GMP33" s="24"/>
      <c r="GMQ33" s="25"/>
      <c r="GMR33" s="15"/>
      <c r="GMS33" s="24"/>
      <c r="GMT33" s="24"/>
      <c r="GMU33" s="24"/>
      <c r="GMV33" s="24"/>
      <c r="GMW33" s="24"/>
      <c r="GMX33" s="24"/>
      <c r="GMY33" s="25"/>
      <c r="GMZ33" s="15"/>
      <c r="GNA33" s="24"/>
      <c r="GNB33" s="24"/>
      <c r="GNC33" s="24"/>
      <c r="GND33" s="24"/>
      <c r="GNE33" s="24"/>
      <c r="GNF33" s="24"/>
      <c r="GNG33" s="25"/>
      <c r="GNH33" s="15"/>
      <c r="GNI33" s="24"/>
      <c r="GNJ33" s="24"/>
      <c r="GNK33" s="24"/>
      <c r="GNL33" s="24"/>
      <c r="GNM33" s="24"/>
      <c r="GNN33" s="24"/>
      <c r="GNO33" s="25"/>
      <c r="GNP33" s="15"/>
      <c r="GNQ33" s="24"/>
      <c r="GNR33" s="24"/>
      <c r="GNS33" s="24"/>
      <c r="GNT33" s="24"/>
      <c r="GNU33" s="24"/>
      <c r="GNV33" s="24"/>
      <c r="GNW33" s="25"/>
      <c r="GNX33" s="15"/>
      <c r="GNY33" s="24"/>
      <c r="GNZ33" s="24"/>
      <c r="GOA33" s="24"/>
      <c r="GOB33" s="24"/>
      <c r="GOC33" s="24"/>
      <c r="GOD33" s="24"/>
      <c r="GOE33" s="25"/>
      <c r="GOF33" s="15"/>
      <c r="GOG33" s="24"/>
      <c r="GOH33" s="24"/>
      <c r="GOI33" s="24"/>
      <c r="GOJ33" s="24"/>
      <c r="GOK33" s="24"/>
      <c r="GOL33" s="24"/>
      <c r="GOM33" s="25"/>
      <c r="GON33" s="15"/>
      <c r="GOO33" s="24"/>
      <c r="GOP33" s="24"/>
      <c r="GOQ33" s="24"/>
      <c r="GOR33" s="24"/>
      <c r="GOS33" s="24"/>
      <c r="GOT33" s="24"/>
      <c r="GOU33" s="25"/>
      <c r="GOV33" s="15"/>
      <c r="GOW33" s="24"/>
      <c r="GOX33" s="24"/>
      <c r="GOY33" s="24"/>
      <c r="GOZ33" s="24"/>
      <c r="GPA33" s="24"/>
      <c r="GPB33" s="24"/>
      <c r="GPC33" s="25"/>
      <c r="GPD33" s="15"/>
      <c r="GPE33" s="24"/>
      <c r="GPF33" s="24"/>
      <c r="GPG33" s="24"/>
      <c r="GPH33" s="24"/>
      <c r="GPI33" s="24"/>
      <c r="GPJ33" s="24"/>
      <c r="GPK33" s="25"/>
      <c r="GPL33" s="15"/>
      <c r="GPM33" s="24"/>
      <c r="GPN33" s="24"/>
      <c r="GPO33" s="24"/>
      <c r="GPP33" s="24"/>
      <c r="GPQ33" s="24"/>
      <c r="GPR33" s="24"/>
      <c r="GPS33" s="25"/>
      <c r="GPT33" s="15"/>
      <c r="GPU33" s="24"/>
      <c r="GPV33" s="24"/>
      <c r="GPW33" s="24"/>
      <c r="GPX33" s="24"/>
      <c r="GPY33" s="24"/>
      <c r="GPZ33" s="24"/>
      <c r="GQA33" s="25"/>
      <c r="GQB33" s="15"/>
      <c r="GQC33" s="24"/>
      <c r="GQD33" s="24"/>
      <c r="GQE33" s="24"/>
      <c r="GQF33" s="24"/>
      <c r="GQG33" s="24"/>
      <c r="GQH33" s="24"/>
      <c r="GQI33" s="25"/>
      <c r="GQJ33" s="15"/>
      <c r="GQK33" s="24"/>
      <c r="GQL33" s="24"/>
      <c r="GQM33" s="24"/>
      <c r="GQN33" s="24"/>
      <c r="GQO33" s="24"/>
      <c r="GQP33" s="24"/>
      <c r="GQQ33" s="25"/>
      <c r="GQR33" s="15"/>
      <c r="GQS33" s="24"/>
      <c r="GQT33" s="24"/>
      <c r="GQU33" s="24"/>
      <c r="GQV33" s="24"/>
      <c r="GQW33" s="24"/>
      <c r="GQX33" s="24"/>
      <c r="GQY33" s="25"/>
      <c r="GQZ33" s="15"/>
      <c r="GRA33" s="24"/>
      <c r="GRB33" s="24"/>
      <c r="GRC33" s="24"/>
      <c r="GRD33" s="24"/>
      <c r="GRE33" s="24"/>
      <c r="GRF33" s="24"/>
      <c r="GRG33" s="25"/>
      <c r="GRH33" s="15"/>
      <c r="GRI33" s="24"/>
      <c r="GRJ33" s="24"/>
      <c r="GRK33" s="24"/>
      <c r="GRL33" s="24"/>
      <c r="GRM33" s="24"/>
      <c r="GRN33" s="24"/>
      <c r="GRO33" s="25"/>
      <c r="GRP33" s="15"/>
      <c r="GRQ33" s="24"/>
      <c r="GRR33" s="24"/>
      <c r="GRS33" s="24"/>
      <c r="GRT33" s="24"/>
      <c r="GRU33" s="24"/>
      <c r="GRV33" s="24"/>
      <c r="GRW33" s="25"/>
      <c r="GRX33" s="15"/>
      <c r="GRY33" s="24"/>
      <c r="GRZ33" s="24"/>
      <c r="GSA33" s="24"/>
      <c r="GSB33" s="24"/>
      <c r="GSC33" s="24"/>
      <c r="GSD33" s="24"/>
      <c r="GSE33" s="25"/>
      <c r="GSF33" s="15"/>
      <c r="GSG33" s="24"/>
      <c r="GSH33" s="24"/>
      <c r="GSI33" s="24"/>
      <c r="GSJ33" s="24"/>
      <c r="GSK33" s="24"/>
      <c r="GSL33" s="24"/>
      <c r="GSM33" s="25"/>
      <c r="GSN33" s="15"/>
      <c r="GSO33" s="24"/>
      <c r="GSP33" s="24"/>
      <c r="GSQ33" s="24"/>
      <c r="GSR33" s="24"/>
      <c r="GSS33" s="24"/>
      <c r="GST33" s="24"/>
      <c r="GSU33" s="25"/>
      <c r="GSV33" s="15"/>
      <c r="GSW33" s="24"/>
      <c r="GSX33" s="24"/>
      <c r="GSY33" s="24"/>
      <c r="GSZ33" s="24"/>
      <c r="GTA33" s="24"/>
      <c r="GTB33" s="24"/>
      <c r="GTC33" s="25"/>
      <c r="GTD33" s="15"/>
      <c r="GTE33" s="24"/>
      <c r="GTF33" s="24"/>
      <c r="GTG33" s="24"/>
      <c r="GTH33" s="24"/>
      <c r="GTI33" s="24"/>
      <c r="GTJ33" s="24"/>
      <c r="GTK33" s="25"/>
      <c r="GTL33" s="15"/>
      <c r="GTM33" s="24"/>
      <c r="GTN33" s="24"/>
      <c r="GTO33" s="24"/>
      <c r="GTP33" s="24"/>
      <c r="GTQ33" s="24"/>
      <c r="GTR33" s="24"/>
      <c r="GTS33" s="25"/>
      <c r="GTT33" s="15"/>
      <c r="GTU33" s="24"/>
      <c r="GTV33" s="24"/>
      <c r="GTW33" s="24"/>
      <c r="GTX33" s="24"/>
      <c r="GTY33" s="24"/>
      <c r="GTZ33" s="24"/>
      <c r="GUA33" s="25"/>
      <c r="GUB33" s="15"/>
      <c r="GUC33" s="24"/>
      <c r="GUD33" s="24"/>
      <c r="GUE33" s="24"/>
      <c r="GUF33" s="24"/>
      <c r="GUG33" s="24"/>
      <c r="GUH33" s="24"/>
      <c r="GUI33" s="25"/>
      <c r="GUJ33" s="15"/>
      <c r="GUK33" s="24"/>
      <c r="GUL33" s="24"/>
      <c r="GUM33" s="24"/>
      <c r="GUN33" s="24"/>
      <c r="GUO33" s="24"/>
      <c r="GUP33" s="24"/>
      <c r="GUQ33" s="25"/>
      <c r="GUR33" s="15"/>
      <c r="GUS33" s="24"/>
      <c r="GUT33" s="24"/>
      <c r="GUU33" s="24"/>
      <c r="GUV33" s="24"/>
      <c r="GUW33" s="24"/>
      <c r="GUX33" s="24"/>
      <c r="GUY33" s="25"/>
      <c r="GUZ33" s="15"/>
      <c r="GVA33" s="24"/>
      <c r="GVB33" s="24"/>
      <c r="GVC33" s="24"/>
      <c r="GVD33" s="24"/>
      <c r="GVE33" s="24"/>
      <c r="GVF33" s="24"/>
      <c r="GVG33" s="25"/>
      <c r="GVH33" s="15"/>
      <c r="GVI33" s="24"/>
      <c r="GVJ33" s="24"/>
      <c r="GVK33" s="24"/>
      <c r="GVL33" s="24"/>
      <c r="GVM33" s="24"/>
      <c r="GVN33" s="24"/>
      <c r="GVO33" s="25"/>
      <c r="GVP33" s="15"/>
      <c r="GVQ33" s="24"/>
      <c r="GVR33" s="24"/>
      <c r="GVS33" s="24"/>
      <c r="GVT33" s="24"/>
      <c r="GVU33" s="24"/>
      <c r="GVV33" s="24"/>
      <c r="GVW33" s="25"/>
      <c r="GVX33" s="15"/>
      <c r="GVY33" s="24"/>
      <c r="GVZ33" s="24"/>
      <c r="GWA33" s="24"/>
      <c r="GWB33" s="24"/>
      <c r="GWC33" s="24"/>
      <c r="GWD33" s="24"/>
      <c r="GWE33" s="25"/>
      <c r="GWF33" s="15"/>
      <c r="GWG33" s="24"/>
      <c r="GWH33" s="24"/>
      <c r="GWI33" s="24"/>
      <c r="GWJ33" s="24"/>
      <c r="GWK33" s="24"/>
      <c r="GWL33" s="24"/>
      <c r="GWM33" s="25"/>
      <c r="GWN33" s="15"/>
      <c r="GWO33" s="24"/>
      <c r="GWP33" s="24"/>
      <c r="GWQ33" s="24"/>
      <c r="GWR33" s="24"/>
      <c r="GWS33" s="24"/>
      <c r="GWT33" s="24"/>
      <c r="GWU33" s="25"/>
      <c r="GWV33" s="15"/>
      <c r="GWW33" s="24"/>
      <c r="GWX33" s="24"/>
      <c r="GWY33" s="24"/>
      <c r="GWZ33" s="24"/>
      <c r="GXA33" s="24"/>
      <c r="GXB33" s="24"/>
      <c r="GXC33" s="25"/>
      <c r="GXD33" s="15"/>
      <c r="GXE33" s="24"/>
      <c r="GXF33" s="24"/>
      <c r="GXG33" s="24"/>
      <c r="GXH33" s="24"/>
      <c r="GXI33" s="24"/>
      <c r="GXJ33" s="24"/>
      <c r="GXK33" s="25"/>
      <c r="GXL33" s="15"/>
      <c r="GXM33" s="24"/>
      <c r="GXN33" s="24"/>
      <c r="GXO33" s="24"/>
      <c r="GXP33" s="24"/>
      <c r="GXQ33" s="24"/>
      <c r="GXR33" s="24"/>
      <c r="GXS33" s="25"/>
      <c r="GXT33" s="15"/>
      <c r="GXU33" s="24"/>
      <c r="GXV33" s="24"/>
      <c r="GXW33" s="24"/>
      <c r="GXX33" s="24"/>
      <c r="GXY33" s="24"/>
      <c r="GXZ33" s="24"/>
      <c r="GYA33" s="25"/>
      <c r="GYB33" s="15"/>
      <c r="GYC33" s="24"/>
      <c r="GYD33" s="24"/>
      <c r="GYE33" s="24"/>
      <c r="GYF33" s="24"/>
      <c r="GYG33" s="24"/>
      <c r="GYH33" s="24"/>
      <c r="GYI33" s="25"/>
      <c r="GYJ33" s="15"/>
      <c r="GYK33" s="24"/>
      <c r="GYL33" s="24"/>
      <c r="GYM33" s="24"/>
      <c r="GYN33" s="24"/>
      <c r="GYO33" s="24"/>
      <c r="GYP33" s="24"/>
      <c r="GYQ33" s="25"/>
      <c r="GYR33" s="15"/>
      <c r="GYS33" s="24"/>
      <c r="GYT33" s="24"/>
      <c r="GYU33" s="24"/>
      <c r="GYV33" s="24"/>
      <c r="GYW33" s="24"/>
      <c r="GYX33" s="24"/>
      <c r="GYY33" s="25"/>
      <c r="GYZ33" s="15"/>
      <c r="GZA33" s="24"/>
      <c r="GZB33" s="24"/>
      <c r="GZC33" s="24"/>
      <c r="GZD33" s="24"/>
      <c r="GZE33" s="24"/>
      <c r="GZF33" s="24"/>
      <c r="GZG33" s="25"/>
      <c r="GZH33" s="15"/>
      <c r="GZI33" s="24"/>
      <c r="GZJ33" s="24"/>
      <c r="GZK33" s="24"/>
      <c r="GZL33" s="24"/>
      <c r="GZM33" s="24"/>
      <c r="GZN33" s="24"/>
      <c r="GZO33" s="25"/>
      <c r="GZP33" s="15"/>
      <c r="GZQ33" s="24"/>
      <c r="GZR33" s="24"/>
      <c r="GZS33" s="24"/>
      <c r="GZT33" s="24"/>
      <c r="GZU33" s="24"/>
      <c r="GZV33" s="24"/>
      <c r="GZW33" s="25"/>
      <c r="GZX33" s="15"/>
      <c r="GZY33" s="24"/>
      <c r="GZZ33" s="24"/>
      <c r="HAA33" s="24"/>
      <c r="HAB33" s="24"/>
      <c r="HAC33" s="24"/>
      <c r="HAD33" s="24"/>
      <c r="HAE33" s="25"/>
      <c r="HAF33" s="15"/>
      <c r="HAG33" s="24"/>
      <c r="HAH33" s="24"/>
      <c r="HAI33" s="24"/>
      <c r="HAJ33" s="24"/>
      <c r="HAK33" s="24"/>
      <c r="HAL33" s="24"/>
      <c r="HAM33" s="25"/>
      <c r="HAN33" s="15"/>
      <c r="HAO33" s="24"/>
      <c r="HAP33" s="24"/>
      <c r="HAQ33" s="24"/>
      <c r="HAR33" s="24"/>
      <c r="HAS33" s="24"/>
      <c r="HAT33" s="24"/>
      <c r="HAU33" s="25"/>
      <c r="HAV33" s="15"/>
      <c r="HAW33" s="24"/>
      <c r="HAX33" s="24"/>
      <c r="HAY33" s="24"/>
      <c r="HAZ33" s="24"/>
      <c r="HBA33" s="24"/>
      <c r="HBB33" s="24"/>
      <c r="HBC33" s="25"/>
      <c r="HBD33" s="15"/>
      <c r="HBE33" s="24"/>
      <c r="HBF33" s="24"/>
      <c r="HBG33" s="24"/>
      <c r="HBH33" s="24"/>
      <c r="HBI33" s="24"/>
      <c r="HBJ33" s="24"/>
      <c r="HBK33" s="25"/>
      <c r="HBL33" s="15"/>
      <c r="HBM33" s="24"/>
      <c r="HBN33" s="24"/>
      <c r="HBO33" s="24"/>
      <c r="HBP33" s="24"/>
      <c r="HBQ33" s="24"/>
      <c r="HBR33" s="24"/>
      <c r="HBS33" s="25"/>
      <c r="HBT33" s="15"/>
      <c r="HBU33" s="24"/>
      <c r="HBV33" s="24"/>
      <c r="HBW33" s="24"/>
      <c r="HBX33" s="24"/>
      <c r="HBY33" s="24"/>
      <c r="HBZ33" s="24"/>
      <c r="HCA33" s="25"/>
      <c r="HCB33" s="15"/>
      <c r="HCC33" s="24"/>
      <c r="HCD33" s="24"/>
      <c r="HCE33" s="24"/>
      <c r="HCF33" s="24"/>
      <c r="HCG33" s="24"/>
      <c r="HCH33" s="24"/>
      <c r="HCI33" s="25"/>
      <c r="HCJ33" s="15"/>
      <c r="HCK33" s="24"/>
      <c r="HCL33" s="24"/>
      <c r="HCM33" s="24"/>
      <c r="HCN33" s="24"/>
      <c r="HCO33" s="24"/>
      <c r="HCP33" s="24"/>
      <c r="HCQ33" s="25"/>
      <c r="HCR33" s="15"/>
      <c r="HCS33" s="24"/>
      <c r="HCT33" s="24"/>
      <c r="HCU33" s="24"/>
      <c r="HCV33" s="24"/>
      <c r="HCW33" s="24"/>
      <c r="HCX33" s="24"/>
      <c r="HCY33" s="25"/>
      <c r="HCZ33" s="15"/>
      <c r="HDA33" s="24"/>
      <c r="HDB33" s="24"/>
      <c r="HDC33" s="24"/>
      <c r="HDD33" s="24"/>
      <c r="HDE33" s="24"/>
      <c r="HDF33" s="24"/>
      <c r="HDG33" s="25"/>
      <c r="HDH33" s="15"/>
      <c r="HDI33" s="24"/>
      <c r="HDJ33" s="24"/>
      <c r="HDK33" s="24"/>
      <c r="HDL33" s="24"/>
      <c r="HDM33" s="24"/>
      <c r="HDN33" s="24"/>
      <c r="HDO33" s="25"/>
      <c r="HDP33" s="15"/>
      <c r="HDQ33" s="24"/>
      <c r="HDR33" s="24"/>
      <c r="HDS33" s="24"/>
      <c r="HDT33" s="24"/>
      <c r="HDU33" s="24"/>
      <c r="HDV33" s="24"/>
      <c r="HDW33" s="25"/>
      <c r="HDX33" s="15"/>
      <c r="HDY33" s="24"/>
      <c r="HDZ33" s="24"/>
      <c r="HEA33" s="24"/>
      <c r="HEB33" s="24"/>
      <c r="HEC33" s="24"/>
      <c r="HED33" s="24"/>
      <c r="HEE33" s="25"/>
      <c r="HEF33" s="15"/>
      <c r="HEG33" s="24"/>
      <c r="HEH33" s="24"/>
      <c r="HEI33" s="24"/>
      <c r="HEJ33" s="24"/>
      <c r="HEK33" s="24"/>
      <c r="HEL33" s="24"/>
      <c r="HEM33" s="25"/>
      <c r="HEN33" s="15"/>
      <c r="HEO33" s="24"/>
      <c r="HEP33" s="24"/>
      <c r="HEQ33" s="24"/>
      <c r="HER33" s="24"/>
      <c r="HES33" s="24"/>
      <c r="HET33" s="24"/>
      <c r="HEU33" s="25"/>
      <c r="HEV33" s="15"/>
      <c r="HEW33" s="24"/>
      <c r="HEX33" s="24"/>
      <c r="HEY33" s="24"/>
      <c r="HEZ33" s="24"/>
      <c r="HFA33" s="24"/>
      <c r="HFB33" s="24"/>
      <c r="HFC33" s="25"/>
      <c r="HFD33" s="15"/>
      <c r="HFE33" s="24"/>
      <c r="HFF33" s="24"/>
      <c r="HFG33" s="24"/>
      <c r="HFH33" s="24"/>
      <c r="HFI33" s="24"/>
      <c r="HFJ33" s="24"/>
      <c r="HFK33" s="25"/>
      <c r="HFL33" s="15"/>
      <c r="HFM33" s="24"/>
      <c r="HFN33" s="24"/>
      <c r="HFO33" s="24"/>
      <c r="HFP33" s="24"/>
      <c r="HFQ33" s="24"/>
      <c r="HFR33" s="24"/>
      <c r="HFS33" s="25"/>
      <c r="HFT33" s="15"/>
      <c r="HFU33" s="24"/>
      <c r="HFV33" s="24"/>
      <c r="HFW33" s="24"/>
      <c r="HFX33" s="24"/>
      <c r="HFY33" s="24"/>
      <c r="HFZ33" s="24"/>
      <c r="HGA33" s="25"/>
      <c r="HGB33" s="15"/>
      <c r="HGC33" s="24"/>
      <c r="HGD33" s="24"/>
      <c r="HGE33" s="24"/>
      <c r="HGF33" s="24"/>
      <c r="HGG33" s="24"/>
      <c r="HGH33" s="24"/>
      <c r="HGI33" s="25"/>
      <c r="HGJ33" s="15"/>
      <c r="HGK33" s="24"/>
      <c r="HGL33" s="24"/>
      <c r="HGM33" s="24"/>
      <c r="HGN33" s="24"/>
      <c r="HGO33" s="24"/>
      <c r="HGP33" s="24"/>
      <c r="HGQ33" s="25"/>
      <c r="HGR33" s="15"/>
      <c r="HGS33" s="24"/>
      <c r="HGT33" s="24"/>
      <c r="HGU33" s="24"/>
      <c r="HGV33" s="24"/>
      <c r="HGW33" s="24"/>
      <c r="HGX33" s="24"/>
      <c r="HGY33" s="25"/>
      <c r="HGZ33" s="15"/>
      <c r="HHA33" s="24"/>
      <c r="HHB33" s="24"/>
      <c r="HHC33" s="24"/>
      <c r="HHD33" s="24"/>
      <c r="HHE33" s="24"/>
      <c r="HHF33" s="24"/>
      <c r="HHG33" s="25"/>
      <c r="HHH33" s="15"/>
      <c r="HHI33" s="24"/>
      <c r="HHJ33" s="24"/>
      <c r="HHK33" s="24"/>
      <c r="HHL33" s="24"/>
      <c r="HHM33" s="24"/>
      <c r="HHN33" s="24"/>
      <c r="HHO33" s="25"/>
      <c r="HHP33" s="15"/>
      <c r="HHQ33" s="24"/>
      <c r="HHR33" s="24"/>
      <c r="HHS33" s="24"/>
      <c r="HHT33" s="24"/>
      <c r="HHU33" s="24"/>
      <c r="HHV33" s="24"/>
      <c r="HHW33" s="25"/>
      <c r="HHX33" s="15"/>
      <c r="HHY33" s="24"/>
      <c r="HHZ33" s="24"/>
      <c r="HIA33" s="24"/>
      <c r="HIB33" s="24"/>
      <c r="HIC33" s="24"/>
      <c r="HID33" s="24"/>
      <c r="HIE33" s="25"/>
      <c r="HIF33" s="15"/>
      <c r="HIG33" s="24"/>
      <c r="HIH33" s="24"/>
      <c r="HII33" s="24"/>
      <c r="HIJ33" s="24"/>
      <c r="HIK33" s="24"/>
      <c r="HIL33" s="24"/>
      <c r="HIM33" s="25"/>
      <c r="HIN33" s="15"/>
      <c r="HIO33" s="24"/>
      <c r="HIP33" s="24"/>
      <c r="HIQ33" s="24"/>
      <c r="HIR33" s="24"/>
      <c r="HIS33" s="24"/>
      <c r="HIT33" s="24"/>
      <c r="HIU33" s="25"/>
      <c r="HIV33" s="15"/>
      <c r="HIW33" s="24"/>
      <c r="HIX33" s="24"/>
      <c r="HIY33" s="24"/>
      <c r="HIZ33" s="24"/>
      <c r="HJA33" s="24"/>
      <c r="HJB33" s="24"/>
      <c r="HJC33" s="25"/>
      <c r="HJD33" s="15"/>
      <c r="HJE33" s="24"/>
      <c r="HJF33" s="24"/>
      <c r="HJG33" s="24"/>
      <c r="HJH33" s="24"/>
      <c r="HJI33" s="24"/>
      <c r="HJJ33" s="24"/>
      <c r="HJK33" s="25"/>
      <c r="HJL33" s="15"/>
      <c r="HJM33" s="24"/>
      <c r="HJN33" s="24"/>
      <c r="HJO33" s="24"/>
      <c r="HJP33" s="24"/>
      <c r="HJQ33" s="24"/>
      <c r="HJR33" s="24"/>
      <c r="HJS33" s="25"/>
      <c r="HJT33" s="15"/>
      <c r="HJU33" s="24"/>
      <c r="HJV33" s="24"/>
      <c r="HJW33" s="24"/>
      <c r="HJX33" s="24"/>
      <c r="HJY33" s="24"/>
      <c r="HJZ33" s="24"/>
      <c r="HKA33" s="25"/>
      <c r="HKB33" s="15"/>
      <c r="HKC33" s="24"/>
      <c r="HKD33" s="24"/>
      <c r="HKE33" s="24"/>
      <c r="HKF33" s="24"/>
      <c r="HKG33" s="24"/>
      <c r="HKH33" s="24"/>
      <c r="HKI33" s="25"/>
      <c r="HKJ33" s="15"/>
      <c r="HKK33" s="24"/>
      <c r="HKL33" s="24"/>
      <c r="HKM33" s="24"/>
      <c r="HKN33" s="24"/>
      <c r="HKO33" s="24"/>
      <c r="HKP33" s="24"/>
      <c r="HKQ33" s="25"/>
      <c r="HKR33" s="15"/>
      <c r="HKS33" s="24"/>
      <c r="HKT33" s="24"/>
      <c r="HKU33" s="24"/>
      <c r="HKV33" s="24"/>
      <c r="HKW33" s="24"/>
      <c r="HKX33" s="24"/>
      <c r="HKY33" s="25"/>
      <c r="HKZ33" s="15"/>
      <c r="HLA33" s="24"/>
      <c r="HLB33" s="24"/>
      <c r="HLC33" s="24"/>
      <c r="HLD33" s="24"/>
      <c r="HLE33" s="24"/>
      <c r="HLF33" s="24"/>
      <c r="HLG33" s="25"/>
      <c r="HLH33" s="15"/>
      <c r="HLI33" s="24"/>
      <c r="HLJ33" s="24"/>
      <c r="HLK33" s="24"/>
      <c r="HLL33" s="24"/>
      <c r="HLM33" s="24"/>
      <c r="HLN33" s="24"/>
      <c r="HLO33" s="25"/>
      <c r="HLP33" s="15"/>
      <c r="HLQ33" s="24"/>
      <c r="HLR33" s="24"/>
      <c r="HLS33" s="24"/>
      <c r="HLT33" s="24"/>
      <c r="HLU33" s="24"/>
      <c r="HLV33" s="24"/>
      <c r="HLW33" s="25"/>
      <c r="HLX33" s="15"/>
      <c r="HLY33" s="24"/>
      <c r="HLZ33" s="24"/>
      <c r="HMA33" s="24"/>
      <c r="HMB33" s="24"/>
      <c r="HMC33" s="24"/>
      <c r="HMD33" s="24"/>
      <c r="HME33" s="25"/>
      <c r="HMF33" s="15"/>
      <c r="HMG33" s="24"/>
      <c r="HMH33" s="24"/>
      <c r="HMI33" s="24"/>
      <c r="HMJ33" s="24"/>
      <c r="HMK33" s="24"/>
      <c r="HML33" s="24"/>
      <c r="HMM33" s="25"/>
      <c r="HMN33" s="15"/>
      <c r="HMO33" s="24"/>
      <c r="HMP33" s="24"/>
      <c r="HMQ33" s="24"/>
      <c r="HMR33" s="24"/>
      <c r="HMS33" s="24"/>
      <c r="HMT33" s="24"/>
      <c r="HMU33" s="25"/>
      <c r="HMV33" s="15"/>
      <c r="HMW33" s="24"/>
      <c r="HMX33" s="24"/>
      <c r="HMY33" s="24"/>
      <c r="HMZ33" s="24"/>
      <c r="HNA33" s="24"/>
      <c r="HNB33" s="24"/>
      <c r="HNC33" s="25"/>
      <c r="HND33" s="15"/>
      <c r="HNE33" s="24"/>
      <c r="HNF33" s="24"/>
      <c r="HNG33" s="24"/>
      <c r="HNH33" s="24"/>
      <c r="HNI33" s="24"/>
      <c r="HNJ33" s="24"/>
      <c r="HNK33" s="25"/>
      <c r="HNL33" s="15"/>
      <c r="HNM33" s="24"/>
      <c r="HNN33" s="24"/>
      <c r="HNO33" s="24"/>
      <c r="HNP33" s="24"/>
      <c r="HNQ33" s="24"/>
      <c r="HNR33" s="24"/>
      <c r="HNS33" s="25"/>
      <c r="HNT33" s="15"/>
      <c r="HNU33" s="24"/>
      <c r="HNV33" s="24"/>
      <c r="HNW33" s="24"/>
      <c r="HNX33" s="24"/>
      <c r="HNY33" s="24"/>
      <c r="HNZ33" s="24"/>
      <c r="HOA33" s="25"/>
      <c r="HOB33" s="15"/>
      <c r="HOC33" s="24"/>
      <c r="HOD33" s="24"/>
      <c r="HOE33" s="24"/>
      <c r="HOF33" s="24"/>
      <c r="HOG33" s="24"/>
      <c r="HOH33" s="24"/>
      <c r="HOI33" s="25"/>
      <c r="HOJ33" s="15"/>
      <c r="HOK33" s="24"/>
      <c r="HOL33" s="24"/>
      <c r="HOM33" s="24"/>
      <c r="HON33" s="24"/>
      <c r="HOO33" s="24"/>
      <c r="HOP33" s="24"/>
      <c r="HOQ33" s="25"/>
      <c r="HOR33" s="15"/>
      <c r="HOS33" s="24"/>
      <c r="HOT33" s="24"/>
      <c r="HOU33" s="24"/>
      <c r="HOV33" s="24"/>
      <c r="HOW33" s="24"/>
      <c r="HOX33" s="24"/>
      <c r="HOY33" s="25"/>
      <c r="HOZ33" s="15"/>
      <c r="HPA33" s="24"/>
      <c r="HPB33" s="24"/>
      <c r="HPC33" s="24"/>
      <c r="HPD33" s="24"/>
      <c r="HPE33" s="24"/>
      <c r="HPF33" s="24"/>
      <c r="HPG33" s="25"/>
      <c r="HPH33" s="15"/>
      <c r="HPI33" s="24"/>
      <c r="HPJ33" s="24"/>
      <c r="HPK33" s="24"/>
      <c r="HPL33" s="24"/>
      <c r="HPM33" s="24"/>
      <c r="HPN33" s="24"/>
      <c r="HPO33" s="25"/>
      <c r="HPP33" s="15"/>
      <c r="HPQ33" s="24"/>
      <c r="HPR33" s="24"/>
      <c r="HPS33" s="24"/>
      <c r="HPT33" s="24"/>
      <c r="HPU33" s="24"/>
      <c r="HPV33" s="24"/>
      <c r="HPW33" s="25"/>
      <c r="HPX33" s="15"/>
      <c r="HPY33" s="24"/>
      <c r="HPZ33" s="24"/>
      <c r="HQA33" s="24"/>
      <c r="HQB33" s="24"/>
      <c r="HQC33" s="24"/>
      <c r="HQD33" s="24"/>
      <c r="HQE33" s="25"/>
      <c r="HQF33" s="15"/>
      <c r="HQG33" s="24"/>
      <c r="HQH33" s="24"/>
      <c r="HQI33" s="24"/>
      <c r="HQJ33" s="24"/>
      <c r="HQK33" s="24"/>
      <c r="HQL33" s="24"/>
      <c r="HQM33" s="25"/>
      <c r="HQN33" s="15"/>
      <c r="HQO33" s="24"/>
      <c r="HQP33" s="24"/>
      <c r="HQQ33" s="24"/>
      <c r="HQR33" s="24"/>
      <c r="HQS33" s="24"/>
      <c r="HQT33" s="24"/>
      <c r="HQU33" s="25"/>
      <c r="HQV33" s="15"/>
      <c r="HQW33" s="24"/>
      <c r="HQX33" s="24"/>
      <c r="HQY33" s="24"/>
      <c r="HQZ33" s="24"/>
      <c r="HRA33" s="24"/>
      <c r="HRB33" s="24"/>
      <c r="HRC33" s="25"/>
      <c r="HRD33" s="15"/>
      <c r="HRE33" s="24"/>
      <c r="HRF33" s="24"/>
      <c r="HRG33" s="24"/>
      <c r="HRH33" s="24"/>
      <c r="HRI33" s="24"/>
      <c r="HRJ33" s="24"/>
      <c r="HRK33" s="25"/>
      <c r="HRL33" s="15"/>
      <c r="HRM33" s="24"/>
      <c r="HRN33" s="24"/>
      <c r="HRO33" s="24"/>
      <c r="HRP33" s="24"/>
      <c r="HRQ33" s="24"/>
      <c r="HRR33" s="24"/>
      <c r="HRS33" s="25"/>
      <c r="HRT33" s="15"/>
      <c r="HRU33" s="24"/>
      <c r="HRV33" s="24"/>
      <c r="HRW33" s="24"/>
      <c r="HRX33" s="24"/>
      <c r="HRY33" s="24"/>
      <c r="HRZ33" s="24"/>
      <c r="HSA33" s="25"/>
      <c r="HSB33" s="15"/>
      <c r="HSC33" s="24"/>
      <c r="HSD33" s="24"/>
      <c r="HSE33" s="24"/>
      <c r="HSF33" s="24"/>
      <c r="HSG33" s="24"/>
      <c r="HSH33" s="24"/>
      <c r="HSI33" s="25"/>
      <c r="HSJ33" s="15"/>
      <c r="HSK33" s="24"/>
      <c r="HSL33" s="24"/>
      <c r="HSM33" s="24"/>
      <c r="HSN33" s="24"/>
      <c r="HSO33" s="24"/>
      <c r="HSP33" s="24"/>
      <c r="HSQ33" s="25"/>
      <c r="HSR33" s="15"/>
      <c r="HSS33" s="24"/>
      <c r="HST33" s="24"/>
      <c r="HSU33" s="24"/>
      <c r="HSV33" s="24"/>
      <c r="HSW33" s="24"/>
      <c r="HSX33" s="24"/>
      <c r="HSY33" s="25"/>
      <c r="HSZ33" s="15"/>
      <c r="HTA33" s="24"/>
      <c r="HTB33" s="24"/>
      <c r="HTC33" s="24"/>
      <c r="HTD33" s="24"/>
      <c r="HTE33" s="24"/>
      <c r="HTF33" s="24"/>
      <c r="HTG33" s="25"/>
      <c r="HTH33" s="15"/>
      <c r="HTI33" s="24"/>
      <c r="HTJ33" s="24"/>
      <c r="HTK33" s="24"/>
      <c r="HTL33" s="24"/>
      <c r="HTM33" s="24"/>
      <c r="HTN33" s="24"/>
      <c r="HTO33" s="25"/>
      <c r="HTP33" s="15"/>
      <c r="HTQ33" s="24"/>
      <c r="HTR33" s="24"/>
      <c r="HTS33" s="24"/>
      <c r="HTT33" s="24"/>
      <c r="HTU33" s="24"/>
      <c r="HTV33" s="24"/>
      <c r="HTW33" s="25"/>
      <c r="HTX33" s="15"/>
      <c r="HTY33" s="24"/>
      <c r="HTZ33" s="24"/>
      <c r="HUA33" s="24"/>
      <c r="HUB33" s="24"/>
      <c r="HUC33" s="24"/>
      <c r="HUD33" s="24"/>
      <c r="HUE33" s="25"/>
      <c r="HUF33" s="15"/>
      <c r="HUG33" s="24"/>
      <c r="HUH33" s="24"/>
      <c r="HUI33" s="24"/>
      <c r="HUJ33" s="24"/>
      <c r="HUK33" s="24"/>
      <c r="HUL33" s="24"/>
      <c r="HUM33" s="25"/>
      <c r="HUN33" s="15"/>
      <c r="HUO33" s="24"/>
      <c r="HUP33" s="24"/>
      <c r="HUQ33" s="24"/>
      <c r="HUR33" s="24"/>
      <c r="HUS33" s="24"/>
      <c r="HUT33" s="24"/>
      <c r="HUU33" s="25"/>
      <c r="HUV33" s="15"/>
      <c r="HUW33" s="24"/>
      <c r="HUX33" s="24"/>
      <c r="HUY33" s="24"/>
      <c r="HUZ33" s="24"/>
      <c r="HVA33" s="24"/>
      <c r="HVB33" s="24"/>
      <c r="HVC33" s="25"/>
      <c r="HVD33" s="15"/>
      <c r="HVE33" s="24"/>
      <c r="HVF33" s="24"/>
      <c r="HVG33" s="24"/>
      <c r="HVH33" s="24"/>
      <c r="HVI33" s="24"/>
      <c r="HVJ33" s="24"/>
      <c r="HVK33" s="25"/>
      <c r="HVL33" s="15"/>
      <c r="HVM33" s="24"/>
      <c r="HVN33" s="24"/>
      <c r="HVO33" s="24"/>
      <c r="HVP33" s="24"/>
      <c r="HVQ33" s="24"/>
      <c r="HVR33" s="24"/>
      <c r="HVS33" s="25"/>
      <c r="HVT33" s="15"/>
      <c r="HVU33" s="24"/>
      <c r="HVV33" s="24"/>
      <c r="HVW33" s="24"/>
      <c r="HVX33" s="24"/>
      <c r="HVY33" s="24"/>
      <c r="HVZ33" s="24"/>
      <c r="HWA33" s="25"/>
      <c r="HWB33" s="15"/>
      <c r="HWC33" s="24"/>
      <c r="HWD33" s="24"/>
      <c r="HWE33" s="24"/>
      <c r="HWF33" s="24"/>
      <c r="HWG33" s="24"/>
      <c r="HWH33" s="24"/>
      <c r="HWI33" s="25"/>
      <c r="HWJ33" s="15"/>
      <c r="HWK33" s="24"/>
      <c r="HWL33" s="24"/>
      <c r="HWM33" s="24"/>
      <c r="HWN33" s="24"/>
      <c r="HWO33" s="24"/>
      <c r="HWP33" s="24"/>
      <c r="HWQ33" s="25"/>
      <c r="HWR33" s="15"/>
      <c r="HWS33" s="24"/>
      <c r="HWT33" s="24"/>
      <c r="HWU33" s="24"/>
      <c r="HWV33" s="24"/>
      <c r="HWW33" s="24"/>
      <c r="HWX33" s="24"/>
      <c r="HWY33" s="25"/>
      <c r="HWZ33" s="15"/>
      <c r="HXA33" s="24"/>
      <c r="HXB33" s="24"/>
      <c r="HXC33" s="24"/>
      <c r="HXD33" s="24"/>
      <c r="HXE33" s="24"/>
      <c r="HXF33" s="24"/>
      <c r="HXG33" s="25"/>
      <c r="HXH33" s="15"/>
      <c r="HXI33" s="24"/>
      <c r="HXJ33" s="24"/>
      <c r="HXK33" s="24"/>
      <c r="HXL33" s="24"/>
      <c r="HXM33" s="24"/>
      <c r="HXN33" s="24"/>
      <c r="HXO33" s="25"/>
      <c r="HXP33" s="15"/>
      <c r="HXQ33" s="24"/>
      <c r="HXR33" s="24"/>
      <c r="HXS33" s="24"/>
      <c r="HXT33" s="24"/>
      <c r="HXU33" s="24"/>
      <c r="HXV33" s="24"/>
      <c r="HXW33" s="25"/>
      <c r="HXX33" s="15"/>
      <c r="HXY33" s="24"/>
      <c r="HXZ33" s="24"/>
      <c r="HYA33" s="24"/>
      <c r="HYB33" s="24"/>
      <c r="HYC33" s="24"/>
      <c r="HYD33" s="24"/>
      <c r="HYE33" s="25"/>
      <c r="HYF33" s="15"/>
      <c r="HYG33" s="24"/>
      <c r="HYH33" s="24"/>
      <c r="HYI33" s="24"/>
      <c r="HYJ33" s="24"/>
      <c r="HYK33" s="24"/>
      <c r="HYL33" s="24"/>
      <c r="HYM33" s="25"/>
      <c r="HYN33" s="15"/>
      <c r="HYO33" s="24"/>
      <c r="HYP33" s="24"/>
      <c r="HYQ33" s="24"/>
      <c r="HYR33" s="24"/>
      <c r="HYS33" s="24"/>
      <c r="HYT33" s="24"/>
      <c r="HYU33" s="25"/>
      <c r="HYV33" s="15"/>
      <c r="HYW33" s="24"/>
      <c r="HYX33" s="24"/>
      <c r="HYY33" s="24"/>
      <c r="HYZ33" s="24"/>
      <c r="HZA33" s="24"/>
      <c r="HZB33" s="24"/>
      <c r="HZC33" s="25"/>
      <c r="HZD33" s="15"/>
      <c r="HZE33" s="24"/>
      <c r="HZF33" s="24"/>
      <c r="HZG33" s="24"/>
      <c r="HZH33" s="24"/>
      <c r="HZI33" s="24"/>
      <c r="HZJ33" s="24"/>
      <c r="HZK33" s="25"/>
      <c r="HZL33" s="15"/>
      <c r="HZM33" s="24"/>
      <c r="HZN33" s="24"/>
      <c r="HZO33" s="24"/>
      <c r="HZP33" s="24"/>
      <c r="HZQ33" s="24"/>
      <c r="HZR33" s="24"/>
      <c r="HZS33" s="25"/>
      <c r="HZT33" s="15"/>
      <c r="HZU33" s="24"/>
      <c r="HZV33" s="24"/>
      <c r="HZW33" s="24"/>
      <c r="HZX33" s="24"/>
      <c r="HZY33" s="24"/>
      <c r="HZZ33" s="24"/>
      <c r="IAA33" s="25"/>
      <c r="IAB33" s="15"/>
      <c r="IAC33" s="24"/>
      <c r="IAD33" s="24"/>
      <c r="IAE33" s="24"/>
      <c r="IAF33" s="24"/>
      <c r="IAG33" s="24"/>
      <c r="IAH33" s="24"/>
      <c r="IAI33" s="25"/>
      <c r="IAJ33" s="15"/>
      <c r="IAK33" s="24"/>
      <c r="IAL33" s="24"/>
      <c r="IAM33" s="24"/>
      <c r="IAN33" s="24"/>
      <c r="IAO33" s="24"/>
      <c r="IAP33" s="24"/>
      <c r="IAQ33" s="25"/>
      <c r="IAR33" s="15"/>
      <c r="IAS33" s="24"/>
      <c r="IAT33" s="24"/>
      <c r="IAU33" s="24"/>
      <c r="IAV33" s="24"/>
      <c r="IAW33" s="24"/>
      <c r="IAX33" s="24"/>
      <c r="IAY33" s="25"/>
      <c r="IAZ33" s="15"/>
      <c r="IBA33" s="24"/>
      <c r="IBB33" s="24"/>
      <c r="IBC33" s="24"/>
      <c r="IBD33" s="24"/>
      <c r="IBE33" s="24"/>
      <c r="IBF33" s="24"/>
      <c r="IBG33" s="25"/>
      <c r="IBH33" s="15"/>
      <c r="IBI33" s="24"/>
      <c r="IBJ33" s="24"/>
      <c r="IBK33" s="24"/>
      <c r="IBL33" s="24"/>
      <c r="IBM33" s="24"/>
      <c r="IBN33" s="24"/>
      <c r="IBO33" s="25"/>
      <c r="IBP33" s="15"/>
      <c r="IBQ33" s="24"/>
      <c r="IBR33" s="24"/>
      <c r="IBS33" s="24"/>
      <c r="IBT33" s="24"/>
      <c r="IBU33" s="24"/>
      <c r="IBV33" s="24"/>
      <c r="IBW33" s="25"/>
      <c r="IBX33" s="15"/>
      <c r="IBY33" s="24"/>
      <c r="IBZ33" s="24"/>
      <c r="ICA33" s="24"/>
      <c r="ICB33" s="24"/>
      <c r="ICC33" s="24"/>
      <c r="ICD33" s="24"/>
      <c r="ICE33" s="25"/>
      <c r="ICF33" s="15"/>
      <c r="ICG33" s="24"/>
      <c r="ICH33" s="24"/>
      <c r="ICI33" s="24"/>
      <c r="ICJ33" s="24"/>
      <c r="ICK33" s="24"/>
      <c r="ICL33" s="24"/>
      <c r="ICM33" s="25"/>
      <c r="ICN33" s="15"/>
      <c r="ICO33" s="24"/>
      <c r="ICP33" s="24"/>
      <c r="ICQ33" s="24"/>
      <c r="ICR33" s="24"/>
      <c r="ICS33" s="24"/>
      <c r="ICT33" s="24"/>
      <c r="ICU33" s="25"/>
      <c r="ICV33" s="15"/>
      <c r="ICW33" s="24"/>
      <c r="ICX33" s="24"/>
      <c r="ICY33" s="24"/>
      <c r="ICZ33" s="24"/>
      <c r="IDA33" s="24"/>
      <c r="IDB33" s="24"/>
      <c r="IDC33" s="25"/>
      <c r="IDD33" s="15"/>
      <c r="IDE33" s="24"/>
      <c r="IDF33" s="24"/>
      <c r="IDG33" s="24"/>
      <c r="IDH33" s="24"/>
      <c r="IDI33" s="24"/>
      <c r="IDJ33" s="24"/>
      <c r="IDK33" s="25"/>
      <c r="IDL33" s="15"/>
      <c r="IDM33" s="24"/>
      <c r="IDN33" s="24"/>
      <c r="IDO33" s="24"/>
      <c r="IDP33" s="24"/>
      <c r="IDQ33" s="24"/>
      <c r="IDR33" s="24"/>
      <c r="IDS33" s="25"/>
      <c r="IDT33" s="15"/>
      <c r="IDU33" s="24"/>
      <c r="IDV33" s="24"/>
      <c r="IDW33" s="24"/>
      <c r="IDX33" s="24"/>
      <c r="IDY33" s="24"/>
      <c r="IDZ33" s="24"/>
      <c r="IEA33" s="25"/>
      <c r="IEB33" s="15"/>
      <c r="IEC33" s="24"/>
      <c r="IED33" s="24"/>
      <c r="IEE33" s="24"/>
      <c r="IEF33" s="24"/>
      <c r="IEG33" s="24"/>
      <c r="IEH33" s="24"/>
      <c r="IEI33" s="25"/>
      <c r="IEJ33" s="15"/>
      <c r="IEK33" s="24"/>
      <c r="IEL33" s="24"/>
      <c r="IEM33" s="24"/>
      <c r="IEN33" s="24"/>
      <c r="IEO33" s="24"/>
      <c r="IEP33" s="24"/>
      <c r="IEQ33" s="25"/>
      <c r="IER33" s="15"/>
      <c r="IES33" s="24"/>
      <c r="IET33" s="24"/>
      <c r="IEU33" s="24"/>
      <c r="IEV33" s="24"/>
      <c r="IEW33" s="24"/>
      <c r="IEX33" s="24"/>
      <c r="IEY33" s="25"/>
      <c r="IEZ33" s="15"/>
      <c r="IFA33" s="24"/>
      <c r="IFB33" s="24"/>
      <c r="IFC33" s="24"/>
      <c r="IFD33" s="24"/>
      <c r="IFE33" s="24"/>
      <c r="IFF33" s="24"/>
      <c r="IFG33" s="25"/>
      <c r="IFH33" s="15"/>
      <c r="IFI33" s="24"/>
      <c r="IFJ33" s="24"/>
      <c r="IFK33" s="24"/>
      <c r="IFL33" s="24"/>
      <c r="IFM33" s="24"/>
      <c r="IFN33" s="24"/>
      <c r="IFO33" s="25"/>
      <c r="IFP33" s="15"/>
      <c r="IFQ33" s="24"/>
      <c r="IFR33" s="24"/>
      <c r="IFS33" s="24"/>
      <c r="IFT33" s="24"/>
      <c r="IFU33" s="24"/>
      <c r="IFV33" s="24"/>
      <c r="IFW33" s="25"/>
      <c r="IFX33" s="15"/>
      <c r="IFY33" s="24"/>
      <c r="IFZ33" s="24"/>
      <c r="IGA33" s="24"/>
      <c r="IGB33" s="24"/>
      <c r="IGC33" s="24"/>
      <c r="IGD33" s="24"/>
      <c r="IGE33" s="25"/>
      <c r="IGF33" s="15"/>
      <c r="IGG33" s="24"/>
      <c r="IGH33" s="24"/>
      <c r="IGI33" s="24"/>
      <c r="IGJ33" s="24"/>
      <c r="IGK33" s="24"/>
      <c r="IGL33" s="24"/>
      <c r="IGM33" s="25"/>
      <c r="IGN33" s="15"/>
      <c r="IGO33" s="24"/>
      <c r="IGP33" s="24"/>
      <c r="IGQ33" s="24"/>
      <c r="IGR33" s="24"/>
      <c r="IGS33" s="24"/>
      <c r="IGT33" s="24"/>
      <c r="IGU33" s="25"/>
      <c r="IGV33" s="15"/>
      <c r="IGW33" s="24"/>
      <c r="IGX33" s="24"/>
      <c r="IGY33" s="24"/>
      <c r="IGZ33" s="24"/>
      <c r="IHA33" s="24"/>
      <c r="IHB33" s="24"/>
      <c r="IHC33" s="25"/>
      <c r="IHD33" s="15"/>
      <c r="IHE33" s="24"/>
      <c r="IHF33" s="24"/>
      <c r="IHG33" s="24"/>
      <c r="IHH33" s="24"/>
      <c r="IHI33" s="24"/>
      <c r="IHJ33" s="24"/>
      <c r="IHK33" s="25"/>
      <c r="IHL33" s="15"/>
      <c r="IHM33" s="24"/>
      <c r="IHN33" s="24"/>
      <c r="IHO33" s="24"/>
      <c r="IHP33" s="24"/>
      <c r="IHQ33" s="24"/>
      <c r="IHR33" s="24"/>
      <c r="IHS33" s="25"/>
      <c r="IHT33" s="15"/>
      <c r="IHU33" s="24"/>
      <c r="IHV33" s="24"/>
      <c r="IHW33" s="24"/>
      <c r="IHX33" s="24"/>
      <c r="IHY33" s="24"/>
      <c r="IHZ33" s="24"/>
      <c r="IIA33" s="25"/>
      <c r="IIB33" s="15"/>
      <c r="IIC33" s="24"/>
      <c r="IID33" s="24"/>
      <c r="IIE33" s="24"/>
      <c r="IIF33" s="24"/>
      <c r="IIG33" s="24"/>
      <c r="IIH33" s="24"/>
      <c r="III33" s="25"/>
      <c r="IIJ33" s="15"/>
      <c r="IIK33" s="24"/>
      <c r="IIL33" s="24"/>
      <c r="IIM33" s="24"/>
      <c r="IIN33" s="24"/>
      <c r="IIO33" s="24"/>
      <c r="IIP33" s="24"/>
      <c r="IIQ33" s="25"/>
      <c r="IIR33" s="15"/>
      <c r="IIS33" s="24"/>
      <c r="IIT33" s="24"/>
      <c r="IIU33" s="24"/>
      <c r="IIV33" s="24"/>
      <c r="IIW33" s="24"/>
      <c r="IIX33" s="24"/>
      <c r="IIY33" s="25"/>
      <c r="IIZ33" s="15"/>
      <c r="IJA33" s="24"/>
      <c r="IJB33" s="24"/>
      <c r="IJC33" s="24"/>
      <c r="IJD33" s="24"/>
      <c r="IJE33" s="24"/>
      <c r="IJF33" s="24"/>
      <c r="IJG33" s="25"/>
      <c r="IJH33" s="15"/>
      <c r="IJI33" s="24"/>
      <c r="IJJ33" s="24"/>
      <c r="IJK33" s="24"/>
      <c r="IJL33" s="24"/>
      <c r="IJM33" s="24"/>
      <c r="IJN33" s="24"/>
      <c r="IJO33" s="25"/>
      <c r="IJP33" s="15"/>
      <c r="IJQ33" s="24"/>
      <c r="IJR33" s="24"/>
      <c r="IJS33" s="24"/>
      <c r="IJT33" s="24"/>
      <c r="IJU33" s="24"/>
      <c r="IJV33" s="24"/>
      <c r="IJW33" s="25"/>
      <c r="IJX33" s="15"/>
      <c r="IJY33" s="24"/>
      <c r="IJZ33" s="24"/>
      <c r="IKA33" s="24"/>
      <c r="IKB33" s="24"/>
      <c r="IKC33" s="24"/>
      <c r="IKD33" s="24"/>
      <c r="IKE33" s="25"/>
      <c r="IKF33" s="15"/>
      <c r="IKG33" s="24"/>
      <c r="IKH33" s="24"/>
      <c r="IKI33" s="24"/>
      <c r="IKJ33" s="24"/>
      <c r="IKK33" s="24"/>
      <c r="IKL33" s="24"/>
      <c r="IKM33" s="25"/>
      <c r="IKN33" s="15"/>
      <c r="IKO33" s="24"/>
      <c r="IKP33" s="24"/>
      <c r="IKQ33" s="24"/>
      <c r="IKR33" s="24"/>
      <c r="IKS33" s="24"/>
      <c r="IKT33" s="24"/>
      <c r="IKU33" s="25"/>
      <c r="IKV33" s="15"/>
      <c r="IKW33" s="24"/>
      <c r="IKX33" s="24"/>
      <c r="IKY33" s="24"/>
      <c r="IKZ33" s="24"/>
      <c r="ILA33" s="24"/>
      <c r="ILB33" s="24"/>
      <c r="ILC33" s="25"/>
      <c r="ILD33" s="15"/>
      <c r="ILE33" s="24"/>
      <c r="ILF33" s="24"/>
      <c r="ILG33" s="24"/>
      <c r="ILH33" s="24"/>
      <c r="ILI33" s="24"/>
      <c r="ILJ33" s="24"/>
      <c r="ILK33" s="25"/>
      <c r="ILL33" s="15"/>
      <c r="ILM33" s="24"/>
      <c r="ILN33" s="24"/>
      <c r="ILO33" s="24"/>
      <c r="ILP33" s="24"/>
      <c r="ILQ33" s="24"/>
      <c r="ILR33" s="24"/>
      <c r="ILS33" s="25"/>
      <c r="ILT33" s="15"/>
      <c r="ILU33" s="24"/>
      <c r="ILV33" s="24"/>
      <c r="ILW33" s="24"/>
      <c r="ILX33" s="24"/>
      <c r="ILY33" s="24"/>
      <c r="ILZ33" s="24"/>
      <c r="IMA33" s="25"/>
      <c r="IMB33" s="15"/>
      <c r="IMC33" s="24"/>
      <c r="IMD33" s="24"/>
      <c r="IME33" s="24"/>
      <c r="IMF33" s="24"/>
      <c r="IMG33" s="24"/>
      <c r="IMH33" s="24"/>
      <c r="IMI33" s="25"/>
      <c r="IMJ33" s="15"/>
      <c r="IMK33" s="24"/>
      <c r="IML33" s="24"/>
      <c r="IMM33" s="24"/>
      <c r="IMN33" s="24"/>
      <c r="IMO33" s="24"/>
      <c r="IMP33" s="24"/>
      <c r="IMQ33" s="25"/>
      <c r="IMR33" s="15"/>
      <c r="IMS33" s="24"/>
      <c r="IMT33" s="24"/>
      <c r="IMU33" s="24"/>
      <c r="IMV33" s="24"/>
      <c r="IMW33" s="24"/>
      <c r="IMX33" s="24"/>
      <c r="IMY33" s="25"/>
      <c r="IMZ33" s="15"/>
      <c r="INA33" s="24"/>
      <c r="INB33" s="24"/>
      <c r="INC33" s="24"/>
      <c r="IND33" s="24"/>
      <c r="INE33" s="24"/>
      <c r="INF33" s="24"/>
      <c r="ING33" s="25"/>
      <c r="INH33" s="15"/>
      <c r="INI33" s="24"/>
      <c r="INJ33" s="24"/>
      <c r="INK33" s="24"/>
      <c r="INL33" s="24"/>
      <c r="INM33" s="24"/>
      <c r="INN33" s="24"/>
      <c r="INO33" s="25"/>
      <c r="INP33" s="15"/>
      <c r="INQ33" s="24"/>
      <c r="INR33" s="24"/>
      <c r="INS33" s="24"/>
      <c r="INT33" s="24"/>
      <c r="INU33" s="24"/>
      <c r="INV33" s="24"/>
      <c r="INW33" s="25"/>
      <c r="INX33" s="15"/>
      <c r="INY33" s="24"/>
      <c r="INZ33" s="24"/>
      <c r="IOA33" s="24"/>
      <c r="IOB33" s="24"/>
      <c r="IOC33" s="24"/>
      <c r="IOD33" s="24"/>
      <c r="IOE33" s="25"/>
      <c r="IOF33" s="15"/>
      <c r="IOG33" s="24"/>
      <c r="IOH33" s="24"/>
      <c r="IOI33" s="24"/>
      <c r="IOJ33" s="24"/>
      <c r="IOK33" s="24"/>
      <c r="IOL33" s="24"/>
      <c r="IOM33" s="25"/>
      <c r="ION33" s="15"/>
      <c r="IOO33" s="24"/>
      <c r="IOP33" s="24"/>
      <c r="IOQ33" s="24"/>
      <c r="IOR33" s="24"/>
      <c r="IOS33" s="24"/>
      <c r="IOT33" s="24"/>
      <c r="IOU33" s="25"/>
      <c r="IOV33" s="15"/>
      <c r="IOW33" s="24"/>
      <c r="IOX33" s="24"/>
      <c r="IOY33" s="24"/>
      <c r="IOZ33" s="24"/>
      <c r="IPA33" s="24"/>
      <c r="IPB33" s="24"/>
      <c r="IPC33" s="25"/>
      <c r="IPD33" s="15"/>
      <c r="IPE33" s="24"/>
      <c r="IPF33" s="24"/>
      <c r="IPG33" s="24"/>
      <c r="IPH33" s="24"/>
      <c r="IPI33" s="24"/>
      <c r="IPJ33" s="24"/>
      <c r="IPK33" s="25"/>
      <c r="IPL33" s="15"/>
      <c r="IPM33" s="24"/>
      <c r="IPN33" s="24"/>
      <c r="IPO33" s="24"/>
      <c r="IPP33" s="24"/>
      <c r="IPQ33" s="24"/>
      <c r="IPR33" s="24"/>
      <c r="IPS33" s="25"/>
      <c r="IPT33" s="15"/>
      <c r="IPU33" s="24"/>
      <c r="IPV33" s="24"/>
      <c r="IPW33" s="24"/>
      <c r="IPX33" s="24"/>
      <c r="IPY33" s="24"/>
      <c r="IPZ33" s="24"/>
      <c r="IQA33" s="25"/>
      <c r="IQB33" s="15"/>
      <c r="IQC33" s="24"/>
      <c r="IQD33" s="24"/>
      <c r="IQE33" s="24"/>
      <c r="IQF33" s="24"/>
      <c r="IQG33" s="24"/>
      <c r="IQH33" s="24"/>
      <c r="IQI33" s="25"/>
      <c r="IQJ33" s="15"/>
      <c r="IQK33" s="24"/>
      <c r="IQL33" s="24"/>
      <c r="IQM33" s="24"/>
      <c r="IQN33" s="24"/>
      <c r="IQO33" s="24"/>
      <c r="IQP33" s="24"/>
      <c r="IQQ33" s="25"/>
      <c r="IQR33" s="15"/>
      <c r="IQS33" s="24"/>
      <c r="IQT33" s="24"/>
      <c r="IQU33" s="24"/>
      <c r="IQV33" s="24"/>
      <c r="IQW33" s="24"/>
      <c r="IQX33" s="24"/>
      <c r="IQY33" s="25"/>
      <c r="IQZ33" s="15"/>
      <c r="IRA33" s="24"/>
      <c r="IRB33" s="24"/>
      <c r="IRC33" s="24"/>
      <c r="IRD33" s="24"/>
      <c r="IRE33" s="24"/>
      <c r="IRF33" s="24"/>
      <c r="IRG33" s="25"/>
      <c r="IRH33" s="15"/>
      <c r="IRI33" s="24"/>
      <c r="IRJ33" s="24"/>
      <c r="IRK33" s="24"/>
      <c r="IRL33" s="24"/>
      <c r="IRM33" s="24"/>
      <c r="IRN33" s="24"/>
      <c r="IRO33" s="25"/>
      <c r="IRP33" s="15"/>
      <c r="IRQ33" s="24"/>
      <c r="IRR33" s="24"/>
      <c r="IRS33" s="24"/>
      <c r="IRT33" s="24"/>
      <c r="IRU33" s="24"/>
      <c r="IRV33" s="24"/>
      <c r="IRW33" s="25"/>
      <c r="IRX33" s="15"/>
      <c r="IRY33" s="24"/>
      <c r="IRZ33" s="24"/>
      <c r="ISA33" s="24"/>
      <c r="ISB33" s="24"/>
      <c r="ISC33" s="24"/>
      <c r="ISD33" s="24"/>
      <c r="ISE33" s="25"/>
      <c r="ISF33" s="15"/>
      <c r="ISG33" s="24"/>
      <c r="ISH33" s="24"/>
      <c r="ISI33" s="24"/>
      <c r="ISJ33" s="24"/>
      <c r="ISK33" s="24"/>
      <c r="ISL33" s="24"/>
      <c r="ISM33" s="25"/>
      <c r="ISN33" s="15"/>
      <c r="ISO33" s="24"/>
      <c r="ISP33" s="24"/>
      <c r="ISQ33" s="24"/>
      <c r="ISR33" s="24"/>
      <c r="ISS33" s="24"/>
      <c r="IST33" s="24"/>
      <c r="ISU33" s="25"/>
      <c r="ISV33" s="15"/>
      <c r="ISW33" s="24"/>
      <c r="ISX33" s="24"/>
      <c r="ISY33" s="24"/>
      <c r="ISZ33" s="24"/>
      <c r="ITA33" s="24"/>
      <c r="ITB33" s="24"/>
      <c r="ITC33" s="25"/>
      <c r="ITD33" s="15"/>
      <c r="ITE33" s="24"/>
      <c r="ITF33" s="24"/>
      <c r="ITG33" s="24"/>
      <c r="ITH33" s="24"/>
      <c r="ITI33" s="24"/>
      <c r="ITJ33" s="24"/>
      <c r="ITK33" s="25"/>
      <c r="ITL33" s="15"/>
      <c r="ITM33" s="24"/>
      <c r="ITN33" s="24"/>
      <c r="ITO33" s="24"/>
      <c r="ITP33" s="24"/>
      <c r="ITQ33" s="24"/>
      <c r="ITR33" s="24"/>
      <c r="ITS33" s="25"/>
      <c r="ITT33" s="15"/>
      <c r="ITU33" s="24"/>
      <c r="ITV33" s="24"/>
      <c r="ITW33" s="24"/>
      <c r="ITX33" s="24"/>
      <c r="ITY33" s="24"/>
      <c r="ITZ33" s="24"/>
      <c r="IUA33" s="25"/>
      <c r="IUB33" s="15"/>
      <c r="IUC33" s="24"/>
      <c r="IUD33" s="24"/>
      <c r="IUE33" s="24"/>
      <c r="IUF33" s="24"/>
      <c r="IUG33" s="24"/>
      <c r="IUH33" s="24"/>
      <c r="IUI33" s="25"/>
      <c r="IUJ33" s="15"/>
      <c r="IUK33" s="24"/>
      <c r="IUL33" s="24"/>
      <c r="IUM33" s="24"/>
      <c r="IUN33" s="24"/>
      <c r="IUO33" s="24"/>
      <c r="IUP33" s="24"/>
      <c r="IUQ33" s="25"/>
      <c r="IUR33" s="15"/>
      <c r="IUS33" s="24"/>
      <c r="IUT33" s="24"/>
      <c r="IUU33" s="24"/>
      <c r="IUV33" s="24"/>
      <c r="IUW33" s="24"/>
      <c r="IUX33" s="24"/>
      <c r="IUY33" s="25"/>
      <c r="IUZ33" s="15"/>
      <c r="IVA33" s="24"/>
      <c r="IVB33" s="24"/>
      <c r="IVC33" s="24"/>
      <c r="IVD33" s="24"/>
      <c r="IVE33" s="24"/>
      <c r="IVF33" s="24"/>
      <c r="IVG33" s="25"/>
      <c r="IVH33" s="15"/>
      <c r="IVI33" s="24"/>
      <c r="IVJ33" s="24"/>
      <c r="IVK33" s="24"/>
      <c r="IVL33" s="24"/>
      <c r="IVM33" s="24"/>
      <c r="IVN33" s="24"/>
      <c r="IVO33" s="25"/>
      <c r="IVP33" s="15"/>
      <c r="IVQ33" s="24"/>
      <c r="IVR33" s="24"/>
      <c r="IVS33" s="24"/>
      <c r="IVT33" s="24"/>
      <c r="IVU33" s="24"/>
      <c r="IVV33" s="24"/>
      <c r="IVW33" s="25"/>
      <c r="IVX33" s="15"/>
      <c r="IVY33" s="24"/>
      <c r="IVZ33" s="24"/>
      <c r="IWA33" s="24"/>
      <c r="IWB33" s="24"/>
      <c r="IWC33" s="24"/>
      <c r="IWD33" s="24"/>
      <c r="IWE33" s="25"/>
      <c r="IWF33" s="15"/>
      <c r="IWG33" s="24"/>
      <c r="IWH33" s="24"/>
      <c r="IWI33" s="24"/>
      <c r="IWJ33" s="24"/>
      <c r="IWK33" s="24"/>
      <c r="IWL33" s="24"/>
      <c r="IWM33" s="25"/>
      <c r="IWN33" s="15"/>
      <c r="IWO33" s="24"/>
      <c r="IWP33" s="24"/>
      <c r="IWQ33" s="24"/>
      <c r="IWR33" s="24"/>
      <c r="IWS33" s="24"/>
      <c r="IWT33" s="24"/>
      <c r="IWU33" s="25"/>
      <c r="IWV33" s="15"/>
      <c r="IWW33" s="24"/>
      <c r="IWX33" s="24"/>
      <c r="IWY33" s="24"/>
      <c r="IWZ33" s="24"/>
      <c r="IXA33" s="24"/>
      <c r="IXB33" s="24"/>
      <c r="IXC33" s="25"/>
      <c r="IXD33" s="15"/>
      <c r="IXE33" s="24"/>
      <c r="IXF33" s="24"/>
      <c r="IXG33" s="24"/>
      <c r="IXH33" s="24"/>
      <c r="IXI33" s="24"/>
      <c r="IXJ33" s="24"/>
      <c r="IXK33" s="25"/>
      <c r="IXL33" s="15"/>
      <c r="IXM33" s="24"/>
      <c r="IXN33" s="24"/>
      <c r="IXO33" s="24"/>
      <c r="IXP33" s="24"/>
      <c r="IXQ33" s="24"/>
      <c r="IXR33" s="24"/>
      <c r="IXS33" s="25"/>
      <c r="IXT33" s="15"/>
      <c r="IXU33" s="24"/>
      <c r="IXV33" s="24"/>
      <c r="IXW33" s="24"/>
      <c r="IXX33" s="24"/>
      <c r="IXY33" s="24"/>
      <c r="IXZ33" s="24"/>
      <c r="IYA33" s="25"/>
      <c r="IYB33" s="15"/>
      <c r="IYC33" s="24"/>
      <c r="IYD33" s="24"/>
      <c r="IYE33" s="24"/>
      <c r="IYF33" s="24"/>
      <c r="IYG33" s="24"/>
      <c r="IYH33" s="24"/>
      <c r="IYI33" s="25"/>
      <c r="IYJ33" s="15"/>
      <c r="IYK33" s="24"/>
      <c r="IYL33" s="24"/>
      <c r="IYM33" s="24"/>
      <c r="IYN33" s="24"/>
      <c r="IYO33" s="24"/>
      <c r="IYP33" s="24"/>
      <c r="IYQ33" s="25"/>
      <c r="IYR33" s="15"/>
      <c r="IYS33" s="24"/>
      <c r="IYT33" s="24"/>
      <c r="IYU33" s="24"/>
      <c r="IYV33" s="24"/>
      <c r="IYW33" s="24"/>
      <c r="IYX33" s="24"/>
      <c r="IYY33" s="25"/>
      <c r="IYZ33" s="15"/>
      <c r="IZA33" s="24"/>
      <c r="IZB33" s="24"/>
      <c r="IZC33" s="24"/>
      <c r="IZD33" s="24"/>
      <c r="IZE33" s="24"/>
      <c r="IZF33" s="24"/>
      <c r="IZG33" s="25"/>
      <c r="IZH33" s="15"/>
      <c r="IZI33" s="24"/>
      <c r="IZJ33" s="24"/>
      <c r="IZK33" s="24"/>
      <c r="IZL33" s="24"/>
      <c r="IZM33" s="24"/>
      <c r="IZN33" s="24"/>
      <c r="IZO33" s="25"/>
      <c r="IZP33" s="15"/>
      <c r="IZQ33" s="24"/>
      <c r="IZR33" s="24"/>
      <c r="IZS33" s="24"/>
      <c r="IZT33" s="24"/>
      <c r="IZU33" s="24"/>
      <c r="IZV33" s="24"/>
      <c r="IZW33" s="25"/>
      <c r="IZX33" s="15"/>
      <c r="IZY33" s="24"/>
      <c r="IZZ33" s="24"/>
      <c r="JAA33" s="24"/>
      <c r="JAB33" s="24"/>
      <c r="JAC33" s="24"/>
      <c r="JAD33" s="24"/>
      <c r="JAE33" s="25"/>
      <c r="JAF33" s="15"/>
      <c r="JAG33" s="24"/>
      <c r="JAH33" s="24"/>
      <c r="JAI33" s="24"/>
      <c r="JAJ33" s="24"/>
      <c r="JAK33" s="24"/>
      <c r="JAL33" s="24"/>
      <c r="JAM33" s="25"/>
      <c r="JAN33" s="15"/>
      <c r="JAO33" s="24"/>
      <c r="JAP33" s="24"/>
      <c r="JAQ33" s="24"/>
      <c r="JAR33" s="24"/>
      <c r="JAS33" s="24"/>
      <c r="JAT33" s="24"/>
      <c r="JAU33" s="25"/>
      <c r="JAV33" s="15"/>
      <c r="JAW33" s="24"/>
      <c r="JAX33" s="24"/>
      <c r="JAY33" s="24"/>
      <c r="JAZ33" s="24"/>
      <c r="JBA33" s="24"/>
      <c r="JBB33" s="24"/>
      <c r="JBC33" s="25"/>
      <c r="JBD33" s="15"/>
      <c r="JBE33" s="24"/>
      <c r="JBF33" s="24"/>
      <c r="JBG33" s="24"/>
      <c r="JBH33" s="24"/>
      <c r="JBI33" s="24"/>
      <c r="JBJ33" s="24"/>
      <c r="JBK33" s="25"/>
      <c r="JBL33" s="15"/>
      <c r="JBM33" s="24"/>
      <c r="JBN33" s="24"/>
      <c r="JBO33" s="24"/>
      <c r="JBP33" s="24"/>
      <c r="JBQ33" s="24"/>
      <c r="JBR33" s="24"/>
      <c r="JBS33" s="25"/>
      <c r="JBT33" s="15"/>
      <c r="JBU33" s="24"/>
      <c r="JBV33" s="24"/>
      <c r="JBW33" s="24"/>
      <c r="JBX33" s="24"/>
      <c r="JBY33" s="24"/>
      <c r="JBZ33" s="24"/>
      <c r="JCA33" s="25"/>
      <c r="JCB33" s="15"/>
      <c r="JCC33" s="24"/>
      <c r="JCD33" s="24"/>
      <c r="JCE33" s="24"/>
      <c r="JCF33" s="24"/>
      <c r="JCG33" s="24"/>
      <c r="JCH33" s="24"/>
      <c r="JCI33" s="25"/>
      <c r="JCJ33" s="15"/>
      <c r="JCK33" s="24"/>
      <c r="JCL33" s="24"/>
      <c r="JCM33" s="24"/>
      <c r="JCN33" s="24"/>
      <c r="JCO33" s="24"/>
      <c r="JCP33" s="24"/>
      <c r="JCQ33" s="25"/>
      <c r="JCR33" s="15"/>
      <c r="JCS33" s="24"/>
      <c r="JCT33" s="24"/>
      <c r="JCU33" s="24"/>
      <c r="JCV33" s="24"/>
      <c r="JCW33" s="24"/>
      <c r="JCX33" s="24"/>
      <c r="JCY33" s="25"/>
      <c r="JCZ33" s="15"/>
      <c r="JDA33" s="24"/>
      <c r="JDB33" s="24"/>
      <c r="JDC33" s="24"/>
      <c r="JDD33" s="24"/>
      <c r="JDE33" s="24"/>
      <c r="JDF33" s="24"/>
      <c r="JDG33" s="25"/>
      <c r="JDH33" s="15"/>
      <c r="JDI33" s="24"/>
      <c r="JDJ33" s="24"/>
      <c r="JDK33" s="24"/>
      <c r="JDL33" s="24"/>
      <c r="JDM33" s="24"/>
      <c r="JDN33" s="24"/>
      <c r="JDO33" s="25"/>
      <c r="JDP33" s="15"/>
      <c r="JDQ33" s="24"/>
      <c r="JDR33" s="24"/>
      <c r="JDS33" s="24"/>
      <c r="JDT33" s="24"/>
      <c r="JDU33" s="24"/>
      <c r="JDV33" s="24"/>
      <c r="JDW33" s="25"/>
      <c r="JDX33" s="15"/>
      <c r="JDY33" s="24"/>
      <c r="JDZ33" s="24"/>
      <c r="JEA33" s="24"/>
      <c r="JEB33" s="24"/>
      <c r="JEC33" s="24"/>
      <c r="JED33" s="24"/>
      <c r="JEE33" s="25"/>
      <c r="JEF33" s="15"/>
      <c r="JEG33" s="24"/>
      <c r="JEH33" s="24"/>
      <c r="JEI33" s="24"/>
      <c r="JEJ33" s="24"/>
      <c r="JEK33" s="24"/>
      <c r="JEL33" s="24"/>
      <c r="JEM33" s="25"/>
      <c r="JEN33" s="15"/>
      <c r="JEO33" s="24"/>
      <c r="JEP33" s="24"/>
      <c r="JEQ33" s="24"/>
      <c r="JER33" s="24"/>
      <c r="JES33" s="24"/>
      <c r="JET33" s="24"/>
      <c r="JEU33" s="25"/>
      <c r="JEV33" s="15"/>
      <c r="JEW33" s="24"/>
      <c r="JEX33" s="24"/>
      <c r="JEY33" s="24"/>
      <c r="JEZ33" s="24"/>
      <c r="JFA33" s="24"/>
      <c r="JFB33" s="24"/>
      <c r="JFC33" s="25"/>
      <c r="JFD33" s="15"/>
      <c r="JFE33" s="24"/>
      <c r="JFF33" s="24"/>
      <c r="JFG33" s="24"/>
      <c r="JFH33" s="24"/>
      <c r="JFI33" s="24"/>
      <c r="JFJ33" s="24"/>
      <c r="JFK33" s="25"/>
      <c r="JFL33" s="15"/>
      <c r="JFM33" s="24"/>
      <c r="JFN33" s="24"/>
      <c r="JFO33" s="24"/>
      <c r="JFP33" s="24"/>
      <c r="JFQ33" s="24"/>
      <c r="JFR33" s="24"/>
      <c r="JFS33" s="25"/>
      <c r="JFT33" s="15"/>
      <c r="JFU33" s="24"/>
      <c r="JFV33" s="24"/>
      <c r="JFW33" s="24"/>
      <c r="JFX33" s="24"/>
      <c r="JFY33" s="24"/>
      <c r="JFZ33" s="24"/>
      <c r="JGA33" s="25"/>
      <c r="JGB33" s="15"/>
      <c r="JGC33" s="24"/>
      <c r="JGD33" s="24"/>
      <c r="JGE33" s="24"/>
      <c r="JGF33" s="24"/>
      <c r="JGG33" s="24"/>
      <c r="JGH33" s="24"/>
      <c r="JGI33" s="25"/>
      <c r="JGJ33" s="15"/>
      <c r="JGK33" s="24"/>
      <c r="JGL33" s="24"/>
      <c r="JGM33" s="24"/>
      <c r="JGN33" s="24"/>
      <c r="JGO33" s="24"/>
      <c r="JGP33" s="24"/>
      <c r="JGQ33" s="25"/>
      <c r="JGR33" s="15"/>
      <c r="JGS33" s="24"/>
      <c r="JGT33" s="24"/>
      <c r="JGU33" s="24"/>
      <c r="JGV33" s="24"/>
      <c r="JGW33" s="24"/>
      <c r="JGX33" s="24"/>
      <c r="JGY33" s="25"/>
      <c r="JGZ33" s="15"/>
      <c r="JHA33" s="24"/>
      <c r="JHB33" s="24"/>
      <c r="JHC33" s="24"/>
      <c r="JHD33" s="24"/>
      <c r="JHE33" s="24"/>
      <c r="JHF33" s="24"/>
      <c r="JHG33" s="25"/>
      <c r="JHH33" s="15"/>
      <c r="JHI33" s="24"/>
      <c r="JHJ33" s="24"/>
      <c r="JHK33" s="24"/>
      <c r="JHL33" s="24"/>
      <c r="JHM33" s="24"/>
      <c r="JHN33" s="24"/>
      <c r="JHO33" s="25"/>
      <c r="JHP33" s="15"/>
      <c r="JHQ33" s="24"/>
      <c r="JHR33" s="24"/>
      <c r="JHS33" s="24"/>
      <c r="JHT33" s="24"/>
      <c r="JHU33" s="24"/>
      <c r="JHV33" s="24"/>
      <c r="JHW33" s="25"/>
      <c r="JHX33" s="15"/>
      <c r="JHY33" s="24"/>
      <c r="JHZ33" s="24"/>
      <c r="JIA33" s="24"/>
      <c r="JIB33" s="24"/>
      <c r="JIC33" s="24"/>
      <c r="JID33" s="24"/>
      <c r="JIE33" s="25"/>
      <c r="JIF33" s="15"/>
      <c r="JIG33" s="24"/>
      <c r="JIH33" s="24"/>
      <c r="JII33" s="24"/>
      <c r="JIJ33" s="24"/>
      <c r="JIK33" s="24"/>
      <c r="JIL33" s="24"/>
      <c r="JIM33" s="25"/>
      <c r="JIN33" s="15"/>
      <c r="JIO33" s="24"/>
      <c r="JIP33" s="24"/>
      <c r="JIQ33" s="24"/>
      <c r="JIR33" s="24"/>
      <c r="JIS33" s="24"/>
      <c r="JIT33" s="24"/>
      <c r="JIU33" s="25"/>
      <c r="JIV33" s="15"/>
      <c r="JIW33" s="24"/>
      <c r="JIX33" s="24"/>
      <c r="JIY33" s="24"/>
      <c r="JIZ33" s="24"/>
      <c r="JJA33" s="24"/>
      <c r="JJB33" s="24"/>
      <c r="JJC33" s="25"/>
      <c r="JJD33" s="15"/>
      <c r="JJE33" s="24"/>
      <c r="JJF33" s="24"/>
      <c r="JJG33" s="24"/>
      <c r="JJH33" s="24"/>
      <c r="JJI33" s="24"/>
      <c r="JJJ33" s="24"/>
      <c r="JJK33" s="25"/>
      <c r="JJL33" s="15"/>
      <c r="JJM33" s="24"/>
      <c r="JJN33" s="24"/>
      <c r="JJO33" s="24"/>
      <c r="JJP33" s="24"/>
      <c r="JJQ33" s="24"/>
      <c r="JJR33" s="24"/>
      <c r="JJS33" s="25"/>
      <c r="JJT33" s="15"/>
      <c r="JJU33" s="24"/>
      <c r="JJV33" s="24"/>
      <c r="JJW33" s="24"/>
      <c r="JJX33" s="24"/>
      <c r="JJY33" s="24"/>
      <c r="JJZ33" s="24"/>
      <c r="JKA33" s="25"/>
      <c r="JKB33" s="15"/>
      <c r="JKC33" s="24"/>
      <c r="JKD33" s="24"/>
      <c r="JKE33" s="24"/>
      <c r="JKF33" s="24"/>
      <c r="JKG33" s="24"/>
      <c r="JKH33" s="24"/>
      <c r="JKI33" s="25"/>
      <c r="JKJ33" s="15"/>
      <c r="JKK33" s="24"/>
      <c r="JKL33" s="24"/>
      <c r="JKM33" s="24"/>
      <c r="JKN33" s="24"/>
      <c r="JKO33" s="24"/>
      <c r="JKP33" s="24"/>
      <c r="JKQ33" s="25"/>
      <c r="JKR33" s="15"/>
      <c r="JKS33" s="24"/>
      <c r="JKT33" s="24"/>
      <c r="JKU33" s="24"/>
      <c r="JKV33" s="24"/>
      <c r="JKW33" s="24"/>
      <c r="JKX33" s="24"/>
      <c r="JKY33" s="25"/>
      <c r="JKZ33" s="15"/>
      <c r="JLA33" s="24"/>
      <c r="JLB33" s="24"/>
      <c r="JLC33" s="24"/>
      <c r="JLD33" s="24"/>
      <c r="JLE33" s="24"/>
      <c r="JLF33" s="24"/>
      <c r="JLG33" s="25"/>
      <c r="JLH33" s="15"/>
      <c r="JLI33" s="24"/>
      <c r="JLJ33" s="24"/>
      <c r="JLK33" s="24"/>
      <c r="JLL33" s="24"/>
      <c r="JLM33" s="24"/>
      <c r="JLN33" s="24"/>
      <c r="JLO33" s="25"/>
      <c r="JLP33" s="15"/>
      <c r="JLQ33" s="24"/>
      <c r="JLR33" s="24"/>
      <c r="JLS33" s="24"/>
      <c r="JLT33" s="24"/>
      <c r="JLU33" s="24"/>
      <c r="JLV33" s="24"/>
      <c r="JLW33" s="25"/>
      <c r="JLX33" s="15"/>
      <c r="JLY33" s="24"/>
      <c r="JLZ33" s="24"/>
      <c r="JMA33" s="24"/>
      <c r="JMB33" s="24"/>
      <c r="JMC33" s="24"/>
      <c r="JMD33" s="24"/>
      <c r="JME33" s="25"/>
      <c r="JMF33" s="15"/>
      <c r="JMG33" s="24"/>
      <c r="JMH33" s="24"/>
      <c r="JMI33" s="24"/>
      <c r="JMJ33" s="24"/>
      <c r="JMK33" s="24"/>
      <c r="JML33" s="24"/>
      <c r="JMM33" s="25"/>
      <c r="JMN33" s="15"/>
      <c r="JMO33" s="24"/>
      <c r="JMP33" s="24"/>
      <c r="JMQ33" s="24"/>
      <c r="JMR33" s="24"/>
      <c r="JMS33" s="24"/>
      <c r="JMT33" s="24"/>
      <c r="JMU33" s="25"/>
      <c r="JMV33" s="15"/>
      <c r="JMW33" s="24"/>
      <c r="JMX33" s="24"/>
      <c r="JMY33" s="24"/>
      <c r="JMZ33" s="24"/>
      <c r="JNA33" s="24"/>
      <c r="JNB33" s="24"/>
      <c r="JNC33" s="25"/>
      <c r="JND33" s="15"/>
      <c r="JNE33" s="24"/>
      <c r="JNF33" s="24"/>
      <c r="JNG33" s="24"/>
      <c r="JNH33" s="24"/>
      <c r="JNI33" s="24"/>
      <c r="JNJ33" s="24"/>
      <c r="JNK33" s="25"/>
      <c r="JNL33" s="15"/>
      <c r="JNM33" s="24"/>
      <c r="JNN33" s="24"/>
      <c r="JNO33" s="24"/>
      <c r="JNP33" s="24"/>
      <c r="JNQ33" s="24"/>
      <c r="JNR33" s="24"/>
      <c r="JNS33" s="25"/>
      <c r="JNT33" s="15"/>
      <c r="JNU33" s="24"/>
      <c r="JNV33" s="24"/>
      <c r="JNW33" s="24"/>
      <c r="JNX33" s="24"/>
      <c r="JNY33" s="24"/>
      <c r="JNZ33" s="24"/>
      <c r="JOA33" s="25"/>
      <c r="JOB33" s="15"/>
      <c r="JOC33" s="24"/>
      <c r="JOD33" s="24"/>
      <c r="JOE33" s="24"/>
      <c r="JOF33" s="24"/>
      <c r="JOG33" s="24"/>
      <c r="JOH33" s="24"/>
      <c r="JOI33" s="25"/>
      <c r="JOJ33" s="15"/>
      <c r="JOK33" s="24"/>
      <c r="JOL33" s="24"/>
      <c r="JOM33" s="24"/>
      <c r="JON33" s="24"/>
      <c r="JOO33" s="24"/>
      <c r="JOP33" s="24"/>
      <c r="JOQ33" s="25"/>
      <c r="JOR33" s="15"/>
      <c r="JOS33" s="24"/>
      <c r="JOT33" s="24"/>
      <c r="JOU33" s="24"/>
      <c r="JOV33" s="24"/>
      <c r="JOW33" s="24"/>
      <c r="JOX33" s="24"/>
      <c r="JOY33" s="25"/>
      <c r="JOZ33" s="15"/>
      <c r="JPA33" s="24"/>
      <c r="JPB33" s="24"/>
      <c r="JPC33" s="24"/>
      <c r="JPD33" s="24"/>
      <c r="JPE33" s="24"/>
      <c r="JPF33" s="24"/>
      <c r="JPG33" s="25"/>
      <c r="JPH33" s="15"/>
      <c r="JPI33" s="24"/>
      <c r="JPJ33" s="24"/>
      <c r="JPK33" s="24"/>
      <c r="JPL33" s="24"/>
      <c r="JPM33" s="24"/>
      <c r="JPN33" s="24"/>
      <c r="JPO33" s="25"/>
      <c r="JPP33" s="15"/>
      <c r="JPQ33" s="24"/>
      <c r="JPR33" s="24"/>
      <c r="JPS33" s="24"/>
      <c r="JPT33" s="24"/>
      <c r="JPU33" s="24"/>
      <c r="JPV33" s="24"/>
      <c r="JPW33" s="25"/>
      <c r="JPX33" s="15"/>
      <c r="JPY33" s="24"/>
      <c r="JPZ33" s="24"/>
      <c r="JQA33" s="24"/>
      <c r="JQB33" s="24"/>
      <c r="JQC33" s="24"/>
      <c r="JQD33" s="24"/>
      <c r="JQE33" s="25"/>
      <c r="JQF33" s="15"/>
      <c r="JQG33" s="24"/>
      <c r="JQH33" s="24"/>
      <c r="JQI33" s="24"/>
      <c r="JQJ33" s="24"/>
      <c r="JQK33" s="24"/>
      <c r="JQL33" s="24"/>
      <c r="JQM33" s="25"/>
      <c r="JQN33" s="15"/>
      <c r="JQO33" s="24"/>
      <c r="JQP33" s="24"/>
      <c r="JQQ33" s="24"/>
      <c r="JQR33" s="24"/>
      <c r="JQS33" s="24"/>
      <c r="JQT33" s="24"/>
      <c r="JQU33" s="25"/>
      <c r="JQV33" s="15"/>
      <c r="JQW33" s="24"/>
      <c r="JQX33" s="24"/>
      <c r="JQY33" s="24"/>
      <c r="JQZ33" s="24"/>
      <c r="JRA33" s="24"/>
      <c r="JRB33" s="24"/>
      <c r="JRC33" s="25"/>
      <c r="JRD33" s="15"/>
      <c r="JRE33" s="24"/>
      <c r="JRF33" s="24"/>
      <c r="JRG33" s="24"/>
      <c r="JRH33" s="24"/>
      <c r="JRI33" s="24"/>
      <c r="JRJ33" s="24"/>
      <c r="JRK33" s="25"/>
      <c r="JRL33" s="15"/>
      <c r="JRM33" s="24"/>
      <c r="JRN33" s="24"/>
      <c r="JRO33" s="24"/>
      <c r="JRP33" s="24"/>
      <c r="JRQ33" s="24"/>
      <c r="JRR33" s="24"/>
      <c r="JRS33" s="25"/>
      <c r="JRT33" s="15"/>
      <c r="JRU33" s="24"/>
      <c r="JRV33" s="24"/>
      <c r="JRW33" s="24"/>
      <c r="JRX33" s="24"/>
      <c r="JRY33" s="24"/>
      <c r="JRZ33" s="24"/>
      <c r="JSA33" s="25"/>
      <c r="JSB33" s="15"/>
      <c r="JSC33" s="24"/>
      <c r="JSD33" s="24"/>
      <c r="JSE33" s="24"/>
      <c r="JSF33" s="24"/>
      <c r="JSG33" s="24"/>
      <c r="JSH33" s="24"/>
      <c r="JSI33" s="25"/>
      <c r="JSJ33" s="15"/>
      <c r="JSK33" s="24"/>
      <c r="JSL33" s="24"/>
      <c r="JSM33" s="24"/>
      <c r="JSN33" s="24"/>
      <c r="JSO33" s="24"/>
      <c r="JSP33" s="24"/>
      <c r="JSQ33" s="25"/>
      <c r="JSR33" s="15"/>
      <c r="JSS33" s="24"/>
      <c r="JST33" s="24"/>
      <c r="JSU33" s="24"/>
      <c r="JSV33" s="24"/>
      <c r="JSW33" s="24"/>
      <c r="JSX33" s="24"/>
      <c r="JSY33" s="25"/>
      <c r="JSZ33" s="15"/>
      <c r="JTA33" s="24"/>
      <c r="JTB33" s="24"/>
      <c r="JTC33" s="24"/>
      <c r="JTD33" s="24"/>
      <c r="JTE33" s="24"/>
      <c r="JTF33" s="24"/>
      <c r="JTG33" s="25"/>
      <c r="JTH33" s="15"/>
      <c r="JTI33" s="24"/>
      <c r="JTJ33" s="24"/>
      <c r="JTK33" s="24"/>
      <c r="JTL33" s="24"/>
      <c r="JTM33" s="24"/>
      <c r="JTN33" s="24"/>
      <c r="JTO33" s="25"/>
      <c r="JTP33" s="15"/>
      <c r="JTQ33" s="24"/>
      <c r="JTR33" s="24"/>
      <c r="JTS33" s="24"/>
      <c r="JTT33" s="24"/>
      <c r="JTU33" s="24"/>
      <c r="JTV33" s="24"/>
      <c r="JTW33" s="25"/>
      <c r="JTX33" s="15"/>
      <c r="JTY33" s="24"/>
      <c r="JTZ33" s="24"/>
      <c r="JUA33" s="24"/>
      <c r="JUB33" s="24"/>
      <c r="JUC33" s="24"/>
      <c r="JUD33" s="24"/>
      <c r="JUE33" s="25"/>
      <c r="JUF33" s="15"/>
      <c r="JUG33" s="24"/>
      <c r="JUH33" s="24"/>
      <c r="JUI33" s="24"/>
      <c r="JUJ33" s="24"/>
      <c r="JUK33" s="24"/>
      <c r="JUL33" s="24"/>
      <c r="JUM33" s="25"/>
      <c r="JUN33" s="15"/>
      <c r="JUO33" s="24"/>
      <c r="JUP33" s="24"/>
      <c r="JUQ33" s="24"/>
      <c r="JUR33" s="24"/>
      <c r="JUS33" s="24"/>
      <c r="JUT33" s="24"/>
      <c r="JUU33" s="25"/>
      <c r="JUV33" s="15"/>
      <c r="JUW33" s="24"/>
      <c r="JUX33" s="24"/>
      <c r="JUY33" s="24"/>
      <c r="JUZ33" s="24"/>
      <c r="JVA33" s="24"/>
      <c r="JVB33" s="24"/>
      <c r="JVC33" s="25"/>
      <c r="JVD33" s="15"/>
      <c r="JVE33" s="24"/>
      <c r="JVF33" s="24"/>
      <c r="JVG33" s="24"/>
      <c r="JVH33" s="24"/>
      <c r="JVI33" s="24"/>
      <c r="JVJ33" s="24"/>
      <c r="JVK33" s="25"/>
      <c r="JVL33" s="15"/>
      <c r="JVM33" s="24"/>
      <c r="JVN33" s="24"/>
      <c r="JVO33" s="24"/>
      <c r="JVP33" s="24"/>
      <c r="JVQ33" s="24"/>
      <c r="JVR33" s="24"/>
      <c r="JVS33" s="25"/>
      <c r="JVT33" s="15"/>
      <c r="JVU33" s="24"/>
      <c r="JVV33" s="24"/>
      <c r="JVW33" s="24"/>
      <c r="JVX33" s="24"/>
      <c r="JVY33" s="24"/>
      <c r="JVZ33" s="24"/>
      <c r="JWA33" s="25"/>
      <c r="JWB33" s="15"/>
      <c r="JWC33" s="24"/>
      <c r="JWD33" s="24"/>
      <c r="JWE33" s="24"/>
      <c r="JWF33" s="24"/>
      <c r="JWG33" s="24"/>
      <c r="JWH33" s="24"/>
      <c r="JWI33" s="25"/>
      <c r="JWJ33" s="15"/>
      <c r="JWK33" s="24"/>
      <c r="JWL33" s="24"/>
      <c r="JWM33" s="24"/>
      <c r="JWN33" s="24"/>
      <c r="JWO33" s="24"/>
      <c r="JWP33" s="24"/>
      <c r="JWQ33" s="25"/>
      <c r="JWR33" s="15"/>
      <c r="JWS33" s="24"/>
      <c r="JWT33" s="24"/>
      <c r="JWU33" s="24"/>
      <c r="JWV33" s="24"/>
      <c r="JWW33" s="24"/>
      <c r="JWX33" s="24"/>
      <c r="JWY33" s="25"/>
      <c r="JWZ33" s="15"/>
      <c r="JXA33" s="24"/>
      <c r="JXB33" s="24"/>
      <c r="JXC33" s="24"/>
      <c r="JXD33" s="24"/>
      <c r="JXE33" s="24"/>
      <c r="JXF33" s="24"/>
      <c r="JXG33" s="25"/>
      <c r="JXH33" s="15"/>
      <c r="JXI33" s="24"/>
      <c r="JXJ33" s="24"/>
      <c r="JXK33" s="24"/>
      <c r="JXL33" s="24"/>
      <c r="JXM33" s="24"/>
      <c r="JXN33" s="24"/>
      <c r="JXO33" s="25"/>
      <c r="JXP33" s="15"/>
      <c r="JXQ33" s="24"/>
      <c r="JXR33" s="24"/>
      <c r="JXS33" s="24"/>
      <c r="JXT33" s="24"/>
      <c r="JXU33" s="24"/>
      <c r="JXV33" s="24"/>
      <c r="JXW33" s="25"/>
      <c r="JXX33" s="15"/>
      <c r="JXY33" s="24"/>
      <c r="JXZ33" s="24"/>
      <c r="JYA33" s="24"/>
      <c r="JYB33" s="24"/>
      <c r="JYC33" s="24"/>
      <c r="JYD33" s="24"/>
      <c r="JYE33" s="25"/>
      <c r="JYF33" s="15"/>
      <c r="JYG33" s="24"/>
      <c r="JYH33" s="24"/>
      <c r="JYI33" s="24"/>
      <c r="JYJ33" s="24"/>
      <c r="JYK33" s="24"/>
      <c r="JYL33" s="24"/>
      <c r="JYM33" s="25"/>
      <c r="JYN33" s="15"/>
      <c r="JYO33" s="24"/>
      <c r="JYP33" s="24"/>
      <c r="JYQ33" s="24"/>
      <c r="JYR33" s="24"/>
      <c r="JYS33" s="24"/>
      <c r="JYT33" s="24"/>
      <c r="JYU33" s="25"/>
      <c r="JYV33" s="15"/>
      <c r="JYW33" s="24"/>
      <c r="JYX33" s="24"/>
      <c r="JYY33" s="24"/>
      <c r="JYZ33" s="24"/>
      <c r="JZA33" s="24"/>
      <c r="JZB33" s="24"/>
      <c r="JZC33" s="25"/>
      <c r="JZD33" s="15"/>
      <c r="JZE33" s="24"/>
      <c r="JZF33" s="24"/>
      <c r="JZG33" s="24"/>
      <c r="JZH33" s="24"/>
      <c r="JZI33" s="24"/>
      <c r="JZJ33" s="24"/>
      <c r="JZK33" s="25"/>
      <c r="JZL33" s="15"/>
      <c r="JZM33" s="24"/>
      <c r="JZN33" s="24"/>
      <c r="JZO33" s="24"/>
      <c r="JZP33" s="24"/>
      <c r="JZQ33" s="24"/>
      <c r="JZR33" s="24"/>
      <c r="JZS33" s="25"/>
      <c r="JZT33" s="15"/>
      <c r="JZU33" s="24"/>
      <c r="JZV33" s="24"/>
      <c r="JZW33" s="24"/>
      <c r="JZX33" s="24"/>
      <c r="JZY33" s="24"/>
      <c r="JZZ33" s="24"/>
      <c r="KAA33" s="25"/>
      <c r="KAB33" s="15"/>
      <c r="KAC33" s="24"/>
      <c r="KAD33" s="24"/>
      <c r="KAE33" s="24"/>
      <c r="KAF33" s="24"/>
      <c r="KAG33" s="24"/>
      <c r="KAH33" s="24"/>
      <c r="KAI33" s="25"/>
      <c r="KAJ33" s="15"/>
      <c r="KAK33" s="24"/>
      <c r="KAL33" s="24"/>
      <c r="KAM33" s="24"/>
      <c r="KAN33" s="24"/>
      <c r="KAO33" s="24"/>
      <c r="KAP33" s="24"/>
      <c r="KAQ33" s="25"/>
      <c r="KAR33" s="15"/>
      <c r="KAS33" s="24"/>
      <c r="KAT33" s="24"/>
      <c r="KAU33" s="24"/>
      <c r="KAV33" s="24"/>
      <c r="KAW33" s="24"/>
      <c r="KAX33" s="24"/>
      <c r="KAY33" s="25"/>
      <c r="KAZ33" s="15"/>
      <c r="KBA33" s="24"/>
      <c r="KBB33" s="24"/>
      <c r="KBC33" s="24"/>
      <c r="KBD33" s="24"/>
      <c r="KBE33" s="24"/>
      <c r="KBF33" s="24"/>
      <c r="KBG33" s="25"/>
      <c r="KBH33" s="15"/>
      <c r="KBI33" s="24"/>
      <c r="KBJ33" s="24"/>
      <c r="KBK33" s="24"/>
      <c r="KBL33" s="24"/>
      <c r="KBM33" s="24"/>
      <c r="KBN33" s="24"/>
      <c r="KBO33" s="25"/>
      <c r="KBP33" s="15"/>
      <c r="KBQ33" s="24"/>
      <c r="KBR33" s="24"/>
      <c r="KBS33" s="24"/>
      <c r="KBT33" s="24"/>
      <c r="KBU33" s="24"/>
      <c r="KBV33" s="24"/>
      <c r="KBW33" s="25"/>
      <c r="KBX33" s="15"/>
      <c r="KBY33" s="24"/>
      <c r="KBZ33" s="24"/>
      <c r="KCA33" s="24"/>
      <c r="KCB33" s="24"/>
      <c r="KCC33" s="24"/>
      <c r="KCD33" s="24"/>
      <c r="KCE33" s="25"/>
      <c r="KCF33" s="15"/>
      <c r="KCG33" s="24"/>
      <c r="KCH33" s="24"/>
      <c r="KCI33" s="24"/>
      <c r="KCJ33" s="24"/>
      <c r="KCK33" s="24"/>
      <c r="KCL33" s="24"/>
      <c r="KCM33" s="25"/>
      <c r="KCN33" s="15"/>
      <c r="KCO33" s="24"/>
      <c r="KCP33" s="24"/>
      <c r="KCQ33" s="24"/>
      <c r="KCR33" s="24"/>
      <c r="KCS33" s="24"/>
      <c r="KCT33" s="24"/>
      <c r="KCU33" s="25"/>
      <c r="KCV33" s="15"/>
      <c r="KCW33" s="24"/>
      <c r="KCX33" s="24"/>
      <c r="KCY33" s="24"/>
      <c r="KCZ33" s="24"/>
      <c r="KDA33" s="24"/>
      <c r="KDB33" s="24"/>
      <c r="KDC33" s="25"/>
      <c r="KDD33" s="15"/>
      <c r="KDE33" s="24"/>
      <c r="KDF33" s="24"/>
      <c r="KDG33" s="24"/>
      <c r="KDH33" s="24"/>
      <c r="KDI33" s="24"/>
      <c r="KDJ33" s="24"/>
      <c r="KDK33" s="25"/>
      <c r="KDL33" s="15"/>
      <c r="KDM33" s="24"/>
      <c r="KDN33" s="24"/>
      <c r="KDO33" s="24"/>
      <c r="KDP33" s="24"/>
      <c r="KDQ33" s="24"/>
      <c r="KDR33" s="24"/>
      <c r="KDS33" s="25"/>
      <c r="KDT33" s="15"/>
      <c r="KDU33" s="24"/>
      <c r="KDV33" s="24"/>
      <c r="KDW33" s="24"/>
      <c r="KDX33" s="24"/>
      <c r="KDY33" s="24"/>
      <c r="KDZ33" s="24"/>
      <c r="KEA33" s="25"/>
      <c r="KEB33" s="15"/>
      <c r="KEC33" s="24"/>
      <c r="KED33" s="24"/>
      <c r="KEE33" s="24"/>
      <c r="KEF33" s="24"/>
      <c r="KEG33" s="24"/>
      <c r="KEH33" s="24"/>
      <c r="KEI33" s="25"/>
      <c r="KEJ33" s="15"/>
      <c r="KEK33" s="24"/>
      <c r="KEL33" s="24"/>
      <c r="KEM33" s="24"/>
      <c r="KEN33" s="24"/>
      <c r="KEO33" s="24"/>
      <c r="KEP33" s="24"/>
      <c r="KEQ33" s="25"/>
      <c r="KER33" s="15"/>
      <c r="KES33" s="24"/>
      <c r="KET33" s="24"/>
      <c r="KEU33" s="24"/>
      <c r="KEV33" s="24"/>
      <c r="KEW33" s="24"/>
      <c r="KEX33" s="24"/>
      <c r="KEY33" s="25"/>
      <c r="KEZ33" s="15"/>
      <c r="KFA33" s="24"/>
      <c r="KFB33" s="24"/>
      <c r="KFC33" s="24"/>
      <c r="KFD33" s="24"/>
      <c r="KFE33" s="24"/>
      <c r="KFF33" s="24"/>
      <c r="KFG33" s="25"/>
      <c r="KFH33" s="15"/>
      <c r="KFI33" s="24"/>
      <c r="KFJ33" s="24"/>
      <c r="KFK33" s="24"/>
      <c r="KFL33" s="24"/>
      <c r="KFM33" s="24"/>
      <c r="KFN33" s="24"/>
      <c r="KFO33" s="25"/>
      <c r="KFP33" s="15"/>
      <c r="KFQ33" s="24"/>
      <c r="KFR33" s="24"/>
      <c r="KFS33" s="24"/>
      <c r="KFT33" s="24"/>
      <c r="KFU33" s="24"/>
      <c r="KFV33" s="24"/>
      <c r="KFW33" s="25"/>
      <c r="KFX33" s="15"/>
      <c r="KFY33" s="24"/>
      <c r="KFZ33" s="24"/>
      <c r="KGA33" s="24"/>
      <c r="KGB33" s="24"/>
      <c r="KGC33" s="24"/>
      <c r="KGD33" s="24"/>
      <c r="KGE33" s="25"/>
      <c r="KGF33" s="15"/>
      <c r="KGG33" s="24"/>
      <c r="KGH33" s="24"/>
      <c r="KGI33" s="24"/>
      <c r="KGJ33" s="24"/>
      <c r="KGK33" s="24"/>
      <c r="KGL33" s="24"/>
      <c r="KGM33" s="25"/>
      <c r="KGN33" s="15"/>
      <c r="KGO33" s="24"/>
      <c r="KGP33" s="24"/>
      <c r="KGQ33" s="24"/>
      <c r="KGR33" s="24"/>
      <c r="KGS33" s="24"/>
      <c r="KGT33" s="24"/>
      <c r="KGU33" s="25"/>
      <c r="KGV33" s="15"/>
      <c r="KGW33" s="24"/>
      <c r="KGX33" s="24"/>
      <c r="KGY33" s="24"/>
      <c r="KGZ33" s="24"/>
      <c r="KHA33" s="24"/>
      <c r="KHB33" s="24"/>
      <c r="KHC33" s="25"/>
      <c r="KHD33" s="15"/>
      <c r="KHE33" s="24"/>
      <c r="KHF33" s="24"/>
      <c r="KHG33" s="24"/>
      <c r="KHH33" s="24"/>
      <c r="KHI33" s="24"/>
      <c r="KHJ33" s="24"/>
      <c r="KHK33" s="25"/>
      <c r="KHL33" s="15"/>
      <c r="KHM33" s="24"/>
      <c r="KHN33" s="24"/>
      <c r="KHO33" s="24"/>
      <c r="KHP33" s="24"/>
      <c r="KHQ33" s="24"/>
      <c r="KHR33" s="24"/>
      <c r="KHS33" s="25"/>
      <c r="KHT33" s="15"/>
      <c r="KHU33" s="24"/>
      <c r="KHV33" s="24"/>
      <c r="KHW33" s="24"/>
      <c r="KHX33" s="24"/>
      <c r="KHY33" s="24"/>
      <c r="KHZ33" s="24"/>
      <c r="KIA33" s="25"/>
      <c r="KIB33" s="15"/>
      <c r="KIC33" s="24"/>
      <c r="KID33" s="24"/>
      <c r="KIE33" s="24"/>
      <c r="KIF33" s="24"/>
      <c r="KIG33" s="24"/>
      <c r="KIH33" s="24"/>
      <c r="KII33" s="25"/>
      <c r="KIJ33" s="15"/>
      <c r="KIK33" s="24"/>
      <c r="KIL33" s="24"/>
      <c r="KIM33" s="24"/>
      <c r="KIN33" s="24"/>
      <c r="KIO33" s="24"/>
      <c r="KIP33" s="24"/>
      <c r="KIQ33" s="25"/>
      <c r="KIR33" s="15"/>
      <c r="KIS33" s="24"/>
      <c r="KIT33" s="24"/>
      <c r="KIU33" s="24"/>
      <c r="KIV33" s="24"/>
      <c r="KIW33" s="24"/>
      <c r="KIX33" s="24"/>
      <c r="KIY33" s="25"/>
      <c r="KIZ33" s="15"/>
      <c r="KJA33" s="24"/>
      <c r="KJB33" s="24"/>
      <c r="KJC33" s="24"/>
      <c r="KJD33" s="24"/>
      <c r="KJE33" s="24"/>
      <c r="KJF33" s="24"/>
      <c r="KJG33" s="25"/>
      <c r="KJH33" s="15"/>
      <c r="KJI33" s="24"/>
      <c r="KJJ33" s="24"/>
      <c r="KJK33" s="24"/>
      <c r="KJL33" s="24"/>
      <c r="KJM33" s="24"/>
      <c r="KJN33" s="24"/>
      <c r="KJO33" s="25"/>
      <c r="KJP33" s="15"/>
      <c r="KJQ33" s="24"/>
      <c r="KJR33" s="24"/>
      <c r="KJS33" s="24"/>
      <c r="KJT33" s="24"/>
      <c r="KJU33" s="24"/>
      <c r="KJV33" s="24"/>
      <c r="KJW33" s="25"/>
      <c r="KJX33" s="15"/>
      <c r="KJY33" s="24"/>
      <c r="KJZ33" s="24"/>
      <c r="KKA33" s="24"/>
      <c r="KKB33" s="24"/>
      <c r="KKC33" s="24"/>
      <c r="KKD33" s="24"/>
      <c r="KKE33" s="25"/>
      <c r="KKF33" s="15"/>
      <c r="KKG33" s="24"/>
      <c r="KKH33" s="24"/>
      <c r="KKI33" s="24"/>
      <c r="KKJ33" s="24"/>
      <c r="KKK33" s="24"/>
      <c r="KKL33" s="24"/>
      <c r="KKM33" s="25"/>
      <c r="KKN33" s="15"/>
      <c r="KKO33" s="24"/>
      <c r="KKP33" s="24"/>
      <c r="KKQ33" s="24"/>
      <c r="KKR33" s="24"/>
      <c r="KKS33" s="24"/>
      <c r="KKT33" s="24"/>
      <c r="KKU33" s="25"/>
      <c r="KKV33" s="15"/>
      <c r="KKW33" s="24"/>
      <c r="KKX33" s="24"/>
      <c r="KKY33" s="24"/>
      <c r="KKZ33" s="24"/>
      <c r="KLA33" s="24"/>
      <c r="KLB33" s="24"/>
      <c r="KLC33" s="25"/>
      <c r="KLD33" s="15"/>
      <c r="KLE33" s="24"/>
      <c r="KLF33" s="24"/>
      <c r="KLG33" s="24"/>
      <c r="KLH33" s="24"/>
      <c r="KLI33" s="24"/>
      <c r="KLJ33" s="24"/>
      <c r="KLK33" s="25"/>
      <c r="KLL33" s="15"/>
      <c r="KLM33" s="24"/>
      <c r="KLN33" s="24"/>
      <c r="KLO33" s="24"/>
      <c r="KLP33" s="24"/>
      <c r="KLQ33" s="24"/>
      <c r="KLR33" s="24"/>
      <c r="KLS33" s="25"/>
      <c r="KLT33" s="15"/>
      <c r="KLU33" s="24"/>
      <c r="KLV33" s="24"/>
      <c r="KLW33" s="24"/>
      <c r="KLX33" s="24"/>
      <c r="KLY33" s="24"/>
      <c r="KLZ33" s="24"/>
      <c r="KMA33" s="25"/>
      <c r="KMB33" s="15"/>
      <c r="KMC33" s="24"/>
      <c r="KMD33" s="24"/>
      <c r="KME33" s="24"/>
      <c r="KMF33" s="24"/>
      <c r="KMG33" s="24"/>
      <c r="KMH33" s="24"/>
      <c r="KMI33" s="25"/>
      <c r="KMJ33" s="15"/>
      <c r="KMK33" s="24"/>
      <c r="KML33" s="24"/>
      <c r="KMM33" s="24"/>
      <c r="KMN33" s="24"/>
      <c r="KMO33" s="24"/>
      <c r="KMP33" s="24"/>
      <c r="KMQ33" s="25"/>
      <c r="KMR33" s="15"/>
      <c r="KMS33" s="24"/>
      <c r="KMT33" s="24"/>
      <c r="KMU33" s="24"/>
      <c r="KMV33" s="24"/>
      <c r="KMW33" s="24"/>
      <c r="KMX33" s="24"/>
      <c r="KMY33" s="25"/>
      <c r="KMZ33" s="15"/>
      <c r="KNA33" s="24"/>
      <c r="KNB33" s="24"/>
      <c r="KNC33" s="24"/>
      <c r="KND33" s="24"/>
      <c r="KNE33" s="24"/>
      <c r="KNF33" s="24"/>
      <c r="KNG33" s="25"/>
      <c r="KNH33" s="15"/>
      <c r="KNI33" s="24"/>
      <c r="KNJ33" s="24"/>
      <c r="KNK33" s="24"/>
      <c r="KNL33" s="24"/>
      <c r="KNM33" s="24"/>
      <c r="KNN33" s="24"/>
      <c r="KNO33" s="25"/>
      <c r="KNP33" s="15"/>
      <c r="KNQ33" s="24"/>
      <c r="KNR33" s="24"/>
      <c r="KNS33" s="24"/>
      <c r="KNT33" s="24"/>
      <c r="KNU33" s="24"/>
      <c r="KNV33" s="24"/>
      <c r="KNW33" s="25"/>
      <c r="KNX33" s="15"/>
      <c r="KNY33" s="24"/>
      <c r="KNZ33" s="24"/>
      <c r="KOA33" s="24"/>
      <c r="KOB33" s="24"/>
      <c r="KOC33" s="24"/>
      <c r="KOD33" s="24"/>
      <c r="KOE33" s="25"/>
      <c r="KOF33" s="15"/>
      <c r="KOG33" s="24"/>
      <c r="KOH33" s="24"/>
      <c r="KOI33" s="24"/>
      <c r="KOJ33" s="24"/>
      <c r="KOK33" s="24"/>
      <c r="KOL33" s="24"/>
      <c r="KOM33" s="25"/>
      <c r="KON33" s="15"/>
      <c r="KOO33" s="24"/>
      <c r="KOP33" s="24"/>
      <c r="KOQ33" s="24"/>
      <c r="KOR33" s="24"/>
      <c r="KOS33" s="24"/>
      <c r="KOT33" s="24"/>
      <c r="KOU33" s="25"/>
      <c r="KOV33" s="15"/>
      <c r="KOW33" s="24"/>
      <c r="KOX33" s="24"/>
      <c r="KOY33" s="24"/>
      <c r="KOZ33" s="24"/>
      <c r="KPA33" s="24"/>
      <c r="KPB33" s="24"/>
      <c r="KPC33" s="25"/>
      <c r="KPD33" s="15"/>
      <c r="KPE33" s="24"/>
      <c r="KPF33" s="24"/>
      <c r="KPG33" s="24"/>
      <c r="KPH33" s="24"/>
      <c r="KPI33" s="24"/>
      <c r="KPJ33" s="24"/>
      <c r="KPK33" s="25"/>
      <c r="KPL33" s="15"/>
      <c r="KPM33" s="24"/>
      <c r="KPN33" s="24"/>
      <c r="KPO33" s="24"/>
      <c r="KPP33" s="24"/>
      <c r="KPQ33" s="24"/>
      <c r="KPR33" s="24"/>
      <c r="KPS33" s="25"/>
      <c r="KPT33" s="15"/>
      <c r="KPU33" s="24"/>
      <c r="KPV33" s="24"/>
      <c r="KPW33" s="24"/>
      <c r="KPX33" s="24"/>
      <c r="KPY33" s="24"/>
      <c r="KPZ33" s="24"/>
      <c r="KQA33" s="25"/>
      <c r="KQB33" s="15"/>
      <c r="KQC33" s="24"/>
      <c r="KQD33" s="24"/>
      <c r="KQE33" s="24"/>
      <c r="KQF33" s="24"/>
      <c r="KQG33" s="24"/>
      <c r="KQH33" s="24"/>
      <c r="KQI33" s="25"/>
      <c r="KQJ33" s="15"/>
      <c r="KQK33" s="24"/>
      <c r="KQL33" s="24"/>
      <c r="KQM33" s="24"/>
      <c r="KQN33" s="24"/>
      <c r="KQO33" s="24"/>
      <c r="KQP33" s="24"/>
      <c r="KQQ33" s="25"/>
      <c r="KQR33" s="15"/>
      <c r="KQS33" s="24"/>
      <c r="KQT33" s="24"/>
      <c r="KQU33" s="24"/>
      <c r="KQV33" s="24"/>
      <c r="KQW33" s="24"/>
      <c r="KQX33" s="24"/>
      <c r="KQY33" s="25"/>
      <c r="KQZ33" s="15"/>
      <c r="KRA33" s="24"/>
      <c r="KRB33" s="24"/>
      <c r="KRC33" s="24"/>
      <c r="KRD33" s="24"/>
      <c r="KRE33" s="24"/>
      <c r="KRF33" s="24"/>
      <c r="KRG33" s="25"/>
      <c r="KRH33" s="15"/>
      <c r="KRI33" s="24"/>
      <c r="KRJ33" s="24"/>
      <c r="KRK33" s="24"/>
      <c r="KRL33" s="24"/>
      <c r="KRM33" s="24"/>
      <c r="KRN33" s="24"/>
      <c r="KRO33" s="25"/>
      <c r="KRP33" s="15"/>
      <c r="KRQ33" s="24"/>
      <c r="KRR33" s="24"/>
      <c r="KRS33" s="24"/>
      <c r="KRT33" s="24"/>
      <c r="KRU33" s="24"/>
      <c r="KRV33" s="24"/>
      <c r="KRW33" s="25"/>
      <c r="KRX33" s="15"/>
      <c r="KRY33" s="24"/>
      <c r="KRZ33" s="24"/>
      <c r="KSA33" s="24"/>
      <c r="KSB33" s="24"/>
      <c r="KSC33" s="24"/>
      <c r="KSD33" s="24"/>
      <c r="KSE33" s="25"/>
      <c r="KSF33" s="15"/>
      <c r="KSG33" s="24"/>
      <c r="KSH33" s="24"/>
      <c r="KSI33" s="24"/>
      <c r="KSJ33" s="24"/>
      <c r="KSK33" s="24"/>
      <c r="KSL33" s="24"/>
      <c r="KSM33" s="25"/>
      <c r="KSN33" s="15"/>
      <c r="KSO33" s="24"/>
      <c r="KSP33" s="24"/>
      <c r="KSQ33" s="24"/>
      <c r="KSR33" s="24"/>
      <c r="KSS33" s="24"/>
      <c r="KST33" s="24"/>
      <c r="KSU33" s="25"/>
      <c r="KSV33" s="15"/>
      <c r="KSW33" s="24"/>
      <c r="KSX33" s="24"/>
      <c r="KSY33" s="24"/>
      <c r="KSZ33" s="24"/>
      <c r="KTA33" s="24"/>
      <c r="KTB33" s="24"/>
      <c r="KTC33" s="25"/>
      <c r="KTD33" s="15"/>
      <c r="KTE33" s="24"/>
      <c r="KTF33" s="24"/>
      <c r="KTG33" s="24"/>
      <c r="KTH33" s="24"/>
      <c r="KTI33" s="24"/>
      <c r="KTJ33" s="24"/>
      <c r="KTK33" s="25"/>
      <c r="KTL33" s="15"/>
      <c r="KTM33" s="24"/>
      <c r="KTN33" s="24"/>
      <c r="KTO33" s="24"/>
      <c r="KTP33" s="24"/>
      <c r="KTQ33" s="24"/>
      <c r="KTR33" s="24"/>
      <c r="KTS33" s="25"/>
      <c r="KTT33" s="15"/>
      <c r="KTU33" s="24"/>
      <c r="KTV33" s="24"/>
      <c r="KTW33" s="24"/>
      <c r="KTX33" s="24"/>
      <c r="KTY33" s="24"/>
      <c r="KTZ33" s="24"/>
      <c r="KUA33" s="25"/>
      <c r="KUB33" s="15"/>
      <c r="KUC33" s="24"/>
      <c r="KUD33" s="24"/>
      <c r="KUE33" s="24"/>
      <c r="KUF33" s="24"/>
      <c r="KUG33" s="24"/>
      <c r="KUH33" s="24"/>
      <c r="KUI33" s="25"/>
      <c r="KUJ33" s="15"/>
      <c r="KUK33" s="24"/>
      <c r="KUL33" s="24"/>
      <c r="KUM33" s="24"/>
      <c r="KUN33" s="24"/>
      <c r="KUO33" s="24"/>
      <c r="KUP33" s="24"/>
      <c r="KUQ33" s="25"/>
      <c r="KUR33" s="15"/>
      <c r="KUS33" s="24"/>
      <c r="KUT33" s="24"/>
      <c r="KUU33" s="24"/>
      <c r="KUV33" s="24"/>
      <c r="KUW33" s="24"/>
      <c r="KUX33" s="24"/>
      <c r="KUY33" s="25"/>
      <c r="KUZ33" s="15"/>
      <c r="KVA33" s="24"/>
      <c r="KVB33" s="24"/>
      <c r="KVC33" s="24"/>
      <c r="KVD33" s="24"/>
      <c r="KVE33" s="24"/>
      <c r="KVF33" s="24"/>
      <c r="KVG33" s="25"/>
      <c r="KVH33" s="15"/>
      <c r="KVI33" s="24"/>
      <c r="KVJ33" s="24"/>
      <c r="KVK33" s="24"/>
      <c r="KVL33" s="24"/>
      <c r="KVM33" s="24"/>
      <c r="KVN33" s="24"/>
      <c r="KVO33" s="25"/>
      <c r="KVP33" s="15"/>
      <c r="KVQ33" s="24"/>
      <c r="KVR33" s="24"/>
      <c r="KVS33" s="24"/>
      <c r="KVT33" s="24"/>
      <c r="KVU33" s="24"/>
      <c r="KVV33" s="24"/>
      <c r="KVW33" s="25"/>
      <c r="KVX33" s="15"/>
      <c r="KVY33" s="24"/>
      <c r="KVZ33" s="24"/>
      <c r="KWA33" s="24"/>
      <c r="KWB33" s="24"/>
      <c r="KWC33" s="24"/>
      <c r="KWD33" s="24"/>
      <c r="KWE33" s="25"/>
      <c r="KWF33" s="15"/>
      <c r="KWG33" s="24"/>
      <c r="KWH33" s="24"/>
      <c r="KWI33" s="24"/>
      <c r="KWJ33" s="24"/>
      <c r="KWK33" s="24"/>
      <c r="KWL33" s="24"/>
      <c r="KWM33" s="25"/>
      <c r="KWN33" s="15"/>
      <c r="KWO33" s="24"/>
      <c r="KWP33" s="24"/>
      <c r="KWQ33" s="24"/>
      <c r="KWR33" s="24"/>
      <c r="KWS33" s="24"/>
      <c r="KWT33" s="24"/>
      <c r="KWU33" s="25"/>
      <c r="KWV33" s="15"/>
      <c r="KWW33" s="24"/>
      <c r="KWX33" s="24"/>
      <c r="KWY33" s="24"/>
      <c r="KWZ33" s="24"/>
      <c r="KXA33" s="24"/>
      <c r="KXB33" s="24"/>
      <c r="KXC33" s="25"/>
      <c r="KXD33" s="15"/>
      <c r="KXE33" s="24"/>
      <c r="KXF33" s="24"/>
      <c r="KXG33" s="24"/>
      <c r="KXH33" s="24"/>
      <c r="KXI33" s="24"/>
      <c r="KXJ33" s="24"/>
      <c r="KXK33" s="25"/>
      <c r="KXL33" s="15"/>
      <c r="KXM33" s="24"/>
      <c r="KXN33" s="24"/>
      <c r="KXO33" s="24"/>
      <c r="KXP33" s="24"/>
      <c r="KXQ33" s="24"/>
      <c r="KXR33" s="24"/>
      <c r="KXS33" s="25"/>
      <c r="KXT33" s="15"/>
      <c r="KXU33" s="24"/>
      <c r="KXV33" s="24"/>
      <c r="KXW33" s="24"/>
      <c r="KXX33" s="24"/>
      <c r="KXY33" s="24"/>
      <c r="KXZ33" s="24"/>
      <c r="KYA33" s="25"/>
      <c r="KYB33" s="15"/>
      <c r="KYC33" s="24"/>
      <c r="KYD33" s="24"/>
      <c r="KYE33" s="24"/>
      <c r="KYF33" s="24"/>
      <c r="KYG33" s="24"/>
      <c r="KYH33" s="24"/>
      <c r="KYI33" s="25"/>
      <c r="KYJ33" s="15"/>
      <c r="KYK33" s="24"/>
      <c r="KYL33" s="24"/>
      <c r="KYM33" s="24"/>
      <c r="KYN33" s="24"/>
      <c r="KYO33" s="24"/>
      <c r="KYP33" s="24"/>
      <c r="KYQ33" s="25"/>
      <c r="KYR33" s="15"/>
      <c r="KYS33" s="24"/>
      <c r="KYT33" s="24"/>
      <c r="KYU33" s="24"/>
      <c r="KYV33" s="24"/>
      <c r="KYW33" s="24"/>
      <c r="KYX33" s="24"/>
      <c r="KYY33" s="25"/>
      <c r="KYZ33" s="15"/>
      <c r="KZA33" s="24"/>
      <c r="KZB33" s="24"/>
      <c r="KZC33" s="24"/>
      <c r="KZD33" s="24"/>
      <c r="KZE33" s="24"/>
      <c r="KZF33" s="24"/>
      <c r="KZG33" s="25"/>
      <c r="KZH33" s="15"/>
      <c r="KZI33" s="24"/>
      <c r="KZJ33" s="24"/>
      <c r="KZK33" s="24"/>
      <c r="KZL33" s="24"/>
      <c r="KZM33" s="24"/>
      <c r="KZN33" s="24"/>
      <c r="KZO33" s="25"/>
      <c r="KZP33" s="15"/>
      <c r="KZQ33" s="24"/>
      <c r="KZR33" s="24"/>
      <c r="KZS33" s="24"/>
      <c r="KZT33" s="24"/>
      <c r="KZU33" s="24"/>
      <c r="KZV33" s="24"/>
      <c r="KZW33" s="25"/>
      <c r="KZX33" s="15"/>
      <c r="KZY33" s="24"/>
      <c r="KZZ33" s="24"/>
      <c r="LAA33" s="24"/>
      <c r="LAB33" s="24"/>
      <c r="LAC33" s="24"/>
      <c r="LAD33" s="24"/>
      <c r="LAE33" s="25"/>
      <c r="LAF33" s="15"/>
      <c r="LAG33" s="24"/>
      <c r="LAH33" s="24"/>
      <c r="LAI33" s="24"/>
      <c r="LAJ33" s="24"/>
      <c r="LAK33" s="24"/>
      <c r="LAL33" s="24"/>
      <c r="LAM33" s="25"/>
      <c r="LAN33" s="15"/>
      <c r="LAO33" s="24"/>
      <c r="LAP33" s="24"/>
      <c r="LAQ33" s="24"/>
      <c r="LAR33" s="24"/>
      <c r="LAS33" s="24"/>
      <c r="LAT33" s="24"/>
      <c r="LAU33" s="25"/>
      <c r="LAV33" s="15"/>
      <c r="LAW33" s="24"/>
      <c r="LAX33" s="24"/>
      <c r="LAY33" s="24"/>
      <c r="LAZ33" s="24"/>
      <c r="LBA33" s="24"/>
      <c r="LBB33" s="24"/>
      <c r="LBC33" s="25"/>
      <c r="LBD33" s="15"/>
      <c r="LBE33" s="24"/>
      <c r="LBF33" s="24"/>
      <c r="LBG33" s="24"/>
      <c r="LBH33" s="24"/>
      <c r="LBI33" s="24"/>
      <c r="LBJ33" s="24"/>
      <c r="LBK33" s="25"/>
      <c r="LBL33" s="15"/>
      <c r="LBM33" s="24"/>
      <c r="LBN33" s="24"/>
      <c r="LBO33" s="24"/>
      <c r="LBP33" s="24"/>
      <c r="LBQ33" s="24"/>
      <c r="LBR33" s="24"/>
      <c r="LBS33" s="25"/>
      <c r="LBT33" s="15"/>
      <c r="LBU33" s="24"/>
      <c r="LBV33" s="24"/>
      <c r="LBW33" s="24"/>
      <c r="LBX33" s="24"/>
      <c r="LBY33" s="24"/>
      <c r="LBZ33" s="24"/>
      <c r="LCA33" s="25"/>
      <c r="LCB33" s="15"/>
      <c r="LCC33" s="24"/>
      <c r="LCD33" s="24"/>
      <c r="LCE33" s="24"/>
      <c r="LCF33" s="24"/>
      <c r="LCG33" s="24"/>
      <c r="LCH33" s="24"/>
      <c r="LCI33" s="25"/>
      <c r="LCJ33" s="15"/>
      <c r="LCK33" s="24"/>
      <c r="LCL33" s="24"/>
      <c r="LCM33" s="24"/>
      <c r="LCN33" s="24"/>
      <c r="LCO33" s="24"/>
      <c r="LCP33" s="24"/>
      <c r="LCQ33" s="25"/>
      <c r="LCR33" s="15"/>
      <c r="LCS33" s="24"/>
      <c r="LCT33" s="24"/>
      <c r="LCU33" s="24"/>
      <c r="LCV33" s="24"/>
      <c r="LCW33" s="24"/>
      <c r="LCX33" s="24"/>
      <c r="LCY33" s="25"/>
      <c r="LCZ33" s="15"/>
      <c r="LDA33" s="24"/>
      <c r="LDB33" s="24"/>
      <c r="LDC33" s="24"/>
      <c r="LDD33" s="24"/>
      <c r="LDE33" s="24"/>
      <c r="LDF33" s="24"/>
      <c r="LDG33" s="25"/>
      <c r="LDH33" s="15"/>
      <c r="LDI33" s="24"/>
      <c r="LDJ33" s="24"/>
      <c r="LDK33" s="24"/>
      <c r="LDL33" s="24"/>
      <c r="LDM33" s="24"/>
      <c r="LDN33" s="24"/>
      <c r="LDO33" s="25"/>
      <c r="LDP33" s="15"/>
      <c r="LDQ33" s="24"/>
      <c r="LDR33" s="24"/>
      <c r="LDS33" s="24"/>
      <c r="LDT33" s="24"/>
      <c r="LDU33" s="24"/>
      <c r="LDV33" s="24"/>
      <c r="LDW33" s="25"/>
      <c r="LDX33" s="15"/>
      <c r="LDY33" s="24"/>
      <c r="LDZ33" s="24"/>
      <c r="LEA33" s="24"/>
      <c r="LEB33" s="24"/>
      <c r="LEC33" s="24"/>
      <c r="LED33" s="24"/>
      <c r="LEE33" s="25"/>
      <c r="LEF33" s="15"/>
      <c r="LEG33" s="24"/>
      <c r="LEH33" s="24"/>
      <c r="LEI33" s="24"/>
      <c r="LEJ33" s="24"/>
      <c r="LEK33" s="24"/>
      <c r="LEL33" s="24"/>
      <c r="LEM33" s="25"/>
      <c r="LEN33" s="15"/>
      <c r="LEO33" s="24"/>
      <c r="LEP33" s="24"/>
      <c r="LEQ33" s="24"/>
      <c r="LER33" s="24"/>
      <c r="LES33" s="24"/>
      <c r="LET33" s="24"/>
      <c r="LEU33" s="25"/>
      <c r="LEV33" s="15"/>
      <c r="LEW33" s="24"/>
      <c r="LEX33" s="24"/>
      <c r="LEY33" s="24"/>
      <c r="LEZ33" s="24"/>
      <c r="LFA33" s="24"/>
      <c r="LFB33" s="24"/>
      <c r="LFC33" s="25"/>
      <c r="LFD33" s="15"/>
      <c r="LFE33" s="24"/>
      <c r="LFF33" s="24"/>
      <c r="LFG33" s="24"/>
      <c r="LFH33" s="24"/>
      <c r="LFI33" s="24"/>
      <c r="LFJ33" s="24"/>
      <c r="LFK33" s="25"/>
      <c r="LFL33" s="15"/>
      <c r="LFM33" s="24"/>
      <c r="LFN33" s="24"/>
      <c r="LFO33" s="24"/>
      <c r="LFP33" s="24"/>
      <c r="LFQ33" s="24"/>
      <c r="LFR33" s="24"/>
      <c r="LFS33" s="25"/>
      <c r="LFT33" s="15"/>
      <c r="LFU33" s="24"/>
      <c r="LFV33" s="24"/>
      <c r="LFW33" s="24"/>
      <c r="LFX33" s="24"/>
      <c r="LFY33" s="24"/>
      <c r="LFZ33" s="24"/>
      <c r="LGA33" s="25"/>
      <c r="LGB33" s="15"/>
      <c r="LGC33" s="24"/>
      <c r="LGD33" s="24"/>
      <c r="LGE33" s="24"/>
      <c r="LGF33" s="24"/>
      <c r="LGG33" s="24"/>
      <c r="LGH33" s="24"/>
      <c r="LGI33" s="25"/>
      <c r="LGJ33" s="15"/>
      <c r="LGK33" s="24"/>
      <c r="LGL33" s="24"/>
      <c r="LGM33" s="24"/>
      <c r="LGN33" s="24"/>
      <c r="LGO33" s="24"/>
      <c r="LGP33" s="24"/>
      <c r="LGQ33" s="25"/>
      <c r="LGR33" s="15"/>
      <c r="LGS33" s="24"/>
      <c r="LGT33" s="24"/>
      <c r="LGU33" s="24"/>
      <c r="LGV33" s="24"/>
      <c r="LGW33" s="24"/>
      <c r="LGX33" s="24"/>
      <c r="LGY33" s="25"/>
      <c r="LGZ33" s="15"/>
      <c r="LHA33" s="24"/>
      <c r="LHB33" s="24"/>
      <c r="LHC33" s="24"/>
      <c r="LHD33" s="24"/>
      <c r="LHE33" s="24"/>
      <c r="LHF33" s="24"/>
      <c r="LHG33" s="25"/>
      <c r="LHH33" s="15"/>
      <c r="LHI33" s="24"/>
      <c r="LHJ33" s="24"/>
      <c r="LHK33" s="24"/>
      <c r="LHL33" s="24"/>
      <c r="LHM33" s="24"/>
      <c r="LHN33" s="24"/>
      <c r="LHO33" s="25"/>
      <c r="LHP33" s="15"/>
      <c r="LHQ33" s="24"/>
      <c r="LHR33" s="24"/>
      <c r="LHS33" s="24"/>
      <c r="LHT33" s="24"/>
      <c r="LHU33" s="24"/>
      <c r="LHV33" s="24"/>
      <c r="LHW33" s="25"/>
      <c r="LHX33" s="15"/>
      <c r="LHY33" s="24"/>
      <c r="LHZ33" s="24"/>
      <c r="LIA33" s="24"/>
      <c r="LIB33" s="24"/>
      <c r="LIC33" s="24"/>
      <c r="LID33" s="24"/>
      <c r="LIE33" s="25"/>
      <c r="LIF33" s="15"/>
      <c r="LIG33" s="24"/>
      <c r="LIH33" s="24"/>
      <c r="LII33" s="24"/>
      <c r="LIJ33" s="24"/>
      <c r="LIK33" s="24"/>
      <c r="LIL33" s="24"/>
      <c r="LIM33" s="25"/>
      <c r="LIN33" s="15"/>
      <c r="LIO33" s="24"/>
      <c r="LIP33" s="24"/>
      <c r="LIQ33" s="24"/>
      <c r="LIR33" s="24"/>
      <c r="LIS33" s="24"/>
      <c r="LIT33" s="24"/>
      <c r="LIU33" s="25"/>
      <c r="LIV33" s="15"/>
      <c r="LIW33" s="24"/>
      <c r="LIX33" s="24"/>
      <c r="LIY33" s="24"/>
      <c r="LIZ33" s="24"/>
      <c r="LJA33" s="24"/>
      <c r="LJB33" s="24"/>
      <c r="LJC33" s="25"/>
      <c r="LJD33" s="15"/>
      <c r="LJE33" s="24"/>
      <c r="LJF33" s="24"/>
      <c r="LJG33" s="24"/>
      <c r="LJH33" s="24"/>
      <c r="LJI33" s="24"/>
      <c r="LJJ33" s="24"/>
      <c r="LJK33" s="25"/>
      <c r="LJL33" s="15"/>
      <c r="LJM33" s="24"/>
      <c r="LJN33" s="24"/>
      <c r="LJO33" s="24"/>
      <c r="LJP33" s="24"/>
      <c r="LJQ33" s="24"/>
      <c r="LJR33" s="24"/>
      <c r="LJS33" s="25"/>
      <c r="LJT33" s="15"/>
      <c r="LJU33" s="24"/>
      <c r="LJV33" s="24"/>
      <c r="LJW33" s="24"/>
      <c r="LJX33" s="24"/>
      <c r="LJY33" s="24"/>
      <c r="LJZ33" s="24"/>
      <c r="LKA33" s="25"/>
      <c r="LKB33" s="15"/>
      <c r="LKC33" s="24"/>
      <c r="LKD33" s="24"/>
      <c r="LKE33" s="24"/>
      <c r="LKF33" s="24"/>
      <c r="LKG33" s="24"/>
      <c r="LKH33" s="24"/>
      <c r="LKI33" s="25"/>
      <c r="LKJ33" s="15"/>
      <c r="LKK33" s="24"/>
      <c r="LKL33" s="24"/>
      <c r="LKM33" s="24"/>
      <c r="LKN33" s="24"/>
      <c r="LKO33" s="24"/>
      <c r="LKP33" s="24"/>
      <c r="LKQ33" s="25"/>
      <c r="LKR33" s="15"/>
      <c r="LKS33" s="24"/>
      <c r="LKT33" s="24"/>
      <c r="LKU33" s="24"/>
      <c r="LKV33" s="24"/>
      <c r="LKW33" s="24"/>
      <c r="LKX33" s="24"/>
      <c r="LKY33" s="25"/>
      <c r="LKZ33" s="15"/>
      <c r="LLA33" s="24"/>
      <c r="LLB33" s="24"/>
      <c r="LLC33" s="24"/>
      <c r="LLD33" s="24"/>
      <c r="LLE33" s="24"/>
      <c r="LLF33" s="24"/>
      <c r="LLG33" s="25"/>
      <c r="LLH33" s="15"/>
      <c r="LLI33" s="24"/>
      <c r="LLJ33" s="24"/>
      <c r="LLK33" s="24"/>
      <c r="LLL33" s="24"/>
      <c r="LLM33" s="24"/>
      <c r="LLN33" s="24"/>
      <c r="LLO33" s="25"/>
      <c r="LLP33" s="15"/>
      <c r="LLQ33" s="24"/>
      <c r="LLR33" s="24"/>
      <c r="LLS33" s="24"/>
      <c r="LLT33" s="24"/>
      <c r="LLU33" s="24"/>
      <c r="LLV33" s="24"/>
      <c r="LLW33" s="25"/>
      <c r="LLX33" s="15"/>
      <c r="LLY33" s="24"/>
      <c r="LLZ33" s="24"/>
      <c r="LMA33" s="24"/>
      <c r="LMB33" s="24"/>
      <c r="LMC33" s="24"/>
      <c r="LMD33" s="24"/>
      <c r="LME33" s="25"/>
      <c r="LMF33" s="15"/>
      <c r="LMG33" s="24"/>
      <c r="LMH33" s="24"/>
      <c r="LMI33" s="24"/>
      <c r="LMJ33" s="24"/>
      <c r="LMK33" s="24"/>
      <c r="LML33" s="24"/>
      <c r="LMM33" s="25"/>
      <c r="LMN33" s="15"/>
      <c r="LMO33" s="24"/>
      <c r="LMP33" s="24"/>
      <c r="LMQ33" s="24"/>
      <c r="LMR33" s="24"/>
      <c r="LMS33" s="24"/>
      <c r="LMT33" s="24"/>
      <c r="LMU33" s="25"/>
      <c r="LMV33" s="15"/>
      <c r="LMW33" s="24"/>
      <c r="LMX33" s="24"/>
      <c r="LMY33" s="24"/>
      <c r="LMZ33" s="24"/>
      <c r="LNA33" s="24"/>
      <c r="LNB33" s="24"/>
      <c r="LNC33" s="25"/>
      <c r="LND33" s="15"/>
      <c r="LNE33" s="24"/>
      <c r="LNF33" s="24"/>
      <c r="LNG33" s="24"/>
      <c r="LNH33" s="24"/>
      <c r="LNI33" s="24"/>
      <c r="LNJ33" s="24"/>
      <c r="LNK33" s="25"/>
      <c r="LNL33" s="15"/>
      <c r="LNM33" s="24"/>
      <c r="LNN33" s="24"/>
      <c r="LNO33" s="24"/>
      <c r="LNP33" s="24"/>
      <c r="LNQ33" s="24"/>
      <c r="LNR33" s="24"/>
      <c r="LNS33" s="25"/>
      <c r="LNT33" s="15"/>
      <c r="LNU33" s="24"/>
      <c r="LNV33" s="24"/>
      <c r="LNW33" s="24"/>
      <c r="LNX33" s="24"/>
      <c r="LNY33" s="24"/>
      <c r="LNZ33" s="24"/>
      <c r="LOA33" s="25"/>
      <c r="LOB33" s="15"/>
      <c r="LOC33" s="24"/>
      <c r="LOD33" s="24"/>
      <c r="LOE33" s="24"/>
      <c r="LOF33" s="24"/>
      <c r="LOG33" s="24"/>
      <c r="LOH33" s="24"/>
      <c r="LOI33" s="25"/>
      <c r="LOJ33" s="15"/>
      <c r="LOK33" s="24"/>
      <c r="LOL33" s="24"/>
      <c r="LOM33" s="24"/>
      <c r="LON33" s="24"/>
      <c r="LOO33" s="24"/>
      <c r="LOP33" s="24"/>
      <c r="LOQ33" s="25"/>
      <c r="LOR33" s="15"/>
      <c r="LOS33" s="24"/>
      <c r="LOT33" s="24"/>
      <c r="LOU33" s="24"/>
      <c r="LOV33" s="24"/>
      <c r="LOW33" s="24"/>
      <c r="LOX33" s="24"/>
      <c r="LOY33" s="25"/>
      <c r="LOZ33" s="15"/>
      <c r="LPA33" s="24"/>
      <c r="LPB33" s="24"/>
      <c r="LPC33" s="24"/>
      <c r="LPD33" s="24"/>
      <c r="LPE33" s="24"/>
      <c r="LPF33" s="24"/>
      <c r="LPG33" s="25"/>
      <c r="LPH33" s="15"/>
      <c r="LPI33" s="24"/>
      <c r="LPJ33" s="24"/>
      <c r="LPK33" s="24"/>
      <c r="LPL33" s="24"/>
      <c r="LPM33" s="24"/>
      <c r="LPN33" s="24"/>
      <c r="LPO33" s="25"/>
      <c r="LPP33" s="15"/>
      <c r="LPQ33" s="24"/>
      <c r="LPR33" s="24"/>
      <c r="LPS33" s="24"/>
      <c r="LPT33" s="24"/>
      <c r="LPU33" s="24"/>
      <c r="LPV33" s="24"/>
      <c r="LPW33" s="25"/>
      <c r="LPX33" s="15"/>
      <c r="LPY33" s="24"/>
      <c r="LPZ33" s="24"/>
      <c r="LQA33" s="24"/>
      <c r="LQB33" s="24"/>
      <c r="LQC33" s="24"/>
      <c r="LQD33" s="24"/>
      <c r="LQE33" s="25"/>
      <c r="LQF33" s="15"/>
      <c r="LQG33" s="24"/>
      <c r="LQH33" s="24"/>
      <c r="LQI33" s="24"/>
      <c r="LQJ33" s="24"/>
      <c r="LQK33" s="24"/>
      <c r="LQL33" s="24"/>
      <c r="LQM33" s="25"/>
      <c r="LQN33" s="15"/>
      <c r="LQO33" s="24"/>
      <c r="LQP33" s="24"/>
      <c r="LQQ33" s="24"/>
      <c r="LQR33" s="24"/>
      <c r="LQS33" s="24"/>
      <c r="LQT33" s="24"/>
      <c r="LQU33" s="25"/>
      <c r="LQV33" s="15"/>
      <c r="LQW33" s="24"/>
      <c r="LQX33" s="24"/>
      <c r="LQY33" s="24"/>
      <c r="LQZ33" s="24"/>
      <c r="LRA33" s="24"/>
      <c r="LRB33" s="24"/>
      <c r="LRC33" s="25"/>
      <c r="LRD33" s="15"/>
      <c r="LRE33" s="24"/>
      <c r="LRF33" s="24"/>
      <c r="LRG33" s="24"/>
      <c r="LRH33" s="24"/>
      <c r="LRI33" s="24"/>
      <c r="LRJ33" s="24"/>
      <c r="LRK33" s="25"/>
      <c r="LRL33" s="15"/>
      <c r="LRM33" s="24"/>
      <c r="LRN33" s="24"/>
      <c r="LRO33" s="24"/>
      <c r="LRP33" s="24"/>
      <c r="LRQ33" s="24"/>
      <c r="LRR33" s="24"/>
      <c r="LRS33" s="25"/>
      <c r="LRT33" s="15"/>
      <c r="LRU33" s="24"/>
      <c r="LRV33" s="24"/>
      <c r="LRW33" s="24"/>
      <c r="LRX33" s="24"/>
      <c r="LRY33" s="24"/>
      <c r="LRZ33" s="24"/>
      <c r="LSA33" s="25"/>
      <c r="LSB33" s="15"/>
      <c r="LSC33" s="24"/>
      <c r="LSD33" s="24"/>
      <c r="LSE33" s="24"/>
      <c r="LSF33" s="24"/>
      <c r="LSG33" s="24"/>
      <c r="LSH33" s="24"/>
      <c r="LSI33" s="25"/>
      <c r="LSJ33" s="15"/>
      <c r="LSK33" s="24"/>
      <c r="LSL33" s="24"/>
      <c r="LSM33" s="24"/>
      <c r="LSN33" s="24"/>
      <c r="LSO33" s="24"/>
      <c r="LSP33" s="24"/>
      <c r="LSQ33" s="25"/>
      <c r="LSR33" s="15"/>
      <c r="LSS33" s="24"/>
      <c r="LST33" s="24"/>
      <c r="LSU33" s="24"/>
      <c r="LSV33" s="24"/>
      <c r="LSW33" s="24"/>
      <c r="LSX33" s="24"/>
      <c r="LSY33" s="25"/>
      <c r="LSZ33" s="15"/>
      <c r="LTA33" s="24"/>
      <c r="LTB33" s="24"/>
      <c r="LTC33" s="24"/>
      <c r="LTD33" s="24"/>
      <c r="LTE33" s="24"/>
      <c r="LTF33" s="24"/>
      <c r="LTG33" s="25"/>
      <c r="LTH33" s="15"/>
      <c r="LTI33" s="24"/>
      <c r="LTJ33" s="24"/>
      <c r="LTK33" s="24"/>
      <c r="LTL33" s="24"/>
      <c r="LTM33" s="24"/>
      <c r="LTN33" s="24"/>
      <c r="LTO33" s="25"/>
      <c r="LTP33" s="15"/>
      <c r="LTQ33" s="24"/>
      <c r="LTR33" s="24"/>
      <c r="LTS33" s="24"/>
      <c r="LTT33" s="24"/>
      <c r="LTU33" s="24"/>
      <c r="LTV33" s="24"/>
      <c r="LTW33" s="25"/>
      <c r="LTX33" s="15"/>
      <c r="LTY33" s="24"/>
      <c r="LTZ33" s="24"/>
      <c r="LUA33" s="24"/>
      <c r="LUB33" s="24"/>
      <c r="LUC33" s="24"/>
      <c r="LUD33" s="24"/>
      <c r="LUE33" s="25"/>
      <c r="LUF33" s="15"/>
      <c r="LUG33" s="24"/>
      <c r="LUH33" s="24"/>
      <c r="LUI33" s="24"/>
      <c r="LUJ33" s="24"/>
      <c r="LUK33" s="24"/>
      <c r="LUL33" s="24"/>
      <c r="LUM33" s="25"/>
      <c r="LUN33" s="15"/>
      <c r="LUO33" s="24"/>
      <c r="LUP33" s="24"/>
      <c r="LUQ33" s="24"/>
      <c r="LUR33" s="24"/>
      <c r="LUS33" s="24"/>
      <c r="LUT33" s="24"/>
      <c r="LUU33" s="25"/>
      <c r="LUV33" s="15"/>
      <c r="LUW33" s="24"/>
      <c r="LUX33" s="24"/>
      <c r="LUY33" s="24"/>
      <c r="LUZ33" s="24"/>
      <c r="LVA33" s="24"/>
      <c r="LVB33" s="24"/>
      <c r="LVC33" s="25"/>
      <c r="LVD33" s="15"/>
      <c r="LVE33" s="24"/>
      <c r="LVF33" s="24"/>
      <c r="LVG33" s="24"/>
      <c r="LVH33" s="24"/>
      <c r="LVI33" s="24"/>
      <c r="LVJ33" s="24"/>
      <c r="LVK33" s="25"/>
      <c r="LVL33" s="15"/>
      <c r="LVM33" s="24"/>
      <c r="LVN33" s="24"/>
      <c r="LVO33" s="24"/>
      <c r="LVP33" s="24"/>
      <c r="LVQ33" s="24"/>
      <c r="LVR33" s="24"/>
      <c r="LVS33" s="25"/>
      <c r="LVT33" s="15"/>
      <c r="LVU33" s="24"/>
      <c r="LVV33" s="24"/>
      <c r="LVW33" s="24"/>
      <c r="LVX33" s="24"/>
      <c r="LVY33" s="24"/>
      <c r="LVZ33" s="24"/>
      <c r="LWA33" s="25"/>
      <c r="LWB33" s="15"/>
      <c r="LWC33" s="24"/>
      <c r="LWD33" s="24"/>
      <c r="LWE33" s="24"/>
      <c r="LWF33" s="24"/>
      <c r="LWG33" s="24"/>
      <c r="LWH33" s="24"/>
      <c r="LWI33" s="25"/>
      <c r="LWJ33" s="15"/>
      <c r="LWK33" s="24"/>
      <c r="LWL33" s="24"/>
      <c r="LWM33" s="24"/>
      <c r="LWN33" s="24"/>
      <c r="LWO33" s="24"/>
      <c r="LWP33" s="24"/>
      <c r="LWQ33" s="25"/>
      <c r="LWR33" s="15"/>
      <c r="LWS33" s="24"/>
      <c r="LWT33" s="24"/>
      <c r="LWU33" s="24"/>
      <c r="LWV33" s="24"/>
      <c r="LWW33" s="24"/>
      <c r="LWX33" s="24"/>
      <c r="LWY33" s="25"/>
      <c r="LWZ33" s="15"/>
      <c r="LXA33" s="24"/>
      <c r="LXB33" s="24"/>
      <c r="LXC33" s="24"/>
      <c r="LXD33" s="24"/>
      <c r="LXE33" s="24"/>
      <c r="LXF33" s="24"/>
      <c r="LXG33" s="25"/>
      <c r="LXH33" s="15"/>
      <c r="LXI33" s="24"/>
      <c r="LXJ33" s="24"/>
      <c r="LXK33" s="24"/>
      <c r="LXL33" s="24"/>
      <c r="LXM33" s="24"/>
      <c r="LXN33" s="24"/>
      <c r="LXO33" s="25"/>
      <c r="LXP33" s="15"/>
      <c r="LXQ33" s="24"/>
      <c r="LXR33" s="24"/>
      <c r="LXS33" s="24"/>
      <c r="LXT33" s="24"/>
      <c r="LXU33" s="24"/>
      <c r="LXV33" s="24"/>
      <c r="LXW33" s="25"/>
      <c r="LXX33" s="15"/>
      <c r="LXY33" s="24"/>
      <c r="LXZ33" s="24"/>
      <c r="LYA33" s="24"/>
      <c r="LYB33" s="24"/>
      <c r="LYC33" s="24"/>
      <c r="LYD33" s="24"/>
      <c r="LYE33" s="25"/>
      <c r="LYF33" s="15"/>
      <c r="LYG33" s="24"/>
      <c r="LYH33" s="24"/>
      <c r="LYI33" s="24"/>
      <c r="LYJ33" s="24"/>
      <c r="LYK33" s="24"/>
      <c r="LYL33" s="24"/>
      <c r="LYM33" s="25"/>
      <c r="LYN33" s="15"/>
      <c r="LYO33" s="24"/>
      <c r="LYP33" s="24"/>
      <c r="LYQ33" s="24"/>
      <c r="LYR33" s="24"/>
      <c r="LYS33" s="24"/>
      <c r="LYT33" s="24"/>
      <c r="LYU33" s="25"/>
      <c r="LYV33" s="15"/>
      <c r="LYW33" s="24"/>
      <c r="LYX33" s="24"/>
      <c r="LYY33" s="24"/>
      <c r="LYZ33" s="24"/>
      <c r="LZA33" s="24"/>
      <c r="LZB33" s="24"/>
      <c r="LZC33" s="25"/>
      <c r="LZD33" s="15"/>
      <c r="LZE33" s="24"/>
      <c r="LZF33" s="24"/>
      <c r="LZG33" s="24"/>
      <c r="LZH33" s="24"/>
      <c r="LZI33" s="24"/>
      <c r="LZJ33" s="24"/>
      <c r="LZK33" s="25"/>
      <c r="LZL33" s="15"/>
      <c r="LZM33" s="24"/>
      <c r="LZN33" s="24"/>
      <c r="LZO33" s="24"/>
      <c r="LZP33" s="24"/>
      <c r="LZQ33" s="24"/>
      <c r="LZR33" s="24"/>
      <c r="LZS33" s="25"/>
      <c r="LZT33" s="15"/>
      <c r="LZU33" s="24"/>
      <c r="LZV33" s="24"/>
      <c r="LZW33" s="24"/>
      <c r="LZX33" s="24"/>
      <c r="LZY33" s="24"/>
      <c r="LZZ33" s="24"/>
      <c r="MAA33" s="25"/>
      <c r="MAB33" s="15"/>
      <c r="MAC33" s="24"/>
      <c r="MAD33" s="24"/>
      <c r="MAE33" s="24"/>
      <c r="MAF33" s="24"/>
      <c r="MAG33" s="24"/>
      <c r="MAH33" s="24"/>
      <c r="MAI33" s="25"/>
      <c r="MAJ33" s="15"/>
      <c r="MAK33" s="24"/>
      <c r="MAL33" s="24"/>
      <c r="MAM33" s="24"/>
      <c r="MAN33" s="24"/>
      <c r="MAO33" s="24"/>
      <c r="MAP33" s="24"/>
      <c r="MAQ33" s="25"/>
      <c r="MAR33" s="15"/>
      <c r="MAS33" s="24"/>
      <c r="MAT33" s="24"/>
      <c r="MAU33" s="24"/>
      <c r="MAV33" s="24"/>
      <c r="MAW33" s="24"/>
      <c r="MAX33" s="24"/>
      <c r="MAY33" s="25"/>
      <c r="MAZ33" s="15"/>
      <c r="MBA33" s="24"/>
      <c r="MBB33" s="24"/>
      <c r="MBC33" s="24"/>
      <c r="MBD33" s="24"/>
      <c r="MBE33" s="24"/>
      <c r="MBF33" s="24"/>
      <c r="MBG33" s="25"/>
      <c r="MBH33" s="15"/>
      <c r="MBI33" s="24"/>
      <c r="MBJ33" s="24"/>
      <c r="MBK33" s="24"/>
      <c r="MBL33" s="24"/>
      <c r="MBM33" s="24"/>
      <c r="MBN33" s="24"/>
      <c r="MBO33" s="25"/>
      <c r="MBP33" s="15"/>
      <c r="MBQ33" s="24"/>
      <c r="MBR33" s="24"/>
      <c r="MBS33" s="24"/>
      <c r="MBT33" s="24"/>
      <c r="MBU33" s="24"/>
      <c r="MBV33" s="24"/>
      <c r="MBW33" s="25"/>
      <c r="MBX33" s="15"/>
      <c r="MBY33" s="24"/>
      <c r="MBZ33" s="24"/>
      <c r="MCA33" s="24"/>
      <c r="MCB33" s="24"/>
      <c r="MCC33" s="24"/>
      <c r="MCD33" s="24"/>
      <c r="MCE33" s="25"/>
      <c r="MCF33" s="15"/>
      <c r="MCG33" s="24"/>
      <c r="MCH33" s="24"/>
      <c r="MCI33" s="24"/>
      <c r="MCJ33" s="24"/>
      <c r="MCK33" s="24"/>
      <c r="MCL33" s="24"/>
      <c r="MCM33" s="25"/>
      <c r="MCN33" s="15"/>
      <c r="MCO33" s="24"/>
      <c r="MCP33" s="24"/>
      <c r="MCQ33" s="24"/>
      <c r="MCR33" s="24"/>
      <c r="MCS33" s="24"/>
      <c r="MCT33" s="24"/>
      <c r="MCU33" s="25"/>
      <c r="MCV33" s="15"/>
      <c r="MCW33" s="24"/>
      <c r="MCX33" s="24"/>
      <c r="MCY33" s="24"/>
      <c r="MCZ33" s="24"/>
      <c r="MDA33" s="24"/>
      <c r="MDB33" s="24"/>
      <c r="MDC33" s="25"/>
      <c r="MDD33" s="15"/>
      <c r="MDE33" s="24"/>
      <c r="MDF33" s="24"/>
      <c r="MDG33" s="24"/>
      <c r="MDH33" s="24"/>
      <c r="MDI33" s="24"/>
      <c r="MDJ33" s="24"/>
      <c r="MDK33" s="25"/>
      <c r="MDL33" s="15"/>
      <c r="MDM33" s="24"/>
      <c r="MDN33" s="24"/>
      <c r="MDO33" s="24"/>
      <c r="MDP33" s="24"/>
      <c r="MDQ33" s="24"/>
      <c r="MDR33" s="24"/>
      <c r="MDS33" s="25"/>
      <c r="MDT33" s="15"/>
      <c r="MDU33" s="24"/>
      <c r="MDV33" s="24"/>
      <c r="MDW33" s="24"/>
      <c r="MDX33" s="24"/>
      <c r="MDY33" s="24"/>
      <c r="MDZ33" s="24"/>
      <c r="MEA33" s="25"/>
      <c r="MEB33" s="15"/>
      <c r="MEC33" s="24"/>
      <c r="MED33" s="24"/>
      <c r="MEE33" s="24"/>
      <c r="MEF33" s="24"/>
      <c r="MEG33" s="24"/>
      <c r="MEH33" s="24"/>
      <c r="MEI33" s="25"/>
      <c r="MEJ33" s="15"/>
      <c r="MEK33" s="24"/>
      <c r="MEL33" s="24"/>
      <c r="MEM33" s="24"/>
      <c r="MEN33" s="24"/>
      <c r="MEO33" s="24"/>
      <c r="MEP33" s="24"/>
      <c r="MEQ33" s="25"/>
      <c r="MER33" s="15"/>
      <c r="MES33" s="24"/>
      <c r="MET33" s="24"/>
      <c r="MEU33" s="24"/>
      <c r="MEV33" s="24"/>
      <c r="MEW33" s="24"/>
      <c r="MEX33" s="24"/>
      <c r="MEY33" s="25"/>
      <c r="MEZ33" s="15"/>
      <c r="MFA33" s="24"/>
      <c r="MFB33" s="24"/>
      <c r="MFC33" s="24"/>
      <c r="MFD33" s="24"/>
      <c r="MFE33" s="24"/>
      <c r="MFF33" s="24"/>
      <c r="MFG33" s="25"/>
      <c r="MFH33" s="15"/>
      <c r="MFI33" s="24"/>
      <c r="MFJ33" s="24"/>
      <c r="MFK33" s="24"/>
      <c r="MFL33" s="24"/>
      <c r="MFM33" s="24"/>
      <c r="MFN33" s="24"/>
      <c r="MFO33" s="25"/>
      <c r="MFP33" s="15"/>
      <c r="MFQ33" s="24"/>
      <c r="MFR33" s="24"/>
      <c r="MFS33" s="24"/>
      <c r="MFT33" s="24"/>
      <c r="MFU33" s="24"/>
      <c r="MFV33" s="24"/>
      <c r="MFW33" s="25"/>
      <c r="MFX33" s="15"/>
      <c r="MFY33" s="24"/>
      <c r="MFZ33" s="24"/>
      <c r="MGA33" s="24"/>
      <c r="MGB33" s="24"/>
      <c r="MGC33" s="24"/>
      <c r="MGD33" s="24"/>
      <c r="MGE33" s="25"/>
      <c r="MGF33" s="15"/>
      <c r="MGG33" s="24"/>
      <c r="MGH33" s="24"/>
      <c r="MGI33" s="24"/>
      <c r="MGJ33" s="24"/>
      <c r="MGK33" s="24"/>
      <c r="MGL33" s="24"/>
      <c r="MGM33" s="25"/>
      <c r="MGN33" s="15"/>
      <c r="MGO33" s="24"/>
      <c r="MGP33" s="24"/>
      <c r="MGQ33" s="24"/>
      <c r="MGR33" s="24"/>
      <c r="MGS33" s="24"/>
      <c r="MGT33" s="24"/>
      <c r="MGU33" s="25"/>
      <c r="MGV33" s="15"/>
      <c r="MGW33" s="24"/>
      <c r="MGX33" s="24"/>
      <c r="MGY33" s="24"/>
      <c r="MGZ33" s="24"/>
      <c r="MHA33" s="24"/>
      <c r="MHB33" s="24"/>
      <c r="MHC33" s="25"/>
      <c r="MHD33" s="15"/>
      <c r="MHE33" s="24"/>
      <c r="MHF33" s="24"/>
      <c r="MHG33" s="24"/>
      <c r="MHH33" s="24"/>
      <c r="MHI33" s="24"/>
      <c r="MHJ33" s="24"/>
      <c r="MHK33" s="25"/>
      <c r="MHL33" s="15"/>
      <c r="MHM33" s="24"/>
      <c r="MHN33" s="24"/>
      <c r="MHO33" s="24"/>
      <c r="MHP33" s="24"/>
      <c r="MHQ33" s="24"/>
      <c r="MHR33" s="24"/>
      <c r="MHS33" s="25"/>
      <c r="MHT33" s="15"/>
      <c r="MHU33" s="24"/>
      <c r="MHV33" s="24"/>
      <c r="MHW33" s="24"/>
      <c r="MHX33" s="24"/>
      <c r="MHY33" s="24"/>
      <c r="MHZ33" s="24"/>
      <c r="MIA33" s="25"/>
      <c r="MIB33" s="15"/>
      <c r="MIC33" s="24"/>
      <c r="MID33" s="24"/>
      <c r="MIE33" s="24"/>
      <c r="MIF33" s="24"/>
      <c r="MIG33" s="24"/>
      <c r="MIH33" s="24"/>
      <c r="MII33" s="25"/>
      <c r="MIJ33" s="15"/>
      <c r="MIK33" s="24"/>
      <c r="MIL33" s="24"/>
      <c r="MIM33" s="24"/>
      <c r="MIN33" s="24"/>
      <c r="MIO33" s="24"/>
      <c r="MIP33" s="24"/>
      <c r="MIQ33" s="25"/>
      <c r="MIR33" s="15"/>
      <c r="MIS33" s="24"/>
      <c r="MIT33" s="24"/>
      <c r="MIU33" s="24"/>
      <c r="MIV33" s="24"/>
      <c r="MIW33" s="24"/>
      <c r="MIX33" s="24"/>
      <c r="MIY33" s="25"/>
      <c r="MIZ33" s="15"/>
      <c r="MJA33" s="24"/>
      <c r="MJB33" s="24"/>
      <c r="MJC33" s="24"/>
      <c r="MJD33" s="24"/>
      <c r="MJE33" s="24"/>
      <c r="MJF33" s="24"/>
      <c r="MJG33" s="25"/>
      <c r="MJH33" s="15"/>
      <c r="MJI33" s="24"/>
      <c r="MJJ33" s="24"/>
      <c r="MJK33" s="24"/>
      <c r="MJL33" s="24"/>
      <c r="MJM33" s="24"/>
      <c r="MJN33" s="24"/>
      <c r="MJO33" s="25"/>
      <c r="MJP33" s="15"/>
      <c r="MJQ33" s="24"/>
      <c r="MJR33" s="24"/>
      <c r="MJS33" s="24"/>
      <c r="MJT33" s="24"/>
      <c r="MJU33" s="24"/>
      <c r="MJV33" s="24"/>
      <c r="MJW33" s="25"/>
      <c r="MJX33" s="15"/>
      <c r="MJY33" s="24"/>
      <c r="MJZ33" s="24"/>
      <c r="MKA33" s="24"/>
      <c r="MKB33" s="24"/>
      <c r="MKC33" s="24"/>
      <c r="MKD33" s="24"/>
      <c r="MKE33" s="25"/>
      <c r="MKF33" s="15"/>
      <c r="MKG33" s="24"/>
      <c r="MKH33" s="24"/>
      <c r="MKI33" s="24"/>
      <c r="MKJ33" s="24"/>
      <c r="MKK33" s="24"/>
      <c r="MKL33" s="24"/>
      <c r="MKM33" s="25"/>
      <c r="MKN33" s="15"/>
      <c r="MKO33" s="24"/>
      <c r="MKP33" s="24"/>
      <c r="MKQ33" s="24"/>
      <c r="MKR33" s="24"/>
      <c r="MKS33" s="24"/>
      <c r="MKT33" s="24"/>
      <c r="MKU33" s="25"/>
      <c r="MKV33" s="15"/>
      <c r="MKW33" s="24"/>
      <c r="MKX33" s="24"/>
      <c r="MKY33" s="24"/>
      <c r="MKZ33" s="24"/>
      <c r="MLA33" s="24"/>
      <c r="MLB33" s="24"/>
      <c r="MLC33" s="25"/>
      <c r="MLD33" s="15"/>
      <c r="MLE33" s="24"/>
      <c r="MLF33" s="24"/>
      <c r="MLG33" s="24"/>
      <c r="MLH33" s="24"/>
      <c r="MLI33" s="24"/>
      <c r="MLJ33" s="24"/>
      <c r="MLK33" s="25"/>
      <c r="MLL33" s="15"/>
      <c r="MLM33" s="24"/>
      <c r="MLN33" s="24"/>
      <c r="MLO33" s="24"/>
      <c r="MLP33" s="24"/>
      <c r="MLQ33" s="24"/>
      <c r="MLR33" s="24"/>
      <c r="MLS33" s="25"/>
      <c r="MLT33" s="15"/>
      <c r="MLU33" s="24"/>
      <c r="MLV33" s="24"/>
      <c r="MLW33" s="24"/>
      <c r="MLX33" s="24"/>
      <c r="MLY33" s="24"/>
      <c r="MLZ33" s="24"/>
      <c r="MMA33" s="25"/>
      <c r="MMB33" s="15"/>
      <c r="MMC33" s="24"/>
      <c r="MMD33" s="24"/>
      <c r="MME33" s="24"/>
      <c r="MMF33" s="24"/>
      <c r="MMG33" s="24"/>
      <c r="MMH33" s="24"/>
      <c r="MMI33" s="25"/>
      <c r="MMJ33" s="15"/>
      <c r="MMK33" s="24"/>
      <c r="MML33" s="24"/>
      <c r="MMM33" s="24"/>
      <c r="MMN33" s="24"/>
      <c r="MMO33" s="24"/>
      <c r="MMP33" s="24"/>
      <c r="MMQ33" s="25"/>
      <c r="MMR33" s="15"/>
      <c r="MMS33" s="24"/>
      <c r="MMT33" s="24"/>
      <c r="MMU33" s="24"/>
      <c r="MMV33" s="24"/>
      <c r="MMW33" s="24"/>
      <c r="MMX33" s="24"/>
      <c r="MMY33" s="25"/>
      <c r="MMZ33" s="15"/>
      <c r="MNA33" s="24"/>
      <c r="MNB33" s="24"/>
      <c r="MNC33" s="24"/>
      <c r="MND33" s="24"/>
      <c r="MNE33" s="24"/>
      <c r="MNF33" s="24"/>
      <c r="MNG33" s="25"/>
      <c r="MNH33" s="15"/>
      <c r="MNI33" s="24"/>
      <c r="MNJ33" s="24"/>
      <c r="MNK33" s="24"/>
      <c r="MNL33" s="24"/>
      <c r="MNM33" s="24"/>
      <c r="MNN33" s="24"/>
      <c r="MNO33" s="25"/>
      <c r="MNP33" s="15"/>
      <c r="MNQ33" s="24"/>
      <c r="MNR33" s="24"/>
      <c r="MNS33" s="24"/>
      <c r="MNT33" s="24"/>
      <c r="MNU33" s="24"/>
      <c r="MNV33" s="24"/>
      <c r="MNW33" s="25"/>
      <c r="MNX33" s="15"/>
      <c r="MNY33" s="24"/>
      <c r="MNZ33" s="24"/>
      <c r="MOA33" s="24"/>
      <c r="MOB33" s="24"/>
      <c r="MOC33" s="24"/>
      <c r="MOD33" s="24"/>
      <c r="MOE33" s="25"/>
      <c r="MOF33" s="15"/>
      <c r="MOG33" s="24"/>
      <c r="MOH33" s="24"/>
      <c r="MOI33" s="24"/>
      <c r="MOJ33" s="24"/>
      <c r="MOK33" s="24"/>
      <c r="MOL33" s="24"/>
      <c r="MOM33" s="25"/>
      <c r="MON33" s="15"/>
      <c r="MOO33" s="24"/>
      <c r="MOP33" s="24"/>
      <c r="MOQ33" s="24"/>
      <c r="MOR33" s="24"/>
      <c r="MOS33" s="24"/>
      <c r="MOT33" s="24"/>
      <c r="MOU33" s="25"/>
      <c r="MOV33" s="15"/>
      <c r="MOW33" s="24"/>
      <c r="MOX33" s="24"/>
      <c r="MOY33" s="24"/>
      <c r="MOZ33" s="24"/>
      <c r="MPA33" s="24"/>
      <c r="MPB33" s="24"/>
      <c r="MPC33" s="25"/>
      <c r="MPD33" s="15"/>
      <c r="MPE33" s="24"/>
      <c r="MPF33" s="24"/>
      <c r="MPG33" s="24"/>
      <c r="MPH33" s="24"/>
      <c r="MPI33" s="24"/>
      <c r="MPJ33" s="24"/>
      <c r="MPK33" s="25"/>
      <c r="MPL33" s="15"/>
      <c r="MPM33" s="24"/>
      <c r="MPN33" s="24"/>
      <c r="MPO33" s="24"/>
      <c r="MPP33" s="24"/>
      <c r="MPQ33" s="24"/>
      <c r="MPR33" s="24"/>
      <c r="MPS33" s="25"/>
      <c r="MPT33" s="15"/>
      <c r="MPU33" s="24"/>
      <c r="MPV33" s="24"/>
      <c r="MPW33" s="24"/>
      <c r="MPX33" s="24"/>
      <c r="MPY33" s="24"/>
      <c r="MPZ33" s="24"/>
      <c r="MQA33" s="25"/>
      <c r="MQB33" s="15"/>
      <c r="MQC33" s="24"/>
      <c r="MQD33" s="24"/>
      <c r="MQE33" s="24"/>
      <c r="MQF33" s="24"/>
      <c r="MQG33" s="24"/>
      <c r="MQH33" s="24"/>
      <c r="MQI33" s="25"/>
      <c r="MQJ33" s="15"/>
      <c r="MQK33" s="24"/>
      <c r="MQL33" s="24"/>
      <c r="MQM33" s="24"/>
      <c r="MQN33" s="24"/>
      <c r="MQO33" s="24"/>
      <c r="MQP33" s="24"/>
      <c r="MQQ33" s="25"/>
      <c r="MQR33" s="15"/>
      <c r="MQS33" s="24"/>
      <c r="MQT33" s="24"/>
      <c r="MQU33" s="24"/>
      <c r="MQV33" s="24"/>
      <c r="MQW33" s="24"/>
      <c r="MQX33" s="24"/>
      <c r="MQY33" s="25"/>
      <c r="MQZ33" s="15"/>
      <c r="MRA33" s="24"/>
      <c r="MRB33" s="24"/>
      <c r="MRC33" s="24"/>
      <c r="MRD33" s="24"/>
      <c r="MRE33" s="24"/>
      <c r="MRF33" s="24"/>
      <c r="MRG33" s="25"/>
      <c r="MRH33" s="15"/>
      <c r="MRI33" s="24"/>
      <c r="MRJ33" s="24"/>
      <c r="MRK33" s="24"/>
      <c r="MRL33" s="24"/>
      <c r="MRM33" s="24"/>
      <c r="MRN33" s="24"/>
      <c r="MRO33" s="25"/>
      <c r="MRP33" s="15"/>
      <c r="MRQ33" s="24"/>
      <c r="MRR33" s="24"/>
      <c r="MRS33" s="24"/>
      <c r="MRT33" s="24"/>
      <c r="MRU33" s="24"/>
      <c r="MRV33" s="24"/>
      <c r="MRW33" s="25"/>
      <c r="MRX33" s="15"/>
      <c r="MRY33" s="24"/>
      <c r="MRZ33" s="24"/>
      <c r="MSA33" s="24"/>
      <c r="MSB33" s="24"/>
      <c r="MSC33" s="24"/>
      <c r="MSD33" s="24"/>
      <c r="MSE33" s="25"/>
      <c r="MSF33" s="15"/>
      <c r="MSG33" s="24"/>
      <c r="MSH33" s="24"/>
      <c r="MSI33" s="24"/>
      <c r="MSJ33" s="24"/>
      <c r="MSK33" s="24"/>
      <c r="MSL33" s="24"/>
      <c r="MSM33" s="25"/>
      <c r="MSN33" s="15"/>
      <c r="MSO33" s="24"/>
      <c r="MSP33" s="24"/>
      <c r="MSQ33" s="24"/>
      <c r="MSR33" s="24"/>
      <c r="MSS33" s="24"/>
      <c r="MST33" s="24"/>
      <c r="MSU33" s="25"/>
      <c r="MSV33" s="15"/>
      <c r="MSW33" s="24"/>
      <c r="MSX33" s="24"/>
      <c r="MSY33" s="24"/>
      <c r="MSZ33" s="24"/>
      <c r="MTA33" s="24"/>
      <c r="MTB33" s="24"/>
      <c r="MTC33" s="25"/>
      <c r="MTD33" s="15"/>
      <c r="MTE33" s="24"/>
      <c r="MTF33" s="24"/>
      <c r="MTG33" s="24"/>
      <c r="MTH33" s="24"/>
      <c r="MTI33" s="24"/>
      <c r="MTJ33" s="24"/>
      <c r="MTK33" s="25"/>
      <c r="MTL33" s="15"/>
      <c r="MTM33" s="24"/>
      <c r="MTN33" s="24"/>
      <c r="MTO33" s="24"/>
      <c r="MTP33" s="24"/>
      <c r="MTQ33" s="24"/>
      <c r="MTR33" s="24"/>
      <c r="MTS33" s="25"/>
      <c r="MTT33" s="15"/>
      <c r="MTU33" s="24"/>
      <c r="MTV33" s="24"/>
      <c r="MTW33" s="24"/>
      <c r="MTX33" s="24"/>
      <c r="MTY33" s="24"/>
      <c r="MTZ33" s="24"/>
      <c r="MUA33" s="25"/>
      <c r="MUB33" s="15"/>
      <c r="MUC33" s="24"/>
      <c r="MUD33" s="24"/>
      <c r="MUE33" s="24"/>
      <c r="MUF33" s="24"/>
      <c r="MUG33" s="24"/>
      <c r="MUH33" s="24"/>
      <c r="MUI33" s="25"/>
      <c r="MUJ33" s="15"/>
      <c r="MUK33" s="24"/>
      <c r="MUL33" s="24"/>
      <c r="MUM33" s="24"/>
      <c r="MUN33" s="24"/>
      <c r="MUO33" s="24"/>
      <c r="MUP33" s="24"/>
      <c r="MUQ33" s="25"/>
      <c r="MUR33" s="15"/>
      <c r="MUS33" s="24"/>
      <c r="MUT33" s="24"/>
      <c r="MUU33" s="24"/>
      <c r="MUV33" s="24"/>
      <c r="MUW33" s="24"/>
      <c r="MUX33" s="24"/>
      <c r="MUY33" s="25"/>
      <c r="MUZ33" s="15"/>
      <c r="MVA33" s="24"/>
      <c r="MVB33" s="24"/>
      <c r="MVC33" s="24"/>
      <c r="MVD33" s="24"/>
      <c r="MVE33" s="24"/>
      <c r="MVF33" s="24"/>
      <c r="MVG33" s="25"/>
      <c r="MVH33" s="15"/>
      <c r="MVI33" s="24"/>
      <c r="MVJ33" s="24"/>
      <c r="MVK33" s="24"/>
      <c r="MVL33" s="24"/>
      <c r="MVM33" s="24"/>
      <c r="MVN33" s="24"/>
      <c r="MVO33" s="25"/>
      <c r="MVP33" s="15"/>
      <c r="MVQ33" s="24"/>
      <c r="MVR33" s="24"/>
      <c r="MVS33" s="24"/>
      <c r="MVT33" s="24"/>
      <c r="MVU33" s="24"/>
      <c r="MVV33" s="24"/>
      <c r="MVW33" s="25"/>
      <c r="MVX33" s="15"/>
      <c r="MVY33" s="24"/>
      <c r="MVZ33" s="24"/>
      <c r="MWA33" s="24"/>
      <c r="MWB33" s="24"/>
      <c r="MWC33" s="24"/>
      <c r="MWD33" s="24"/>
      <c r="MWE33" s="25"/>
      <c r="MWF33" s="15"/>
      <c r="MWG33" s="24"/>
      <c r="MWH33" s="24"/>
      <c r="MWI33" s="24"/>
      <c r="MWJ33" s="24"/>
      <c r="MWK33" s="24"/>
      <c r="MWL33" s="24"/>
      <c r="MWM33" s="25"/>
      <c r="MWN33" s="15"/>
      <c r="MWO33" s="24"/>
      <c r="MWP33" s="24"/>
      <c r="MWQ33" s="24"/>
      <c r="MWR33" s="24"/>
      <c r="MWS33" s="24"/>
      <c r="MWT33" s="24"/>
      <c r="MWU33" s="25"/>
      <c r="MWV33" s="15"/>
      <c r="MWW33" s="24"/>
      <c r="MWX33" s="24"/>
      <c r="MWY33" s="24"/>
      <c r="MWZ33" s="24"/>
      <c r="MXA33" s="24"/>
      <c r="MXB33" s="24"/>
      <c r="MXC33" s="25"/>
      <c r="MXD33" s="15"/>
      <c r="MXE33" s="24"/>
      <c r="MXF33" s="24"/>
      <c r="MXG33" s="24"/>
      <c r="MXH33" s="24"/>
      <c r="MXI33" s="24"/>
      <c r="MXJ33" s="24"/>
      <c r="MXK33" s="25"/>
      <c r="MXL33" s="15"/>
      <c r="MXM33" s="24"/>
      <c r="MXN33" s="24"/>
      <c r="MXO33" s="24"/>
      <c r="MXP33" s="24"/>
      <c r="MXQ33" s="24"/>
      <c r="MXR33" s="24"/>
      <c r="MXS33" s="25"/>
      <c r="MXT33" s="15"/>
      <c r="MXU33" s="24"/>
      <c r="MXV33" s="24"/>
      <c r="MXW33" s="24"/>
      <c r="MXX33" s="24"/>
      <c r="MXY33" s="24"/>
      <c r="MXZ33" s="24"/>
      <c r="MYA33" s="25"/>
      <c r="MYB33" s="15"/>
      <c r="MYC33" s="24"/>
      <c r="MYD33" s="24"/>
      <c r="MYE33" s="24"/>
      <c r="MYF33" s="24"/>
      <c r="MYG33" s="24"/>
      <c r="MYH33" s="24"/>
      <c r="MYI33" s="25"/>
      <c r="MYJ33" s="15"/>
      <c r="MYK33" s="24"/>
      <c r="MYL33" s="24"/>
      <c r="MYM33" s="24"/>
      <c r="MYN33" s="24"/>
      <c r="MYO33" s="24"/>
      <c r="MYP33" s="24"/>
      <c r="MYQ33" s="25"/>
      <c r="MYR33" s="15"/>
      <c r="MYS33" s="24"/>
      <c r="MYT33" s="24"/>
      <c r="MYU33" s="24"/>
      <c r="MYV33" s="24"/>
      <c r="MYW33" s="24"/>
      <c r="MYX33" s="24"/>
      <c r="MYY33" s="25"/>
      <c r="MYZ33" s="15"/>
      <c r="MZA33" s="24"/>
      <c r="MZB33" s="24"/>
      <c r="MZC33" s="24"/>
      <c r="MZD33" s="24"/>
      <c r="MZE33" s="24"/>
      <c r="MZF33" s="24"/>
      <c r="MZG33" s="25"/>
      <c r="MZH33" s="15"/>
      <c r="MZI33" s="24"/>
      <c r="MZJ33" s="24"/>
      <c r="MZK33" s="24"/>
      <c r="MZL33" s="24"/>
      <c r="MZM33" s="24"/>
      <c r="MZN33" s="24"/>
      <c r="MZO33" s="25"/>
      <c r="MZP33" s="15"/>
      <c r="MZQ33" s="24"/>
      <c r="MZR33" s="24"/>
      <c r="MZS33" s="24"/>
      <c r="MZT33" s="24"/>
      <c r="MZU33" s="24"/>
      <c r="MZV33" s="24"/>
      <c r="MZW33" s="25"/>
      <c r="MZX33" s="15"/>
      <c r="MZY33" s="24"/>
      <c r="MZZ33" s="24"/>
      <c r="NAA33" s="24"/>
      <c r="NAB33" s="24"/>
      <c r="NAC33" s="24"/>
      <c r="NAD33" s="24"/>
      <c r="NAE33" s="25"/>
      <c r="NAF33" s="15"/>
      <c r="NAG33" s="24"/>
      <c r="NAH33" s="24"/>
      <c r="NAI33" s="24"/>
      <c r="NAJ33" s="24"/>
      <c r="NAK33" s="24"/>
      <c r="NAL33" s="24"/>
      <c r="NAM33" s="25"/>
      <c r="NAN33" s="15"/>
      <c r="NAO33" s="24"/>
      <c r="NAP33" s="24"/>
      <c r="NAQ33" s="24"/>
      <c r="NAR33" s="24"/>
      <c r="NAS33" s="24"/>
      <c r="NAT33" s="24"/>
      <c r="NAU33" s="25"/>
      <c r="NAV33" s="15"/>
      <c r="NAW33" s="24"/>
      <c r="NAX33" s="24"/>
      <c r="NAY33" s="24"/>
      <c r="NAZ33" s="24"/>
      <c r="NBA33" s="24"/>
      <c r="NBB33" s="24"/>
      <c r="NBC33" s="25"/>
      <c r="NBD33" s="15"/>
      <c r="NBE33" s="24"/>
      <c r="NBF33" s="24"/>
      <c r="NBG33" s="24"/>
      <c r="NBH33" s="24"/>
      <c r="NBI33" s="24"/>
      <c r="NBJ33" s="24"/>
      <c r="NBK33" s="25"/>
      <c r="NBL33" s="15"/>
      <c r="NBM33" s="24"/>
      <c r="NBN33" s="24"/>
      <c r="NBO33" s="24"/>
      <c r="NBP33" s="24"/>
      <c r="NBQ33" s="24"/>
      <c r="NBR33" s="24"/>
      <c r="NBS33" s="25"/>
      <c r="NBT33" s="15"/>
      <c r="NBU33" s="24"/>
      <c r="NBV33" s="24"/>
      <c r="NBW33" s="24"/>
      <c r="NBX33" s="24"/>
      <c r="NBY33" s="24"/>
      <c r="NBZ33" s="24"/>
      <c r="NCA33" s="25"/>
      <c r="NCB33" s="15"/>
      <c r="NCC33" s="24"/>
      <c r="NCD33" s="24"/>
      <c r="NCE33" s="24"/>
      <c r="NCF33" s="24"/>
      <c r="NCG33" s="24"/>
      <c r="NCH33" s="24"/>
      <c r="NCI33" s="25"/>
      <c r="NCJ33" s="15"/>
      <c r="NCK33" s="24"/>
      <c r="NCL33" s="24"/>
      <c r="NCM33" s="24"/>
      <c r="NCN33" s="24"/>
      <c r="NCO33" s="24"/>
      <c r="NCP33" s="24"/>
      <c r="NCQ33" s="25"/>
      <c r="NCR33" s="15"/>
      <c r="NCS33" s="24"/>
      <c r="NCT33" s="24"/>
      <c r="NCU33" s="24"/>
      <c r="NCV33" s="24"/>
      <c r="NCW33" s="24"/>
      <c r="NCX33" s="24"/>
      <c r="NCY33" s="25"/>
      <c r="NCZ33" s="15"/>
      <c r="NDA33" s="24"/>
      <c r="NDB33" s="24"/>
      <c r="NDC33" s="24"/>
      <c r="NDD33" s="24"/>
      <c r="NDE33" s="24"/>
      <c r="NDF33" s="24"/>
      <c r="NDG33" s="25"/>
      <c r="NDH33" s="15"/>
      <c r="NDI33" s="24"/>
      <c r="NDJ33" s="24"/>
      <c r="NDK33" s="24"/>
      <c r="NDL33" s="24"/>
      <c r="NDM33" s="24"/>
      <c r="NDN33" s="24"/>
      <c r="NDO33" s="25"/>
      <c r="NDP33" s="15"/>
      <c r="NDQ33" s="24"/>
      <c r="NDR33" s="24"/>
      <c r="NDS33" s="24"/>
      <c r="NDT33" s="24"/>
      <c r="NDU33" s="24"/>
      <c r="NDV33" s="24"/>
      <c r="NDW33" s="25"/>
      <c r="NDX33" s="15"/>
      <c r="NDY33" s="24"/>
      <c r="NDZ33" s="24"/>
      <c r="NEA33" s="24"/>
      <c r="NEB33" s="24"/>
      <c r="NEC33" s="24"/>
      <c r="NED33" s="24"/>
      <c r="NEE33" s="25"/>
      <c r="NEF33" s="15"/>
      <c r="NEG33" s="24"/>
      <c r="NEH33" s="24"/>
      <c r="NEI33" s="24"/>
      <c r="NEJ33" s="24"/>
      <c r="NEK33" s="24"/>
      <c r="NEL33" s="24"/>
      <c r="NEM33" s="25"/>
      <c r="NEN33" s="15"/>
      <c r="NEO33" s="24"/>
      <c r="NEP33" s="24"/>
      <c r="NEQ33" s="24"/>
      <c r="NER33" s="24"/>
      <c r="NES33" s="24"/>
      <c r="NET33" s="24"/>
      <c r="NEU33" s="25"/>
      <c r="NEV33" s="15"/>
      <c r="NEW33" s="24"/>
      <c r="NEX33" s="24"/>
      <c r="NEY33" s="24"/>
      <c r="NEZ33" s="24"/>
      <c r="NFA33" s="24"/>
      <c r="NFB33" s="24"/>
      <c r="NFC33" s="25"/>
      <c r="NFD33" s="15"/>
      <c r="NFE33" s="24"/>
      <c r="NFF33" s="24"/>
      <c r="NFG33" s="24"/>
      <c r="NFH33" s="24"/>
      <c r="NFI33" s="24"/>
      <c r="NFJ33" s="24"/>
      <c r="NFK33" s="25"/>
      <c r="NFL33" s="15"/>
      <c r="NFM33" s="24"/>
      <c r="NFN33" s="24"/>
      <c r="NFO33" s="24"/>
      <c r="NFP33" s="24"/>
      <c r="NFQ33" s="24"/>
      <c r="NFR33" s="24"/>
      <c r="NFS33" s="25"/>
      <c r="NFT33" s="15"/>
      <c r="NFU33" s="24"/>
      <c r="NFV33" s="24"/>
      <c r="NFW33" s="24"/>
      <c r="NFX33" s="24"/>
      <c r="NFY33" s="24"/>
      <c r="NFZ33" s="24"/>
      <c r="NGA33" s="25"/>
      <c r="NGB33" s="15"/>
      <c r="NGC33" s="24"/>
      <c r="NGD33" s="24"/>
      <c r="NGE33" s="24"/>
      <c r="NGF33" s="24"/>
      <c r="NGG33" s="24"/>
      <c r="NGH33" s="24"/>
      <c r="NGI33" s="25"/>
      <c r="NGJ33" s="15"/>
      <c r="NGK33" s="24"/>
      <c r="NGL33" s="24"/>
      <c r="NGM33" s="24"/>
      <c r="NGN33" s="24"/>
      <c r="NGO33" s="24"/>
      <c r="NGP33" s="24"/>
      <c r="NGQ33" s="25"/>
      <c r="NGR33" s="15"/>
      <c r="NGS33" s="24"/>
      <c r="NGT33" s="24"/>
      <c r="NGU33" s="24"/>
      <c r="NGV33" s="24"/>
      <c r="NGW33" s="24"/>
      <c r="NGX33" s="24"/>
      <c r="NGY33" s="25"/>
      <c r="NGZ33" s="15"/>
      <c r="NHA33" s="24"/>
      <c r="NHB33" s="24"/>
      <c r="NHC33" s="24"/>
      <c r="NHD33" s="24"/>
      <c r="NHE33" s="24"/>
      <c r="NHF33" s="24"/>
      <c r="NHG33" s="25"/>
      <c r="NHH33" s="15"/>
      <c r="NHI33" s="24"/>
      <c r="NHJ33" s="24"/>
      <c r="NHK33" s="24"/>
      <c r="NHL33" s="24"/>
      <c r="NHM33" s="24"/>
      <c r="NHN33" s="24"/>
      <c r="NHO33" s="25"/>
      <c r="NHP33" s="15"/>
      <c r="NHQ33" s="24"/>
      <c r="NHR33" s="24"/>
      <c r="NHS33" s="24"/>
      <c r="NHT33" s="24"/>
      <c r="NHU33" s="24"/>
      <c r="NHV33" s="24"/>
      <c r="NHW33" s="25"/>
      <c r="NHX33" s="15"/>
      <c r="NHY33" s="24"/>
      <c r="NHZ33" s="24"/>
      <c r="NIA33" s="24"/>
      <c r="NIB33" s="24"/>
      <c r="NIC33" s="24"/>
      <c r="NID33" s="24"/>
      <c r="NIE33" s="25"/>
      <c r="NIF33" s="15"/>
      <c r="NIG33" s="24"/>
      <c r="NIH33" s="24"/>
      <c r="NII33" s="24"/>
      <c r="NIJ33" s="24"/>
      <c r="NIK33" s="24"/>
      <c r="NIL33" s="24"/>
      <c r="NIM33" s="25"/>
      <c r="NIN33" s="15"/>
      <c r="NIO33" s="24"/>
      <c r="NIP33" s="24"/>
      <c r="NIQ33" s="24"/>
      <c r="NIR33" s="24"/>
      <c r="NIS33" s="24"/>
      <c r="NIT33" s="24"/>
      <c r="NIU33" s="25"/>
      <c r="NIV33" s="15"/>
      <c r="NIW33" s="24"/>
      <c r="NIX33" s="24"/>
      <c r="NIY33" s="24"/>
      <c r="NIZ33" s="24"/>
      <c r="NJA33" s="24"/>
      <c r="NJB33" s="24"/>
      <c r="NJC33" s="25"/>
      <c r="NJD33" s="15"/>
      <c r="NJE33" s="24"/>
      <c r="NJF33" s="24"/>
      <c r="NJG33" s="24"/>
      <c r="NJH33" s="24"/>
      <c r="NJI33" s="24"/>
      <c r="NJJ33" s="24"/>
      <c r="NJK33" s="25"/>
      <c r="NJL33" s="15"/>
      <c r="NJM33" s="24"/>
      <c r="NJN33" s="24"/>
      <c r="NJO33" s="24"/>
      <c r="NJP33" s="24"/>
      <c r="NJQ33" s="24"/>
      <c r="NJR33" s="24"/>
      <c r="NJS33" s="25"/>
      <c r="NJT33" s="15"/>
      <c r="NJU33" s="24"/>
      <c r="NJV33" s="24"/>
      <c r="NJW33" s="24"/>
      <c r="NJX33" s="24"/>
      <c r="NJY33" s="24"/>
      <c r="NJZ33" s="24"/>
      <c r="NKA33" s="25"/>
      <c r="NKB33" s="15"/>
      <c r="NKC33" s="24"/>
      <c r="NKD33" s="24"/>
      <c r="NKE33" s="24"/>
      <c r="NKF33" s="24"/>
      <c r="NKG33" s="24"/>
      <c r="NKH33" s="24"/>
      <c r="NKI33" s="25"/>
      <c r="NKJ33" s="15"/>
      <c r="NKK33" s="24"/>
      <c r="NKL33" s="24"/>
      <c r="NKM33" s="24"/>
      <c r="NKN33" s="24"/>
      <c r="NKO33" s="24"/>
      <c r="NKP33" s="24"/>
      <c r="NKQ33" s="25"/>
      <c r="NKR33" s="15"/>
      <c r="NKS33" s="24"/>
      <c r="NKT33" s="24"/>
      <c r="NKU33" s="24"/>
      <c r="NKV33" s="24"/>
      <c r="NKW33" s="24"/>
      <c r="NKX33" s="24"/>
      <c r="NKY33" s="25"/>
      <c r="NKZ33" s="15"/>
      <c r="NLA33" s="24"/>
      <c r="NLB33" s="24"/>
      <c r="NLC33" s="24"/>
      <c r="NLD33" s="24"/>
      <c r="NLE33" s="24"/>
      <c r="NLF33" s="24"/>
      <c r="NLG33" s="25"/>
      <c r="NLH33" s="15"/>
      <c r="NLI33" s="24"/>
      <c r="NLJ33" s="24"/>
      <c r="NLK33" s="24"/>
      <c r="NLL33" s="24"/>
      <c r="NLM33" s="24"/>
      <c r="NLN33" s="24"/>
      <c r="NLO33" s="25"/>
      <c r="NLP33" s="15"/>
      <c r="NLQ33" s="24"/>
      <c r="NLR33" s="24"/>
      <c r="NLS33" s="24"/>
      <c r="NLT33" s="24"/>
      <c r="NLU33" s="24"/>
      <c r="NLV33" s="24"/>
      <c r="NLW33" s="25"/>
      <c r="NLX33" s="15"/>
      <c r="NLY33" s="24"/>
      <c r="NLZ33" s="24"/>
      <c r="NMA33" s="24"/>
      <c r="NMB33" s="24"/>
      <c r="NMC33" s="24"/>
      <c r="NMD33" s="24"/>
      <c r="NME33" s="25"/>
      <c r="NMF33" s="15"/>
      <c r="NMG33" s="24"/>
      <c r="NMH33" s="24"/>
      <c r="NMI33" s="24"/>
      <c r="NMJ33" s="24"/>
      <c r="NMK33" s="24"/>
      <c r="NML33" s="24"/>
      <c r="NMM33" s="25"/>
      <c r="NMN33" s="15"/>
      <c r="NMO33" s="24"/>
      <c r="NMP33" s="24"/>
      <c r="NMQ33" s="24"/>
      <c r="NMR33" s="24"/>
      <c r="NMS33" s="24"/>
      <c r="NMT33" s="24"/>
      <c r="NMU33" s="25"/>
      <c r="NMV33" s="15"/>
      <c r="NMW33" s="24"/>
      <c r="NMX33" s="24"/>
      <c r="NMY33" s="24"/>
      <c r="NMZ33" s="24"/>
      <c r="NNA33" s="24"/>
      <c r="NNB33" s="24"/>
      <c r="NNC33" s="25"/>
      <c r="NND33" s="15"/>
      <c r="NNE33" s="24"/>
      <c r="NNF33" s="24"/>
      <c r="NNG33" s="24"/>
      <c r="NNH33" s="24"/>
      <c r="NNI33" s="24"/>
      <c r="NNJ33" s="24"/>
      <c r="NNK33" s="25"/>
      <c r="NNL33" s="15"/>
      <c r="NNM33" s="24"/>
      <c r="NNN33" s="24"/>
      <c r="NNO33" s="24"/>
      <c r="NNP33" s="24"/>
      <c r="NNQ33" s="24"/>
      <c r="NNR33" s="24"/>
      <c r="NNS33" s="25"/>
      <c r="NNT33" s="15"/>
      <c r="NNU33" s="24"/>
      <c r="NNV33" s="24"/>
      <c r="NNW33" s="24"/>
      <c r="NNX33" s="24"/>
      <c r="NNY33" s="24"/>
      <c r="NNZ33" s="24"/>
      <c r="NOA33" s="25"/>
      <c r="NOB33" s="15"/>
      <c r="NOC33" s="24"/>
      <c r="NOD33" s="24"/>
      <c r="NOE33" s="24"/>
      <c r="NOF33" s="24"/>
      <c r="NOG33" s="24"/>
      <c r="NOH33" s="24"/>
      <c r="NOI33" s="25"/>
      <c r="NOJ33" s="15"/>
      <c r="NOK33" s="24"/>
      <c r="NOL33" s="24"/>
      <c r="NOM33" s="24"/>
      <c r="NON33" s="24"/>
      <c r="NOO33" s="24"/>
      <c r="NOP33" s="24"/>
      <c r="NOQ33" s="25"/>
      <c r="NOR33" s="15"/>
      <c r="NOS33" s="24"/>
      <c r="NOT33" s="24"/>
      <c r="NOU33" s="24"/>
      <c r="NOV33" s="24"/>
      <c r="NOW33" s="24"/>
      <c r="NOX33" s="24"/>
      <c r="NOY33" s="25"/>
      <c r="NOZ33" s="15"/>
      <c r="NPA33" s="24"/>
      <c r="NPB33" s="24"/>
      <c r="NPC33" s="24"/>
      <c r="NPD33" s="24"/>
      <c r="NPE33" s="24"/>
      <c r="NPF33" s="24"/>
      <c r="NPG33" s="25"/>
      <c r="NPH33" s="15"/>
      <c r="NPI33" s="24"/>
      <c r="NPJ33" s="24"/>
      <c r="NPK33" s="24"/>
      <c r="NPL33" s="24"/>
      <c r="NPM33" s="24"/>
      <c r="NPN33" s="24"/>
      <c r="NPO33" s="25"/>
      <c r="NPP33" s="15"/>
      <c r="NPQ33" s="24"/>
      <c r="NPR33" s="24"/>
      <c r="NPS33" s="24"/>
      <c r="NPT33" s="24"/>
      <c r="NPU33" s="24"/>
      <c r="NPV33" s="24"/>
      <c r="NPW33" s="25"/>
      <c r="NPX33" s="15"/>
      <c r="NPY33" s="24"/>
      <c r="NPZ33" s="24"/>
      <c r="NQA33" s="24"/>
      <c r="NQB33" s="24"/>
      <c r="NQC33" s="24"/>
      <c r="NQD33" s="24"/>
      <c r="NQE33" s="25"/>
      <c r="NQF33" s="15"/>
      <c r="NQG33" s="24"/>
      <c r="NQH33" s="24"/>
      <c r="NQI33" s="24"/>
      <c r="NQJ33" s="24"/>
      <c r="NQK33" s="24"/>
      <c r="NQL33" s="24"/>
      <c r="NQM33" s="25"/>
      <c r="NQN33" s="15"/>
      <c r="NQO33" s="24"/>
      <c r="NQP33" s="24"/>
      <c r="NQQ33" s="24"/>
      <c r="NQR33" s="24"/>
      <c r="NQS33" s="24"/>
      <c r="NQT33" s="24"/>
      <c r="NQU33" s="25"/>
      <c r="NQV33" s="15"/>
      <c r="NQW33" s="24"/>
      <c r="NQX33" s="24"/>
      <c r="NQY33" s="24"/>
      <c r="NQZ33" s="24"/>
      <c r="NRA33" s="24"/>
      <c r="NRB33" s="24"/>
      <c r="NRC33" s="25"/>
      <c r="NRD33" s="15"/>
      <c r="NRE33" s="24"/>
      <c r="NRF33" s="24"/>
      <c r="NRG33" s="24"/>
      <c r="NRH33" s="24"/>
      <c r="NRI33" s="24"/>
      <c r="NRJ33" s="24"/>
      <c r="NRK33" s="25"/>
      <c r="NRL33" s="15"/>
      <c r="NRM33" s="24"/>
      <c r="NRN33" s="24"/>
      <c r="NRO33" s="24"/>
      <c r="NRP33" s="24"/>
      <c r="NRQ33" s="24"/>
      <c r="NRR33" s="24"/>
      <c r="NRS33" s="25"/>
      <c r="NRT33" s="15"/>
      <c r="NRU33" s="24"/>
      <c r="NRV33" s="24"/>
      <c r="NRW33" s="24"/>
      <c r="NRX33" s="24"/>
      <c r="NRY33" s="24"/>
      <c r="NRZ33" s="24"/>
      <c r="NSA33" s="25"/>
      <c r="NSB33" s="15"/>
      <c r="NSC33" s="24"/>
      <c r="NSD33" s="24"/>
      <c r="NSE33" s="24"/>
      <c r="NSF33" s="24"/>
      <c r="NSG33" s="24"/>
      <c r="NSH33" s="24"/>
      <c r="NSI33" s="25"/>
      <c r="NSJ33" s="15"/>
      <c r="NSK33" s="24"/>
      <c r="NSL33" s="24"/>
      <c r="NSM33" s="24"/>
      <c r="NSN33" s="24"/>
      <c r="NSO33" s="24"/>
      <c r="NSP33" s="24"/>
      <c r="NSQ33" s="25"/>
      <c r="NSR33" s="15"/>
      <c r="NSS33" s="24"/>
      <c r="NST33" s="24"/>
      <c r="NSU33" s="24"/>
      <c r="NSV33" s="24"/>
      <c r="NSW33" s="24"/>
      <c r="NSX33" s="24"/>
      <c r="NSY33" s="25"/>
      <c r="NSZ33" s="15"/>
      <c r="NTA33" s="24"/>
      <c r="NTB33" s="24"/>
      <c r="NTC33" s="24"/>
      <c r="NTD33" s="24"/>
      <c r="NTE33" s="24"/>
      <c r="NTF33" s="24"/>
      <c r="NTG33" s="25"/>
      <c r="NTH33" s="15"/>
      <c r="NTI33" s="24"/>
      <c r="NTJ33" s="24"/>
      <c r="NTK33" s="24"/>
      <c r="NTL33" s="24"/>
      <c r="NTM33" s="24"/>
      <c r="NTN33" s="24"/>
      <c r="NTO33" s="25"/>
      <c r="NTP33" s="15"/>
      <c r="NTQ33" s="24"/>
      <c r="NTR33" s="24"/>
      <c r="NTS33" s="24"/>
      <c r="NTT33" s="24"/>
      <c r="NTU33" s="24"/>
      <c r="NTV33" s="24"/>
      <c r="NTW33" s="25"/>
      <c r="NTX33" s="15"/>
      <c r="NTY33" s="24"/>
      <c r="NTZ33" s="24"/>
      <c r="NUA33" s="24"/>
      <c r="NUB33" s="24"/>
      <c r="NUC33" s="24"/>
      <c r="NUD33" s="24"/>
      <c r="NUE33" s="25"/>
      <c r="NUF33" s="15"/>
      <c r="NUG33" s="24"/>
      <c r="NUH33" s="24"/>
      <c r="NUI33" s="24"/>
      <c r="NUJ33" s="24"/>
      <c r="NUK33" s="24"/>
      <c r="NUL33" s="24"/>
      <c r="NUM33" s="25"/>
      <c r="NUN33" s="15"/>
      <c r="NUO33" s="24"/>
      <c r="NUP33" s="24"/>
      <c r="NUQ33" s="24"/>
      <c r="NUR33" s="24"/>
      <c r="NUS33" s="24"/>
      <c r="NUT33" s="24"/>
      <c r="NUU33" s="25"/>
      <c r="NUV33" s="15"/>
      <c r="NUW33" s="24"/>
      <c r="NUX33" s="24"/>
      <c r="NUY33" s="24"/>
      <c r="NUZ33" s="24"/>
      <c r="NVA33" s="24"/>
      <c r="NVB33" s="24"/>
      <c r="NVC33" s="25"/>
      <c r="NVD33" s="15"/>
      <c r="NVE33" s="24"/>
      <c r="NVF33" s="24"/>
      <c r="NVG33" s="24"/>
      <c r="NVH33" s="24"/>
      <c r="NVI33" s="24"/>
      <c r="NVJ33" s="24"/>
      <c r="NVK33" s="25"/>
      <c r="NVL33" s="15"/>
      <c r="NVM33" s="24"/>
      <c r="NVN33" s="24"/>
      <c r="NVO33" s="24"/>
      <c r="NVP33" s="24"/>
      <c r="NVQ33" s="24"/>
      <c r="NVR33" s="24"/>
      <c r="NVS33" s="25"/>
      <c r="NVT33" s="15"/>
      <c r="NVU33" s="24"/>
      <c r="NVV33" s="24"/>
      <c r="NVW33" s="24"/>
      <c r="NVX33" s="24"/>
      <c r="NVY33" s="24"/>
      <c r="NVZ33" s="24"/>
      <c r="NWA33" s="25"/>
      <c r="NWB33" s="15"/>
      <c r="NWC33" s="24"/>
      <c r="NWD33" s="24"/>
      <c r="NWE33" s="24"/>
      <c r="NWF33" s="24"/>
      <c r="NWG33" s="24"/>
      <c r="NWH33" s="24"/>
      <c r="NWI33" s="25"/>
      <c r="NWJ33" s="15"/>
      <c r="NWK33" s="24"/>
      <c r="NWL33" s="24"/>
      <c r="NWM33" s="24"/>
      <c r="NWN33" s="24"/>
      <c r="NWO33" s="24"/>
      <c r="NWP33" s="24"/>
      <c r="NWQ33" s="25"/>
      <c r="NWR33" s="15"/>
      <c r="NWS33" s="24"/>
      <c r="NWT33" s="24"/>
      <c r="NWU33" s="24"/>
      <c r="NWV33" s="24"/>
      <c r="NWW33" s="24"/>
      <c r="NWX33" s="24"/>
      <c r="NWY33" s="25"/>
      <c r="NWZ33" s="15"/>
      <c r="NXA33" s="24"/>
      <c r="NXB33" s="24"/>
      <c r="NXC33" s="24"/>
      <c r="NXD33" s="24"/>
      <c r="NXE33" s="24"/>
      <c r="NXF33" s="24"/>
      <c r="NXG33" s="25"/>
      <c r="NXH33" s="15"/>
      <c r="NXI33" s="24"/>
      <c r="NXJ33" s="24"/>
      <c r="NXK33" s="24"/>
      <c r="NXL33" s="24"/>
      <c r="NXM33" s="24"/>
      <c r="NXN33" s="24"/>
      <c r="NXO33" s="25"/>
      <c r="NXP33" s="15"/>
      <c r="NXQ33" s="24"/>
      <c r="NXR33" s="24"/>
      <c r="NXS33" s="24"/>
      <c r="NXT33" s="24"/>
      <c r="NXU33" s="24"/>
      <c r="NXV33" s="24"/>
      <c r="NXW33" s="25"/>
      <c r="NXX33" s="15"/>
      <c r="NXY33" s="24"/>
      <c r="NXZ33" s="24"/>
      <c r="NYA33" s="24"/>
      <c r="NYB33" s="24"/>
      <c r="NYC33" s="24"/>
      <c r="NYD33" s="24"/>
      <c r="NYE33" s="25"/>
      <c r="NYF33" s="15"/>
      <c r="NYG33" s="24"/>
      <c r="NYH33" s="24"/>
      <c r="NYI33" s="24"/>
      <c r="NYJ33" s="24"/>
      <c r="NYK33" s="24"/>
      <c r="NYL33" s="24"/>
      <c r="NYM33" s="25"/>
      <c r="NYN33" s="15"/>
      <c r="NYO33" s="24"/>
      <c r="NYP33" s="24"/>
      <c r="NYQ33" s="24"/>
      <c r="NYR33" s="24"/>
      <c r="NYS33" s="24"/>
      <c r="NYT33" s="24"/>
      <c r="NYU33" s="25"/>
      <c r="NYV33" s="15"/>
      <c r="NYW33" s="24"/>
      <c r="NYX33" s="24"/>
      <c r="NYY33" s="24"/>
      <c r="NYZ33" s="24"/>
      <c r="NZA33" s="24"/>
      <c r="NZB33" s="24"/>
      <c r="NZC33" s="25"/>
      <c r="NZD33" s="15"/>
      <c r="NZE33" s="24"/>
      <c r="NZF33" s="24"/>
      <c r="NZG33" s="24"/>
      <c r="NZH33" s="24"/>
      <c r="NZI33" s="24"/>
      <c r="NZJ33" s="24"/>
      <c r="NZK33" s="25"/>
      <c r="NZL33" s="15"/>
      <c r="NZM33" s="24"/>
      <c r="NZN33" s="24"/>
      <c r="NZO33" s="24"/>
      <c r="NZP33" s="24"/>
      <c r="NZQ33" s="24"/>
      <c r="NZR33" s="24"/>
      <c r="NZS33" s="25"/>
      <c r="NZT33" s="15"/>
      <c r="NZU33" s="24"/>
      <c r="NZV33" s="24"/>
      <c r="NZW33" s="24"/>
      <c r="NZX33" s="24"/>
      <c r="NZY33" s="24"/>
      <c r="NZZ33" s="24"/>
      <c r="OAA33" s="25"/>
      <c r="OAB33" s="15"/>
      <c r="OAC33" s="24"/>
      <c r="OAD33" s="24"/>
      <c r="OAE33" s="24"/>
      <c r="OAF33" s="24"/>
      <c r="OAG33" s="24"/>
      <c r="OAH33" s="24"/>
      <c r="OAI33" s="25"/>
      <c r="OAJ33" s="15"/>
      <c r="OAK33" s="24"/>
      <c r="OAL33" s="24"/>
      <c r="OAM33" s="24"/>
      <c r="OAN33" s="24"/>
      <c r="OAO33" s="24"/>
      <c r="OAP33" s="24"/>
      <c r="OAQ33" s="25"/>
      <c r="OAR33" s="15"/>
      <c r="OAS33" s="24"/>
      <c r="OAT33" s="24"/>
      <c r="OAU33" s="24"/>
      <c r="OAV33" s="24"/>
      <c r="OAW33" s="24"/>
      <c r="OAX33" s="24"/>
      <c r="OAY33" s="25"/>
      <c r="OAZ33" s="15"/>
      <c r="OBA33" s="24"/>
      <c r="OBB33" s="24"/>
      <c r="OBC33" s="24"/>
      <c r="OBD33" s="24"/>
      <c r="OBE33" s="24"/>
      <c r="OBF33" s="24"/>
      <c r="OBG33" s="25"/>
      <c r="OBH33" s="15"/>
      <c r="OBI33" s="24"/>
      <c r="OBJ33" s="24"/>
      <c r="OBK33" s="24"/>
      <c r="OBL33" s="24"/>
      <c r="OBM33" s="24"/>
      <c r="OBN33" s="24"/>
      <c r="OBO33" s="25"/>
      <c r="OBP33" s="15"/>
      <c r="OBQ33" s="24"/>
      <c r="OBR33" s="24"/>
      <c r="OBS33" s="24"/>
      <c r="OBT33" s="24"/>
      <c r="OBU33" s="24"/>
      <c r="OBV33" s="24"/>
      <c r="OBW33" s="25"/>
      <c r="OBX33" s="15"/>
      <c r="OBY33" s="24"/>
      <c r="OBZ33" s="24"/>
      <c r="OCA33" s="24"/>
      <c r="OCB33" s="24"/>
      <c r="OCC33" s="24"/>
      <c r="OCD33" s="24"/>
      <c r="OCE33" s="25"/>
      <c r="OCF33" s="15"/>
      <c r="OCG33" s="24"/>
      <c r="OCH33" s="24"/>
      <c r="OCI33" s="24"/>
      <c r="OCJ33" s="24"/>
      <c r="OCK33" s="24"/>
      <c r="OCL33" s="24"/>
      <c r="OCM33" s="25"/>
      <c r="OCN33" s="15"/>
      <c r="OCO33" s="24"/>
      <c r="OCP33" s="24"/>
      <c r="OCQ33" s="24"/>
      <c r="OCR33" s="24"/>
      <c r="OCS33" s="24"/>
      <c r="OCT33" s="24"/>
      <c r="OCU33" s="25"/>
      <c r="OCV33" s="15"/>
      <c r="OCW33" s="24"/>
      <c r="OCX33" s="24"/>
      <c r="OCY33" s="24"/>
      <c r="OCZ33" s="24"/>
      <c r="ODA33" s="24"/>
      <c r="ODB33" s="24"/>
      <c r="ODC33" s="25"/>
      <c r="ODD33" s="15"/>
      <c r="ODE33" s="24"/>
      <c r="ODF33" s="24"/>
      <c r="ODG33" s="24"/>
      <c r="ODH33" s="24"/>
      <c r="ODI33" s="24"/>
      <c r="ODJ33" s="24"/>
      <c r="ODK33" s="25"/>
      <c r="ODL33" s="15"/>
      <c r="ODM33" s="24"/>
      <c r="ODN33" s="24"/>
      <c r="ODO33" s="24"/>
      <c r="ODP33" s="24"/>
      <c r="ODQ33" s="24"/>
      <c r="ODR33" s="24"/>
      <c r="ODS33" s="25"/>
      <c r="ODT33" s="15"/>
      <c r="ODU33" s="24"/>
      <c r="ODV33" s="24"/>
      <c r="ODW33" s="24"/>
      <c r="ODX33" s="24"/>
      <c r="ODY33" s="24"/>
      <c r="ODZ33" s="24"/>
      <c r="OEA33" s="25"/>
      <c r="OEB33" s="15"/>
      <c r="OEC33" s="24"/>
      <c r="OED33" s="24"/>
      <c r="OEE33" s="24"/>
      <c r="OEF33" s="24"/>
      <c r="OEG33" s="24"/>
      <c r="OEH33" s="24"/>
      <c r="OEI33" s="25"/>
      <c r="OEJ33" s="15"/>
      <c r="OEK33" s="24"/>
      <c r="OEL33" s="24"/>
      <c r="OEM33" s="24"/>
      <c r="OEN33" s="24"/>
      <c r="OEO33" s="24"/>
      <c r="OEP33" s="24"/>
      <c r="OEQ33" s="25"/>
      <c r="OER33" s="15"/>
      <c r="OES33" s="24"/>
      <c r="OET33" s="24"/>
      <c r="OEU33" s="24"/>
      <c r="OEV33" s="24"/>
      <c r="OEW33" s="24"/>
      <c r="OEX33" s="24"/>
      <c r="OEY33" s="25"/>
      <c r="OEZ33" s="15"/>
      <c r="OFA33" s="24"/>
      <c r="OFB33" s="24"/>
      <c r="OFC33" s="24"/>
      <c r="OFD33" s="24"/>
      <c r="OFE33" s="24"/>
      <c r="OFF33" s="24"/>
      <c r="OFG33" s="25"/>
      <c r="OFH33" s="15"/>
      <c r="OFI33" s="24"/>
      <c r="OFJ33" s="24"/>
      <c r="OFK33" s="24"/>
      <c r="OFL33" s="24"/>
      <c r="OFM33" s="24"/>
      <c r="OFN33" s="24"/>
      <c r="OFO33" s="25"/>
      <c r="OFP33" s="15"/>
      <c r="OFQ33" s="24"/>
      <c r="OFR33" s="24"/>
      <c r="OFS33" s="24"/>
      <c r="OFT33" s="24"/>
      <c r="OFU33" s="24"/>
      <c r="OFV33" s="24"/>
      <c r="OFW33" s="25"/>
      <c r="OFX33" s="15"/>
      <c r="OFY33" s="24"/>
      <c r="OFZ33" s="24"/>
      <c r="OGA33" s="24"/>
      <c r="OGB33" s="24"/>
      <c r="OGC33" s="24"/>
      <c r="OGD33" s="24"/>
      <c r="OGE33" s="25"/>
      <c r="OGF33" s="15"/>
      <c r="OGG33" s="24"/>
      <c r="OGH33" s="24"/>
      <c r="OGI33" s="24"/>
      <c r="OGJ33" s="24"/>
      <c r="OGK33" s="24"/>
      <c r="OGL33" s="24"/>
      <c r="OGM33" s="25"/>
      <c r="OGN33" s="15"/>
      <c r="OGO33" s="24"/>
      <c r="OGP33" s="24"/>
      <c r="OGQ33" s="24"/>
      <c r="OGR33" s="24"/>
      <c r="OGS33" s="24"/>
      <c r="OGT33" s="24"/>
      <c r="OGU33" s="25"/>
      <c r="OGV33" s="15"/>
      <c r="OGW33" s="24"/>
      <c r="OGX33" s="24"/>
      <c r="OGY33" s="24"/>
      <c r="OGZ33" s="24"/>
      <c r="OHA33" s="24"/>
      <c r="OHB33" s="24"/>
      <c r="OHC33" s="25"/>
      <c r="OHD33" s="15"/>
      <c r="OHE33" s="24"/>
      <c r="OHF33" s="24"/>
      <c r="OHG33" s="24"/>
      <c r="OHH33" s="24"/>
      <c r="OHI33" s="24"/>
      <c r="OHJ33" s="24"/>
      <c r="OHK33" s="25"/>
      <c r="OHL33" s="15"/>
      <c r="OHM33" s="24"/>
      <c r="OHN33" s="24"/>
      <c r="OHO33" s="24"/>
      <c r="OHP33" s="24"/>
      <c r="OHQ33" s="24"/>
      <c r="OHR33" s="24"/>
      <c r="OHS33" s="25"/>
      <c r="OHT33" s="15"/>
      <c r="OHU33" s="24"/>
      <c r="OHV33" s="24"/>
      <c r="OHW33" s="24"/>
      <c r="OHX33" s="24"/>
      <c r="OHY33" s="24"/>
      <c r="OHZ33" s="24"/>
      <c r="OIA33" s="25"/>
      <c r="OIB33" s="15"/>
      <c r="OIC33" s="24"/>
      <c r="OID33" s="24"/>
      <c r="OIE33" s="24"/>
      <c r="OIF33" s="24"/>
      <c r="OIG33" s="24"/>
      <c r="OIH33" s="24"/>
      <c r="OII33" s="25"/>
      <c r="OIJ33" s="15"/>
      <c r="OIK33" s="24"/>
      <c r="OIL33" s="24"/>
      <c r="OIM33" s="24"/>
      <c r="OIN33" s="24"/>
      <c r="OIO33" s="24"/>
      <c r="OIP33" s="24"/>
      <c r="OIQ33" s="25"/>
      <c r="OIR33" s="15"/>
      <c r="OIS33" s="24"/>
      <c r="OIT33" s="24"/>
      <c r="OIU33" s="24"/>
      <c r="OIV33" s="24"/>
      <c r="OIW33" s="24"/>
      <c r="OIX33" s="24"/>
      <c r="OIY33" s="25"/>
      <c r="OIZ33" s="15"/>
      <c r="OJA33" s="24"/>
      <c r="OJB33" s="24"/>
      <c r="OJC33" s="24"/>
      <c r="OJD33" s="24"/>
      <c r="OJE33" s="24"/>
      <c r="OJF33" s="24"/>
      <c r="OJG33" s="25"/>
      <c r="OJH33" s="15"/>
      <c r="OJI33" s="24"/>
      <c r="OJJ33" s="24"/>
      <c r="OJK33" s="24"/>
      <c r="OJL33" s="24"/>
      <c r="OJM33" s="24"/>
      <c r="OJN33" s="24"/>
      <c r="OJO33" s="25"/>
      <c r="OJP33" s="15"/>
      <c r="OJQ33" s="24"/>
      <c r="OJR33" s="24"/>
      <c r="OJS33" s="24"/>
      <c r="OJT33" s="24"/>
      <c r="OJU33" s="24"/>
      <c r="OJV33" s="24"/>
      <c r="OJW33" s="25"/>
      <c r="OJX33" s="15"/>
      <c r="OJY33" s="24"/>
      <c r="OJZ33" s="24"/>
      <c r="OKA33" s="24"/>
      <c r="OKB33" s="24"/>
      <c r="OKC33" s="24"/>
      <c r="OKD33" s="24"/>
      <c r="OKE33" s="25"/>
      <c r="OKF33" s="15"/>
      <c r="OKG33" s="24"/>
      <c r="OKH33" s="24"/>
      <c r="OKI33" s="24"/>
      <c r="OKJ33" s="24"/>
      <c r="OKK33" s="24"/>
      <c r="OKL33" s="24"/>
      <c r="OKM33" s="25"/>
      <c r="OKN33" s="15"/>
      <c r="OKO33" s="24"/>
      <c r="OKP33" s="24"/>
      <c r="OKQ33" s="24"/>
      <c r="OKR33" s="24"/>
      <c r="OKS33" s="24"/>
      <c r="OKT33" s="24"/>
      <c r="OKU33" s="25"/>
      <c r="OKV33" s="15"/>
      <c r="OKW33" s="24"/>
      <c r="OKX33" s="24"/>
      <c r="OKY33" s="24"/>
      <c r="OKZ33" s="24"/>
      <c r="OLA33" s="24"/>
      <c r="OLB33" s="24"/>
      <c r="OLC33" s="25"/>
      <c r="OLD33" s="15"/>
      <c r="OLE33" s="24"/>
      <c r="OLF33" s="24"/>
      <c r="OLG33" s="24"/>
      <c r="OLH33" s="24"/>
      <c r="OLI33" s="24"/>
      <c r="OLJ33" s="24"/>
      <c r="OLK33" s="25"/>
      <c r="OLL33" s="15"/>
      <c r="OLM33" s="24"/>
      <c r="OLN33" s="24"/>
      <c r="OLO33" s="24"/>
      <c r="OLP33" s="24"/>
      <c r="OLQ33" s="24"/>
      <c r="OLR33" s="24"/>
      <c r="OLS33" s="25"/>
      <c r="OLT33" s="15"/>
      <c r="OLU33" s="24"/>
      <c r="OLV33" s="24"/>
      <c r="OLW33" s="24"/>
      <c r="OLX33" s="24"/>
      <c r="OLY33" s="24"/>
      <c r="OLZ33" s="24"/>
      <c r="OMA33" s="25"/>
      <c r="OMB33" s="15"/>
      <c r="OMC33" s="24"/>
      <c r="OMD33" s="24"/>
      <c r="OME33" s="24"/>
      <c r="OMF33" s="24"/>
      <c r="OMG33" s="24"/>
      <c r="OMH33" s="24"/>
      <c r="OMI33" s="25"/>
      <c r="OMJ33" s="15"/>
      <c r="OMK33" s="24"/>
      <c r="OML33" s="24"/>
      <c r="OMM33" s="24"/>
      <c r="OMN33" s="24"/>
      <c r="OMO33" s="24"/>
      <c r="OMP33" s="24"/>
      <c r="OMQ33" s="25"/>
      <c r="OMR33" s="15"/>
      <c r="OMS33" s="24"/>
      <c r="OMT33" s="24"/>
      <c r="OMU33" s="24"/>
      <c r="OMV33" s="24"/>
      <c r="OMW33" s="24"/>
      <c r="OMX33" s="24"/>
      <c r="OMY33" s="25"/>
      <c r="OMZ33" s="15"/>
      <c r="ONA33" s="24"/>
      <c r="ONB33" s="24"/>
      <c r="ONC33" s="24"/>
      <c r="OND33" s="24"/>
      <c r="ONE33" s="24"/>
      <c r="ONF33" s="24"/>
      <c r="ONG33" s="25"/>
      <c r="ONH33" s="15"/>
      <c r="ONI33" s="24"/>
      <c r="ONJ33" s="24"/>
      <c r="ONK33" s="24"/>
      <c r="ONL33" s="24"/>
      <c r="ONM33" s="24"/>
      <c r="ONN33" s="24"/>
      <c r="ONO33" s="25"/>
      <c r="ONP33" s="15"/>
      <c r="ONQ33" s="24"/>
      <c r="ONR33" s="24"/>
      <c r="ONS33" s="24"/>
      <c r="ONT33" s="24"/>
      <c r="ONU33" s="24"/>
      <c r="ONV33" s="24"/>
      <c r="ONW33" s="25"/>
      <c r="ONX33" s="15"/>
      <c r="ONY33" s="24"/>
      <c r="ONZ33" s="24"/>
      <c r="OOA33" s="24"/>
      <c r="OOB33" s="24"/>
      <c r="OOC33" s="24"/>
      <c r="OOD33" s="24"/>
      <c r="OOE33" s="25"/>
      <c r="OOF33" s="15"/>
      <c r="OOG33" s="24"/>
      <c r="OOH33" s="24"/>
      <c r="OOI33" s="24"/>
      <c r="OOJ33" s="24"/>
      <c r="OOK33" s="24"/>
      <c r="OOL33" s="24"/>
      <c r="OOM33" s="25"/>
      <c r="OON33" s="15"/>
      <c r="OOO33" s="24"/>
      <c r="OOP33" s="24"/>
      <c r="OOQ33" s="24"/>
      <c r="OOR33" s="24"/>
      <c r="OOS33" s="24"/>
      <c r="OOT33" s="24"/>
      <c r="OOU33" s="25"/>
      <c r="OOV33" s="15"/>
      <c r="OOW33" s="24"/>
      <c r="OOX33" s="24"/>
      <c r="OOY33" s="24"/>
      <c r="OOZ33" s="24"/>
      <c r="OPA33" s="24"/>
      <c r="OPB33" s="24"/>
      <c r="OPC33" s="25"/>
      <c r="OPD33" s="15"/>
      <c r="OPE33" s="24"/>
      <c r="OPF33" s="24"/>
      <c r="OPG33" s="24"/>
      <c r="OPH33" s="24"/>
      <c r="OPI33" s="24"/>
      <c r="OPJ33" s="24"/>
      <c r="OPK33" s="25"/>
      <c r="OPL33" s="15"/>
      <c r="OPM33" s="24"/>
      <c r="OPN33" s="24"/>
      <c r="OPO33" s="24"/>
      <c r="OPP33" s="24"/>
      <c r="OPQ33" s="24"/>
      <c r="OPR33" s="24"/>
      <c r="OPS33" s="25"/>
      <c r="OPT33" s="15"/>
      <c r="OPU33" s="24"/>
      <c r="OPV33" s="24"/>
      <c r="OPW33" s="24"/>
      <c r="OPX33" s="24"/>
      <c r="OPY33" s="24"/>
      <c r="OPZ33" s="24"/>
      <c r="OQA33" s="25"/>
      <c r="OQB33" s="15"/>
      <c r="OQC33" s="24"/>
      <c r="OQD33" s="24"/>
      <c r="OQE33" s="24"/>
      <c r="OQF33" s="24"/>
      <c r="OQG33" s="24"/>
      <c r="OQH33" s="24"/>
      <c r="OQI33" s="25"/>
      <c r="OQJ33" s="15"/>
      <c r="OQK33" s="24"/>
      <c r="OQL33" s="24"/>
      <c r="OQM33" s="24"/>
      <c r="OQN33" s="24"/>
      <c r="OQO33" s="24"/>
      <c r="OQP33" s="24"/>
      <c r="OQQ33" s="25"/>
      <c r="OQR33" s="15"/>
      <c r="OQS33" s="24"/>
      <c r="OQT33" s="24"/>
      <c r="OQU33" s="24"/>
      <c r="OQV33" s="24"/>
      <c r="OQW33" s="24"/>
      <c r="OQX33" s="24"/>
      <c r="OQY33" s="25"/>
      <c r="OQZ33" s="15"/>
      <c r="ORA33" s="24"/>
      <c r="ORB33" s="24"/>
      <c r="ORC33" s="24"/>
      <c r="ORD33" s="24"/>
      <c r="ORE33" s="24"/>
      <c r="ORF33" s="24"/>
      <c r="ORG33" s="25"/>
      <c r="ORH33" s="15"/>
      <c r="ORI33" s="24"/>
      <c r="ORJ33" s="24"/>
      <c r="ORK33" s="24"/>
      <c r="ORL33" s="24"/>
      <c r="ORM33" s="24"/>
      <c r="ORN33" s="24"/>
      <c r="ORO33" s="25"/>
      <c r="ORP33" s="15"/>
      <c r="ORQ33" s="24"/>
      <c r="ORR33" s="24"/>
      <c r="ORS33" s="24"/>
      <c r="ORT33" s="24"/>
      <c r="ORU33" s="24"/>
      <c r="ORV33" s="24"/>
      <c r="ORW33" s="25"/>
      <c r="ORX33" s="15"/>
      <c r="ORY33" s="24"/>
      <c r="ORZ33" s="24"/>
      <c r="OSA33" s="24"/>
      <c r="OSB33" s="24"/>
      <c r="OSC33" s="24"/>
      <c r="OSD33" s="24"/>
      <c r="OSE33" s="25"/>
      <c r="OSF33" s="15"/>
      <c r="OSG33" s="24"/>
      <c r="OSH33" s="24"/>
      <c r="OSI33" s="24"/>
      <c r="OSJ33" s="24"/>
      <c r="OSK33" s="24"/>
      <c r="OSL33" s="24"/>
      <c r="OSM33" s="25"/>
      <c r="OSN33" s="15"/>
      <c r="OSO33" s="24"/>
      <c r="OSP33" s="24"/>
      <c r="OSQ33" s="24"/>
      <c r="OSR33" s="24"/>
      <c r="OSS33" s="24"/>
      <c r="OST33" s="24"/>
      <c r="OSU33" s="25"/>
      <c r="OSV33" s="15"/>
      <c r="OSW33" s="24"/>
      <c r="OSX33" s="24"/>
      <c r="OSY33" s="24"/>
      <c r="OSZ33" s="24"/>
      <c r="OTA33" s="24"/>
      <c r="OTB33" s="24"/>
      <c r="OTC33" s="25"/>
      <c r="OTD33" s="15"/>
      <c r="OTE33" s="24"/>
      <c r="OTF33" s="24"/>
      <c r="OTG33" s="24"/>
      <c r="OTH33" s="24"/>
      <c r="OTI33" s="24"/>
      <c r="OTJ33" s="24"/>
      <c r="OTK33" s="25"/>
      <c r="OTL33" s="15"/>
      <c r="OTM33" s="24"/>
      <c r="OTN33" s="24"/>
      <c r="OTO33" s="24"/>
      <c r="OTP33" s="24"/>
      <c r="OTQ33" s="24"/>
      <c r="OTR33" s="24"/>
      <c r="OTS33" s="25"/>
      <c r="OTT33" s="15"/>
      <c r="OTU33" s="24"/>
      <c r="OTV33" s="24"/>
      <c r="OTW33" s="24"/>
      <c r="OTX33" s="24"/>
      <c r="OTY33" s="24"/>
      <c r="OTZ33" s="24"/>
      <c r="OUA33" s="25"/>
      <c r="OUB33" s="15"/>
      <c r="OUC33" s="24"/>
      <c r="OUD33" s="24"/>
      <c r="OUE33" s="24"/>
      <c r="OUF33" s="24"/>
      <c r="OUG33" s="24"/>
      <c r="OUH33" s="24"/>
      <c r="OUI33" s="25"/>
      <c r="OUJ33" s="15"/>
      <c r="OUK33" s="24"/>
      <c r="OUL33" s="24"/>
      <c r="OUM33" s="24"/>
      <c r="OUN33" s="24"/>
      <c r="OUO33" s="24"/>
      <c r="OUP33" s="24"/>
      <c r="OUQ33" s="25"/>
      <c r="OUR33" s="15"/>
      <c r="OUS33" s="24"/>
      <c r="OUT33" s="24"/>
      <c r="OUU33" s="24"/>
      <c r="OUV33" s="24"/>
      <c r="OUW33" s="24"/>
      <c r="OUX33" s="24"/>
      <c r="OUY33" s="25"/>
      <c r="OUZ33" s="15"/>
      <c r="OVA33" s="24"/>
      <c r="OVB33" s="24"/>
      <c r="OVC33" s="24"/>
      <c r="OVD33" s="24"/>
      <c r="OVE33" s="24"/>
      <c r="OVF33" s="24"/>
      <c r="OVG33" s="25"/>
      <c r="OVH33" s="15"/>
      <c r="OVI33" s="24"/>
      <c r="OVJ33" s="24"/>
      <c r="OVK33" s="24"/>
      <c r="OVL33" s="24"/>
      <c r="OVM33" s="24"/>
      <c r="OVN33" s="24"/>
      <c r="OVO33" s="25"/>
      <c r="OVP33" s="15"/>
      <c r="OVQ33" s="24"/>
      <c r="OVR33" s="24"/>
      <c r="OVS33" s="24"/>
      <c r="OVT33" s="24"/>
      <c r="OVU33" s="24"/>
      <c r="OVV33" s="24"/>
      <c r="OVW33" s="25"/>
      <c r="OVX33" s="15"/>
      <c r="OVY33" s="24"/>
      <c r="OVZ33" s="24"/>
      <c r="OWA33" s="24"/>
      <c r="OWB33" s="24"/>
      <c r="OWC33" s="24"/>
      <c r="OWD33" s="24"/>
      <c r="OWE33" s="25"/>
      <c r="OWF33" s="15"/>
      <c r="OWG33" s="24"/>
      <c r="OWH33" s="24"/>
      <c r="OWI33" s="24"/>
      <c r="OWJ33" s="24"/>
      <c r="OWK33" s="24"/>
      <c r="OWL33" s="24"/>
      <c r="OWM33" s="25"/>
      <c r="OWN33" s="15"/>
      <c r="OWO33" s="24"/>
      <c r="OWP33" s="24"/>
      <c r="OWQ33" s="24"/>
      <c r="OWR33" s="24"/>
      <c r="OWS33" s="24"/>
      <c r="OWT33" s="24"/>
      <c r="OWU33" s="25"/>
      <c r="OWV33" s="15"/>
      <c r="OWW33" s="24"/>
      <c r="OWX33" s="24"/>
      <c r="OWY33" s="24"/>
      <c r="OWZ33" s="24"/>
      <c r="OXA33" s="24"/>
      <c r="OXB33" s="24"/>
      <c r="OXC33" s="25"/>
      <c r="OXD33" s="15"/>
      <c r="OXE33" s="24"/>
      <c r="OXF33" s="24"/>
      <c r="OXG33" s="24"/>
      <c r="OXH33" s="24"/>
      <c r="OXI33" s="24"/>
      <c r="OXJ33" s="24"/>
      <c r="OXK33" s="25"/>
      <c r="OXL33" s="15"/>
      <c r="OXM33" s="24"/>
      <c r="OXN33" s="24"/>
      <c r="OXO33" s="24"/>
      <c r="OXP33" s="24"/>
      <c r="OXQ33" s="24"/>
      <c r="OXR33" s="24"/>
      <c r="OXS33" s="25"/>
      <c r="OXT33" s="15"/>
      <c r="OXU33" s="24"/>
      <c r="OXV33" s="24"/>
      <c r="OXW33" s="24"/>
      <c r="OXX33" s="24"/>
      <c r="OXY33" s="24"/>
      <c r="OXZ33" s="24"/>
      <c r="OYA33" s="25"/>
      <c r="OYB33" s="15"/>
      <c r="OYC33" s="24"/>
      <c r="OYD33" s="24"/>
      <c r="OYE33" s="24"/>
      <c r="OYF33" s="24"/>
      <c r="OYG33" s="24"/>
      <c r="OYH33" s="24"/>
      <c r="OYI33" s="25"/>
      <c r="OYJ33" s="15"/>
      <c r="OYK33" s="24"/>
      <c r="OYL33" s="24"/>
      <c r="OYM33" s="24"/>
      <c r="OYN33" s="24"/>
      <c r="OYO33" s="24"/>
      <c r="OYP33" s="24"/>
      <c r="OYQ33" s="25"/>
      <c r="OYR33" s="15"/>
      <c r="OYS33" s="24"/>
      <c r="OYT33" s="24"/>
      <c r="OYU33" s="24"/>
      <c r="OYV33" s="24"/>
      <c r="OYW33" s="24"/>
      <c r="OYX33" s="24"/>
      <c r="OYY33" s="25"/>
      <c r="OYZ33" s="15"/>
      <c r="OZA33" s="24"/>
      <c r="OZB33" s="24"/>
      <c r="OZC33" s="24"/>
      <c r="OZD33" s="24"/>
      <c r="OZE33" s="24"/>
      <c r="OZF33" s="24"/>
      <c r="OZG33" s="25"/>
      <c r="OZH33" s="15"/>
      <c r="OZI33" s="24"/>
      <c r="OZJ33" s="24"/>
      <c r="OZK33" s="24"/>
      <c r="OZL33" s="24"/>
      <c r="OZM33" s="24"/>
      <c r="OZN33" s="24"/>
      <c r="OZO33" s="25"/>
      <c r="OZP33" s="15"/>
      <c r="OZQ33" s="24"/>
      <c r="OZR33" s="24"/>
      <c r="OZS33" s="24"/>
      <c r="OZT33" s="24"/>
      <c r="OZU33" s="24"/>
      <c r="OZV33" s="24"/>
      <c r="OZW33" s="25"/>
      <c r="OZX33" s="15"/>
      <c r="OZY33" s="24"/>
      <c r="OZZ33" s="24"/>
      <c r="PAA33" s="24"/>
      <c r="PAB33" s="24"/>
      <c r="PAC33" s="24"/>
      <c r="PAD33" s="24"/>
      <c r="PAE33" s="25"/>
      <c r="PAF33" s="15"/>
      <c r="PAG33" s="24"/>
      <c r="PAH33" s="24"/>
      <c r="PAI33" s="24"/>
      <c r="PAJ33" s="24"/>
      <c r="PAK33" s="24"/>
      <c r="PAL33" s="24"/>
      <c r="PAM33" s="25"/>
      <c r="PAN33" s="15"/>
      <c r="PAO33" s="24"/>
      <c r="PAP33" s="24"/>
      <c r="PAQ33" s="24"/>
      <c r="PAR33" s="24"/>
      <c r="PAS33" s="24"/>
      <c r="PAT33" s="24"/>
      <c r="PAU33" s="25"/>
      <c r="PAV33" s="15"/>
      <c r="PAW33" s="24"/>
      <c r="PAX33" s="24"/>
      <c r="PAY33" s="24"/>
      <c r="PAZ33" s="24"/>
      <c r="PBA33" s="24"/>
      <c r="PBB33" s="24"/>
      <c r="PBC33" s="25"/>
      <c r="PBD33" s="15"/>
      <c r="PBE33" s="24"/>
      <c r="PBF33" s="24"/>
      <c r="PBG33" s="24"/>
      <c r="PBH33" s="24"/>
      <c r="PBI33" s="24"/>
      <c r="PBJ33" s="24"/>
      <c r="PBK33" s="25"/>
      <c r="PBL33" s="15"/>
      <c r="PBM33" s="24"/>
      <c r="PBN33" s="24"/>
      <c r="PBO33" s="24"/>
      <c r="PBP33" s="24"/>
      <c r="PBQ33" s="24"/>
      <c r="PBR33" s="24"/>
      <c r="PBS33" s="25"/>
      <c r="PBT33" s="15"/>
      <c r="PBU33" s="24"/>
      <c r="PBV33" s="24"/>
      <c r="PBW33" s="24"/>
      <c r="PBX33" s="24"/>
      <c r="PBY33" s="24"/>
      <c r="PBZ33" s="24"/>
      <c r="PCA33" s="25"/>
      <c r="PCB33" s="15"/>
      <c r="PCC33" s="24"/>
      <c r="PCD33" s="24"/>
      <c r="PCE33" s="24"/>
      <c r="PCF33" s="24"/>
      <c r="PCG33" s="24"/>
      <c r="PCH33" s="24"/>
      <c r="PCI33" s="25"/>
      <c r="PCJ33" s="15"/>
      <c r="PCK33" s="24"/>
      <c r="PCL33" s="24"/>
      <c r="PCM33" s="24"/>
      <c r="PCN33" s="24"/>
      <c r="PCO33" s="24"/>
      <c r="PCP33" s="24"/>
      <c r="PCQ33" s="25"/>
      <c r="PCR33" s="15"/>
      <c r="PCS33" s="24"/>
      <c r="PCT33" s="24"/>
      <c r="PCU33" s="24"/>
      <c r="PCV33" s="24"/>
      <c r="PCW33" s="24"/>
      <c r="PCX33" s="24"/>
      <c r="PCY33" s="25"/>
      <c r="PCZ33" s="15"/>
      <c r="PDA33" s="24"/>
      <c r="PDB33" s="24"/>
      <c r="PDC33" s="24"/>
      <c r="PDD33" s="24"/>
      <c r="PDE33" s="24"/>
      <c r="PDF33" s="24"/>
      <c r="PDG33" s="25"/>
      <c r="PDH33" s="15"/>
      <c r="PDI33" s="24"/>
      <c r="PDJ33" s="24"/>
      <c r="PDK33" s="24"/>
      <c r="PDL33" s="24"/>
      <c r="PDM33" s="24"/>
      <c r="PDN33" s="24"/>
      <c r="PDO33" s="25"/>
      <c r="PDP33" s="15"/>
      <c r="PDQ33" s="24"/>
      <c r="PDR33" s="24"/>
      <c r="PDS33" s="24"/>
      <c r="PDT33" s="24"/>
      <c r="PDU33" s="24"/>
      <c r="PDV33" s="24"/>
      <c r="PDW33" s="25"/>
      <c r="PDX33" s="15"/>
      <c r="PDY33" s="24"/>
      <c r="PDZ33" s="24"/>
      <c r="PEA33" s="24"/>
      <c r="PEB33" s="24"/>
      <c r="PEC33" s="24"/>
      <c r="PED33" s="24"/>
      <c r="PEE33" s="25"/>
      <c r="PEF33" s="15"/>
      <c r="PEG33" s="24"/>
      <c r="PEH33" s="24"/>
      <c r="PEI33" s="24"/>
      <c r="PEJ33" s="24"/>
      <c r="PEK33" s="24"/>
      <c r="PEL33" s="24"/>
      <c r="PEM33" s="25"/>
      <c r="PEN33" s="15"/>
      <c r="PEO33" s="24"/>
      <c r="PEP33" s="24"/>
      <c r="PEQ33" s="24"/>
      <c r="PER33" s="24"/>
      <c r="PES33" s="24"/>
      <c r="PET33" s="24"/>
      <c r="PEU33" s="25"/>
      <c r="PEV33" s="15"/>
      <c r="PEW33" s="24"/>
      <c r="PEX33" s="24"/>
      <c r="PEY33" s="24"/>
      <c r="PEZ33" s="24"/>
      <c r="PFA33" s="24"/>
      <c r="PFB33" s="24"/>
      <c r="PFC33" s="25"/>
      <c r="PFD33" s="15"/>
      <c r="PFE33" s="24"/>
      <c r="PFF33" s="24"/>
      <c r="PFG33" s="24"/>
      <c r="PFH33" s="24"/>
      <c r="PFI33" s="24"/>
      <c r="PFJ33" s="24"/>
      <c r="PFK33" s="25"/>
      <c r="PFL33" s="15"/>
      <c r="PFM33" s="24"/>
      <c r="PFN33" s="24"/>
      <c r="PFO33" s="24"/>
      <c r="PFP33" s="24"/>
      <c r="PFQ33" s="24"/>
      <c r="PFR33" s="24"/>
      <c r="PFS33" s="25"/>
      <c r="PFT33" s="15"/>
      <c r="PFU33" s="24"/>
      <c r="PFV33" s="24"/>
      <c r="PFW33" s="24"/>
      <c r="PFX33" s="24"/>
      <c r="PFY33" s="24"/>
      <c r="PFZ33" s="24"/>
      <c r="PGA33" s="25"/>
      <c r="PGB33" s="15"/>
      <c r="PGC33" s="24"/>
      <c r="PGD33" s="24"/>
      <c r="PGE33" s="24"/>
      <c r="PGF33" s="24"/>
      <c r="PGG33" s="24"/>
      <c r="PGH33" s="24"/>
      <c r="PGI33" s="25"/>
      <c r="PGJ33" s="15"/>
      <c r="PGK33" s="24"/>
      <c r="PGL33" s="24"/>
      <c r="PGM33" s="24"/>
      <c r="PGN33" s="24"/>
      <c r="PGO33" s="24"/>
      <c r="PGP33" s="24"/>
      <c r="PGQ33" s="25"/>
      <c r="PGR33" s="15"/>
      <c r="PGS33" s="24"/>
      <c r="PGT33" s="24"/>
      <c r="PGU33" s="24"/>
      <c r="PGV33" s="24"/>
      <c r="PGW33" s="24"/>
      <c r="PGX33" s="24"/>
      <c r="PGY33" s="25"/>
      <c r="PGZ33" s="15"/>
      <c r="PHA33" s="24"/>
      <c r="PHB33" s="24"/>
      <c r="PHC33" s="24"/>
      <c r="PHD33" s="24"/>
      <c r="PHE33" s="24"/>
      <c r="PHF33" s="24"/>
      <c r="PHG33" s="25"/>
      <c r="PHH33" s="15"/>
      <c r="PHI33" s="24"/>
      <c r="PHJ33" s="24"/>
      <c r="PHK33" s="24"/>
      <c r="PHL33" s="24"/>
      <c r="PHM33" s="24"/>
      <c r="PHN33" s="24"/>
      <c r="PHO33" s="25"/>
      <c r="PHP33" s="15"/>
      <c r="PHQ33" s="24"/>
      <c r="PHR33" s="24"/>
      <c r="PHS33" s="24"/>
      <c r="PHT33" s="24"/>
      <c r="PHU33" s="24"/>
      <c r="PHV33" s="24"/>
      <c r="PHW33" s="25"/>
      <c r="PHX33" s="15"/>
      <c r="PHY33" s="24"/>
      <c r="PHZ33" s="24"/>
      <c r="PIA33" s="24"/>
      <c r="PIB33" s="24"/>
      <c r="PIC33" s="24"/>
      <c r="PID33" s="24"/>
      <c r="PIE33" s="25"/>
      <c r="PIF33" s="15"/>
      <c r="PIG33" s="24"/>
      <c r="PIH33" s="24"/>
      <c r="PII33" s="24"/>
      <c r="PIJ33" s="24"/>
      <c r="PIK33" s="24"/>
      <c r="PIL33" s="24"/>
      <c r="PIM33" s="25"/>
      <c r="PIN33" s="15"/>
      <c r="PIO33" s="24"/>
      <c r="PIP33" s="24"/>
      <c r="PIQ33" s="24"/>
      <c r="PIR33" s="24"/>
      <c r="PIS33" s="24"/>
      <c r="PIT33" s="24"/>
      <c r="PIU33" s="25"/>
      <c r="PIV33" s="15"/>
      <c r="PIW33" s="24"/>
      <c r="PIX33" s="24"/>
      <c r="PIY33" s="24"/>
      <c r="PIZ33" s="24"/>
      <c r="PJA33" s="24"/>
      <c r="PJB33" s="24"/>
      <c r="PJC33" s="25"/>
      <c r="PJD33" s="15"/>
      <c r="PJE33" s="24"/>
      <c r="PJF33" s="24"/>
      <c r="PJG33" s="24"/>
      <c r="PJH33" s="24"/>
      <c r="PJI33" s="24"/>
      <c r="PJJ33" s="24"/>
      <c r="PJK33" s="25"/>
      <c r="PJL33" s="15"/>
      <c r="PJM33" s="24"/>
      <c r="PJN33" s="24"/>
      <c r="PJO33" s="24"/>
      <c r="PJP33" s="24"/>
      <c r="PJQ33" s="24"/>
      <c r="PJR33" s="24"/>
      <c r="PJS33" s="25"/>
      <c r="PJT33" s="15"/>
      <c r="PJU33" s="24"/>
      <c r="PJV33" s="24"/>
      <c r="PJW33" s="24"/>
      <c r="PJX33" s="24"/>
      <c r="PJY33" s="24"/>
      <c r="PJZ33" s="24"/>
      <c r="PKA33" s="25"/>
      <c r="PKB33" s="15"/>
      <c r="PKC33" s="24"/>
      <c r="PKD33" s="24"/>
      <c r="PKE33" s="24"/>
      <c r="PKF33" s="24"/>
      <c r="PKG33" s="24"/>
      <c r="PKH33" s="24"/>
      <c r="PKI33" s="25"/>
      <c r="PKJ33" s="15"/>
      <c r="PKK33" s="24"/>
      <c r="PKL33" s="24"/>
      <c r="PKM33" s="24"/>
      <c r="PKN33" s="24"/>
      <c r="PKO33" s="24"/>
      <c r="PKP33" s="24"/>
      <c r="PKQ33" s="25"/>
      <c r="PKR33" s="15"/>
      <c r="PKS33" s="24"/>
      <c r="PKT33" s="24"/>
      <c r="PKU33" s="24"/>
      <c r="PKV33" s="24"/>
      <c r="PKW33" s="24"/>
      <c r="PKX33" s="24"/>
      <c r="PKY33" s="25"/>
      <c r="PKZ33" s="15"/>
      <c r="PLA33" s="24"/>
      <c r="PLB33" s="24"/>
      <c r="PLC33" s="24"/>
      <c r="PLD33" s="24"/>
      <c r="PLE33" s="24"/>
      <c r="PLF33" s="24"/>
      <c r="PLG33" s="25"/>
      <c r="PLH33" s="15"/>
      <c r="PLI33" s="24"/>
      <c r="PLJ33" s="24"/>
      <c r="PLK33" s="24"/>
      <c r="PLL33" s="24"/>
      <c r="PLM33" s="24"/>
      <c r="PLN33" s="24"/>
      <c r="PLO33" s="25"/>
      <c r="PLP33" s="15"/>
      <c r="PLQ33" s="24"/>
      <c r="PLR33" s="24"/>
      <c r="PLS33" s="24"/>
      <c r="PLT33" s="24"/>
      <c r="PLU33" s="24"/>
      <c r="PLV33" s="24"/>
      <c r="PLW33" s="25"/>
      <c r="PLX33" s="15"/>
      <c r="PLY33" s="24"/>
      <c r="PLZ33" s="24"/>
      <c r="PMA33" s="24"/>
      <c r="PMB33" s="24"/>
      <c r="PMC33" s="24"/>
      <c r="PMD33" s="24"/>
      <c r="PME33" s="25"/>
      <c r="PMF33" s="15"/>
      <c r="PMG33" s="24"/>
      <c r="PMH33" s="24"/>
      <c r="PMI33" s="24"/>
      <c r="PMJ33" s="24"/>
      <c r="PMK33" s="24"/>
      <c r="PML33" s="24"/>
      <c r="PMM33" s="25"/>
      <c r="PMN33" s="15"/>
      <c r="PMO33" s="24"/>
      <c r="PMP33" s="24"/>
      <c r="PMQ33" s="24"/>
      <c r="PMR33" s="24"/>
      <c r="PMS33" s="24"/>
      <c r="PMT33" s="24"/>
      <c r="PMU33" s="25"/>
      <c r="PMV33" s="15"/>
      <c r="PMW33" s="24"/>
      <c r="PMX33" s="24"/>
      <c r="PMY33" s="24"/>
      <c r="PMZ33" s="24"/>
      <c r="PNA33" s="24"/>
      <c r="PNB33" s="24"/>
      <c r="PNC33" s="25"/>
      <c r="PND33" s="15"/>
      <c r="PNE33" s="24"/>
      <c r="PNF33" s="24"/>
      <c r="PNG33" s="24"/>
      <c r="PNH33" s="24"/>
      <c r="PNI33" s="24"/>
      <c r="PNJ33" s="24"/>
      <c r="PNK33" s="25"/>
      <c r="PNL33" s="15"/>
      <c r="PNM33" s="24"/>
      <c r="PNN33" s="24"/>
      <c r="PNO33" s="24"/>
      <c r="PNP33" s="24"/>
      <c r="PNQ33" s="24"/>
      <c r="PNR33" s="24"/>
      <c r="PNS33" s="25"/>
      <c r="PNT33" s="15"/>
      <c r="PNU33" s="24"/>
      <c r="PNV33" s="24"/>
      <c r="PNW33" s="24"/>
      <c r="PNX33" s="24"/>
      <c r="PNY33" s="24"/>
      <c r="PNZ33" s="24"/>
      <c r="POA33" s="25"/>
      <c r="POB33" s="15"/>
      <c r="POC33" s="24"/>
      <c r="POD33" s="24"/>
      <c r="POE33" s="24"/>
      <c r="POF33" s="24"/>
      <c r="POG33" s="24"/>
      <c r="POH33" s="24"/>
      <c r="POI33" s="25"/>
      <c r="POJ33" s="15"/>
      <c r="POK33" s="24"/>
      <c r="POL33" s="24"/>
      <c r="POM33" s="24"/>
      <c r="PON33" s="24"/>
      <c r="POO33" s="24"/>
      <c r="POP33" s="24"/>
      <c r="POQ33" s="25"/>
      <c r="POR33" s="15"/>
      <c r="POS33" s="24"/>
      <c r="POT33" s="24"/>
      <c r="POU33" s="24"/>
      <c r="POV33" s="24"/>
      <c r="POW33" s="24"/>
      <c r="POX33" s="24"/>
      <c r="POY33" s="25"/>
      <c r="POZ33" s="15"/>
      <c r="PPA33" s="24"/>
      <c r="PPB33" s="24"/>
      <c r="PPC33" s="24"/>
      <c r="PPD33" s="24"/>
      <c r="PPE33" s="24"/>
      <c r="PPF33" s="24"/>
      <c r="PPG33" s="25"/>
      <c r="PPH33" s="15"/>
      <c r="PPI33" s="24"/>
      <c r="PPJ33" s="24"/>
      <c r="PPK33" s="24"/>
      <c r="PPL33" s="24"/>
      <c r="PPM33" s="24"/>
      <c r="PPN33" s="24"/>
      <c r="PPO33" s="25"/>
      <c r="PPP33" s="15"/>
      <c r="PPQ33" s="24"/>
      <c r="PPR33" s="24"/>
      <c r="PPS33" s="24"/>
      <c r="PPT33" s="24"/>
      <c r="PPU33" s="24"/>
      <c r="PPV33" s="24"/>
      <c r="PPW33" s="25"/>
      <c r="PPX33" s="15"/>
      <c r="PPY33" s="24"/>
      <c r="PPZ33" s="24"/>
      <c r="PQA33" s="24"/>
      <c r="PQB33" s="24"/>
      <c r="PQC33" s="24"/>
      <c r="PQD33" s="24"/>
      <c r="PQE33" s="25"/>
      <c r="PQF33" s="15"/>
      <c r="PQG33" s="24"/>
      <c r="PQH33" s="24"/>
      <c r="PQI33" s="24"/>
      <c r="PQJ33" s="24"/>
      <c r="PQK33" s="24"/>
      <c r="PQL33" s="24"/>
      <c r="PQM33" s="25"/>
      <c r="PQN33" s="15"/>
      <c r="PQO33" s="24"/>
      <c r="PQP33" s="24"/>
      <c r="PQQ33" s="24"/>
      <c r="PQR33" s="24"/>
      <c r="PQS33" s="24"/>
      <c r="PQT33" s="24"/>
      <c r="PQU33" s="25"/>
      <c r="PQV33" s="15"/>
      <c r="PQW33" s="24"/>
      <c r="PQX33" s="24"/>
      <c r="PQY33" s="24"/>
      <c r="PQZ33" s="24"/>
      <c r="PRA33" s="24"/>
      <c r="PRB33" s="24"/>
      <c r="PRC33" s="25"/>
      <c r="PRD33" s="15"/>
      <c r="PRE33" s="24"/>
      <c r="PRF33" s="24"/>
      <c r="PRG33" s="24"/>
      <c r="PRH33" s="24"/>
      <c r="PRI33" s="24"/>
      <c r="PRJ33" s="24"/>
      <c r="PRK33" s="25"/>
      <c r="PRL33" s="15"/>
      <c r="PRM33" s="24"/>
      <c r="PRN33" s="24"/>
      <c r="PRO33" s="24"/>
      <c r="PRP33" s="24"/>
      <c r="PRQ33" s="24"/>
      <c r="PRR33" s="24"/>
      <c r="PRS33" s="25"/>
      <c r="PRT33" s="15"/>
      <c r="PRU33" s="24"/>
      <c r="PRV33" s="24"/>
      <c r="PRW33" s="24"/>
      <c r="PRX33" s="24"/>
      <c r="PRY33" s="24"/>
      <c r="PRZ33" s="24"/>
      <c r="PSA33" s="25"/>
      <c r="PSB33" s="15"/>
      <c r="PSC33" s="24"/>
      <c r="PSD33" s="24"/>
      <c r="PSE33" s="24"/>
      <c r="PSF33" s="24"/>
      <c r="PSG33" s="24"/>
      <c r="PSH33" s="24"/>
      <c r="PSI33" s="25"/>
      <c r="PSJ33" s="15"/>
      <c r="PSK33" s="24"/>
      <c r="PSL33" s="24"/>
      <c r="PSM33" s="24"/>
      <c r="PSN33" s="24"/>
      <c r="PSO33" s="24"/>
      <c r="PSP33" s="24"/>
      <c r="PSQ33" s="25"/>
      <c r="PSR33" s="15"/>
      <c r="PSS33" s="24"/>
      <c r="PST33" s="24"/>
      <c r="PSU33" s="24"/>
      <c r="PSV33" s="24"/>
      <c r="PSW33" s="24"/>
      <c r="PSX33" s="24"/>
      <c r="PSY33" s="25"/>
      <c r="PSZ33" s="15"/>
      <c r="PTA33" s="24"/>
      <c r="PTB33" s="24"/>
      <c r="PTC33" s="24"/>
      <c r="PTD33" s="24"/>
      <c r="PTE33" s="24"/>
      <c r="PTF33" s="24"/>
      <c r="PTG33" s="25"/>
      <c r="PTH33" s="15"/>
      <c r="PTI33" s="24"/>
      <c r="PTJ33" s="24"/>
      <c r="PTK33" s="24"/>
      <c r="PTL33" s="24"/>
      <c r="PTM33" s="24"/>
      <c r="PTN33" s="24"/>
      <c r="PTO33" s="25"/>
      <c r="PTP33" s="15"/>
      <c r="PTQ33" s="24"/>
      <c r="PTR33" s="24"/>
      <c r="PTS33" s="24"/>
      <c r="PTT33" s="24"/>
      <c r="PTU33" s="24"/>
      <c r="PTV33" s="24"/>
      <c r="PTW33" s="25"/>
      <c r="PTX33" s="15"/>
      <c r="PTY33" s="24"/>
      <c r="PTZ33" s="24"/>
      <c r="PUA33" s="24"/>
      <c r="PUB33" s="24"/>
      <c r="PUC33" s="24"/>
      <c r="PUD33" s="24"/>
      <c r="PUE33" s="25"/>
      <c r="PUF33" s="15"/>
      <c r="PUG33" s="24"/>
      <c r="PUH33" s="24"/>
      <c r="PUI33" s="24"/>
      <c r="PUJ33" s="24"/>
      <c r="PUK33" s="24"/>
      <c r="PUL33" s="24"/>
      <c r="PUM33" s="25"/>
      <c r="PUN33" s="15"/>
      <c r="PUO33" s="24"/>
      <c r="PUP33" s="24"/>
      <c r="PUQ33" s="24"/>
      <c r="PUR33" s="24"/>
      <c r="PUS33" s="24"/>
      <c r="PUT33" s="24"/>
      <c r="PUU33" s="25"/>
      <c r="PUV33" s="15"/>
      <c r="PUW33" s="24"/>
      <c r="PUX33" s="24"/>
      <c r="PUY33" s="24"/>
      <c r="PUZ33" s="24"/>
      <c r="PVA33" s="24"/>
      <c r="PVB33" s="24"/>
      <c r="PVC33" s="25"/>
      <c r="PVD33" s="15"/>
      <c r="PVE33" s="24"/>
      <c r="PVF33" s="24"/>
      <c r="PVG33" s="24"/>
      <c r="PVH33" s="24"/>
      <c r="PVI33" s="24"/>
      <c r="PVJ33" s="24"/>
      <c r="PVK33" s="25"/>
      <c r="PVL33" s="15"/>
      <c r="PVM33" s="24"/>
      <c r="PVN33" s="24"/>
      <c r="PVO33" s="24"/>
      <c r="PVP33" s="24"/>
      <c r="PVQ33" s="24"/>
      <c r="PVR33" s="24"/>
      <c r="PVS33" s="25"/>
      <c r="PVT33" s="15"/>
      <c r="PVU33" s="24"/>
      <c r="PVV33" s="24"/>
      <c r="PVW33" s="24"/>
      <c r="PVX33" s="24"/>
      <c r="PVY33" s="24"/>
      <c r="PVZ33" s="24"/>
      <c r="PWA33" s="25"/>
      <c r="PWB33" s="15"/>
      <c r="PWC33" s="24"/>
      <c r="PWD33" s="24"/>
      <c r="PWE33" s="24"/>
      <c r="PWF33" s="24"/>
      <c r="PWG33" s="24"/>
      <c r="PWH33" s="24"/>
      <c r="PWI33" s="25"/>
      <c r="PWJ33" s="15"/>
      <c r="PWK33" s="24"/>
      <c r="PWL33" s="24"/>
      <c r="PWM33" s="24"/>
      <c r="PWN33" s="24"/>
      <c r="PWO33" s="24"/>
      <c r="PWP33" s="24"/>
      <c r="PWQ33" s="25"/>
      <c r="PWR33" s="15"/>
      <c r="PWS33" s="24"/>
      <c r="PWT33" s="24"/>
      <c r="PWU33" s="24"/>
      <c r="PWV33" s="24"/>
      <c r="PWW33" s="24"/>
      <c r="PWX33" s="24"/>
      <c r="PWY33" s="25"/>
      <c r="PWZ33" s="15"/>
      <c r="PXA33" s="24"/>
      <c r="PXB33" s="24"/>
      <c r="PXC33" s="24"/>
      <c r="PXD33" s="24"/>
      <c r="PXE33" s="24"/>
      <c r="PXF33" s="24"/>
      <c r="PXG33" s="25"/>
      <c r="PXH33" s="15"/>
      <c r="PXI33" s="24"/>
      <c r="PXJ33" s="24"/>
      <c r="PXK33" s="24"/>
      <c r="PXL33" s="24"/>
      <c r="PXM33" s="24"/>
      <c r="PXN33" s="24"/>
      <c r="PXO33" s="25"/>
      <c r="PXP33" s="15"/>
      <c r="PXQ33" s="24"/>
      <c r="PXR33" s="24"/>
      <c r="PXS33" s="24"/>
      <c r="PXT33" s="24"/>
      <c r="PXU33" s="24"/>
      <c r="PXV33" s="24"/>
      <c r="PXW33" s="25"/>
      <c r="PXX33" s="15"/>
      <c r="PXY33" s="24"/>
      <c r="PXZ33" s="24"/>
      <c r="PYA33" s="24"/>
      <c r="PYB33" s="24"/>
      <c r="PYC33" s="24"/>
      <c r="PYD33" s="24"/>
      <c r="PYE33" s="25"/>
      <c r="PYF33" s="15"/>
      <c r="PYG33" s="24"/>
      <c r="PYH33" s="24"/>
      <c r="PYI33" s="24"/>
      <c r="PYJ33" s="24"/>
      <c r="PYK33" s="24"/>
      <c r="PYL33" s="24"/>
      <c r="PYM33" s="25"/>
      <c r="PYN33" s="15"/>
      <c r="PYO33" s="24"/>
      <c r="PYP33" s="24"/>
      <c r="PYQ33" s="24"/>
      <c r="PYR33" s="24"/>
      <c r="PYS33" s="24"/>
      <c r="PYT33" s="24"/>
      <c r="PYU33" s="25"/>
      <c r="PYV33" s="15"/>
      <c r="PYW33" s="24"/>
      <c r="PYX33" s="24"/>
      <c r="PYY33" s="24"/>
      <c r="PYZ33" s="24"/>
      <c r="PZA33" s="24"/>
      <c r="PZB33" s="24"/>
      <c r="PZC33" s="25"/>
      <c r="PZD33" s="15"/>
      <c r="PZE33" s="24"/>
      <c r="PZF33" s="24"/>
      <c r="PZG33" s="24"/>
      <c r="PZH33" s="24"/>
      <c r="PZI33" s="24"/>
      <c r="PZJ33" s="24"/>
      <c r="PZK33" s="25"/>
      <c r="PZL33" s="15"/>
      <c r="PZM33" s="24"/>
      <c r="PZN33" s="24"/>
      <c r="PZO33" s="24"/>
      <c r="PZP33" s="24"/>
      <c r="PZQ33" s="24"/>
      <c r="PZR33" s="24"/>
      <c r="PZS33" s="25"/>
      <c r="PZT33" s="15"/>
      <c r="PZU33" s="24"/>
      <c r="PZV33" s="24"/>
      <c r="PZW33" s="24"/>
      <c r="PZX33" s="24"/>
      <c r="PZY33" s="24"/>
      <c r="PZZ33" s="24"/>
      <c r="QAA33" s="25"/>
      <c r="QAB33" s="15"/>
      <c r="QAC33" s="24"/>
      <c r="QAD33" s="24"/>
      <c r="QAE33" s="24"/>
      <c r="QAF33" s="24"/>
      <c r="QAG33" s="24"/>
      <c r="QAH33" s="24"/>
      <c r="QAI33" s="25"/>
      <c r="QAJ33" s="15"/>
      <c r="QAK33" s="24"/>
      <c r="QAL33" s="24"/>
      <c r="QAM33" s="24"/>
      <c r="QAN33" s="24"/>
      <c r="QAO33" s="24"/>
      <c r="QAP33" s="24"/>
      <c r="QAQ33" s="25"/>
      <c r="QAR33" s="15"/>
      <c r="QAS33" s="24"/>
      <c r="QAT33" s="24"/>
      <c r="QAU33" s="24"/>
      <c r="QAV33" s="24"/>
      <c r="QAW33" s="24"/>
      <c r="QAX33" s="24"/>
      <c r="QAY33" s="25"/>
      <c r="QAZ33" s="15"/>
      <c r="QBA33" s="24"/>
      <c r="QBB33" s="24"/>
      <c r="QBC33" s="24"/>
      <c r="QBD33" s="24"/>
      <c r="QBE33" s="24"/>
      <c r="QBF33" s="24"/>
      <c r="QBG33" s="25"/>
      <c r="QBH33" s="15"/>
      <c r="QBI33" s="24"/>
      <c r="QBJ33" s="24"/>
      <c r="QBK33" s="24"/>
      <c r="QBL33" s="24"/>
      <c r="QBM33" s="24"/>
      <c r="QBN33" s="24"/>
      <c r="QBO33" s="25"/>
      <c r="QBP33" s="15"/>
      <c r="QBQ33" s="24"/>
      <c r="QBR33" s="24"/>
      <c r="QBS33" s="24"/>
      <c r="QBT33" s="24"/>
      <c r="QBU33" s="24"/>
      <c r="QBV33" s="24"/>
      <c r="QBW33" s="25"/>
      <c r="QBX33" s="15"/>
      <c r="QBY33" s="24"/>
      <c r="QBZ33" s="24"/>
      <c r="QCA33" s="24"/>
      <c r="QCB33" s="24"/>
      <c r="QCC33" s="24"/>
      <c r="QCD33" s="24"/>
      <c r="QCE33" s="25"/>
      <c r="QCF33" s="15"/>
      <c r="QCG33" s="24"/>
      <c r="QCH33" s="24"/>
      <c r="QCI33" s="24"/>
      <c r="QCJ33" s="24"/>
      <c r="QCK33" s="24"/>
      <c r="QCL33" s="24"/>
      <c r="QCM33" s="25"/>
      <c r="QCN33" s="15"/>
      <c r="QCO33" s="24"/>
      <c r="QCP33" s="24"/>
      <c r="QCQ33" s="24"/>
      <c r="QCR33" s="24"/>
      <c r="QCS33" s="24"/>
      <c r="QCT33" s="24"/>
      <c r="QCU33" s="25"/>
      <c r="QCV33" s="15"/>
      <c r="QCW33" s="24"/>
      <c r="QCX33" s="24"/>
      <c r="QCY33" s="24"/>
      <c r="QCZ33" s="24"/>
      <c r="QDA33" s="24"/>
      <c r="QDB33" s="24"/>
      <c r="QDC33" s="25"/>
      <c r="QDD33" s="15"/>
      <c r="QDE33" s="24"/>
      <c r="QDF33" s="24"/>
      <c r="QDG33" s="24"/>
      <c r="QDH33" s="24"/>
      <c r="QDI33" s="24"/>
      <c r="QDJ33" s="24"/>
      <c r="QDK33" s="25"/>
      <c r="QDL33" s="15"/>
      <c r="QDM33" s="24"/>
      <c r="QDN33" s="24"/>
      <c r="QDO33" s="24"/>
      <c r="QDP33" s="24"/>
      <c r="QDQ33" s="24"/>
      <c r="QDR33" s="24"/>
      <c r="QDS33" s="25"/>
      <c r="QDT33" s="15"/>
      <c r="QDU33" s="24"/>
      <c r="QDV33" s="24"/>
      <c r="QDW33" s="24"/>
      <c r="QDX33" s="24"/>
      <c r="QDY33" s="24"/>
      <c r="QDZ33" s="24"/>
      <c r="QEA33" s="25"/>
      <c r="QEB33" s="15"/>
      <c r="QEC33" s="24"/>
      <c r="QED33" s="24"/>
      <c r="QEE33" s="24"/>
      <c r="QEF33" s="24"/>
      <c r="QEG33" s="24"/>
      <c r="QEH33" s="24"/>
      <c r="QEI33" s="25"/>
      <c r="QEJ33" s="15"/>
      <c r="QEK33" s="24"/>
      <c r="QEL33" s="24"/>
      <c r="QEM33" s="24"/>
      <c r="QEN33" s="24"/>
      <c r="QEO33" s="24"/>
      <c r="QEP33" s="24"/>
      <c r="QEQ33" s="25"/>
      <c r="QER33" s="15"/>
      <c r="QES33" s="24"/>
      <c r="QET33" s="24"/>
      <c r="QEU33" s="24"/>
      <c r="QEV33" s="24"/>
      <c r="QEW33" s="24"/>
      <c r="QEX33" s="24"/>
      <c r="QEY33" s="25"/>
      <c r="QEZ33" s="15"/>
      <c r="QFA33" s="24"/>
      <c r="QFB33" s="24"/>
      <c r="QFC33" s="24"/>
      <c r="QFD33" s="24"/>
      <c r="QFE33" s="24"/>
      <c r="QFF33" s="24"/>
      <c r="QFG33" s="25"/>
      <c r="QFH33" s="15"/>
      <c r="QFI33" s="24"/>
      <c r="QFJ33" s="24"/>
      <c r="QFK33" s="24"/>
      <c r="QFL33" s="24"/>
      <c r="QFM33" s="24"/>
      <c r="QFN33" s="24"/>
      <c r="QFO33" s="25"/>
      <c r="QFP33" s="15"/>
      <c r="QFQ33" s="24"/>
      <c r="QFR33" s="24"/>
      <c r="QFS33" s="24"/>
      <c r="QFT33" s="24"/>
      <c r="QFU33" s="24"/>
      <c r="QFV33" s="24"/>
      <c r="QFW33" s="25"/>
      <c r="QFX33" s="15"/>
      <c r="QFY33" s="24"/>
      <c r="QFZ33" s="24"/>
      <c r="QGA33" s="24"/>
      <c r="QGB33" s="24"/>
      <c r="QGC33" s="24"/>
      <c r="QGD33" s="24"/>
      <c r="QGE33" s="25"/>
      <c r="QGF33" s="15"/>
      <c r="QGG33" s="24"/>
      <c r="QGH33" s="24"/>
      <c r="QGI33" s="24"/>
      <c r="QGJ33" s="24"/>
      <c r="QGK33" s="24"/>
      <c r="QGL33" s="24"/>
      <c r="QGM33" s="25"/>
      <c r="QGN33" s="15"/>
      <c r="QGO33" s="24"/>
      <c r="QGP33" s="24"/>
      <c r="QGQ33" s="24"/>
      <c r="QGR33" s="24"/>
      <c r="QGS33" s="24"/>
      <c r="QGT33" s="24"/>
      <c r="QGU33" s="25"/>
      <c r="QGV33" s="15"/>
      <c r="QGW33" s="24"/>
      <c r="QGX33" s="24"/>
      <c r="QGY33" s="24"/>
      <c r="QGZ33" s="24"/>
      <c r="QHA33" s="24"/>
      <c r="QHB33" s="24"/>
      <c r="QHC33" s="25"/>
      <c r="QHD33" s="15"/>
      <c r="QHE33" s="24"/>
      <c r="QHF33" s="24"/>
      <c r="QHG33" s="24"/>
      <c r="QHH33" s="24"/>
      <c r="QHI33" s="24"/>
      <c r="QHJ33" s="24"/>
      <c r="QHK33" s="25"/>
      <c r="QHL33" s="15"/>
      <c r="QHM33" s="24"/>
      <c r="QHN33" s="24"/>
      <c r="QHO33" s="24"/>
      <c r="QHP33" s="24"/>
      <c r="QHQ33" s="24"/>
      <c r="QHR33" s="24"/>
      <c r="QHS33" s="25"/>
      <c r="QHT33" s="15"/>
      <c r="QHU33" s="24"/>
      <c r="QHV33" s="24"/>
      <c r="QHW33" s="24"/>
      <c r="QHX33" s="24"/>
      <c r="QHY33" s="24"/>
      <c r="QHZ33" s="24"/>
      <c r="QIA33" s="25"/>
      <c r="QIB33" s="15"/>
      <c r="QIC33" s="24"/>
      <c r="QID33" s="24"/>
      <c r="QIE33" s="24"/>
      <c r="QIF33" s="24"/>
      <c r="QIG33" s="24"/>
      <c r="QIH33" s="24"/>
      <c r="QII33" s="25"/>
      <c r="QIJ33" s="15"/>
      <c r="QIK33" s="24"/>
      <c r="QIL33" s="24"/>
      <c r="QIM33" s="24"/>
      <c r="QIN33" s="24"/>
      <c r="QIO33" s="24"/>
      <c r="QIP33" s="24"/>
      <c r="QIQ33" s="25"/>
      <c r="QIR33" s="15"/>
      <c r="QIS33" s="24"/>
      <c r="QIT33" s="24"/>
      <c r="QIU33" s="24"/>
      <c r="QIV33" s="24"/>
      <c r="QIW33" s="24"/>
      <c r="QIX33" s="24"/>
      <c r="QIY33" s="25"/>
      <c r="QIZ33" s="15"/>
      <c r="QJA33" s="24"/>
      <c r="QJB33" s="24"/>
      <c r="QJC33" s="24"/>
      <c r="QJD33" s="24"/>
      <c r="QJE33" s="24"/>
      <c r="QJF33" s="24"/>
      <c r="QJG33" s="25"/>
      <c r="QJH33" s="15"/>
      <c r="QJI33" s="24"/>
      <c r="QJJ33" s="24"/>
      <c r="QJK33" s="24"/>
      <c r="QJL33" s="24"/>
      <c r="QJM33" s="24"/>
      <c r="QJN33" s="24"/>
      <c r="QJO33" s="25"/>
      <c r="QJP33" s="15"/>
      <c r="QJQ33" s="24"/>
      <c r="QJR33" s="24"/>
      <c r="QJS33" s="24"/>
      <c r="QJT33" s="24"/>
      <c r="QJU33" s="24"/>
      <c r="QJV33" s="24"/>
      <c r="QJW33" s="25"/>
      <c r="QJX33" s="15"/>
      <c r="QJY33" s="24"/>
      <c r="QJZ33" s="24"/>
      <c r="QKA33" s="24"/>
      <c r="QKB33" s="24"/>
      <c r="QKC33" s="24"/>
      <c r="QKD33" s="24"/>
      <c r="QKE33" s="25"/>
      <c r="QKF33" s="15"/>
      <c r="QKG33" s="24"/>
      <c r="QKH33" s="24"/>
      <c r="QKI33" s="24"/>
      <c r="QKJ33" s="24"/>
      <c r="QKK33" s="24"/>
      <c r="QKL33" s="24"/>
      <c r="QKM33" s="25"/>
      <c r="QKN33" s="15"/>
      <c r="QKO33" s="24"/>
      <c r="QKP33" s="24"/>
      <c r="QKQ33" s="24"/>
      <c r="QKR33" s="24"/>
      <c r="QKS33" s="24"/>
      <c r="QKT33" s="24"/>
      <c r="QKU33" s="25"/>
      <c r="QKV33" s="15"/>
      <c r="QKW33" s="24"/>
      <c r="QKX33" s="24"/>
      <c r="QKY33" s="24"/>
      <c r="QKZ33" s="24"/>
      <c r="QLA33" s="24"/>
      <c r="QLB33" s="24"/>
      <c r="QLC33" s="25"/>
      <c r="QLD33" s="15"/>
      <c r="QLE33" s="24"/>
      <c r="QLF33" s="24"/>
      <c r="QLG33" s="24"/>
      <c r="QLH33" s="24"/>
      <c r="QLI33" s="24"/>
      <c r="QLJ33" s="24"/>
      <c r="QLK33" s="25"/>
      <c r="QLL33" s="15"/>
      <c r="QLM33" s="24"/>
      <c r="QLN33" s="24"/>
      <c r="QLO33" s="24"/>
      <c r="QLP33" s="24"/>
      <c r="QLQ33" s="24"/>
      <c r="QLR33" s="24"/>
      <c r="QLS33" s="25"/>
      <c r="QLT33" s="15"/>
      <c r="QLU33" s="24"/>
      <c r="QLV33" s="24"/>
      <c r="QLW33" s="24"/>
      <c r="QLX33" s="24"/>
      <c r="QLY33" s="24"/>
      <c r="QLZ33" s="24"/>
      <c r="QMA33" s="25"/>
      <c r="QMB33" s="15"/>
      <c r="QMC33" s="24"/>
      <c r="QMD33" s="24"/>
      <c r="QME33" s="24"/>
      <c r="QMF33" s="24"/>
      <c r="QMG33" s="24"/>
      <c r="QMH33" s="24"/>
      <c r="QMI33" s="25"/>
      <c r="QMJ33" s="15"/>
      <c r="QMK33" s="24"/>
      <c r="QML33" s="24"/>
      <c r="QMM33" s="24"/>
      <c r="QMN33" s="24"/>
      <c r="QMO33" s="24"/>
      <c r="QMP33" s="24"/>
      <c r="QMQ33" s="25"/>
      <c r="QMR33" s="15"/>
      <c r="QMS33" s="24"/>
      <c r="QMT33" s="24"/>
      <c r="QMU33" s="24"/>
      <c r="QMV33" s="24"/>
      <c r="QMW33" s="24"/>
      <c r="QMX33" s="24"/>
      <c r="QMY33" s="25"/>
      <c r="QMZ33" s="15"/>
      <c r="QNA33" s="24"/>
      <c r="QNB33" s="24"/>
      <c r="QNC33" s="24"/>
      <c r="QND33" s="24"/>
      <c r="QNE33" s="24"/>
      <c r="QNF33" s="24"/>
      <c r="QNG33" s="25"/>
      <c r="QNH33" s="15"/>
      <c r="QNI33" s="24"/>
      <c r="QNJ33" s="24"/>
      <c r="QNK33" s="24"/>
      <c r="QNL33" s="24"/>
      <c r="QNM33" s="24"/>
      <c r="QNN33" s="24"/>
      <c r="QNO33" s="25"/>
      <c r="QNP33" s="15"/>
      <c r="QNQ33" s="24"/>
      <c r="QNR33" s="24"/>
      <c r="QNS33" s="24"/>
      <c r="QNT33" s="24"/>
      <c r="QNU33" s="24"/>
      <c r="QNV33" s="24"/>
      <c r="QNW33" s="25"/>
      <c r="QNX33" s="15"/>
      <c r="QNY33" s="24"/>
      <c r="QNZ33" s="24"/>
      <c r="QOA33" s="24"/>
      <c r="QOB33" s="24"/>
      <c r="QOC33" s="24"/>
      <c r="QOD33" s="24"/>
      <c r="QOE33" s="25"/>
      <c r="QOF33" s="15"/>
      <c r="QOG33" s="24"/>
      <c r="QOH33" s="24"/>
      <c r="QOI33" s="24"/>
      <c r="QOJ33" s="24"/>
      <c r="QOK33" s="24"/>
      <c r="QOL33" s="24"/>
      <c r="QOM33" s="25"/>
      <c r="QON33" s="15"/>
      <c r="QOO33" s="24"/>
      <c r="QOP33" s="24"/>
      <c r="QOQ33" s="24"/>
      <c r="QOR33" s="24"/>
      <c r="QOS33" s="24"/>
      <c r="QOT33" s="24"/>
      <c r="QOU33" s="25"/>
      <c r="QOV33" s="15"/>
      <c r="QOW33" s="24"/>
      <c r="QOX33" s="24"/>
      <c r="QOY33" s="24"/>
      <c r="QOZ33" s="24"/>
      <c r="QPA33" s="24"/>
      <c r="QPB33" s="24"/>
      <c r="QPC33" s="25"/>
      <c r="QPD33" s="15"/>
      <c r="QPE33" s="24"/>
      <c r="QPF33" s="24"/>
      <c r="QPG33" s="24"/>
      <c r="QPH33" s="24"/>
      <c r="QPI33" s="24"/>
      <c r="QPJ33" s="24"/>
      <c r="QPK33" s="25"/>
      <c r="QPL33" s="15"/>
      <c r="QPM33" s="24"/>
      <c r="QPN33" s="24"/>
      <c r="QPO33" s="24"/>
      <c r="QPP33" s="24"/>
      <c r="QPQ33" s="24"/>
      <c r="QPR33" s="24"/>
      <c r="QPS33" s="25"/>
      <c r="QPT33" s="15"/>
      <c r="QPU33" s="24"/>
      <c r="QPV33" s="24"/>
      <c r="QPW33" s="24"/>
      <c r="QPX33" s="24"/>
      <c r="QPY33" s="24"/>
      <c r="QPZ33" s="24"/>
      <c r="QQA33" s="25"/>
      <c r="QQB33" s="15"/>
      <c r="QQC33" s="24"/>
      <c r="QQD33" s="24"/>
      <c r="QQE33" s="24"/>
      <c r="QQF33" s="24"/>
      <c r="QQG33" s="24"/>
      <c r="QQH33" s="24"/>
      <c r="QQI33" s="25"/>
      <c r="QQJ33" s="15"/>
      <c r="QQK33" s="24"/>
      <c r="QQL33" s="24"/>
      <c r="QQM33" s="24"/>
      <c r="QQN33" s="24"/>
      <c r="QQO33" s="24"/>
      <c r="QQP33" s="24"/>
      <c r="QQQ33" s="25"/>
      <c r="QQR33" s="15"/>
      <c r="QQS33" s="24"/>
      <c r="QQT33" s="24"/>
      <c r="QQU33" s="24"/>
      <c r="QQV33" s="24"/>
      <c r="QQW33" s="24"/>
      <c r="QQX33" s="24"/>
      <c r="QQY33" s="25"/>
      <c r="QQZ33" s="15"/>
      <c r="QRA33" s="24"/>
      <c r="QRB33" s="24"/>
      <c r="QRC33" s="24"/>
      <c r="QRD33" s="24"/>
      <c r="QRE33" s="24"/>
      <c r="QRF33" s="24"/>
      <c r="QRG33" s="25"/>
      <c r="QRH33" s="15"/>
      <c r="QRI33" s="24"/>
      <c r="QRJ33" s="24"/>
      <c r="QRK33" s="24"/>
      <c r="QRL33" s="24"/>
      <c r="QRM33" s="24"/>
      <c r="QRN33" s="24"/>
      <c r="QRO33" s="25"/>
      <c r="QRP33" s="15"/>
      <c r="QRQ33" s="24"/>
      <c r="QRR33" s="24"/>
      <c r="QRS33" s="24"/>
      <c r="QRT33" s="24"/>
      <c r="QRU33" s="24"/>
      <c r="QRV33" s="24"/>
      <c r="QRW33" s="25"/>
      <c r="QRX33" s="15"/>
      <c r="QRY33" s="24"/>
      <c r="QRZ33" s="24"/>
      <c r="QSA33" s="24"/>
      <c r="QSB33" s="24"/>
      <c r="QSC33" s="24"/>
      <c r="QSD33" s="24"/>
      <c r="QSE33" s="25"/>
      <c r="QSF33" s="15"/>
      <c r="QSG33" s="24"/>
      <c r="QSH33" s="24"/>
      <c r="QSI33" s="24"/>
      <c r="QSJ33" s="24"/>
      <c r="QSK33" s="24"/>
      <c r="QSL33" s="24"/>
      <c r="QSM33" s="25"/>
      <c r="QSN33" s="15"/>
      <c r="QSO33" s="24"/>
      <c r="QSP33" s="24"/>
      <c r="QSQ33" s="24"/>
      <c r="QSR33" s="24"/>
      <c r="QSS33" s="24"/>
      <c r="QST33" s="24"/>
      <c r="QSU33" s="25"/>
      <c r="QSV33" s="15"/>
      <c r="QSW33" s="24"/>
      <c r="QSX33" s="24"/>
      <c r="QSY33" s="24"/>
      <c r="QSZ33" s="24"/>
      <c r="QTA33" s="24"/>
      <c r="QTB33" s="24"/>
      <c r="QTC33" s="25"/>
      <c r="QTD33" s="15"/>
      <c r="QTE33" s="24"/>
      <c r="QTF33" s="24"/>
      <c r="QTG33" s="24"/>
      <c r="QTH33" s="24"/>
      <c r="QTI33" s="24"/>
      <c r="QTJ33" s="24"/>
      <c r="QTK33" s="25"/>
      <c r="QTL33" s="15"/>
      <c r="QTM33" s="24"/>
      <c r="QTN33" s="24"/>
      <c r="QTO33" s="24"/>
      <c r="QTP33" s="24"/>
      <c r="QTQ33" s="24"/>
      <c r="QTR33" s="24"/>
      <c r="QTS33" s="25"/>
      <c r="QTT33" s="15"/>
      <c r="QTU33" s="24"/>
      <c r="QTV33" s="24"/>
      <c r="QTW33" s="24"/>
      <c r="QTX33" s="24"/>
      <c r="QTY33" s="24"/>
      <c r="QTZ33" s="24"/>
      <c r="QUA33" s="25"/>
      <c r="QUB33" s="15"/>
      <c r="QUC33" s="24"/>
      <c r="QUD33" s="24"/>
      <c r="QUE33" s="24"/>
      <c r="QUF33" s="24"/>
      <c r="QUG33" s="24"/>
      <c r="QUH33" s="24"/>
      <c r="QUI33" s="25"/>
      <c r="QUJ33" s="15"/>
      <c r="QUK33" s="24"/>
      <c r="QUL33" s="24"/>
      <c r="QUM33" s="24"/>
      <c r="QUN33" s="24"/>
      <c r="QUO33" s="24"/>
      <c r="QUP33" s="24"/>
      <c r="QUQ33" s="25"/>
      <c r="QUR33" s="15"/>
      <c r="QUS33" s="24"/>
      <c r="QUT33" s="24"/>
      <c r="QUU33" s="24"/>
      <c r="QUV33" s="24"/>
      <c r="QUW33" s="24"/>
      <c r="QUX33" s="24"/>
      <c r="QUY33" s="25"/>
      <c r="QUZ33" s="15"/>
      <c r="QVA33" s="24"/>
      <c r="QVB33" s="24"/>
      <c r="QVC33" s="24"/>
      <c r="QVD33" s="24"/>
      <c r="QVE33" s="24"/>
      <c r="QVF33" s="24"/>
      <c r="QVG33" s="25"/>
      <c r="QVH33" s="15"/>
      <c r="QVI33" s="24"/>
      <c r="QVJ33" s="24"/>
      <c r="QVK33" s="24"/>
      <c r="QVL33" s="24"/>
      <c r="QVM33" s="24"/>
      <c r="QVN33" s="24"/>
      <c r="QVO33" s="25"/>
      <c r="QVP33" s="15"/>
      <c r="QVQ33" s="24"/>
      <c r="QVR33" s="24"/>
      <c r="QVS33" s="24"/>
      <c r="QVT33" s="24"/>
      <c r="QVU33" s="24"/>
      <c r="QVV33" s="24"/>
      <c r="QVW33" s="25"/>
      <c r="QVX33" s="15"/>
      <c r="QVY33" s="24"/>
      <c r="QVZ33" s="24"/>
      <c r="QWA33" s="24"/>
      <c r="QWB33" s="24"/>
      <c r="QWC33" s="24"/>
      <c r="QWD33" s="24"/>
      <c r="QWE33" s="25"/>
      <c r="QWF33" s="15"/>
      <c r="QWG33" s="24"/>
      <c r="QWH33" s="24"/>
      <c r="QWI33" s="24"/>
      <c r="QWJ33" s="24"/>
      <c r="QWK33" s="24"/>
      <c r="QWL33" s="24"/>
      <c r="QWM33" s="25"/>
      <c r="QWN33" s="15"/>
      <c r="QWO33" s="24"/>
      <c r="QWP33" s="24"/>
      <c r="QWQ33" s="24"/>
      <c r="QWR33" s="24"/>
      <c r="QWS33" s="24"/>
      <c r="QWT33" s="24"/>
      <c r="QWU33" s="25"/>
      <c r="QWV33" s="15"/>
      <c r="QWW33" s="24"/>
      <c r="QWX33" s="24"/>
      <c r="QWY33" s="24"/>
      <c r="QWZ33" s="24"/>
      <c r="QXA33" s="24"/>
      <c r="QXB33" s="24"/>
      <c r="QXC33" s="25"/>
      <c r="QXD33" s="15"/>
      <c r="QXE33" s="24"/>
      <c r="QXF33" s="24"/>
      <c r="QXG33" s="24"/>
      <c r="QXH33" s="24"/>
      <c r="QXI33" s="24"/>
      <c r="QXJ33" s="24"/>
      <c r="QXK33" s="25"/>
      <c r="QXL33" s="15"/>
      <c r="QXM33" s="24"/>
      <c r="QXN33" s="24"/>
      <c r="QXO33" s="24"/>
      <c r="QXP33" s="24"/>
      <c r="QXQ33" s="24"/>
      <c r="QXR33" s="24"/>
      <c r="QXS33" s="25"/>
      <c r="QXT33" s="15"/>
      <c r="QXU33" s="24"/>
      <c r="QXV33" s="24"/>
      <c r="QXW33" s="24"/>
      <c r="QXX33" s="24"/>
      <c r="QXY33" s="24"/>
      <c r="QXZ33" s="24"/>
      <c r="QYA33" s="25"/>
      <c r="QYB33" s="15"/>
      <c r="QYC33" s="24"/>
      <c r="QYD33" s="24"/>
      <c r="QYE33" s="24"/>
      <c r="QYF33" s="24"/>
      <c r="QYG33" s="24"/>
      <c r="QYH33" s="24"/>
      <c r="QYI33" s="25"/>
      <c r="QYJ33" s="15"/>
      <c r="QYK33" s="24"/>
      <c r="QYL33" s="24"/>
      <c r="QYM33" s="24"/>
      <c r="QYN33" s="24"/>
      <c r="QYO33" s="24"/>
      <c r="QYP33" s="24"/>
      <c r="QYQ33" s="25"/>
      <c r="QYR33" s="15"/>
      <c r="QYS33" s="24"/>
      <c r="QYT33" s="24"/>
      <c r="QYU33" s="24"/>
      <c r="QYV33" s="24"/>
      <c r="QYW33" s="24"/>
      <c r="QYX33" s="24"/>
      <c r="QYY33" s="25"/>
      <c r="QYZ33" s="15"/>
      <c r="QZA33" s="24"/>
      <c r="QZB33" s="24"/>
      <c r="QZC33" s="24"/>
      <c r="QZD33" s="24"/>
      <c r="QZE33" s="24"/>
      <c r="QZF33" s="24"/>
      <c r="QZG33" s="25"/>
      <c r="QZH33" s="15"/>
      <c r="QZI33" s="24"/>
      <c r="QZJ33" s="24"/>
      <c r="QZK33" s="24"/>
      <c r="QZL33" s="24"/>
      <c r="QZM33" s="24"/>
      <c r="QZN33" s="24"/>
      <c r="QZO33" s="25"/>
      <c r="QZP33" s="15"/>
      <c r="QZQ33" s="24"/>
      <c r="QZR33" s="24"/>
      <c r="QZS33" s="24"/>
      <c r="QZT33" s="24"/>
      <c r="QZU33" s="24"/>
      <c r="QZV33" s="24"/>
      <c r="QZW33" s="25"/>
      <c r="QZX33" s="15"/>
      <c r="QZY33" s="24"/>
      <c r="QZZ33" s="24"/>
      <c r="RAA33" s="24"/>
      <c r="RAB33" s="24"/>
      <c r="RAC33" s="24"/>
      <c r="RAD33" s="24"/>
      <c r="RAE33" s="25"/>
      <c r="RAF33" s="15"/>
      <c r="RAG33" s="24"/>
      <c r="RAH33" s="24"/>
      <c r="RAI33" s="24"/>
      <c r="RAJ33" s="24"/>
      <c r="RAK33" s="24"/>
      <c r="RAL33" s="24"/>
      <c r="RAM33" s="25"/>
      <c r="RAN33" s="15"/>
      <c r="RAO33" s="24"/>
      <c r="RAP33" s="24"/>
      <c r="RAQ33" s="24"/>
      <c r="RAR33" s="24"/>
      <c r="RAS33" s="24"/>
      <c r="RAT33" s="24"/>
      <c r="RAU33" s="25"/>
      <c r="RAV33" s="15"/>
      <c r="RAW33" s="24"/>
      <c r="RAX33" s="24"/>
      <c r="RAY33" s="24"/>
      <c r="RAZ33" s="24"/>
      <c r="RBA33" s="24"/>
      <c r="RBB33" s="24"/>
      <c r="RBC33" s="25"/>
      <c r="RBD33" s="15"/>
      <c r="RBE33" s="24"/>
      <c r="RBF33" s="24"/>
      <c r="RBG33" s="24"/>
      <c r="RBH33" s="24"/>
      <c r="RBI33" s="24"/>
      <c r="RBJ33" s="24"/>
      <c r="RBK33" s="25"/>
      <c r="RBL33" s="15"/>
      <c r="RBM33" s="24"/>
      <c r="RBN33" s="24"/>
      <c r="RBO33" s="24"/>
      <c r="RBP33" s="24"/>
      <c r="RBQ33" s="24"/>
      <c r="RBR33" s="24"/>
      <c r="RBS33" s="25"/>
      <c r="RBT33" s="15"/>
      <c r="RBU33" s="24"/>
      <c r="RBV33" s="24"/>
      <c r="RBW33" s="24"/>
      <c r="RBX33" s="24"/>
      <c r="RBY33" s="24"/>
      <c r="RBZ33" s="24"/>
      <c r="RCA33" s="25"/>
      <c r="RCB33" s="15"/>
      <c r="RCC33" s="24"/>
      <c r="RCD33" s="24"/>
      <c r="RCE33" s="24"/>
      <c r="RCF33" s="24"/>
      <c r="RCG33" s="24"/>
      <c r="RCH33" s="24"/>
      <c r="RCI33" s="25"/>
      <c r="RCJ33" s="15"/>
      <c r="RCK33" s="24"/>
      <c r="RCL33" s="24"/>
      <c r="RCM33" s="24"/>
      <c r="RCN33" s="24"/>
      <c r="RCO33" s="24"/>
      <c r="RCP33" s="24"/>
      <c r="RCQ33" s="25"/>
      <c r="RCR33" s="15"/>
      <c r="RCS33" s="24"/>
      <c r="RCT33" s="24"/>
      <c r="RCU33" s="24"/>
      <c r="RCV33" s="24"/>
      <c r="RCW33" s="24"/>
      <c r="RCX33" s="24"/>
      <c r="RCY33" s="25"/>
      <c r="RCZ33" s="15"/>
      <c r="RDA33" s="24"/>
      <c r="RDB33" s="24"/>
      <c r="RDC33" s="24"/>
      <c r="RDD33" s="24"/>
      <c r="RDE33" s="24"/>
      <c r="RDF33" s="24"/>
      <c r="RDG33" s="25"/>
      <c r="RDH33" s="15"/>
      <c r="RDI33" s="24"/>
      <c r="RDJ33" s="24"/>
      <c r="RDK33" s="24"/>
      <c r="RDL33" s="24"/>
      <c r="RDM33" s="24"/>
      <c r="RDN33" s="24"/>
      <c r="RDO33" s="25"/>
      <c r="RDP33" s="15"/>
      <c r="RDQ33" s="24"/>
      <c r="RDR33" s="24"/>
      <c r="RDS33" s="24"/>
      <c r="RDT33" s="24"/>
      <c r="RDU33" s="24"/>
      <c r="RDV33" s="24"/>
      <c r="RDW33" s="25"/>
      <c r="RDX33" s="15"/>
      <c r="RDY33" s="24"/>
      <c r="RDZ33" s="24"/>
      <c r="REA33" s="24"/>
      <c r="REB33" s="24"/>
      <c r="REC33" s="24"/>
      <c r="RED33" s="24"/>
      <c r="REE33" s="25"/>
      <c r="REF33" s="15"/>
      <c r="REG33" s="24"/>
      <c r="REH33" s="24"/>
      <c r="REI33" s="24"/>
      <c r="REJ33" s="24"/>
      <c r="REK33" s="24"/>
      <c r="REL33" s="24"/>
      <c r="REM33" s="25"/>
      <c r="REN33" s="15"/>
      <c r="REO33" s="24"/>
      <c r="REP33" s="24"/>
      <c r="REQ33" s="24"/>
      <c r="RER33" s="24"/>
      <c r="RES33" s="24"/>
      <c r="RET33" s="24"/>
      <c r="REU33" s="25"/>
      <c r="REV33" s="15"/>
      <c r="REW33" s="24"/>
      <c r="REX33" s="24"/>
      <c r="REY33" s="24"/>
      <c r="REZ33" s="24"/>
      <c r="RFA33" s="24"/>
      <c r="RFB33" s="24"/>
      <c r="RFC33" s="25"/>
      <c r="RFD33" s="15"/>
      <c r="RFE33" s="24"/>
      <c r="RFF33" s="24"/>
      <c r="RFG33" s="24"/>
      <c r="RFH33" s="24"/>
      <c r="RFI33" s="24"/>
      <c r="RFJ33" s="24"/>
      <c r="RFK33" s="25"/>
      <c r="RFL33" s="15"/>
      <c r="RFM33" s="24"/>
      <c r="RFN33" s="24"/>
      <c r="RFO33" s="24"/>
      <c r="RFP33" s="24"/>
      <c r="RFQ33" s="24"/>
      <c r="RFR33" s="24"/>
      <c r="RFS33" s="25"/>
      <c r="RFT33" s="15"/>
      <c r="RFU33" s="24"/>
      <c r="RFV33" s="24"/>
      <c r="RFW33" s="24"/>
      <c r="RFX33" s="24"/>
      <c r="RFY33" s="24"/>
      <c r="RFZ33" s="24"/>
      <c r="RGA33" s="25"/>
      <c r="RGB33" s="15"/>
      <c r="RGC33" s="24"/>
      <c r="RGD33" s="24"/>
      <c r="RGE33" s="24"/>
      <c r="RGF33" s="24"/>
      <c r="RGG33" s="24"/>
      <c r="RGH33" s="24"/>
      <c r="RGI33" s="25"/>
      <c r="RGJ33" s="15"/>
      <c r="RGK33" s="24"/>
      <c r="RGL33" s="24"/>
      <c r="RGM33" s="24"/>
      <c r="RGN33" s="24"/>
      <c r="RGO33" s="24"/>
      <c r="RGP33" s="24"/>
      <c r="RGQ33" s="25"/>
      <c r="RGR33" s="15"/>
      <c r="RGS33" s="24"/>
      <c r="RGT33" s="24"/>
      <c r="RGU33" s="24"/>
      <c r="RGV33" s="24"/>
      <c r="RGW33" s="24"/>
      <c r="RGX33" s="24"/>
      <c r="RGY33" s="25"/>
      <c r="RGZ33" s="15"/>
      <c r="RHA33" s="24"/>
      <c r="RHB33" s="24"/>
      <c r="RHC33" s="24"/>
      <c r="RHD33" s="24"/>
      <c r="RHE33" s="24"/>
      <c r="RHF33" s="24"/>
      <c r="RHG33" s="25"/>
      <c r="RHH33" s="15"/>
      <c r="RHI33" s="24"/>
      <c r="RHJ33" s="24"/>
      <c r="RHK33" s="24"/>
      <c r="RHL33" s="24"/>
      <c r="RHM33" s="24"/>
      <c r="RHN33" s="24"/>
      <c r="RHO33" s="25"/>
      <c r="RHP33" s="15"/>
      <c r="RHQ33" s="24"/>
      <c r="RHR33" s="24"/>
      <c r="RHS33" s="24"/>
      <c r="RHT33" s="24"/>
      <c r="RHU33" s="24"/>
      <c r="RHV33" s="24"/>
      <c r="RHW33" s="25"/>
      <c r="RHX33" s="15"/>
      <c r="RHY33" s="24"/>
      <c r="RHZ33" s="24"/>
      <c r="RIA33" s="24"/>
      <c r="RIB33" s="24"/>
      <c r="RIC33" s="24"/>
      <c r="RID33" s="24"/>
      <c r="RIE33" s="25"/>
      <c r="RIF33" s="15"/>
      <c r="RIG33" s="24"/>
      <c r="RIH33" s="24"/>
      <c r="RII33" s="24"/>
      <c r="RIJ33" s="24"/>
      <c r="RIK33" s="24"/>
      <c r="RIL33" s="24"/>
      <c r="RIM33" s="25"/>
      <c r="RIN33" s="15"/>
      <c r="RIO33" s="24"/>
      <c r="RIP33" s="24"/>
      <c r="RIQ33" s="24"/>
      <c r="RIR33" s="24"/>
      <c r="RIS33" s="24"/>
      <c r="RIT33" s="24"/>
      <c r="RIU33" s="25"/>
      <c r="RIV33" s="15"/>
      <c r="RIW33" s="24"/>
      <c r="RIX33" s="24"/>
      <c r="RIY33" s="24"/>
      <c r="RIZ33" s="24"/>
      <c r="RJA33" s="24"/>
      <c r="RJB33" s="24"/>
      <c r="RJC33" s="25"/>
      <c r="RJD33" s="15"/>
      <c r="RJE33" s="24"/>
      <c r="RJF33" s="24"/>
      <c r="RJG33" s="24"/>
      <c r="RJH33" s="24"/>
      <c r="RJI33" s="24"/>
      <c r="RJJ33" s="24"/>
      <c r="RJK33" s="25"/>
      <c r="RJL33" s="15"/>
      <c r="RJM33" s="24"/>
      <c r="RJN33" s="24"/>
      <c r="RJO33" s="24"/>
      <c r="RJP33" s="24"/>
      <c r="RJQ33" s="24"/>
      <c r="RJR33" s="24"/>
      <c r="RJS33" s="25"/>
      <c r="RJT33" s="15"/>
      <c r="RJU33" s="24"/>
      <c r="RJV33" s="24"/>
      <c r="RJW33" s="24"/>
      <c r="RJX33" s="24"/>
      <c r="RJY33" s="24"/>
      <c r="RJZ33" s="24"/>
      <c r="RKA33" s="25"/>
      <c r="RKB33" s="15"/>
      <c r="RKC33" s="24"/>
      <c r="RKD33" s="24"/>
      <c r="RKE33" s="24"/>
      <c r="RKF33" s="24"/>
      <c r="RKG33" s="24"/>
      <c r="RKH33" s="24"/>
      <c r="RKI33" s="25"/>
      <c r="RKJ33" s="15"/>
      <c r="RKK33" s="24"/>
      <c r="RKL33" s="24"/>
      <c r="RKM33" s="24"/>
      <c r="RKN33" s="24"/>
      <c r="RKO33" s="24"/>
      <c r="RKP33" s="24"/>
      <c r="RKQ33" s="25"/>
      <c r="RKR33" s="15"/>
      <c r="RKS33" s="24"/>
      <c r="RKT33" s="24"/>
      <c r="RKU33" s="24"/>
      <c r="RKV33" s="24"/>
      <c r="RKW33" s="24"/>
      <c r="RKX33" s="24"/>
      <c r="RKY33" s="25"/>
      <c r="RKZ33" s="15"/>
      <c r="RLA33" s="24"/>
      <c r="RLB33" s="24"/>
      <c r="RLC33" s="24"/>
      <c r="RLD33" s="24"/>
      <c r="RLE33" s="24"/>
      <c r="RLF33" s="24"/>
      <c r="RLG33" s="25"/>
      <c r="RLH33" s="15"/>
      <c r="RLI33" s="24"/>
      <c r="RLJ33" s="24"/>
      <c r="RLK33" s="24"/>
      <c r="RLL33" s="24"/>
      <c r="RLM33" s="24"/>
      <c r="RLN33" s="24"/>
      <c r="RLO33" s="25"/>
      <c r="RLP33" s="15"/>
      <c r="RLQ33" s="24"/>
      <c r="RLR33" s="24"/>
      <c r="RLS33" s="24"/>
      <c r="RLT33" s="24"/>
      <c r="RLU33" s="24"/>
      <c r="RLV33" s="24"/>
      <c r="RLW33" s="25"/>
      <c r="RLX33" s="15"/>
      <c r="RLY33" s="24"/>
      <c r="RLZ33" s="24"/>
      <c r="RMA33" s="24"/>
      <c r="RMB33" s="24"/>
      <c r="RMC33" s="24"/>
      <c r="RMD33" s="24"/>
      <c r="RME33" s="25"/>
      <c r="RMF33" s="15"/>
      <c r="RMG33" s="24"/>
      <c r="RMH33" s="24"/>
      <c r="RMI33" s="24"/>
      <c r="RMJ33" s="24"/>
      <c r="RMK33" s="24"/>
      <c r="RML33" s="24"/>
      <c r="RMM33" s="25"/>
      <c r="RMN33" s="15"/>
      <c r="RMO33" s="24"/>
      <c r="RMP33" s="24"/>
      <c r="RMQ33" s="24"/>
      <c r="RMR33" s="24"/>
      <c r="RMS33" s="24"/>
      <c r="RMT33" s="24"/>
      <c r="RMU33" s="25"/>
      <c r="RMV33" s="15"/>
      <c r="RMW33" s="24"/>
      <c r="RMX33" s="24"/>
      <c r="RMY33" s="24"/>
      <c r="RMZ33" s="24"/>
      <c r="RNA33" s="24"/>
      <c r="RNB33" s="24"/>
      <c r="RNC33" s="25"/>
      <c r="RND33" s="15"/>
      <c r="RNE33" s="24"/>
      <c r="RNF33" s="24"/>
      <c r="RNG33" s="24"/>
      <c r="RNH33" s="24"/>
      <c r="RNI33" s="24"/>
      <c r="RNJ33" s="24"/>
      <c r="RNK33" s="25"/>
      <c r="RNL33" s="15"/>
      <c r="RNM33" s="24"/>
      <c r="RNN33" s="24"/>
      <c r="RNO33" s="24"/>
      <c r="RNP33" s="24"/>
      <c r="RNQ33" s="24"/>
      <c r="RNR33" s="24"/>
      <c r="RNS33" s="25"/>
      <c r="RNT33" s="15"/>
      <c r="RNU33" s="24"/>
      <c r="RNV33" s="24"/>
      <c r="RNW33" s="24"/>
      <c r="RNX33" s="24"/>
      <c r="RNY33" s="24"/>
      <c r="RNZ33" s="24"/>
      <c r="ROA33" s="25"/>
      <c r="ROB33" s="15"/>
      <c r="ROC33" s="24"/>
      <c r="ROD33" s="24"/>
      <c r="ROE33" s="24"/>
      <c r="ROF33" s="24"/>
      <c r="ROG33" s="24"/>
      <c r="ROH33" s="24"/>
      <c r="ROI33" s="25"/>
      <c r="ROJ33" s="15"/>
      <c r="ROK33" s="24"/>
      <c r="ROL33" s="24"/>
      <c r="ROM33" s="24"/>
      <c r="RON33" s="24"/>
      <c r="ROO33" s="24"/>
      <c r="ROP33" s="24"/>
      <c r="ROQ33" s="25"/>
      <c r="ROR33" s="15"/>
      <c r="ROS33" s="24"/>
      <c r="ROT33" s="24"/>
      <c r="ROU33" s="24"/>
      <c r="ROV33" s="24"/>
      <c r="ROW33" s="24"/>
      <c r="ROX33" s="24"/>
      <c r="ROY33" s="25"/>
      <c r="ROZ33" s="15"/>
      <c r="RPA33" s="24"/>
      <c r="RPB33" s="24"/>
      <c r="RPC33" s="24"/>
      <c r="RPD33" s="24"/>
      <c r="RPE33" s="24"/>
      <c r="RPF33" s="24"/>
      <c r="RPG33" s="25"/>
      <c r="RPH33" s="15"/>
      <c r="RPI33" s="24"/>
      <c r="RPJ33" s="24"/>
      <c r="RPK33" s="24"/>
      <c r="RPL33" s="24"/>
      <c r="RPM33" s="24"/>
      <c r="RPN33" s="24"/>
      <c r="RPO33" s="25"/>
      <c r="RPP33" s="15"/>
      <c r="RPQ33" s="24"/>
      <c r="RPR33" s="24"/>
      <c r="RPS33" s="24"/>
      <c r="RPT33" s="24"/>
      <c r="RPU33" s="24"/>
      <c r="RPV33" s="24"/>
      <c r="RPW33" s="25"/>
      <c r="RPX33" s="15"/>
      <c r="RPY33" s="24"/>
      <c r="RPZ33" s="24"/>
      <c r="RQA33" s="24"/>
      <c r="RQB33" s="24"/>
      <c r="RQC33" s="24"/>
      <c r="RQD33" s="24"/>
      <c r="RQE33" s="25"/>
      <c r="RQF33" s="15"/>
      <c r="RQG33" s="24"/>
      <c r="RQH33" s="24"/>
      <c r="RQI33" s="24"/>
      <c r="RQJ33" s="24"/>
      <c r="RQK33" s="24"/>
      <c r="RQL33" s="24"/>
      <c r="RQM33" s="25"/>
      <c r="RQN33" s="15"/>
      <c r="RQO33" s="24"/>
      <c r="RQP33" s="24"/>
      <c r="RQQ33" s="24"/>
      <c r="RQR33" s="24"/>
      <c r="RQS33" s="24"/>
      <c r="RQT33" s="24"/>
      <c r="RQU33" s="25"/>
      <c r="RQV33" s="15"/>
      <c r="RQW33" s="24"/>
      <c r="RQX33" s="24"/>
      <c r="RQY33" s="24"/>
      <c r="RQZ33" s="24"/>
      <c r="RRA33" s="24"/>
      <c r="RRB33" s="24"/>
      <c r="RRC33" s="25"/>
      <c r="RRD33" s="15"/>
      <c r="RRE33" s="24"/>
      <c r="RRF33" s="24"/>
      <c r="RRG33" s="24"/>
      <c r="RRH33" s="24"/>
      <c r="RRI33" s="24"/>
      <c r="RRJ33" s="24"/>
      <c r="RRK33" s="25"/>
      <c r="RRL33" s="15"/>
      <c r="RRM33" s="24"/>
      <c r="RRN33" s="24"/>
      <c r="RRO33" s="24"/>
      <c r="RRP33" s="24"/>
      <c r="RRQ33" s="24"/>
      <c r="RRR33" s="24"/>
      <c r="RRS33" s="25"/>
      <c r="RRT33" s="15"/>
      <c r="RRU33" s="24"/>
      <c r="RRV33" s="24"/>
      <c r="RRW33" s="24"/>
      <c r="RRX33" s="24"/>
      <c r="RRY33" s="24"/>
      <c r="RRZ33" s="24"/>
      <c r="RSA33" s="25"/>
      <c r="RSB33" s="15"/>
      <c r="RSC33" s="24"/>
      <c r="RSD33" s="24"/>
      <c r="RSE33" s="24"/>
      <c r="RSF33" s="24"/>
      <c r="RSG33" s="24"/>
      <c r="RSH33" s="24"/>
      <c r="RSI33" s="25"/>
      <c r="RSJ33" s="15"/>
      <c r="RSK33" s="24"/>
      <c r="RSL33" s="24"/>
      <c r="RSM33" s="24"/>
      <c r="RSN33" s="24"/>
      <c r="RSO33" s="24"/>
      <c r="RSP33" s="24"/>
      <c r="RSQ33" s="25"/>
      <c r="RSR33" s="15"/>
      <c r="RSS33" s="24"/>
      <c r="RST33" s="24"/>
      <c r="RSU33" s="24"/>
      <c r="RSV33" s="24"/>
      <c r="RSW33" s="24"/>
      <c r="RSX33" s="24"/>
      <c r="RSY33" s="25"/>
      <c r="RSZ33" s="15"/>
      <c r="RTA33" s="24"/>
      <c r="RTB33" s="24"/>
      <c r="RTC33" s="24"/>
      <c r="RTD33" s="24"/>
      <c r="RTE33" s="24"/>
      <c r="RTF33" s="24"/>
      <c r="RTG33" s="25"/>
      <c r="RTH33" s="15"/>
      <c r="RTI33" s="24"/>
      <c r="RTJ33" s="24"/>
      <c r="RTK33" s="24"/>
      <c r="RTL33" s="24"/>
      <c r="RTM33" s="24"/>
      <c r="RTN33" s="24"/>
      <c r="RTO33" s="25"/>
      <c r="RTP33" s="15"/>
      <c r="RTQ33" s="24"/>
      <c r="RTR33" s="24"/>
      <c r="RTS33" s="24"/>
      <c r="RTT33" s="24"/>
      <c r="RTU33" s="24"/>
      <c r="RTV33" s="24"/>
      <c r="RTW33" s="25"/>
      <c r="RTX33" s="15"/>
      <c r="RTY33" s="24"/>
      <c r="RTZ33" s="24"/>
      <c r="RUA33" s="24"/>
      <c r="RUB33" s="24"/>
      <c r="RUC33" s="24"/>
      <c r="RUD33" s="24"/>
      <c r="RUE33" s="25"/>
      <c r="RUF33" s="15"/>
      <c r="RUG33" s="24"/>
      <c r="RUH33" s="24"/>
      <c r="RUI33" s="24"/>
      <c r="RUJ33" s="24"/>
      <c r="RUK33" s="24"/>
      <c r="RUL33" s="24"/>
      <c r="RUM33" s="25"/>
      <c r="RUN33" s="15"/>
      <c r="RUO33" s="24"/>
      <c r="RUP33" s="24"/>
      <c r="RUQ33" s="24"/>
      <c r="RUR33" s="24"/>
      <c r="RUS33" s="24"/>
      <c r="RUT33" s="24"/>
      <c r="RUU33" s="25"/>
      <c r="RUV33" s="15"/>
      <c r="RUW33" s="24"/>
      <c r="RUX33" s="24"/>
      <c r="RUY33" s="24"/>
      <c r="RUZ33" s="24"/>
      <c r="RVA33" s="24"/>
      <c r="RVB33" s="24"/>
      <c r="RVC33" s="25"/>
      <c r="RVD33" s="15"/>
      <c r="RVE33" s="24"/>
      <c r="RVF33" s="24"/>
      <c r="RVG33" s="24"/>
      <c r="RVH33" s="24"/>
      <c r="RVI33" s="24"/>
      <c r="RVJ33" s="24"/>
      <c r="RVK33" s="25"/>
      <c r="RVL33" s="15"/>
      <c r="RVM33" s="24"/>
      <c r="RVN33" s="24"/>
      <c r="RVO33" s="24"/>
      <c r="RVP33" s="24"/>
      <c r="RVQ33" s="24"/>
      <c r="RVR33" s="24"/>
      <c r="RVS33" s="25"/>
      <c r="RVT33" s="15"/>
      <c r="RVU33" s="24"/>
      <c r="RVV33" s="24"/>
      <c r="RVW33" s="24"/>
      <c r="RVX33" s="24"/>
      <c r="RVY33" s="24"/>
      <c r="RVZ33" s="24"/>
      <c r="RWA33" s="25"/>
      <c r="RWB33" s="15"/>
      <c r="RWC33" s="24"/>
      <c r="RWD33" s="24"/>
      <c r="RWE33" s="24"/>
      <c r="RWF33" s="24"/>
      <c r="RWG33" s="24"/>
      <c r="RWH33" s="24"/>
      <c r="RWI33" s="25"/>
      <c r="RWJ33" s="15"/>
      <c r="RWK33" s="24"/>
      <c r="RWL33" s="24"/>
      <c r="RWM33" s="24"/>
      <c r="RWN33" s="24"/>
      <c r="RWO33" s="24"/>
      <c r="RWP33" s="24"/>
      <c r="RWQ33" s="25"/>
      <c r="RWR33" s="15"/>
      <c r="RWS33" s="24"/>
      <c r="RWT33" s="24"/>
      <c r="RWU33" s="24"/>
      <c r="RWV33" s="24"/>
      <c r="RWW33" s="24"/>
      <c r="RWX33" s="24"/>
      <c r="RWY33" s="25"/>
      <c r="RWZ33" s="15"/>
      <c r="RXA33" s="24"/>
      <c r="RXB33" s="24"/>
      <c r="RXC33" s="24"/>
      <c r="RXD33" s="24"/>
      <c r="RXE33" s="24"/>
      <c r="RXF33" s="24"/>
      <c r="RXG33" s="25"/>
      <c r="RXH33" s="15"/>
      <c r="RXI33" s="24"/>
      <c r="RXJ33" s="24"/>
      <c r="RXK33" s="24"/>
      <c r="RXL33" s="24"/>
      <c r="RXM33" s="24"/>
      <c r="RXN33" s="24"/>
      <c r="RXO33" s="25"/>
      <c r="RXP33" s="15"/>
      <c r="RXQ33" s="24"/>
      <c r="RXR33" s="24"/>
      <c r="RXS33" s="24"/>
      <c r="RXT33" s="24"/>
      <c r="RXU33" s="24"/>
      <c r="RXV33" s="24"/>
      <c r="RXW33" s="25"/>
      <c r="RXX33" s="15"/>
      <c r="RXY33" s="24"/>
      <c r="RXZ33" s="24"/>
      <c r="RYA33" s="24"/>
      <c r="RYB33" s="24"/>
      <c r="RYC33" s="24"/>
      <c r="RYD33" s="24"/>
      <c r="RYE33" s="25"/>
      <c r="RYF33" s="15"/>
      <c r="RYG33" s="24"/>
      <c r="RYH33" s="24"/>
      <c r="RYI33" s="24"/>
      <c r="RYJ33" s="24"/>
      <c r="RYK33" s="24"/>
      <c r="RYL33" s="24"/>
      <c r="RYM33" s="25"/>
      <c r="RYN33" s="15"/>
      <c r="RYO33" s="24"/>
      <c r="RYP33" s="24"/>
      <c r="RYQ33" s="24"/>
      <c r="RYR33" s="24"/>
      <c r="RYS33" s="24"/>
      <c r="RYT33" s="24"/>
      <c r="RYU33" s="25"/>
      <c r="RYV33" s="15"/>
      <c r="RYW33" s="24"/>
      <c r="RYX33" s="24"/>
      <c r="RYY33" s="24"/>
      <c r="RYZ33" s="24"/>
      <c r="RZA33" s="24"/>
      <c r="RZB33" s="24"/>
      <c r="RZC33" s="25"/>
      <c r="RZD33" s="15"/>
      <c r="RZE33" s="24"/>
      <c r="RZF33" s="24"/>
      <c r="RZG33" s="24"/>
      <c r="RZH33" s="24"/>
      <c r="RZI33" s="24"/>
      <c r="RZJ33" s="24"/>
      <c r="RZK33" s="25"/>
      <c r="RZL33" s="15"/>
      <c r="RZM33" s="24"/>
      <c r="RZN33" s="24"/>
      <c r="RZO33" s="24"/>
      <c r="RZP33" s="24"/>
      <c r="RZQ33" s="24"/>
      <c r="RZR33" s="24"/>
      <c r="RZS33" s="25"/>
      <c r="RZT33" s="15"/>
      <c r="RZU33" s="24"/>
      <c r="RZV33" s="24"/>
      <c r="RZW33" s="24"/>
      <c r="RZX33" s="24"/>
      <c r="RZY33" s="24"/>
      <c r="RZZ33" s="24"/>
      <c r="SAA33" s="25"/>
      <c r="SAB33" s="15"/>
      <c r="SAC33" s="24"/>
      <c r="SAD33" s="24"/>
      <c r="SAE33" s="24"/>
      <c r="SAF33" s="24"/>
      <c r="SAG33" s="24"/>
      <c r="SAH33" s="24"/>
      <c r="SAI33" s="25"/>
      <c r="SAJ33" s="15"/>
      <c r="SAK33" s="24"/>
      <c r="SAL33" s="24"/>
      <c r="SAM33" s="24"/>
      <c r="SAN33" s="24"/>
      <c r="SAO33" s="24"/>
      <c r="SAP33" s="24"/>
      <c r="SAQ33" s="25"/>
      <c r="SAR33" s="15"/>
      <c r="SAS33" s="24"/>
      <c r="SAT33" s="24"/>
      <c r="SAU33" s="24"/>
      <c r="SAV33" s="24"/>
      <c r="SAW33" s="24"/>
      <c r="SAX33" s="24"/>
      <c r="SAY33" s="25"/>
      <c r="SAZ33" s="15"/>
      <c r="SBA33" s="24"/>
      <c r="SBB33" s="24"/>
      <c r="SBC33" s="24"/>
      <c r="SBD33" s="24"/>
      <c r="SBE33" s="24"/>
      <c r="SBF33" s="24"/>
      <c r="SBG33" s="25"/>
      <c r="SBH33" s="15"/>
      <c r="SBI33" s="24"/>
      <c r="SBJ33" s="24"/>
      <c r="SBK33" s="24"/>
      <c r="SBL33" s="24"/>
      <c r="SBM33" s="24"/>
      <c r="SBN33" s="24"/>
      <c r="SBO33" s="25"/>
      <c r="SBP33" s="15"/>
      <c r="SBQ33" s="24"/>
      <c r="SBR33" s="24"/>
      <c r="SBS33" s="24"/>
      <c r="SBT33" s="24"/>
      <c r="SBU33" s="24"/>
      <c r="SBV33" s="24"/>
      <c r="SBW33" s="25"/>
      <c r="SBX33" s="15"/>
      <c r="SBY33" s="24"/>
      <c r="SBZ33" s="24"/>
      <c r="SCA33" s="24"/>
      <c r="SCB33" s="24"/>
      <c r="SCC33" s="24"/>
      <c r="SCD33" s="24"/>
      <c r="SCE33" s="25"/>
      <c r="SCF33" s="15"/>
      <c r="SCG33" s="24"/>
      <c r="SCH33" s="24"/>
      <c r="SCI33" s="24"/>
      <c r="SCJ33" s="24"/>
      <c r="SCK33" s="24"/>
      <c r="SCL33" s="24"/>
      <c r="SCM33" s="25"/>
      <c r="SCN33" s="15"/>
      <c r="SCO33" s="24"/>
      <c r="SCP33" s="24"/>
      <c r="SCQ33" s="24"/>
      <c r="SCR33" s="24"/>
      <c r="SCS33" s="24"/>
      <c r="SCT33" s="24"/>
      <c r="SCU33" s="25"/>
      <c r="SCV33" s="15"/>
      <c r="SCW33" s="24"/>
      <c r="SCX33" s="24"/>
      <c r="SCY33" s="24"/>
      <c r="SCZ33" s="24"/>
      <c r="SDA33" s="24"/>
      <c r="SDB33" s="24"/>
      <c r="SDC33" s="25"/>
      <c r="SDD33" s="15"/>
      <c r="SDE33" s="24"/>
      <c r="SDF33" s="24"/>
      <c r="SDG33" s="24"/>
      <c r="SDH33" s="24"/>
      <c r="SDI33" s="24"/>
      <c r="SDJ33" s="24"/>
      <c r="SDK33" s="25"/>
      <c r="SDL33" s="15"/>
      <c r="SDM33" s="24"/>
      <c r="SDN33" s="24"/>
      <c r="SDO33" s="24"/>
      <c r="SDP33" s="24"/>
      <c r="SDQ33" s="24"/>
      <c r="SDR33" s="24"/>
      <c r="SDS33" s="25"/>
      <c r="SDT33" s="15"/>
      <c r="SDU33" s="24"/>
      <c r="SDV33" s="24"/>
      <c r="SDW33" s="24"/>
      <c r="SDX33" s="24"/>
      <c r="SDY33" s="24"/>
      <c r="SDZ33" s="24"/>
      <c r="SEA33" s="25"/>
      <c r="SEB33" s="15"/>
      <c r="SEC33" s="24"/>
      <c r="SED33" s="24"/>
      <c r="SEE33" s="24"/>
      <c r="SEF33" s="24"/>
      <c r="SEG33" s="24"/>
      <c r="SEH33" s="24"/>
      <c r="SEI33" s="25"/>
      <c r="SEJ33" s="15"/>
      <c r="SEK33" s="24"/>
      <c r="SEL33" s="24"/>
      <c r="SEM33" s="24"/>
      <c r="SEN33" s="24"/>
      <c r="SEO33" s="24"/>
      <c r="SEP33" s="24"/>
      <c r="SEQ33" s="25"/>
      <c r="SER33" s="15"/>
      <c r="SES33" s="24"/>
      <c r="SET33" s="24"/>
      <c r="SEU33" s="24"/>
      <c r="SEV33" s="24"/>
      <c r="SEW33" s="24"/>
      <c r="SEX33" s="24"/>
      <c r="SEY33" s="25"/>
      <c r="SEZ33" s="15"/>
      <c r="SFA33" s="24"/>
      <c r="SFB33" s="24"/>
      <c r="SFC33" s="24"/>
      <c r="SFD33" s="24"/>
      <c r="SFE33" s="24"/>
      <c r="SFF33" s="24"/>
      <c r="SFG33" s="25"/>
      <c r="SFH33" s="15"/>
      <c r="SFI33" s="24"/>
      <c r="SFJ33" s="24"/>
      <c r="SFK33" s="24"/>
      <c r="SFL33" s="24"/>
      <c r="SFM33" s="24"/>
      <c r="SFN33" s="24"/>
      <c r="SFO33" s="25"/>
      <c r="SFP33" s="15"/>
      <c r="SFQ33" s="24"/>
      <c r="SFR33" s="24"/>
      <c r="SFS33" s="24"/>
      <c r="SFT33" s="24"/>
      <c r="SFU33" s="24"/>
      <c r="SFV33" s="24"/>
      <c r="SFW33" s="25"/>
      <c r="SFX33" s="15"/>
      <c r="SFY33" s="24"/>
      <c r="SFZ33" s="24"/>
      <c r="SGA33" s="24"/>
      <c r="SGB33" s="24"/>
      <c r="SGC33" s="24"/>
      <c r="SGD33" s="24"/>
      <c r="SGE33" s="25"/>
      <c r="SGF33" s="15"/>
      <c r="SGG33" s="24"/>
      <c r="SGH33" s="24"/>
      <c r="SGI33" s="24"/>
      <c r="SGJ33" s="24"/>
      <c r="SGK33" s="24"/>
      <c r="SGL33" s="24"/>
      <c r="SGM33" s="25"/>
      <c r="SGN33" s="15"/>
      <c r="SGO33" s="24"/>
      <c r="SGP33" s="24"/>
      <c r="SGQ33" s="24"/>
      <c r="SGR33" s="24"/>
      <c r="SGS33" s="24"/>
      <c r="SGT33" s="24"/>
      <c r="SGU33" s="25"/>
      <c r="SGV33" s="15"/>
      <c r="SGW33" s="24"/>
      <c r="SGX33" s="24"/>
      <c r="SGY33" s="24"/>
      <c r="SGZ33" s="24"/>
      <c r="SHA33" s="24"/>
      <c r="SHB33" s="24"/>
      <c r="SHC33" s="25"/>
      <c r="SHD33" s="15"/>
      <c r="SHE33" s="24"/>
      <c r="SHF33" s="24"/>
      <c r="SHG33" s="24"/>
      <c r="SHH33" s="24"/>
      <c r="SHI33" s="24"/>
      <c r="SHJ33" s="24"/>
      <c r="SHK33" s="25"/>
      <c r="SHL33" s="15"/>
      <c r="SHM33" s="24"/>
      <c r="SHN33" s="24"/>
      <c r="SHO33" s="24"/>
      <c r="SHP33" s="24"/>
      <c r="SHQ33" s="24"/>
      <c r="SHR33" s="24"/>
      <c r="SHS33" s="25"/>
      <c r="SHT33" s="15"/>
      <c r="SHU33" s="24"/>
      <c r="SHV33" s="24"/>
      <c r="SHW33" s="24"/>
      <c r="SHX33" s="24"/>
      <c r="SHY33" s="24"/>
      <c r="SHZ33" s="24"/>
      <c r="SIA33" s="25"/>
      <c r="SIB33" s="15"/>
      <c r="SIC33" s="24"/>
      <c r="SID33" s="24"/>
      <c r="SIE33" s="24"/>
      <c r="SIF33" s="24"/>
      <c r="SIG33" s="24"/>
      <c r="SIH33" s="24"/>
      <c r="SII33" s="25"/>
      <c r="SIJ33" s="15"/>
      <c r="SIK33" s="24"/>
      <c r="SIL33" s="24"/>
      <c r="SIM33" s="24"/>
      <c r="SIN33" s="24"/>
      <c r="SIO33" s="24"/>
      <c r="SIP33" s="24"/>
      <c r="SIQ33" s="25"/>
      <c r="SIR33" s="15"/>
      <c r="SIS33" s="24"/>
      <c r="SIT33" s="24"/>
      <c r="SIU33" s="24"/>
      <c r="SIV33" s="24"/>
      <c r="SIW33" s="24"/>
      <c r="SIX33" s="24"/>
      <c r="SIY33" s="25"/>
      <c r="SIZ33" s="15"/>
      <c r="SJA33" s="24"/>
      <c r="SJB33" s="24"/>
      <c r="SJC33" s="24"/>
      <c r="SJD33" s="24"/>
      <c r="SJE33" s="24"/>
      <c r="SJF33" s="24"/>
      <c r="SJG33" s="25"/>
      <c r="SJH33" s="15"/>
      <c r="SJI33" s="24"/>
      <c r="SJJ33" s="24"/>
      <c r="SJK33" s="24"/>
      <c r="SJL33" s="24"/>
      <c r="SJM33" s="24"/>
      <c r="SJN33" s="24"/>
      <c r="SJO33" s="25"/>
      <c r="SJP33" s="15"/>
      <c r="SJQ33" s="24"/>
      <c r="SJR33" s="24"/>
      <c r="SJS33" s="24"/>
      <c r="SJT33" s="24"/>
      <c r="SJU33" s="24"/>
      <c r="SJV33" s="24"/>
      <c r="SJW33" s="25"/>
      <c r="SJX33" s="15"/>
      <c r="SJY33" s="24"/>
      <c r="SJZ33" s="24"/>
      <c r="SKA33" s="24"/>
      <c r="SKB33" s="24"/>
      <c r="SKC33" s="24"/>
      <c r="SKD33" s="24"/>
      <c r="SKE33" s="25"/>
      <c r="SKF33" s="15"/>
      <c r="SKG33" s="24"/>
      <c r="SKH33" s="24"/>
      <c r="SKI33" s="24"/>
      <c r="SKJ33" s="24"/>
      <c r="SKK33" s="24"/>
      <c r="SKL33" s="24"/>
      <c r="SKM33" s="25"/>
      <c r="SKN33" s="15"/>
      <c r="SKO33" s="24"/>
      <c r="SKP33" s="24"/>
      <c r="SKQ33" s="24"/>
      <c r="SKR33" s="24"/>
      <c r="SKS33" s="24"/>
      <c r="SKT33" s="24"/>
      <c r="SKU33" s="25"/>
      <c r="SKV33" s="15"/>
      <c r="SKW33" s="24"/>
      <c r="SKX33" s="24"/>
      <c r="SKY33" s="24"/>
      <c r="SKZ33" s="24"/>
      <c r="SLA33" s="24"/>
      <c r="SLB33" s="24"/>
      <c r="SLC33" s="25"/>
      <c r="SLD33" s="15"/>
      <c r="SLE33" s="24"/>
      <c r="SLF33" s="24"/>
      <c r="SLG33" s="24"/>
      <c r="SLH33" s="24"/>
      <c r="SLI33" s="24"/>
      <c r="SLJ33" s="24"/>
      <c r="SLK33" s="25"/>
      <c r="SLL33" s="15"/>
      <c r="SLM33" s="24"/>
      <c r="SLN33" s="24"/>
      <c r="SLO33" s="24"/>
      <c r="SLP33" s="24"/>
      <c r="SLQ33" s="24"/>
      <c r="SLR33" s="24"/>
      <c r="SLS33" s="25"/>
      <c r="SLT33" s="15"/>
      <c r="SLU33" s="24"/>
      <c r="SLV33" s="24"/>
      <c r="SLW33" s="24"/>
      <c r="SLX33" s="24"/>
      <c r="SLY33" s="24"/>
      <c r="SLZ33" s="24"/>
      <c r="SMA33" s="25"/>
      <c r="SMB33" s="15"/>
      <c r="SMC33" s="24"/>
      <c r="SMD33" s="24"/>
      <c r="SME33" s="24"/>
      <c r="SMF33" s="24"/>
      <c r="SMG33" s="24"/>
      <c r="SMH33" s="24"/>
      <c r="SMI33" s="25"/>
      <c r="SMJ33" s="15"/>
      <c r="SMK33" s="24"/>
      <c r="SML33" s="24"/>
      <c r="SMM33" s="24"/>
      <c r="SMN33" s="24"/>
      <c r="SMO33" s="24"/>
      <c r="SMP33" s="24"/>
      <c r="SMQ33" s="25"/>
      <c r="SMR33" s="15"/>
      <c r="SMS33" s="24"/>
      <c r="SMT33" s="24"/>
      <c r="SMU33" s="24"/>
      <c r="SMV33" s="24"/>
      <c r="SMW33" s="24"/>
      <c r="SMX33" s="24"/>
      <c r="SMY33" s="25"/>
      <c r="SMZ33" s="15"/>
      <c r="SNA33" s="24"/>
      <c r="SNB33" s="24"/>
      <c r="SNC33" s="24"/>
      <c r="SND33" s="24"/>
      <c r="SNE33" s="24"/>
      <c r="SNF33" s="24"/>
      <c r="SNG33" s="25"/>
      <c r="SNH33" s="15"/>
      <c r="SNI33" s="24"/>
      <c r="SNJ33" s="24"/>
      <c r="SNK33" s="24"/>
      <c r="SNL33" s="24"/>
      <c r="SNM33" s="24"/>
      <c r="SNN33" s="24"/>
      <c r="SNO33" s="25"/>
      <c r="SNP33" s="15"/>
      <c r="SNQ33" s="24"/>
      <c r="SNR33" s="24"/>
      <c r="SNS33" s="24"/>
      <c r="SNT33" s="24"/>
      <c r="SNU33" s="24"/>
      <c r="SNV33" s="24"/>
      <c r="SNW33" s="25"/>
      <c r="SNX33" s="15"/>
      <c r="SNY33" s="24"/>
      <c r="SNZ33" s="24"/>
      <c r="SOA33" s="24"/>
      <c r="SOB33" s="24"/>
      <c r="SOC33" s="24"/>
      <c r="SOD33" s="24"/>
      <c r="SOE33" s="25"/>
      <c r="SOF33" s="15"/>
      <c r="SOG33" s="24"/>
      <c r="SOH33" s="24"/>
      <c r="SOI33" s="24"/>
      <c r="SOJ33" s="24"/>
      <c r="SOK33" s="24"/>
      <c r="SOL33" s="24"/>
      <c r="SOM33" s="25"/>
      <c r="SON33" s="15"/>
      <c r="SOO33" s="24"/>
      <c r="SOP33" s="24"/>
      <c r="SOQ33" s="24"/>
      <c r="SOR33" s="24"/>
      <c r="SOS33" s="24"/>
      <c r="SOT33" s="24"/>
      <c r="SOU33" s="25"/>
      <c r="SOV33" s="15"/>
      <c r="SOW33" s="24"/>
      <c r="SOX33" s="24"/>
      <c r="SOY33" s="24"/>
      <c r="SOZ33" s="24"/>
      <c r="SPA33" s="24"/>
      <c r="SPB33" s="24"/>
      <c r="SPC33" s="25"/>
      <c r="SPD33" s="15"/>
      <c r="SPE33" s="24"/>
      <c r="SPF33" s="24"/>
      <c r="SPG33" s="24"/>
      <c r="SPH33" s="24"/>
      <c r="SPI33" s="24"/>
      <c r="SPJ33" s="24"/>
      <c r="SPK33" s="25"/>
      <c r="SPL33" s="15"/>
      <c r="SPM33" s="24"/>
      <c r="SPN33" s="24"/>
      <c r="SPO33" s="24"/>
      <c r="SPP33" s="24"/>
      <c r="SPQ33" s="24"/>
      <c r="SPR33" s="24"/>
      <c r="SPS33" s="25"/>
      <c r="SPT33" s="15"/>
      <c r="SPU33" s="24"/>
      <c r="SPV33" s="24"/>
      <c r="SPW33" s="24"/>
      <c r="SPX33" s="24"/>
      <c r="SPY33" s="24"/>
      <c r="SPZ33" s="24"/>
      <c r="SQA33" s="25"/>
      <c r="SQB33" s="15"/>
      <c r="SQC33" s="24"/>
      <c r="SQD33" s="24"/>
      <c r="SQE33" s="24"/>
      <c r="SQF33" s="24"/>
      <c r="SQG33" s="24"/>
      <c r="SQH33" s="24"/>
      <c r="SQI33" s="25"/>
      <c r="SQJ33" s="15"/>
      <c r="SQK33" s="24"/>
      <c r="SQL33" s="24"/>
      <c r="SQM33" s="24"/>
      <c r="SQN33" s="24"/>
      <c r="SQO33" s="24"/>
      <c r="SQP33" s="24"/>
      <c r="SQQ33" s="25"/>
      <c r="SQR33" s="15"/>
      <c r="SQS33" s="24"/>
      <c r="SQT33" s="24"/>
      <c r="SQU33" s="24"/>
      <c r="SQV33" s="24"/>
      <c r="SQW33" s="24"/>
      <c r="SQX33" s="24"/>
      <c r="SQY33" s="25"/>
      <c r="SQZ33" s="15"/>
      <c r="SRA33" s="24"/>
      <c r="SRB33" s="24"/>
      <c r="SRC33" s="24"/>
      <c r="SRD33" s="24"/>
      <c r="SRE33" s="24"/>
      <c r="SRF33" s="24"/>
      <c r="SRG33" s="25"/>
      <c r="SRH33" s="15"/>
      <c r="SRI33" s="24"/>
      <c r="SRJ33" s="24"/>
      <c r="SRK33" s="24"/>
      <c r="SRL33" s="24"/>
      <c r="SRM33" s="24"/>
      <c r="SRN33" s="24"/>
      <c r="SRO33" s="25"/>
      <c r="SRP33" s="15"/>
      <c r="SRQ33" s="24"/>
      <c r="SRR33" s="24"/>
      <c r="SRS33" s="24"/>
      <c r="SRT33" s="24"/>
      <c r="SRU33" s="24"/>
      <c r="SRV33" s="24"/>
      <c r="SRW33" s="25"/>
      <c r="SRX33" s="15"/>
      <c r="SRY33" s="24"/>
      <c r="SRZ33" s="24"/>
      <c r="SSA33" s="24"/>
      <c r="SSB33" s="24"/>
      <c r="SSC33" s="24"/>
      <c r="SSD33" s="24"/>
      <c r="SSE33" s="25"/>
      <c r="SSF33" s="15"/>
      <c r="SSG33" s="24"/>
      <c r="SSH33" s="24"/>
      <c r="SSI33" s="24"/>
      <c r="SSJ33" s="24"/>
      <c r="SSK33" s="24"/>
      <c r="SSL33" s="24"/>
      <c r="SSM33" s="25"/>
      <c r="SSN33" s="15"/>
      <c r="SSO33" s="24"/>
      <c r="SSP33" s="24"/>
      <c r="SSQ33" s="24"/>
      <c r="SSR33" s="24"/>
      <c r="SSS33" s="24"/>
      <c r="SST33" s="24"/>
      <c r="SSU33" s="25"/>
      <c r="SSV33" s="15"/>
      <c r="SSW33" s="24"/>
      <c r="SSX33" s="24"/>
      <c r="SSY33" s="24"/>
      <c r="SSZ33" s="24"/>
      <c r="STA33" s="24"/>
      <c r="STB33" s="24"/>
      <c r="STC33" s="25"/>
      <c r="STD33" s="15"/>
      <c r="STE33" s="24"/>
      <c r="STF33" s="24"/>
      <c r="STG33" s="24"/>
      <c r="STH33" s="24"/>
      <c r="STI33" s="24"/>
      <c r="STJ33" s="24"/>
      <c r="STK33" s="25"/>
      <c r="STL33" s="15"/>
      <c r="STM33" s="24"/>
      <c r="STN33" s="24"/>
      <c r="STO33" s="24"/>
      <c r="STP33" s="24"/>
      <c r="STQ33" s="24"/>
      <c r="STR33" s="24"/>
      <c r="STS33" s="25"/>
      <c r="STT33" s="15"/>
      <c r="STU33" s="24"/>
      <c r="STV33" s="24"/>
      <c r="STW33" s="24"/>
      <c r="STX33" s="24"/>
      <c r="STY33" s="24"/>
      <c r="STZ33" s="24"/>
      <c r="SUA33" s="25"/>
      <c r="SUB33" s="15"/>
      <c r="SUC33" s="24"/>
      <c r="SUD33" s="24"/>
      <c r="SUE33" s="24"/>
      <c r="SUF33" s="24"/>
      <c r="SUG33" s="24"/>
      <c r="SUH33" s="24"/>
      <c r="SUI33" s="25"/>
      <c r="SUJ33" s="15"/>
      <c r="SUK33" s="24"/>
      <c r="SUL33" s="24"/>
      <c r="SUM33" s="24"/>
      <c r="SUN33" s="24"/>
      <c r="SUO33" s="24"/>
      <c r="SUP33" s="24"/>
      <c r="SUQ33" s="25"/>
      <c r="SUR33" s="15"/>
      <c r="SUS33" s="24"/>
      <c r="SUT33" s="24"/>
      <c r="SUU33" s="24"/>
      <c r="SUV33" s="24"/>
      <c r="SUW33" s="24"/>
      <c r="SUX33" s="24"/>
      <c r="SUY33" s="25"/>
      <c r="SUZ33" s="15"/>
      <c r="SVA33" s="24"/>
      <c r="SVB33" s="24"/>
      <c r="SVC33" s="24"/>
      <c r="SVD33" s="24"/>
      <c r="SVE33" s="24"/>
      <c r="SVF33" s="24"/>
      <c r="SVG33" s="25"/>
      <c r="SVH33" s="15"/>
      <c r="SVI33" s="24"/>
      <c r="SVJ33" s="24"/>
      <c r="SVK33" s="24"/>
      <c r="SVL33" s="24"/>
      <c r="SVM33" s="24"/>
      <c r="SVN33" s="24"/>
      <c r="SVO33" s="25"/>
      <c r="SVP33" s="15"/>
      <c r="SVQ33" s="24"/>
      <c r="SVR33" s="24"/>
      <c r="SVS33" s="24"/>
      <c r="SVT33" s="24"/>
      <c r="SVU33" s="24"/>
      <c r="SVV33" s="24"/>
      <c r="SVW33" s="25"/>
      <c r="SVX33" s="15"/>
      <c r="SVY33" s="24"/>
      <c r="SVZ33" s="24"/>
      <c r="SWA33" s="24"/>
      <c r="SWB33" s="24"/>
      <c r="SWC33" s="24"/>
      <c r="SWD33" s="24"/>
      <c r="SWE33" s="25"/>
      <c r="SWF33" s="15"/>
      <c r="SWG33" s="24"/>
      <c r="SWH33" s="24"/>
      <c r="SWI33" s="24"/>
      <c r="SWJ33" s="24"/>
      <c r="SWK33" s="24"/>
      <c r="SWL33" s="24"/>
      <c r="SWM33" s="25"/>
      <c r="SWN33" s="15"/>
      <c r="SWO33" s="24"/>
      <c r="SWP33" s="24"/>
      <c r="SWQ33" s="24"/>
      <c r="SWR33" s="24"/>
      <c r="SWS33" s="24"/>
      <c r="SWT33" s="24"/>
      <c r="SWU33" s="25"/>
      <c r="SWV33" s="15"/>
      <c r="SWW33" s="24"/>
      <c r="SWX33" s="24"/>
      <c r="SWY33" s="24"/>
      <c r="SWZ33" s="24"/>
      <c r="SXA33" s="24"/>
      <c r="SXB33" s="24"/>
      <c r="SXC33" s="25"/>
      <c r="SXD33" s="15"/>
      <c r="SXE33" s="24"/>
      <c r="SXF33" s="24"/>
      <c r="SXG33" s="24"/>
      <c r="SXH33" s="24"/>
      <c r="SXI33" s="24"/>
      <c r="SXJ33" s="24"/>
      <c r="SXK33" s="25"/>
      <c r="SXL33" s="15"/>
      <c r="SXM33" s="24"/>
      <c r="SXN33" s="24"/>
      <c r="SXO33" s="24"/>
      <c r="SXP33" s="24"/>
      <c r="SXQ33" s="24"/>
      <c r="SXR33" s="24"/>
      <c r="SXS33" s="25"/>
      <c r="SXT33" s="15"/>
      <c r="SXU33" s="24"/>
      <c r="SXV33" s="24"/>
      <c r="SXW33" s="24"/>
      <c r="SXX33" s="24"/>
      <c r="SXY33" s="24"/>
      <c r="SXZ33" s="24"/>
      <c r="SYA33" s="25"/>
      <c r="SYB33" s="15"/>
      <c r="SYC33" s="24"/>
      <c r="SYD33" s="24"/>
      <c r="SYE33" s="24"/>
      <c r="SYF33" s="24"/>
      <c r="SYG33" s="24"/>
      <c r="SYH33" s="24"/>
      <c r="SYI33" s="25"/>
      <c r="SYJ33" s="15"/>
      <c r="SYK33" s="24"/>
      <c r="SYL33" s="24"/>
      <c r="SYM33" s="24"/>
      <c r="SYN33" s="24"/>
      <c r="SYO33" s="24"/>
      <c r="SYP33" s="24"/>
      <c r="SYQ33" s="25"/>
      <c r="SYR33" s="15"/>
      <c r="SYS33" s="24"/>
      <c r="SYT33" s="24"/>
      <c r="SYU33" s="24"/>
      <c r="SYV33" s="24"/>
      <c r="SYW33" s="24"/>
      <c r="SYX33" s="24"/>
      <c r="SYY33" s="25"/>
      <c r="SYZ33" s="15"/>
      <c r="SZA33" s="24"/>
      <c r="SZB33" s="24"/>
      <c r="SZC33" s="24"/>
      <c r="SZD33" s="24"/>
      <c r="SZE33" s="24"/>
      <c r="SZF33" s="24"/>
      <c r="SZG33" s="25"/>
      <c r="SZH33" s="15"/>
      <c r="SZI33" s="24"/>
      <c r="SZJ33" s="24"/>
      <c r="SZK33" s="24"/>
      <c r="SZL33" s="24"/>
      <c r="SZM33" s="24"/>
      <c r="SZN33" s="24"/>
      <c r="SZO33" s="25"/>
      <c r="SZP33" s="15"/>
      <c r="SZQ33" s="24"/>
      <c r="SZR33" s="24"/>
      <c r="SZS33" s="24"/>
      <c r="SZT33" s="24"/>
      <c r="SZU33" s="24"/>
      <c r="SZV33" s="24"/>
      <c r="SZW33" s="25"/>
      <c r="SZX33" s="15"/>
      <c r="SZY33" s="24"/>
      <c r="SZZ33" s="24"/>
      <c r="TAA33" s="24"/>
      <c r="TAB33" s="24"/>
      <c r="TAC33" s="24"/>
      <c r="TAD33" s="24"/>
      <c r="TAE33" s="25"/>
      <c r="TAF33" s="15"/>
      <c r="TAG33" s="24"/>
      <c r="TAH33" s="24"/>
      <c r="TAI33" s="24"/>
      <c r="TAJ33" s="24"/>
      <c r="TAK33" s="24"/>
      <c r="TAL33" s="24"/>
      <c r="TAM33" s="25"/>
      <c r="TAN33" s="15"/>
      <c r="TAO33" s="24"/>
      <c r="TAP33" s="24"/>
      <c r="TAQ33" s="24"/>
      <c r="TAR33" s="24"/>
      <c r="TAS33" s="24"/>
      <c r="TAT33" s="24"/>
      <c r="TAU33" s="25"/>
      <c r="TAV33" s="15"/>
      <c r="TAW33" s="24"/>
      <c r="TAX33" s="24"/>
      <c r="TAY33" s="24"/>
      <c r="TAZ33" s="24"/>
      <c r="TBA33" s="24"/>
      <c r="TBB33" s="24"/>
      <c r="TBC33" s="25"/>
      <c r="TBD33" s="15"/>
      <c r="TBE33" s="24"/>
      <c r="TBF33" s="24"/>
      <c r="TBG33" s="24"/>
      <c r="TBH33" s="24"/>
      <c r="TBI33" s="24"/>
      <c r="TBJ33" s="24"/>
      <c r="TBK33" s="25"/>
      <c r="TBL33" s="15"/>
      <c r="TBM33" s="24"/>
      <c r="TBN33" s="24"/>
      <c r="TBO33" s="24"/>
      <c r="TBP33" s="24"/>
      <c r="TBQ33" s="24"/>
      <c r="TBR33" s="24"/>
      <c r="TBS33" s="25"/>
      <c r="TBT33" s="15"/>
      <c r="TBU33" s="24"/>
      <c r="TBV33" s="24"/>
      <c r="TBW33" s="24"/>
      <c r="TBX33" s="24"/>
      <c r="TBY33" s="24"/>
      <c r="TBZ33" s="24"/>
      <c r="TCA33" s="25"/>
      <c r="TCB33" s="15"/>
      <c r="TCC33" s="24"/>
      <c r="TCD33" s="24"/>
      <c r="TCE33" s="24"/>
      <c r="TCF33" s="24"/>
      <c r="TCG33" s="24"/>
      <c r="TCH33" s="24"/>
      <c r="TCI33" s="25"/>
      <c r="TCJ33" s="15"/>
      <c r="TCK33" s="24"/>
      <c r="TCL33" s="24"/>
      <c r="TCM33" s="24"/>
      <c r="TCN33" s="24"/>
      <c r="TCO33" s="24"/>
      <c r="TCP33" s="24"/>
      <c r="TCQ33" s="25"/>
      <c r="TCR33" s="15"/>
      <c r="TCS33" s="24"/>
      <c r="TCT33" s="24"/>
      <c r="TCU33" s="24"/>
      <c r="TCV33" s="24"/>
      <c r="TCW33" s="24"/>
      <c r="TCX33" s="24"/>
      <c r="TCY33" s="25"/>
      <c r="TCZ33" s="15"/>
      <c r="TDA33" s="24"/>
      <c r="TDB33" s="24"/>
      <c r="TDC33" s="24"/>
      <c r="TDD33" s="24"/>
      <c r="TDE33" s="24"/>
      <c r="TDF33" s="24"/>
      <c r="TDG33" s="25"/>
      <c r="TDH33" s="15"/>
      <c r="TDI33" s="24"/>
      <c r="TDJ33" s="24"/>
      <c r="TDK33" s="24"/>
      <c r="TDL33" s="24"/>
      <c r="TDM33" s="24"/>
      <c r="TDN33" s="24"/>
      <c r="TDO33" s="25"/>
      <c r="TDP33" s="15"/>
      <c r="TDQ33" s="24"/>
      <c r="TDR33" s="24"/>
      <c r="TDS33" s="24"/>
      <c r="TDT33" s="24"/>
      <c r="TDU33" s="24"/>
      <c r="TDV33" s="24"/>
      <c r="TDW33" s="25"/>
      <c r="TDX33" s="15"/>
      <c r="TDY33" s="24"/>
      <c r="TDZ33" s="24"/>
      <c r="TEA33" s="24"/>
      <c r="TEB33" s="24"/>
      <c r="TEC33" s="24"/>
      <c r="TED33" s="24"/>
      <c r="TEE33" s="25"/>
      <c r="TEF33" s="15"/>
      <c r="TEG33" s="24"/>
      <c r="TEH33" s="24"/>
      <c r="TEI33" s="24"/>
      <c r="TEJ33" s="24"/>
      <c r="TEK33" s="24"/>
      <c r="TEL33" s="24"/>
      <c r="TEM33" s="25"/>
      <c r="TEN33" s="15"/>
      <c r="TEO33" s="24"/>
      <c r="TEP33" s="24"/>
      <c r="TEQ33" s="24"/>
      <c r="TER33" s="24"/>
      <c r="TES33" s="24"/>
      <c r="TET33" s="24"/>
      <c r="TEU33" s="25"/>
      <c r="TEV33" s="15"/>
      <c r="TEW33" s="24"/>
      <c r="TEX33" s="24"/>
      <c r="TEY33" s="24"/>
      <c r="TEZ33" s="24"/>
      <c r="TFA33" s="24"/>
      <c r="TFB33" s="24"/>
      <c r="TFC33" s="25"/>
      <c r="TFD33" s="15"/>
      <c r="TFE33" s="24"/>
      <c r="TFF33" s="24"/>
      <c r="TFG33" s="24"/>
      <c r="TFH33" s="24"/>
      <c r="TFI33" s="24"/>
      <c r="TFJ33" s="24"/>
      <c r="TFK33" s="25"/>
      <c r="TFL33" s="15"/>
      <c r="TFM33" s="24"/>
      <c r="TFN33" s="24"/>
      <c r="TFO33" s="24"/>
      <c r="TFP33" s="24"/>
      <c r="TFQ33" s="24"/>
      <c r="TFR33" s="24"/>
      <c r="TFS33" s="25"/>
      <c r="TFT33" s="15"/>
      <c r="TFU33" s="24"/>
      <c r="TFV33" s="24"/>
      <c r="TFW33" s="24"/>
      <c r="TFX33" s="24"/>
      <c r="TFY33" s="24"/>
      <c r="TFZ33" s="24"/>
      <c r="TGA33" s="25"/>
      <c r="TGB33" s="15"/>
      <c r="TGC33" s="24"/>
      <c r="TGD33" s="24"/>
      <c r="TGE33" s="24"/>
      <c r="TGF33" s="24"/>
      <c r="TGG33" s="24"/>
      <c r="TGH33" s="24"/>
      <c r="TGI33" s="25"/>
      <c r="TGJ33" s="15"/>
      <c r="TGK33" s="24"/>
      <c r="TGL33" s="24"/>
      <c r="TGM33" s="24"/>
      <c r="TGN33" s="24"/>
      <c r="TGO33" s="24"/>
      <c r="TGP33" s="24"/>
      <c r="TGQ33" s="25"/>
      <c r="TGR33" s="15"/>
      <c r="TGS33" s="24"/>
      <c r="TGT33" s="24"/>
      <c r="TGU33" s="24"/>
      <c r="TGV33" s="24"/>
      <c r="TGW33" s="24"/>
      <c r="TGX33" s="24"/>
      <c r="TGY33" s="25"/>
      <c r="TGZ33" s="15"/>
      <c r="THA33" s="24"/>
      <c r="THB33" s="24"/>
      <c r="THC33" s="24"/>
      <c r="THD33" s="24"/>
      <c r="THE33" s="24"/>
      <c r="THF33" s="24"/>
      <c r="THG33" s="25"/>
      <c r="THH33" s="15"/>
      <c r="THI33" s="24"/>
      <c r="THJ33" s="24"/>
      <c r="THK33" s="24"/>
      <c r="THL33" s="24"/>
      <c r="THM33" s="24"/>
      <c r="THN33" s="24"/>
      <c r="THO33" s="25"/>
      <c r="THP33" s="15"/>
      <c r="THQ33" s="24"/>
      <c r="THR33" s="24"/>
      <c r="THS33" s="24"/>
      <c r="THT33" s="24"/>
      <c r="THU33" s="24"/>
      <c r="THV33" s="24"/>
      <c r="THW33" s="25"/>
      <c r="THX33" s="15"/>
      <c r="THY33" s="24"/>
      <c r="THZ33" s="24"/>
      <c r="TIA33" s="24"/>
      <c r="TIB33" s="24"/>
      <c r="TIC33" s="24"/>
      <c r="TID33" s="24"/>
      <c r="TIE33" s="25"/>
      <c r="TIF33" s="15"/>
      <c r="TIG33" s="24"/>
      <c r="TIH33" s="24"/>
      <c r="TII33" s="24"/>
      <c r="TIJ33" s="24"/>
      <c r="TIK33" s="24"/>
      <c r="TIL33" s="24"/>
      <c r="TIM33" s="25"/>
      <c r="TIN33" s="15"/>
      <c r="TIO33" s="24"/>
      <c r="TIP33" s="24"/>
      <c r="TIQ33" s="24"/>
      <c r="TIR33" s="24"/>
      <c r="TIS33" s="24"/>
      <c r="TIT33" s="24"/>
      <c r="TIU33" s="25"/>
      <c r="TIV33" s="15"/>
      <c r="TIW33" s="24"/>
      <c r="TIX33" s="24"/>
      <c r="TIY33" s="24"/>
      <c r="TIZ33" s="24"/>
      <c r="TJA33" s="24"/>
      <c r="TJB33" s="24"/>
      <c r="TJC33" s="25"/>
      <c r="TJD33" s="15"/>
      <c r="TJE33" s="24"/>
      <c r="TJF33" s="24"/>
      <c r="TJG33" s="24"/>
      <c r="TJH33" s="24"/>
      <c r="TJI33" s="24"/>
      <c r="TJJ33" s="24"/>
      <c r="TJK33" s="25"/>
      <c r="TJL33" s="15"/>
      <c r="TJM33" s="24"/>
      <c r="TJN33" s="24"/>
      <c r="TJO33" s="24"/>
      <c r="TJP33" s="24"/>
      <c r="TJQ33" s="24"/>
      <c r="TJR33" s="24"/>
      <c r="TJS33" s="25"/>
      <c r="TJT33" s="15"/>
      <c r="TJU33" s="24"/>
      <c r="TJV33" s="24"/>
      <c r="TJW33" s="24"/>
      <c r="TJX33" s="24"/>
      <c r="TJY33" s="24"/>
      <c r="TJZ33" s="24"/>
      <c r="TKA33" s="25"/>
      <c r="TKB33" s="15"/>
      <c r="TKC33" s="24"/>
      <c r="TKD33" s="24"/>
      <c r="TKE33" s="24"/>
      <c r="TKF33" s="24"/>
      <c r="TKG33" s="24"/>
      <c r="TKH33" s="24"/>
      <c r="TKI33" s="25"/>
      <c r="TKJ33" s="15"/>
      <c r="TKK33" s="24"/>
      <c r="TKL33" s="24"/>
      <c r="TKM33" s="24"/>
      <c r="TKN33" s="24"/>
      <c r="TKO33" s="24"/>
      <c r="TKP33" s="24"/>
      <c r="TKQ33" s="25"/>
      <c r="TKR33" s="15"/>
      <c r="TKS33" s="24"/>
      <c r="TKT33" s="24"/>
      <c r="TKU33" s="24"/>
      <c r="TKV33" s="24"/>
      <c r="TKW33" s="24"/>
      <c r="TKX33" s="24"/>
      <c r="TKY33" s="25"/>
      <c r="TKZ33" s="15"/>
      <c r="TLA33" s="24"/>
      <c r="TLB33" s="24"/>
      <c r="TLC33" s="24"/>
      <c r="TLD33" s="24"/>
      <c r="TLE33" s="24"/>
      <c r="TLF33" s="24"/>
      <c r="TLG33" s="25"/>
      <c r="TLH33" s="15"/>
      <c r="TLI33" s="24"/>
      <c r="TLJ33" s="24"/>
      <c r="TLK33" s="24"/>
      <c r="TLL33" s="24"/>
      <c r="TLM33" s="24"/>
      <c r="TLN33" s="24"/>
      <c r="TLO33" s="25"/>
      <c r="TLP33" s="15"/>
      <c r="TLQ33" s="24"/>
      <c r="TLR33" s="24"/>
      <c r="TLS33" s="24"/>
      <c r="TLT33" s="24"/>
      <c r="TLU33" s="24"/>
      <c r="TLV33" s="24"/>
      <c r="TLW33" s="25"/>
      <c r="TLX33" s="15"/>
      <c r="TLY33" s="24"/>
      <c r="TLZ33" s="24"/>
      <c r="TMA33" s="24"/>
      <c r="TMB33" s="24"/>
      <c r="TMC33" s="24"/>
      <c r="TMD33" s="24"/>
      <c r="TME33" s="25"/>
      <c r="TMF33" s="15"/>
      <c r="TMG33" s="24"/>
      <c r="TMH33" s="24"/>
      <c r="TMI33" s="24"/>
      <c r="TMJ33" s="24"/>
      <c r="TMK33" s="24"/>
      <c r="TML33" s="24"/>
      <c r="TMM33" s="25"/>
      <c r="TMN33" s="15"/>
      <c r="TMO33" s="24"/>
      <c r="TMP33" s="24"/>
      <c r="TMQ33" s="24"/>
      <c r="TMR33" s="24"/>
      <c r="TMS33" s="24"/>
      <c r="TMT33" s="24"/>
      <c r="TMU33" s="25"/>
      <c r="TMV33" s="15"/>
      <c r="TMW33" s="24"/>
      <c r="TMX33" s="24"/>
      <c r="TMY33" s="24"/>
      <c r="TMZ33" s="24"/>
      <c r="TNA33" s="24"/>
      <c r="TNB33" s="24"/>
      <c r="TNC33" s="25"/>
      <c r="TND33" s="15"/>
      <c r="TNE33" s="24"/>
      <c r="TNF33" s="24"/>
      <c r="TNG33" s="24"/>
      <c r="TNH33" s="24"/>
      <c r="TNI33" s="24"/>
      <c r="TNJ33" s="24"/>
      <c r="TNK33" s="25"/>
      <c r="TNL33" s="15"/>
      <c r="TNM33" s="24"/>
      <c r="TNN33" s="24"/>
      <c r="TNO33" s="24"/>
      <c r="TNP33" s="24"/>
      <c r="TNQ33" s="24"/>
      <c r="TNR33" s="24"/>
      <c r="TNS33" s="25"/>
      <c r="TNT33" s="15"/>
      <c r="TNU33" s="24"/>
      <c r="TNV33" s="24"/>
      <c r="TNW33" s="24"/>
      <c r="TNX33" s="24"/>
      <c r="TNY33" s="24"/>
      <c r="TNZ33" s="24"/>
      <c r="TOA33" s="25"/>
      <c r="TOB33" s="15"/>
      <c r="TOC33" s="24"/>
      <c r="TOD33" s="24"/>
      <c r="TOE33" s="24"/>
      <c r="TOF33" s="24"/>
      <c r="TOG33" s="24"/>
      <c r="TOH33" s="24"/>
      <c r="TOI33" s="25"/>
      <c r="TOJ33" s="15"/>
      <c r="TOK33" s="24"/>
      <c r="TOL33" s="24"/>
      <c r="TOM33" s="24"/>
      <c r="TON33" s="24"/>
      <c r="TOO33" s="24"/>
      <c r="TOP33" s="24"/>
      <c r="TOQ33" s="25"/>
      <c r="TOR33" s="15"/>
      <c r="TOS33" s="24"/>
      <c r="TOT33" s="24"/>
      <c r="TOU33" s="24"/>
      <c r="TOV33" s="24"/>
      <c r="TOW33" s="24"/>
      <c r="TOX33" s="24"/>
      <c r="TOY33" s="25"/>
      <c r="TOZ33" s="15"/>
      <c r="TPA33" s="24"/>
      <c r="TPB33" s="24"/>
      <c r="TPC33" s="24"/>
      <c r="TPD33" s="24"/>
      <c r="TPE33" s="24"/>
      <c r="TPF33" s="24"/>
      <c r="TPG33" s="25"/>
      <c r="TPH33" s="15"/>
      <c r="TPI33" s="24"/>
      <c r="TPJ33" s="24"/>
      <c r="TPK33" s="24"/>
      <c r="TPL33" s="24"/>
      <c r="TPM33" s="24"/>
      <c r="TPN33" s="24"/>
      <c r="TPO33" s="25"/>
      <c r="TPP33" s="15"/>
      <c r="TPQ33" s="24"/>
      <c r="TPR33" s="24"/>
      <c r="TPS33" s="24"/>
      <c r="TPT33" s="24"/>
      <c r="TPU33" s="24"/>
      <c r="TPV33" s="24"/>
      <c r="TPW33" s="25"/>
      <c r="TPX33" s="15"/>
      <c r="TPY33" s="24"/>
      <c r="TPZ33" s="24"/>
      <c r="TQA33" s="24"/>
      <c r="TQB33" s="24"/>
      <c r="TQC33" s="24"/>
      <c r="TQD33" s="24"/>
      <c r="TQE33" s="25"/>
      <c r="TQF33" s="15"/>
      <c r="TQG33" s="24"/>
      <c r="TQH33" s="24"/>
      <c r="TQI33" s="24"/>
      <c r="TQJ33" s="24"/>
      <c r="TQK33" s="24"/>
      <c r="TQL33" s="24"/>
      <c r="TQM33" s="25"/>
      <c r="TQN33" s="15"/>
      <c r="TQO33" s="24"/>
      <c r="TQP33" s="24"/>
      <c r="TQQ33" s="24"/>
      <c r="TQR33" s="24"/>
      <c r="TQS33" s="24"/>
      <c r="TQT33" s="24"/>
      <c r="TQU33" s="25"/>
      <c r="TQV33" s="15"/>
      <c r="TQW33" s="24"/>
      <c r="TQX33" s="24"/>
      <c r="TQY33" s="24"/>
      <c r="TQZ33" s="24"/>
      <c r="TRA33" s="24"/>
      <c r="TRB33" s="24"/>
      <c r="TRC33" s="25"/>
      <c r="TRD33" s="15"/>
      <c r="TRE33" s="24"/>
      <c r="TRF33" s="24"/>
      <c r="TRG33" s="24"/>
      <c r="TRH33" s="24"/>
      <c r="TRI33" s="24"/>
      <c r="TRJ33" s="24"/>
      <c r="TRK33" s="25"/>
      <c r="TRL33" s="15"/>
      <c r="TRM33" s="24"/>
      <c r="TRN33" s="24"/>
      <c r="TRO33" s="24"/>
      <c r="TRP33" s="24"/>
      <c r="TRQ33" s="24"/>
      <c r="TRR33" s="24"/>
      <c r="TRS33" s="25"/>
      <c r="TRT33" s="15"/>
      <c r="TRU33" s="24"/>
      <c r="TRV33" s="24"/>
      <c r="TRW33" s="24"/>
      <c r="TRX33" s="24"/>
      <c r="TRY33" s="24"/>
      <c r="TRZ33" s="24"/>
      <c r="TSA33" s="25"/>
      <c r="TSB33" s="15"/>
      <c r="TSC33" s="24"/>
      <c r="TSD33" s="24"/>
      <c r="TSE33" s="24"/>
      <c r="TSF33" s="24"/>
      <c r="TSG33" s="24"/>
      <c r="TSH33" s="24"/>
      <c r="TSI33" s="25"/>
      <c r="TSJ33" s="15"/>
      <c r="TSK33" s="24"/>
      <c r="TSL33" s="24"/>
      <c r="TSM33" s="24"/>
      <c r="TSN33" s="24"/>
      <c r="TSO33" s="24"/>
      <c r="TSP33" s="24"/>
      <c r="TSQ33" s="25"/>
      <c r="TSR33" s="15"/>
      <c r="TSS33" s="24"/>
      <c r="TST33" s="24"/>
      <c r="TSU33" s="24"/>
      <c r="TSV33" s="24"/>
      <c r="TSW33" s="24"/>
      <c r="TSX33" s="24"/>
      <c r="TSY33" s="25"/>
      <c r="TSZ33" s="15"/>
      <c r="TTA33" s="24"/>
      <c r="TTB33" s="24"/>
      <c r="TTC33" s="24"/>
      <c r="TTD33" s="24"/>
      <c r="TTE33" s="24"/>
      <c r="TTF33" s="24"/>
      <c r="TTG33" s="25"/>
      <c r="TTH33" s="15"/>
      <c r="TTI33" s="24"/>
      <c r="TTJ33" s="24"/>
      <c r="TTK33" s="24"/>
      <c r="TTL33" s="24"/>
      <c r="TTM33" s="24"/>
      <c r="TTN33" s="24"/>
      <c r="TTO33" s="25"/>
      <c r="TTP33" s="15"/>
      <c r="TTQ33" s="24"/>
      <c r="TTR33" s="24"/>
      <c r="TTS33" s="24"/>
      <c r="TTT33" s="24"/>
      <c r="TTU33" s="24"/>
      <c r="TTV33" s="24"/>
      <c r="TTW33" s="25"/>
      <c r="TTX33" s="15"/>
      <c r="TTY33" s="24"/>
      <c r="TTZ33" s="24"/>
      <c r="TUA33" s="24"/>
      <c r="TUB33" s="24"/>
      <c r="TUC33" s="24"/>
      <c r="TUD33" s="24"/>
      <c r="TUE33" s="25"/>
      <c r="TUF33" s="15"/>
      <c r="TUG33" s="24"/>
      <c r="TUH33" s="24"/>
      <c r="TUI33" s="24"/>
      <c r="TUJ33" s="24"/>
      <c r="TUK33" s="24"/>
      <c r="TUL33" s="24"/>
      <c r="TUM33" s="25"/>
      <c r="TUN33" s="15"/>
      <c r="TUO33" s="24"/>
      <c r="TUP33" s="24"/>
      <c r="TUQ33" s="24"/>
      <c r="TUR33" s="24"/>
      <c r="TUS33" s="24"/>
      <c r="TUT33" s="24"/>
      <c r="TUU33" s="25"/>
      <c r="TUV33" s="15"/>
      <c r="TUW33" s="24"/>
      <c r="TUX33" s="24"/>
      <c r="TUY33" s="24"/>
      <c r="TUZ33" s="24"/>
      <c r="TVA33" s="24"/>
      <c r="TVB33" s="24"/>
      <c r="TVC33" s="25"/>
      <c r="TVD33" s="15"/>
      <c r="TVE33" s="24"/>
      <c r="TVF33" s="24"/>
      <c r="TVG33" s="24"/>
      <c r="TVH33" s="24"/>
      <c r="TVI33" s="24"/>
      <c r="TVJ33" s="24"/>
      <c r="TVK33" s="25"/>
      <c r="TVL33" s="15"/>
      <c r="TVM33" s="24"/>
      <c r="TVN33" s="24"/>
      <c r="TVO33" s="24"/>
      <c r="TVP33" s="24"/>
      <c r="TVQ33" s="24"/>
      <c r="TVR33" s="24"/>
      <c r="TVS33" s="25"/>
      <c r="TVT33" s="15"/>
      <c r="TVU33" s="24"/>
      <c r="TVV33" s="24"/>
      <c r="TVW33" s="24"/>
      <c r="TVX33" s="24"/>
      <c r="TVY33" s="24"/>
      <c r="TVZ33" s="24"/>
      <c r="TWA33" s="25"/>
      <c r="TWB33" s="15"/>
      <c r="TWC33" s="24"/>
      <c r="TWD33" s="24"/>
      <c r="TWE33" s="24"/>
      <c r="TWF33" s="24"/>
      <c r="TWG33" s="24"/>
      <c r="TWH33" s="24"/>
      <c r="TWI33" s="25"/>
      <c r="TWJ33" s="15"/>
      <c r="TWK33" s="24"/>
      <c r="TWL33" s="24"/>
      <c r="TWM33" s="24"/>
      <c r="TWN33" s="24"/>
      <c r="TWO33" s="24"/>
      <c r="TWP33" s="24"/>
      <c r="TWQ33" s="25"/>
      <c r="TWR33" s="15"/>
      <c r="TWS33" s="24"/>
      <c r="TWT33" s="24"/>
      <c r="TWU33" s="24"/>
      <c r="TWV33" s="24"/>
      <c r="TWW33" s="24"/>
      <c r="TWX33" s="24"/>
      <c r="TWY33" s="25"/>
      <c r="TWZ33" s="15"/>
      <c r="TXA33" s="24"/>
      <c r="TXB33" s="24"/>
      <c r="TXC33" s="24"/>
      <c r="TXD33" s="24"/>
      <c r="TXE33" s="24"/>
      <c r="TXF33" s="24"/>
      <c r="TXG33" s="25"/>
      <c r="TXH33" s="15"/>
      <c r="TXI33" s="24"/>
      <c r="TXJ33" s="24"/>
      <c r="TXK33" s="24"/>
      <c r="TXL33" s="24"/>
      <c r="TXM33" s="24"/>
      <c r="TXN33" s="24"/>
      <c r="TXO33" s="25"/>
      <c r="TXP33" s="15"/>
      <c r="TXQ33" s="24"/>
      <c r="TXR33" s="24"/>
      <c r="TXS33" s="24"/>
      <c r="TXT33" s="24"/>
      <c r="TXU33" s="24"/>
      <c r="TXV33" s="24"/>
      <c r="TXW33" s="25"/>
      <c r="TXX33" s="15"/>
      <c r="TXY33" s="24"/>
      <c r="TXZ33" s="24"/>
      <c r="TYA33" s="24"/>
      <c r="TYB33" s="24"/>
      <c r="TYC33" s="24"/>
      <c r="TYD33" s="24"/>
      <c r="TYE33" s="25"/>
      <c r="TYF33" s="15"/>
      <c r="TYG33" s="24"/>
      <c r="TYH33" s="24"/>
      <c r="TYI33" s="24"/>
      <c r="TYJ33" s="24"/>
      <c r="TYK33" s="24"/>
      <c r="TYL33" s="24"/>
      <c r="TYM33" s="25"/>
      <c r="TYN33" s="15"/>
      <c r="TYO33" s="24"/>
      <c r="TYP33" s="24"/>
      <c r="TYQ33" s="24"/>
      <c r="TYR33" s="24"/>
      <c r="TYS33" s="24"/>
      <c r="TYT33" s="24"/>
      <c r="TYU33" s="25"/>
      <c r="TYV33" s="15"/>
      <c r="TYW33" s="24"/>
      <c r="TYX33" s="24"/>
      <c r="TYY33" s="24"/>
      <c r="TYZ33" s="24"/>
      <c r="TZA33" s="24"/>
      <c r="TZB33" s="24"/>
      <c r="TZC33" s="25"/>
      <c r="TZD33" s="15"/>
      <c r="TZE33" s="24"/>
      <c r="TZF33" s="24"/>
      <c r="TZG33" s="24"/>
      <c r="TZH33" s="24"/>
      <c r="TZI33" s="24"/>
      <c r="TZJ33" s="24"/>
      <c r="TZK33" s="25"/>
      <c r="TZL33" s="15"/>
      <c r="TZM33" s="24"/>
      <c r="TZN33" s="24"/>
      <c r="TZO33" s="24"/>
      <c r="TZP33" s="24"/>
      <c r="TZQ33" s="24"/>
      <c r="TZR33" s="24"/>
      <c r="TZS33" s="25"/>
      <c r="TZT33" s="15"/>
      <c r="TZU33" s="24"/>
      <c r="TZV33" s="24"/>
      <c r="TZW33" s="24"/>
      <c r="TZX33" s="24"/>
      <c r="TZY33" s="24"/>
      <c r="TZZ33" s="24"/>
      <c r="UAA33" s="25"/>
      <c r="UAB33" s="15"/>
      <c r="UAC33" s="24"/>
      <c r="UAD33" s="24"/>
      <c r="UAE33" s="24"/>
      <c r="UAF33" s="24"/>
      <c r="UAG33" s="24"/>
      <c r="UAH33" s="24"/>
      <c r="UAI33" s="25"/>
      <c r="UAJ33" s="15"/>
      <c r="UAK33" s="24"/>
      <c r="UAL33" s="24"/>
      <c r="UAM33" s="24"/>
      <c r="UAN33" s="24"/>
      <c r="UAO33" s="24"/>
      <c r="UAP33" s="24"/>
      <c r="UAQ33" s="25"/>
      <c r="UAR33" s="15"/>
      <c r="UAS33" s="24"/>
      <c r="UAT33" s="24"/>
      <c r="UAU33" s="24"/>
      <c r="UAV33" s="24"/>
      <c r="UAW33" s="24"/>
      <c r="UAX33" s="24"/>
      <c r="UAY33" s="25"/>
      <c r="UAZ33" s="15"/>
      <c r="UBA33" s="24"/>
      <c r="UBB33" s="24"/>
      <c r="UBC33" s="24"/>
      <c r="UBD33" s="24"/>
      <c r="UBE33" s="24"/>
      <c r="UBF33" s="24"/>
      <c r="UBG33" s="25"/>
      <c r="UBH33" s="15"/>
      <c r="UBI33" s="24"/>
      <c r="UBJ33" s="24"/>
      <c r="UBK33" s="24"/>
      <c r="UBL33" s="24"/>
      <c r="UBM33" s="24"/>
      <c r="UBN33" s="24"/>
      <c r="UBO33" s="25"/>
      <c r="UBP33" s="15"/>
      <c r="UBQ33" s="24"/>
      <c r="UBR33" s="24"/>
      <c r="UBS33" s="24"/>
      <c r="UBT33" s="24"/>
      <c r="UBU33" s="24"/>
      <c r="UBV33" s="24"/>
      <c r="UBW33" s="25"/>
      <c r="UBX33" s="15"/>
      <c r="UBY33" s="24"/>
      <c r="UBZ33" s="24"/>
      <c r="UCA33" s="24"/>
      <c r="UCB33" s="24"/>
      <c r="UCC33" s="24"/>
      <c r="UCD33" s="24"/>
      <c r="UCE33" s="25"/>
      <c r="UCF33" s="15"/>
      <c r="UCG33" s="24"/>
      <c r="UCH33" s="24"/>
      <c r="UCI33" s="24"/>
      <c r="UCJ33" s="24"/>
      <c r="UCK33" s="24"/>
      <c r="UCL33" s="24"/>
      <c r="UCM33" s="25"/>
      <c r="UCN33" s="15"/>
      <c r="UCO33" s="24"/>
      <c r="UCP33" s="24"/>
      <c r="UCQ33" s="24"/>
      <c r="UCR33" s="24"/>
      <c r="UCS33" s="24"/>
      <c r="UCT33" s="24"/>
      <c r="UCU33" s="25"/>
      <c r="UCV33" s="15"/>
      <c r="UCW33" s="24"/>
      <c r="UCX33" s="24"/>
      <c r="UCY33" s="24"/>
      <c r="UCZ33" s="24"/>
      <c r="UDA33" s="24"/>
      <c r="UDB33" s="24"/>
      <c r="UDC33" s="25"/>
      <c r="UDD33" s="15"/>
      <c r="UDE33" s="24"/>
      <c r="UDF33" s="24"/>
      <c r="UDG33" s="24"/>
      <c r="UDH33" s="24"/>
      <c r="UDI33" s="24"/>
      <c r="UDJ33" s="24"/>
      <c r="UDK33" s="25"/>
      <c r="UDL33" s="15"/>
      <c r="UDM33" s="24"/>
      <c r="UDN33" s="24"/>
      <c r="UDO33" s="24"/>
      <c r="UDP33" s="24"/>
      <c r="UDQ33" s="24"/>
      <c r="UDR33" s="24"/>
      <c r="UDS33" s="25"/>
      <c r="UDT33" s="15"/>
      <c r="UDU33" s="24"/>
      <c r="UDV33" s="24"/>
      <c r="UDW33" s="24"/>
      <c r="UDX33" s="24"/>
      <c r="UDY33" s="24"/>
      <c r="UDZ33" s="24"/>
      <c r="UEA33" s="25"/>
      <c r="UEB33" s="15"/>
      <c r="UEC33" s="24"/>
      <c r="UED33" s="24"/>
      <c r="UEE33" s="24"/>
      <c r="UEF33" s="24"/>
      <c r="UEG33" s="24"/>
      <c r="UEH33" s="24"/>
      <c r="UEI33" s="25"/>
      <c r="UEJ33" s="15"/>
      <c r="UEK33" s="24"/>
      <c r="UEL33" s="24"/>
      <c r="UEM33" s="24"/>
      <c r="UEN33" s="24"/>
      <c r="UEO33" s="24"/>
      <c r="UEP33" s="24"/>
      <c r="UEQ33" s="25"/>
      <c r="UER33" s="15"/>
      <c r="UES33" s="24"/>
      <c r="UET33" s="24"/>
      <c r="UEU33" s="24"/>
      <c r="UEV33" s="24"/>
      <c r="UEW33" s="24"/>
      <c r="UEX33" s="24"/>
      <c r="UEY33" s="25"/>
      <c r="UEZ33" s="15"/>
      <c r="UFA33" s="24"/>
      <c r="UFB33" s="24"/>
      <c r="UFC33" s="24"/>
      <c r="UFD33" s="24"/>
      <c r="UFE33" s="24"/>
      <c r="UFF33" s="24"/>
      <c r="UFG33" s="25"/>
      <c r="UFH33" s="15"/>
      <c r="UFI33" s="24"/>
      <c r="UFJ33" s="24"/>
      <c r="UFK33" s="24"/>
      <c r="UFL33" s="24"/>
      <c r="UFM33" s="24"/>
      <c r="UFN33" s="24"/>
      <c r="UFO33" s="25"/>
      <c r="UFP33" s="15"/>
      <c r="UFQ33" s="24"/>
      <c r="UFR33" s="24"/>
      <c r="UFS33" s="24"/>
      <c r="UFT33" s="24"/>
      <c r="UFU33" s="24"/>
      <c r="UFV33" s="24"/>
      <c r="UFW33" s="25"/>
      <c r="UFX33" s="15"/>
      <c r="UFY33" s="24"/>
      <c r="UFZ33" s="24"/>
      <c r="UGA33" s="24"/>
      <c r="UGB33" s="24"/>
      <c r="UGC33" s="24"/>
      <c r="UGD33" s="24"/>
      <c r="UGE33" s="25"/>
      <c r="UGF33" s="15"/>
      <c r="UGG33" s="24"/>
      <c r="UGH33" s="24"/>
      <c r="UGI33" s="24"/>
      <c r="UGJ33" s="24"/>
      <c r="UGK33" s="24"/>
      <c r="UGL33" s="24"/>
      <c r="UGM33" s="25"/>
      <c r="UGN33" s="15"/>
      <c r="UGO33" s="24"/>
      <c r="UGP33" s="24"/>
      <c r="UGQ33" s="24"/>
      <c r="UGR33" s="24"/>
      <c r="UGS33" s="24"/>
      <c r="UGT33" s="24"/>
      <c r="UGU33" s="25"/>
      <c r="UGV33" s="15"/>
      <c r="UGW33" s="24"/>
      <c r="UGX33" s="24"/>
      <c r="UGY33" s="24"/>
      <c r="UGZ33" s="24"/>
      <c r="UHA33" s="24"/>
      <c r="UHB33" s="24"/>
      <c r="UHC33" s="25"/>
      <c r="UHD33" s="15"/>
      <c r="UHE33" s="24"/>
      <c r="UHF33" s="24"/>
      <c r="UHG33" s="24"/>
      <c r="UHH33" s="24"/>
      <c r="UHI33" s="24"/>
      <c r="UHJ33" s="24"/>
      <c r="UHK33" s="25"/>
      <c r="UHL33" s="15"/>
      <c r="UHM33" s="24"/>
      <c r="UHN33" s="24"/>
      <c r="UHO33" s="24"/>
      <c r="UHP33" s="24"/>
      <c r="UHQ33" s="24"/>
      <c r="UHR33" s="24"/>
      <c r="UHS33" s="25"/>
      <c r="UHT33" s="15"/>
      <c r="UHU33" s="24"/>
      <c r="UHV33" s="24"/>
      <c r="UHW33" s="24"/>
      <c r="UHX33" s="24"/>
      <c r="UHY33" s="24"/>
      <c r="UHZ33" s="24"/>
      <c r="UIA33" s="25"/>
      <c r="UIB33" s="15"/>
      <c r="UIC33" s="24"/>
      <c r="UID33" s="24"/>
      <c r="UIE33" s="24"/>
      <c r="UIF33" s="24"/>
      <c r="UIG33" s="24"/>
      <c r="UIH33" s="24"/>
      <c r="UII33" s="25"/>
      <c r="UIJ33" s="15"/>
      <c r="UIK33" s="24"/>
      <c r="UIL33" s="24"/>
      <c r="UIM33" s="24"/>
      <c r="UIN33" s="24"/>
      <c r="UIO33" s="24"/>
      <c r="UIP33" s="24"/>
      <c r="UIQ33" s="25"/>
      <c r="UIR33" s="15"/>
      <c r="UIS33" s="24"/>
      <c r="UIT33" s="24"/>
      <c r="UIU33" s="24"/>
      <c r="UIV33" s="24"/>
      <c r="UIW33" s="24"/>
      <c r="UIX33" s="24"/>
      <c r="UIY33" s="25"/>
      <c r="UIZ33" s="15"/>
      <c r="UJA33" s="24"/>
      <c r="UJB33" s="24"/>
      <c r="UJC33" s="24"/>
      <c r="UJD33" s="24"/>
      <c r="UJE33" s="24"/>
      <c r="UJF33" s="24"/>
      <c r="UJG33" s="25"/>
      <c r="UJH33" s="15"/>
      <c r="UJI33" s="24"/>
      <c r="UJJ33" s="24"/>
      <c r="UJK33" s="24"/>
      <c r="UJL33" s="24"/>
      <c r="UJM33" s="24"/>
      <c r="UJN33" s="24"/>
      <c r="UJO33" s="25"/>
      <c r="UJP33" s="15"/>
      <c r="UJQ33" s="24"/>
      <c r="UJR33" s="24"/>
      <c r="UJS33" s="24"/>
      <c r="UJT33" s="24"/>
      <c r="UJU33" s="24"/>
      <c r="UJV33" s="24"/>
      <c r="UJW33" s="25"/>
      <c r="UJX33" s="15"/>
      <c r="UJY33" s="24"/>
      <c r="UJZ33" s="24"/>
      <c r="UKA33" s="24"/>
      <c r="UKB33" s="24"/>
      <c r="UKC33" s="24"/>
      <c r="UKD33" s="24"/>
      <c r="UKE33" s="25"/>
      <c r="UKF33" s="15"/>
      <c r="UKG33" s="24"/>
      <c r="UKH33" s="24"/>
      <c r="UKI33" s="24"/>
      <c r="UKJ33" s="24"/>
      <c r="UKK33" s="24"/>
      <c r="UKL33" s="24"/>
      <c r="UKM33" s="25"/>
      <c r="UKN33" s="15"/>
      <c r="UKO33" s="24"/>
      <c r="UKP33" s="24"/>
      <c r="UKQ33" s="24"/>
      <c r="UKR33" s="24"/>
      <c r="UKS33" s="24"/>
      <c r="UKT33" s="24"/>
      <c r="UKU33" s="25"/>
      <c r="UKV33" s="15"/>
      <c r="UKW33" s="24"/>
      <c r="UKX33" s="24"/>
      <c r="UKY33" s="24"/>
      <c r="UKZ33" s="24"/>
      <c r="ULA33" s="24"/>
      <c r="ULB33" s="24"/>
      <c r="ULC33" s="25"/>
      <c r="ULD33" s="15"/>
      <c r="ULE33" s="24"/>
      <c r="ULF33" s="24"/>
      <c r="ULG33" s="24"/>
      <c r="ULH33" s="24"/>
      <c r="ULI33" s="24"/>
      <c r="ULJ33" s="24"/>
      <c r="ULK33" s="25"/>
      <c r="ULL33" s="15"/>
      <c r="ULM33" s="24"/>
      <c r="ULN33" s="24"/>
      <c r="ULO33" s="24"/>
      <c r="ULP33" s="24"/>
      <c r="ULQ33" s="24"/>
      <c r="ULR33" s="24"/>
      <c r="ULS33" s="25"/>
      <c r="ULT33" s="15"/>
      <c r="ULU33" s="24"/>
      <c r="ULV33" s="24"/>
      <c r="ULW33" s="24"/>
      <c r="ULX33" s="24"/>
      <c r="ULY33" s="24"/>
      <c r="ULZ33" s="24"/>
      <c r="UMA33" s="25"/>
      <c r="UMB33" s="15"/>
      <c r="UMC33" s="24"/>
      <c r="UMD33" s="24"/>
      <c r="UME33" s="24"/>
      <c r="UMF33" s="24"/>
      <c r="UMG33" s="24"/>
      <c r="UMH33" s="24"/>
      <c r="UMI33" s="25"/>
      <c r="UMJ33" s="15"/>
      <c r="UMK33" s="24"/>
      <c r="UML33" s="24"/>
      <c r="UMM33" s="24"/>
      <c r="UMN33" s="24"/>
      <c r="UMO33" s="24"/>
      <c r="UMP33" s="24"/>
      <c r="UMQ33" s="25"/>
      <c r="UMR33" s="15"/>
      <c r="UMS33" s="24"/>
      <c r="UMT33" s="24"/>
      <c r="UMU33" s="24"/>
      <c r="UMV33" s="24"/>
      <c r="UMW33" s="24"/>
      <c r="UMX33" s="24"/>
      <c r="UMY33" s="25"/>
      <c r="UMZ33" s="15"/>
      <c r="UNA33" s="24"/>
      <c r="UNB33" s="24"/>
      <c r="UNC33" s="24"/>
      <c r="UND33" s="24"/>
      <c r="UNE33" s="24"/>
      <c r="UNF33" s="24"/>
      <c r="UNG33" s="25"/>
      <c r="UNH33" s="15"/>
      <c r="UNI33" s="24"/>
      <c r="UNJ33" s="24"/>
      <c r="UNK33" s="24"/>
      <c r="UNL33" s="24"/>
      <c r="UNM33" s="24"/>
      <c r="UNN33" s="24"/>
      <c r="UNO33" s="25"/>
      <c r="UNP33" s="15"/>
      <c r="UNQ33" s="24"/>
      <c r="UNR33" s="24"/>
      <c r="UNS33" s="24"/>
      <c r="UNT33" s="24"/>
      <c r="UNU33" s="24"/>
      <c r="UNV33" s="24"/>
      <c r="UNW33" s="25"/>
      <c r="UNX33" s="15"/>
      <c r="UNY33" s="24"/>
      <c r="UNZ33" s="24"/>
      <c r="UOA33" s="24"/>
      <c r="UOB33" s="24"/>
      <c r="UOC33" s="24"/>
      <c r="UOD33" s="24"/>
      <c r="UOE33" s="25"/>
      <c r="UOF33" s="15"/>
      <c r="UOG33" s="24"/>
      <c r="UOH33" s="24"/>
      <c r="UOI33" s="24"/>
      <c r="UOJ33" s="24"/>
      <c r="UOK33" s="24"/>
      <c r="UOL33" s="24"/>
      <c r="UOM33" s="25"/>
      <c r="UON33" s="15"/>
      <c r="UOO33" s="24"/>
      <c r="UOP33" s="24"/>
      <c r="UOQ33" s="24"/>
      <c r="UOR33" s="24"/>
      <c r="UOS33" s="24"/>
      <c r="UOT33" s="24"/>
      <c r="UOU33" s="25"/>
      <c r="UOV33" s="15"/>
      <c r="UOW33" s="24"/>
      <c r="UOX33" s="24"/>
      <c r="UOY33" s="24"/>
      <c r="UOZ33" s="24"/>
      <c r="UPA33" s="24"/>
      <c r="UPB33" s="24"/>
      <c r="UPC33" s="25"/>
      <c r="UPD33" s="15"/>
      <c r="UPE33" s="24"/>
      <c r="UPF33" s="24"/>
      <c r="UPG33" s="24"/>
      <c r="UPH33" s="24"/>
      <c r="UPI33" s="24"/>
      <c r="UPJ33" s="24"/>
      <c r="UPK33" s="25"/>
      <c r="UPL33" s="15"/>
      <c r="UPM33" s="24"/>
      <c r="UPN33" s="24"/>
      <c r="UPO33" s="24"/>
      <c r="UPP33" s="24"/>
      <c r="UPQ33" s="24"/>
      <c r="UPR33" s="24"/>
      <c r="UPS33" s="25"/>
      <c r="UPT33" s="15"/>
      <c r="UPU33" s="24"/>
      <c r="UPV33" s="24"/>
      <c r="UPW33" s="24"/>
      <c r="UPX33" s="24"/>
      <c r="UPY33" s="24"/>
      <c r="UPZ33" s="24"/>
      <c r="UQA33" s="25"/>
      <c r="UQB33" s="15"/>
      <c r="UQC33" s="24"/>
      <c r="UQD33" s="24"/>
      <c r="UQE33" s="24"/>
      <c r="UQF33" s="24"/>
      <c r="UQG33" s="24"/>
      <c r="UQH33" s="24"/>
      <c r="UQI33" s="25"/>
      <c r="UQJ33" s="15"/>
      <c r="UQK33" s="24"/>
      <c r="UQL33" s="24"/>
      <c r="UQM33" s="24"/>
      <c r="UQN33" s="24"/>
      <c r="UQO33" s="24"/>
      <c r="UQP33" s="24"/>
      <c r="UQQ33" s="25"/>
      <c r="UQR33" s="15"/>
      <c r="UQS33" s="24"/>
      <c r="UQT33" s="24"/>
      <c r="UQU33" s="24"/>
      <c r="UQV33" s="24"/>
      <c r="UQW33" s="24"/>
      <c r="UQX33" s="24"/>
      <c r="UQY33" s="25"/>
      <c r="UQZ33" s="15"/>
      <c r="URA33" s="24"/>
      <c r="URB33" s="24"/>
      <c r="URC33" s="24"/>
      <c r="URD33" s="24"/>
      <c r="URE33" s="24"/>
      <c r="URF33" s="24"/>
      <c r="URG33" s="25"/>
      <c r="URH33" s="15"/>
      <c r="URI33" s="24"/>
      <c r="URJ33" s="24"/>
      <c r="URK33" s="24"/>
      <c r="URL33" s="24"/>
      <c r="URM33" s="24"/>
      <c r="URN33" s="24"/>
      <c r="URO33" s="25"/>
      <c r="URP33" s="15"/>
      <c r="URQ33" s="24"/>
      <c r="URR33" s="24"/>
      <c r="URS33" s="24"/>
      <c r="URT33" s="24"/>
      <c r="URU33" s="24"/>
      <c r="URV33" s="24"/>
      <c r="URW33" s="25"/>
      <c r="URX33" s="15"/>
      <c r="URY33" s="24"/>
      <c r="URZ33" s="24"/>
      <c r="USA33" s="24"/>
      <c r="USB33" s="24"/>
      <c r="USC33" s="24"/>
      <c r="USD33" s="24"/>
      <c r="USE33" s="25"/>
      <c r="USF33" s="15"/>
      <c r="USG33" s="24"/>
      <c r="USH33" s="24"/>
      <c r="USI33" s="24"/>
      <c r="USJ33" s="24"/>
      <c r="USK33" s="24"/>
      <c r="USL33" s="24"/>
      <c r="USM33" s="25"/>
      <c r="USN33" s="15"/>
      <c r="USO33" s="24"/>
      <c r="USP33" s="24"/>
      <c r="USQ33" s="24"/>
      <c r="USR33" s="24"/>
      <c r="USS33" s="24"/>
      <c r="UST33" s="24"/>
      <c r="USU33" s="25"/>
      <c r="USV33" s="15"/>
      <c r="USW33" s="24"/>
      <c r="USX33" s="24"/>
      <c r="USY33" s="24"/>
      <c r="USZ33" s="24"/>
      <c r="UTA33" s="24"/>
      <c r="UTB33" s="24"/>
      <c r="UTC33" s="25"/>
      <c r="UTD33" s="15"/>
      <c r="UTE33" s="24"/>
      <c r="UTF33" s="24"/>
      <c r="UTG33" s="24"/>
      <c r="UTH33" s="24"/>
      <c r="UTI33" s="24"/>
      <c r="UTJ33" s="24"/>
      <c r="UTK33" s="25"/>
      <c r="UTL33" s="15"/>
      <c r="UTM33" s="24"/>
      <c r="UTN33" s="24"/>
      <c r="UTO33" s="24"/>
      <c r="UTP33" s="24"/>
      <c r="UTQ33" s="24"/>
      <c r="UTR33" s="24"/>
      <c r="UTS33" s="25"/>
      <c r="UTT33" s="15"/>
      <c r="UTU33" s="24"/>
      <c r="UTV33" s="24"/>
      <c r="UTW33" s="24"/>
      <c r="UTX33" s="24"/>
      <c r="UTY33" s="24"/>
      <c r="UTZ33" s="24"/>
      <c r="UUA33" s="25"/>
      <c r="UUB33" s="15"/>
      <c r="UUC33" s="24"/>
      <c r="UUD33" s="24"/>
      <c r="UUE33" s="24"/>
      <c r="UUF33" s="24"/>
      <c r="UUG33" s="24"/>
      <c r="UUH33" s="24"/>
      <c r="UUI33" s="25"/>
      <c r="UUJ33" s="15"/>
      <c r="UUK33" s="24"/>
      <c r="UUL33" s="24"/>
      <c r="UUM33" s="24"/>
      <c r="UUN33" s="24"/>
      <c r="UUO33" s="24"/>
      <c r="UUP33" s="24"/>
      <c r="UUQ33" s="25"/>
      <c r="UUR33" s="15"/>
      <c r="UUS33" s="24"/>
      <c r="UUT33" s="24"/>
      <c r="UUU33" s="24"/>
      <c r="UUV33" s="24"/>
      <c r="UUW33" s="24"/>
      <c r="UUX33" s="24"/>
      <c r="UUY33" s="25"/>
      <c r="UUZ33" s="15"/>
      <c r="UVA33" s="24"/>
      <c r="UVB33" s="24"/>
      <c r="UVC33" s="24"/>
      <c r="UVD33" s="24"/>
      <c r="UVE33" s="24"/>
      <c r="UVF33" s="24"/>
      <c r="UVG33" s="25"/>
      <c r="UVH33" s="15"/>
      <c r="UVI33" s="24"/>
      <c r="UVJ33" s="24"/>
      <c r="UVK33" s="24"/>
      <c r="UVL33" s="24"/>
      <c r="UVM33" s="24"/>
      <c r="UVN33" s="24"/>
      <c r="UVO33" s="25"/>
      <c r="UVP33" s="15"/>
      <c r="UVQ33" s="24"/>
      <c r="UVR33" s="24"/>
      <c r="UVS33" s="24"/>
      <c r="UVT33" s="24"/>
      <c r="UVU33" s="24"/>
      <c r="UVV33" s="24"/>
      <c r="UVW33" s="25"/>
      <c r="UVX33" s="15"/>
      <c r="UVY33" s="24"/>
      <c r="UVZ33" s="24"/>
      <c r="UWA33" s="24"/>
      <c r="UWB33" s="24"/>
      <c r="UWC33" s="24"/>
      <c r="UWD33" s="24"/>
      <c r="UWE33" s="25"/>
      <c r="UWF33" s="15"/>
      <c r="UWG33" s="24"/>
      <c r="UWH33" s="24"/>
      <c r="UWI33" s="24"/>
      <c r="UWJ33" s="24"/>
      <c r="UWK33" s="24"/>
      <c r="UWL33" s="24"/>
      <c r="UWM33" s="25"/>
      <c r="UWN33" s="15"/>
      <c r="UWO33" s="24"/>
      <c r="UWP33" s="24"/>
      <c r="UWQ33" s="24"/>
      <c r="UWR33" s="24"/>
      <c r="UWS33" s="24"/>
      <c r="UWT33" s="24"/>
      <c r="UWU33" s="25"/>
      <c r="UWV33" s="15"/>
      <c r="UWW33" s="24"/>
      <c r="UWX33" s="24"/>
      <c r="UWY33" s="24"/>
      <c r="UWZ33" s="24"/>
      <c r="UXA33" s="24"/>
      <c r="UXB33" s="24"/>
      <c r="UXC33" s="25"/>
      <c r="UXD33" s="15"/>
      <c r="UXE33" s="24"/>
      <c r="UXF33" s="24"/>
      <c r="UXG33" s="24"/>
      <c r="UXH33" s="24"/>
      <c r="UXI33" s="24"/>
      <c r="UXJ33" s="24"/>
      <c r="UXK33" s="25"/>
      <c r="UXL33" s="15"/>
      <c r="UXM33" s="24"/>
      <c r="UXN33" s="24"/>
      <c r="UXO33" s="24"/>
      <c r="UXP33" s="24"/>
      <c r="UXQ33" s="24"/>
      <c r="UXR33" s="24"/>
      <c r="UXS33" s="25"/>
      <c r="UXT33" s="15"/>
      <c r="UXU33" s="24"/>
      <c r="UXV33" s="24"/>
      <c r="UXW33" s="24"/>
      <c r="UXX33" s="24"/>
      <c r="UXY33" s="24"/>
      <c r="UXZ33" s="24"/>
      <c r="UYA33" s="25"/>
      <c r="UYB33" s="15"/>
      <c r="UYC33" s="24"/>
      <c r="UYD33" s="24"/>
      <c r="UYE33" s="24"/>
      <c r="UYF33" s="24"/>
      <c r="UYG33" s="24"/>
      <c r="UYH33" s="24"/>
      <c r="UYI33" s="25"/>
      <c r="UYJ33" s="15"/>
      <c r="UYK33" s="24"/>
      <c r="UYL33" s="24"/>
      <c r="UYM33" s="24"/>
      <c r="UYN33" s="24"/>
      <c r="UYO33" s="24"/>
      <c r="UYP33" s="24"/>
      <c r="UYQ33" s="25"/>
      <c r="UYR33" s="15"/>
      <c r="UYS33" s="24"/>
      <c r="UYT33" s="24"/>
      <c r="UYU33" s="24"/>
      <c r="UYV33" s="24"/>
      <c r="UYW33" s="24"/>
      <c r="UYX33" s="24"/>
      <c r="UYY33" s="25"/>
      <c r="UYZ33" s="15"/>
      <c r="UZA33" s="24"/>
      <c r="UZB33" s="24"/>
      <c r="UZC33" s="24"/>
      <c r="UZD33" s="24"/>
      <c r="UZE33" s="24"/>
      <c r="UZF33" s="24"/>
      <c r="UZG33" s="25"/>
      <c r="UZH33" s="15"/>
      <c r="UZI33" s="24"/>
      <c r="UZJ33" s="24"/>
      <c r="UZK33" s="24"/>
      <c r="UZL33" s="24"/>
      <c r="UZM33" s="24"/>
      <c r="UZN33" s="24"/>
      <c r="UZO33" s="25"/>
      <c r="UZP33" s="15"/>
      <c r="UZQ33" s="24"/>
      <c r="UZR33" s="24"/>
      <c r="UZS33" s="24"/>
      <c r="UZT33" s="24"/>
      <c r="UZU33" s="24"/>
      <c r="UZV33" s="24"/>
      <c r="UZW33" s="25"/>
      <c r="UZX33" s="15"/>
      <c r="UZY33" s="24"/>
      <c r="UZZ33" s="24"/>
      <c r="VAA33" s="24"/>
      <c r="VAB33" s="24"/>
      <c r="VAC33" s="24"/>
      <c r="VAD33" s="24"/>
      <c r="VAE33" s="25"/>
      <c r="VAF33" s="15"/>
      <c r="VAG33" s="24"/>
      <c r="VAH33" s="24"/>
      <c r="VAI33" s="24"/>
      <c r="VAJ33" s="24"/>
      <c r="VAK33" s="24"/>
      <c r="VAL33" s="24"/>
      <c r="VAM33" s="25"/>
      <c r="VAN33" s="15"/>
      <c r="VAO33" s="24"/>
      <c r="VAP33" s="24"/>
      <c r="VAQ33" s="24"/>
      <c r="VAR33" s="24"/>
      <c r="VAS33" s="24"/>
      <c r="VAT33" s="24"/>
      <c r="VAU33" s="25"/>
      <c r="VAV33" s="15"/>
      <c r="VAW33" s="24"/>
      <c r="VAX33" s="24"/>
      <c r="VAY33" s="24"/>
      <c r="VAZ33" s="24"/>
      <c r="VBA33" s="24"/>
      <c r="VBB33" s="24"/>
      <c r="VBC33" s="25"/>
      <c r="VBD33" s="15"/>
      <c r="VBE33" s="24"/>
      <c r="VBF33" s="24"/>
      <c r="VBG33" s="24"/>
      <c r="VBH33" s="24"/>
      <c r="VBI33" s="24"/>
      <c r="VBJ33" s="24"/>
      <c r="VBK33" s="25"/>
      <c r="VBL33" s="15"/>
      <c r="VBM33" s="24"/>
      <c r="VBN33" s="24"/>
      <c r="VBO33" s="24"/>
      <c r="VBP33" s="24"/>
      <c r="VBQ33" s="24"/>
      <c r="VBR33" s="24"/>
      <c r="VBS33" s="25"/>
      <c r="VBT33" s="15"/>
      <c r="VBU33" s="24"/>
      <c r="VBV33" s="24"/>
      <c r="VBW33" s="24"/>
      <c r="VBX33" s="24"/>
      <c r="VBY33" s="24"/>
      <c r="VBZ33" s="24"/>
      <c r="VCA33" s="25"/>
      <c r="VCB33" s="15"/>
      <c r="VCC33" s="24"/>
      <c r="VCD33" s="24"/>
      <c r="VCE33" s="24"/>
      <c r="VCF33" s="24"/>
      <c r="VCG33" s="24"/>
      <c r="VCH33" s="24"/>
      <c r="VCI33" s="25"/>
      <c r="VCJ33" s="15"/>
      <c r="VCK33" s="24"/>
      <c r="VCL33" s="24"/>
      <c r="VCM33" s="24"/>
      <c r="VCN33" s="24"/>
      <c r="VCO33" s="24"/>
      <c r="VCP33" s="24"/>
      <c r="VCQ33" s="25"/>
      <c r="VCR33" s="15"/>
      <c r="VCS33" s="24"/>
      <c r="VCT33" s="24"/>
      <c r="VCU33" s="24"/>
      <c r="VCV33" s="24"/>
      <c r="VCW33" s="24"/>
      <c r="VCX33" s="24"/>
      <c r="VCY33" s="25"/>
      <c r="VCZ33" s="15"/>
      <c r="VDA33" s="24"/>
      <c r="VDB33" s="24"/>
      <c r="VDC33" s="24"/>
      <c r="VDD33" s="24"/>
      <c r="VDE33" s="24"/>
      <c r="VDF33" s="24"/>
      <c r="VDG33" s="25"/>
      <c r="VDH33" s="15"/>
      <c r="VDI33" s="24"/>
      <c r="VDJ33" s="24"/>
      <c r="VDK33" s="24"/>
      <c r="VDL33" s="24"/>
      <c r="VDM33" s="24"/>
      <c r="VDN33" s="24"/>
      <c r="VDO33" s="25"/>
      <c r="VDP33" s="15"/>
      <c r="VDQ33" s="24"/>
      <c r="VDR33" s="24"/>
      <c r="VDS33" s="24"/>
      <c r="VDT33" s="24"/>
      <c r="VDU33" s="24"/>
      <c r="VDV33" s="24"/>
      <c r="VDW33" s="25"/>
      <c r="VDX33" s="15"/>
      <c r="VDY33" s="24"/>
      <c r="VDZ33" s="24"/>
      <c r="VEA33" s="24"/>
      <c r="VEB33" s="24"/>
      <c r="VEC33" s="24"/>
      <c r="VED33" s="24"/>
      <c r="VEE33" s="25"/>
      <c r="VEF33" s="15"/>
      <c r="VEG33" s="24"/>
      <c r="VEH33" s="24"/>
      <c r="VEI33" s="24"/>
      <c r="VEJ33" s="24"/>
      <c r="VEK33" s="24"/>
      <c r="VEL33" s="24"/>
      <c r="VEM33" s="25"/>
      <c r="VEN33" s="15"/>
      <c r="VEO33" s="24"/>
      <c r="VEP33" s="24"/>
      <c r="VEQ33" s="24"/>
      <c r="VER33" s="24"/>
      <c r="VES33" s="24"/>
      <c r="VET33" s="24"/>
      <c r="VEU33" s="25"/>
      <c r="VEV33" s="15"/>
      <c r="VEW33" s="24"/>
      <c r="VEX33" s="24"/>
      <c r="VEY33" s="24"/>
      <c r="VEZ33" s="24"/>
      <c r="VFA33" s="24"/>
      <c r="VFB33" s="24"/>
      <c r="VFC33" s="25"/>
      <c r="VFD33" s="15"/>
      <c r="VFE33" s="24"/>
      <c r="VFF33" s="24"/>
      <c r="VFG33" s="24"/>
      <c r="VFH33" s="24"/>
      <c r="VFI33" s="24"/>
      <c r="VFJ33" s="24"/>
      <c r="VFK33" s="25"/>
      <c r="VFL33" s="15"/>
      <c r="VFM33" s="24"/>
      <c r="VFN33" s="24"/>
      <c r="VFO33" s="24"/>
      <c r="VFP33" s="24"/>
      <c r="VFQ33" s="24"/>
      <c r="VFR33" s="24"/>
      <c r="VFS33" s="25"/>
      <c r="VFT33" s="15"/>
      <c r="VFU33" s="24"/>
      <c r="VFV33" s="24"/>
      <c r="VFW33" s="24"/>
      <c r="VFX33" s="24"/>
      <c r="VFY33" s="24"/>
      <c r="VFZ33" s="24"/>
      <c r="VGA33" s="25"/>
      <c r="VGB33" s="15"/>
      <c r="VGC33" s="24"/>
      <c r="VGD33" s="24"/>
      <c r="VGE33" s="24"/>
      <c r="VGF33" s="24"/>
      <c r="VGG33" s="24"/>
      <c r="VGH33" s="24"/>
      <c r="VGI33" s="25"/>
      <c r="VGJ33" s="15"/>
      <c r="VGK33" s="24"/>
      <c r="VGL33" s="24"/>
      <c r="VGM33" s="24"/>
      <c r="VGN33" s="24"/>
      <c r="VGO33" s="24"/>
      <c r="VGP33" s="24"/>
      <c r="VGQ33" s="25"/>
      <c r="VGR33" s="15"/>
      <c r="VGS33" s="24"/>
      <c r="VGT33" s="24"/>
      <c r="VGU33" s="24"/>
      <c r="VGV33" s="24"/>
      <c r="VGW33" s="24"/>
      <c r="VGX33" s="24"/>
      <c r="VGY33" s="25"/>
      <c r="VGZ33" s="15"/>
      <c r="VHA33" s="24"/>
      <c r="VHB33" s="24"/>
      <c r="VHC33" s="24"/>
      <c r="VHD33" s="24"/>
      <c r="VHE33" s="24"/>
      <c r="VHF33" s="24"/>
      <c r="VHG33" s="25"/>
      <c r="VHH33" s="15"/>
      <c r="VHI33" s="24"/>
      <c r="VHJ33" s="24"/>
      <c r="VHK33" s="24"/>
      <c r="VHL33" s="24"/>
      <c r="VHM33" s="24"/>
      <c r="VHN33" s="24"/>
      <c r="VHO33" s="25"/>
      <c r="VHP33" s="15"/>
      <c r="VHQ33" s="24"/>
      <c r="VHR33" s="24"/>
      <c r="VHS33" s="24"/>
      <c r="VHT33" s="24"/>
      <c r="VHU33" s="24"/>
      <c r="VHV33" s="24"/>
      <c r="VHW33" s="25"/>
      <c r="VHX33" s="15"/>
      <c r="VHY33" s="24"/>
      <c r="VHZ33" s="24"/>
      <c r="VIA33" s="24"/>
      <c r="VIB33" s="24"/>
      <c r="VIC33" s="24"/>
      <c r="VID33" s="24"/>
      <c r="VIE33" s="25"/>
      <c r="VIF33" s="15"/>
      <c r="VIG33" s="24"/>
      <c r="VIH33" s="24"/>
      <c r="VII33" s="24"/>
      <c r="VIJ33" s="24"/>
      <c r="VIK33" s="24"/>
      <c r="VIL33" s="24"/>
      <c r="VIM33" s="25"/>
      <c r="VIN33" s="15"/>
      <c r="VIO33" s="24"/>
      <c r="VIP33" s="24"/>
      <c r="VIQ33" s="24"/>
      <c r="VIR33" s="24"/>
      <c r="VIS33" s="24"/>
      <c r="VIT33" s="24"/>
      <c r="VIU33" s="25"/>
      <c r="VIV33" s="15"/>
      <c r="VIW33" s="24"/>
      <c r="VIX33" s="24"/>
      <c r="VIY33" s="24"/>
      <c r="VIZ33" s="24"/>
      <c r="VJA33" s="24"/>
      <c r="VJB33" s="24"/>
      <c r="VJC33" s="25"/>
      <c r="VJD33" s="15"/>
      <c r="VJE33" s="24"/>
      <c r="VJF33" s="24"/>
      <c r="VJG33" s="24"/>
      <c r="VJH33" s="24"/>
      <c r="VJI33" s="24"/>
      <c r="VJJ33" s="24"/>
      <c r="VJK33" s="25"/>
      <c r="VJL33" s="15"/>
      <c r="VJM33" s="24"/>
      <c r="VJN33" s="24"/>
      <c r="VJO33" s="24"/>
      <c r="VJP33" s="24"/>
      <c r="VJQ33" s="24"/>
      <c r="VJR33" s="24"/>
      <c r="VJS33" s="25"/>
      <c r="VJT33" s="15"/>
      <c r="VJU33" s="24"/>
      <c r="VJV33" s="24"/>
      <c r="VJW33" s="24"/>
      <c r="VJX33" s="24"/>
      <c r="VJY33" s="24"/>
      <c r="VJZ33" s="24"/>
      <c r="VKA33" s="25"/>
      <c r="VKB33" s="15"/>
      <c r="VKC33" s="24"/>
      <c r="VKD33" s="24"/>
      <c r="VKE33" s="24"/>
      <c r="VKF33" s="24"/>
      <c r="VKG33" s="24"/>
      <c r="VKH33" s="24"/>
      <c r="VKI33" s="25"/>
      <c r="VKJ33" s="15"/>
      <c r="VKK33" s="24"/>
      <c r="VKL33" s="24"/>
      <c r="VKM33" s="24"/>
      <c r="VKN33" s="24"/>
      <c r="VKO33" s="24"/>
      <c r="VKP33" s="24"/>
      <c r="VKQ33" s="25"/>
      <c r="VKR33" s="15"/>
      <c r="VKS33" s="24"/>
      <c r="VKT33" s="24"/>
      <c r="VKU33" s="24"/>
      <c r="VKV33" s="24"/>
      <c r="VKW33" s="24"/>
      <c r="VKX33" s="24"/>
      <c r="VKY33" s="25"/>
      <c r="VKZ33" s="15"/>
      <c r="VLA33" s="24"/>
      <c r="VLB33" s="24"/>
      <c r="VLC33" s="24"/>
      <c r="VLD33" s="24"/>
      <c r="VLE33" s="24"/>
      <c r="VLF33" s="24"/>
      <c r="VLG33" s="25"/>
      <c r="VLH33" s="15"/>
      <c r="VLI33" s="24"/>
      <c r="VLJ33" s="24"/>
      <c r="VLK33" s="24"/>
      <c r="VLL33" s="24"/>
      <c r="VLM33" s="24"/>
      <c r="VLN33" s="24"/>
      <c r="VLO33" s="25"/>
      <c r="VLP33" s="15"/>
      <c r="VLQ33" s="24"/>
      <c r="VLR33" s="24"/>
      <c r="VLS33" s="24"/>
      <c r="VLT33" s="24"/>
      <c r="VLU33" s="24"/>
      <c r="VLV33" s="24"/>
      <c r="VLW33" s="25"/>
      <c r="VLX33" s="15"/>
      <c r="VLY33" s="24"/>
      <c r="VLZ33" s="24"/>
      <c r="VMA33" s="24"/>
      <c r="VMB33" s="24"/>
      <c r="VMC33" s="24"/>
      <c r="VMD33" s="24"/>
      <c r="VME33" s="25"/>
      <c r="VMF33" s="15"/>
      <c r="VMG33" s="24"/>
      <c r="VMH33" s="24"/>
      <c r="VMI33" s="24"/>
      <c r="VMJ33" s="24"/>
      <c r="VMK33" s="24"/>
      <c r="VML33" s="24"/>
      <c r="VMM33" s="25"/>
      <c r="VMN33" s="15"/>
      <c r="VMO33" s="24"/>
      <c r="VMP33" s="24"/>
      <c r="VMQ33" s="24"/>
      <c r="VMR33" s="24"/>
      <c r="VMS33" s="24"/>
      <c r="VMT33" s="24"/>
      <c r="VMU33" s="25"/>
      <c r="VMV33" s="15"/>
      <c r="VMW33" s="24"/>
      <c r="VMX33" s="24"/>
      <c r="VMY33" s="24"/>
      <c r="VMZ33" s="24"/>
      <c r="VNA33" s="24"/>
      <c r="VNB33" s="24"/>
      <c r="VNC33" s="25"/>
      <c r="VND33" s="15"/>
      <c r="VNE33" s="24"/>
      <c r="VNF33" s="24"/>
      <c r="VNG33" s="24"/>
      <c r="VNH33" s="24"/>
      <c r="VNI33" s="24"/>
      <c r="VNJ33" s="24"/>
      <c r="VNK33" s="25"/>
      <c r="VNL33" s="15"/>
      <c r="VNM33" s="24"/>
      <c r="VNN33" s="24"/>
      <c r="VNO33" s="24"/>
      <c r="VNP33" s="24"/>
      <c r="VNQ33" s="24"/>
      <c r="VNR33" s="24"/>
      <c r="VNS33" s="25"/>
      <c r="VNT33" s="15"/>
      <c r="VNU33" s="24"/>
      <c r="VNV33" s="24"/>
      <c r="VNW33" s="24"/>
      <c r="VNX33" s="24"/>
      <c r="VNY33" s="24"/>
      <c r="VNZ33" s="24"/>
      <c r="VOA33" s="25"/>
      <c r="VOB33" s="15"/>
      <c r="VOC33" s="24"/>
      <c r="VOD33" s="24"/>
      <c r="VOE33" s="24"/>
      <c r="VOF33" s="24"/>
      <c r="VOG33" s="24"/>
      <c r="VOH33" s="24"/>
      <c r="VOI33" s="25"/>
      <c r="VOJ33" s="15"/>
      <c r="VOK33" s="24"/>
      <c r="VOL33" s="24"/>
      <c r="VOM33" s="24"/>
      <c r="VON33" s="24"/>
      <c r="VOO33" s="24"/>
      <c r="VOP33" s="24"/>
      <c r="VOQ33" s="25"/>
      <c r="VOR33" s="15"/>
      <c r="VOS33" s="24"/>
      <c r="VOT33" s="24"/>
      <c r="VOU33" s="24"/>
      <c r="VOV33" s="24"/>
      <c r="VOW33" s="24"/>
      <c r="VOX33" s="24"/>
      <c r="VOY33" s="25"/>
      <c r="VOZ33" s="15"/>
      <c r="VPA33" s="24"/>
      <c r="VPB33" s="24"/>
      <c r="VPC33" s="24"/>
      <c r="VPD33" s="24"/>
      <c r="VPE33" s="24"/>
      <c r="VPF33" s="24"/>
      <c r="VPG33" s="25"/>
      <c r="VPH33" s="15"/>
      <c r="VPI33" s="24"/>
      <c r="VPJ33" s="24"/>
      <c r="VPK33" s="24"/>
      <c r="VPL33" s="24"/>
      <c r="VPM33" s="24"/>
      <c r="VPN33" s="24"/>
      <c r="VPO33" s="25"/>
      <c r="VPP33" s="15"/>
      <c r="VPQ33" s="24"/>
      <c r="VPR33" s="24"/>
      <c r="VPS33" s="24"/>
      <c r="VPT33" s="24"/>
      <c r="VPU33" s="24"/>
      <c r="VPV33" s="24"/>
      <c r="VPW33" s="25"/>
      <c r="VPX33" s="15"/>
      <c r="VPY33" s="24"/>
      <c r="VPZ33" s="24"/>
      <c r="VQA33" s="24"/>
      <c r="VQB33" s="24"/>
      <c r="VQC33" s="24"/>
      <c r="VQD33" s="24"/>
      <c r="VQE33" s="25"/>
      <c r="VQF33" s="15"/>
      <c r="VQG33" s="24"/>
      <c r="VQH33" s="24"/>
      <c r="VQI33" s="24"/>
      <c r="VQJ33" s="24"/>
      <c r="VQK33" s="24"/>
      <c r="VQL33" s="24"/>
      <c r="VQM33" s="25"/>
      <c r="VQN33" s="15"/>
      <c r="VQO33" s="24"/>
      <c r="VQP33" s="24"/>
      <c r="VQQ33" s="24"/>
      <c r="VQR33" s="24"/>
      <c r="VQS33" s="24"/>
      <c r="VQT33" s="24"/>
      <c r="VQU33" s="25"/>
      <c r="VQV33" s="15"/>
      <c r="VQW33" s="24"/>
      <c r="VQX33" s="24"/>
      <c r="VQY33" s="24"/>
      <c r="VQZ33" s="24"/>
      <c r="VRA33" s="24"/>
      <c r="VRB33" s="24"/>
      <c r="VRC33" s="25"/>
      <c r="VRD33" s="15"/>
      <c r="VRE33" s="24"/>
      <c r="VRF33" s="24"/>
      <c r="VRG33" s="24"/>
      <c r="VRH33" s="24"/>
      <c r="VRI33" s="24"/>
      <c r="VRJ33" s="24"/>
      <c r="VRK33" s="25"/>
      <c r="VRL33" s="15"/>
      <c r="VRM33" s="24"/>
      <c r="VRN33" s="24"/>
      <c r="VRO33" s="24"/>
      <c r="VRP33" s="24"/>
      <c r="VRQ33" s="24"/>
      <c r="VRR33" s="24"/>
      <c r="VRS33" s="25"/>
      <c r="VRT33" s="15"/>
      <c r="VRU33" s="24"/>
      <c r="VRV33" s="24"/>
      <c r="VRW33" s="24"/>
      <c r="VRX33" s="24"/>
      <c r="VRY33" s="24"/>
      <c r="VRZ33" s="24"/>
      <c r="VSA33" s="25"/>
      <c r="VSB33" s="15"/>
      <c r="VSC33" s="24"/>
      <c r="VSD33" s="24"/>
      <c r="VSE33" s="24"/>
      <c r="VSF33" s="24"/>
      <c r="VSG33" s="24"/>
      <c r="VSH33" s="24"/>
      <c r="VSI33" s="25"/>
      <c r="VSJ33" s="15"/>
      <c r="VSK33" s="24"/>
      <c r="VSL33" s="24"/>
      <c r="VSM33" s="24"/>
      <c r="VSN33" s="24"/>
      <c r="VSO33" s="24"/>
      <c r="VSP33" s="24"/>
      <c r="VSQ33" s="25"/>
      <c r="VSR33" s="15"/>
      <c r="VSS33" s="24"/>
      <c r="VST33" s="24"/>
      <c r="VSU33" s="24"/>
      <c r="VSV33" s="24"/>
      <c r="VSW33" s="24"/>
      <c r="VSX33" s="24"/>
      <c r="VSY33" s="25"/>
      <c r="VSZ33" s="15"/>
      <c r="VTA33" s="24"/>
      <c r="VTB33" s="24"/>
      <c r="VTC33" s="24"/>
      <c r="VTD33" s="24"/>
      <c r="VTE33" s="24"/>
      <c r="VTF33" s="24"/>
      <c r="VTG33" s="25"/>
      <c r="VTH33" s="15"/>
      <c r="VTI33" s="24"/>
      <c r="VTJ33" s="24"/>
      <c r="VTK33" s="24"/>
      <c r="VTL33" s="24"/>
      <c r="VTM33" s="24"/>
      <c r="VTN33" s="24"/>
      <c r="VTO33" s="25"/>
      <c r="VTP33" s="15"/>
      <c r="VTQ33" s="24"/>
      <c r="VTR33" s="24"/>
      <c r="VTS33" s="24"/>
      <c r="VTT33" s="24"/>
      <c r="VTU33" s="24"/>
      <c r="VTV33" s="24"/>
      <c r="VTW33" s="25"/>
      <c r="VTX33" s="15"/>
      <c r="VTY33" s="24"/>
      <c r="VTZ33" s="24"/>
      <c r="VUA33" s="24"/>
      <c r="VUB33" s="24"/>
      <c r="VUC33" s="24"/>
      <c r="VUD33" s="24"/>
      <c r="VUE33" s="25"/>
      <c r="VUF33" s="15"/>
      <c r="VUG33" s="24"/>
      <c r="VUH33" s="24"/>
      <c r="VUI33" s="24"/>
      <c r="VUJ33" s="24"/>
      <c r="VUK33" s="24"/>
      <c r="VUL33" s="24"/>
      <c r="VUM33" s="25"/>
      <c r="VUN33" s="15"/>
      <c r="VUO33" s="24"/>
      <c r="VUP33" s="24"/>
      <c r="VUQ33" s="24"/>
      <c r="VUR33" s="24"/>
      <c r="VUS33" s="24"/>
      <c r="VUT33" s="24"/>
      <c r="VUU33" s="25"/>
      <c r="VUV33" s="15"/>
      <c r="VUW33" s="24"/>
      <c r="VUX33" s="24"/>
      <c r="VUY33" s="24"/>
      <c r="VUZ33" s="24"/>
      <c r="VVA33" s="24"/>
      <c r="VVB33" s="24"/>
      <c r="VVC33" s="25"/>
      <c r="VVD33" s="15"/>
      <c r="VVE33" s="24"/>
      <c r="VVF33" s="24"/>
      <c r="VVG33" s="24"/>
      <c r="VVH33" s="24"/>
      <c r="VVI33" s="24"/>
      <c r="VVJ33" s="24"/>
      <c r="VVK33" s="25"/>
      <c r="VVL33" s="15"/>
      <c r="VVM33" s="24"/>
      <c r="VVN33" s="24"/>
      <c r="VVO33" s="24"/>
      <c r="VVP33" s="24"/>
      <c r="VVQ33" s="24"/>
      <c r="VVR33" s="24"/>
      <c r="VVS33" s="25"/>
      <c r="VVT33" s="15"/>
      <c r="VVU33" s="24"/>
      <c r="VVV33" s="24"/>
      <c r="VVW33" s="24"/>
      <c r="VVX33" s="24"/>
      <c r="VVY33" s="24"/>
      <c r="VVZ33" s="24"/>
      <c r="VWA33" s="25"/>
      <c r="VWB33" s="15"/>
      <c r="VWC33" s="24"/>
      <c r="VWD33" s="24"/>
      <c r="VWE33" s="24"/>
      <c r="VWF33" s="24"/>
      <c r="VWG33" s="24"/>
      <c r="VWH33" s="24"/>
      <c r="VWI33" s="25"/>
      <c r="VWJ33" s="15"/>
      <c r="VWK33" s="24"/>
      <c r="VWL33" s="24"/>
      <c r="VWM33" s="24"/>
      <c r="VWN33" s="24"/>
      <c r="VWO33" s="24"/>
      <c r="VWP33" s="24"/>
      <c r="VWQ33" s="25"/>
      <c r="VWR33" s="15"/>
      <c r="VWS33" s="24"/>
      <c r="VWT33" s="24"/>
      <c r="VWU33" s="24"/>
      <c r="VWV33" s="24"/>
      <c r="VWW33" s="24"/>
      <c r="VWX33" s="24"/>
      <c r="VWY33" s="25"/>
      <c r="VWZ33" s="15"/>
      <c r="VXA33" s="24"/>
      <c r="VXB33" s="24"/>
      <c r="VXC33" s="24"/>
      <c r="VXD33" s="24"/>
      <c r="VXE33" s="24"/>
      <c r="VXF33" s="24"/>
      <c r="VXG33" s="25"/>
      <c r="VXH33" s="15"/>
      <c r="VXI33" s="24"/>
      <c r="VXJ33" s="24"/>
      <c r="VXK33" s="24"/>
      <c r="VXL33" s="24"/>
      <c r="VXM33" s="24"/>
      <c r="VXN33" s="24"/>
      <c r="VXO33" s="25"/>
      <c r="VXP33" s="15"/>
      <c r="VXQ33" s="24"/>
      <c r="VXR33" s="24"/>
      <c r="VXS33" s="24"/>
      <c r="VXT33" s="24"/>
      <c r="VXU33" s="24"/>
      <c r="VXV33" s="24"/>
      <c r="VXW33" s="25"/>
      <c r="VXX33" s="15"/>
      <c r="VXY33" s="24"/>
      <c r="VXZ33" s="24"/>
      <c r="VYA33" s="24"/>
      <c r="VYB33" s="24"/>
      <c r="VYC33" s="24"/>
      <c r="VYD33" s="24"/>
      <c r="VYE33" s="25"/>
      <c r="VYF33" s="15"/>
      <c r="VYG33" s="24"/>
      <c r="VYH33" s="24"/>
      <c r="VYI33" s="24"/>
      <c r="VYJ33" s="24"/>
      <c r="VYK33" s="24"/>
      <c r="VYL33" s="24"/>
      <c r="VYM33" s="25"/>
      <c r="VYN33" s="15"/>
      <c r="VYO33" s="24"/>
      <c r="VYP33" s="24"/>
      <c r="VYQ33" s="24"/>
      <c r="VYR33" s="24"/>
      <c r="VYS33" s="24"/>
      <c r="VYT33" s="24"/>
      <c r="VYU33" s="25"/>
      <c r="VYV33" s="15"/>
      <c r="VYW33" s="24"/>
      <c r="VYX33" s="24"/>
      <c r="VYY33" s="24"/>
      <c r="VYZ33" s="24"/>
      <c r="VZA33" s="24"/>
      <c r="VZB33" s="24"/>
      <c r="VZC33" s="25"/>
      <c r="VZD33" s="15"/>
      <c r="VZE33" s="24"/>
      <c r="VZF33" s="24"/>
      <c r="VZG33" s="24"/>
      <c r="VZH33" s="24"/>
      <c r="VZI33" s="24"/>
      <c r="VZJ33" s="24"/>
      <c r="VZK33" s="25"/>
      <c r="VZL33" s="15"/>
      <c r="VZM33" s="24"/>
      <c r="VZN33" s="24"/>
      <c r="VZO33" s="24"/>
      <c r="VZP33" s="24"/>
      <c r="VZQ33" s="24"/>
      <c r="VZR33" s="24"/>
      <c r="VZS33" s="25"/>
      <c r="VZT33" s="15"/>
      <c r="VZU33" s="24"/>
      <c r="VZV33" s="24"/>
      <c r="VZW33" s="24"/>
      <c r="VZX33" s="24"/>
      <c r="VZY33" s="24"/>
      <c r="VZZ33" s="24"/>
      <c r="WAA33" s="25"/>
      <c r="WAB33" s="15"/>
      <c r="WAC33" s="24"/>
      <c r="WAD33" s="24"/>
      <c r="WAE33" s="24"/>
      <c r="WAF33" s="24"/>
      <c r="WAG33" s="24"/>
      <c r="WAH33" s="24"/>
      <c r="WAI33" s="25"/>
      <c r="WAJ33" s="15"/>
      <c r="WAK33" s="24"/>
      <c r="WAL33" s="24"/>
      <c r="WAM33" s="24"/>
      <c r="WAN33" s="24"/>
      <c r="WAO33" s="24"/>
      <c r="WAP33" s="24"/>
      <c r="WAQ33" s="25"/>
      <c r="WAR33" s="15"/>
      <c r="WAS33" s="24"/>
      <c r="WAT33" s="24"/>
      <c r="WAU33" s="24"/>
      <c r="WAV33" s="24"/>
      <c r="WAW33" s="24"/>
      <c r="WAX33" s="24"/>
      <c r="WAY33" s="25"/>
      <c r="WAZ33" s="15"/>
      <c r="WBA33" s="24"/>
      <c r="WBB33" s="24"/>
      <c r="WBC33" s="24"/>
      <c r="WBD33" s="24"/>
      <c r="WBE33" s="24"/>
      <c r="WBF33" s="24"/>
      <c r="WBG33" s="25"/>
      <c r="WBH33" s="15"/>
      <c r="WBI33" s="24"/>
      <c r="WBJ33" s="24"/>
      <c r="WBK33" s="24"/>
      <c r="WBL33" s="24"/>
      <c r="WBM33" s="24"/>
      <c r="WBN33" s="24"/>
      <c r="WBO33" s="25"/>
      <c r="WBP33" s="15"/>
      <c r="WBQ33" s="24"/>
      <c r="WBR33" s="24"/>
      <c r="WBS33" s="24"/>
      <c r="WBT33" s="24"/>
      <c r="WBU33" s="24"/>
      <c r="WBV33" s="24"/>
      <c r="WBW33" s="25"/>
      <c r="WBX33" s="15"/>
      <c r="WBY33" s="24"/>
      <c r="WBZ33" s="24"/>
      <c r="WCA33" s="24"/>
      <c r="WCB33" s="24"/>
      <c r="WCC33" s="24"/>
      <c r="WCD33" s="24"/>
      <c r="WCE33" s="25"/>
      <c r="WCF33" s="15"/>
      <c r="WCG33" s="24"/>
      <c r="WCH33" s="24"/>
      <c r="WCI33" s="24"/>
      <c r="WCJ33" s="24"/>
      <c r="WCK33" s="24"/>
      <c r="WCL33" s="24"/>
      <c r="WCM33" s="25"/>
      <c r="WCN33" s="15"/>
      <c r="WCO33" s="24"/>
      <c r="WCP33" s="24"/>
      <c r="WCQ33" s="24"/>
      <c r="WCR33" s="24"/>
      <c r="WCS33" s="24"/>
      <c r="WCT33" s="24"/>
      <c r="WCU33" s="25"/>
      <c r="WCV33" s="15"/>
      <c r="WCW33" s="24"/>
      <c r="WCX33" s="24"/>
      <c r="WCY33" s="24"/>
      <c r="WCZ33" s="24"/>
      <c r="WDA33" s="24"/>
      <c r="WDB33" s="24"/>
      <c r="WDC33" s="25"/>
      <c r="WDD33" s="15"/>
      <c r="WDE33" s="24"/>
      <c r="WDF33" s="24"/>
      <c r="WDG33" s="24"/>
      <c r="WDH33" s="24"/>
      <c r="WDI33" s="24"/>
      <c r="WDJ33" s="24"/>
      <c r="WDK33" s="25"/>
      <c r="WDL33" s="15"/>
      <c r="WDM33" s="24"/>
      <c r="WDN33" s="24"/>
      <c r="WDO33" s="24"/>
      <c r="WDP33" s="24"/>
      <c r="WDQ33" s="24"/>
      <c r="WDR33" s="24"/>
      <c r="WDS33" s="25"/>
      <c r="WDT33" s="15"/>
      <c r="WDU33" s="24"/>
      <c r="WDV33" s="24"/>
      <c r="WDW33" s="24"/>
      <c r="WDX33" s="24"/>
      <c r="WDY33" s="24"/>
      <c r="WDZ33" s="24"/>
      <c r="WEA33" s="25"/>
      <c r="WEB33" s="15"/>
      <c r="WEC33" s="24"/>
      <c r="WED33" s="24"/>
      <c r="WEE33" s="24"/>
      <c r="WEF33" s="24"/>
      <c r="WEG33" s="24"/>
      <c r="WEH33" s="24"/>
      <c r="WEI33" s="25"/>
      <c r="WEJ33" s="15"/>
      <c r="WEK33" s="24"/>
      <c r="WEL33" s="24"/>
      <c r="WEM33" s="24"/>
      <c r="WEN33" s="24"/>
      <c r="WEO33" s="24"/>
      <c r="WEP33" s="24"/>
      <c r="WEQ33" s="25"/>
      <c r="WER33" s="15"/>
      <c r="WES33" s="24"/>
      <c r="WET33" s="24"/>
      <c r="WEU33" s="24"/>
      <c r="WEV33" s="24"/>
      <c r="WEW33" s="24"/>
      <c r="WEX33" s="24"/>
      <c r="WEY33" s="25"/>
      <c r="WEZ33" s="15"/>
      <c r="WFA33" s="24"/>
      <c r="WFB33" s="24"/>
      <c r="WFC33" s="24"/>
      <c r="WFD33" s="24"/>
      <c r="WFE33" s="24"/>
      <c r="WFF33" s="24"/>
      <c r="WFG33" s="25"/>
      <c r="WFH33" s="15"/>
      <c r="WFI33" s="24"/>
      <c r="WFJ33" s="24"/>
      <c r="WFK33" s="24"/>
      <c r="WFL33" s="24"/>
      <c r="WFM33" s="24"/>
      <c r="WFN33" s="24"/>
      <c r="WFO33" s="25"/>
      <c r="WFP33" s="15"/>
      <c r="WFQ33" s="24"/>
      <c r="WFR33" s="24"/>
      <c r="WFS33" s="24"/>
      <c r="WFT33" s="24"/>
      <c r="WFU33" s="24"/>
      <c r="WFV33" s="24"/>
      <c r="WFW33" s="25"/>
      <c r="WFX33" s="15"/>
      <c r="WFY33" s="24"/>
      <c r="WFZ33" s="24"/>
      <c r="WGA33" s="24"/>
      <c r="WGB33" s="24"/>
      <c r="WGC33" s="24"/>
      <c r="WGD33" s="24"/>
      <c r="WGE33" s="25"/>
      <c r="WGF33" s="15"/>
      <c r="WGG33" s="24"/>
      <c r="WGH33" s="24"/>
      <c r="WGI33" s="24"/>
      <c r="WGJ33" s="24"/>
      <c r="WGK33" s="24"/>
      <c r="WGL33" s="24"/>
      <c r="WGM33" s="25"/>
      <c r="WGN33" s="15"/>
      <c r="WGO33" s="24"/>
      <c r="WGP33" s="24"/>
      <c r="WGQ33" s="24"/>
      <c r="WGR33" s="24"/>
      <c r="WGS33" s="24"/>
      <c r="WGT33" s="24"/>
      <c r="WGU33" s="25"/>
      <c r="WGV33" s="15"/>
      <c r="WGW33" s="24"/>
      <c r="WGX33" s="24"/>
      <c r="WGY33" s="24"/>
      <c r="WGZ33" s="24"/>
      <c r="WHA33" s="24"/>
      <c r="WHB33" s="24"/>
      <c r="WHC33" s="25"/>
      <c r="WHD33" s="15"/>
      <c r="WHE33" s="24"/>
      <c r="WHF33" s="24"/>
      <c r="WHG33" s="24"/>
      <c r="WHH33" s="24"/>
      <c r="WHI33" s="24"/>
      <c r="WHJ33" s="24"/>
      <c r="WHK33" s="25"/>
      <c r="WHL33" s="15"/>
      <c r="WHM33" s="24"/>
      <c r="WHN33" s="24"/>
      <c r="WHO33" s="24"/>
      <c r="WHP33" s="24"/>
      <c r="WHQ33" s="24"/>
      <c r="WHR33" s="24"/>
      <c r="WHS33" s="25"/>
      <c r="WHT33" s="15"/>
      <c r="WHU33" s="24"/>
      <c r="WHV33" s="24"/>
      <c r="WHW33" s="24"/>
      <c r="WHX33" s="24"/>
      <c r="WHY33" s="24"/>
      <c r="WHZ33" s="24"/>
      <c r="WIA33" s="25"/>
      <c r="WIB33" s="15"/>
      <c r="WIC33" s="24"/>
      <c r="WID33" s="24"/>
      <c r="WIE33" s="24"/>
      <c r="WIF33" s="24"/>
      <c r="WIG33" s="24"/>
      <c r="WIH33" s="24"/>
      <c r="WII33" s="25"/>
      <c r="WIJ33" s="15"/>
      <c r="WIK33" s="24"/>
      <c r="WIL33" s="24"/>
      <c r="WIM33" s="24"/>
      <c r="WIN33" s="24"/>
      <c r="WIO33" s="24"/>
      <c r="WIP33" s="24"/>
      <c r="WIQ33" s="25"/>
      <c r="WIR33" s="15"/>
      <c r="WIS33" s="24"/>
      <c r="WIT33" s="24"/>
      <c r="WIU33" s="24"/>
      <c r="WIV33" s="24"/>
      <c r="WIW33" s="24"/>
      <c r="WIX33" s="24"/>
      <c r="WIY33" s="25"/>
      <c r="WIZ33" s="15"/>
      <c r="WJA33" s="24"/>
      <c r="WJB33" s="24"/>
      <c r="WJC33" s="24"/>
      <c r="WJD33" s="24"/>
      <c r="WJE33" s="24"/>
      <c r="WJF33" s="24"/>
      <c r="WJG33" s="25"/>
      <c r="WJH33" s="15"/>
      <c r="WJI33" s="24"/>
      <c r="WJJ33" s="24"/>
      <c r="WJK33" s="24"/>
      <c r="WJL33" s="24"/>
      <c r="WJM33" s="24"/>
      <c r="WJN33" s="24"/>
      <c r="WJO33" s="25"/>
      <c r="WJP33" s="15"/>
      <c r="WJQ33" s="24"/>
      <c r="WJR33" s="24"/>
      <c r="WJS33" s="24"/>
      <c r="WJT33" s="24"/>
      <c r="WJU33" s="24"/>
      <c r="WJV33" s="24"/>
      <c r="WJW33" s="25"/>
      <c r="WJX33" s="15"/>
      <c r="WJY33" s="24"/>
      <c r="WJZ33" s="24"/>
      <c r="WKA33" s="24"/>
      <c r="WKB33" s="24"/>
      <c r="WKC33" s="24"/>
      <c r="WKD33" s="24"/>
      <c r="WKE33" s="25"/>
      <c r="WKF33" s="15"/>
      <c r="WKG33" s="24"/>
      <c r="WKH33" s="24"/>
      <c r="WKI33" s="24"/>
      <c r="WKJ33" s="24"/>
      <c r="WKK33" s="24"/>
      <c r="WKL33" s="24"/>
      <c r="WKM33" s="25"/>
      <c r="WKN33" s="15"/>
      <c r="WKO33" s="24"/>
      <c r="WKP33" s="24"/>
      <c r="WKQ33" s="24"/>
      <c r="WKR33" s="24"/>
      <c r="WKS33" s="24"/>
      <c r="WKT33" s="24"/>
      <c r="WKU33" s="25"/>
      <c r="WKV33" s="15"/>
      <c r="WKW33" s="24"/>
      <c r="WKX33" s="24"/>
      <c r="WKY33" s="24"/>
      <c r="WKZ33" s="24"/>
      <c r="WLA33" s="24"/>
      <c r="WLB33" s="24"/>
      <c r="WLC33" s="25"/>
      <c r="WLD33" s="15"/>
      <c r="WLE33" s="24"/>
      <c r="WLF33" s="24"/>
      <c r="WLG33" s="24"/>
      <c r="WLH33" s="24"/>
      <c r="WLI33" s="24"/>
      <c r="WLJ33" s="24"/>
      <c r="WLK33" s="25"/>
      <c r="WLL33" s="15"/>
      <c r="WLM33" s="24"/>
      <c r="WLN33" s="24"/>
      <c r="WLO33" s="24"/>
      <c r="WLP33" s="24"/>
      <c r="WLQ33" s="24"/>
      <c r="WLR33" s="24"/>
      <c r="WLS33" s="25"/>
      <c r="WLT33" s="15"/>
      <c r="WLU33" s="24"/>
      <c r="WLV33" s="24"/>
      <c r="WLW33" s="24"/>
      <c r="WLX33" s="24"/>
      <c r="WLY33" s="24"/>
      <c r="WLZ33" s="24"/>
      <c r="WMA33" s="25"/>
      <c r="WMB33" s="15"/>
      <c r="WMC33" s="24"/>
      <c r="WMD33" s="24"/>
      <c r="WME33" s="24"/>
      <c r="WMF33" s="24"/>
      <c r="WMG33" s="24"/>
      <c r="WMH33" s="24"/>
      <c r="WMI33" s="25"/>
      <c r="WMJ33" s="15"/>
      <c r="WMK33" s="24"/>
      <c r="WML33" s="24"/>
      <c r="WMM33" s="24"/>
      <c r="WMN33" s="24"/>
      <c r="WMO33" s="24"/>
      <c r="WMP33" s="24"/>
      <c r="WMQ33" s="25"/>
      <c r="WMR33" s="15"/>
      <c r="WMS33" s="24"/>
      <c r="WMT33" s="24"/>
      <c r="WMU33" s="24"/>
      <c r="WMV33" s="24"/>
      <c r="WMW33" s="24"/>
      <c r="WMX33" s="24"/>
      <c r="WMY33" s="25"/>
      <c r="WMZ33" s="15"/>
      <c r="WNA33" s="24"/>
      <c r="WNB33" s="24"/>
      <c r="WNC33" s="24"/>
      <c r="WND33" s="24"/>
      <c r="WNE33" s="24"/>
      <c r="WNF33" s="24"/>
      <c r="WNG33" s="25"/>
      <c r="WNH33" s="15"/>
      <c r="WNI33" s="24"/>
      <c r="WNJ33" s="24"/>
      <c r="WNK33" s="24"/>
      <c r="WNL33" s="24"/>
      <c r="WNM33" s="24"/>
      <c r="WNN33" s="24"/>
      <c r="WNO33" s="25"/>
      <c r="WNP33" s="15"/>
      <c r="WNQ33" s="24"/>
      <c r="WNR33" s="24"/>
      <c r="WNS33" s="24"/>
      <c r="WNT33" s="24"/>
      <c r="WNU33" s="24"/>
      <c r="WNV33" s="24"/>
      <c r="WNW33" s="25"/>
      <c r="WNX33" s="15"/>
      <c r="WNY33" s="24"/>
      <c r="WNZ33" s="24"/>
      <c r="WOA33" s="24"/>
      <c r="WOB33" s="24"/>
      <c r="WOC33" s="24"/>
      <c r="WOD33" s="24"/>
      <c r="WOE33" s="25"/>
      <c r="WOF33" s="15"/>
      <c r="WOG33" s="24"/>
      <c r="WOH33" s="24"/>
      <c r="WOI33" s="24"/>
      <c r="WOJ33" s="24"/>
      <c r="WOK33" s="24"/>
      <c r="WOL33" s="24"/>
      <c r="WOM33" s="25"/>
      <c r="WON33" s="15"/>
      <c r="WOO33" s="24"/>
      <c r="WOP33" s="24"/>
      <c r="WOQ33" s="24"/>
      <c r="WOR33" s="24"/>
      <c r="WOS33" s="24"/>
      <c r="WOT33" s="24"/>
      <c r="WOU33" s="25"/>
      <c r="WOV33" s="15"/>
      <c r="WOW33" s="24"/>
      <c r="WOX33" s="24"/>
      <c r="WOY33" s="24"/>
      <c r="WOZ33" s="24"/>
      <c r="WPA33" s="24"/>
      <c r="WPB33" s="24"/>
      <c r="WPC33" s="25"/>
      <c r="WPD33" s="15"/>
      <c r="WPE33" s="24"/>
      <c r="WPF33" s="24"/>
      <c r="WPG33" s="24"/>
      <c r="WPH33" s="24"/>
      <c r="WPI33" s="24"/>
      <c r="WPJ33" s="24"/>
      <c r="WPK33" s="25"/>
      <c r="WPL33" s="15"/>
      <c r="WPM33" s="24"/>
      <c r="WPN33" s="24"/>
      <c r="WPO33" s="24"/>
      <c r="WPP33" s="24"/>
      <c r="WPQ33" s="24"/>
      <c r="WPR33" s="24"/>
      <c r="WPS33" s="25"/>
      <c r="WPT33" s="15"/>
      <c r="WPU33" s="24"/>
      <c r="WPV33" s="24"/>
      <c r="WPW33" s="24"/>
      <c r="WPX33" s="24"/>
      <c r="WPY33" s="24"/>
      <c r="WPZ33" s="24"/>
      <c r="WQA33" s="25"/>
      <c r="WQB33" s="15"/>
      <c r="WQC33" s="24"/>
      <c r="WQD33" s="24"/>
      <c r="WQE33" s="24"/>
      <c r="WQF33" s="24"/>
      <c r="WQG33" s="24"/>
      <c r="WQH33" s="24"/>
      <c r="WQI33" s="25"/>
      <c r="WQJ33" s="15"/>
      <c r="WQK33" s="24"/>
      <c r="WQL33" s="24"/>
      <c r="WQM33" s="24"/>
      <c r="WQN33" s="24"/>
      <c r="WQO33" s="24"/>
      <c r="WQP33" s="24"/>
      <c r="WQQ33" s="25"/>
      <c r="WQR33" s="15"/>
      <c r="WQS33" s="24"/>
      <c r="WQT33" s="24"/>
      <c r="WQU33" s="24"/>
      <c r="WQV33" s="24"/>
      <c r="WQW33" s="24"/>
      <c r="WQX33" s="24"/>
      <c r="WQY33" s="25"/>
      <c r="WQZ33" s="15"/>
      <c r="WRA33" s="24"/>
      <c r="WRB33" s="24"/>
      <c r="WRC33" s="24"/>
      <c r="WRD33" s="24"/>
      <c r="WRE33" s="24"/>
      <c r="WRF33" s="24"/>
      <c r="WRG33" s="25"/>
      <c r="WRH33" s="15"/>
      <c r="WRI33" s="24"/>
      <c r="WRJ33" s="24"/>
      <c r="WRK33" s="24"/>
      <c r="WRL33" s="24"/>
      <c r="WRM33" s="24"/>
      <c r="WRN33" s="24"/>
      <c r="WRO33" s="25"/>
      <c r="WRP33" s="15"/>
      <c r="WRQ33" s="24"/>
      <c r="WRR33" s="24"/>
      <c r="WRS33" s="24"/>
      <c r="WRT33" s="24"/>
      <c r="WRU33" s="24"/>
      <c r="WRV33" s="24"/>
      <c r="WRW33" s="25"/>
      <c r="WRX33" s="15"/>
      <c r="WRY33" s="24"/>
      <c r="WRZ33" s="24"/>
      <c r="WSA33" s="24"/>
      <c r="WSB33" s="24"/>
      <c r="WSC33" s="24"/>
      <c r="WSD33" s="24"/>
      <c r="WSE33" s="25"/>
      <c r="WSF33" s="15"/>
      <c r="WSG33" s="24"/>
      <c r="WSH33" s="24"/>
      <c r="WSI33" s="24"/>
      <c r="WSJ33" s="24"/>
      <c r="WSK33" s="24"/>
      <c r="WSL33" s="24"/>
      <c r="WSM33" s="25"/>
      <c r="WSN33" s="15"/>
      <c r="WSO33" s="24"/>
      <c r="WSP33" s="24"/>
      <c r="WSQ33" s="24"/>
      <c r="WSR33" s="24"/>
      <c r="WSS33" s="24"/>
      <c r="WST33" s="24"/>
      <c r="WSU33" s="25"/>
      <c r="WSV33" s="15"/>
      <c r="WSW33" s="24"/>
      <c r="WSX33" s="24"/>
      <c r="WSY33" s="24"/>
      <c r="WSZ33" s="24"/>
      <c r="WTA33" s="24"/>
      <c r="WTB33" s="24"/>
      <c r="WTC33" s="25"/>
      <c r="WTD33" s="15"/>
      <c r="WTE33" s="24"/>
      <c r="WTF33" s="24"/>
      <c r="WTG33" s="24"/>
      <c r="WTH33" s="24"/>
      <c r="WTI33" s="24"/>
      <c r="WTJ33" s="24"/>
      <c r="WTK33" s="25"/>
      <c r="WTL33" s="15"/>
      <c r="WTM33" s="24"/>
      <c r="WTN33" s="24"/>
      <c r="WTO33" s="24"/>
      <c r="WTP33" s="24"/>
      <c r="WTQ33" s="24"/>
      <c r="WTR33" s="24"/>
      <c r="WTS33" s="25"/>
      <c r="WTT33" s="15"/>
      <c r="WTU33" s="24"/>
      <c r="WTV33" s="24"/>
      <c r="WTW33" s="24"/>
      <c r="WTX33" s="24"/>
      <c r="WTY33" s="24"/>
      <c r="WTZ33" s="24"/>
      <c r="WUA33" s="25"/>
      <c r="WUB33" s="15"/>
      <c r="WUC33" s="24"/>
      <c r="WUD33" s="24"/>
      <c r="WUE33" s="24"/>
      <c r="WUF33" s="24"/>
      <c r="WUG33" s="24"/>
      <c r="WUH33" s="24"/>
      <c r="WUI33" s="25"/>
      <c r="WUJ33" s="15"/>
      <c r="WUK33" s="24"/>
      <c r="WUL33" s="24"/>
      <c r="WUM33" s="24"/>
      <c r="WUN33" s="24"/>
      <c r="WUO33" s="24"/>
      <c r="WUP33" s="24"/>
      <c r="WUQ33" s="25"/>
      <c r="WUR33" s="15"/>
      <c r="WUS33" s="24"/>
      <c r="WUT33" s="24"/>
      <c r="WUU33" s="24"/>
      <c r="WUV33" s="24"/>
      <c r="WUW33" s="24"/>
      <c r="WUX33" s="24"/>
      <c r="WUY33" s="25"/>
      <c r="WUZ33" s="15"/>
      <c r="WVA33" s="24"/>
      <c r="WVB33" s="24"/>
      <c r="WVC33" s="24"/>
      <c r="WVD33" s="24"/>
      <c r="WVE33" s="24"/>
      <c r="WVF33" s="24"/>
      <c r="WVG33" s="25"/>
      <c r="WVH33" s="15"/>
      <c r="WVI33" s="24"/>
      <c r="WVJ33" s="24"/>
      <c r="WVK33" s="24"/>
      <c r="WVL33" s="24"/>
      <c r="WVM33" s="24"/>
      <c r="WVN33" s="24"/>
      <c r="WVO33" s="25"/>
      <c r="WVP33" s="15"/>
      <c r="WVQ33" s="24"/>
      <c r="WVR33" s="24"/>
      <c r="WVS33" s="24"/>
      <c r="WVT33" s="24"/>
      <c r="WVU33" s="24"/>
      <c r="WVV33" s="24"/>
      <c r="WVW33" s="25"/>
      <c r="WVX33" s="15"/>
      <c r="WVY33" s="24"/>
      <c r="WVZ33" s="24"/>
      <c r="WWA33" s="24"/>
      <c r="WWB33" s="24"/>
      <c r="WWC33" s="24"/>
      <c r="WWD33" s="24"/>
      <c r="WWE33" s="25"/>
      <c r="WWF33" s="15"/>
      <c r="WWG33" s="24"/>
      <c r="WWH33" s="24"/>
      <c r="WWI33" s="24"/>
      <c r="WWJ33" s="24"/>
      <c r="WWK33" s="24"/>
      <c r="WWL33" s="24"/>
      <c r="WWM33" s="25"/>
      <c r="WWN33" s="15"/>
      <c r="WWO33" s="24"/>
      <c r="WWP33" s="24"/>
      <c r="WWQ33" s="24"/>
      <c r="WWR33" s="24"/>
      <c r="WWS33" s="24"/>
      <c r="WWT33" s="24"/>
      <c r="WWU33" s="25"/>
      <c r="WWV33" s="15"/>
      <c r="WWW33" s="24"/>
      <c r="WWX33" s="24"/>
      <c r="WWY33" s="24"/>
      <c r="WWZ33" s="24"/>
      <c r="WXA33" s="24"/>
      <c r="WXB33" s="24"/>
      <c r="WXC33" s="25"/>
      <c r="WXD33" s="15"/>
      <c r="WXE33" s="24"/>
      <c r="WXF33" s="24"/>
      <c r="WXG33" s="24"/>
      <c r="WXH33" s="24"/>
      <c r="WXI33" s="24"/>
      <c r="WXJ33" s="24"/>
      <c r="WXK33" s="25"/>
      <c r="WXL33" s="15"/>
      <c r="WXM33" s="24"/>
      <c r="WXN33" s="24"/>
      <c r="WXO33" s="24"/>
      <c r="WXP33" s="24"/>
      <c r="WXQ33" s="24"/>
      <c r="WXR33" s="24"/>
      <c r="WXS33" s="25"/>
      <c r="WXT33" s="15"/>
      <c r="WXU33" s="24"/>
      <c r="WXV33" s="24"/>
      <c r="WXW33" s="24"/>
      <c r="WXX33" s="24"/>
      <c r="WXY33" s="24"/>
      <c r="WXZ33" s="24"/>
      <c r="WYA33" s="25"/>
      <c r="WYB33" s="15"/>
      <c r="WYC33" s="24"/>
      <c r="WYD33" s="24"/>
      <c r="WYE33" s="24"/>
      <c r="WYF33" s="24"/>
      <c r="WYG33" s="24"/>
      <c r="WYH33" s="24"/>
      <c r="WYI33" s="25"/>
      <c r="WYJ33" s="15"/>
      <c r="WYK33" s="24"/>
      <c r="WYL33" s="24"/>
      <c r="WYM33" s="24"/>
      <c r="WYN33" s="24"/>
      <c r="WYO33" s="24"/>
      <c r="WYP33" s="24"/>
      <c r="WYQ33" s="25"/>
      <c r="WYR33" s="15"/>
      <c r="WYS33" s="24"/>
      <c r="WYT33" s="24"/>
      <c r="WYU33" s="24"/>
      <c r="WYV33" s="24"/>
      <c r="WYW33" s="24"/>
      <c r="WYX33" s="24"/>
      <c r="WYY33" s="25"/>
      <c r="WYZ33" s="15"/>
      <c r="WZA33" s="24"/>
      <c r="WZB33" s="24"/>
      <c r="WZC33" s="24"/>
      <c r="WZD33" s="24"/>
      <c r="WZE33" s="24"/>
      <c r="WZF33" s="24"/>
      <c r="WZG33" s="25"/>
      <c r="WZH33" s="15"/>
      <c r="WZI33" s="24"/>
      <c r="WZJ33" s="24"/>
      <c r="WZK33" s="24"/>
      <c r="WZL33" s="24"/>
      <c r="WZM33" s="24"/>
      <c r="WZN33" s="24"/>
      <c r="WZO33" s="25"/>
      <c r="WZP33" s="15"/>
      <c r="WZQ33" s="24"/>
      <c r="WZR33" s="24"/>
      <c r="WZS33" s="24"/>
      <c r="WZT33" s="24"/>
      <c r="WZU33" s="24"/>
      <c r="WZV33" s="24"/>
      <c r="WZW33" s="25"/>
      <c r="WZX33" s="15"/>
      <c r="WZY33" s="24"/>
      <c r="WZZ33" s="24"/>
      <c r="XAA33" s="24"/>
      <c r="XAB33" s="24"/>
      <c r="XAC33" s="24"/>
      <c r="XAD33" s="24"/>
      <c r="XAE33" s="25"/>
      <c r="XAF33" s="15"/>
      <c r="XAG33" s="24"/>
      <c r="XAH33" s="24"/>
      <c r="XAI33" s="24"/>
      <c r="XAJ33" s="24"/>
      <c r="XAK33" s="24"/>
      <c r="XAL33" s="24"/>
      <c r="XAM33" s="25"/>
      <c r="XAN33" s="15"/>
      <c r="XAO33" s="24"/>
      <c r="XAP33" s="24"/>
      <c r="XAQ33" s="24"/>
      <c r="XAR33" s="24"/>
      <c r="XAS33" s="24"/>
      <c r="XAT33" s="24"/>
      <c r="XAU33" s="25"/>
      <c r="XAV33" s="15"/>
      <c r="XAW33" s="24"/>
      <c r="XAX33" s="24"/>
      <c r="XAY33" s="24"/>
      <c r="XAZ33" s="24"/>
      <c r="XBA33" s="24"/>
      <c r="XBB33" s="24"/>
      <c r="XBC33" s="25"/>
      <c r="XBD33" s="15"/>
      <c r="XBE33" s="24"/>
      <c r="XBF33" s="24"/>
      <c r="XBG33" s="24"/>
      <c r="XBH33" s="24"/>
      <c r="XBI33" s="24"/>
      <c r="XBJ33" s="24"/>
      <c r="XBK33" s="25"/>
      <c r="XBL33" s="15"/>
      <c r="XBM33" s="24"/>
      <c r="XBN33" s="24"/>
      <c r="XBO33" s="24"/>
      <c r="XBP33" s="24"/>
      <c r="XBQ33" s="24"/>
      <c r="XBR33" s="24"/>
      <c r="XBS33" s="25"/>
      <c r="XBT33" s="15"/>
      <c r="XBU33" s="24"/>
      <c r="XBV33" s="24"/>
      <c r="XBW33" s="24"/>
      <c r="XBX33" s="24"/>
      <c r="XBY33" s="24"/>
      <c r="XBZ33" s="24"/>
      <c r="XCA33" s="25"/>
      <c r="XCB33" s="15"/>
      <c r="XCC33" s="24"/>
      <c r="XCD33" s="24"/>
      <c r="XCE33" s="24"/>
      <c r="XCF33" s="24"/>
      <c r="XCG33" s="24"/>
      <c r="XCH33" s="24"/>
      <c r="XCI33" s="25"/>
      <c r="XCJ33" s="15"/>
      <c r="XCK33" s="24"/>
      <c r="XCL33" s="24"/>
      <c r="XCM33" s="24"/>
      <c r="XCN33" s="24"/>
      <c r="XCO33" s="24"/>
      <c r="XCP33" s="24"/>
      <c r="XCQ33" s="25"/>
      <c r="XCR33" s="15"/>
      <c r="XCS33" s="24"/>
      <c r="XCT33" s="24"/>
      <c r="XCU33" s="24"/>
      <c r="XCV33" s="24"/>
      <c r="XCW33" s="24"/>
      <c r="XCX33" s="24"/>
      <c r="XCY33" s="25"/>
      <c r="XCZ33" s="15"/>
      <c r="XDA33" s="24"/>
      <c r="XDB33" s="24"/>
      <c r="XDC33" s="24"/>
      <c r="XDD33" s="24"/>
      <c r="XDE33" s="24"/>
      <c r="XDF33" s="24"/>
      <c r="XDG33" s="25"/>
      <c r="XDH33" s="15"/>
      <c r="XDI33" s="24"/>
      <c r="XDJ33" s="24"/>
      <c r="XDK33" s="24"/>
      <c r="XDL33" s="24"/>
      <c r="XDM33" s="24"/>
      <c r="XDN33" s="24"/>
      <c r="XDO33" s="25"/>
      <c r="XDP33" s="15"/>
      <c r="XDQ33" s="24"/>
      <c r="XDR33" s="24"/>
      <c r="XDS33" s="24"/>
      <c r="XDT33" s="24"/>
      <c r="XDU33" s="24"/>
      <c r="XDV33" s="24"/>
      <c r="XDW33" s="25"/>
      <c r="XDX33" s="15"/>
      <c r="XDY33" s="24"/>
      <c r="XDZ33" s="24"/>
      <c r="XEA33" s="24"/>
      <c r="XEB33" s="24"/>
      <c r="XEC33" s="24"/>
      <c r="XED33" s="24"/>
      <c r="XEE33" s="25"/>
      <c r="XEF33" s="15"/>
      <c r="XEG33" s="24"/>
      <c r="XEH33" s="24"/>
      <c r="XEI33" s="24"/>
      <c r="XEJ33" s="24"/>
      <c r="XEK33" s="24"/>
      <c r="XEL33" s="24"/>
    </row>
    <row r="34" spans="1:16366" customFormat="1">
      <c r="B34" s="95" t="s">
        <v>165</v>
      </c>
      <c r="C34" s="107" t="s">
        <v>175</v>
      </c>
      <c r="D34" s="11">
        <f>+'30-06-2023'!D34</f>
        <v>-239</v>
      </c>
      <c r="E34" s="11">
        <f>+'30-06-2023'!E34</f>
        <v>-114</v>
      </c>
      <c r="F34" s="11">
        <f>+'30-06-2023'!F34</f>
        <v>-125</v>
      </c>
      <c r="G34" s="11">
        <f>+'30-06-2023'!G34</f>
        <v>-248</v>
      </c>
      <c r="H34" s="11">
        <f>+'30-06-2023'!H34</f>
        <v>-140</v>
      </c>
      <c r="I34" s="11">
        <f>+'30-06-2023'!I34</f>
        <v>-108</v>
      </c>
      <c r="J34" s="11">
        <f>+'30-06-2023'!J34</f>
        <v>9</v>
      </c>
      <c r="K34" s="80">
        <f t="shared" si="0"/>
        <v>-3.6290322580645129E-2</v>
      </c>
    </row>
    <row r="35" spans="1:16366" s="52" customFormat="1" ht="15" thickBot="1">
      <c r="A35" s="1"/>
      <c r="B35" s="26" t="s">
        <v>106</v>
      </c>
      <c r="C35" s="27" t="s">
        <v>113</v>
      </c>
      <c r="D35" s="28">
        <f>+'30-06-2023'!D35</f>
        <v>7455</v>
      </c>
      <c r="E35" s="28">
        <f>+'30-06-2023'!E35</f>
        <v>3719</v>
      </c>
      <c r="F35" s="28">
        <f>+'30-06-2023'!F35</f>
        <v>3736</v>
      </c>
      <c r="G35" s="28">
        <f>+'30-06-2023'!G35</f>
        <v>12205</v>
      </c>
      <c r="H35" s="28">
        <f>+'30-06-2023'!H35</f>
        <v>4383</v>
      </c>
      <c r="I35" s="28">
        <f>+'30-06-2023'!I35</f>
        <v>7822</v>
      </c>
      <c r="J35" s="28">
        <f>+'30-06-2023'!J35</f>
        <v>-4750</v>
      </c>
      <c r="K35" s="88">
        <f t="shared" si="0"/>
        <v>-0.38918476034412131</v>
      </c>
      <c r="P35" s="24"/>
      <c r="Q35" s="25"/>
      <c r="R35" s="15"/>
      <c r="S35" s="24"/>
      <c r="T35" s="24"/>
      <c r="U35" s="24"/>
      <c r="V35" s="24"/>
      <c r="W35" s="24"/>
      <c r="X35" s="24"/>
      <c r="Y35" s="25"/>
      <c r="Z35" s="15"/>
      <c r="AA35" s="24"/>
      <c r="AB35" s="24"/>
      <c r="AC35" s="24"/>
      <c r="AD35" s="24"/>
      <c r="AE35" s="24"/>
      <c r="AF35" s="24"/>
      <c r="AG35" s="25"/>
      <c r="AH35" s="15"/>
      <c r="AI35" s="24"/>
      <c r="AJ35" s="24"/>
      <c r="AK35" s="24"/>
      <c r="AL35" s="24"/>
      <c r="AM35" s="24"/>
      <c r="AN35" s="24"/>
      <c r="AO35" s="25"/>
      <c r="AP35" s="15"/>
      <c r="AQ35" s="24"/>
      <c r="AR35" s="24"/>
      <c r="AS35" s="24"/>
      <c r="AT35" s="24"/>
      <c r="AU35" s="24"/>
      <c r="AV35" s="24"/>
      <c r="AW35" s="25"/>
      <c r="AX35" s="15"/>
      <c r="AY35" s="24"/>
      <c r="AZ35" s="24"/>
      <c r="BA35" s="24"/>
      <c r="BB35" s="24"/>
      <c r="BC35" s="24"/>
      <c r="BD35" s="24"/>
      <c r="BE35" s="25"/>
      <c r="BF35" s="15"/>
      <c r="BG35" s="24"/>
      <c r="BH35" s="24"/>
      <c r="BI35" s="24"/>
      <c r="BJ35" s="24"/>
      <c r="BK35" s="24"/>
      <c r="BL35" s="24"/>
      <c r="BM35" s="25"/>
      <c r="BN35" s="15"/>
      <c r="BO35" s="24"/>
      <c r="BP35" s="24"/>
      <c r="BQ35" s="24"/>
      <c r="BR35" s="24"/>
      <c r="BS35" s="24"/>
      <c r="BT35" s="24"/>
      <c r="BU35" s="25"/>
      <c r="BV35" s="15"/>
      <c r="BW35" s="24"/>
      <c r="BX35" s="24"/>
      <c r="BY35" s="24"/>
      <c r="BZ35" s="24"/>
      <c r="CA35" s="24"/>
      <c r="CB35" s="24"/>
      <c r="CC35" s="25"/>
      <c r="CD35" s="15"/>
      <c r="CE35" s="24"/>
      <c r="CF35" s="24"/>
      <c r="CG35" s="24"/>
      <c r="CH35" s="24"/>
      <c r="CI35" s="24"/>
      <c r="CJ35" s="24"/>
      <c r="CK35" s="25"/>
      <c r="CL35" s="15"/>
      <c r="CM35" s="24"/>
      <c r="CN35" s="24"/>
      <c r="CO35" s="24"/>
      <c r="CP35" s="24"/>
      <c r="CQ35" s="24"/>
      <c r="CR35" s="24"/>
      <c r="CS35" s="25"/>
      <c r="CT35" s="15"/>
      <c r="CU35" s="24"/>
      <c r="CV35" s="24"/>
      <c r="CW35" s="24"/>
      <c r="CX35" s="24"/>
      <c r="CY35" s="24"/>
      <c r="CZ35" s="24"/>
      <c r="DA35" s="25"/>
      <c r="DB35" s="15"/>
      <c r="DC35" s="24"/>
      <c r="DD35" s="24"/>
      <c r="DE35" s="24"/>
      <c r="DF35" s="24"/>
      <c r="DG35" s="24"/>
      <c r="DH35" s="24"/>
      <c r="DI35" s="25"/>
      <c r="DJ35" s="15"/>
      <c r="DK35" s="24"/>
      <c r="DL35" s="24"/>
      <c r="DM35" s="24"/>
      <c r="DN35" s="24"/>
      <c r="DO35" s="24"/>
      <c r="DP35" s="24"/>
      <c r="DQ35" s="25"/>
      <c r="DR35" s="15"/>
      <c r="DS35" s="24"/>
      <c r="DT35" s="24"/>
      <c r="DU35" s="24"/>
      <c r="DV35" s="24"/>
      <c r="DW35" s="24"/>
      <c r="DX35" s="24"/>
      <c r="DY35" s="25"/>
      <c r="DZ35" s="15"/>
      <c r="EA35" s="24"/>
      <c r="EB35" s="24"/>
      <c r="EC35" s="24"/>
      <c r="ED35" s="24"/>
      <c r="EE35" s="24"/>
      <c r="EF35" s="24"/>
      <c r="EG35" s="25"/>
      <c r="EH35" s="15"/>
      <c r="EI35" s="24"/>
      <c r="EJ35" s="24"/>
      <c r="EK35" s="24"/>
      <c r="EL35" s="24"/>
      <c r="EM35" s="24"/>
      <c r="EN35" s="24"/>
      <c r="EO35" s="25"/>
      <c r="EP35" s="15"/>
      <c r="EQ35" s="24"/>
      <c r="ER35" s="24"/>
      <c r="ES35" s="24"/>
      <c r="ET35" s="24"/>
      <c r="EU35" s="24"/>
      <c r="EV35" s="24"/>
      <c r="EW35" s="25"/>
      <c r="EX35" s="15"/>
      <c r="EY35" s="24"/>
      <c r="EZ35" s="24"/>
      <c r="FA35" s="24"/>
      <c r="FB35" s="24"/>
      <c r="FC35" s="24"/>
      <c r="FD35" s="24"/>
      <c r="FE35" s="25"/>
      <c r="FF35" s="15"/>
      <c r="FG35" s="24"/>
      <c r="FH35" s="24"/>
      <c r="FI35" s="24"/>
      <c r="FJ35" s="24"/>
      <c r="FK35" s="24"/>
      <c r="FL35" s="24"/>
      <c r="FM35" s="25"/>
      <c r="FN35" s="15"/>
      <c r="FO35" s="24"/>
      <c r="FP35" s="24"/>
      <c r="FQ35" s="24"/>
      <c r="FR35" s="24"/>
      <c r="FS35" s="24"/>
      <c r="FT35" s="24"/>
      <c r="FU35" s="25"/>
      <c r="FV35" s="15"/>
      <c r="FW35" s="24"/>
      <c r="FX35" s="24"/>
      <c r="FY35" s="24"/>
      <c r="FZ35" s="24"/>
      <c r="GA35" s="24"/>
      <c r="GB35" s="24"/>
      <c r="GC35" s="25"/>
      <c r="GD35" s="15"/>
      <c r="GE35" s="24"/>
      <c r="GF35" s="24"/>
      <c r="GG35" s="24"/>
      <c r="GH35" s="24"/>
      <c r="GI35" s="24"/>
      <c r="GJ35" s="24"/>
      <c r="GK35" s="25"/>
      <c r="GL35" s="15"/>
      <c r="GM35" s="24"/>
      <c r="GN35" s="24"/>
      <c r="GO35" s="24"/>
      <c r="GP35" s="24"/>
      <c r="GQ35" s="24"/>
      <c r="GR35" s="24"/>
      <c r="GS35" s="25"/>
      <c r="GT35" s="15"/>
      <c r="GU35" s="24"/>
      <c r="GV35" s="24"/>
      <c r="GW35" s="24"/>
      <c r="GX35" s="24"/>
      <c r="GY35" s="24"/>
      <c r="GZ35" s="24"/>
      <c r="HA35" s="25"/>
      <c r="HB35" s="15"/>
      <c r="HC35" s="24"/>
      <c r="HD35" s="24"/>
      <c r="HE35" s="24"/>
      <c r="HF35" s="24"/>
      <c r="HG35" s="24"/>
      <c r="HH35" s="24"/>
      <c r="HI35" s="25"/>
      <c r="HJ35" s="15"/>
      <c r="HK35" s="24"/>
      <c r="HL35" s="24"/>
      <c r="HM35" s="24"/>
      <c r="HN35" s="24"/>
      <c r="HO35" s="24"/>
      <c r="HP35" s="24"/>
      <c r="HQ35" s="25"/>
      <c r="HR35" s="15"/>
      <c r="HS35" s="24"/>
      <c r="HT35" s="24"/>
      <c r="HU35" s="24"/>
      <c r="HV35" s="24"/>
      <c r="HW35" s="24"/>
      <c r="HX35" s="24"/>
      <c r="HY35" s="25"/>
      <c r="HZ35" s="15"/>
      <c r="IA35" s="24"/>
      <c r="IB35" s="24"/>
      <c r="IC35" s="24"/>
      <c r="ID35" s="24"/>
      <c r="IE35" s="24"/>
      <c r="IF35" s="24"/>
      <c r="IG35" s="25"/>
      <c r="IH35" s="15"/>
      <c r="II35" s="24"/>
      <c r="IJ35" s="24"/>
      <c r="IK35" s="24"/>
      <c r="IL35" s="24"/>
      <c r="IM35" s="24"/>
      <c r="IN35" s="24"/>
      <c r="IO35" s="25"/>
      <c r="IP35" s="15"/>
      <c r="IQ35" s="24"/>
      <c r="IR35" s="24"/>
      <c r="IS35" s="24"/>
      <c r="IT35" s="24"/>
      <c r="IU35" s="24"/>
      <c r="IV35" s="24"/>
      <c r="IW35" s="25"/>
      <c r="IX35" s="15"/>
      <c r="IY35" s="24"/>
      <c r="IZ35" s="24"/>
      <c r="JA35" s="24"/>
      <c r="JB35" s="24"/>
      <c r="JC35" s="24"/>
      <c r="JD35" s="24"/>
      <c r="JE35" s="25"/>
      <c r="JF35" s="15"/>
      <c r="JG35" s="24"/>
      <c r="JH35" s="24"/>
      <c r="JI35" s="24"/>
      <c r="JJ35" s="24"/>
      <c r="JK35" s="24"/>
      <c r="JL35" s="24"/>
      <c r="JM35" s="25"/>
      <c r="JN35" s="15"/>
      <c r="JO35" s="24"/>
      <c r="JP35" s="24"/>
      <c r="JQ35" s="24"/>
      <c r="JR35" s="24"/>
      <c r="JS35" s="24"/>
      <c r="JT35" s="24"/>
      <c r="JU35" s="25"/>
      <c r="JV35" s="15"/>
      <c r="JW35" s="24"/>
      <c r="JX35" s="24"/>
      <c r="JY35" s="24"/>
      <c r="JZ35" s="24"/>
      <c r="KA35" s="24"/>
      <c r="KB35" s="24"/>
      <c r="KC35" s="25"/>
      <c r="KD35" s="15"/>
      <c r="KE35" s="24"/>
      <c r="KF35" s="24"/>
      <c r="KG35" s="24"/>
      <c r="KH35" s="24"/>
      <c r="KI35" s="24"/>
      <c r="KJ35" s="24"/>
      <c r="KK35" s="25"/>
      <c r="KL35" s="15"/>
      <c r="KM35" s="24"/>
      <c r="KN35" s="24"/>
      <c r="KO35" s="24"/>
      <c r="KP35" s="24"/>
      <c r="KQ35" s="24"/>
      <c r="KR35" s="24"/>
      <c r="KS35" s="25"/>
      <c r="KT35" s="15"/>
      <c r="KU35" s="24"/>
      <c r="KV35" s="24"/>
      <c r="KW35" s="24"/>
      <c r="KX35" s="24"/>
      <c r="KY35" s="24"/>
      <c r="KZ35" s="24"/>
      <c r="LA35" s="25"/>
      <c r="LB35" s="15"/>
      <c r="LC35" s="24"/>
      <c r="LD35" s="24"/>
      <c r="LE35" s="24"/>
      <c r="LF35" s="24"/>
      <c r="LG35" s="24"/>
      <c r="LH35" s="24"/>
      <c r="LI35" s="25"/>
      <c r="LJ35" s="15"/>
      <c r="LK35" s="24"/>
      <c r="LL35" s="24"/>
      <c r="LM35" s="24"/>
      <c r="LN35" s="24"/>
      <c r="LO35" s="24"/>
      <c r="LP35" s="24"/>
      <c r="LQ35" s="25"/>
      <c r="LR35" s="15"/>
      <c r="LS35" s="24"/>
      <c r="LT35" s="24"/>
      <c r="LU35" s="24"/>
      <c r="LV35" s="24"/>
      <c r="LW35" s="24"/>
      <c r="LX35" s="24"/>
      <c r="LY35" s="25"/>
      <c r="LZ35" s="15"/>
      <c r="MA35" s="24"/>
      <c r="MB35" s="24"/>
      <c r="MC35" s="24"/>
      <c r="MD35" s="24"/>
      <c r="ME35" s="24"/>
      <c r="MF35" s="24"/>
      <c r="MG35" s="25"/>
      <c r="MH35" s="15"/>
      <c r="MI35" s="24"/>
      <c r="MJ35" s="24"/>
      <c r="MK35" s="24"/>
      <c r="ML35" s="24"/>
      <c r="MM35" s="24"/>
      <c r="MN35" s="24"/>
      <c r="MO35" s="25"/>
      <c r="MP35" s="15"/>
      <c r="MQ35" s="24"/>
      <c r="MR35" s="24"/>
      <c r="MS35" s="24"/>
      <c r="MT35" s="24"/>
      <c r="MU35" s="24"/>
      <c r="MV35" s="24"/>
      <c r="MW35" s="25"/>
      <c r="MX35" s="15"/>
      <c r="MY35" s="24"/>
      <c r="MZ35" s="24"/>
      <c r="NA35" s="24"/>
      <c r="NB35" s="24"/>
      <c r="NC35" s="24"/>
      <c r="ND35" s="24"/>
      <c r="NE35" s="25"/>
      <c r="NF35" s="15"/>
      <c r="NG35" s="24"/>
      <c r="NH35" s="24"/>
      <c r="NI35" s="24"/>
      <c r="NJ35" s="24"/>
      <c r="NK35" s="24"/>
      <c r="NL35" s="24"/>
      <c r="NM35" s="25"/>
      <c r="NN35" s="15"/>
      <c r="NO35" s="24"/>
      <c r="NP35" s="24"/>
      <c r="NQ35" s="24"/>
      <c r="NR35" s="24"/>
      <c r="NS35" s="24"/>
      <c r="NT35" s="24"/>
      <c r="NU35" s="25"/>
      <c r="NV35" s="15"/>
      <c r="NW35" s="24"/>
      <c r="NX35" s="24"/>
      <c r="NY35" s="24"/>
      <c r="NZ35" s="24"/>
      <c r="OA35" s="24"/>
      <c r="OB35" s="24"/>
      <c r="OC35" s="25"/>
      <c r="OD35" s="15"/>
      <c r="OE35" s="24"/>
      <c r="OF35" s="24"/>
      <c r="OG35" s="24"/>
      <c r="OH35" s="24"/>
      <c r="OI35" s="24"/>
      <c r="OJ35" s="24"/>
      <c r="OK35" s="25"/>
      <c r="OL35" s="15"/>
      <c r="OM35" s="24"/>
      <c r="ON35" s="24"/>
      <c r="OO35" s="24"/>
      <c r="OP35" s="24"/>
      <c r="OQ35" s="24"/>
      <c r="OR35" s="24"/>
      <c r="OS35" s="25"/>
      <c r="OT35" s="15"/>
      <c r="OU35" s="24"/>
      <c r="OV35" s="24"/>
      <c r="OW35" s="24"/>
      <c r="OX35" s="24"/>
      <c r="OY35" s="24"/>
      <c r="OZ35" s="24"/>
      <c r="PA35" s="25"/>
      <c r="PB35" s="15"/>
      <c r="PC35" s="24"/>
      <c r="PD35" s="24"/>
      <c r="PE35" s="24"/>
      <c r="PF35" s="24"/>
      <c r="PG35" s="24"/>
      <c r="PH35" s="24"/>
      <c r="PI35" s="25"/>
      <c r="PJ35" s="15"/>
      <c r="PK35" s="24"/>
      <c r="PL35" s="24"/>
      <c r="PM35" s="24"/>
      <c r="PN35" s="24"/>
      <c r="PO35" s="24"/>
      <c r="PP35" s="24"/>
      <c r="PQ35" s="25"/>
      <c r="PR35" s="15"/>
      <c r="PS35" s="24"/>
      <c r="PT35" s="24"/>
      <c r="PU35" s="24"/>
      <c r="PV35" s="24"/>
      <c r="PW35" s="24"/>
      <c r="PX35" s="24"/>
      <c r="PY35" s="25"/>
      <c r="PZ35" s="15"/>
      <c r="QA35" s="24"/>
      <c r="QB35" s="24"/>
      <c r="QC35" s="24"/>
      <c r="QD35" s="24"/>
      <c r="QE35" s="24"/>
      <c r="QF35" s="24"/>
      <c r="QG35" s="25"/>
      <c r="QH35" s="15"/>
      <c r="QI35" s="24"/>
      <c r="QJ35" s="24"/>
      <c r="QK35" s="24"/>
      <c r="QL35" s="24"/>
      <c r="QM35" s="24"/>
      <c r="QN35" s="24"/>
      <c r="QO35" s="25"/>
      <c r="QP35" s="15"/>
      <c r="QQ35" s="24"/>
      <c r="QR35" s="24"/>
      <c r="QS35" s="24"/>
      <c r="QT35" s="24"/>
      <c r="QU35" s="24"/>
      <c r="QV35" s="24"/>
      <c r="QW35" s="25"/>
      <c r="QX35" s="15"/>
      <c r="QY35" s="24"/>
      <c r="QZ35" s="24"/>
      <c r="RA35" s="24"/>
      <c r="RB35" s="24"/>
      <c r="RC35" s="24"/>
      <c r="RD35" s="24"/>
      <c r="RE35" s="25"/>
      <c r="RF35" s="15"/>
      <c r="RG35" s="24"/>
      <c r="RH35" s="24"/>
      <c r="RI35" s="24"/>
      <c r="RJ35" s="24"/>
      <c r="RK35" s="24"/>
      <c r="RL35" s="24"/>
      <c r="RM35" s="25"/>
      <c r="RN35" s="15"/>
      <c r="RO35" s="24"/>
      <c r="RP35" s="24"/>
      <c r="RQ35" s="24"/>
      <c r="RR35" s="24"/>
      <c r="RS35" s="24"/>
      <c r="RT35" s="24"/>
      <c r="RU35" s="25"/>
      <c r="RV35" s="15"/>
      <c r="RW35" s="24"/>
      <c r="RX35" s="24"/>
      <c r="RY35" s="24"/>
      <c r="RZ35" s="24"/>
      <c r="SA35" s="24"/>
      <c r="SB35" s="24"/>
      <c r="SC35" s="25"/>
      <c r="SD35" s="15"/>
      <c r="SE35" s="24"/>
      <c r="SF35" s="24"/>
      <c r="SG35" s="24"/>
      <c r="SH35" s="24"/>
      <c r="SI35" s="24"/>
      <c r="SJ35" s="24"/>
      <c r="SK35" s="25"/>
      <c r="SL35" s="15"/>
      <c r="SM35" s="24"/>
      <c r="SN35" s="24"/>
      <c r="SO35" s="24"/>
      <c r="SP35" s="24"/>
      <c r="SQ35" s="24"/>
      <c r="SR35" s="24"/>
      <c r="SS35" s="25"/>
      <c r="ST35" s="15"/>
      <c r="SU35" s="24"/>
      <c r="SV35" s="24"/>
      <c r="SW35" s="24"/>
      <c r="SX35" s="24"/>
      <c r="SY35" s="24"/>
      <c r="SZ35" s="24"/>
      <c r="TA35" s="25"/>
      <c r="TB35" s="15"/>
      <c r="TC35" s="24"/>
      <c r="TD35" s="24"/>
      <c r="TE35" s="24"/>
      <c r="TF35" s="24"/>
      <c r="TG35" s="24"/>
      <c r="TH35" s="24"/>
      <c r="TI35" s="25"/>
      <c r="TJ35" s="15"/>
      <c r="TK35" s="24"/>
      <c r="TL35" s="24"/>
      <c r="TM35" s="24"/>
      <c r="TN35" s="24"/>
      <c r="TO35" s="24"/>
      <c r="TP35" s="24"/>
      <c r="TQ35" s="25"/>
      <c r="TR35" s="15"/>
      <c r="TS35" s="24"/>
      <c r="TT35" s="24"/>
      <c r="TU35" s="24"/>
      <c r="TV35" s="24"/>
      <c r="TW35" s="24"/>
      <c r="TX35" s="24"/>
      <c r="TY35" s="25"/>
      <c r="TZ35" s="15"/>
      <c r="UA35" s="24"/>
      <c r="UB35" s="24"/>
      <c r="UC35" s="24"/>
      <c r="UD35" s="24"/>
      <c r="UE35" s="24"/>
      <c r="UF35" s="24"/>
      <c r="UG35" s="25"/>
      <c r="UH35" s="15"/>
      <c r="UI35" s="24"/>
      <c r="UJ35" s="24"/>
      <c r="UK35" s="24"/>
      <c r="UL35" s="24"/>
      <c r="UM35" s="24"/>
      <c r="UN35" s="24"/>
      <c r="UO35" s="25"/>
      <c r="UP35" s="15"/>
      <c r="UQ35" s="24"/>
      <c r="UR35" s="24"/>
      <c r="US35" s="24"/>
      <c r="UT35" s="24"/>
      <c r="UU35" s="24"/>
      <c r="UV35" s="24"/>
      <c r="UW35" s="25"/>
      <c r="UX35" s="15"/>
      <c r="UY35" s="24"/>
      <c r="UZ35" s="24"/>
      <c r="VA35" s="24"/>
      <c r="VB35" s="24"/>
      <c r="VC35" s="24"/>
      <c r="VD35" s="24"/>
      <c r="VE35" s="25"/>
      <c r="VF35" s="15"/>
      <c r="VG35" s="24"/>
      <c r="VH35" s="24"/>
      <c r="VI35" s="24"/>
      <c r="VJ35" s="24"/>
      <c r="VK35" s="24"/>
      <c r="VL35" s="24"/>
      <c r="VM35" s="25"/>
      <c r="VN35" s="15"/>
      <c r="VO35" s="24"/>
      <c r="VP35" s="24"/>
      <c r="VQ35" s="24"/>
      <c r="VR35" s="24"/>
      <c r="VS35" s="24"/>
      <c r="VT35" s="24"/>
      <c r="VU35" s="25"/>
      <c r="VV35" s="15"/>
      <c r="VW35" s="24"/>
      <c r="VX35" s="24"/>
      <c r="VY35" s="24"/>
      <c r="VZ35" s="24"/>
      <c r="WA35" s="24"/>
      <c r="WB35" s="24"/>
      <c r="WC35" s="25"/>
      <c r="WD35" s="15"/>
      <c r="WE35" s="24"/>
      <c r="WF35" s="24"/>
      <c r="WG35" s="24"/>
      <c r="WH35" s="24"/>
      <c r="WI35" s="24"/>
      <c r="WJ35" s="24"/>
      <c r="WK35" s="25"/>
      <c r="WL35" s="15"/>
      <c r="WM35" s="24"/>
      <c r="WN35" s="24"/>
      <c r="WO35" s="24"/>
      <c r="WP35" s="24"/>
      <c r="WQ35" s="24"/>
      <c r="WR35" s="24"/>
      <c r="WS35" s="25"/>
      <c r="WT35" s="15"/>
      <c r="WU35" s="24"/>
      <c r="WV35" s="24"/>
      <c r="WW35" s="24"/>
      <c r="WX35" s="24"/>
      <c r="WY35" s="24"/>
      <c r="WZ35" s="24"/>
      <c r="XA35" s="25"/>
      <c r="XB35" s="15"/>
      <c r="XC35" s="24"/>
      <c r="XD35" s="24"/>
      <c r="XE35" s="24"/>
      <c r="XF35" s="24"/>
      <c r="XG35" s="24"/>
      <c r="XH35" s="24"/>
      <c r="XI35" s="25"/>
      <c r="XJ35" s="15"/>
      <c r="XK35" s="24"/>
      <c r="XL35" s="24"/>
      <c r="XM35" s="24"/>
      <c r="XN35" s="24"/>
      <c r="XO35" s="24"/>
      <c r="XP35" s="24"/>
      <c r="XQ35" s="25"/>
      <c r="XR35" s="15"/>
      <c r="XS35" s="24"/>
      <c r="XT35" s="24"/>
      <c r="XU35" s="24"/>
      <c r="XV35" s="24"/>
      <c r="XW35" s="24"/>
      <c r="XX35" s="24"/>
      <c r="XY35" s="25"/>
      <c r="XZ35" s="15"/>
      <c r="YA35" s="24"/>
      <c r="YB35" s="24"/>
      <c r="YC35" s="24"/>
      <c r="YD35" s="24"/>
      <c r="YE35" s="24"/>
      <c r="YF35" s="24"/>
      <c r="YG35" s="25"/>
      <c r="YH35" s="15"/>
      <c r="YI35" s="24"/>
      <c r="YJ35" s="24"/>
      <c r="YK35" s="24"/>
      <c r="YL35" s="24"/>
      <c r="YM35" s="24"/>
      <c r="YN35" s="24"/>
      <c r="YO35" s="25"/>
      <c r="YP35" s="15"/>
      <c r="YQ35" s="24"/>
      <c r="YR35" s="24"/>
      <c r="YS35" s="24"/>
      <c r="YT35" s="24"/>
      <c r="YU35" s="24"/>
      <c r="YV35" s="24"/>
      <c r="YW35" s="25"/>
      <c r="YX35" s="15"/>
      <c r="YY35" s="24"/>
      <c r="YZ35" s="24"/>
      <c r="ZA35" s="24"/>
      <c r="ZB35" s="24"/>
      <c r="ZC35" s="24"/>
      <c r="ZD35" s="24"/>
      <c r="ZE35" s="25"/>
      <c r="ZF35" s="15"/>
      <c r="ZG35" s="24"/>
      <c r="ZH35" s="24"/>
      <c r="ZI35" s="24"/>
      <c r="ZJ35" s="24"/>
      <c r="ZK35" s="24"/>
      <c r="ZL35" s="24"/>
      <c r="ZM35" s="25"/>
      <c r="ZN35" s="15"/>
      <c r="ZO35" s="24"/>
      <c r="ZP35" s="24"/>
      <c r="ZQ35" s="24"/>
      <c r="ZR35" s="24"/>
      <c r="ZS35" s="24"/>
      <c r="ZT35" s="24"/>
      <c r="ZU35" s="25"/>
      <c r="ZV35" s="15"/>
      <c r="ZW35" s="24"/>
      <c r="ZX35" s="24"/>
      <c r="ZY35" s="24"/>
      <c r="ZZ35" s="24"/>
      <c r="AAA35" s="24"/>
      <c r="AAB35" s="24"/>
      <c r="AAC35" s="25"/>
      <c r="AAD35" s="15"/>
      <c r="AAE35" s="24"/>
      <c r="AAF35" s="24"/>
      <c r="AAG35" s="24"/>
      <c r="AAH35" s="24"/>
      <c r="AAI35" s="24"/>
      <c r="AAJ35" s="24"/>
      <c r="AAK35" s="25"/>
      <c r="AAL35" s="15"/>
      <c r="AAM35" s="24"/>
      <c r="AAN35" s="24"/>
      <c r="AAO35" s="24"/>
      <c r="AAP35" s="24"/>
      <c r="AAQ35" s="24"/>
      <c r="AAR35" s="24"/>
      <c r="AAS35" s="25"/>
      <c r="AAT35" s="15"/>
      <c r="AAU35" s="24"/>
      <c r="AAV35" s="24"/>
      <c r="AAW35" s="24"/>
      <c r="AAX35" s="24"/>
      <c r="AAY35" s="24"/>
      <c r="AAZ35" s="24"/>
      <c r="ABA35" s="25"/>
      <c r="ABB35" s="15"/>
      <c r="ABC35" s="24"/>
      <c r="ABD35" s="24"/>
      <c r="ABE35" s="24"/>
      <c r="ABF35" s="24"/>
      <c r="ABG35" s="24"/>
      <c r="ABH35" s="24"/>
      <c r="ABI35" s="25"/>
      <c r="ABJ35" s="15"/>
      <c r="ABK35" s="24"/>
      <c r="ABL35" s="24"/>
      <c r="ABM35" s="24"/>
      <c r="ABN35" s="24"/>
      <c r="ABO35" s="24"/>
      <c r="ABP35" s="24"/>
      <c r="ABQ35" s="25"/>
      <c r="ABR35" s="15"/>
      <c r="ABS35" s="24"/>
      <c r="ABT35" s="24"/>
      <c r="ABU35" s="24"/>
      <c r="ABV35" s="24"/>
      <c r="ABW35" s="24"/>
      <c r="ABX35" s="24"/>
      <c r="ABY35" s="25"/>
      <c r="ABZ35" s="15"/>
      <c r="ACA35" s="24"/>
      <c r="ACB35" s="24"/>
      <c r="ACC35" s="24"/>
      <c r="ACD35" s="24"/>
      <c r="ACE35" s="24"/>
      <c r="ACF35" s="24"/>
      <c r="ACG35" s="25"/>
      <c r="ACH35" s="15"/>
      <c r="ACI35" s="24"/>
      <c r="ACJ35" s="24"/>
      <c r="ACK35" s="24"/>
      <c r="ACL35" s="24"/>
      <c r="ACM35" s="24"/>
      <c r="ACN35" s="24"/>
      <c r="ACO35" s="25"/>
      <c r="ACP35" s="15"/>
      <c r="ACQ35" s="24"/>
      <c r="ACR35" s="24"/>
      <c r="ACS35" s="24"/>
      <c r="ACT35" s="24"/>
      <c r="ACU35" s="24"/>
      <c r="ACV35" s="24"/>
      <c r="ACW35" s="25"/>
      <c r="ACX35" s="15"/>
      <c r="ACY35" s="24"/>
      <c r="ACZ35" s="24"/>
      <c r="ADA35" s="24"/>
      <c r="ADB35" s="24"/>
      <c r="ADC35" s="24"/>
      <c r="ADD35" s="24"/>
      <c r="ADE35" s="25"/>
      <c r="ADF35" s="15"/>
      <c r="ADG35" s="24"/>
      <c r="ADH35" s="24"/>
      <c r="ADI35" s="24"/>
      <c r="ADJ35" s="24"/>
      <c r="ADK35" s="24"/>
      <c r="ADL35" s="24"/>
      <c r="ADM35" s="25"/>
      <c r="ADN35" s="15"/>
      <c r="ADO35" s="24"/>
      <c r="ADP35" s="24"/>
      <c r="ADQ35" s="24"/>
      <c r="ADR35" s="24"/>
      <c r="ADS35" s="24"/>
      <c r="ADT35" s="24"/>
      <c r="ADU35" s="25"/>
      <c r="ADV35" s="15"/>
      <c r="ADW35" s="24"/>
      <c r="ADX35" s="24"/>
      <c r="ADY35" s="24"/>
      <c r="ADZ35" s="24"/>
      <c r="AEA35" s="24"/>
      <c r="AEB35" s="24"/>
      <c r="AEC35" s="25"/>
      <c r="AED35" s="15"/>
      <c r="AEE35" s="24"/>
      <c r="AEF35" s="24"/>
      <c r="AEG35" s="24"/>
      <c r="AEH35" s="24"/>
      <c r="AEI35" s="24"/>
      <c r="AEJ35" s="24"/>
      <c r="AEK35" s="25"/>
      <c r="AEL35" s="15"/>
      <c r="AEM35" s="24"/>
      <c r="AEN35" s="24"/>
      <c r="AEO35" s="24"/>
      <c r="AEP35" s="24"/>
      <c r="AEQ35" s="24"/>
      <c r="AER35" s="24"/>
      <c r="AES35" s="25"/>
      <c r="AET35" s="15"/>
      <c r="AEU35" s="24"/>
      <c r="AEV35" s="24"/>
      <c r="AEW35" s="24"/>
      <c r="AEX35" s="24"/>
      <c r="AEY35" s="24"/>
      <c r="AEZ35" s="24"/>
      <c r="AFA35" s="25"/>
      <c r="AFB35" s="15"/>
      <c r="AFC35" s="24"/>
      <c r="AFD35" s="24"/>
      <c r="AFE35" s="24"/>
      <c r="AFF35" s="24"/>
      <c r="AFG35" s="24"/>
      <c r="AFH35" s="24"/>
      <c r="AFI35" s="25"/>
      <c r="AFJ35" s="15"/>
      <c r="AFK35" s="24"/>
      <c r="AFL35" s="24"/>
      <c r="AFM35" s="24"/>
      <c r="AFN35" s="24"/>
      <c r="AFO35" s="24"/>
      <c r="AFP35" s="24"/>
      <c r="AFQ35" s="25"/>
      <c r="AFR35" s="15"/>
      <c r="AFS35" s="24"/>
      <c r="AFT35" s="24"/>
      <c r="AFU35" s="24"/>
      <c r="AFV35" s="24"/>
      <c r="AFW35" s="24"/>
      <c r="AFX35" s="24"/>
      <c r="AFY35" s="25"/>
      <c r="AFZ35" s="15"/>
      <c r="AGA35" s="24"/>
      <c r="AGB35" s="24"/>
      <c r="AGC35" s="24"/>
      <c r="AGD35" s="24"/>
      <c r="AGE35" s="24"/>
      <c r="AGF35" s="24"/>
      <c r="AGG35" s="25"/>
      <c r="AGH35" s="15"/>
      <c r="AGI35" s="24"/>
      <c r="AGJ35" s="24"/>
      <c r="AGK35" s="24"/>
      <c r="AGL35" s="24"/>
      <c r="AGM35" s="24"/>
      <c r="AGN35" s="24"/>
      <c r="AGO35" s="25"/>
      <c r="AGP35" s="15"/>
      <c r="AGQ35" s="24"/>
      <c r="AGR35" s="24"/>
      <c r="AGS35" s="24"/>
      <c r="AGT35" s="24"/>
      <c r="AGU35" s="24"/>
      <c r="AGV35" s="24"/>
      <c r="AGW35" s="25"/>
      <c r="AGX35" s="15"/>
      <c r="AGY35" s="24"/>
      <c r="AGZ35" s="24"/>
      <c r="AHA35" s="24"/>
      <c r="AHB35" s="24"/>
      <c r="AHC35" s="24"/>
      <c r="AHD35" s="24"/>
      <c r="AHE35" s="25"/>
      <c r="AHF35" s="15"/>
      <c r="AHG35" s="24"/>
      <c r="AHH35" s="24"/>
      <c r="AHI35" s="24"/>
      <c r="AHJ35" s="24"/>
      <c r="AHK35" s="24"/>
      <c r="AHL35" s="24"/>
      <c r="AHM35" s="25"/>
      <c r="AHN35" s="15"/>
      <c r="AHO35" s="24"/>
      <c r="AHP35" s="24"/>
      <c r="AHQ35" s="24"/>
      <c r="AHR35" s="24"/>
      <c r="AHS35" s="24"/>
      <c r="AHT35" s="24"/>
      <c r="AHU35" s="25"/>
      <c r="AHV35" s="15"/>
      <c r="AHW35" s="24"/>
      <c r="AHX35" s="24"/>
      <c r="AHY35" s="24"/>
      <c r="AHZ35" s="24"/>
      <c r="AIA35" s="24"/>
      <c r="AIB35" s="24"/>
      <c r="AIC35" s="25"/>
      <c r="AID35" s="15"/>
      <c r="AIE35" s="24"/>
      <c r="AIF35" s="24"/>
      <c r="AIG35" s="24"/>
      <c r="AIH35" s="24"/>
      <c r="AII35" s="24"/>
      <c r="AIJ35" s="24"/>
      <c r="AIK35" s="25"/>
      <c r="AIL35" s="15"/>
      <c r="AIM35" s="24"/>
      <c r="AIN35" s="24"/>
      <c r="AIO35" s="24"/>
      <c r="AIP35" s="24"/>
      <c r="AIQ35" s="24"/>
      <c r="AIR35" s="24"/>
      <c r="AIS35" s="25"/>
      <c r="AIT35" s="15"/>
      <c r="AIU35" s="24"/>
      <c r="AIV35" s="24"/>
      <c r="AIW35" s="24"/>
      <c r="AIX35" s="24"/>
      <c r="AIY35" s="24"/>
      <c r="AIZ35" s="24"/>
      <c r="AJA35" s="25"/>
      <c r="AJB35" s="15"/>
      <c r="AJC35" s="24"/>
      <c r="AJD35" s="24"/>
      <c r="AJE35" s="24"/>
      <c r="AJF35" s="24"/>
      <c r="AJG35" s="24"/>
      <c r="AJH35" s="24"/>
      <c r="AJI35" s="25"/>
      <c r="AJJ35" s="15"/>
      <c r="AJK35" s="24"/>
      <c r="AJL35" s="24"/>
      <c r="AJM35" s="24"/>
      <c r="AJN35" s="24"/>
      <c r="AJO35" s="24"/>
      <c r="AJP35" s="24"/>
      <c r="AJQ35" s="25"/>
      <c r="AJR35" s="15"/>
      <c r="AJS35" s="24"/>
      <c r="AJT35" s="24"/>
      <c r="AJU35" s="24"/>
      <c r="AJV35" s="24"/>
      <c r="AJW35" s="24"/>
      <c r="AJX35" s="24"/>
      <c r="AJY35" s="25"/>
      <c r="AJZ35" s="15"/>
      <c r="AKA35" s="24"/>
      <c r="AKB35" s="24"/>
      <c r="AKC35" s="24"/>
      <c r="AKD35" s="24"/>
      <c r="AKE35" s="24"/>
      <c r="AKF35" s="24"/>
      <c r="AKG35" s="25"/>
      <c r="AKH35" s="15"/>
      <c r="AKI35" s="24"/>
      <c r="AKJ35" s="24"/>
      <c r="AKK35" s="24"/>
      <c r="AKL35" s="24"/>
      <c r="AKM35" s="24"/>
      <c r="AKN35" s="24"/>
      <c r="AKO35" s="25"/>
      <c r="AKP35" s="15"/>
      <c r="AKQ35" s="24"/>
      <c r="AKR35" s="24"/>
      <c r="AKS35" s="24"/>
      <c r="AKT35" s="24"/>
      <c r="AKU35" s="24"/>
      <c r="AKV35" s="24"/>
      <c r="AKW35" s="25"/>
      <c r="AKX35" s="15"/>
      <c r="AKY35" s="24"/>
      <c r="AKZ35" s="24"/>
      <c r="ALA35" s="24"/>
      <c r="ALB35" s="24"/>
      <c r="ALC35" s="24"/>
      <c r="ALD35" s="24"/>
      <c r="ALE35" s="25"/>
      <c r="ALF35" s="15"/>
      <c r="ALG35" s="24"/>
      <c r="ALH35" s="24"/>
      <c r="ALI35" s="24"/>
      <c r="ALJ35" s="24"/>
      <c r="ALK35" s="24"/>
      <c r="ALL35" s="24"/>
      <c r="ALM35" s="25"/>
      <c r="ALN35" s="15"/>
      <c r="ALO35" s="24"/>
      <c r="ALP35" s="24"/>
      <c r="ALQ35" s="24"/>
      <c r="ALR35" s="24"/>
      <c r="ALS35" s="24"/>
      <c r="ALT35" s="24"/>
      <c r="ALU35" s="25"/>
      <c r="ALV35" s="15"/>
      <c r="ALW35" s="24"/>
      <c r="ALX35" s="24"/>
      <c r="ALY35" s="24"/>
      <c r="ALZ35" s="24"/>
      <c r="AMA35" s="24"/>
      <c r="AMB35" s="24"/>
      <c r="AMC35" s="25"/>
      <c r="AMD35" s="15"/>
      <c r="AME35" s="24"/>
      <c r="AMF35" s="24"/>
      <c r="AMG35" s="24"/>
      <c r="AMH35" s="24"/>
      <c r="AMI35" s="24"/>
      <c r="AMJ35" s="24"/>
      <c r="AMK35" s="25"/>
      <c r="AML35" s="15"/>
      <c r="AMM35" s="24"/>
      <c r="AMN35" s="24"/>
      <c r="AMO35" s="24"/>
      <c r="AMP35" s="24"/>
      <c r="AMQ35" s="24"/>
      <c r="AMR35" s="24"/>
      <c r="AMS35" s="25"/>
      <c r="AMT35" s="15"/>
      <c r="AMU35" s="24"/>
      <c r="AMV35" s="24"/>
      <c r="AMW35" s="24"/>
      <c r="AMX35" s="24"/>
      <c r="AMY35" s="24"/>
      <c r="AMZ35" s="24"/>
      <c r="ANA35" s="25"/>
      <c r="ANB35" s="15"/>
      <c r="ANC35" s="24"/>
      <c r="AND35" s="24"/>
      <c r="ANE35" s="24"/>
      <c r="ANF35" s="24"/>
      <c r="ANG35" s="24"/>
      <c r="ANH35" s="24"/>
      <c r="ANI35" s="25"/>
      <c r="ANJ35" s="15"/>
      <c r="ANK35" s="24"/>
      <c r="ANL35" s="24"/>
      <c r="ANM35" s="24"/>
      <c r="ANN35" s="24"/>
      <c r="ANO35" s="24"/>
      <c r="ANP35" s="24"/>
      <c r="ANQ35" s="25"/>
      <c r="ANR35" s="15"/>
      <c r="ANS35" s="24"/>
      <c r="ANT35" s="24"/>
      <c r="ANU35" s="24"/>
      <c r="ANV35" s="24"/>
      <c r="ANW35" s="24"/>
      <c r="ANX35" s="24"/>
      <c r="ANY35" s="25"/>
      <c r="ANZ35" s="15"/>
      <c r="AOA35" s="24"/>
      <c r="AOB35" s="24"/>
      <c r="AOC35" s="24"/>
      <c r="AOD35" s="24"/>
      <c r="AOE35" s="24"/>
      <c r="AOF35" s="24"/>
      <c r="AOG35" s="25"/>
      <c r="AOH35" s="15"/>
      <c r="AOI35" s="24"/>
      <c r="AOJ35" s="24"/>
      <c r="AOK35" s="24"/>
      <c r="AOL35" s="24"/>
      <c r="AOM35" s="24"/>
      <c r="AON35" s="24"/>
      <c r="AOO35" s="25"/>
      <c r="AOP35" s="15"/>
      <c r="AOQ35" s="24"/>
      <c r="AOR35" s="24"/>
      <c r="AOS35" s="24"/>
      <c r="AOT35" s="24"/>
      <c r="AOU35" s="24"/>
      <c r="AOV35" s="24"/>
      <c r="AOW35" s="25"/>
      <c r="AOX35" s="15"/>
      <c r="AOY35" s="24"/>
      <c r="AOZ35" s="24"/>
      <c r="APA35" s="24"/>
      <c r="APB35" s="24"/>
      <c r="APC35" s="24"/>
      <c r="APD35" s="24"/>
      <c r="APE35" s="25"/>
      <c r="APF35" s="15"/>
      <c r="APG35" s="24"/>
      <c r="APH35" s="24"/>
      <c r="API35" s="24"/>
      <c r="APJ35" s="24"/>
      <c r="APK35" s="24"/>
      <c r="APL35" s="24"/>
      <c r="APM35" s="25"/>
      <c r="APN35" s="15"/>
      <c r="APO35" s="24"/>
      <c r="APP35" s="24"/>
      <c r="APQ35" s="24"/>
      <c r="APR35" s="24"/>
      <c r="APS35" s="24"/>
      <c r="APT35" s="24"/>
      <c r="APU35" s="25"/>
      <c r="APV35" s="15"/>
      <c r="APW35" s="24"/>
      <c r="APX35" s="24"/>
      <c r="APY35" s="24"/>
      <c r="APZ35" s="24"/>
      <c r="AQA35" s="24"/>
      <c r="AQB35" s="24"/>
      <c r="AQC35" s="25"/>
      <c r="AQD35" s="15"/>
      <c r="AQE35" s="24"/>
      <c r="AQF35" s="24"/>
      <c r="AQG35" s="24"/>
      <c r="AQH35" s="24"/>
      <c r="AQI35" s="24"/>
      <c r="AQJ35" s="24"/>
      <c r="AQK35" s="25"/>
      <c r="AQL35" s="15"/>
      <c r="AQM35" s="24"/>
      <c r="AQN35" s="24"/>
      <c r="AQO35" s="24"/>
      <c r="AQP35" s="24"/>
      <c r="AQQ35" s="24"/>
      <c r="AQR35" s="24"/>
      <c r="AQS35" s="25"/>
      <c r="AQT35" s="15"/>
      <c r="AQU35" s="24"/>
      <c r="AQV35" s="24"/>
      <c r="AQW35" s="24"/>
      <c r="AQX35" s="24"/>
      <c r="AQY35" s="24"/>
      <c r="AQZ35" s="24"/>
      <c r="ARA35" s="25"/>
      <c r="ARB35" s="15"/>
      <c r="ARC35" s="24"/>
      <c r="ARD35" s="24"/>
      <c r="ARE35" s="24"/>
      <c r="ARF35" s="24"/>
      <c r="ARG35" s="24"/>
      <c r="ARH35" s="24"/>
      <c r="ARI35" s="25"/>
      <c r="ARJ35" s="15"/>
      <c r="ARK35" s="24"/>
      <c r="ARL35" s="24"/>
      <c r="ARM35" s="24"/>
      <c r="ARN35" s="24"/>
      <c r="ARO35" s="24"/>
      <c r="ARP35" s="24"/>
      <c r="ARQ35" s="25"/>
      <c r="ARR35" s="15"/>
      <c r="ARS35" s="24"/>
      <c r="ART35" s="24"/>
      <c r="ARU35" s="24"/>
      <c r="ARV35" s="24"/>
      <c r="ARW35" s="24"/>
      <c r="ARX35" s="24"/>
      <c r="ARY35" s="25"/>
      <c r="ARZ35" s="15"/>
      <c r="ASA35" s="24"/>
      <c r="ASB35" s="24"/>
      <c r="ASC35" s="24"/>
      <c r="ASD35" s="24"/>
      <c r="ASE35" s="24"/>
      <c r="ASF35" s="24"/>
      <c r="ASG35" s="25"/>
      <c r="ASH35" s="15"/>
      <c r="ASI35" s="24"/>
      <c r="ASJ35" s="24"/>
      <c r="ASK35" s="24"/>
      <c r="ASL35" s="24"/>
      <c r="ASM35" s="24"/>
      <c r="ASN35" s="24"/>
      <c r="ASO35" s="25"/>
      <c r="ASP35" s="15"/>
      <c r="ASQ35" s="24"/>
      <c r="ASR35" s="24"/>
      <c r="ASS35" s="24"/>
      <c r="AST35" s="24"/>
      <c r="ASU35" s="24"/>
      <c r="ASV35" s="24"/>
      <c r="ASW35" s="25"/>
      <c r="ASX35" s="15"/>
      <c r="ASY35" s="24"/>
      <c r="ASZ35" s="24"/>
      <c r="ATA35" s="24"/>
      <c r="ATB35" s="24"/>
      <c r="ATC35" s="24"/>
      <c r="ATD35" s="24"/>
      <c r="ATE35" s="25"/>
      <c r="ATF35" s="15"/>
      <c r="ATG35" s="24"/>
      <c r="ATH35" s="24"/>
      <c r="ATI35" s="24"/>
      <c r="ATJ35" s="24"/>
      <c r="ATK35" s="24"/>
      <c r="ATL35" s="24"/>
      <c r="ATM35" s="25"/>
      <c r="ATN35" s="15"/>
      <c r="ATO35" s="24"/>
      <c r="ATP35" s="24"/>
      <c r="ATQ35" s="24"/>
      <c r="ATR35" s="24"/>
      <c r="ATS35" s="24"/>
      <c r="ATT35" s="24"/>
      <c r="ATU35" s="25"/>
      <c r="ATV35" s="15"/>
      <c r="ATW35" s="24"/>
      <c r="ATX35" s="24"/>
      <c r="ATY35" s="24"/>
      <c r="ATZ35" s="24"/>
      <c r="AUA35" s="24"/>
      <c r="AUB35" s="24"/>
      <c r="AUC35" s="25"/>
      <c r="AUD35" s="15"/>
      <c r="AUE35" s="24"/>
      <c r="AUF35" s="24"/>
      <c r="AUG35" s="24"/>
      <c r="AUH35" s="24"/>
      <c r="AUI35" s="24"/>
      <c r="AUJ35" s="24"/>
      <c r="AUK35" s="25"/>
      <c r="AUL35" s="15"/>
      <c r="AUM35" s="24"/>
      <c r="AUN35" s="24"/>
      <c r="AUO35" s="24"/>
      <c r="AUP35" s="24"/>
      <c r="AUQ35" s="24"/>
      <c r="AUR35" s="24"/>
      <c r="AUS35" s="25"/>
      <c r="AUT35" s="15"/>
      <c r="AUU35" s="24"/>
      <c r="AUV35" s="24"/>
      <c r="AUW35" s="24"/>
      <c r="AUX35" s="24"/>
      <c r="AUY35" s="24"/>
      <c r="AUZ35" s="24"/>
      <c r="AVA35" s="25"/>
      <c r="AVB35" s="15"/>
      <c r="AVC35" s="24"/>
      <c r="AVD35" s="24"/>
      <c r="AVE35" s="24"/>
      <c r="AVF35" s="24"/>
      <c r="AVG35" s="24"/>
      <c r="AVH35" s="24"/>
      <c r="AVI35" s="25"/>
      <c r="AVJ35" s="15"/>
      <c r="AVK35" s="24"/>
      <c r="AVL35" s="24"/>
      <c r="AVM35" s="24"/>
      <c r="AVN35" s="24"/>
      <c r="AVO35" s="24"/>
      <c r="AVP35" s="24"/>
      <c r="AVQ35" s="25"/>
      <c r="AVR35" s="15"/>
      <c r="AVS35" s="24"/>
      <c r="AVT35" s="24"/>
      <c r="AVU35" s="24"/>
      <c r="AVV35" s="24"/>
      <c r="AVW35" s="24"/>
      <c r="AVX35" s="24"/>
      <c r="AVY35" s="25"/>
      <c r="AVZ35" s="15"/>
      <c r="AWA35" s="24"/>
      <c r="AWB35" s="24"/>
      <c r="AWC35" s="24"/>
      <c r="AWD35" s="24"/>
      <c r="AWE35" s="24"/>
      <c r="AWF35" s="24"/>
      <c r="AWG35" s="25"/>
      <c r="AWH35" s="15"/>
      <c r="AWI35" s="24"/>
      <c r="AWJ35" s="24"/>
      <c r="AWK35" s="24"/>
      <c r="AWL35" s="24"/>
      <c r="AWM35" s="24"/>
      <c r="AWN35" s="24"/>
      <c r="AWO35" s="25"/>
      <c r="AWP35" s="15"/>
      <c r="AWQ35" s="24"/>
      <c r="AWR35" s="24"/>
      <c r="AWS35" s="24"/>
      <c r="AWT35" s="24"/>
      <c r="AWU35" s="24"/>
      <c r="AWV35" s="24"/>
      <c r="AWW35" s="25"/>
      <c r="AWX35" s="15"/>
      <c r="AWY35" s="24"/>
      <c r="AWZ35" s="24"/>
      <c r="AXA35" s="24"/>
      <c r="AXB35" s="24"/>
      <c r="AXC35" s="24"/>
      <c r="AXD35" s="24"/>
      <c r="AXE35" s="25"/>
      <c r="AXF35" s="15"/>
      <c r="AXG35" s="24"/>
      <c r="AXH35" s="24"/>
      <c r="AXI35" s="24"/>
      <c r="AXJ35" s="24"/>
      <c r="AXK35" s="24"/>
      <c r="AXL35" s="24"/>
      <c r="AXM35" s="25"/>
      <c r="AXN35" s="15"/>
      <c r="AXO35" s="24"/>
      <c r="AXP35" s="24"/>
      <c r="AXQ35" s="24"/>
      <c r="AXR35" s="24"/>
      <c r="AXS35" s="24"/>
      <c r="AXT35" s="24"/>
      <c r="AXU35" s="25"/>
      <c r="AXV35" s="15"/>
      <c r="AXW35" s="24"/>
      <c r="AXX35" s="24"/>
      <c r="AXY35" s="24"/>
      <c r="AXZ35" s="24"/>
      <c r="AYA35" s="24"/>
      <c r="AYB35" s="24"/>
      <c r="AYC35" s="25"/>
      <c r="AYD35" s="15"/>
      <c r="AYE35" s="24"/>
      <c r="AYF35" s="24"/>
      <c r="AYG35" s="24"/>
      <c r="AYH35" s="24"/>
      <c r="AYI35" s="24"/>
      <c r="AYJ35" s="24"/>
      <c r="AYK35" s="25"/>
      <c r="AYL35" s="15"/>
      <c r="AYM35" s="24"/>
      <c r="AYN35" s="24"/>
      <c r="AYO35" s="24"/>
      <c r="AYP35" s="24"/>
      <c r="AYQ35" s="24"/>
      <c r="AYR35" s="24"/>
      <c r="AYS35" s="25"/>
      <c r="AYT35" s="15"/>
      <c r="AYU35" s="24"/>
      <c r="AYV35" s="24"/>
      <c r="AYW35" s="24"/>
      <c r="AYX35" s="24"/>
      <c r="AYY35" s="24"/>
      <c r="AYZ35" s="24"/>
      <c r="AZA35" s="25"/>
      <c r="AZB35" s="15"/>
      <c r="AZC35" s="24"/>
      <c r="AZD35" s="24"/>
      <c r="AZE35" s="24"/>
      <c r="AZF35" s="24"/>
      <c r="AZG35" s="24"/>
      <c r="AZH35" s="24"/>
      <c r="AZI35" s="25"/>
      <c r="AZJ35" s="15"/>
      <c r="AZK35" s="24"/>
      <c r="AZL35" s="24"/>
      <c r="AZM35" s="24"/>
      <c r="AZN35" s="24"/>
      <c r="AZO35" s="24"/>
      <c r="AZP35" s="24"/>
      <c r="AZQ35" s="25"/>
      <c r="AZR35" s="15"/>
      <c r="AZS35" s="24"/>
      <c r="AZT35" s="24"/>
      <c r="AZU35" s="24"/>
      <c r="AZV35" s="24"/>
      <c r="AZW35" s="24"/>
      <c r="AZX35" s="24"/>
      <c r="AZY35" s="25"/>
      <c r="AZZ35" s="15"/>
      <c r="BAA35" s="24"/>
      <c r="BAB35" s="24"/>
      <c r="BAC35" s="24"/>
      <c r="BAD35" s="24"/>
      <c r="BAE35" s="24"/>
      <c r="BAF35" s="24"/>
      <c r="BAG35" s="25"/>
      <c r="BAH35" s="15"/>
      <c r="BAI35" s="24"/>
      <c r="BAJ35" s="24"/>
      <c r="BAK35" s="24"/>
      <c r="BAL35" s="24"/>
      <c r="BAM35" s="24"/>
      <c r="BAN35" s="24"/>
      <c r="BAO35" s="25"/>
      <c r="BAP35" s="15"/>
      <c r="BAQ35" s="24"/>
      <c r="BAR35" s="24"/>
      <c r="BAS35" s="24"/>
      <c r="BAT35" s="24"/>
      <c r="BAU35" s="24"/>
      <c r="BAV35" s="24"/>
      <c r="BAW35" s="25"/>
      <c r="BAX35" s="15"/>
      <c r="BAY35" s="24"/>
      <c r="BAZ35" s="24"/>
      <c r="BBA35" s="24"/>
      <c r="BBB35" s="24"/>
      <c r="BBC35" s="24"/>
      <c r="BBD35" s="24"/>
      <c r="BBE35" s="25"/>
      <c r="BBF35" s="15"/>
      <c r="BBG35" s="24"/>
      <c r="BBH35" s="24"/>
      <c r="BBI35" s="24"/>
      <c r="BBJ35" s="24"/>
      <c r="BBK35" s="24"/>
      <c r="BBL35" s="24"/>
      <c r="BBM35" s="25"/>
      <c r="BBN35" s="15"/>
      <c r="BBO35" s="24"/>
      <c r="BBP35" s="24"/>
      <c r="BBQ35" s="24"/>
      <c r="BBR35" s="24"/>
      <c r="BBS35" s="24"/>
      <c r="BBT35" s="24"/>
      <c r="BBU35" s="25"/>
      <c r="BBV35" s="15"/>
      <c r="BBW35" s="24"/>
      <c r="BBX35" s="24"/>
      <c r="BBY35" s="24"/>
      <c r="BBZ35" s="24"/>
      <c r="BCA35" s="24"/>
      <c r="BCB35" s="24"/>
      <c r="BCC35" s="25"/>
      <c r="BCD35" s="15"/>
      <c r="BCE35" s="24"/>
      <c r="BCF35" s="24"/>
      <c r="BCG35" s="24"/>
      <c r="BCH35" s="24"/>
      <c r="BCI35" s="24"/>
      <c r="BCJ35" s="24"/>
      <c r="BCK35" s="25"/>
      <c r="BCL35" s="15"/>
      <c r="BCM35" s="24"/>
      <c r="BCN35" s="24"/>
      <c r="BCO35" s="24"/>
      <c r="BCP35" s="24"/>
      <c r="BCQ35" s="24"/>
      <c r="BCR35" s="24"/>
      <c r="BCS35" s="25"/>
      <c r="BCT35" s="15"/>
      <c r="BCU35" s="24"/>
      <c r="BCV35" s="24"/>
      <c r="BCW35" s="24"/>
      <c r="BCX35" s="24"/>
      <c r="BCY35" s="24"/>
      <c r="BCZ35" s="24"/>
      <c r="BDA35" s="25"/>
      <c r="BDB35" s="15"/>
      <c r="BDC35" s="24"/>
      <c r="BDD35" s="24"/>
      <c r="BDE35" s="24"/>
      <c r="BDF35" s="24"/>
      <c r="BDG35" s="24"/>
      <c r="BDH35" s="24"/>
      <c r="BDI35" s="25"/>
      <c r="BDJ35" s="15"/>
      <c r="BDK35" s="24"/>
      <c r="BDL35" s="24"/>
      <c r="BDM35" s="24"/>
      <c r="BDN35" s="24"/>
      <c r="BDO35" s="24"/>
      <c r="BDP35" s="24"/>
      <c r="BDQ35" s="25"/>
      <c r="BDR35" s="15"/>
      <c r="BDS35" s="24"/>
      <c r="BDT35" s="24"/>
      <c r="BDU35" s="24"/>
      <c r="BDV35" s="24"/>
      <c r="BDW35" s="24"/>
      <c r="BDX35" s="24"/>
      <c r="BDY35" s="25"/>
      <c r="BDZ35" s="15"/>
      <c r="BEA35" s="24"/>
      <c r="BEB35" s="24"/>
      <c r="BEC35" s="24"/>
      <c r="BED35" s="24"/>
      <c r="BEE35" s="24"/>
      <c r="BEF35" s="24"/>
      <c r="BEG35" s="25"/>
      <c r="BEH35" s="15"/>
      <c r="BEI35" s="24"/>
      <c r="BEJ35" s="24"/>
      <c r="BEK35" s="24"/>
      <c r="BEL35" s="24"/>
      <c r="BEM35" s="24"/>
      <c r="BEN35" s="24"/>
      <c r="BEO35" s="25"/>
      <c r="BEP35" s="15"/>
      <c r="BEQ35" s="24"/>
      <c r="BER35" s="24"/>
      <c r="BES35" s="24"/>
      <c r="BET35" s="24"/>
      <c r="BEU35" s="24"/>
      <c r="BEV35" s="24"/>
      <c r="BEW35" s="25"/>
      <c r="BEX35" s="15"/>
      <c r="BEY35" s="24"/>
      <c r="BEZ35" s="24"/>
      <c r="BFA35" s="24"/>
      <c r="BFB35" s="24"/>
      <c r="BFC35" s="24"/>
      <c r="BFD35" s="24"/>
      <c r="BFE35" s="25"/>
      <c r="BFF35" s="15"/>
      <c r="BFG35" s="24"/>
      <c r="BFH35" s="24"/>
      <c r="BFI35" s="24"/>
      <c r="BFJ35" s="24"/>
      <c r="BFK35" s="24"/>
      <c r="BFL35" s="24"/>
      <c r="BFM35" s="25"/>
      <c r="BFN35" s="15"/>
      <c r="BFO35" s="24"/>
      <c r="BFP35" s="24"/>
      <c r="BFQ35" s="24"/>
      <c r="BFR35" s="24"/>
      <c r="BFS35" s="24"/>
      <c r="BFT35" s="24"/>
      <c r="BFU35" s="25"/>
      <c r="BFV35" s="15"/>
      <c r="BFW35" s="24"/>
      <c r="BFX35" s="24"/>
      <c r="BFY35" s="24"/>
      <c r="BFZ35" s="24"/>
      <c r="BGA35" s="24"/>
      <c r="BGB35" s="24"/>
      <c r="BGC35" s="25"/>
      <c r="BGD35" s="15"/>
      <c r="BGE35" s="24"/>
      <c r="BGF35" s="24"/>
      <c r="BGG35" s="24"/>
      <c r="BGH35" s="24"/>
      <c r="BGI35" s="24"/>
      <c r="BGJ35" s="24"/>
      <c r="BGK35" s="25"/>
      <c r="BGL35" s="15"/>
      <c r="BGM35" s="24"/>
      <c r="BGN35" s="24"/>
      <c r="BGO35" s="24"/>
      <c r="BGP35" s="24"/>
      <c r="BGQ35" s="24"/>
      <c r="BGR35" s="24"/>
      <c r="BGS35" s="25"/>
      <c r="BGT35" s="15"/>
      <c r="BGU35" s="24"/>
      <c r="BGV35" s="24"/>
      <c r="BGW35" s="24"/>
      <c r="BGX35" s="24"/>
      <c r="BGY35" s="24"/>
      <c r="BGZ35" s="24"/>
      <c r="BHA35" s="25"/>
      <c r="BHB35" s="15"/>
      <c r="BHC35" s="24"/>
      <c r="BHD35" s="24"/>
      <c r="BHE35" s="24"/>
      <c r="BHF35" s="24"/>
      <c r="BHG35" s="24"/>
      <c r="BHH35" s="24"/>
      <c r="BHI35" s="25"/>
      <c r="BHJ35" s="15"/>
      <c r="BHK35" s="24"/>
      <c r="BHL35" s="24"/>
      <c r="BHM35" s="24"/>
      <c r="BHN35" s="24"/>
      <c r="BHO35" s="24"/>
      <c r="BHP35" s="24"/>
      <c r="BHQ35" s="25"/>
      <c r="BHR35" s="15"/>
      <c r="BHS35" s="24"/>
      <c r="BHT35" s="24"/>
      <c r="BHU35" s="24"/>
      <c r="BHV35" s="24"/>
      <c r="BHW35" s="24"/>
      <c r="BHX35" s="24"/>
      <c r="BHY35" s="25"/>
      <c r="BHZ35" s="15"/>
      <c r="BIA35" s="24"/>
      <c r="BIB35" s="24"/>
      <c r="BIC35" s="24"/>
      <c r="BID35" s="24"/>
      <c r="BIE35" s="24"/>
      <c r="BIF35" s="24"/>
      <c r="BIG35" s="25"/>
      <c r="BIH35" s="15"/>
      <c r="BII35" s="24"/>
      <c r="BIJ35" s="24"/>
      <c r="BIK35" s="24"/>
      <c r="BIL35" s="24"/>
      <c r="BIM35" s="24"/>
      <c r="BIN35" s="24"/>
      <c r="BIO35" s="25"/>
      <c r="BIP35" s="15"/>
      <c r="BIQ35" s="24"/>
      <c r="BIR35" s="24"/>
      <c r="BIS35" s="24"/>
      <c r="BIT35" s="24"/>
      <c r="BIU35" s="24"/>
      <c r="BIV35" s="24"/>
      <c r="BIW35" s="25"/>
      <c r="BIX35" s="15"/>
      <c r="BIY35" s="24"/>
      <c r="BIZ35" s="24"/>
      <c r="BJA35" s="24"/>
      <c r="BJB35" s="24"/>
      <c r="BJC35" s="24"/>
      <c r="BJD35" s="24"/>
      <c r="BJE35" s="25"/>
      <c r="BJF35" s="15"/>
      <c r="BJG35" s="24"/>
      <c r="BJH35" s="24"/>
      <c r="BJI35" s="24"/>
      <c r="BJJ35" s="24"/>
      <c r="BJK35" s="24"/>
      <c r="BJL35" s="24"/>
      <c r="BJM35" s="25"/>
      <c r="BJN35" s="15"/>
      <c r="BJO35" s="24"/>
      <c r="BJP35" s="24"/>
      <c r="BJQ35" s="24"/>
      <c r="BJR35" s="24"/>
      <c r="BJS35" s="24"/>
      <c r="BJT35" s="24"/>
      <c r="BJU35" s="25"/>
      <c r="BJV35" s="15"/>
      <c r="BJW35" s="24"/>
      <c r="BJX35" s="24"/>
      <c r="BJY35" s="24"/>
      <c r="BJZ35" s="24"/>
      <c r="BKA35" s="24"/>
      <c r="BKB35" s="24"/>
      <c r="BKC35" s="25"/>
      <c r="BKD35" s="15"/>
      <c r="BKE35" s="24"/>
      <c r="BKF35" s="24"/>
      <c r="BKG35" s="24"/>
      <c r="BKH35" s="24"/>
      <c r="BKI35" s="24"/>
      <c r="BKJ35" s="24"/>
      <c r="BKK35" s="25"/>
      <c r="BKL35" s="15"/>
      <c r="BKM35" s="24"/>
      <c r="BKN35" s="24"/>
      <c r="BKO35" s="24"/>
      <c r="BKP35" s="24"/>
      <c r="BKQ35" s="24"/>
      <c r="BKR35" s="24"/>
      <c r="BKS35" s="25"/>
      <c r="BKT35" s="15"/>
      <c r="BKU35" s="24"/>
      <c r="BKV35" s="24"/>
      <c r="BKW35" s="24"/>
      <c r="BKX35" s="24"/>
      <c r="BKY35" s="24"/>
      <c r="BKZ35" s="24"/>
      <c r="BLA35" s="25"/>
      <c r="BLB35" s="15"/>
      <c r="BLC35" s="24"/>
      <c r="BLD35" s="24"/>
      <c r="BLE35" s="24"/>
      <c r="BLF35" s="24"/>
      <c r="BLG35" s="24"/>
      <c r="BLH35" s="24"/>
      <c r="BLI35" s="25"/>
      <c r="BLJ35" s="15"/>
      <c r="BLK35" s="24"/>
      <c r="BLL35" s="24"/>
      <c r="BLM35" s="24"/>
      <c r="BLN35" s="24"/>
      <c r="BLO35" s="24"/>
      <c r="BLP35" s="24"/>
      <c r="BLQ35" s="25"/>
      <c r="BLR35" s="15"/>
      <c r="BLS35" s="24"/>
      <c r="BLT35" s="24"/>
      <c r="BLU35" s="24"/>
      <c r="BLV35" s="24"/>
      <c r="BLW35" s="24"/>
      <c r="BLX35" s="24"/>
      <c r="BLY35" s="25"/>
      <c r="BLZ35" s="15"/>
      <c r="BMA35" s="24"/>
      <c r="BMB35" s="24"/>
      <c r="BMC35" s="24"/>
      <c r="BMD35" s="24"/>
      <c r="BME35" s="24"/>
      <c r="BMF35" s="24"/>
      <c r="BMG35" s="25"/>
      <c r="BMH35" s="15"/>
      <c r="BMI35" s="24"/>
      <c r="BMJ35" s="24"/>
      <c r="BMK35" s="24"/>
      <c r="BML35" s="24"/>
      <c r="BMM35" s="24"/>
      <c r="BMN35" s="24"/>
      <c r="BMO35" s="25"/>
      <c r="BMP35" s="15"/>
      <c r="BMQ35" s="24"/>
      <c r="BMR35" s="24"/>
      <c r="BMS35" s="24"/>
      <c r="BMT35" s="24"/>
      <c r="BMU35" s="24"/>
      <c r="BMV35" s="24"/>
      <c r="BMW35" s="25"/>
      <c r="BMX35" s="15"/>
      <c r="BMY35" s="24"/>
      <c r="BMZ35" s="24"/>
      <c r="BNA35" s="24"/>
      <c r="BNB35" s="24"/>
      <c r="BNC35" s="24"/>
      <c r="BND35" s="24"/>
      <c r="BNE35" s="25"/>
      <c r="BNF35" s="15"/>
      <c r="BNG35" s="24"/>
      <c r="BNH35" s="24"/>
      <c r="BNI35" s="24"/>
      <c r="BNJ35" s="24"/>
      <c r="BNK35" s="24"/>
      <c r="BNL35" s="24"/>
      <c r="BNM35" s="25"/>
      <c r="BNN35" s="15"/>
      <c r="BNO35" s="24"/>
      <c r="BNP35" s="24"/>
      <c r="BNQ35" s="24"/>
      <c r="BNR35" s="24"/>
      <c r="BNS35" s="24"/>
      <c r="BNT35" s="24"/>
      <c r="BNU35" s="25"/>
      <c r="BNV35" s="15"/>
      <c r="BNW35" s="24"/>
      <c r="BNX35" s="24"/>
      <c r="BNY35" s="24"/>
      <c r="BNZ35" s="24"/>
      <c r="BOA35" s="24"/>
      <c r="BOB35" s="24"/>
      <c r="BOC35" s="25"/>
      <c r="BOD35" s="15"/>
      <c r="BOE35" s="24"/>
      <c r="BOF35" s="24"/>
      <c r="BOG35" s="24"/>
      <c r="BOH35" s="24"/>
      <c r="BOI35" s="24"/>
      <c r="BOJ35" s="24"/>
      <c r="BOK35" s="25"/>
      <c r="BOL35" s="15"/>
      <c r="BOM35" s="24"/>
      <c r="BON35" s="24"/>
      <c r="BOO35" s="24"/>
      <c r="BOP35" s="24"/>
      <c r="BOQ35" s="24"/>
      <c r="BOR35" s="24"/>
      <c r="BOS35" s="25"/>
      <c r="BOT35" s="15"/>
      <c r="BOU35" s="24"/>
      <c r="BOV35" s="24"/>
      <c r="BOW35" s="24"/>
      <c r="BOX35" s="24"/>
      <c r="BOY35" s="24"/>
      <c r="BOZ35" s="24"/>
      <c r="BPA35" s="25"/>
      <c r="BPB35" s="15"/>
      <c r="BPC35" s="24"/>
      <c r="BPD35" s="24"/>
      <c r="BPE35" s="24"/>
      <c r="BPF35" s="24"/>
      <c r="BPG35" s="24"/>
      <c r="BPH35" s="24"/>
      <c r="BPI35" s="25"/>
      <c r="BPJ35" s="15"/>
      <c r="BPK35" s="24"/>
      <c r="BPL35" s="24"/>
      <c r="BPM35" s="24"/>
      <c r="BPN35" s="24"/>
      <c r="BPO35" s="24"/>
      <c r="BPP35" s="24"/>
      <c r="BPQ35" s="25"/>
      <c r="BPR35" s="15"/>
      <c r="BPS35" s="24"/>
      <c r="BPT35" s="24"/>
      <c r="BPU35" s="24"/>
      <c r="BPV35" s="24"/>
      <c r="BPW35" s="24"/>
      <c r="BPX35" s="24"/>
      <c r="BPY35" s="25"/>
      <c r="BPZ35" s="15"/>
      <c r="BQA35" s="24"/>
      <c r="BQB35" s="24"/>
      <c r="BQC35" s="24"/>
      <c r="BQD35" s="24"/>
      <c r="BQE35" s="24"/>
      <c r="BQF35" s="24"/>
      <c r="BQG35" s="25"/>
      <c r="BQH35" s="15"/>
      <c r="BQI35" s="24"/>
      <c r="BQJ35" s="24"/>
      <c r="BQK35" s="24"/>
      <c r="BQL35" s="24"/>
      <c r="BQM35" s="24"/>
      <c r="BQN35" s="24"/>
      <c r="BQO35" s="25"/>
      <c r="BQP35" s="15"/>
      <c r="BQQ35" s="24"/>
      <c r="BQR35" s="24"/>
      <c r="BQS35" s="24"/>
      <c r="BQT35" s="24"/>
      <c r="BQU35" s="24"/>
      <c r="BQV35" s="24"/>
      <c r="BQW35" s="25"/>
      <c r="BQX35" s="15"/>
      <c r="BQY35" s="24"/>
      <c r="BQZ35" s="24"/>
      <c r="BRA35" s="24"/>
      <c r="BRB35" s="24"/>
      <c r="BRC35" s="24"/>
      <c r="BRD35" s="24"/>
      <c r="BRE35" s="25"/>
      <c r="BRF35" s="15"/>
      <c r="BRG35" s="24"/>
      <c r="BRH35" s="24"/>
      <c r="BRI35" s="24"/>
      <c r="BRJ35" s="24"/>
      <c r="BRK35" s="24"/>
      <c r="BRL35" s="24"/>
      <c r="BRM35" s="25"/>
      <c r="BRN35" s="15"/>
      <c r="BRO35" s="24"/>
      <c r="BRP35" s="24"/>
      <c r="BRQ35" s="24"/>
      <c r="BRR35" s="24"/>
      <c r="BRS35" s="24"/>
      <c r="BRT35" s="24"/>
      <c r="BRU35" s="25"/>
      <c r="BRV35" s="15"/>
      <c r="BRW35" s="24"/>
      <c r="BRX35" s="24"/>
      <c r="BRY35" s="24"/>
      <c r="BRZ35" s="24"/>
      <c r="BSA35" s="24"/>
      <c r="BSB35" s="24"/>
      <c r="BSC35" s="25"/>
      <c r="BSD35" s="15"/>
      <c r="BSE35" s="24"/>
      <c r="BSF35" s="24"/>
      <c r="BSG35" s="24"/>
      <c r="BSH35" s="24"/>
      <c r="BSI35" s="24"/>
      <c r="BSJ35" s="24"/>
      <c r="BSK35" s="25"/>
      <c r="BSL35" s="15"/>
      <c r="BSM35" s="24"/>
      <c r="BSN35" s="24"/>
      <c r="BSO35" s="24"/>
      <c r="BSP35" s="24"/>
      <c r="BSQ35" s="24"/>
      <c r="BSR35" s="24"/>
      <c r="BSS35" s="25"/>
      <c r="BST35" s="15"/>
      <c r="BSU35" s="24"/>
      <c r="BSV35" s="24"/>
      <c r="BSW35" s="24"/>
      <c r="BSX35" s="24"/>
      <c r="BSY35" s="24"/>
      <c r="BSZ35" s="24"/>
      <c r="BTA35" s="25"/>
      <c r="BTB35" s="15"/>
      <c r="BTC35" s="24"/>
      <c r="BTD35" s="24"/>
      <c r="BTE35" s="24"/>
      <c r="BTF35" s="24"/>
      <c r="BTG35" s="24"/>
      <c r="BTH35" s="24"/>
      <c r="BTI35" s="25"/>
      <c r="BTJ35" s="15"/>
      <c r="BTK35" s="24"/>
      <c r="BTL35" s="24"/>
      <c r="BTM35" s="24"/>
      <c r="BTN35" s="24"/>
      <c r="BTO35" s="24"/>
      <c r="BTP35" s="24"/>
      <c r="BTQ35" s="25"/>
      <c r="BTR35" s="15"/>
      <c r="BTS35" s="24"/>
      <c r="BTT35" s="24"/>
      <c r="BTU35" s="24"/>
      <c r="BTV35" s="24"/>
      <c r="BTW35" s="24"/>
      <c r="BTX35" s="24"/>
      <c r="BTY35" s="25"/>
      <c r="BTZ35" s="15"/>
      <c r="BUA35" s="24"/>
      <c r="BUB35" s="24"/>
      <c r="BUC35" s="24"/>
      <c r="BUD35" s="24"/>
      <c r="BUE35" s="24"/>
      <c r="BUF35" s="24"/>
      <c r="BUG35" s="25"/>
      <c r="BUH35" s="15"/>
      <c r="BUI35" s="24"/>
      <c r="BUJ35" s="24"/>
      <c r="BUK35" s="24"/>
      <c r="BUL35" s="24"/>
      <c r="BUM35" s="24"/>
      <c r="BUN35" s="24"/>
      <c r="BUO35" s="25"/>
      <c r="BUP35" s="15"/>
      <c r="BUQ35" s="24"/>
      <c r="BUR35" s="24"/>
      <c r="BUS35" s="24"/>
      <c r="BUT35" s="24"/>
      <c r="BUU35" s="24"/>
      <c r="BUV35" s="24"/>
      <c r="BUW35" s="25"/>
      <c r="BUX35" s="15"/>
      <c r="BUY35" s="24"/>
      <c r="BUZ35" s="24"/>
      <c r="BVA35" s="24"/>
      <c r="BVB35" s="24"/>
      <c r="BVC35" s="24"/>
      <c r="BVD35" s="24"/>
      <c r="BVE35" s="25"/>
      <c r="BVF35" s="15"/>
      <c r="BVG35" s="24"/>
      <c r="BVH35" s="24"/>
      <c r="BVI35" s="24"/>
      <c r="BVJ35" s="24"/>
      <c r="BVK35" s="24"/>
      <c r="BVL35" s="24"/>
      <c r="BVM35" s="25"/>
      <c r="BVN35" s="15"/>
      <c r="BVO35" s="24"/>
      <c r="BVP35" s="24"/>
      <c r="BVQ35" s="24"/>
      <c r="BVR35" s="24"/>
      <c r="BVS35" s="24"/>
      <c r="BVT35" s="24"/>
      <c r="BVU35" s="25"/>
      <c r="BVV35" s="15"/>
      <c r="BVW35" s="24"/>
      <c r="BVX35" s="24"/>
      <c r="BVY35" s="24"/>
      <c r="BVZ35" s="24"/>
      <c r="BWA35" s="24"/>
      <c r="BWB35" s="24"/>
      <c r="BWC35" s="25"/>
      <c r="BWD35" s="15"/>
      <c r="BWE35" s="24"/>
      <c r="BWF35" s="24"/>
      <c r="BWG35" s="24"/>
      <c r="BWH35" s="24"/>
      <c r="BWI35" s="24"/>
      <c r="BWJ35" s="24"/>
      <c r="BWK35" s="25"/>
      <c r="BWL35" s="15"/>
      <c r="BWM35" s="24"/>
      <c r="BWN35" s="24"/>
      <c r="BWO35" s="24"/>
      <c r="BWP35" s="24"/>
      <c r="BWQ35" s="24"/>
      <c r="BWR35" s="24"/>
      <c r="BWS35" s="25"/>
      <c r="BWT35" s="15"/>
      <c r="BWU35" s="24"/>
      <c r="BWV35" s="24"/>
      <c r="BWW35" s="24"/>
      <c r="BWX35" s="24"/>
      <c r="BWY35" s="24"/>
      <c r="BWZ35" s="24"/>
      <c r="BXA35" s="25"/>
      <c r="BXB35" s="15"/>
      <c r="BXC35" s="24"/>
      <c r="BXD35" s="24"/>
      <c r="BXE35" s="24"/>
      <c r="BXF35" s="24"/>
      <c r="BXG35" s="24"/>
      <c r="BXH35" s="24"/>
      <c r="BXI35" s="25"/>
      <c r="BXJ35" s="15"/>
      <c r="BXK35" s="24"/>
      <c r="BXL35" s="24"/>
      <c r="BXM35" s="24"/>
      <c r="BXN35" s="24"/>
      <c r="BXO35" s="24"/>
      <c r="BXP35" s="24"/>
      <c r="BXQ35" s="25"/>
      <c r="BXR35" s="15"/>
      <c r="BXS35" s="24"/>
      <c r="BXT35" s="24"/>
      <c r="BXU35" s="24"/>
      <c r="BXV35" s="24"/>
      <c r="BXW35" s="24"/>
      <c r="BXX35" s="24"/>
      <c r="BXY35" s="25"/>
      <c r="BXZ35" s="15"/>
      <c r="BYA35" s="24"/>
      <c r="BYB35" s="24"/>
      <c r="BYC35" s="24"/>
      <c r="BYD35" s="24"/>
      <c r="BYE35" s="24"/>
      <c r="BYF35" s="24"/>
      <c r="BYG35" s="25"/>
      <c r="BYH35" s="15"/>
      <c r="BYI35" s="24"/>
      <c r="BYJ35" s="24"/>
      <c r="BYK35" s="24"/>
      <c r="BYL35" s="24"/>
      <c r="BYM35" s="24"/>
      <c r="BYN35" s="24"/>
      <c r="BYO35" s="25"/>
      <c r="BYP35" s="15"/>
      <c r="BYQ35" s="24"/>
      <c r="BYR35" s="24"/>
      <c r="BYS35" s="24"/>
      <c r="BYT35" s="24"/>
      <c r="BYU35" s="24"/>
      <c r="BYV35" s="24"/>
      <c r="BYW35" s="25"/>
      <c r="BYX35" s="15"/>
      <c r="BYY35" s="24"/>
      <c r="BYZ35" s="24"/>
      <c r="BZA35" s="24"/>
      <c r="BZB35" s="24"/>
      <c r="BZC35" s="24"/>
      <c r="BZD35" s="24"/>
      <c r="BZE35" s="25"/>
      <c r="BZF35" s="15"/>
      <c r="BZG35" s="24"/>
      <c r="BZH35" s="24"/>
      <c r="BZI35" s="24"/>
      <c r="BZJ35" s="24"/>
      <c r="BZK35" s="24"/>
      <c r="BZL35" s="24"/>
      <c r="BZM35" s="25"/>
      <c r="BZN35" s="15"/>
      <c r="BZO35" s="24"/>
      <c r="BZP35" s="24"/>
      <c r="BZQ35" s="24"/>
      <c r="BZR35" s="24"/>
      <c r="BZS35" s="24"/>
      <c r="BZT35" s="24"/>
      <c r="BZU35" s="25"/>
      <c r="BZV35" s="15"/>
      <c r="BZW35" s="24"/>
      <c r="BZX35" s="24"/>
      <c r="BZY35" s="24"/>
      <c r="BZZ35" s="24"/>
      <c r="CAA35" s="24"/>
      <c r="CAB35" s="24"/>
      <c r="CAC35" s="25"/>
      <c r="CAD35" s="15"/>
      <c r="CAE35" s="24"/>
      <c r="CAF35" s="24"/>
      <c r="CAG35" s="24"/>
      <c r="CAH35" s="24"/>
      <c r="CAI35" s="24"/>
      <c r="CAJ35" s="24"/>
      <c r="CAK35" s="25"/>
      <c r="CAL35" s="15"/>
      <c r="CAM35" s="24"/>
      <c r="CAN35" s="24"/>
      <c r="CAO35" s="24"/>
      <c r="CAP35" s="24"/>
      <c r="CAQ35" s="24"/>
      <c r="CAR35" s="24"/>
      <c r="CAS35" s="25"/>
      <c r="CAT35" s="15"/>
      <c r="CAU35" s="24"/>
      <c r="CAV35" s="24"/>
      <c r="CAW35" s="24"/>
      <c r="CAX35" s="24"/>
      <c r="CAY35" s="24"/>
      <c r="CAZ35" s="24"/>
      <c r="CBA35" s="25"/>
      <c r="CBB35" s="15"/>
      <c r="CBC35" s="24"/>
      <c r="CBD35" s="24"/>
      <c r="CBE35" s="24"/>
      <c r="CBF35" s="24"/>
      <c r="CBG35" s="24"/>
      <c r="CBH35" s="24"/>
      <c r="CBI35" s="25"/>
      <c r="CBJ35" s="15"/>
      <c r="CBK35" s="24"/>
      <c r="CBL35" s="24"/>
      <c r="CBM35" s="24"/>
      <c r="CBN35" s="24"/>
      <c r="CBO35" s="24"/>
      <c r="CBP35" s="24"/>
      <c r="CBQ35" s="25"/>
      <c r="CBR35" s="15"/>
      <c r="CBS35" s="24"/>
      <c r="CBT35" s="24"/>
      <c r="CBU35" s="24"/>
      <c r="CBV35" s="24"/>
      <c r="CBW35" s="24"/>
      <c r="CBX35" s="24"/>
      <c r="CBY35" s="25"/>
      <c r="CBZ35" s="15"/>
      <c r="CCA35" s="24"/>
      <c r="CCB35" s="24"/>
      <c r="CCC35" s="24"/>
      <c r="CCD35" s="24"/>
      <c r="CCE35" s="24"/>
      <c r="CCF35" s="24"/>
      <c r="CCG35" s="25"/>
      <c r="CCH35" s="15"/>
      <c r="CCI35" s="24"/>
      <c r="CCJ35" s="24"/>
      <c r="CCK35" s="24"/>
      <c r="CCL35" s="24"/>
      <c r="CCM35" s="24"/>
      <c r="CCN35" s="24"/>
      <c r="CCO35" s="25"/>
      <c r="CCP35" s="15"/>
      <c r="CCQ35" s="24"/>
      <c r="CCR35" s="24"/>
      <c r="CCS35" s="24"/>
      <c r="CCT35" s="24"/>
      <c r="CCU35" s="24"/>
      <c r="CCV35" s="24"/>
      <c r="CCW35" s="25"/>
      <c r="CCX35" s="15"/>
      <c r="CCY35" s="24"/>
      <c r="CCZ35" s="24"/>
      <c r="CDA35" s="24"/>
      <c r="CDB35" s="24"/>
      <c r="CDC35" s="24"/>
      <c r="CDD35" s="24"/>
      <c r="CDE35" s="25"/>
      <c r="CDF35" s="15"/>
      <c r="CDG35" s="24"/>
      <c r="CDH35" s="24"/>
      <c r="CDI35" s="24"/>
      <c r="CDJ35" s="24"/>
      <c r="CDK35" s="24"/>
      <c r="CDL35" s="24"/>
      <c r="CDM35" s="25"/>
      <c r="CDN35" s="15"/>
      <c r="CDO35" s="24"/>
      <c r="CDP35" s="24"/>
      <c r="CDQ35" s="24"/>
      <c r="CDR35" s="24"/>
      <c r="CDS35" s="24"/>
      <c r="CDT35" s="24"/>
      <c r="CDU35" s="25"/>
      <c r="CDV35" s="15"/>
      <c r="CDW35" s="24"/>
      <c r="CDX35" s="24"/>
      <c r="CDY35" s="24"/>
      <c r="CDZ35" s="24"/>
      <c r="CEA35" s="24"/>
      <c r="CEB35" s="24"/>
      <c r="CEC35" s="25"/>
      <c r="CED35" s="15"/>
      <c r="CEE35" s="24"/>
      <c r="CEF35" s="24"/>
      <c r="CEG35" s="24"/>
      <c r="CEH35" s="24"/>
      <c r="CEI35" s="24"/>
      <c r="CEJ35" s="24"/>
      <c r="CEK35" s="25"/>
      <c r="CEL35" s="15"/>
      <c r="CEM35" s="24"/>
      <c r="CEN35" s="24"/>
      <c r="CEO35" s="24"/>
      <c r="CEP35" s="24"/>
      <c r="CEQ35" s="24"/>
      <c r="CER35" s="24"/>
      <c r="CES35" s="25"/>
      <c r="CET35" s="15"/>
      <c r="CEU35" s="24"/>
      <c r="CEV35" s="24"/>
      <c r="CEW35" s="24"/>
      <c r="CEX35" s="24"/>
      <c r="CEY35" s="24"/>
      <c r="CEZ35" s="24"/>
      <c r="CFA35" s="25"/>
      <c r="CFB35" s="15"/>
      <c r="CFC35" s="24"/>
      <c r="CFD35" s="24"/>
      <c r="CFE35" s="24"/>
      <c r="CFF35" s="24"/>
      <c r="CFG35" s="24"/>
      <c r="CFH35" s="24"/>
      <c r="CFI35" s="25"/>
      <c r="CFJ35" s="15"/>
      <c r="CFK35" s="24"/>
      <c r="CFL35" s="24"/>
      <c r="CFM35" s="24"/>
      <c r="CFN35" s="24"/>
      <c r="CFO35" s="24"/>
      <c r="CFP35" s="24"/>
      <c r="CFQ35" s="25"/>
      <c r="CFR35" s="15"/>
      <c r="CFS35" s="24"/>
      <c r="CFT35" s="24"/>
      <c r="CFU35" s="24"/>
      <c r="CFV35" s="24"/>
      <c r="CFW35" s="24"/>
      <c r="CFX35" s="24"/>
      <c r="CFY35" s="25"/>
      <c r="CFZ35" s="15"/>
      <c r="CGA35" s="24"/>
      <c r="CGB35" s="24"/>
      <c r="CGC35" s="24"/>
      <c r="CGD35" s="24"/>
      <c r="CGE35" s="24"/>
      <c r="CGF35" s="24"/>
      <c r="CGG35" s="25"/>
      <c r="CGH35" s="15"/>
      <c r="CGI35" s="24"/>
      <c r="CGJ35" s="24"/>
      <c r="CGK35" s="24"/>
      <c r="CGL35" s="24"/>
      <c r="CGM35" s="24"/>
      <c r="CGN35" s="24"/>
      <c r="CGO35" s="25"/>
      <c r="CGP35" s="15"/>
      <c r="CGQ35" s="24"/>
      <c r="CGR35" s="24"/>
      <c r="CGS35" s="24"/>
      <c r="CGT35" s="24"/>
      <c r="CGU35" s="24"/>
      <c r="CGV35" s="24"/>
      <c r="CGW35" s="25"/>
      <c r="CGX35" s="15"/>
      <c r="CGY35" s="24"/>
      <c r="CGZ35" s="24"/>
      <c r="CHA35" s="24"/>
      <c r="CHB35" s="24"/>
      <c r="CHC35" s="24"/>
      <c r="CHD35" s="24"/>
      <c r="CHE35" s="25"/>
      <c r="CHF35" s="15"/>
      <c r="CHG35" s="24"/>
      <c r="CHH35" s="24"/>
      <c r="CHI35" s="24"/>
      <c r="CHJ35" s="24"/>
      <c r="CHK35" s="24"/>
      <c r="CHL35" s="24"/>
      <c r="CHM35" s="25"/>
      <c r="CHN35" s="15"/>
      <c r="CHO35" s="24"/>
      <c r="CHP35" s="24"/>
      <c r="CHQ35" s="24"/>
      <c r="CHR35" s="24"/>
      <c r="CHS35" s="24"/>
      <c r="CHT35" s="24"/>
      <c r="CHU35" s="25"/>
      <c r="CHV35" s="15"/>
      <c r="CHW35" s="24"/>
      <c r="CHX35" s="24"/>
      <c r="CHY35" s="24"/>
      <c r="CHZ35" s="24"/>
      <c r="CIA35" s="24"/>
      <c r="CIB35" s="24"/>
      <c r="CIC35" s="25"/>
      <c r="CID35" s="15"/>
      <c r="CIE35" s="24"/>
      <c r="CIF35" s="24"/>
      <c r="CIG35" s="24"/>
      <c r="CIH35" s="24"/>
      <c r="CII35" s="24"/>
      <c r="CIJ35" s="24"/>
      <c r="CIK35" s="25"/>
      <c r="CIL35" s="15"/>
      <c r="CIM35" s="24"/>
      <c r="CIN35" s="24"/>
      <c r="CIO35" s="24"/>
      <c r="CIP35" s="24"/>
      <c r="CIQ35" s="24"/>
      <c r="CIR35" s="24"/>
      <c r="CIS35" s="25"/>
      <c r="CIT35" s="15"/>
      <c r="CIU35" s="24"/>
      <c r="CIV35" s="24"/>
      <c r="CIW35" s="24"/>
      <c r="CIX35" s="24"/>
      <c r="CIY35" s="24"/>
      <c r="CIZ35" s="24"/>
      <c r="CJA35" s="25"/>
      <c r="CJB35" s="15"/>
      <c r="CJC35" s="24"/>
      <c r="CJD35" s="24"/>
      <c r="CJE35" s="24"/>
      <c r="CJF35" s="24"/>
      <c r="CJG35" s="24"/>
      <c r="CJH35" s="24"/>
      <c r="CJI35" s="25"/>
      <c r="CJJ35" s="15"/>
      <c r="CJK35" s="24"/>
      <c r="CJL35" s="24"/>
      <c r="CJM35" s="24"/>
      <c r="CJN35" s="24"/>
      <c r="CJO35" s="24"/>
      <c r="CJP35" s="24"/>
      <c r="CJQ35" s="25"/>
      <c r="CJR35" s="15"/>
      <c r="CJS35" s="24"/>
      <c r="CJT35" s="24"/>
      <c r="CJU35" s="24"/>
      <c r="CJV35" s="24"/>
      <c r="CJW35" s="24"/>
      <c r="CJX35" s="24"/>
      <c r="CJY35" s="25"/>
      <c r="CJZ35" s="15"/>
      <c r="CKA35" s="24"/>
      <c r="CKB35" s="24"/>
      <c r="CKC35" s="24"/>
      <c r="CKD35" s="24"/>
      <c r="CKE35" s="24"/>
      <c r="CKF35" s="24"/>
      <c r="CKG35" s="25"/>
      <c r="CKH35" s="15"/>
      <c r="CKI35" s="24"/>
      <c r="CKJ35" s="24"/>
      <c r="CKK35" s="24"/>
      <c r="CKL35" s="24"/>
      <c r="CKM35" s="24"/>
      <c r="CKN35" s="24"/>
      <c r="CKO35" s="25"/>
      <c r="CKP35" s="15"/>
      <c r="CKQ35" s="24"/>
      <c r="CKR35" s="24"/>
      <c r="CKS35" s="24"/>
      <c r="CKT35" s="24"/>
      <c r="CKU35" s="24"/>
      <c r="CKV35" s="24"/>
      <c r="CKW35" s="25"/>
      <c r="CKX35" s="15"/>
      <c r="CKY35" s="24"/>
      <c r="CKZ35" s="24"/>
      <c r="CLA35" s="24"/>
      <c r="CLB35" s="24"/>
      <c r="CLC35" s="24"/>
      <c r="CLD35" s="24"/>
      <c r="CLE35" s="25"/>
      <c r="CLF35" s="15"/>
      <c r="CLG35" s="24"/>
      <c r="CLH35" s="24"/>
      <c r="CLI35" s="24"/>
      <c r="CLJ35" s="24"/>
      <c r="CLK35" s="24"/>
      <c r="CLL35" s="24"/>
      <c r="CLM35" s="25"/>
      <c r="CLN35" s="15"/>
      <c r="CLO35" s="24"/>
      <c r="CLP35" s="24"/>
      <c r="CLQ35" s="24"/>
      <c r="CLR35" s="24"/>
      <c r="CLS35" s="24"/>
      <c r="CLT35" s="24"/>
      <c r="CLU35" s="25"/>
      <c r="CLV35" s="15"/>
      <c r="CLW35" s="24"/>
      <c r="CLX35" s="24"/>
      <c r="CLY35" s="24"/>
      <c r="CLZ35" s="24"/>
      <c r="CMA35" s="24"/>
      <c r="CMB35" s="24"/>
      <c r="CMC35" s="25"/>
      <c r="CMD35" s="15"/>
      <c r="CME35" s="24"/>
      <c r="CMF35" s="24"/>
      <c r="CMG35" s="24"/>
      <c r="CMH35" s="24"/>
      <c r="CMI35" s="24"/>
      <c r="CMJ35" s="24"/>
      <c r="CMK35" s="25"/>
      <c r="CML35" s="15"/>
      <c r="CMM35" s="24"/>
      <c r="CMN35" s="24"/>
      <c r="CMO35" s="24"/>
      <c r="CMP35" s="24"/>
      <c r="CMQ35" s="24"/>
      <c r="CMR35" s="24"/>
      <c r="CMS35" s="25"/>
      <c r="CMT35" s="15"/>
      <c r="CMU35" s="24"/>
      <c r="CMV35" s="24"/>
      <c r="CMW35" s="24"/>
      <c r="CMX35" s="24"/>
      <c r="CMY35" s="24"/>
      <c r="CMZ35" s="24"/>
      <c r="CNA35" s="25"/>
      <c r="CNB35" s="15"/>
      <c r="CNC35" s="24"/>
      <c r="CND35" s="24"/>
      <c r="CNE35" s="24"/>
      <c r="CNF35" s="24"/>
      <c r="CNG35" s="24"/>
      <c r="CNH35" s="24"/>
      <c r="CNI35" s="25"/>
      <c r="CNJ35" s="15"/>
      <c r="CNK35" s="24"/>
      <c r="CNL35" s="24"/>
      <c r="CNM35" s="24"/>
      <c r="CNN35" s="24"/>
      <c r="CNO35" s="24"/>
      <c r="CNP35" s="24"/>
      <c r="CNQ35" s="25"/>
      <c r="CNR35" s="15"/>
      <c r="CNS35" s="24"/>
      <c r="CNT35" s="24"/>
      <c r="CNU35" s="24"/>
      <c r="CNV35" s="24"/>
      <c r="CNW35" s="24"/>
      <c r="CNX35" s="24"/>
      <c r="CNY35" s="25"/>
      <c r="CNZ35" s="15"/>
      <c r="COA35" s="24"/>
      <c r="COB35" s="24"/>
      <c r="COC35" s="24"/>
      <c r="COD35" s="24"/>
      <c r="COE35" s="24"/>
      <c r="COF35" s="24"/>
      <c r="COG35" s="25"/>
      <c r="COH35" s="15"/>
      <c r="COI35" s="24"/>
      <c r="COJ35" s="24"/>
      <c r="COK35" s="24"/>
      <c r="COL35" s="24"/>
      <c r="COM35" s="24"/>
      <c r="CON35" s="24"/>
      <c r="COO35" s="25"/>
      <c r="COP35" s="15"/>
      <c r="COQ35" s="24"/>
      <c r="COR35" s="24"/>
      <c r="COS35" s="24"/>
      <c r="COT35" s="24"/>
      <c r="COU35" s="24"/>
      <c r="COV35" s="24"/>
      <c r="COW35" s="25"/>
      <c r="COX35" s="15"/>
      <c r="COY35" s="24"/>
      <c r="COZ35" s="24"/>
      <c r="CPA35" s="24"/>
      <c r="CPB35" s="24"/>
      <c r="CPC35" s="24"/>
      <c r="CPD35" s="24"/>
      <c r="CPE35" s="25"/>
      <c r="CPF35" s="15"/>
      <c r="CPG35" s="24"/>
      <c r="CPH35" s="24"/>
      <c r="CPI35" s="24"/>
      <c r="CPJ35" s="24"/>
      <c r="CPK35" s="24"/>
      <c r="CPL35" s="24"/>
      <c r="CPM35" s="25"/>
      <c r="CPN35" s="15"/>
      <c r="CPO35" s="24"/>
      <c r="CPP35" s="24"/>
      <c r="CPQ35" s="24"/>
      <c r="CPR35" s="24"/>
      <c r="CPS35" s="24"/>
      <c r="CPT35" s="24"/>
      <c r="CPU35" s="25"/>
      <c r="CPV35" s="15"/>
      <c r="CPW35" s="24"/>
      <c r="CPX35" s="24"/>
      <c r="CPY35" s="24"/>
      <c r="CPZ35" s="24"/>
      <c r="CQA35" s="24"/>
      <c r="CQB35" s="24"/>
      <c r="CQC35" s="25"/>
      <c r="CQD35" s="15"/>
      <c r="CQE35" s="24"/>
      <c r="CQF35" s="24"/>
      <c r="CQG35" s="24"/>
      <c r="CQH35" s="24"/>
      <c r="CQI35" s="24"/>
      <c r="CQJ35" s="24"/>
      <c r="CQK35" s="25"/>
      <c r="CQL35" s="15"/>
      <c r="CQM35" s="24"/>
      <c r="CQN35" s="24"/>
      <c r="CQO35" s="24"/>
      <c r="CQP35" s="24"/>
      <c r="CQQ35" s="24"/>
      <c r="CQR35" s="24"/>
      <c r="CQS35" s="25"/>
      <c r="CQT35" s="15"/>
      <c r="CQU35" s="24"/>
      <c r="CQV35" s="24"/>
      <c r="CQW35" s="24"/>
      <c r="CQX35" s="24"/>
      <c r="CQY35" s="24"/>
      <c r="CQZ35" s="24"/>
      <c r="CRA35" s="25"/>
      <c r="CRB35" s="15"/>
      <c r="CRC35" s="24"/>
      <c r="CRD35" s="24"/>
      <c r="CRE35" s="24"/>
      <c r="CRF35" s="24"/>
      <c r="CRG35" s="24"/>
      <c r="CRH35" s="24"/>
      <c r="CRI35" s="25"/>
      <c r="CRJ35" s="15"/>
      <c r="CRK35" s="24"/>
      <c r="CRL35" s="24"/>
      <c r="CRM35" s="24"/>
      <c r="CRN35" s="24"/>
      <c r="CRO35" s="24"/>
      <c r="CRP35" s="24"/>
      <c r="CRQ35" s="25"/>
      <c r="CRR35" s="15"/>
      <c r="CRS35" s="24"/>
      <c r="CRT35" s="24"/>
      <c r="CRU35" s="24"/>
      <c r="CRV35" s="24"/>
      <c r="CRW35" s="24"/>
      <c r="CRX35" s="24"/>
      <c r="CRY35" s="25"/>
      <c r="CRZ35" s="15"/>
      <c r="CSA35" s="24"/>
      <c r="CSB35" s="24"/>
      <c r="CSC35" s="24"/>
      <c r="CSD35" s="24"/>
      <c r="CSE35" s="24"/>
      <c r="CSF35" s="24"/>
      <c r="CSG35" s="25"/>
      <c r="CSH35" s="15"/>
      <c r="CSI35" s="24"/>
      <c r="CSJ35" s="24"/>
      <c r="CSK35" s="24"/>
      <c r="CSL35" s="24"/>
      <c r="CSM35" s="24"/>
      <c r="CSN35" s="24"/>
      <c r="CSO35" s="25"/>
      <c r="CSP35" s="15"/>
      <c r="CSQ35" s="24"/>
      <c r="CSR35" s="24"/>
      <c r="CSS35" s="24"/>
      <c r="CST35" s="24"/>
      <c r="CSU35" s="24"/>
      <c r="CSV35" s="24"/>
      <c r="CSW35" s="25"/>
      <c r="CSX35" s="15"/>
      <c r="CSY35" s="24"/>
      <c r="CSZ35" s="24"/>
      <c r="CTA35" s="24"/>
      <c r="CTB35" s="24"/>
      <c r="CTC35" s="24"/>
      <c r="CTD35" s="24"/>
      <c r="CTE35" s="25"/>
      <c r="CTF35" s="15"/>
      <c r="CTG35" s="24"/>
      <c r="CTH35" s="24"/>
      <c r="CTI35" s="24"/>
      <c r="CTJ35" s="24"/>
      <c r="CTK35" s="24"/>
      <c r="CTL35" s="24"/>
      <c r="CTM35" s="25"/>
      <c r="CTN35" s="15"/>
      <c r="CTO35" s="24"/>
      <c r="CTP35" s="24"/>
      <c r="CTQ35" s="24"/>
      <c r="CTR35" s="24"/>
      <c r="CTS35" s="24"/>
      <c r="CTT35" s="24"/>
      <c r="CTU35" s="25"/>
      <c r="CTV35" s="15"/>
      <c r="CTW35" s="24"/>
      <c r="CTX35" s="24"/>
      <c r="CTY35" s="24"/>
      <c r="CTZ35" s="24"/>
      <c r="CUA35" s="24"/>
      <c r="CUB35" s="24"/>
      <c r="CUC35" s="25"/>
      <c r="CUD35" s="15"/>
      <c r="CUE35" s="24"/>
      <c r="CUF35" s="24"/>
      <c r="CUG35" s="24"/>
      <c r="CUH35" s="24"/>
      <c r="CUI35" s="24"/>
      <c r="CUJ35" s="24"/>
      <c r="CUK35" s="25"/>
      <c r="CUL35" s="15"/>
      <c r="CUM35" s="24"/>
      <c r="CUN35" s="24"/>
      <c r="CUO35" s="24"/>
      <c r="CUP35" s="24"/>
      <c r="CUQ35" s="24"/>
      <c r="CUR35" s="24"/>
      <c r="CUS35" s="25"/>
      <c r="CUT35" s="15"/>
      <c r="CUU35" s="24"/>
      <c r="CUV35" s="24"/>
      <c r="CUW35" s="24"/>
      <c r="CUX35" s="24"/>
      <c r="CUY35" s="24"/>
      <c r="CUZ35" s="24"/>
      <c r="CVA35" s="25"/>
      <c r="CVB35" s="15"/>
      <c r="CVC35" s="24"/>
      <c r="CVD35" s="24"/>
      <c r="CVE35" s="24"/>
      <c r="CVF35" s="24"/>
      <c r="CVG35" s="24"/>
      <c r="CVH35" s="24"/>
      <c r="CVI35" s="25"/>
      <c r="CVJ35" s="15"/>
      <c r="CVK35" s="24"/>
      <c r="CVL35" s="24"/>
      <c r="CVM35" s="24"/>
      <c r="CVN35" s="24"/>
      <c r="CVO35" s="24"/>
      <c r="CVP35" s="24"/>
      <c r="CVQ35" s="25"/>
      <c r="CVR35" s="15"/>
      <c r="CVS35" s="24"/>
      <c r="CVT35" s="24"/>
      <c r="CVU35" s="24"/>
      <c r="CVV35" s="24"/>
      <c r="CVW35" s="24"/>
      <c r="CVX35" s="24"/>
      <c r="CVY35" s="25"/>
      <c r="CVZ35" s="15"/>
      <c r="CWA35" s="24"/>
      <c r="CWB35" s="24"/>
      <c r="CWC35" s="24"/>
      <c r="CWD35" s="24"/>
      <c r="CWE35" s="24"/>
      <c r="CWF35" s="24"/>
      <c r="CWG35" s="25"/>
      <c r="CWH35" s="15"/>
      <c r="CWI35" s="24"/>
      <c r="CWJ35" s="24"/>
      <c r="CWK35" s="24"/>
      <c r="CWL35" s="24"/>
      <c r="CWM35" s="24"/>
      <c r="CWN35" s="24"/>
      <c r="CWO35" s="25"/>
      <c r="CWP35" s="15"/>
      <c r="CWQ35" s="24"/>
      <c r="CWR35" s="24"/>
      <c r="CWS35" s="24"/>
      <c r="CWT35" s="24"/>
      <c r="CWU35" s="24"/>
      <c r="CWV35" s="24"/>
      <c r="CWW35" s="25"/>
      <c r="CWX35" s="15"/>
      <c r="CWY35" s="24"/>
      <c r="CWZ35" s="24"/>
      <c r="CXA35" s="24"/>
      <c r="CXB35" s="24"/>
      <c r="CXC35" s="24"/>
      <c r="CXD35" s="24"/>
      <c r="CXE35" s="25"/>
      <c r="CXF35" s="15"/>
      <c r="CXG35" s="24"/>
      <c r="CXH35" s="24"/>
      <c r="CXI35" s="24"/>
      <c r="CXJ35" s="24"/>
      <c r="CXK35" s="24"/>
      <c r="CXL35" s="24"/>
      <c r="CXM35" s="25"/>
      <c r="CXN35" s="15"/>
      <c r="CXO35" s="24"/>
      <c r="CXP35" s="24"/>
      <c r="CXQ35" s="24"/>
      <c r="CXR35" s="24"/>
      <c r="CXS35" s="24"/>
      <c r="CXT35" s="24"/>
      <c r="CXU35" s="25"/>
      <c r="CXV35" s="15"/>
      <c r="CXW35" s="24"/>
      <c r="CXX35" s="24"/>
      <c r="CXY35" s="24"/>
      <c r="CXZ35" s="24"/>
      <c r="CYA35" s="24"/>
      <c r="CYB35" s="24"/>
      <c r="CYC35" s="25"/>
      <c r="CYD35" s="15"/>
      <c r="CYE35" s="24"/>
      <c r="CYF35" s="24"/>
      <c r="CYG35" s="24"/>
      <c r="CYH35" s="24"/>
      <c r="CYI35" s="24"/>
      <c r="CYJ35" s="24"/>
      <c r="CYK35" s="25"/>
      <c r="CYL35" s="15"/>
      <c r="CYM35" s="24"/>
      <c r="CYN35" s="24"/>
      <c r="CYO35" s="24"/>
      <c r="CYP35" s="24"/>
      <c r="CYQ35" s="24"/>
      <c r="CYR35" s="24"/>
      <c r="CYS35" s="25"/>
      <c r="CYT35" s="15"/>
      <c r="CYU35" s="24"/>
      <c r="CYV35" s="24"/>
      <c r="CYW35" s="24"/>
      <c r="CYX35" s="24"/>
      <c r="CYY35" s="24"/>
      <c r="CYZ35" s="24"/>
      <c r="CZA35" s="25"/>
      <c r="CZB35" s="15"/>
      <c r="CZC35" s="24"/>
      <c r="CZD35" s="24"/>
      <c r="CZE35" s="24"/>
      <c r="CZF35" s="24"/>
      <c r="CZG35" s="24"/>
      <c r="CZH35" s="24"/>
      <c r="CZI35" s="25"/>
      <c r="CZJ35" s="15"/>
      <c r="CZK35" s="24"/>
      <c r="CZL35" s="24"/>
      <c r="CZM35" s="24"/>
      <c r="CZN35" s="24"/>
      <c r="CZO35" s="24"/>
      <c r="CZP35" s="24"/>
      <c r="CZQ35" s="25"/>
      <c r="CZR35" s="15"/>
      <c r="CZS35" s="24"/>
      <c r="CZT35" s="24"/>
      <c r="CZU35" s="24"/>
      <c r="CZV35" s="24"/>
      <c r="CZW35" s="24"/>
      <c r="CZX35" s="24"/>
      <c r="CZY35" s="25"/>
      <c r="CZZ35" s="15"/>
      <c r="DAA35" s="24"/>
      <c r="DAB35" s="24"/>
      <c r="DAC35" s="24"/>
      <c r="DAD35" s="24"/>
      <c r="DAE35" s="24"/>
      <c r="DAF35" s="24"/>
      <c r="DAG35" s="25"/>
      <c r="DAH35" s="15"/>
      <c r="DAI35" s="24"/>
      <c r="DAJ35" s="24"/>
      <c r="DAK35" s="24"/>
      <c r="DAL35" s="24"/>
      <c r="DAM35" s="24"/>
      <c r="DAN35" s="24"/>
      <c r="DAO35" s="25"/>
      <c r="DAP35" s="15"/>
      <c r="DAQ35" s="24"/>
      <c r="DAR35" s="24"/>
      <c r="DAS35" s="24"/>
      <c r="DAT35" s="24"/>
      <c r="DAU35" s="24"/>
      <c r="DAV35" s="24"/>
      <c r="DAW35" s="25"/>
      <c r="DAX35" s="15"/>
      <c r="DAY35" s="24"/>
      <c r="DAZ35" s="24"/>
      <c r="DBA35" s="24"/>
      <c r="DBB35" s="24"/>
      <c r="DBC35" s="24"/>
      <c r="DBD35" s="24"/>
      <c r="DBE35" s="25"/>
      <c r="DBF35" s="15"/>
      <c r="DBG35" s="24"/>
      <c r="DBH35" s="24"/>
      <c r="DBI35" s="24"/>
      <c r="DBJ35" s="24"/>
      <c r="DBK35" s="24"/>
      <c r="DBL35" s="24"/>
      <c r="DBM35" s="25"/>
      <c r="DBN35" s="15"/>
      <c r="DBO35" s="24"/>
      <c r="DBP35" s="24"/>
      <c r="DBQ35" s="24"/>
      <c r="DBR35" s="24"/>
      <c r="DBS35" s="24"/>
      <c r="DBT35" s="24"/>
      <c r="DBU35" s="25"/>
      <c r="DBV35" s="15"/>
      <c r="DBW35" s="24"/>
      <c r="DBX35" s="24"/>
      <c r="DBY35" s="24"/>
      <c r="DBZ35" s="24"/>
      <c r="DCA35" s="24"/>
      <c r="DCB35" s="24"/>
      <c r="DCC35" s="25"/>
      <c r="DCD35" s="15"/>
      <c r="DCE35" s="24"/>
      <c r="DCF35" s="24"/>
      <c r="DCG35" s="24"/>
      <c r="DCH35" s="24"/>
      <c r="DCI35" s="24"/>
      <c r="DCJ35" s="24"/>
      <c r="DCK35" s="25"/>
      <c r="DCL35" s="15"/>
      <c r="DCM35" s="24"/>
      <c r="DCN35" s="24"/>
      <c r="DCO35" s="24"/>
      <c r="DCP35" s="24"/>
      <c r="DCQ35" s="24"/>
      <c r="DCR35" s="24"/>
      <c r="DCS35" s="25"/>
      <c r="DCT35" s="15"/>
      <c r="DCU35" s="24"/>
      <c r="DCV35" s="24"/>
      <c r="DCW35" s="24"/>
      <c r="DCX35" s="24"/>
      <c r="DCY35" s="24"/>
      <c r="DCZ35" s="24"/>
      <c r="DDA35" s="25"/>
      <c r="DDB35" s="15"/>
      <c r="DDC35" s="24"/>
      <c r="DDD35" s="24"/>
      <c r="DDE35" s="24"/>
      <c r="DDF35" s="24"/>
      <c r="DDG35" s="24"/>
      <c r="DDH35" s="24"/>
      <c r="DDI35" s="25"/>
      <c r="DDJ35" s="15"/>
      <c r="DDK35" s="24"/>
      <c r="DDL35" s="24"/>
      <c r="DDM35" s="24"/>
      <c r="DDN35" s="24"/>
      <c r="DDO35" s="24"/>
      <c r="DDP35" s="24"/>
      <c r="DDQ35" s="25"/>
      <c r="DDR35" s="15"/>
      <c r="DDS35" s="24"/>
      <c r="DDT35" s="24"/>
      <c r="DDU35" s="24"/>
      <c r="DDV35" s="24"/>
      <c r="DDW35" s="24"/>
      <c r="DDX35" s="24"/>
      <c r="DDY35" s="25"/>
      <c r="DDZ35" s="15"/>
      <c r="DEA35" s="24"/>
      <c r="DEB35" s="24"/>
      <c r="DEC35" s="24"/>
      <c r="DED35" s="24"/>
      <c r="DEE35" s="24"/>
      <c r="DEF35" s="24"/>
      <c r="DEG35" s="25"/>
      <c r="DEH35" s="15"/>
      <c r="DEI35" s="24"/>
      <c r="DEJ35" s="24"/>
      <c r="DEK35" s="24"/>
      <c r="DEL35" s="24"/>
      <c r="DEM35" s="24"/>
      <c r="DEN35" s="24"/>
      <c r="DEO35" s="25"/>
      <c r="DEP35" s="15"/>
      <c r="DEQ35" s="24"/>
      <c r="DER35" s="24"/>
      <c r="DES35" s="24"/>
      <c r="DET35" s="24"/>
      <c r="DEU35" s="24"/>
      <c r="DEV35" s="24"/>
      <c r="DEW35" s="25"/>
      <c r="DEX35" s="15"/>
      <c r="DEY35" s="24"/>
      <c r="DEZ35" s="24"/>
      <c r="DFA35" s="24"/>
      <c r="DFB35" s="24"/>
      <c r="DFC35" s="24"/>
      <c r="DFD35" s="24"/>
      <c r="DFE35" s="25"/>
      <c r="DFF35" s="15"/>
      <c r="DFG35" s="24"/>
      <c r="DFH35" s="24"/>
      <c r="DFI35" s="24"/>
      <c r="DFJ35" s="24"/>
      <c r="DFK35" s="24"/>
      <c r="DFL35" s="24"/>
      <c r="DFM35" s="25"/>
      <c r="DFN35" s="15"/>
      <c r="DFO35" s="24"/>
      <c r="DFP35" s="24"/>
      <c r="DFQ35" s="24"/>
      <c r="DFR35" s="24"/>
      <c r="DFS35" s="24"/>
      <c r="DFT35" s="24"/>
      <c r="DFU35" s="25"/>
      <c r="DFV35" s="15"/>
      <c r="DFW35" s="24"/>
      <c r="DFX35" s="24"/>
      <c r="DFY35" s="24"/>
      <c r="DFZ35" s="24"/>
      <c r="DGA35" s="24"/>
      <c r="DGB35" s="24"/>
      <c r="DGC35" s="25"/>
      <c r="DGD35" s="15"/>
      <c r="DGE35" s="24"/>
      <c r="DGF35" s="24"/>
      <c r="DGG35" s="24"/>
      <c r="DGH35" s="24"/>
      <c r="DGI35" s="24"/>
      <c r="DGJ35" s="24"/>
      <c r="DGK35" s="25"/>
      <c r="DGL35" s="15"/>
      <c r="DGM35" s="24"/>
      <c r="DGN35" s="24"/>
      <c r="DGO35" s="24"/>
      <c r="DGP35" s="24"/>
      <c r="DGQ35" s="24"/>
      <c r="DGR35" s="24"/>
      <c r="DGS35" s="25"/>
      <c r="DGT35" s="15"/>
      <c r="DGU35" s="24"/>
      <c r="DGV35" s="24"/>
      <c r="DGW35" s="24"/>
      <c r="DGX35" s="24"/>
      <c r="DGY35" s="24"/>
      <c r="DGZ35" s="24"/>
      <c r="DHA35" s="25"/>
      <c r="DHB35" s="15"/>
      <c r="DHC35" s="24"/>
      <c r="DHD35" s="24"/>
      <c r="DHE35" s="24"/>
      <c r="DHF35" s="24"/>
      <c r="DHG35" s="24"/>
      <c r="DHH35" s="24"/>
      <c r="DHI35" s="25"/>
      <c r="DHJ35" s="15"/>
      <c r="DHK35" s="24"/>
      <c r="DHL35" s="24"/>
      <c r="DHM35" s="24"/>
      <c r="DHN35" s="24"/>
      <c r="DHO35" s="24"/>
      <c r="DHP35" s="24"/>
      <c r="DHQ35" s="25"/>
      <c r="DHR35" s="15"/>
      <c r="DHS35" s="24"/>
      <c r="DHT35" s="24"/>
      <c r="DHU35" s="24"/>
      <c r="DHV35" s="24"/>
      <c r="DHW35" s="24"/>
      <c r="DHX35" s="24"/>
      <c r="DHY35" s="25"/>
      <c r="DHZ35" s="15"/>
      <c r="DIA35" s="24"/>
      <c r="DIB35" s="24"/>
      <c r="DIC35" s="24"/>
      <c r="DID35" s="24"/>
      <c r="DIE35" s="24"/>
      <c r="DIF35" s="24"/>
      <c r="DIG35" s="25"/>
      <c r="DIH35" s="15"/>
      <c r="DII35" s="24"/>
      <c r="DIJ35" s="24"/>
      <c r="DIK35" s="24"/>
      <c r="DIL35" s="24"/>
      <c r="DIM35" s="24"/>
      <c r="DIN35" s="24"/>
      <c r="DIO35" s="25"/>
      <c r="DIP35" s="15"/>
      <c r="DIQ35" s="24"/>
      <c r="DIR35" s="24"/>
      <c r="DIS35" s="24"/>
      <c r="DIT35" s="24"/>
      <c r="DIU35" s="24"/>
      <c r="DIV35" s="24"/>
      <c r="DIW35" s="25"/>
      <c r="DIX35" s="15"/>
      <c r="DIY35" s="24"/>
      <c r="DIZ35" s="24"/>
      <c r="DJA35" s="24"/>
      <c r="DJB35" s="24"/>
      <c r="DJC35" s="24"/>
      <c r="DJD35" s="24"/>
      <c r="DJE35" s="25"/>
      <c r="DJF35" s="15"/>
      <c r="DJG35" s="24"/>
      <c r="DJH35" s="24"/>
      <c r="DJI35" s="24"/>
      <c r="DJJ35" s="24"/>
      <c r="DJK35" s="24"/>
      <c r="DJL35" s="24"/>
      <c r="DJM35" s="25"/>
      <c r="DJN35" s="15"/>
      <c r="DJO35" s="24"/>
      <c r="DJP35" s="24"/>
      <c r="DJQ35" s="24"/>
      <c r="DJR35" s="24"/>
      <c r="DJS35" s="24"/>
      <c r="DJT35" s="24"/>
      <c r="DJU35" s="25"/>
      <c r="DJV35" s="15"/>
      <c r="DJW35" s="24"/>
      <c r="DJX35" s="24"/>
      <c r="DJY35" s="24"/>
      <c r="DJZ35" s="24"/>
      <c r="DKA35" s="24"/>
      <c r="DKB35" s="24"/>
      <c r="DKC35" s="25"/>
      <c r="DKD35" s="15"/>
      <c r="DKE35" s="24"/>
      <c r="DKF35" s="24"/>
      <c r="DKG35" s="24"/>
      <c r="DKH35" s="24"/>
      <c r="DKI35" s="24"/>
      <c r="DKJ35" s="24"/>
      <c r="DKK35" s="25"/>
      <c r="DKL35" s="15"/>
      <c r="DKM35" s="24"/>
      <c r="DKN35" s="24"/>
      <c r="DKO35" s="24"/>
      <c r="DKP35" s="24"/>
      <c r="DKQ35" s="24"/>
      <c r="DKR35" s="24"/>
      <c r="DKS35" s="25"/>
      <c r="DKT35" s="15"/>
      <c r="DKU35" s="24"/>
      <c r="DKV35" s="24"/>
      <c r="DKW35" s="24"/>
      <c r="DKX35" s="24"/>
      <c r="DKY35" s="24"/>
      <c r="DKZ35" s="24"/>
      <c r="DLA35" s="25"/>
      <c r="DLB35" s="15"/>
      <c r="DLC35" s="24"/>
      <c r="DLD35" s="24"/>
      <c r="DLE35" s="24"/>
      <c r="DLF35" s="24"/>
      <c r="DLG35" s="24"/>
      <c r="DLH35" s="24"/>
      <c r="DLI35" s="25"/>
      <c r="DLJ35" s="15"/>
      <c r="DLK35" s="24"/>
      <c r="DLL35" s="24"/>
      <c r="DLM35" s="24"/>
      <c r="DLN35" s="24"/>
      <c r="DLO35" s="24"/>
      <c r="DLP35" s="24"/>
      <c r="DLQ35" s="25"/>
      <c r="DLR35" s="15"/>
      <c r="DLS35" s="24"/>
      <c r="DLT35" s="24"/>
      <c r="DLU35" s="24"/>
      <c r="DLV35" s="24"/>
      <c r="DLW35" s="24"/>
      <c r="DLX35" s="24"/>
      <c r="DLY35" s="25"/>
      <c r="DLZ35" s="15"/>
      <c r="DMA35" s="24"/>
      <c r="DMB35" s="24"/>
      <c r="DMC35" s="24"/>
      <c r="DMD35" s="24"/>
      <c r="DME35" s="24"/>
      <c r="DMF35" s="24"/>
      <c r="DMG35" s="25"/>
      <c r="DMH35" s="15"/>
      <c r="DMI35" s="24"/>
      <c r="DMJ35" s="24"/>
      <c r="DMK35" s="24"/>
      <c r="DML35" s="24"/>
      <c r="DMM35" s="24"/>
      <c r="DMN35" s="24"/>
      <c r="DMO35" s="25"/>
      <c r="DMP35" s="15"/>
      <c r="DMQ35" s="24"/>
      <c r="DMR35" s="24"/>
      <c r="DMS35" s="24"/>
      <c r="DMT35" s="24"/>
      <c r="DMU35" s="24"/>
      <c r="DMV35" s="24"/>
      <c r="DMW35" s="25"/>
      <c r="DMX35" s="15"/>
      <c r="DMY35" s="24"/>
      <c r="DMZ35" s="24"/>
      <c r="DNA35" s="24"/>
      <c r="DNB35" s="24"/>
      <c r="DNC35" s="24"/>
      <c r="DND35" s="24"/>
      <c r="DNE35" s="25"/>
      <c r="DNF35" s="15"/>
      <c r="DNG35" s="24"/>
      <c r="DNH35" s="24"/>
      <c r="DNI35" s="24"/>
      <c r="DNJ35" s="24"/>
      <c r="DNK35" s="24"/>
      <c r="DNL35" s="24"/>
      <c r="DNM35" s="25"/>
      <c r="DNN35" s="15"/>
      <c r="DNO35" s="24"/>
      <c r="DNP35" s="24"/>
      <c r="DNQ35" s="24"/>
      <c r="DNR35" s="24"/>
      <c r="DNS35" s="24"/>
      <c r="DNT35" s="24"/>
      <c r="DNU35" s="25"/>
      <c r="DNV35" s="15"/>
      <c r="DNW35" s="24"/>
      <c r="DNX35" s="24"/>
      <c r="DNY35" s="24"/>
      <c r="DNZ35" s="24"/>
      <c r="DOA35" s="24"/>
      <c r="DOB35" s="24"/>
      <c r="DOC35" s="25"/>
      <c r="DOD35" s="15"/>
      <c r="DOE35" s="24"/>
      <c r="DOF35" s="24"/>
      <c r="DOG35" s="24"/>
      <c r="DOH35" s="24"/>
      <c r="DOI35" s="24"/>
      <c r="DOJ35" s="24"/>
      <c r="DOK35" s="25"/>
      <c r="DOL35" s="15"/>
      <c r="DOM35" s="24"/>
      <c r="DON35" s="24"/>
      <c r="DOO35" s="24"/>
      <c r="DOP35" s="24"/>
      <c r="DOQ35" s="24"/>
      <c r="DOR35" s="24"/>
      <c r="DOS35" s="25"/>
      <c r="DOT35" s="15"/>
      <c r="DOU35" s="24"/>
      <c r="DOV35" s="24"/>
      <c r="DOW35" s="24"/>
      <c r="DOX35" s="24"/>
      <c r="DOY35" s="24"/>
      <c r="DOZ35" s="24"/>
      <c r="DPA35" s="25"/>
      <c r="DPB35" s="15"/>
      <c r="DPC35" s="24"/>
      <c r="DPD35" s="24"/>
      <c r="DPE35" s="24"/>
      <c r="DPF35" s="24"/>
      <c r="DPG35" s="24"/>
      <c r="DPH35" s="24"/>
      <c r="DPI35" s="25"/>
      <c r="DPJ35" s="15"/>
      <c r="DPK35" s="24"/>
      <c r="DPL35" s="24"/>
      <c r="DPM35" s="24"/>
      <c r="DPN35" s="24"/>
      <c r="DPO35" s="24"/>
      <c r="DPP35" s="24"/>
      <c r="DPQ35" s="25"/>
      <c r="DPR35" s="15"/>
      <c r="DPS35" s="24"/>
      <c r="DPT35" s="24"/>
      <c r="DPU35" s="24"/>
      <c r="DPV35" s="24"/>
      <c r="DPW35" s="24"/>
      <c r="DPX35" s="24"/>
      <c r="DPY35" s="25"/>
      <c r="DPZ35" s="15"/>
      <c r="DQA35" s="24"/>
      <c r="DQB35" s="24"/>
      <c r="DQC35" s="24"/>
      <c r="DQD35" s="24"/>
      <c r="DQE35" s="24"/>
      <c r="DQF35" s="24"/>
      <c r="DQG35" s="25"/>
      <c r="DQH35" s="15"/>
      <c r="DQI35" s="24"/>
      <c r="DQJ35" s="24"/>
      <c r="DQK35" s="24"/>
      <c r="DQL35" s="24"/>
      <c r="DQM35" s="24"/>
      <c r="DQN35" s="24"/>
      <c r="DQO35" s="25"/>
      <c r="DQP35" s="15"/>
      <c r="DQQ35" s="24"/>
      <c r="DQR35" s="24"/>
      <c r="DQS35" s="24"/>
      <c r="DQT35" s="24"/>
      <c r="DQU35" s="24"/>
      <c r="DQV35" s="24"/>
      <c r="DQW35" s="25"/>
      <c r="DQX35" s="15"/>
      <c r="DQY35" s="24"/>
      <c r="DQZ35" s="24"/>
      <c r="DRA35" s="24"/>
      <c r="DRB35" s="24"/>
      <c r="DRC35" s="24"/>
      <c r="DRD35" s="24"/>
      <c r="DRE35" s="25"/>
      <c r="DRF35" s="15"/>
      <c r="DRG35" s="24"/>
      <c r="DRH35" s="24"/>
      <c r="DRI35" s="24"/>
      <c r="DRJ35" s="24"/>
      <c r="DRK35" s="24"/>
      <c r="DRL35" s="24"/>
      <c r="DRM35" s="25"/>
      <c r="DRN35" s="15"/>
      <c r="DRO35" s="24"/>
      <c r="DRP35" s="24"/>
      <c r="DRQ35" s="24"/>
      <c r="DRR35" s="24"/>
      <c r="DRS35" s="24"/>
      <c r="DRT35" s="24"/>
      <c r="DRU35" s="25"/>
      <c r="DRV35" s="15"/>
      <c r="DRW35" s="24"/>
      <c r="DRX35" s="24"/>
      <c r="DRY35" s="24"/>
      <c r="DRZ35" s="24"/>
      <c r="DSA35" s="24"/>
      <c r="DSB35" s="24"/>
      <c r="DSC35" s="25"/>
      <c r="DSD35" s="15"/>
      <c r="DSE35" s="24"/>
      <c r="DSF35" s="24"/>
      <c r="DSG35" s="24"/>
      <c r="DSH35" s="24"/>
      <c r="DSI35" s="24"/>
      <c r="DSJ35" s="24"/>
      <c r="DSK35" s="25"/>
      <c r="DSL35" s="15"/>
      <c r="DSM35" s="24"/>
      <c r="DSN35" s="24"/>
      <c r="DSO35" s="24"/>
      <c r="DSP35" s="24"/>
      <c r="DSQ35" s="24"/>
      <c r="DSR35" s="24"/>
      <c r="DSS35" s="25"/>
      <c r="DST35" s="15"/>
      <c r="DSU35" s="24"/>
      <c r="DSV35" s="24"/>
      <c r="DSW35" s="24"/>
      <c r="DSX35" s="24"/>
      <c r="DSY35" s="24"/>
      <c r="DSZ35" s="24"/>
      <c r="DTA35" s="25"/>
      <c r="DTB35" s="15"/>
      <c r="DTC35" s="24"/>
      <c r="DTD35" s="24"/>
      <c r="DTE35" s="24"/>
      <c r="DTF35" s="24"/>
      <c r="DTG35" s="24"/>
      <c r="DTH35" s="24"/>
      <c r="DTI35" s="25"/>
      <c r="DTJ35" s="15"/>
      <c r="DTK35" s="24"/>
      <c r="DTL35" s="24"/>
      <c r="DTM35" s="24"/>
      <c r="DTN35" s="24"/>
      <c r="DTO35" s="24"/>
      <c r="DTP35" s="24"/>
      <c r="DTQ35" s="25"/>
      <c r="DTR35" s="15"/>
      <c r="DTS35" s="24"/>
      <c r="DTT35" s="24"/>
      <c r="DTU35" s="24"/>
      <c r="DTV35" s="24"/>
      <c r="DTW35" s="24"/>
      <c r="DTX35" s="24"/>
      <c r="DTY35" s="25"/>
      <c r="DTZ35" s="15"/>
      <c r="DUA35" s="24"/>
      <c r="DUB35" s="24"/>
      <c r="DUC35" s="24"/>
      <c r="DUD35" s="24"/>
      <c r="DUE35" s="24"/>
      <c r="DUF35" s="24"/>
      <c r="DUG35" s="25"/>
      <c r="DUH35" s="15"/>
      <c r="DUI35" s="24"/>
      <c r="DUJ35" s="24"/>
      <c r="DUK35" s="24"/>
      <c r="DUL35" s="24"/>
      <c r="DUM35" s="24"/>
      <c r="DUN35" s="24"/>
      <c r="DUO35" s="25"/>
      <c r="DUP35" s="15"/>
      <c r="DUQ35" s="24"/>
      <c r="DUR35" s="24"/>
      <c r="DUS35" s="24"/>
      <c r="DUT35" s="24"/>
      <c r="DUU35" s="24"/>
      <c r="DUV35" s="24"/>
      <c r="DUW35" s="25"/>
      <c r="DUX35" s="15"/>
      <c r="DUY35" s="24"/>
      <c r="DUZ35" s="24"/>
      <c r="DVA35" s="24"/>
      <c r="DVB35" s="24"/>
      <c r="DVC35" s="24"/>
      <c r="DVD35" s="24"/>
      <c r="DVE35" s="25"/>
      <c r="DVF35" s="15"/>
      <c r="DVG35" s="24"/>
      <c r="DVH35" s="24"/>
      <c r="DVI35" s="24"/>
      <c r="DVJ35" s="24"/>
      <c r="DVK35" s="24"/>
      <c r="DVL35" s="24"/>
      <c r="DVM35" s="25"/>
      <c r="DVN35" s="15"/>
      <c r="DVO35" s="24"/>
      <c r="DVP35" s="24"/>
      <c r="DVQ35" s="24"/>
      <c r="DVR35" s="24"/>
      <c r="DVS35" s="24"/>
      <c r="DVT35" s="24"/>
      <c r="DVU35" s="25"/>
      <c r="DVV35" s="15"/>
      <c r="DVW35" s="24"/>
      <c r="DVX35" s="24"/>
      <c r="DVY35" s="24"/>
      <c r="DVZ35" s="24"/>
      <c r="DWA35" s="24"/>
      <c r="DWB35" s="24"/>
      <c r="DWC35" s="25"/>
      <c r="DWD35" s="15"/>
      <c r="DWE35" s="24"/>
      <c r="DWF35" s="24"/>
      <c r="DWG35" s="24"/>
      <c r="DWH35" s="24"/>
      <c r="DWI35" s="24"/>
      <c r="DWJ35" s="24"/>
      <c r="DWK35" s="25"/>
      <c r="DWL35" s="15"/>
      <c r="DWM35" s="24"/>
      <c r="DWN35" s="24"/>
      <c r="DWO35" s="24"/>
      <c r="DWP35" s="24"/>
      <c r="DWQ35" s="24"/>
      <c r="DWR35" s="24"/>
      <c r="DWS35" s="25"/>
      <c r="DWT35" s="15"/>
      <c r="DWU35" s="24"/>
      <c r="DWV35" s="24"/>
      <c r="DWW35" s="24"/>
      <c r="DWX35" s="24"/>
      <c r="DWY35" s="24"/>
      <c r="DWZ35" s="24"/>
      <c r="DXA35" s="25"/>
      <c r="DXB35" s="15"/>
      <c r="DXC35" s="24"/>
      <c r="DXD35" s="24"/>
      <c r="DXE35" s="24"/>
      <c r="DXF35" s="24"/>
      <c r="DXG35" s="24"/>
      <c r="DXH35" s="24"/>
      <c r="DXI35" s="25"/>
      <c r="DXJ35" s="15"/>
      <c r="DXK35" s="24"/>
      <c r="DXL35" s="24"/>
      <c r="DXM35" s="24"/>
      <c r="DXN35" s="24"/>
      <c r="DXO35" s="24"/>
      <c r="DXP35" s="24"/>
      <c r="DXQ35" s="25"/>
      <c r="DXR35" s="15"/>
      <c r="DXS35" s="24"/>
      <c r="DXT35" s="24"/>
      <c r="DXU35" s="24"/>
      <c r="DXV35" s="24"/>
      <c r="DXW35" s="24"/>
      <c r="DXX35" s="24"/>
      <c r="DXY35" s="25"/>
      <c r="DXZ35" s="15"/>
      <c r="DYA35" s="24"/>
      <c r="DYB35" s="24"/>
      <c r="DYC35" s="24"/>
      <c r="DYD35" s="24"/>
      <c r="DYE35" s="24"/>
      <c r="DYF35" s="24"/>
      <c r="DYG35" s="25"/>
      <c r="DYH35" s="15"/>
      <c r="DYI35" s="24"/>
      <c r="DYJ35" s="24"/>
      <c r="DYK35" s="24"/>
      <c r="DYL35" s="24"/>
      <c r="DYM35" s="24"/>
      <c r="DYN35" s="24"/>
      <c r="DYO35" s="25"/>
      <c r="DYP35" s="15"/>
      <c r="DYQ35" s="24"/>
      <c r="DYR35" s="24"/>
      <c r="DYS35" s="24"/>
      <c r="DYT35" s="24"/>
      <c r="DYU35" s="24"/>
      <c r="DYV35" s="24"/>
      <c r="DYW35" s="25"/>
      <c r="DYX35" s="15"/>
      <c r="DYY35" s="24"/>
      <c r="DYZ35" s="24"/>
      <c r="DZA35" s="24"/>
      <c r="DZB35" s="24"/>
      <c r="DZC35" s="24"/>
      <c r="DZD35" s="24"/>
      <c r="DZE35" s="25"/>
      <c r="DZF35" s="15"/>
      <c r="DZG35" s="24"/>
      <c r="DZH35" s="24"/>
      <c r="DZI35" s="24"/>
      <c r="DZJ35" s="24"/>
      <c r="DZK35" s="24"/>
      <c r="DZL35" s="24"/>
      <c r="DZM35" s="25"/>
      <c r="DZN35" s="15"/>
      <c r="DZO35" s="24"/>
      <c r="DZP35" s="24"/>
      <c r="DZQ35" s="24"/>
      <c r="DZR35" s="24"/>
      <c r="DZS35" s="24"/>
      <c r="DZT35" s="24"/>
      <c r="DZU35" s="25"/>
      <c r="DZV35" s="15"/>
      <c r="DZW35" s="24"/>
      <c r="DZX35" s="24"/>
      <c r="DZY35" s="24"/>
      <c r="DZZ35" s="24"/>
      <c r="EAA35" s="24"/>
      <c r="EAB35" s="24"/>
      <c r="EAC35" s="25"/>
      <c r="EAD35" s="15"/>
      <c r="EAE35" s="24"/>
      <c r="EAF35" s="24"/>
      <c r="EAG35" s="24"/>
      <c r="EAH35" s="24"/>
      <c r="EAI35" s="24"/>
      <c r="EAJ35" s="24"/>
      <c r="EAK35" s="25"/>
      <c r="EAL35" s="15"/>
      <c r="EAM35" s="24"/>
      <c r="EAN35" s="24"/>
      <c r="EAO35" s="24"/>
      <c r="EAP35" s="24"/>
      <c r="EAQ35" s="24"/>
      <c r="EAR35" s="24"/>
      <c r="EAS35" s="25"/>
      <c r="EAT35" s="15"/>
      <c r="EAU35" s="24"/>
      <c r="EAV35" s="24"/>
      <c r="EAW35" s="24"/>
      <c r="EAX35" s="24"/>
      <c r="EAY35" s="24"/>
      <c r="EAZ35" s="24"/>
      <c r="EBA35" s="25"/>
      <c r="EBB35" s="15"/>
      <c r="EBC35" s="24"/>
      <c r="EBD35" s="24"/>
      <c r="EBE35" s="24"/>
      <c r="EBF35" s="24"/>
      <c r="EBG35" s="24"/>
      <c r="EBH35" s="24"/>
      <c r="EBI35" s="25"/>
      <c r="EBJ35" s="15"/>
      <c r="EBK35" s="24"/>
      <c r="EBL35" s="24"/>
      <c r="EBM35" s="24"/>
      <c r="EBN35" s="24"/>
      <c r="EBO35" s="24"/>
      <c r="EBP35" s="24"/>
      <c r="EBQ35" s="25"/>
      <c r="EBR35" s="15"/>
      <c r="EBS35" s="24"/>
      <c r="EBT35" s="24"/>
      <c r="EBU35" s="24"/>
      <c r="EBV35" s="24"/>
      <c r="EBW35" s="24"/>
      <c r="EBX35" s="24"/>
      <c r="EBY35" s="25"/>
      <c r="EBZ35" s="15"/>
      <c r="ECA35" s="24"/>
      <c r="ECB35" s="24"/>
      <c r="ECC35" s="24"/>
      <c r="ECD35" s="24"/>
      <c r="ECE35" s="24"/>
      <c r="ECF35" s="24"/>
      <c r="ECG35" s="25"/>
      <c r="ECH35" s="15"/>
      <c r="ECI35" s="24"/>
      <c r="ECJ35" s="24"/>
      <c r="ECK35" s="24"/>
      <c r="ECL35" s="24"/>
      <c r="ECM35" s="24"/>
      <c r="ECN35" s="24"/>
      <c r="ECO35" s="25"/>
      <c r="ECP35" s="15"/>
      <c r="ECQ35" s="24"/>
      <c r="ECR35" s="24"/>
      <c r="ECS35" s="24"/>
      <c r="ECT35" s="24"/>
      <c r="ECU35" s="24"/>
      <c r="ECV35" s="24"/>
      <c r="ECW35" s="25"/>
      <c r="ECX35" s="15"/>
      <c r="ECY35" s="24"/>
      <c r="ECZ35" s="24"/>
      <c r="EDA35" s="24"/>
      <c r="EDB35" s="24"/>
      <c r="EDC35" s="24"/>
      <c r="EDD35" s="24"/>
      <c r="EDE35" s="25"/>
      <c r="EDF35" s="15"/>
      <c r="EDG35" s="24"/>
      <c r="EDH35" s="24"/>
      <c r="EDI35" s="24"/>
      <c r="EDJ35" s="24"/>
      <c r="EDK35" s="24"/>
      <c r="EDL35" s="24"/>
      <c r="EDM35" s="25"/>
      <c r="EDN35" s="15"/>
      <c r="EDO35" s="24"/>
      <c r="EDP35" s="24"/>
      <c r="EDQ35" s="24"/>
      <c r="EDR35" s="24"/>
      <c r="EDS35" s="24"/>
      <c r="EDT35" s="24"/>
      <c r="EDU35" s="25"/>
      <c r="EDV35" s="15"/>
      <c r="EDW35" s="24"/>
      <c r="EDX35" s="24"/>
      <c r="EDY35" s="24"/>
      <c r="EDZ35" s="24"/>
      <c r="EEA35" s="24"/>
      <c r="EEB35" s="24"/>
      <c r="EEC35" s="25"/>
      <c r="EED35" s="15"/>
      <c r="EEE35" s="24"/>
      <c r="EEF35" s="24"/>
      <c r="EEG35" s="24"/>
      <c r="EEH35" s="24"/>
      <c r="EEI35" s="24"/>
      <c r="EEJ35" s="24"/>
      <c r="EEK35" s="25"/>
      <c r="EEL35" s="15"/>
      <c r="EEM35" s="24"/>
      <c r="EEN35" s="24"/>
      <c r="EEO35" s="24"/>
      <c r="EEP35" s="24"/>
      <c r="EEQ35" s="24"/>
      <c r="EER35" s="24"/>
      <c r="EES35" s="25"/>
      <c r="EET35" s="15"/>
      <c r="EEU35" s="24"/>
      <c r="EEV35" s="24"/>
      <c r="EEW35" s="24"/>
      <c r="EEX35" s="24"/>
      <c r="EEY35" s="24"/>
      <c r="EEZ35" s="24"/>
      <c r="EFA35" s="25"/>
      <c r="EFB35" s="15"/>
      <c r="EFC35" s="24"/>
      <c r="EFD35" s="24"/>
      <c r="EFE35" s="24"/>
      <c r="EFF35" s="24"/>
      <c r="EFG35" s="24"/>
      <c r="EFH35" s="24"/>
      <c r="EFI35" s="25"/>
      <c r="EFJ35" s="15"/>
      <c r="EFK35" s="24"/>
      <c r="EFL35" s="24"/>
      <c r="EFM35" s="24"/>
      <c r="EFN35" s="24"/>
      <c r="EFO35" s="24"/>
      <c r="EFP35" s="24"/>
      <c r="EFQ35" s="25"/>
      <c r="EFR35" s="15"/>
      <c r="EFS35" s="24"/>
      <c r="EFT35" s="24"/>
      <c r="EFU35" s="24"/>
      <c r="EFV35" s="24"/>
      <c r="EFW35" s="24"/>
      <c r="EFX35" s="24"/>
      <c r="EFY35" s="25"/>
      <c r="EFZ35" s="15"/>
      <c r="EGA35" s="24"/>
      <c r="EGB35" s="24"/>
      <c r="EGC35" s="24"/>
      <c r="EGD35" s="24"/>
      <c r="EGE35" s="24"/>
      <c r="EGF35" s="24"/>
      <c r="EGG35" s="25"/>
      <c r="EGH35" s="15"/>
      <c r="EGI35" s="24"/>
      <c r="EGJ35" s="24"/>
      <c r="EGK35" s="24"/>
      <c r="EGL35" s="24"/>
      <c r="EGM35" s="24"/>
      <c r="EGN35" s="24"/>
      <c r="EGO35" s="25"/>
      <c r="EGP35" s="15"/>
      <c r="EGQ35" s="24"/>
      <c r="EGR35" s="24"/>
      <c r="EGS35" s="24"/>
      <c r="EGT35" s="24"/>
      <c r="EGU35" s="24"/>
      <c r="EGV35" s="24"/>
      <c r="EGW35" s="25"/>
      <c r="EGX35" s="15"/>
      <c r="EGY35" s="24"/>
      <c r="EGZ35" s="24"/>
      <c r="EHA35" s="24"/>
      <c r="EHB35" s="24"/>
      <c r="EHC35" s="24"/>
      <c r="EHD35" s="24"/>
      <c r="EHE35" s="25"/>
      <c r="EHF35" s="15"/>
      <c r="EHG35" s="24"/>
      <c r="EHH35" s="24"/>
      <c r="EHI35" s="24"/>
      <c r="EHJ35" s="24"/>
      <c r="EHK35" s="24"/>
      <c r="EHL35" s="24"/>
      <c r="EHM35" s="25"/>
      <c r="EHN35" s="15"/>
      <c r="EHO35" s="24"/>
      <c r="EHP35" s="24"/>
      <c r="EHQ35" s="24"/>
      <c r="EHR35" s="24"/>
      <c r="EHS35" s="24"/>
      <c r="EHT35" s="24"/>
      <c r="EHU35" s="25"/>
      <c r="EHV35" s="15"/>
      <c r="EHW35" s="24"/>
      <c r="EHX35" s="24"/>
      <c r="EHY35" s="24"/>
      <c r="EHZ35" s="24"/>
      <c r="EIA35" s="24"/>
      <c r="EIB35" s="24"/>
      <c r="EIC35" s="25"/>
      <c r="EID35" s="15"/>
      <c r="EIE35" s="24"/>
      <c r="EIF35" s="24"/>
      <c r="EIG35" s="24"/>
      <c r="EIH35" s="24"/>
      <c r="EII35" s="24"/>
      <c r="EIJ35" s="24"/>
      <c r="EIK35" s="25"/>
      <c r="EIL35" s="15"/>
      <c r="EIM35" s="24"/>
      <c r="EIN35" s="24"/>
      <c r="EIO35" s="24"/>
      <c r="EIP35" s="24"/>
      <c r="EIQ35" s="24"/>
      <c r="EIR35" s="24"/>
      <c r="EIS35" s="25"/>
      <c r="EIT35" s="15"/>
      <c r="EIU35" s="24"/>
      <c r="EIV35" s="24"/>
      <c r="EIW35" s="24"/>
      <c r="EIX35" s="24"/>
      <c r="EIY35" s="24"/>
      <c r="EIZ35" s="24"/>
      <c r="EJA35" s="25"/>
      <c r="EJB35" s="15"/>
      <c r="EJC35" s="24"/>
      <c r="EJD35" s="24"/>
      <c r="EJE35" s="24"/>
      <c r="EJF35" s="24"/>
      <c r="EJG35" s="24"/>
      <c r="EJH35" s="24"/>
      <c r="EJI35" s="25"/>
      <c r="EJJ35" s="15"/>
      <c r="EJK35" s="24"/>
      <c r="EJL35" s="24"/>
      <c r="EJM35" s="24"/>
      <c r="EJN35" s="24"/>
      <c r="EJO35" s="24"/>
      <c r="EJP35" s="24"/>
      <c r="EJQ35" s="25"/>
      <c r="EJR35" s="15"/>
      <c r="EJS35" s="24"/>
      <c r="EJT35" s="24"/>
      <c r="EJU35" s="24"/>
      <c r="EJV35" s="24"/>
      <c r="EJW35" s="24"/>
      <c r="EJX35" s="24"/>
      <c r="EJY35" s="25"/>
      <c r="EJZ35" s="15"/>
      <c r="EKA35" s="24"/>
      <c r="EKB35" s="24"/>
      <c r="EKC35" s="24"/>
      <c r="EKD35" s="24"/>
      <c r="EKE35" s="24"/>
      <c r="EKF35" s="24"/>
      <c r="EKG35" s="25"/>
      <c r="EKH35" s="15"/>
      <c r="EKI35" s="24"/>
      <c r="EKJ35" s="24"/>
      <c r="EKK35" s="24"/>
      <c r="EKL35" s="24"/>
      <c r="EKM35" s="24"/>
      <c r="EKN35" s="24"/>
      <c r="EKO35" s="25"/>
      <c r="EKP35" s="15"/>
      <c r="EKQ35" s="24"/>
      <c r="EKR35" s="24"/>
      <c r="EKS35" s="24"/>
      <c r="EKT35" s="24"/>
      <c r="EKU35" s="24"/>
      <c r="EKV35" s="24"/>
      <c r="EKW35" s="25"/>
      <c r="EKX35" s="15"/>
      <c r="EKY35" s="24"/>
      <c r="EKZ35" s="24"/>
      <c r="ELA35" s="24"/>
      <c r="ELB35" s="24"/>
      <c r="ELC35" s="24"/>
      <c r="ELD35" s="24"/>
      <c r="ELE35" s="25"/>
      <c r="ELF35" s="15"/>
      <c r="ELG35" s="24"/>
      <c r="ELH35" s="24"/>
      <c r="ELI35" s="24"/>
      <c r="ELJ35" s="24"/>
      <c r="ELK35" s="24"/>
      <c r="ELL35" s="24"/>
      <c r="ELM35" s="25"/>
      <c r="ELN35" s="15"/>
      <c r="ELO35" s="24"/>
      <c r="ELP35" s="24"/>
      <c r="ELQ35" s="24"/>
      <c r="ELR35" s="24"/>
      <c r="ELS35" s="24"/>
      <c r="ELT35" s="24"/>
      <c r="ELU35" s="25"/>
      <c r="ELV35" s="15"/>
      <c r="ELW35" s="24"/>
      <c r="ELX35" s="24"/>
      <c r="ELY35" s="24"/>
      <c r="ELZ35" s="24"/>
      <c r="EMA35" s="24"/>
      <c r="EMB35" s="24"/>
      <c r="EMC35" s="25"/>
      <c r="EMD35" s="15"/>
      <c r="EME35" s="24"/>
      <c r="EMF35" s="24"/>
      <c r="EMG35" s="24"/>
      <c r="EMH35" s="24"/>
      <c r="EMI35" s="24"/>
      <c r="EMJ35" s="24"/>
      <c r="EMK35" s="25"/>
      <c r="EML35" s="15"/>
      <c r="EMM35" s="24"/>
      <c r="EMN35" s="24"/>
      <c r="EMO35" s="24"/>
      <c r="EMP35" s="24"/>
      <c r="EMQ35" s="24"/>
      <c r="EMR35" s="24"/>
      <c r="EMS35" s="25"/>
      <c r="EMT35" s="15"/>
      <c r="EMU35" s="24"/>
      <c r="EMV35" s="24"/>
      <c r="EMW35" s="24"/>
      <c r="EMX35" s="24"/>
      <c r="EMY35" s="24"/>
      <c r="EMZ35" s="24"/>
      <c r="ENA35" s="25"/>
      <c r="ENB35" s="15"/>
      <c r="ENC35" s="24"/>
      <c r="END35" s="24"/>
      <c r="ENE35" s="24"/>
      <c r="ENF35" s="24"/>
      <c r="ENG35" s="24"/>
      <c r="ENH35" s="24"/>
      <c r="ENI35" s="25"/>
      <c r="ENJ35" s="15"/>
      <c r="ENK35" s="24"/>
      <c r="ENL35" s="24"/>
      <c r="ENM35" s="24"/>
      <c r="ENN35" s="24"/>
      <c r="ENO35" s="24"/>
      <c r="ENP35" s="24"/>
      <c r="ENQ35" s="25"/>
      <c r="ENR35" s="15"/>
      <c r="ENS35" s="24"/>
      <c r="ENT35" s="24"/>
      <c r="ENU35" s="24"/>
      <c r="ENV35" s="24"/>
      <c r="ENW35" s="24"/>
      <c r="ENX35" s="24"/>
      <c r="ENY35" s="25"/>
      <c r="ENZ35" s="15"/>
      <c r="EOA35" s="24"/>
      <c r="EOB35" s="24"/>
      <c r="EOC35" s="24"/>
      <c r="EOD35" s="24"/>
      <c r="EOE35" s="24"/>
      <c r="EOF35" s="24"/>
      <c r="EOG35" s="25"/>
      <c r="EOH35" s="15"/>
      <c r="EOI35" s="24"/>
      <c r="EOJ35" s="24"/>
      <c r="EOK35" s="24"/>
      <c r="EOL35" s="24"/>
      <c r="EOM35" s="24"/>
      <c r="EON35" s="24"/>
      <c r="EOO35" s="25"/>
      <c r="EOP35" s="15"/>
      <c r="EOQ35" s="24"/>
      <c r="EOR35" s="24"/>
      <c r="EOS35" s="24"/>
      <c r="EOT35" s="24"/>
      <c r="EOU35" s="24"/>
      <c r="EOV35" s="24"/>
      <c r="EOW35" s="25"/>
      <c r="EOX35" s="15"/>
      <c r="EOY35" s="24"/>
      <c r="EOZ35" s="24"/>
      <c r="EPA35" s="24"/>
      <c r="EPB35" s="24"/>
      <c r="EPC35" s="24"/>
      <c r="EPD35" s="24"/>
      <c r="EPE35" s="25"/>
      <c r="EPF35" s="15"/>
      <c r="EPG35" s="24"/>
      <c r="EPH35" s="24"/>
      <c r="EPI35" s="24"/>
      <c r="EPJ35" s="24"/>
      <c r="EPK35" s="24"/>
      <c r="EPL35" s="24"/>
      <c r="EPM35" s="25"/>
      <c r="EPN35" s="15"/>
      <c r="EPO35" s="24"/>
      <c r="EPP35" s="24"/>
      <c r="EPQ35" s="24"/>
      <c r="EPR35" s="24"/>
      <c r="EPS35" s="24"/>
      <c r="EPT35" s="24"/>
      <c r="EPU35" s="25"/>
      <c r="EPV35" s="15"/>
      <c r="EPW35" s="24"/>
      <c r="EPX35" s="24"/>
      <c r="EPY35" s="24"/>
      <c r="EPZ35" s="24"/>
      <c r="EQA35" s="24"/>
      <c r="EQB35" s="24"/>
      <c r="EQC35" s="25"/>
      <c r="EQD35" s="15"/>
      <c r="EQE35" s="24"/>
      <c r="EQF35" s="24"/>
      <c r="EQG35" s="24"/>
      <c r="EQH35" s="24"/>
      <c r="EQI35" s="24"/>
      <c r="EQJ35" s="24"/>
      <c r="EQK35" s="25"/>
      <c r="EQL35" s="15"/>
      <c r="EQM35" s="24"/>
      <c r="EQN35" s="24"/>
      <c r="EQO35" s="24"/>
      <c r="EQP35" s="24"/>
      <c r="EQQ35" s="24"/>
      <c r="EQR35" s="24"/>
      <c r="EQS35" s="25"/>
      <c r="EQT35" s="15"/>
      <c r="EQU35" s="24"/>
      <c r="EQV35" s="24"/>
      <c r="EQW35" s="24"/>
      <c r="EQX35" s="24"/>
      <c r="EQY35" s="24"/>
      <c r="EQZ35" s="24"/>
      <c r="ERA35" s="25"/>
      <c r="ERB35" s="15"/>
      <c r="ERC35" s="24"/>
      <c r="ERD35" s="24"/>
      <c r="ERE35" s="24"/>
      <c r="ERF35" s="24"/>
      <c r="ERG35" s="24"/>
      <c r="ERH35" s="24"/>
      <c r="ERI35" s="25"/>
      <c r="ERJ35" s="15"/>
      <c r="ERK35" s="24"/>
      <c r="ERL35" s="24"/>
      <c r="ERM35" s="24"/>
      <c r="ERN35" s="24"/>
      <c r="ERO35" s="24"/>
      <c r="ERP35" s="24"/>
      <c r="ERQ35" s="25"/>
      <c r="ERR35" s="15"/>
      <c r="ERS35" s="24"/>
      <c r="ERT35" s="24"/>
      <c r="ERU35" s="24"/>
      <c r="ERV35" s="24"/>
      <c r="ERW35" s="24"/>
      <c r="ERX35" s="24"/>
      <c r="ERY35" s="25"/>
      <c r="ERZ35" s="15"/>
      <c r="ESA35" s="24"/>
      <c r="ESB35" s="24"/>
      <c r="ESC35" s="24"/>
      <c r="ESD35" s="24"/>
      <c r="ESE35" s="24"/>
      <c r="ESF35" s="24"/>
      <c r="ESG35" s="25"/>
      <c r="ESH35" s="15"/>
      <c r="ESI35" s="24"/>
      <c r="ESJ35" s="24"/>
      <c r="ESK35" s="24"/>
      <c r="ESL35" s="24"/>
      <c r="ESM35" s="24"/>
      <c r="ESN35" s="24"/>
      <c r="ESO35" s="25"/>
      <c r="ESP35" s="15"/>
      <c r="ESQ35" s="24"/>
      <c r="ESR35" s="24"/>
      <c r="ESS35" s="24"/>
      <c r="EST35" s="24"/>
      <c r="ESU35" s="24"/>
      <c r="ESV35" s="24"/>
      <c r="ESW35" s="25"/>
      <c r="ESX35" s="15"/>
      <c r="ESY35" s="24"/>
      <c r="ESZ35" s="24"/>
      <c r="ETA35" s="24"/>
      <c r="ETB35" s="24"/>
      <c r="ETC35" s="24"/>
      <c r="ETD35" s="24"/>
      <c r="ETE35" s="25"/>
      <c r="ETF35" s="15"/>
      <c r="ETG35" s="24"/>
      <c r="ETH35" s="24"/>
      <c r="ETI35" s="24"/>
      <c r="ETJ35" s="24"/>
      <c r="ETK35" s="24"/>
      <c r="ETL35" s="24"/>
      <c r="ETM35" s="25"/>
      <c r="ETN35" s="15"/>
      <c r="ETO35" s="24"/>
      <c r="ETP35" s="24"/>
      <c r="ETQ35" s="24"/>
      <c r="ETR35" s="24"/>
      <c r="ETS35" s="24"/>
      <c r="ETT35" s="24"/>
      <c r="ETU35" s="25"/>
      <c r="ETV35" s="15"/>
      <c r="ETW35" s="24"/>
      <c r="ETX35" s="24"/>
      <c r="ETY35" s="24"/>
      <c r="ETZ35" s="24"/>
      <c r="EUA35" s="24"/>
      <c r="EUB35" s="24"/>
      <c r="EUC35" s="25"/>
      <c r="EUD35" s="15"/>
      <c r="EUE35" s="24"/>
      <c r="EUF35" s="24"/>
      <c r="EUG35" s="24"/>
      <c r="EUH35" s="24"/>
      <c r="EUI35" s="24"/>
      <c r="EUJ35" s="24"/>
      <c r="EUK35" s="25"/>
      <c r="EUL35" s="15"/>
      <c r="EUM35" s="24"/>
      <c r="EUN35" s="24"/>
      <c r="EUO35" s="24"/>
      <c r="EUP35" s="24"/>
      <c r="EUQ35" s="24"/>
      <c r="EUR35" s="24"/>
      <c r="EUS35" s="25"/>
      <c r="EUT35" s="15"/>
      <c r="EUU35" s="24"/>
      <c r="EUV35" s="24"/>
      <c r="EUW35" s="24"/>
      <c r="EUX35" s="24"/>
      <c r="EUY35" s="24"/>
      <c r="EUZ35" s="24"/>
      <c r="EVA35" s="25"/>
      <c r="EVB35" s="15"/>
      <c r="EVC35" s="24"/>
      <c r="EVD35" s="24"/>
      <c r="EVE35" s="24"/>
      <c r="EVF35" s="24"/>
      <c r="EVG35" s="24"/>
      <c r="EVH35" s="24"/>
      <c r="EVI35" s="25"/>
      <c r="EVJ35" s="15"/>
      <c r="EVK35" s="24"/>
      <c r="EVL35" s="24"/>
      <c r="EVM35" s="24"/>
      <c r="EVN35" s="24"/>
      <c r="EVO35" s="24"/>
      <c r="EVP35" s="24"/>
      <c r="EVQ35" s="25"/>
      <c r="EVR35" s="15"/>
      <c r="EVS35" s="24"/>
      <c r="EVT35" s="24"/>
      <c r="EVU35" s="24"/>
      <c r="EVV35" s="24"/>
      <c r="EVW35" s="24"/>
      <c r="EVX35" s="24"/>
      <c r="EVY35" s="25"/>
      <c r="EVZ35" s="15"/>
      <c r="EWA35" s="24"/>
      <c r="EWB35" s="24"/>
      <c r="EWC35" s="24"/>
      <c r="EWD35" s="24"/>
      <c r="EWE35" s="24"/>
      <c r="EWF35" s="24"/>
      <c r="EWG35" s="25"/>
      <c r="EWH35" s="15"/>
      <c r="EWI35" s="24"/>
      <c r="EWJ35" s="24"/>
      <c r="EWK35" s="24"/>
      <c r="EWL35" s="24"/>
      <c r="EWM35" s="24"/>
      <c r="EWN35" s="24"/>
      <c r="EWO35" s="25"/>
      <c r="EWP35" s="15"/>
      <c r="EWQ35" s="24"/>
      <c r="EWR35" s="24"/>
      <c r="EWS35" s="24"/>
      <c r="EWT35" s="24"/>
      <c r="EWU35" s="24"/>
      <c r="EWV35" s="24"/>
      <c r="EWW35" s="25"/>
      <c r="EWX35" s="15"/>
      <c r="EWY35" s="24"/>
      <c r="EWZ35" s="24"/>
      <c r="EXA35" s="24"/>
      <c r="EXB35" s="24"/>
      <c r="EXC35" s="24"/>
      <c r="EXD35" s="24"/>
      <c r="EXE35" s="25"/>
      <c r="EXF35" s="15"/>
      <c r="EXG35" s="24"/>
      <c r="EXH35" s="24"/>
      <c r="EXI35" s="24"/>
      <c r="EXJ35" s="24"/>
      <c r="EXK35" s="24"/>
      <c r="EXL35" s="24"/>
      <c r="EXM35" s="25"/>
      <c r="EXN35" s="15"/>
      <c r="EXO35" s="24"/>
      <c r="EXP35" s="24"/>
      <c r="EXQ35" s="24"/>
      <c r="EXR35" s="24"/>
      <c r="EXS35" s="24"/>
      <c r="EXT35" s="24"/>
      <c r="EXU35" s="25"/>
      <c r="EXV35" s="15"/>
      <c r="EXW35" s="24"/>
      <c r="EXX35" s="24"/>
      <c r="EXY35" s="24"/>
      <c r="EXZ35" s="24"/>
      <c r="EYA35" s="24"/>
      <c r="EYB35" s="24"/>
      <c r="EYC35" s="25"/>
      <c r="EYD35" s="15"/>
      <c r="EYE35" s="24"/>
      <c r="EYF35" s="24"/>
      <c r="EYG35" s="24"/>
      <c r="EYH35" s="24"/>
      <c r="EYI35" s="24"/>
      <c r="EYJ35" s="24"/>
      <c r="EYK35" s="25"/>
      <c r="EYL35" s="15"/>
      <c r="EYM35" s="24"/>
      <c r="EYN35" s="24"/>
      <c r="EYO35" s="24"/>
      <c r="EYP35" s="24"/>
      <c r="EYQ35" s="24"/>
      <c r="EYR35" s="24"/>
      <c r="EYS35" s="25"/>
      <c r="EYT35" s="15"/>
      <c r="EYU35" s="24"/>
      <c r="EYV35" s="24"/>
      <c r="EYW35" s="24"/>
      <c r="EYX35" s="24"/>
      <c r="EYY35" s="24"/>
      <c r="EYZ35" s="24"/>
      <c r="EZA35" s="25"/>
      <c r="EZB35" s="15"/>
      <c r="EZC35" s="24"/>
      <c r="EZD35" s="24"/>
      <c r="EZE35" s="24"/>
      <c r="EZF35" s="24"/>
      <c r="EZG35" s="24"/>
      <c r="EZH35" s="24"/>
      <c r="EZI35" s="25"/>
      <c r="EZJ35" s="15"/>
      <c r="EZK35" s="24"/>
      <c r="EZL35" s="24"/>
      <c r="EZM35" s="24"/>
      <c r="EZN35" s="24"/>
      <c r="EZO35" s="24"/>
      <c r="EZP35" s="24"/>
      <c r="EZQ35" s="25"/>
      <c r="EZR35" s="15"/>
      <c r="EZS35" s="24"/>
      <c r="EZT35" s="24"/>
      <c r="EZU35" s="24"/>
      <c r="EZV35" s="24"/>
      <c r="EZW35" s="24"/>
      <c r="EZX35" s="24"/>
      <c r="EZY35" s="25"/>
      <c r="EZZ35" s="15"/>
      <c r="FAA35" s="24"/>
      <c r="FAB35" s="24"/>
      <c r="FAC35" s="24"/>
      <c r="FAD35" s="24"/>
      <c r="FAE35" s="24"/>
      <c r="FAF35" s="24"/>
      <c r="FAG35" s="25"/>
      <c r="FAH35" s="15"/>
      <c r="FAI35" s="24"/>
      <c r="FAJ35" s="24"/>
      <c r="FAK35" s="24"/>
      <c r="FAL35" s="24"/>
      <c r="FAM35" s="24"/>
      <c r="FAN35" s="24"/>
      <c r="FAO35" s="25"/>
      <c r="FAP35" s="15"/>
      <c r="FAQ35" s="24"/>
      <c r="FAR35" s="24"/>
      <c r="FAS35" s="24"/>
      <c r="FAT35" s="24"/>
      <c r="FAU35" s="24"/>
      <c r="FAV35" s="24"/>
      <c r="FAW35" s="25"/>
      <c r="FAX35" s="15"/>
      <c r="FAY35" s="24"/>
      <c r="FAZ35" s="24"/>
      <c r="FBA35" s="24"/>
      <c r="FBB35" s="24"/>
      <c r="FBC35" s="24"/>
      <c r="FBD35" s="24"/>
      <c r="FBE35" s="25"/>
      <c r="FBF35" s="15"/>
      <c r="FBG35" s="24"/>
      <c r="FBH35" s="24"/>
      <c r="FBI35" s="24"/>
      <c r="FBJ35" s="24"/>
      <c r="FBK35" s="24"/>
      <c r="FBL35" s="24"/>
      <c r="FBM35" s="25"/>
      <c r="FBN35" s="15"/>
      <c r="FBO35" s="24"/>
      <c r="FBP35" s="24"/>
      <c r="FBQ35" s="24"/>
      <c r="FBR35" s="24"/>
      <c r="FBS35" s="24"/>
      <c r="FBT35" s="24"/>
      <c r="FBU35" s="25"/>
      <c r="FBV35" s="15"/>
      <c r="FBW35" s="24"/>
      <c r="FBX35" s="24"/>
      <c r="FBY35" s="24"/>
      <c r="FBZ35" s="24"/>
      <c r="FCA35" s="24"/>
      <c r="FCB35" s="24"/>
      <c r="FCC35" s="25"/>
      <c r="FCD35" s="15"/>
      <c r="FCE35" s="24"/>
      <c r="FCF35" s="24"/>
      <c r="FCG35" s="24"/>
      <c r="FCH35" s="24"/>
      <c r="FCI35" s="24"/>
      <c r="FCJ35" s="24"/>
      <c r="FCK35" s="25"/>
      <c r="FCL35" s="15"/>
      <c r="FCM35" s="24"/>
      <c r="FCN35" s="24"/>
      <c r="FCO35" s="24"/>
      <c r="FCP35" s="24"/>
      <c r="FCQ35" s="24"/>
      <c r="FCR35" s="24"/>
      <c r="FCS35" s="25"/>
      <c r="FCT35" s="15"/>
      <c r="FCU35" s="24"/>
      <c r="FCV35" s="24"/>
      <c r="FCW35" s="24"/>
      <c r="FCX35" s="24"/>
      <c r="FCY35" s="24"/>
      <c r="FCZ35" s="24"/>
      <c r="FDA35" s="25"/>
      <c r="FDB35" s="15"/>
      <c r="FDC35" s="24"/>
      <c r="FDD35" s="24"/>
      <c r="FDE35" s="24"/>
      <c r="FDF35" s="24"/>
      <c r="FDG35" s="24"/>
      <c r="FDH35" s="24"/>
      <c r="FDI35" s="25"/>
      <c r="FDJ35" s="15"/>
      <c r="FDK35" s="24"/>
      <c r="FDL35" s="24"/>
      <c r="FDM35" s="24"/>
      <c r="FDN35" s="24"/>
      <c r="FDO35" s="24"/>
      <c r="FDP35" s="24"/>
      <c r="FDQ35" s="25"/>
      <c r="FDR35" s="15"/>
      <c r="FDS35" s="24"/>
      <c r="FDT35" s="24"/>
      <c r="FDU35" s="24"/>
      <c r="FDV35" s="24"/>
      <c r="FDW35" s="24"/>
      <c r="FDX35" s="24"/>
      <c r="FDY35" s="25"/>
      <c r="FDZ35" s="15"/>
      <c r="FEA35" s="24"/>
      <c r="FEB35" s="24"/>
      <c r="FEC35" s="24"/>
      <c r="FED35" s="24"/>
      <c r="FEE35" s="24"/>
      <c r="FEF35" s="24"/>
      <c r="FEG35" s="25"/>
      <c r="FEH35" s="15"/>
      <c r="FEI35" s="24"/>
      <c r="FEJ35" s="24"/>
      <c r="FEK35" s="24"/>
      <c r="FEL35" s="24"/>
      <c r="FEM35" s="24"/>
      <c r="FEN35" s="24"/>
      <c r="FEO35" s="25"/>
      <c r="FEP35" s="15"/>
      <c r="FEQ35" s="24"/>
      <c r="FER35" s="24"/>
      <c r="FES35" s="24"/>
      <c r="FET35" s="24"/>
      <c r="FEU35" s="24"/>
      <c r="FEV35" s="24"/>
      <c r="FEW35" s="25"/>
      <c r="FEX35" s="15"/>
      <c r="FEY35" s="24"/>
      <c r="FEZ35" s="24"/>
      <c r="FFA35" s="24"/>
      <c r="FFB35" s="24"/>
      <c r="FFC35" s="24"/>
      <c r="FFD35" s="24"/>
      <c r="FFE35" s="25"/>
      <c r="FFF35" s="15"/>
      <c r="FFG35" s="24"/>
      <c r="FFH35" s="24"/>
      <c r="FFI35" s="24"/>
      <c r="FFJ35" s="24"/>
      <c r="FFK35" s="24"/>
      <c r="FFL35" s="24"/>
      <c r="FFM35" s="25"/>
      <c r="FFN35" s="15"/>
      <c r="FFO35" s="24"/>
      <c r="FFP35" s="24"/>
      <c r="FFQ35" s="24"/>
      <c r="FFR35" s="24"/>
      <c r="FFS35" s="24"/>
      <c r="FFT35" s="24"/>
      <c r="FFU35" s="25"/>
      <c r="FFV35" s="15"/>
      <c r="FFW35" s="24"/>
      <c r="FFX35" s="24"/>
      <c r="FFY35" s="24"/>
      <c r="FFZ35" s="24"/>
      <c r="FGA35" s="24"/>
      <c r="FGB35" s="24"/>
      <c r="FGC35" s="25"/>
      <c r="FGD35" s="15"/>
      <c r="FGE35" s="24"/>
      <c r="FGF35" s="24"/>
      <c r="FGG35" s="24"/>
      <c r="FGH35" s="24"/>
      <c r="FGI35" s="24"/>
      <c r="FGJ35" s="24"/>
      <c r="FGK35" s="25"/>
      <c r="FGL35" s="15"/>
      <c r="FGM35" s="24"/>
      <c r="FGN35" s="24"/>
      <c r="FGO35" s="24"/>
      <c r="FGP35" s="24"/>
      <c r="FGQ35" s="24"/>
      <c r="FGR35" s="24"/>
      <c r="FGS35" s="25"/>
      <c r="FGT35" s="15"/>
      <c r="FGU35" s="24"/>
      <c r="FGV35" s="24"/>
      <c r="FGW35" s="24"/>
      <c r="FGX35" s="24"/>
      <c r="FGY35" s="24"/>
      <c r="FGZ35" s="24"/>
      <c r="FHA35" s="25"/>
      <c r="FHB35" s="15"/>
      <c r="FHC35" s="24"/>
      <c r="FHD35" s="24"/>
      <c r="FHE35" s="24"/>
      <c r="FHF35" s="24"/>
      <c r="FHG35" s="24"/>
      <c r="FHH35" s="24"/>
      <c r="FHI35" s="25"/>
      <c r="FHJ35" s="15"/>
      <c r="FHK35" s="24"/>
      <c r="FHL35" s="24"/>
      <c r="FHM35" s="24"/>
      <c r="FHN35" s="24"/>
      <c r="FHO35" s="24"/>
      <c r="FHP35" s="24"/>
      <c r="FHQ35" s="25"/>
      <c r="FHR35" s="15"/>
      <c r="FHS35" s="24"/>
      <c r="FHT35" s="24"/>
      <c r="FHU35" s="24"/>
      <c r="FHV35" s="24"/>
      <c r="FHW35" s="24"/>
      <c r="FHX35" s="24"/>
      <c r="FHY35" s="25"/>
      <c r="FHZ35" s="15"/>
      <c r="FIA35" s="24"/>
      <c r="FIB35" s="24"/>
      <c r="FIC35" s="24"/>
      <c r="FID35" s="24"/>
      <c r="FIE35" s="24"/>
      <c r="FIF35" s="24"/>
      <c r="FIG35" s="25"/>
      <c r="FIH35" s="15"/>
      <c r="FII35" s="24"/>
      <c r="FIJ35" s="24"/>
      <c r="FIK35" s="24"/>
      <c r="FIL35" s="24"/>
      <c r="FIM35" s="24"/>
      <c r="FIN35" s="24"/>
      <c r="FIO35" s="25"/>
      <c r="FIP35" s="15"/>
      <c r="FIQ35" s="24"/>
      <c r="FIR35" s="24"/>
      <c r="FIS35" s="24"/>
      <c r="FIT35" s="24"/>
      <c r="FIU35" s="24"/>
      <c r="FIV35" s="24"/>
      <c r="FIW35" s="25"/>
      <c r="FIX35" s="15"/>
      <c r="FIY35" s="24"/>
      <c r="FIZ35" s="24"/>
      <c r="FJA35" s="24"/>
      <c r="FJB35" s="24"/>
      <c r="FJC35" s="24"/>
      <c r="FJD35" s="24"/>
      <c r="FJE35" s="25"/>
      <c r="FJF35" s="15"/>
      <c r="FJG35" s="24"/>
      <c r="FJH35" s="24"/>
      <c r="FJI35" s="24"/>
      <c r="FJJ35" s="24"/>
      <c r="FJK35" s="24"/>
      <c r="FJL35" s="24"/>
      <c r="FJM35" s="25"/>
      <c r="FJN35" s="15"/>
      <c r="FJO35" s="24"/>
      <c r="FJP35" s="24"/>
      <c r="FJQ35" s="24"/>
      <c r="FJR35" s="24"/>
      <c r="FJS35" s="24"/>
      <c r="FJT35" s="24"/>
      <c r="FJU35" s="25"/>
      <c r="FJV35" s="15"/>
      <c r="FJW35" s="24"/>
      <c r="FJX35" s="24"/>
      <c r="FJY35" s="24"/>
      <c r="FJZ35" s="24"/>
      <c r="FKA35" s="24"/>
      <c r="FKB35" s="24"/>
      <c r="FKC35" s="25"/>
      <c r="FKD35" s="15"/>
      <c r="FKE35" s="24"/>
      <c r="FKF35" s="24"/>
      <c r="FKG35" s="24"/>
      <c r="FKH35" s="24"/>
      <c r="FKI35" s="24"/>
      <c r="FKJ35" s="24"/>
      <c r="FKK35" s="25"/>
      <c r="FKL35" s="15"/>
      <c r="FKM35" s="24"/>
      <c r="FKN35" s="24"/>
      <c r="FKO35" s="24"/>
      <c r="FKP35" s="24"/>
      <c r="FKQ35" s="24"/>
      <c r="FKR35" s="24"/>
      <c r="FKS35" s="25"/>
      <c r="FKT35" s="15"/>
      <c r="FKU35" s="24"/>
      <c r="FKV35" s="24"/>
      <c r="FKW35" s="24"/>
      <c r="FKX35" s="24"/>
      <c r="FKY35" s="24"/>
      <c r="FKZ35" s="24"/>
      <c r="FLA35" s="25"/>
      <c r="FLB35" s="15"/>
      <c r="FLC35" s="24"/>
      <c r="FLD35" s="24"/>
      <c r="FLE35" s="24"/>
      <c r="FLF35" s="24"/>
      <c r="FLG35" s="24"/>
      <c r="FLH35" s="24"/>
      <c r="FLI35" s="25"/>
      <c r="FLJ35" s="15"/>
      <c r="FLK35" s="24"/>
      <c r="FLL35" s="24"/>
      <c r="FLM35" s="24"/>
      <c r="FLN35" s="24"/>
      <c r="FLO35" s="24"/>
      <c r="FLP35" s="24"/>
      <c r="FLQ35" s="25"/>
      <c r="FLR35" s="15"/>
      <c r="FLS35" s="24"/>
      <c r="FLT35" s="24"/>
      <c r="FLU35" s="24"/>
      <c r="FLV35" s="24"/>
      <c r="FLW35" s="24"/>
      <c r="FLX35" s="24"/>
      <c r="FLY35" s="25"/>
      <c r="FLZ35" s="15"/>
      <c r="FMA35" s="24"/>
      <c r="FMB35" s="24"/>
      <c r="FMC35" s="24"/>
      <c r="FMD35" s="24"/>
      <c r="FME35" s="24"/>
      <c r="FMF35" s="24"/>
      <c r="FMG35" s="25"/>
      <c r="FMH35" s="15"/>
      <c r="FMI35" s="24"/>
      <c r="FMJ35" s="24"/>
      <c r="FMK35" s="24"/>
      <c r="FML35" s="24"/>
      <c r="FMM35" s="24"/>
      <c r="FMN35" s="24"/>
      <c r="FMO35" s="25"/>
      <c r="FMP35" s="15"/>
      <c r="FMQ35" s="24"/>
      <c r="FMR35" s="24"/>
      <c r="FMS35" s="24"/>
      <c r="FMT35" s="24"/>
      <c r="FMU35" s="24"/>
      <c r="FMV35" s="24"/>
      <c r="FMW35" s="25"/>
      <c r="FMX35" s="15"/>
      <c r="FMY35" s="24"/>
      <c r="FMZ35" s="24"/>
      <c r="FNA35" s="24"/>
      <c r="FNB35" s="24"/>
      <c r="FNC35" s="24"/>
      <c r="FND35" s="24"/>
      <c r="FNE35" s="25"/>
      <c r="FNF35" s="15"/>
      <c r="FNG35" s="24"/>
      <c r="FNH35" s="24"/>
      <c r="FNI35" s="24"/>
      <c r="FNJ35" s="24"/>
      <c r="FNK35" s="24"/>
      <c r="FNL35" s="24"/>
      <c r="FNM35" s="25"/>
      <c r="FNN35" s="15"/>
      <c r="FNO35" s="24"/>
      <c r="FNP35" s="24"/>
      <c r="FNQ35" s="24"/>
      <c r="FNR35" s="24"/>
      <c r="FNS35" s="24"/>
      <c r="FNT35" s="24"/>
      <c r="FNU35" s="25"/>
      <c r="FNV35" s="15"/>
      <c r="FNW35" s="24"/>
      <c r="FNX35" s="24"/>
      <c r="FNY35" s="24"/>
      <c r="FNZ35" s="24"/>
      <c r="FOA35" s="24"/>
      <c r="FOB35" s="24"/>
      <c r="FOC35" s="25"/>
      <c r="FOD35" s="15"/>
      <c r="FOE35" s="24"/>
      <c r="FOF35" s="24"/>
      <c r="FOG35" s="24"/>
      <c r="FOH35" s="24"/>
      <c r="FOI35" s="24"/>
      <c r="FOJ35" s="24"/>
      <c r="FOK35" s="25"/>
      <c r="FOL35" s="15"/>
      <c r="FOM35" s="24"/>
      <c r="FON35" s="24"/>
      <c r="FOO35" s="24"/>
      <c r="FOP35" s="24"/>
      <c r="FOQ35" s="24"/>
      <c r="FOR35" s="24"/>
      <c r="FOS35" s="25"/>
      <c r="FOT35" s="15"/>
      <c r="FOU35" s="24"/>
      <c r="FOV35" s="24"/>
      <c r="FOW35" s="24"/>
      <c r="FOX35" s="24"/>
      <c r="FOY35" s="24"/>
      <c r="FOZ35" s="24"/>
      <c r="FPA35" s="25"/>
      <c r="FPB35" s="15"/>
      <c r="FPC35" s="24"/>
      <c r="FPD35" s="24"/>
      <c r="FPE35" s="24"/>
      <c r="FPF35" s="24"/>
      <c r="FPG35" s="24"/>
      <c r="FPH35" s="24"/>
      <c r="FPI35" s="25"/>
      <c r="FPJ35" s="15"/>
      <c r="FPK35" s="24"/>
      <c r="FPL35" s="24"/>
      <c r="FPM35" s="24"/>
      <c r="FPN35" s="24"/>
      <c r="FPO35" s="24"/>
      <c r="FPP35" s="24"/>
      <c r="FPQ35" s="25"/>
      <c r="FPR35" s="15"/>
      <c r="FPS35" s="24"/>
      <c r="FPT35" s="24"/>
      <c r="FPU35" s="24"/>
      <c r="FPV35" s="24"/>
      <c r="FPW35" s="24"/>
      <c r="FPX35" s="24"/>
      <c r="FPY35" s="25"/>
      <c r="FPZ35" s="15"/>
      <c r="FQA35" s="24"/>
      <c r="FQB35" s="24"/>
      <c r="FQC35" s="24"/>
      <c r="FQD35" s="24"/>
      <c r="FQE35" s="24"/>
      <c r="FQF35" s="24"/>
      <c r="FQG35" s="25"/>
      <c r="FQH35" s="15"/>
      <c r="FQI35" s="24"/>
      <c r="FQJ35" s="24"/>
      <c r="FQK35" s="24"/>
      <c r="FQL35" s="24"/>
      <c r="FQM35" s="24"/>
      <c r="FQN35" s="24"/>
      <c r="FQO35" s="25"/>
      <c r="FQP35" s="15"/>
      <c r="FQQ35" s="24"/>
      <c r="FQR35" s="24"/>
      <c r="FQS35" s="24"/>
      <c r="FQT35" s="24"/>
      <c r="FQU35" s="24"/>
      <c r="FQV35" s="24"/>
      <c r="FQW35" s="25"/>
      <c r="FQX35" s="15"/>
      <c r="FQY35" s="24"/>
      <c r="FQZ35" s="24"/>
      <c r="FRA35" s="24"/>
      <c r="FRB35" s="24"/>
      <c r="FRC35" s="24"/>
      <c r="FRD35" s="24"/>
      <c r="FRE35" s="25"/>
      <c r="FRF35" s="15"/>
      <c r="FRG35" s="24"/>
      <c r="FRH35" s="24"/>
      <c r="FRI35" s="24"/>
      <c r="FRJ35" s="24"/>
      <c r="FRK35" s="24"/>
      <c r="FRL35" s="24"/>
      <c r="FRM35" s="25"/>
      <c r="FRN35" s="15"/>
      <c r="FRO35" s="24"/>
      <c r="FRP35" s="24"/>
      <c r="FRQ35" s="24"/>
      <c r="FRR35" s="24"/>
      <c r="FRS35" s="24"/>
      <c r="FRT35" s="24"/>
      <c r="FRU35" s="25"/>
      <c r="FRV35" s="15"/>
      <c r="FRW35" s="24"/>
      <c r="FRX35" s="24"/>
      <c r="FRY35" s="24"/>
      <c r="FRZ35" s="24"/>
      <c r="FSA35" s="24"/>
      <c r="FSB35" s="24"/>
      <c r="FSC35" s="25"/>
      <c r="FSD35" s="15"/>
      <c r="FSE35" s="24"/>
      <c r="FSF35" s="24"/>
      <c r="FSG35" s="24"/>
      <c r="FSH35" s="24"/>
      <c r="FSI35" s="24"/>
      <c r="FSJ35" s="24"/>
      <c r="FSK35" s="25"/>
      <c r="FSL35" s="15"/>
      <c r="FSM35" s="24"/>
      <c r="FSN35" s="24"/>
      <c r="FSO35" s="24"/>
      <c r="FSP35" s="24"/>
      <c r="FSQ35" s="24"/>
      <c r="FSR35" s="24"/>
      <c r="FSS35" s="25"/>
      <c r="FST35" s="15"/>
      <c r="FSU35" s="24"/>
      <c r="FSV35" s="24"/>
      <c r="FSW35" s="24"/>
      <c r="FSX35" s="24"/>
      <c r="FSY35" s="24"/>
      <c r="FSZ35" s="24"/>
      <c r="FTA35" s="25"/>
      <c r="FTB35" s="15"/>
      <c r="FTC35" s="24"/>
      <c r="FTD35" s="24"/>
      <c r="FTE35" s="24"/>
      <c r="FTF35" s="24"/>
      <c r="FTG35" s="24"/>
      <c r="FTH35" s="24"/>
      <c r="FTI35" s="25"/>
      <c r="FTJ35" s="15"/>
      <c r="FTK35" s="24"/>
      <c r="FTL35" s="24"/>
      <c r="FTM35" s="24"/>
      <c r="FTN35" s="24"/>
      <c r="FTO35" s="24"/>
      <c r="FTP35" s="24"/>
      <c r="FTQ35" s="25"/>
      <c r="FTR35" s="15"/>
      <c r="FTS35" s="24"/>
      <c r="FTT35" s="24"/>
      <c r="FTU35" s="24"/>
      <c r="FTV35" s="24"/>
      <c r="FTW35" s="24"/>
      <c r="FTX35" s="24"/>
      <c r="FTY35" s="25"/>
      <c r="FTZ35" s="15"/>
      <c r="FUA35" s="24"/>
      <c r="FUB35" s="24"/>
      <c r="FUC35" s="24"/>
      <c r="FUD35" s="24"/>
      <c r="FUE35" s="24"/>
      <c r="FUF35" s="24"/>
      <c r="FUG35" s="25"/>
      <c r="FUH35" s="15"/>
      <c r="FUI35" s="24"/>
      <c r="FUJ35" s="24"/>
      <c r="FUK35" s="24"/>
      <c r="FUL35" s="24"/>
      <c r="FUM35" s="24"/>
      <c r="FUN35" s="24"/>
      <c r="FUO35" s="25"/>
      <c r="FUP35" s="15"/>
      <c r="FUQ35" s="24"/>
      <c r="FUR35" s="24"/>
      <c r="FUS35" s="24"/>
      <c r="FUT35" s="24"/>
      <c r="FUU35" s="24"/>
      <c r="FUV35" s="24"/>
      <c r="FUW35" s="25"/>
      <c r="FUX35" s="15"/>
      <c r="FUY35" s="24"/>
      <c r="FUZ35" s="24"/>
      <c r="FVA35" s="24"/>
      <c r="FVB35" s="24"/>
      <c r="FVC35" s="24"/>
      <c r="FVD35" s="24"/>
      <c r="FVE35" s="25"/>
      <c r="FVF35" s="15"/>
      <c r="FVG35" s="24"/>
      <c r="FVH35" s="24"/>
      <c r="FVI35" s="24"/>
      <c r="FVJ35" s="24"/>
      <c r="FVK35" s="24"/>
      <c r="FVL35" s="24"/>
      <c r="FVM35" s="25"/>
      <c r="FVN35" s="15"/>
      <c r="FVO35" s="24"/>
      <c r="FVP35" s="24"/>
      <c r="FVQ35" s="24"/>
      <c r="FVR35" s="24"/>
      <c r="FVS35" s="24"/>
      <c r="FVT35" s="24"/>
      <c r="FVU35" s="25"/>
      <c r="FVV35" s="15"/>
      <c r="FVW35" s="24"/>
      <c r="FVX35" s="24"/>
      <c r="FVY35" s="24"/>
      <c r="FVZ35" s="24"/>
      <c r="FWA35" s="24"/>
      <c r="FWB35" s="24"/>
      <c r="FWC35" s="25"/>
      <c r="FWD35" s="15"/>
      <c r="FWE35" s="24"/>
      <c r="FWF35" s="24"/>
      <c r="FWG35" s="24"/>
      <c r="FWH35" s="24"/>
      <c r="FWI35" s="24"/>
      <c r="FWJ35" s="24"/>
      <c r="FWK35" s="25"/>
      <c r="FWL35" s="15"/>
      <c r="FWM35" s="24"/>
      <c r="FWN35" s="24"/>
      <c r="FWO35" s="24"/>
      <c r="FWP35" s="24"/>
      <c r="FWQ35" s="24"/>
      <c r="FWR35" s="24"/>
      <c r="FWS35" s="25"/>
      <c r="FWT35" s="15"/>
      <c r="FWU35" s="24"/>
      <c r="FWV35" s="24"/>
      <c r="FWW35" s="24"/>
      <c r="FWX35" s="24"/>
      <c r="FWY35" s="24"/>
      <c r="FWZ35" s="24"/>
      <c r="FXA35" s="25"/>
      <c r="FXB35" s="15"/>
      <c r="FXC35" s="24"/>
      <c r="FXD35" s="24"/>
      <c r="FXE35" s="24"/>
      <c r="FXF35" s="24"/>
      <c r="FXG35" s="24"/>
      <c r="FXH35" s="24"/>
      <c r="FXI35" s="25"/>
      <c r="FXJ35" s="15"/>
      <c r="FXK35" s="24"/>
      <c r="FXL35" s="24"/>
      <c r="FXM35" s="24"/>
      <c r="FXN35" s="24"/>
      <c r="FXO35" s="24"/>
      <c r="FXP35" s="24"/>
      <c r="FXQ35" s="25"/>
      <c r="FXR35" s="15"/>
      <c r="FXS35" s="24"/>
      <c r="FXT35" s="24"/>
      <c r="FXU35" s="24"/>
      <c r="FXV35" s="24"/>
      <c r="FXW35" s="24"/>
      <c r="FXX35" s="24"/>
      <c r="FXY35" s="25"/>
      <c r="FXZ35" s="15"/>
      <c r="FYA35" s="24"/>
      <c r="FYB35" s="24"/>
      <c r="FYC35" s="24"/>
      <c r="FYD35" s="24"/>
      <c r="FYE35" s="24"/>
      <c r="FYF35" s="24"/>
      <c r="FYG35" s="25"/>
      <c r="FYH35" s="15"/>
      <c r="FYI35" s="24"/>
      <c r="FYJ35" s="24"/>
      <c r="FYK35" s="24"/>
      <c r="FYL35" s="24"/>
      <c r="FYM35" s="24"/>
      <c r="FYN35" s="24"/>
      <c r="FYO35" s="25"/>
      <c r="FYP35" s="15"/>
      <c r="FYQ35" s="24"/>
      <c r="FYR35" s="24"/>
      <c r="FYS35" s="24"/>
      <c r="FYT35" s="24"/>
      <c r="FYU35" s="24"/>
      <c r="FYV35" s="24"/>
      <c r="FYW35" s="25"/>
      <c r="FYX35" s="15"/>
      <c r="FYY35" s="24"/>
      <c r="FYZ35" s="24"/>
      <c r="FZA35" s="24"/>
      <c r="FZB35" s="24"/>
      <c r="FZC35" s="24"/>
      <c r="FZD35" s="24"/>
      <c r="FZE35" s="25"/>
      <c r="FZF35" s="15"/>
      <c r="FZG35" s="24"/>
      <c r="FZH35" s="24"/>
      <c r="FZI35" s="24"/>
      <c r="FZJ35" s="24"/>
      <c r="FZK35" s="24"/>
      <c r="FZL35" s="24"/>
      <c r="FZM35" s="25"/>
      <c r="FZN35" s="15"/>
      <c r="FZO35" s="24"/>
      <c r="FZP35" s="24"/>
      <c r="FZQ35" s="24"/>
      <c r="FZR35" s="24"/>
      <c r="FZS35" s="24"/>
      <c r="FZT35" s="24"/>
      <c r="FZU35" s="25"/>
      <c r="FZV35" s="15"/>
      <c r="FZW35" s="24"/>
      <c r="FZX35" s="24"/>
      <c r="FZY35" s="24"/>
      <c r="FZZ35" s="24"/>
      <c r="GAA35" s="24"/>
      <c r="GAB35" s="24"/>
      <c r="GAC35" s="25"/>
      <c r="GAD35" s="15"/>
      <c r="GAE35" s="24"/>
      <c r="GAF35" s="24"/>
      <c r="GAG35" s="24"/>
      <c r="GAH35" s="24"/>
      <c r="GAI35" s="24"/>
      <c r="GAJ35" s="24"/>
      <c r="GAK35" s="25"/>
      <c r="GAL35" s="15"/>
      <c r="GAM35" s="24"/>
      <c r="GAN35" s="24"/>
      <c r="GAO35" s="24"/>
      <c r="GAP35" s="24"/>
      <c r="GAQ35" s="24"/>
      <c r="GAR35" s="24"/>
      <c r="GAS35" s="25"/>
      <c r="GAT35" s="15"/>
      <c r="GAU35" s="24"/>
      <c r="GAV35" s="24"/>
      <c r="GAW35" s="24"/>
      <c r="GAX35" s="24"/>
      <c r="GAY35" s="24"/>
      <c r="GAZ35" s="24"/>
      <c r="GBA35" s="25"/>
      <c r="GBB35" s="15"/>
      <c r="GBC35" s="24"/>
      <c r="GBD35" s="24"/>
      <c r="GBE35" s="24"/>
      <c r="GBF35" s="24"/>
      <c r="GBG35" s="24"/>
      <c r="GBH35" s="24"/>
      <c r="GBI35" s="25"/>
      <c r="GBJ35" s="15"/>
      <c r="GBK35" s="24"/>
      <c r="GBL35" s="24"/>
      <c r="GBM35" s="24"/>
      <c r="GBN35" s="24"/>
      <c r="GBO35" s="24"/>
      <c r="GBP35" s="24"/>
      <c r="GBQ35" s="25"/>
      <c r="GBR35" s="15"/>
      <c r="GBS35" s="24"/>
      <c r="GBT35" s="24"/>
      <c r="GBU35" s="24"/>
      <c r="GBV35" s="24"/>
      <c r="GBW35" s="24"/>
      <c r="GBX35" s="24"/>
      <c r="GBY35" s="25"/>
      <c r="GBZ35" s="15"/>
      <c r="GCA35" s="24"/>
      <c r="GCB35" s="24"/>
      <c r="GCC35" s="24"/>
      <c r="GCD35" s="24"/>
      <c r="GCE35" s="24"/>
      <c r="GCF35" s="24"/>
      <c r="GCG35" s="25"/>
      <c r="GCH35" s="15"/>
      <c r="GCI35" s="24"/>
      <c r="GCJ35" s="24"/>
      <c r="GCK35" s="24"/>
      <c r="GCL35" s="24"/>
      <c r="GCM35" s="24"/>
      <c r="GCN35" s="24"/>
      <c r="GCO35" s="25"/>
      <c r="GCP35" s="15"/>
      <c r="GCQ35" s="24"/>
      <c r="GCR35" s="24"/>
      <c r="GCS35" s="24"/>
      <c r="GCT35" s="24"/>
      <c r="GCU35" s="24"/>
      <c r="GCV35" s="24"/>
      <c r="GCW35" s="25"/>
      <c r="GCX35" s="15"/>
      <c r="GCY35" s="24"/>
      <c r="GCZ35" s="24"/>
      <c r="GDA35" s="24"/>
      <c r="GDB35" s="24"/>
      <c r="GDC35" s="24"/>
      <c r="GDD35" s="24"/>
      <c r="GDE35" s="25"/>
      <c r="GDF35" s="15"/>
      <c r="GDG35" s="24"/>
      <c r="GDH35" s="24"/>
      <c r="GDI35" s="24"/>
      <c r="GDJ35" s="24"/>
      <c r="GDK35" s="24"/>
      <c r="GDL35" s="24"/>
      <c r="GDM35" s="25"/>
      <c r="GDN35" s="15"/>
      <c r="GDO35" s="24"/>
      <c r="GDP35" s="24"/>
      <c r="GDQ35" s="24"/>
      <c r="GDR35" s="24"/>
      <c r="GDS35" s="24"/>
      <c r="GDT35" s="24"/>
      <c r="GDU35" s="25"/>
      <c r="GDV35" s="15"/>
      <c r="GDW35" s="24"/>
      <c r="GDX35" s="24"/>
      <c r="GDY35" s="24"/>
      <c r="GDZ35" s="24"/>
      <c r="GEA35" s="24"/>
      <c r="GEB35" s="24"/>
      <c r="GEC35" s="25"/>
      <c r="GED35" s="15"/>
      <c r="GEE35" s="24"/>
      <c r="GEF35" s="24"/>
      <c r="GEG35" s="24"/>
      <c r="GEH35" s="24"/>
      <c r="GEI35" s="24"/>
      <c r="GEJ35" s="24"/>
      <c r="GEK35" s="25"/>
      <c r="GEL35" s="15"/>
      <c r="GEM35" s="24"/>
      <c r="GEN35" s="24"/>
      <c r="GEO35" s="24"/>
      <c r="GEP35" s="24"/>
      <c r="GEQ35" s="24"/>
      <c r="GER35" s="24"/>
      <c r="GES35" s="25"/>
      <c r="GET35" s="15"/>
      <c r="GEU35" s="24"/>
      <c r="GEV35" s="24"/>
      <c r="GEW35" s="24"/>
      <c r="GEX35" s="24"/>
      <c r="GEY35" s="24"/>
      <c r="GEZ35" s="24"/>
      <c r="GFA35" s="25"/>
      <c r="GFB35" s="15"/>
      <c r="GFC35" s="24"/>
      <c r="GFD35" s="24"/>
      <c r="GFE35" s="24"/>
      <c r="GFF35" s="24"/>
      <c r="GFG35" s="24"/>
      <c r="GFH35" s="24"/>
      <c r="GFI35" s="25"/>
      <c r="GFJ35" s="15"/>
      <c r="GFK35" s="24"/>
      <c r="GFL35" s="24"/>
      <c r="GFM35" s="24"/>
      <c r="GFN35" s="24"/>
      <c r="GFO35" s="24"/>
      <c r="GFP35" s="24"/>
      <c r="GFQ35" s="25"/>
      <c r="GFR35" s="15"/>
      <c r="GFS35" s="24"/>
      <c r="GFT35" s="24"/>
      <c r="GFU35" s="24"/>
      <c r="GFV35" s="24"/>
      <c r="GFW35" s="24"/>
      <c r="GFX35" s="24"/>
      <c r="GFY35" s="25"/>
      <c r="GFZ35" s="15"/>
      <c r="GGA35" s="24"/>
      <c r="GGB35" s="24"/>
      <c r="GGC35" s="24"/>
      <c r="GGD35" s="24"/>
      <c r="GGE35" s="24"/>
      <c r="GGF35" s="24"/>
      <c r="GGG35" s="25"/>
      <c r="GGH35" s="15"/>
      <c r="GGI35" s="24"/>
      <c r="GGJ35" s="24"/>
      <c r="GGK35" s="24"/>
      <c r="GGL35" s="24"/>
      <c r="GGM35" s="24"/>
      <c r="GGN35" s="24"/>
      <c r="GGO35" s="25"/>
      <c r="GGP35" s="15"/>
      <c r="GGQ35" s="24"/>
      <c r="GGR35" s="24"/>
      <c r="GGS35" s="24"/>
      <c r="GGT35" s="24"/>
      <c r="GGU35" s="24"/>
      <c r="GGV35" s="24"/>
      <c r="GGW35" s="25"/>
      <c r="GGX35" s="15"/>
      <c r="GGY35" s="24"/>
      <c r="GGZ35" s="24"/>
      <c r="GHA35" s="24"/>
      <c r="GHB35" s="24"/>
      <c r="GHC35" s="24"/>
      <c r="GHD35" s="24"/>
      <c r="GHE35" s="25"/>
      <c r="GHF35" s="15"/>
      <c r="GHG35" s="24"/>
      <c r="GHH35" s="24"/>
      <c r="GHI35" s="24"/>
      <c r="GHJ35" s="24"/>
      <c r="GHK35" s="24"/>
      <c r="GHL35" s="24"/>
      <c r="GHM35" s="25"/>
      <c r="GHN35" s="15"/>
      <c r="GHO35" s="24"/>
      <c r="GHP35" s="24"/>
      <c r="GHQ35" s="24"/>
      <c r="GHR35" s="24"/>
      <c r="GHS35" s="24"/>
      <c r="GHT35" s="24"/>
      <c r="GHU35" s="25"/>
      <c r="GHV35" s="15"/>
      <c r="GHW35" s="24"/>
      <c r="GHX35" s="24"/>
      <c r="GHY35" s="24"/>
      <c r="GHZ35" s="24"/>
      <c r="GIA35" s="24"/>
      <c r="GIB35" s="24"/>
      <c r="GIC35" s="25"/>
      <c r="GID35" s="15"/>
      <c r="GIE35" s="24"/>
      <c r="GIF35" s="24"/>
      <c r="GIG35" s="24"/>
      <c r="GIH35" s="24"/>
      <c r="GII35" s="24"/>
      <c r="GIJ35" s="24"/>
      <c r="GIK35" s="25"/>
      <c r="GIL35" s="15"/>
      <c r="GIM35" s="24"/>
      <c r="GIN35" s="24"/>
      <c r="GIO35" s="24"/>
      <c r="GIP35" s="24"/>
      <c r="GIQ35" s="24"/>
      <c r="GIR35" s="24"/>
      <c r="GIS35" s="25"/>
      <c r="GIT35" s="15"/>
      <c r="GIU35" s="24"/>
      <c r="GIV35" s="24"/>
      <c r="GIW35" s="24"/>
      <c r="GIX35" s="24"/>
      <c r="GIY35" s="24"/>
      <c r="GIZ35" s="24"/>
      <c r="GJA35" s="25"/>
      <c r="GJB35" s="15"/>
      <c r="GJC35" s="24"/>
      <c r="GJD35" s="24"/>
      <c r="GJE35" s="24"/>
      <c r="GJF35" s="24"/>
      <c r="GJG35" s="24"/>
      <c r="GJH35" s="24"/>
      <c r="GJI35" s="25"/>
      <c r="GJJ35" s="15"/>
      <c r="GJK35" s="24"/>
      <c r="GJL35" s="24"/>
      <c r="GJM35" s="24"/>
      <c r="GJN35" s="24"/>
      <c r="GJO35" s="24"/>
      <c r="GJP35" s="24"/>
      <c r="GJQ35" s="25"/>
      <c r="GJR35" s="15"/>
      <c r="GJS35" s="24"/>
      <c r="GJT35" s="24"/>
      <c r="GJU35" s="24"/>
      <c r="GJV35" s="24"/>
      <c r="GJW35" s="24"/>
      <c r="GJX35" s="24"/>
      <c r="GJY35" s="25"/>
      <c r="GJZ35" s="15"/>
      <c r="GKA35" s="24"/>
      <c r="GKB35" s="24"/>
      <c r="GKC35" s="24"/>
      <c r="GKD35" s="24"/>
      <c r="GKE35" s="24"/>
      <c r="GKF35" s="24"/>
      <c r="GKG35" s="25"/>
      <c r="GKH35" s="15"/>
      <c r="GKI35" s="24"/>
      <c r="GKJ35" s="24"/>
      <c r="GKK35" s="24"/>
      <c r="GKL35" s="24"/>
      <c r="GKM35" s="24"/>
      <c r="GKN35" s="24"/>
      <c r="GKO35" s="25"/>
      <c r="GKP35" s="15"/>
      <c r="GKQ35" s="24"/>
      <c r="GKR35" s="24"/>
      <c r="GKS35" s="24"/>
      <c r="GKT35" s="24"/>
      <c r="GKU35" s="24"/>
      <c r="GKV35" s="24"/>
      <c r="GKW35" s="25"/>
      <c r="GKX35" s="15"/>
      <c r="GKY35" s="24"/>
      <c r="GKZ35" s="24"/>
      <c r="GLA35" s="24"/>
      <c r="GLB35" s="24"/>
      <c r="GLC35" s="24"/>
      <c r="GLD35" s="24"/>
      <c r="GLE35" s="25"/>
      <c r="GLF35" s="15"/>
      <c r="GLG35" s="24"/>
      <c r="GLH35" s="24"/>
      <c r="GLI35" s="24"/>
      <c r="GLJ35" s="24"/>
      <c r="GLK35" s="24"/>
      <c r="GLL35" s="24"/>
      <c r="GLM35" s="25"/>
      <c r="GLN35" s="15"/>
      <c r="GLO35" s="24"/>
      <c r="GLP35" s="24"/>
      <c r="GLQ35" s="24"/>
      <c r="GLR35" s="24"/>
      <c r="GLS35" s="24"/>
      <c r="GLT35" s="24"/>
      <c r="GLU35" s="25"/>
      <c r="GLV35" s="15"/>
      <c r="GLW35" s="24"/>
      <c r="GLX35" s="24"/>
      <c r="GLY35" s="24"/>
      <c r="GLZ35" s="24"/>
      <c r="GMA35" s="24"/>
      <c r="GMB35" s="24"/>
      <c r="GMC35" s="25"/>
      <c r="GMD35" s="15"/>
      <c r="GME35" s="24"/>
      <c r="GMF35" s="24"/>
      <c r="GMG35" s="24"/>
      <c r="GMH35" s="24"/>
      <c r="GMI35" s="24"/>
      <c r="GMJ35" s="24"/>
      <c r="GMK35" s="25"/>
      <c r="GML35" s="15"/>
      <c r="GMM35" s="24"/>
      <c r="GMN35" s="24"/>
      <c r="GMO35" s="24"/>
      <c r="GMP35" s="24"/>
      <c r="GMQ35" s="24"/>
      <c r="GMR35" s="24"/>
      <c r="GMS35" s="25"/>
      <c r="GMT35" s="15"/>
      <c r="GMU35" s="24"/>
      <c r="GMV35" s="24"/>
      <c r="GMW35" s="24"/>
      <c r="GMX35" s="24"/>
      <c r="GMY35" s="24"/>
      <c r="GMZ35" s="24"/>
      <c r="GNA35" s="25"/>
      <c r="GNB35" s="15"/>
      <c r="GNC35" s="24"/>
      <c r="GND35" s="24"/>
      <c r="GNE35" s="24"/>
      <c r="GNF35" s="24"/>
      <c r="GNG35" s="24"/>
      <c r="GNH35" s="24"/>
      <c r="GNI35" s="25"/>
      <c r="GNJ35" s="15"/>
      <c r="GNK35" s="24"/>
      <c r="GNL35" s="24"/>
      <c r="GNM35" s="24"/>
      <c r="GNN35" s="24"/>
      <c r="GNO35" s="24"/>
      <c r="GNP35" s="24"/>
      <c r="GNQ35" s="25"/>
      <c r="GNR35" s="15"/>
      <c r="GNS35" s="24"/>
      <c r="GNT35" s="24"/>
      <c r="GNU35" s="24"/>
      <c r="GNV35" s="24"/>
      <c r="GNW35" s="24"/>
      <c r="GNX35" s="24"/>
      <c r="GNY35" s="25"/>
      <c r="GNZ35" s="15"/>
      <c r="GOA35" s="24"/>
      <c r="GOB35" s="24"/>
      <c r="GOC35" s="24"/>
      <c r="GOD35" s="24"/>
      <c r="GOE35" s="24"/>
      <c r="GOF35" s="24"/>
      <c r="GOG35" s="25"/>
      <c r="GOH35" s="15"/>
      <c r="GOI35" s="24"/>
      <c r="GOJ35" s="24"/>
      <c r="GOK35" s="24"/>
      <c r="GOL35" s="24"/>
      <c r="GOM35" s="24"/>
      <c r="GON35" s="24"/>
      <c r="GOO35" s="25"/>
      <c r="GOP35" s="15"/>
      <c r="GOQ35" s="24"/>
      <c r="GOR35" s="24"/>
      <c r="GOS35" s="24"/>
      <c r="GOT35" s="24"/>
      <c r="GOU35" s="24"/>
      <c r="GOV35" s="24"/>
      <c r="GOW35" s="25"/>
      <c r="GOX35" s="15"/>
      <c r="GOY35" s="24"/>
      <c r="GOZ35" s="24"/>
      <c r="GPA35" s="24"/>
      <c r="GPB35" s="24"/>
      <c r="GPC35" s="24"/>
      <c r="GPD35" s="24"/>
      <c r="GPE35" s="25"/>
      <c r="GPF35" s="15"/>
      <c r="GPG35" s="24"/>
      <c r="GPH35" s="24"/>
      <c r="GPI35" s="24"/>
      <c r="GPJ35" s="24"/>
      <c r="GPK35" s="24"/>
      <c r="GPL35" s="24"/>
      <c r="GPM35" s="25"/>
      <c r="GPN35" s="15"/>
      <c r="GPO35" s="24"/>
      <c r="GPP35" s="24"/>
      <c r="GPQ35" s="24"/>
      <c r="GPR35" s="24"/>
      <c r="GPS35" s="24"/>
      <c r="GPT35" s="24"/>
      <c r="GPU35" s="25"/>
      <c r="GPV35" s="15"/>
      <c r="GPW35" s="24"/>
      <c r="GPX35" s="24"/>
      <c r="GPY35" s="24"/>
      <c r="GPZ35" s="24"/>
      <c r="GQA35" s="24"/>
      <c r="GQB35" s="24"/>
      <c r="GQC35" s="25"/>
      <c r="GQD35" s="15"/>
      <c r="GQE35" s="24"/>
      <c r="GQF35" s="24"/>
      <c r="GQG35" s="24"/>
      <c r="GQH35" s="24"/>
      <c r="GQI35" s="24"/>
      <c r="GQJ35" s="24"/>
      <c r="GQK35" s="25"/>
      <c r="GQL35" s="15"/>
      <c r="GQM35" s="24"/>
      <c r="GQN35" s="24"/>
      <c r="GQO35" s="24"/>
      <c r="GQP35" s="24"/>
      <c r="GQQ35" s="24"/>
      <c r="GQR35" s="24"/>
      <c r="GQS35" s="25"/>
      <c r="GQT35" s="15"/>
      <c r="GQU35" s="24"/>
      <c r="GQV35" s="24"/>
      <c r="GQW35" s="24"/>
      <c r="GQX35" s="24"/>
      <c r="GQY35" s="24"/>
      <c r="GQZ35" s="24"/>
      <c r="GRA35" s="25"/>
      <c r="GRB35" s="15"/>
      <c r="GRC35" s="24"/>
      <c r="GRD35" s="24"/>
      <c r="GRE35" s="24"/>
      <c r="GRF35" s="24"/>
      <c r="GRG35" s="24"/>
      <c r="GRH35" s="24"/>
      <c r="GRI35" s="25"/>
      <c r="GRJ35" s="15"/>
      <c r="GRK35" s="24"/>
      <c r="GRL35" s="24"/>
      <c r="GRM35" s="24"/>
      <c r="GRN35" s="24"/>
      <c r="GRO35" s="24"/>
      <c r="GRP35" s="24"/>
      <c r="GRQ35" s="25"/>
      <c r="GRR35" s="15"/>
      <c r="GRS35" s="24"/>
      <c r="GRT35" s="24"/>
      <c r="GRU35" s="24"/>
      <c r="GRV35" s="24"/>
      <c r="GRW35" s="24"/>
      <c r="GRX35" s="24"/>
      <c r="GRY35" s="25"/>
      <c r="GRZ35" s="15"/>
      <c r="GSA35" s="24"/>
      <c r="GSB35" s="24"/>
      <c r="GSC35" s="24"/>
      <c r="GSD35" s="24"/>
      <c r="GSE35" s="24"/>
      <c r="GSF35" s="24"/>
      <c r="GSG35" s="25"/>
      <c r="GSH35" s="15"/>
      <c r="GSI35" s="24"/>
      <c r="GSJ35" s="24"/>
      <c r="GSK35" s="24"/>
      <c r="GSL35" s="24"/>
      <c r="GSM35" s="24"/>
      <c r="GSN35" s="24"/>
      <c r="GSO35" s="25"/>
      <c r="GSP35" s="15"/>
      <c r="GSQ35" s="24"/>
      <c r="GSR35" s="24"/>
      <c r="GSS35" s="24"/>
      <c r="GST35" s="24"/>
      <c r="GSU35" s="24"/>
      <c r="GSV35" s="24"/>
      <c r="GSW35" s="25"/>
      <c r="GSX35" s="15"/>
      <c r="GSY35" s="24"/>
      <c r="GSZ35" s="24"/>
      <c r="GTA35" s="24"/>
      <c r="GTB35" s="24"/>
      <c r="GTC35" s="24"/>
      <c r="GTD35" s="24"/>
      <c r="GTE35" s="25"/>
      <c r="GTF35" s="15"/>
      <c r="GTG35" s="24"/>
      <c r="GTH35" s="24"/>
      <c r="GTI35" s="24"/>
      <c r="GTJ35" s="24"/>
      <c r="GTK35" s="24"/>
      <c r="GTL35" s="24"/>
      <c r="GTM35" s="25"/>
      <c r="GTN35" s="15"/>
      <c r="GTO35" s="24"/>
      <c r="GTP35" s="24"/>
      <c r="GTQ35" s="24"/>
      <c r="GTR35" s="24"/>
      <c r="GTS35" s="24"/>
      <c r="GTT35" s="24"/>
      <c r="GTU35" s="25"/>
      <c r="GTV35" s="15"/>
      <c r="GTW35" s="24"/>
      <c r="GTX35" s="24"/>
      <c r="GTY35" s="24"/>
      <c r="GTZ35" s="24"/>
      <c r="GUA35" s="24"/>
      <c r="GUB35" s="24"/>
      <c r="GUC35" s="25"/>
      <c r="GUD35" s="15"/>
      <c r="GUE35" s="24"/>
      <c r="GUF35" s="24"/>
      <c r="GUG35" s="24"/>
      <c r="GUH35" s="24"/>
      <c r="GUI35" s="24"/>
      <c r="GUJ35" s="24"/>
      <c r="GUK35" s="25"/>
      <c r="GUL35" s="15"/>
      <c r="GUM35" s="24"/>
      <c r="GUN35" s="24"/>
      <c r="GUO35" s="24"/>
      <c r="GUP35" s="24"/>
      <c r="GUQ35" s="24"/>
      <c r="GUR35" s="24"/>
      <c r="GUS35" s="25"/>
      <c r="GUT35" s="15"/>
      <c r="GUU35" s="24"/>
      <c r="GUV35" s="24"/>
      <c r="GUW35" s="24"/>
      <c r="GUX35" s="24"/>
      <c r="GUY35" s="24"/>
      <c r="GUZ35" s="24"/>
      <c r="GVA35" s="25"/>
      <c r="GVB35" s="15"/>
      <c r="GVC35" s="24"/>
      <c r="GVD35" s="24"/>
      <c r="GVE35" s="24"/>
      <c r="GVF35" s="24"/>
      <c r="GVG35" s="24"/>
      <c r="GVH35" s="24"/>
      <c r="GVI35" s="25"/>
      <c r="GVJ35" s="15"/>
      <c r="GVK35" s="24"/>
      <c r="GVL35" s="24"/>
      <c r="GVM35" s="24"/>
      <c r="GVN35" s="24"/>
      <c r="GVO35" s="24"/>
      <c r="GVP35" s="24"/>
      <c r="GVQ35" s="25"/>
      <c r="GVR35" s="15"/>
      <c r="GVS35" s="24"/>
      <c r="GVT35" s="24"/>
      <c r="GVU35" s="24"/>
      <c r="GVV35" s="24"/>
      <c r="GVW35" s="24"/>
      <c r="GVX35" s="24"/>
      <c r="GVY35" s="25"/>
      <c r="GVZ35" s="15"/>
      <c r="GWA35" s="24"/>
      <c r="GWB35" s="24"/>
      <c r="GWC35" s="24"/>
      <c r="GWD35" s="24"/>
      <c r="GWE35" s="24"/>
      <c r="GWF35" s="24"/>
      <c r="GWG35" s="25"/>
      <c r="GWH35" s="15"/>
      <c r="GWI35" s="24"/>
      <c r="GWJ35" s="24"/>
      <c r="GWK35" s="24"/>
      <c r="GWL35" s="24"/>
      <c r="GWM35" s="24"/>
      <c r="GWN35" s="24"/>
      <c r="GWO35" s="25"/>
      <c r="GWP35" s="15"/>
      <c r="GWQ35" s="24"/>
      <c r="GWR35" s="24"/>
      <c r="GWS35" s="24"/>
      <c r="GWT35" s="24"/>
      <c r="GWU35" s="24"/>
      <c r="GWV35" s="24"/>
      <c r="GWW35" s="25"/>
      <c r="GWX35" s="15"/>
      <c r="GWY35" s="24"/>
      <c r="GWZ35" s="24"/>
      <c r="GXA35" s="24"/>
      <c r="GXB35" s="24"/>
      <c r="GXC35" s="24"/>
      <c r="GXD35" s="24"/>
      <c r="GXE35" s="25"/>
      <c r="GXF35" s="15"/>
      <c r="GXG35" s="24"/>
      <c r="GXH35" s="24"/>
      <c r="GXI35" s="24"/>
      <c r="GXJ35" s="24"/>
      <c r="GXK35" s="24"/>
      <c r="GXL35" s="24"/>
      <c r="GXM35" s="25"/>
      <c r="GXN35" s="15"/>
      <c r="GXO35" s="24"/>
      <c r="GXP35" s="24"/>
      <c r="GXQ35" s="24"/>
      <c r="GXR35" s="24"/>
      <c r="GXS35" s="24"/>
      <c r="GXT35" s="24"/>
      <c r="GXU35" s="25"/>
      <c r="GXV35" s="15"/>
      <c r="GXW35" s="24"/>
      <c r="GXX35" s="24"/>
      <c r="GXY35" s="24"/>
      <c r="GXZ35" s="24"/>
      <c r="GYA35" s="24"/>
      <c r="GYB35" s="24"/>
      <c r="GYC35" s="25"/>
      <c r="GYD35" s="15"/>
      <c r="GYE35" s="24"/>
      <c r="GYF35" s="24"/>
      <c r="GYG35" s="24"/>
      <c r="GYH35" s="24"/>
      <c r="GYI35" s="24"/>
      <c r="GYJ35" s="24"/>
      <c r="GYK35" s="25"/>
      <c r="GYL35" s="15"/>
      <c r="GYM35" s="24"/>
      <c r="GYN35" s="24"/>
      <c r="GYO35" s="24"/>
      <c r="GYP35" s="24"/>
      <c r="GYQ35" s="24"/>
      <c r="GYR35" s="24"/>
      <c r="GYS35" s="25"/>
      <c r="GYT35" s="15"/>
      <c r="GYU35" s="24"/>
      <c r="GYV35" s="24"/>
      <c r="GYW35" s="24"/>
      <c r="GYX35" s="24"/>
      <c r="GYY35" s="24"/>
      <c r="GYZ35" s="24"/>
      <c r="GZA35" s="25"/>
      <c r="GZB35" s="15"/>
      <c r="GZC35" s="24"/>
      <c r="GZD35" s="24"/>
      <c r="GZE35" s="24"/>
      <c r="GZF35" s="24"/>
      <c r="GZG35" s="24"/>
      <c r="GZH35" s="24"/>
      <c r="GZI35" s="25"/>
      <c r="GZJ35" s="15"/>
      <c r="GZK35" s="24"/>
      <c r="GZL35" s="24"/>
      <c r="GZM35" s="24"/>
      <c r="GZN35" s="24"/>
      <c r="GZO35" s="24"/>
      <c r="GZP35" s="24"/>
      <c r="GZQ35" s="25"/>
      <c r="GZR35" s="15"/>
      <c r="GZS35" s="24"/>
      <c r="GZT35" s="24"/>
      <c r="GZU35" s="24"/>
      <c r="GZV35" s="24"/>
      <c r="GZW35" s="24"/>
      <c r="GZX35" s="24"/>
      <c r="GZY35" s="25"/>
      <c r="GZZ35" s="15"/>
      <c r="HAA35" s="24"/>
      <c r="HAB35" s="24"/>
      <c r="HAC35" s="24"/>
      <c r="HAD35" s="24"/>
      <c r="HAE35" s="24"/>
      <c r="HAF35" s="24"/>
      <c r="HAG35" s="25"/>
      <c r="HAH35" s="15"/>
      <c r="HAI35" s="24"/>
      <c r="HAJ35" s="24"/>
      <c r="HAK35" s="24"/>
      <c r="HAL35" s="24"/>
      <c r="HAM35" s="24"/>
      <c r="HAN35" s="24"/>
      <c r="HAO35" s="25"/>
      <c r="HAP35" s="15"/>
      <c r="HAQ35" s="24"/>
      <c r="HAR35" s="24"/>
      <c r="HAS35" s="24"/>
      <c r="HAT35" s="24"/>
      <c r="HAU35" s="24"/>
      <c r="HAV35" s="24"/>
      <c r="HAW35" s="25"/>
      <c r="HAX35" s="15"/>
      <c r="HAY35" s="24"/>
      <c r="HAZ35" s="24"/>
      <c r="HBA35" s="24"/>
      <c r="HBB35" s="24"/>
      <c r="HBC35" s="24"/>
      <c r="HBD35" s="24"/>
      <c r="HBE35" s="25"/>
      <c r="HBF35" s="15"/>
      <c r="HBG35" s="24"/>
      <c r="HBH35" s="24"/>
      <c r="HBI35" s="24"/>
      <c r="HBJ35" s="24"/>
      <c r="HBK35" s="24"/>
      <c r="HBL35" s="24"/>
      <c r="HBM35" s="25"/>
      <c r="HBN35" s="15"/>
      <c r="HBO35" s="24"/>
      <c r="HBP35" s="24"/>
      <c r="HBQ35" s="24"/>
      <c r="HBR35" s="24"/>
      <c r="HBS35" s="24"/>
      <c r="HBT35" s="24"/>
      <c r="HBU35" s="25"/>
      <c r="HBV35" s="15"/>
      <c r="HBW35" s="24"/>
      <c r="HBX35" s="24"/>
      <c r="HBY35" s="24"/>
      <c r="HBZ35" s="24"/>
      <c r="HCA35" s="24"/>
      <c r="HCB35" s="24"/>
      <c r="HCC35" s="25"/>
      <c r="HCD35" s="15"/>
      <c r="HCE35" s="24"/>
      <c r="HCF35" s="24"/>
      <c r="HCG35" s="24"/>
      <c r="HCH35" s="24"/>
      <c r="HCI35" s="24"/>
      <c r="HCJ35" s="24"/>
      <c r="HCK35" s="25"/>
      <c r="HCL35" s="15"/>
      <c r="HCM35" s="24"/>
      <c r="HCN35" s="24"/>
      <c r="HCO35" s="24"/>
      <c r="HCP35" s="24"/>
      <c r="HCQ35" s="24"/>
      <c r="HCR35" s="24"/>
      <c r="HCS35" s="25"/>
      <c r="HCT35" s="15"/>
      <c r="HCU35" s="24"/>
      <c r="HCV35" s="24"/>
      <c r="HCW35" s="24"/>
      <c r="HCX35" s="24"/>
      <c r="HCY35" s="24"/>
      <c r="HCZ35" s="24"/>
      <c r="HDA35" s="25"/>
      <c r="HDB35" s="15"/>
      <c r="HDC35" s="24"/>
      <c r="HDD35" s="24"/>
      <c r="HDE35" s="24"/>
      <c r="HDF35" s="24"/>
      <c r="HDG35" s="24"/>
      <c r="HDH35" s="24"/>
      <c r="HDI35" s="25"/>
      <c r="HDJ35" s="15"/>
      <c r="HDK35" s="24"/>
      <c r="HDL35" s="24"/>
      <c r="HDM35" s="24"/>
      <c r="HDN35" s="24"/>
      <c r="HDO35" s="24"/>
      <c r="HDP35" s="24"/>
      <c r="HDQ35" s="25"/>
      <c r="HDR35" s="15"/>
      <c r="HDS35" s="24"/>
      <c r="HDT35" s="24"/>
      <c r="HDU35" s="24"/>
      <c r="HDV35" s="24"/>
      <c r="HDW35" s="24"/>
      <c r="HDX35" s="24"/>
      <c r="HDY35" s="25"/>
      <c r="HDZ35" s="15"/>
      <c r="HEA35" s="24"/>
      <c r="HEB35" s="24"/>
      <c r="HEC35" s="24"/>
      <c r="HED35" s="24"/>
      <c r="HEE35" s="24"/>
      <c r="HEF35" s="24"/>
      <c r="HEG35" s="25"/>
      <c r="HEH35" s="15"/>
      <c r="HEI35" s="24"/>
      <c r="HEJ35" s="24"/>
      <c r="HEK35" s="24"/>
      <c r="HEL35" s="24"/>
      <c r="HEM35" s="24"/>
      <c r="HEN35" s="24"/>
      <c r="HEO35" s="25"/>
      <c r="HEP35" s="15"/>
      <c r="HEQ35" s="24"/>
      <c r="HER35" s="24"/>
      <c r="HES35" s="24"/>
      <c r="HET35" s="24"/>
      <c r="HEU35" s="24"/>
      <c r="HEV35" s="24"/>
      <c r="HEW35" s="25"/>
      <c r="HEX35" s="15"/>
      <c r="HEY35" s="24"/>
      <c r="HEZ35" s="24"/>
      <c r="HFA35" s="24"/>
      <c r="HFB35" s="24"/>
      <c r="HFC35" s="24"/>
      <c r="HFD35" s="24"/>
      <c r="HFE35" s="25"/>
      <c r="HFF35" s="15"/>
      <c r="HFG35" s="24"/>
      <c r="HFH35" s="24"/>
      <c r="HFI35" s="24"/>
      <c r="HFJ35" s="24"/>
      <c r="HFK35" s="24"/>
      <c r="HFL35" s="24"/>
      <c r="HFM35" s="25"/>
      <c r="HFN35" s="15"/>
      <c r="HFO35" s="24"/>
      <c r="HFP35" s="24"/>
      <c r="HFQ35" s="24"/>
      <c r="HFR35" s="24"/>
      <c r="HFS35" s="24"/>
      <c r="HFT35" s="24"/>
      <c r="HFU35" s="25"/>
      <c r="HFV35" s="15"/>
      <c r="HFW35" s="24"/>
      <c r="HFX35" s="24"/>
      <c r="HFY35" s="24"/>
      <c r="HFZ35" s="24"/>
      <c r="HGA35" s="24"/>
      <c r="HGB35" s="24"/>
      <c r="HGC35" s="25"/>
      <c r="HGD35" s="15"/>
      <c r="HGE35" s="24"/>
      <c r="HGF35" s="24"/>
      <c r="HGG35" s="24"/>
      <c r="HGH35" s="24"/>
      <c r="HGI35" s="24"/>
      <c r="HGJ35" s="24"/>
      <c r="HGK35" s="25"/>
      <c r="HGL35" s="15"/>
      <c r="HGM35" s="24"/>
      <c r="HGN35" s="24"/>
      <c r="HGO35" s="24"/>
      <c r="HGP35" s="24"/>
      <c r="HGQ35" s="24"/>
      <c r="HGR35" s="24"/>
      <c r="HGS35" s="25"/>
      <c r="HGT35" s="15"/>
      <c r="HGU35" s="24"/>
      <c r="HGV35" s="24"/>
      <c r="HGW35" s="24"/>
      <c r="HGX35" s="24"/>
      <c r="HGY35" s="24"/>
      <c r="HGZ35" s="24"/>
      <c r="HHA35" s="25"/>
      <c r="HHB35" s="15"/>
      <c r="HHC35" s="24"/>
      <c r="HHD35" s="24"/>
      <c r="HHE35" s="24"/>
      <c r="HHF35" s="24"/>
      <c r="HHG35" s="24"/>
      <c r="HHH35" s="24"/>
      <c r="HHI35" s="25"/>
      <c r="HHJ35" s="15"/>
      <c r="HHK35" s="24"/>
      <c r="HHL35" s="24"/>
      <c r="HHM35" s="24"/>
      <c r="HHN35" s="24"/>
      <c r="HHO35" s="24"/>
      <c r="HHP35" s="24"/>
      <c r="HHQ35" s="25"/>
      <c r="HHR35" s="15"/>
      <c r="HHS35" s="24"/>
      <c r="HHT35" s="24"/>
      <c r="HHU35" s="24"/>
      <c r="HHV35" s="24"/>
      <c r="HHW35" s="24"/>
      <c r="HHX35" s="24"/>
      <c r="HHY35" s="25"/>
      <c r="HHZ35" s="15"/>
      <c r="HIA35" s="24"/>
      <c r="HIB35" s="24"/>
      <c r="HIC35" s="24"/>
      <c r="HID35" s="24"/>
      <c r="HIE35" s="24"/>
      <c r="HIF35" s="24"/>
      <c r="HIG35" s="25"/>
      <c r="HIH35" s="15"/>
      <c r="HII35" s="24"/>
      <c r="HIJ35" s="24"/>
      <c r="HIK35" s="24"/>
      <c r="HIL35" s="24"/>
      <c r="HIM35" s="24"/>
      <c r="HIN35" s="24"/>
      <c r="HIO35" s="25"/>
      <c r="HIP35" s="15"/>
      <c r="HIQ35" s="24"/>
      <c r="HIR35" s="24"/>
      <c r="HIS35" s="24"/>
      <c r="HIT35" s="24"/>
      <c r="HIU35" s="24"/>
      <c r="HIV35" s="24"/>
      <c r="HIW35" s="25"/>
      <c r="HIX35" s="15"/>
      <c r="HIY35" s="24"/>
      <c r="HIZ35" s="24"/>
      <c r="HJA35" s="24"/>
      <c r="HJB35" s="24"/>
      <c r="HJC35" s="24"/>
      <c r="HJD35" s="24"/>
      <c r="HJE35" s="25"/>
      <c r="HJF35" s="15"/>
      <c r="HJG35" s="24"/>
      <c r="HJH35" s="24"/>
      <c r="HJI35" s="24"/>
      <c r="HJJ35" s="24"/>
      <c r="HJK35" s="24"/>
      <c r="HJL35" s="24"/>
      <c r="HJM35" s="25"/>
      <c r="HJN35" s="15"/>
      <c r="HJO35" s="24"/>
      <c r="HJP35" s="24"/>
      <c r="HJQ35" s="24"/>
      <c r="HJR35" s="24"/>
      <c r="HJS35" s="24"/>
      <c r="HJT35" s="24"/>
      <c r="HJU35" s="25"/>
      <c r="HJV35" s="15"/>
      <c r="HJW35" s="24"/>
      <c r="HJX35" s="24"/>
      <c r="HJY35" s="24"/>
      <c r="HJZ35" s="24"/>
      <c r="HKA35" s="24"/>
      <c r="HKB35" s="24"/>
      <c r="HKC35" s="25"/>
      <c r="HKD35" s="15"/>
      <c r="HKE35" s="24"/>
      <c r="HKF35" s="24"/>
      <c r="HKG35" s="24"/>
      <c r="HKH35" s="24"/>
      <c r="HKI35" s="24"/>
      <c r="HKJ35" s="24"/>
      <c r="HKK35" s="25"/>
      <c r="HKL35" s="15"/>
      <c r="HKM35" s="24"/>
      <c r="HKN35" s="24"/>
      <c r="HKO35" s="24"/>
      <c r="HKP35" s="24"/>
      <c r="HKQ35" s="24"/>
      <c r="HKR35" s="24"/>
      <c r="HKS35" s="25"/>
      <c r="HKT35" s="15"/>
      <c r="HKU35" s="24"/>
      <c r="HKV35" s="24"/>
      <c r="HKW35" s="24"/>
      <c r="HKX35" s="24"/>
      <c r="HKY35" s="24"/>
      <c r="HKZ35" s="24"/>
      <c r="HLA35" s="25"/>
      <c r="HLB35" s="15"/>
      <c r="HLC35" s="24"/>
      <c r="HLD35" s="24"/>
      <c r="HLE35" s="24"/>
      <c r="HLF35" s="24"/>
      <c r="HLG35" s="24"/>
      <c r="HLH35" s="24"/>
      <c r="HLI35" s="25"/>
      <c r="HLJ35" s="15"/>
      <c r="HLK35" s="24"/>
      <c r="HLL35" s="24"/>
      <c r="HLM35" s="24"/>
      <c r="HLN35" s="24"/>
      <c r="HLO35" s="24"/>
      <c r="HLP35" s="24"/>
      <c r="HLQ35" s="25"/>
      <c r="HLR35" s="15"/>
      <c r="HLS35" s="24"/>
      <c r="HLT35" s="24"/>
      <c r="HLU35" s="24"/>
      <c r="HLV35" s="24"/>
      <c r="HLW35" s="24"/>
      <c r="HLX35" s="24"/>
      <c r="HLY35" s="25"/>
      <c r="HLZ35" s="15"/>
      <c r="HMA35" s="24"/>
      <c r="HMB35" s="24"/>
      <c r="HMC35" s="24"/>
      <c r="HMD35" s="24"/>
      <c r="HME35" s="24"/>
      <c r="HMF35" s="24"/>
      <c r="HMG35" s="25"/>
      <c r="HMH35" s="15"/>
      <c r="HMI35" s="24"/>
      <c r="HMJ35" s="24"/>
      <c r="HMK35" s="24"/>
      <c r="HML35" s="24"/>
      <c r="HMM35" s="24"/>
      <c r="HMN35" s="24"/>
      <c r="HMO35" s="25"/>
      <c r="HMP35" s="15"/>
      <c r="HMQ35" s="24"/>
      <c r="HMR35" s="24"/>
      <c r="HMS35" s="24"/>
      <c r="HMT35" s="24"/>
      <c r="HMU35" s="24"/>
      <c r="HMV35" s="24"/>
      <c r="HMW35" s="25"/>
      <c r="HMX35" s="15"/>
      <c r="HMY35" s="24"/>
      <c r="HMZ35" s="24"/>
      <c r="HNA35" s="24"/>
      <c r="HNB35" s="24"/>
      <c r="HNC35" s="24"/>
      <c r="HND35" s="24"/>
      <c r="HNE35" s="25"/>
      <c r="HNF35" s="15"/>
      <c r="HNG35" s="24"/>
      <c r="HNH35" s="24"/>
      <c r="HNI35" s="24"/>
      <c r="HNJ35" s="24"/>
      <c r="HNK35" s="24"/>
      <c r="HNL35" s="24"/>
      <c r="HNM35" s="25"/>
      <c r="HNN35" s="15"/>
      <c r="HNO35" s="24"/>
      <c r="HNP35" s="24"/>
      <c r="HNQ35" s="24"/>
      <c r="HNR35" s="24"/>
      <c r="HNS35" s="24"/>
      <c r="HNT35" s="24"/>
      <c r="HNU35" s="25"/>
      <c r="HNV35" s="15"/>
      <c r="HNW35" s="24"/>
      <c r="HNX35" s="24"/>
      <c r="HNY35" s="24"/>
      <c r="HNZ35" s="24"/>
      <c r="HOA35" s="24"/>
      <c r="HOB35" s="24"/>
      <c r="HOC35" s="25"/>
      <c r="HOD35" s="15"/>
      <c r="HOE35" s="24"/>
      <c r="HOF35" s="24"/>
      <c r="HOG35" s="24"/>
      <c r="HOH35" s="24"/>
      <c r="HOI35" s="24"/>
      <c r="HOJ35" s="24"/>
      <c r="HOK35" s="25"/>
      <c r="HOL35" s="15"/>
      <c r="HOM35" s="24"/>
      <c r="HON35" s="24"/>
      <c r="HOO35" s="24"/>
      <c r="HOP35" s="24"/>
      <c r="HOQ35" s="24"/>
      <c r="HOR35" s="24"/>
      <c r="HOS35" s="25"/>
      <c r="HOT35" s="15"/>
      <c r="HOU35" s="24"/>
      <c r="HOV35" s="24"/>
      <c r="HOW35" s="24"/>
      <c r="HOX35" s="24"/>
      <c r="HOY35" s="24"/>
      <c r="HOZ35" s="24"/>
      <c r="HPA35" s="25"/>
      <c r="HPB35" s="15"/>
      <c r="HPC35" s="24"/>
      <c r="HPD35" s="24"/>
      <c r="HPE35" s="24"/>
      <c r="HPF35" s="24"/>
      <c r="HPG35" s="24"/>
      <c r="HPH35" s="24"/>
      <c r="HPI35" s="25"/>
      <c r="HPJ35" s="15"/>
      <c r="HPK35" s="24"/>
      <c r="HPL35" s="24"/>
      <c r="HPM35" s="24"/>
      <c r="HPN35" s="24"/>
      <c r="HPO35" s="24"/>
      <c r="HPP35" s="24"/>
      <c r="HPQ35" s="25"/>
      <c r="HPR35" s="15"/>
      <c r="HPS35" s="24"/>
      <c r="HPT35" s="24"/>
      <c r="HPU35" s="24"/>
      <c r="HPV35" s="24"/>
      <c r="HPW35" s="24"/>
      <c r="HPX35" s="24"/>
      <c r="HPY35" s="25"/>
      <c r="HPZ35" s="15"/>
      <c r="HQA35" s="24"/>
      <c r="HQB35" s="24"/>
      <c r="HQC35" s="24"/>
      <c r="HQD35" s="24"/>
      <c r="HQE35" s="24"/>
      <c r="HQF35" s="24"/>
      <c r="HQG35" s="25"/>
      <c r="HQH35" s="15"/>
      <c r="HQI35" s="24"/>
      <c r="HQJ35" s="24"/>
      <c r="HQK35" s="24"/>
      <c r="HQL35" s="24"/>
      <c r="HQM35" s="24"/>
      <c r="HQN35" s="24"/>
      <c r="HQO35" s="25"/>
      <c r="HQP35" s="15"/>
      <c r="HQQ35" s="24"/>
      <c r="HQR35" s="24"/>
      <c r="HQS35" s="24"/>
      <c r="HQT35" s="24"/>
      <c r="HQU35" s="24"/>
      <c r="HQV35" s="24"/>
      <c r="HQW35" s="25"/>
      <c r="HQX35" s="15"/>
      <c r="HQY35" s="24"/>
      <c r="HQZ35" s="24"/>
      <c r="HRA35" s="24"/>
      <c r="HRB35" s="24"/>
      <c r="HRC35" s="24"/>
      <c r="HRD35" s="24"/>
      <c r="HRE35" s="25"/>
      <c r="HRF35" s="15"/>
      <c r="HRG35" s="24"/>
      <c r="HRH35" s="24"/>
      <c r="HRI35" s="24"/>
      <c r="HRJ35" s="24"/>
      <c r="HRK35" s="24"/>
      <c r="HRL35" s="24"/>
      <c r="HRM35" s="25"/>
      <c r="HRN35" s="15"/>
      <c r="HRO35" s="24"/>
      <c r="HRP35" s="24"/>
      <c r="HRQ35" s="24"/>
      <c r="HRR35" s="24"/>
      <c r="HRS35" s="24"/>
      <c r="HRT35" s="24"/>
      <c r="HRU35" s="25"/>
      <c r="HRV35" s="15"/>
      <c r="HRW35" s="24"/>
      <c r="HRX35" s="24"/>
      <c r="HRY35" s="24"/>
      <c r="HRZ35" s="24"/>
      <c r="HSA35" s="24"/>
      <c r="HSB35" s="24"/>
      <c r="HSC35" s="25"/>
      <c r="HSD35" s="15"/>
      <c r="HSE35" s="24"/>
      <c r="HSF35" s="24"/>
      <c r="HSG35" s="24"/>
      <c r="HSH35" s="24"/>
      <c r="HSI35" s="24"/>
      <c r="HSJ35" s="24"/>
      <c r="HSK35" s="25"/>
      <c r="HSL35" s="15"/>
      <c r="HSM35" s="24"/>
      <c r="HSN35" s="24"/>
      <c r="HSO35" s="24"/>
      <c r="HSP35" s="24"/>
      <c r="HSQ35" s="24"/>
      <c r="HSR35" s="24"/>
      <c r="HSS35" s="25"/>
      <c r="HST35" s="15"/>
      <c r="HSU35" s="24"/>
      <c r="HSV35" s="24"/>
      <c r="HSW35" s="24"/>
      <c r="HSX35" s="24"/>
      <c r="HSY35" s="24"/>
      <c r="HSZ35" s="24"/>
      <c r="HTA35" s="25"/>
      <c r="HTB35" s="15"/>
      <c r="HTC35" s="24"/>
      <c r="HTD35" s="24"/>
      <c r="HTE35" s="24"/>
      <c r="HTF35" s="24"/>
      <c r="HTG35" s="24"/>
      <c r="HTH35" s="24"/>
      <c r="HTI35" s="25"/>
      <c r="HTJ35" s="15"/>
      <c r="HTK35" s="24"/>
      <c r="HTL35" s="24"/>
      <c r="HTM35" s="24"/>
      <c r="HTN35" s="24"/>
      <c r="HTO35" s="24"/>
      <c r="HTP35" s="24"/>
      <c r="HTQ35" s="25"/>
      <c r="HTR35" s="15"/>
      <c r="HTS35" s="24"/>
      <c r="HTT35" s="24"/>
      <c r="HTU35" s="24"/>
      <c r="HTV35" s="24"/>
      <c r="HTW35" s="24"/>
      <c r="HTX35" s="24"/>
      <c r="HTY35" s="25"/>
      <c r="HTZ35" s="15"/>
      <c r="HUA35" s="24"/>
      <c r="HUB35" s="24"/>
      <c r="HUC35" s="24"/>
      <c r="HUD35" s="24"/>
      <c r="HUE35" s="24"/>
      <c r="HUF35" s="24"/>
      <c r="HUG35" s="25"/>
      <c r="HUH35" s="15"/>
      <c r="HUI35" s="24"/>
      <c r="HUJ35" s="24"/>
      <c r="HUK35" s="24"/>
      <c r="HUL35" s="24"/>
      <c r="HUM35" s="24"/>
      <c r="HUN35" s="24"/>
      <c r="HUO35" s="25"/>
      <c r="HUP35" s="15"/>
      <c r="HUQ35" s="24"/>
      <c r="HUR35" s="24"/>
      <c r="HUS35" s="24"/>
      <c r="HUT35" s="24"/>
      <c r="HUU35" s="24"/>
      <c r="HUV35" s="24"/>
      <c r="HUW35" s="25"/>
      <c r="HUX35" s="15"/>
      <c r="HUY35" s="24"/>
      <c r="HUZ35" s="24"/>
      <c r="HVA35" s="24"/>
      <c r="HVB35" s="24"/>
      <c r="HVC35" s="24"/>
      <c r="HVD35" s="24"/>
      <c r="HVE35" s="25"/>
      <c r="HVF35" s="15"/>
      <c r="HVG35" s="24"/>
      <c r="HVH35" s="24"/>
      <c r="HVI35" s="24"/>
      <c r="HVJ35" s="24"/>
      <c r="HVK35" s="24"/>
      <c r="HVL35" s="24"/>
      <c r="HVM35" s="25"/>
      <c r="HVN35" s="15"/>
      <c r="HVO35" s="24"/>
      <c r="HVP35" s="24"/>
      <c r="HVQ35" s="24"/>
      <c r="HVR35" s="24"/>
      <c r="HVS35" s="24"/>
      <c r="HVT35" s="24"/>
      <c r="HVU35" s="25"/>
      <c r="HVV35" s="15"/>
      <c r="HVW35" s="24"/>
      <c r="HVX35" s="24"/>
      <c r="HVY35" s="24"/>
      <c r="HVZ35" s="24"/>
      <c r="HWA35" s="24"/>
      <c r="HWB35" s="24"/>
      <c r="HWC35" s="25"/>
      <c r="HWD35" s="15"/>
      <c r="HWE35" s="24"/>
      <c r="HWF35" s="24"/>
      <c r="HWG35" s="24"/>
      <c r="HWH35" s="24"/>
      <c r="HWI35" s="24"/>
      <c r="HWJ35" s="24"/>
      <c r="HWK35" s="25"/>
      <c r="HWL35" s="15"/>
      <c r="HWM35" s="24"/>
      <c r="HWN35" s="24"/>
      <c r="HWO35" s="24"/>
      <c r="HWP35" s="24"/>
      <c r="HWQ35" s="24"/>
      <c r="HWR35" s="24"/>
      <c r="HWS35" s="25"/>
      <c r="HWT35" s="15"/>
      <c r="HWU35" s="24"/>
      <c r="HWV35" s="24"/>
      <c r="HWW35" s="24"/>
      <c r="HWX35" s="24"/>
      <c r="HWY35" s="24"/>
      <c r="HWZ35" s="24"/>
      <c r="HXA35" s="25"/>
      <c r="HXB35" s="15"/>
      <c r="HXC35" s="24"/>
      <c r="HXD35" s="24"/>
      <c r="HXE35" s="24"/>
      <c r="HXF35" s="24"/>
      <c r="HXG35" s="24"/>
      <c r="HXH35" s="24"/>
      <c r="HXI35" s="25"/>
      <c r="HXJ35" s="15"/>
      <c r="HXK35" s="24"/>
      <c r="HXL35" s="24"/>
      <c r="HXM35" s="24"/>
      <c r="HXN35" s="24"/>
      <c r="HXO35" s="24"/>
      <c r="HXP35" s="24"/>
      <c r="HXQ35" s="25"/>
      <c r="HXR35" s="15"/>
      <c r="HXS35" s="24"/>
      <c r="HXT35" s="24"/>
      <c r="HXU35" s="24"/>
      <c r="HXV35" s="24"/>
      <c r="HXW35" s="24"/>
      <c r="HXX35" s="24"/>
      <c r="HXY35" s="25"/>
      <c r="HXZ35" s="15"/>
      <c r="HYA35" s="24"/>
      <c r="HYB35" s="24"/>
      <c r="HYC35" s="24"/>
      <c r="HYD35" s="24"/>
      <c r="HYE35" s="24"/>
      <c r="HYF35" s="24"/>
      <c r="HYG35" s="25"/>
      <c r="HYH35" s="15"/>
      <c r="HYI35" s="24"/>
      <c r="HYJ35" s="24"/>
      <c r="HYK35" s="24"/>
      <c r="HYL35" s="24"/>
      <c r="HYM35" s="24"/>
      <c r="HYN35" s="24"/>
      <c r="HYO35" s="25"/>
      <c r="HYP35" s="15"/>
      <c r="HYQ35" s="24"/>
      <c r="HYR35" s="24"/>
      <c r="HYS35" s="24"/>
      <c r="HYT35" s="24"/>
      <c r="HYU35" s="24"/>
      <c r="HYV35" s="24"/>
      <c r="HYW35" s="25"/>
      <c r="HYX35" s="15"/>
      <c r="HYY35" s="24"/>
      <c r="HYZ35" s="24"/>
      <c r="HZA35" s="24"/>
      <c r="HZB35" s="24"/>
      <c r="HZC35" s="24"/>
      <c r="HZD35" s="24"/>
      <c r="HZE35" s="25"/>
      <c r="HZF35" s="15"/>
      <c r="HZG35" s="24"/>
      <c r="HZH35" s="24"/>
      <c r="HZI35" s="24"/>
      <c r="HZJ35" s="24"/>
      <c r="HZK35" s="24"/>
      <c r="HZL35" s="24"/>
      <c r="HZM35" s="25"/>
      <c r="HZN35" s="15"/>
      <c r="HZO35" s="24"/>
      <c r="HZP35" s="24"/>
      <c r="HZQ35" s="24"/>
      <c r="HZR35" s="24"/>
      <c r="HZS35" s="24"/>
      <c r="HZT35" s="24"/>
      <c r="HZU35" s="25"/>
      <c r="HZV35" s="15"/>
      <c r="HZW35" s="24"/>
      <c r="HZX35" s="24"/>
      <c r="HZY35" s="24"/>
      <c r="HZZ35" s="24"/>
      <c r="IAA35" s="24"/>
      <c r="IAB35" s="24"/>
      <c r="IAC35" s="25"/>
      <c r="IAD35" s="15"/>
      <c r="IAE35" s="24"/>
      <c r="IAF35" s="24"/>
      <c r="IAG35" s="24"/>
      <c r="IAH35" s="24"/>
      <c r="IAI35" s="24"/>
      <c r="IAJ35" s="24"/>
      <c r="IAK35" s="25"/>
      <c r="IAL35" s="15"/>
      <c r="IAM35" s="24"/>
      <c r="IAN35" s="24"/>
      <c r="IAO35" s="24"/>
      <c r="IAP35" s="24"/>
      <c r="IAQ35" s="24"/>
      <c r="IAR35" s="24"/>
      <c r="IAS35" s="25"/>
      <c r="IAT35" s="15"/>
      <c r="IAU35" s="24"/>
      <c r="IAV35" s="24"/>
      <c r="IAW35" s="24"/>
      <c r="IAX35" s="24"/>
      <c r="IAY35" s="24"/>
      <c r="IAZ35" s="24"/>
      <c r="IBA35" s="25"/>
      <c r="IBB35" s="15"/>
      <c r="IBC35" s="24"/>
      <c r="IBD35" s="24"/>
      <c r="IBE35" s="24"/>
      <c r="IBF35" s="24"/>
      <c r="IBG35" s="24"/>
      <c r="IBH35" s="24"/>
      <c r="IBI35" s="25"/>
      <c r="IBJ35" s="15"/>
      <c r="IBK35" s="24"/>
      <c r="IBL35" s="24"/>
      <c r="IBM35" s="24"/>
      <c r="IBN35" s="24"/>
      <c r="IBO35" s="24"/>
      <c r="IBP35" s="24"/>
      <c r="IBQ35" s="25"/>
      <c r="IBR35" s="15"/>
      <c r="IBS35" s="24"/>
      <c r="IBT35" s="24"/>
      <c r="IBU35" s="24"/>
      <c r="IBV35" s="24"/>
      <c r="IBW35" s="24"/>
      <c r="IBX35" s="24"/>
      <c r="IBY35" s="25"/>
      <c r="IBZ35" s="15"/>
      <c r="ICA35" s="24"/>
      <c r="ICB35" s="24"/>
      <c r="ICC35" s="24"/>
      <c r="ICD35" s="24"/>
      <c r="ICE35" s="24"/>
      <c r="ICF35" s="24"/>
      <c r="ICG35" s="25"/>
      <c r="ICH35" s="15"/>
      <c r="ICI35" s="24"/>
      <c r="ICJ35" s="24"/>
      <c r="ICK35" s="24"/>
      <c r="ICL35" s="24"/>
      <c r="ICM35" s="24"/>
      <c r="ICN35" s="24"/>
      <c r="ICO35" s="25"/>
      <c r="ICP35" s="15"/>
      <c r="ICQ35" s="24"/>
      <c r="ICR35" s="24"/>
      <c r="ICS35" s="24"/>
      <c r="ICT35" s="24"/>
      <c r="ICU35" s="24"/>
      <c r="ICV35" s="24"/>
      <c r="ICW35" s="25"/>
      <c r="ICX35" s="15"/>
      <c r="ICY35" s="24"/>
      <c r="ICZ35" s="24"/>
      <c r="IDA35" s="24"/>
      <c r="IDB35" s="24"/>
      <c r="IDC35" s="24"/>
      <c r="IDD35" s="24"/>
      <c r="IDE35" s="25"/>
      <c r="IDF35" s="15"/>
      <c r="IDG35" s="24"/>
      <c r="IDH35" s="24"/>
      <c r="IDI35" s="24"/>
      <c r="IDJ35" s="24"/>
      <c r="IDK35" s="24"/>
      <c r="IDL35" s="24"/>
      <c r="IDM35" s="25"/>
      <c r="IDN35" s="15"/>
      <c r="IDO35" s="24"/>
      <c r="IDP35" s="24"/>
      <c r="IDQ35" s="24"/>
      <c r="IDR35" s="24"/>
      <c r="IDS35" s="24"/>
      <c r="IDT35" s="24"/>
      <c r="IDU35" s="25"/>
      <c r="IDV35" s="15"/>
      <c r="IDW35" s="24"/>
      <c r="IDX35" s="24"/>
      <c r="IDY35" s="24"/>
      <c r="IDZ35" s="24"/>
      <c r="IEA35" s="24"/>
      <c r="IEB35" s="24"/>
      <c r="IEC35" s="25"/>
      <c r="IED35" s="15"/>
      <c r="IEE35" s="24"/>
      <c r="IEF35" s="24"/>
      <c r="IEG35" s="24"/>
      <c r="IEH35" s="24"/>
      <c r="IEI35" s="24"/>
      <c r="IEJ35" s="24"/>
      <c r="IEK35" s="25"/>
      <c r="IEL35" s="15"/>
      <c r="IEM35" s="24"/>
      <c r="IEN35" s="24"/>
      <c r="IEO35" s="24"/>
      <c r="IEP35" s="24"/>
      <c r="IEQ35" s="24"/>
      <c r="IER35" s="24"/>
      <c r="IES35" s="25"/>
      <c r="IET35" s="15"/>
      <c r="IEU35" s="24"/>
      <c r="IEV35" s="24"/>
      <c r="IEW35" s="24"/>
      <c r="IEX35" s="24"/>
      <c r="IEY35" s="24"/>
      <c r="IEZ35" s="24"/>
      <c r="IFA35" s="25"/>
      <c r="IFB35" s="15"/>
      <c r="IFC35" s="24"/>
      <c r="IFD35" s="24"/>
      <c r="IFE35" s="24"/>
      <c r="IFF35" s="24"/>
      <c r="IFG35" s="24"/>
      <c r="IFH35" s="24"/>
      <c r="IFI35" s="25"/>
      <c r="IFJ35" s="15"/>
      <c r="IFK35" s="24"/>
      <c r="IFL35" s="24"/>
      <c r="IFM35" s="24"/>
      <c r="IFN35" s="24"/>
      <c r="IFO35" s="24"/>
      <c r="IFP35" s="24"/>
      <c r="IFQ35" s="25"/>
      <c r="IFR35" s="15"/>
      <c r="IFS35" s="24"/>
      <c r="IFT35" s="24"/>
      <c r="IFU35" s="24"/>
      <c r="IFV35" s="24"/>
      <c r="IFW35" s="24"/>
      <c r="IFX35" s="24"/>
      <c r="IFY35" s="25"/>
      <c r="IFZ35" s="15"/>
      <c r="IGA35" s="24"/>
      <c r="IGB35" s="24"/>
      <c r="IGC35" s="24"/>
      <c r="IGD35" s="24"/>
      <c r="IGE35" s="24"/>
      <c r="IGF35" s="24"/>
      <c r="IGG35" s="25"/>
      <c r="IGH35" s="15"/>
      <c r="IGI35" s="24"/>
      <c r="IGJ35" s="24"/>
      <c r="IGK35" s="24"/>
      <c r="IGL35" s="24"/>
      <c r="IGM35" s="24"/>
      <c r="IGN35" s="24"/>
      <c r="IGO35" s="25"/>
      <c r="IGP35" s="15"/>
      <c r="IGQ35" s="24"/>
      <c r="IGR35" s="24"/>
      <c r="IGS35" s="24"/>
      <c r="IGT35" s="24"/>
      <c r="IGU35" s="24"/>
      <c r="IGV35" s="24"/>
      <c r="IGW35" s="25"/>
      <c r="IGX35" s="15"/>
      <c r="IGY35" s="24"/>
      <c r="IGZ35" s="24"/>
      <c r="IHA35" s="24"/>
      <c r="IHB35" s="24"/>
      <c r="IHC35" s="24"/>
      <c r="IHD35" s="24"/>
      <c r="IHE35" s="25"/>
      <c r="IHF35" s="15"/>
      <c r="IHG35" s="24"/>
      <c r="IHH35" s="24"/>
      <c r="IHI35" s="24"/>
      <c r="IHJ35" s="24"/>
      <c r="IHK35" s="24"/>
      <c r="IHL35" s="24"/>
      <c r="IHM35" s="25"/>
      <c r="IHN35" s="15"/>
      <c r="IHO35" s="24"/>
      <c r="IHP35" s="24"/>
      <c r="IHQ35" s="24"/>
      <c r="IHR35" s="24"/>
      <c r="IHS35" s="24"/>
      <c r="IHT35" s="24"/>
      <c r="IHU35" s="25"/>
      <c r="IHV35" s="15"/>
      <c r="IHW35" s="24"/>
      <c r="IHX35" s="24"/>
      <c r="IHY35" s="24"/>
      <c r="IHZ35" s="24"/>
      <c r="IIA35" s="24"/>
      <c r="IIB35" s="24"/>
      <c r="IIC35" s="25"/>
      <c r="IID35" s="15"/>
      <c r="IIE35" s="24"/>
      <c r="IIF35" s="24"/>
      <c r="IIG35" s="24"/>
      <c r="IIH35" s="24"/>
      <c r="III35" s="24"/>
      <c r="IIJ35" s="24"/>
      <c r="IIK35" s="25"/>
      <c r="IIL35" s="15"/>
      <c r="IIM35" s="24"/>
      <c r="IIN35" s="24"/>
      <c r="IIO35" s="24"/>
      <c r="IIP35" s="24"/>
      <c r="IIQ35" s="24"/>
      <c r="IIR35" s="24"/>
      <c r="IIS35" s="25"/>
      <c r="IIT35" s="15"/>
      <c r="IIU35" s="24"/>
      <c r="IIV35" s="24"/>
      <c r="IIW35" s="24"/>
      <c r="IIX35" s="24"/>
      <c r="IIY35" s="24"/>
      <c r="IIZ35" s="24"/>
      <c r="IJA35" s="25"/>
      <c r="IJB35" s="15"/>
      <c r="IJC35" s="24"/>
      <c r="IJD35" s="24"/>
      <c r="IJE35" s="24"/>
      <c r="IJF35" s="24"/>
      <c r="IJG35" s="24"/>
      <c r="IJH35" s="24"/>
      <c r="IJI35" s="25"/>
      <c r="IJJ35" s="15"/>
      <c r="IJK35" s="24"/>
      <c r="IJL35" s="24"/>
      <c r="IJM35" s="24"/>
      <c r="IJN35" s="24"/>
      <c r="IJO35" s="24"/>
      <c r="IJP35" s="24"/>
      <c r="IJQ35" s="25"/>
      <c r="IJR35" s="15"/>
      <c r="IJS35" s="24"/>
      <c r="IJT35" s="24"/>
      <c r="IJU35" s="24"/>
      <c r="IJV35" s="24"/>
      <c r="IJW35" s="24"/>
      <c r="IJX35" s="24"/>
      <c r="IJY35" s="25"/>
      <c r="IJZ35" s="15"/>
      <c r="IKA35" s="24"/>
      <c r="IKB35" s="24"/>
      <c r="IKC35" s="24"/>
      <c r="IKD35" s="24"/>
      <c r="IKE35" s="24"/>
      <c r="IKF35" s="24"/>
      <c r="IKG35" s="25"/>
      <c r="IKH35" s="15"/>
      <c r="IKI35" s="24"/>
      <c r="IKJ35" s="24"/>
      <c r="IKK35" s="24"/>
      <c r="IKL35" s="24"/>
      <c r="IKM35" s="24"/>
      <c r="IKN35" s="24"/>
      <c r="IKO35" s="25"/>
      <c r="IKP35" s="15"/>
      <c r="IKQ35" s="24"/>
      <c r="IKR35" s="24"/>
      <c r="IKS35" s="24"/>
      <c r="IKT35" s="24"/>
      <c r="IKU35" s="24"/>
      <c r="IKV35" s="24"/>
      <c r="IKW35" s="25"/>
      <c r="IKX35" s="15"/>
      <c r="IKY35" s="24"/>
      <c r="IKZ35" s="24"/>
      <c r="ILA35" s="24"/>
      <c r="ILB35" s="24"/>
      <c r="ILC35" s="24"/>
      <c r="ILD35" s="24"/>
      <c r="ILE35" s="25"/>
      <c r="ILF35" s="15"/>
      <c r="ILG35" s="24"/>
      <c r="ILH35" s="24"/>
      <c r="ILI35" s="24"/>
      <c r="ILJ35" s="24"/>
      <c r="ILK35" s="24"/>
      <c r="ILL35" s="24"/>
      <c r="ILM35" s="25"/>
      <c r="ILN35" s="15"/>
      <c r="ILO35" s="24"/>
      <c r="ILP35" s="24"/>
      <c r="ILQ35" s="24"/>
      <c r="ILR35" s="24"/>
      <c r="ILS35" s="24"/>
      <c r="ILT35" s="24"/>
      <c r="ILU35" s="25"/>
      <c r="ILV35" s="15"/>
      <c r="ILW35" s="24"/>
      <c r="ILX35" s="24"/>
      <c r="ILY35" s="24"/>
      <c r="ILZ35" s="24"/>
      <c r="IMA35" s="24"/>
      <c r="IMB35" s="24"/>
      <c r="IMC35" s="25"/>
      <c r="IMD35" s="15"/>
      <c r="IME35" s="24"/>
      <c r="IMF35" s="24"/>
      <c r="IMG35" s="24"/>
      <c r="IMH35" s="24"/>
      <c r="IMI35" s="24"/>
      <c r="IMJ35" s="24"/>
      <c r="IMK35" s="25"/>
      <c r="IML35" s="15"/>
      <c r="IMM35" s="24"/>
      <c r="IMN35" s="24"/>
      <c r="IMO35" s="24"/>
      <c r="IMP35" s="24"/>
      <c r="IMQ35" s="24"/>
      <c r="IMR35" s="24"/>
      <c r="IMS35" s="25"/>
      <c r="IMT35" s="15"/>
      <c r="IMU35" s="24"/>
      <c r="IMV35" s="24"/>
      <c r="IMW35" s="24"/>
      <c r="IMX35" s="24"/>
      <c r="IMY35" s="24"/>
      <c r="IMZ35" s="24"/>
      <c r="INA35" s="25"/>
      <c r="INB35" s="15"/>
      <c r="INC35" s="24"/>
      <c r="IND35" s="24"/>
      <c r="INE35" s="24"/>
      <c r="INF35" s="24"/>
      <c r="ING35" s="24"/>
      <c r="INH35" s="24"/>
      <c r="INI35" s="25"/>
      <c r="INJ35" s="15"/>
      <c r="INK35" s="24"/>
      <c r="INL35" s="24"/>
      <c r="INM35" s="24"/>
      <c r="INN35" s="24"/>
      <c r="INO35" s="24"/>
      <c r="INP35" s="24"/>
      <c r="INQ35" s="25"/>
      <c r="INR35" s="15"/>
      <c r="INS35" s="24"/>
      <c r="INT35" s="24"/>
      <c r="INU35" s="24"/>
      <c r="INV35" s="24"/>
      <c r="INW35" s="24"/>
      <c r="INX35" s="24"/>
      <c r="INY35" s="25"/>
      <c r="INZ35" s="15"/>
      <c r="IOA35" s="24"/>
      <c r="IOB35" s="24"/>
      <c r="IOC35" s="24"/>
      <c r="IOD35" s="24"/>
      <c r="IOE35" s="24"/>
      <c r="IOF35" s="24"/>
      <c r="IOG35" s="25"/>
      <c r="IOH35" s="15"/>
      <c r="IOI35" s="24"/>
      <c r="IOJ35" s="24"/>
      <c r="IOK35" s="24"/>
      <c r="IOL35" s="24"/>
      <c r="IOM35" s="24"/>
      <c r="ION35" s="24"/>
      <c r="IOO35" s="25"/>
      <c r="IOP35" s="15"/>
      <c r="IOQ35" s="24"/>
      <c r="IOR35" s="24"/>
      <c r="IOS35" s="24"/>
      <c r="IOT35" s="24"/>
      <c r="IOU35" s="24"/>
      <c r="IOV35" s="24"/>
      <c r="IOW35" s="25"/>
      <c r="IOX35" s="15"/>
      <c r="IOY35" s="24"/>
      <c r="IOZ35" s="24"/>
      <c r="IPA35" s="24"/>
      <c r="IPB35" s="24"/>
      <c r="IPC35" s="24"/>
      <c r="IPD35" s="24"/>
      <c r="IPE35" s="25"/>
      <c r="IPF35" s="15"/>
      <c r="IPG35" s="24"/>
      <c r="IPH35" s="24"/>
      <c r="IPI35" s="24"/>
      <c r="IPJ35" s="24"/>
      <c r="IPK35" s="24"/>
      <c r="IPL35" s="24"/>
      <c r="IPM35" s="25"/>
      <c r="IPN35" s="15"/>
      <c r="IPO35" s="24"/>
      <c r="IPP35" s="24"/>
      <c r="IPQ35" s="24"/>
      <c r="IPR35" s="24"/>
      <c r="IPS35" s="24"/>
      <c r="IPT35" s="24"/>
      <c r="IPU35" s="25"/>
      <c r="IPV35" s="15"/>
      <c r="IPW35" s="24"/>
      <c r="IPX35" s="24"/>
      <c r="IPY35" s="24"/>
      <c r="IPZ35" s="24"/>
      <c r="IQA35" s="24"/>
      <c r="IQB35" s="24"/>
      <c r="IQC35" s="25"/>
      <c r="IQD35" s="15"/>
      <c r="IQE35" s="24"/>
      <c r="IQF35" s="24"/>
      <c r="IQG35" s="24"/>
      <c r="IQH35" s="24"/>
      <c r="IQI35" s="24"/>
      <c r="IQJ35" s="24"/>
      <c r="IQK35" s="25"/>
      <c r="IQL35" s="15"/>
      <c r="IQM35" s="24"/>
      <c r="IQN35" s="24"/>
      <c r="IQO35" s="24"/>
      <c r="IQP35" s="24"/>
      <c r="IQQ35" s="24"/>
      <c r="IQR35" s="24"/>
      <c r="IQS35" s="25"/>
      <c r="IQT35" s="15"/>
      <c r="IQU35" s="24"/>
      <c r="IQV35" s="24"/>
      <c r="IQW35" s="24"/>
      <c r="IQX35" s="24"/>
      <c r="IQY35" s="24"/>
      <c r="IQZ35" s="24"/>
      <c r="IRA35" s="25"/>
      <c r="IRB35" s="15"/>
      <c r="IRC35" s="24"/>
      <c r="IRD35" s="24"/>
      <c r="IRE35" s="24"/>
      <c r="IRF35" s="24"/>
      <c r="IRG35" s="24"/>
      <c r="IRH35" s="24"/>
      <c r="IRI35" s="25"/>
      <c r="IRJ35" s="15"/>
      <c r="IRK35" s="24"/>
      <c r="IRL35" s="24"/>
      <c r="IRM35" s="24"/>
      <c r="IRN35" s="24"/>
      <c r="IRO35" s="24"/>
      <c r="IRP35" s="24"/>
      <c r="IRQ35" s="25"/>
      <c r="IRR35" s="15"/>
      <c r="IRS35" s="24"/>
      <c r="IRT35" s="24"/>
      <c r="IRU35" s="24"/>
      <c r="IRV35" s="24"/>
      <c r="IRW35" s="24"/>
      <c r="IRX35" s="24"/>
      <c r="IRY35" s="25"/>
      <c r="IRZ35" s="15"/>
      <c r="ISA35" s="24"/>
      <c r="ISB35" s="24"/>
      <c r="ISC35" s="24"/>
      <c r="ISD35" s="24"/>
      <c r="ISE35" s="24"/>
      <c r="ISF35" s="24"/>
      <c r="ISG35" s="25"/>
      <c r="ISH35" s="15"/>
      <c r="ISI35" s="24"/>
      <c r="ISJ35" s="24"/>
      <c r="ISK35" s="24"/>
      <c r="ISL35" s="24"/>
      <c r="ISM35" s="24"/>
      <c r="ISN35" s="24"/>
      <c r="ISO35" s="25"/>
      <c r="ISP35" s="15"/>
      <c r="ISQ35" s="24"/>
      <c r="ISR35" s="24"/>
      <c r="ISS35" s="24"/>
      <c r="IST35" s="24"/>
      <c r="ISU35" s="24"/>
      <c r="ISV35" s="24"/>
      <c r="ISW35" s="25"/>
      <c r="ISX35" s="15"/>
      <c r="ISY35" s="24"/>
      <c r="ISZ35" s="24"/>
      <c r="ITA35" s="24"/>
      <c r="ITB35" s="24"/>
      <c r="ITC35" s="24"/>
      <c r="ITD35" s="24"/>
      <c r="ITE35" s="25"/>
      <c r="ITF35" s="15"/>
      <c r="ITG35" s="24"/>
      <c r="ITH35" s="24"/>
      <c r="ITI35" s="24"/>
      <c r="ITJ35" s="24"/>
      <c r="ITK35" s="24"/>
      <c r="ITL35" s="24"/>
      <c r="ITM35" s="25"/>
      <c r="ITN35" s="15"/>
      <c r="ITO35" s="24"/>
      <c r="ITP35" s="24"/>
      <c r="ITQ35" s="24"/>
      <c r="ITR35" s="24"/>
      <c r="ITS35" s="24"/>
      <c r="ITT35" s="24"/>
      <c r="ITU35" s="25"/>
      <c r="ITV35" s="15"/>
      <c r="ITW35" s="24"/>
      <c r="ITX35" s="24"/>
      <c r="ITY35" s="24"/>
      <c r="ITZ35" s="24"/>
      <c r="IUA35" s="24"/>
      <c r="IUB35" s="24"/>
      <c r="IUC35" s="25"/>
      <c r="IUD35" s="15"/>
      <c r="IUE35" s="24"/>
      <c r="IUF35" s="24"/>
      <c r="IUG35" s="24"/>
      <c r="IUH35" s="24"/>
      <c r="IUI35" s="24"/>
      <c r="IUJ35" s="24"/>
      <c r="IUK35" s="25"/>
      <c r="IUL35" s="15"/>
      <c r="IUM35" s="24"/>
      <c r="IUN35" s="24"/>
      <c r="IUO35" s="24"/>
      <c r="IUP35" s="24"/>
      <c r="IUQ35" s="24"/>
      <c r="IUR35" s="24"/>
      <c r="IUS35" s="25"/>
      <c r="IUT35" s="15"/>
      <c r="IUU35" s="24"/>
      <c r="IUV35" s="24"/>
      <c r="IUW35" s="24"/>
      <c r="IUX35" s="24"/>
      <c r="IUY35" s="24"/>
      <c r="IUZ35" s="24"/>
      <c r="IVA35" s="25"/>
      <c r="IVB35" s="15"/>
      <c r="IVC35" s="24"/>
      <c r="IVD35" s="24"/>
      <c r="IVE35" s="24"/>
      <c r="IVF35" s="24"/>
      <c r="IVG35" s="24"/>
      <c r="IVH35" s="24"/>
      <c r="IVI35" s="25"/>
      <c r="IVJ35" s="15"/>
      <c r="IVK35" s="24"/>
      <c r="IVL35" s="24"/>
      <c r="IVM35" s="24"/>
      <c r="IVN35" s="24"/>
      <c r="IVO35" s="24"/>
      <c r="IVP35" s="24"/>
      <c r="IVQ35" s="25"/>
      <c r="IVR35" s="15"/>
      <c r="IVS35" s="24"/>
      <c r="IVT35" s="24"/>
      <c r="IVU35" s="24"/>
      <c r="IVV35" s="24"/>
      <c r="IVW35" s="24"/>
      <c r="IVX35" s="24"/>
      <c r="IVY35" s="25"/>
      <c r="IVZ35" s="15"/>
      <c r="IWA35" s="24"/>
      <c r="IWB35" s="24"/>
      <c r="IWC35" s="24"/>
      <c r="IWD35" s="24"/>
      <c r="IWE35" s="24"/>
      <c r="IWF35" s="24"/>
      <c r="IWG35" s="25"/>
      <c r="IWH35" s="15"/>
      <c r="IWI35" s="24"/>
      <c r="IWJ35" s="24"/>
      <c r="IWK35" s="24"/>
      <c r="IWL35" s="24"/>
      <c r="IWM35" s="24"/>
      <c r="IWN35" s="24"/>
      <c r="IWO35" s="25"/>
      <c r="IWP35" s="15"/>
      <c r="IWQ35" s="24"/>
      <c r="IWR35" s="24"/>
      <c r="IWS35" s="24"/>
      <c r="IWT35" s="24"/>
      <c r="IWU35" s="24"/>
      <c r="IWV35" s="24"/>
      <c r="IWW35" s="25"/>
      <c r="IWX35" s="15"/>
      <c r="IWY35" s="24"/>
      <c r="IWZ35" s="24"/>
      <c r="IXA35" s="24"/>
      <c r="IXB35" s="24"/>
      <c r="IXC35" s="24"/>
      <c r="IXD35" s="24"/>
      <c r="IXE35" s="25"/>
      <c r="IXF35" s="15"/>
      <c r="IXG35" s="24"/>
      <c r="IXH35" s="24"/>
      <c r="IXI35" s="24"/>
      <c r="IXJ35" s="24"/>
      <c r="IXK35" s="24"/>
      <c r="IXL35" s="24"/>
      <c r="IXM35" s="25"/>
      <c r="IXN35" s="15"/>
      <c r="IXO35" s="24"/>
      <c r="IXP35" s="24"/>
      <c r="IXQ35" s="24"/>
      <c r="IXR35" s="24"/>
      <c r="IXS35" s="24"/>
      <c r="IXT35" s="24"/>
      <c r="IXU35" s="25"/>
      <c r="IXV35" s="15"/>
      <c r="IXW35" s="24"/>
      <c r="IXX35" s="24"/>
      <c r="IXY35" s="24"/>
      <c r="IXZ35" s="24"/>
      <c r="IYA35" s="24"/>
      <c r="IYB35" s="24"/>
      <c r="IYC35" s="25"/>
      <c r="IYD35" s="15"/>
      <c r="IYE35" s="24"/>
      <c r="IYF35" s="24"/>
      <c r="IYG35" s="24"/>
      <c r="IYH35" s="24"/>
      <c r="IYI35" s="24"/>
      <c r="IYJ35" s="24"/>
      <c r="IYK35" s="25"/>
      <c r="IYL35" s="15"/>
      <c r="IYM35" s="24"/>
      <c r="IYN35" s="24"/>
      <c r="IYO35" s="24"/>
      <c r="IYP35" s="24"/>
      <c r="IYQ35" s="24"/>
      <c r="IYR35" s="24"/>
      <c r="IYS35" s="25"/>
      <c r="IYT35" s="15"/>
      <c r="IYU35" s="24"/>
      <c r="IYV35" s="24"/>
      <c r="IYW35" s="24"/>
      <c r="IYX35" s="24"/>
      <c r="IYY35" s="24"/>
      <c r="IYZ35" s="24"/>
      <c r="IZA35" s="25"/>
      <c r="IZB35" s="15"/>
      <c r="IZC35" s="24"/>
      <c r="IZD35" s="24"/>
      <c r="IZE35" s="24"/>
      <c r="IZF35" s="24"/>
      <c r="IZG35" s="24"/>
      <c r="IZH35" s="24"/>
      <c r="IZI35" s="25"/>
      <c r="IZJ35" s="15"/>
      <c r="IZK35" s="24"/>
      <c r="IZL35" s="24"/>
      <c r="IZM35" s="24"/>
      <c r="IZN35" s="24"/>
      <c r="IZO35" s="24"/>
      <c r="IZP35" s="24"/>
      <c r="IZQ35" s="25"/>
      <c r="IZR35" s="15"/>
      <c r="IZS35" s="24"/>
      <c r="IZT35" s="24"/>
      <c r="IZU35" s="24"/>
      <c r="IZV35" s="24"/>
      <c r="IZW35" s="24"/>
      <c r="IZX35" s="24"/>
      <c r="IZY35" s="25"/>
      <c r="IZZ35" s="15"/>
      <c r="JAA35" s="24"/>
      <c r="JAB35" s="24"/>
      <c r="JAC35" s="24"/>
      <c r="JAD35" s="24"/>
      <c r="JAE35" s="24"/>
      <c r="JAF35" s="24"/>
      <c r="JAG35" s="25"/>
      <c r="JAH35" s="15"/>
      <c r="JAI35" s="24"/>
      <c r="JAJ35" s="24"/>
      <c r="JAK35" s="24"/>
      <c r="JAL35" s="24"/>
      <c r="JAM35" s="24"/>
      <c r="JAN35" s="24"/>
      <c r="JAO35" s="25"/>
      <c r="JAP35" s="15"/>
      <c r="JAQ35" s="24"/>
      <c r="JAR35" s="24"/>
      <c r="JAS35" s="24"/>
      <c r="JAT35" s="24"/>
      <c r="JAU35" s="24"/>
      <c r="JAV35" s="24"/>
      <c r="JAW35" s="25"/>
      <c r="JAX35" s="15"/>
      <c r="JAY35" s="24"/>
      <c r="JAZ35" s="24"/>
      <c r="JBA35" s="24"/>
      <c r="JBB35" s="24"/>
      <c r="JBC35" s="24"/>
      <c r="JBD35" s="24"/>
      <c r="JBE35" s="25"/>
      <c r="JBF35" s="15"/>
      <c r="JBG35" s="24"/>
      <c r="JBH35" s="24"/>
      <c r="JBI35" s="24"/>
      <c r="JBJ35" s="24"/>
      <c r="JBK35" s="24"/>
      <c r="JBL35" s="24"/>
      <c r="JBM35" s="25"/>
      <c r="JBN35" s="15"/>
      <c r="JBO35" s="24"/>
      <c r="JBP35" s="24"/>
      <c r="JBQ35" s="24"/>
      <c r="JBR35" s="24"/>
      <c r="JBS35" s="24"/>
      <c r="JBT35" s="24"/>
      <c r="JBU35" s="25"/>
      <c r="JBV35" s="15"/>
      <c r="JBW35" s="24"/>
      <c r="JBX35" s="24"/>
      <c r="JBY35" s="24"/>
      <c r="JBZ35" s="24"/>
      <c r="JCA35" s="24"/>
      <c r="JCB35" s="24"/>
      <c r="JCC35" s="25"/>
      <c r="JCD35" s="15"/>
      <c r="JCE35" s="24"/>
      <c r="JCF35" s="24"/>
      <c r="JCG35" s="24"/>
      <c r="JCH35" s="24"/>
      <c r="JCI35" s="24"/>
      <c r="JCJ35" s="24"/>
      <c r="JCK35" s="25"/>
      <c r="JCL35" s="15"/>
      <c r="JCM35" s="24"/>
      <c r="JCN35" s="24"/>
      <c r="JCO35" s="24"/>
      <c r="JCP35" s="24"/>
      <c r="JCQ35" s="24"/>
      <c r="JCR35" s="24"/>
      <c r="JCS35" s="25"/>
      <c r="JCT35" s="15"/>
      <c r="JCU35" s="24"/>
      <c r="JCV35" s="24"/>
      <c r="JCW35" s="24"/>
      <c r="JCX35" s="24"/>
      <c r="JCY35" s="24"/>
      <c r="JCZ35" s="24"/>
      <c r="JDA35" s="25"/>
      <c r="JDB35" s="15"/>
      <c r="JDC35" s="24"/>
      <c r="JDD35" s="24"/>
      <c r="JDE35" s="24"/>
      <c r="JDF35" s="24"/>
      <c r="JDG35" s="24"/>
      <c r="JDH35" s="24"/>
      <c r="JDI35" s="25"/>
      <c r="JDJ35" s="15"/>
      <c r="JDK35" s="24"/>
      <c r="JDL35" s="24"/>
      <c r="JDM35" s="24"/>
      <c r="JDN35" s="24"/>
      <c r="JDO35" s="24"/>
      <c r="JDP35" s="24"/>
      <c r="JDQ35" s="25"/>
      <c r="JDR35" s="15"/>
      <c r="JDS35" s="24"/>
      <c r="JDT35" s="24"/>
      <c r="JDU35" s="24"/>
      <c r="JDV35" s="24"/>
      <c r="JDW35" s="24"/>
      <c r="JDX35" s="24"/>
      <c r="JDY35" s="25"/>
      <c r="JDZ35" s="15"/>
      <c r="JEA35" s="24"/>
      <c r="JEB35" s="24"/>
      <c r="JEC35" s="24"/>
      <c r="JED35" s="24"/>
      <c r="JEE35" s="24"/>
      <c r="JEF35" s="24"/>
      <c r="JEG35" s="25"/>
      <c r="JEH35" s="15"/>
      <c r="JEI35" s="24"/>
      <c r="JEJ35" s="24"/>
      <c r="JEK35" s="24"/>
      <c r="JEL35" s="24"/>
      <c r="JEM35" s="24"/>
      <c r="JEN35" s="24"/>
      <c r="JEO35" s="25"/>
      <c r="JEP35" s="15"/>
      <c r="JEQ35" s="24"/>
      <c r="JER35" s="24"/>
      <c r="JES35" s="24"/>
      <c r="JET35" s="24"/>
      <c r="JEU35" s="24"/>
      <c r="JEV35" s="24"/>
      <c r="JEW35" s="25"/>
      <c r="JEX35" s="15"/>
      <c r="JEY35" s="24"/>
      <c r="JEZ35" s="24"/>
      <c r="JFA35" s="24"/>
      <c r="JFB35" s="24"/>
      <c r="JFC35" s="24"/>
      <c r="JFD35" s="24"/>
      <c r="JFE35" s="25"/>
      <c r="JFF35" s="15"/>
      <c r="JFG35" s="24"/>
      <c r="JFH35" s="24"/>
      <c r="JFI35" s="24"/>
      <c r="JFJ35" s="24"/>
      <c r="JFK35" s="24"/>
      <c r="JFL35" s="24"/>
      <c r="JFM35" s="25"/>
      <c r="JFN35" s="15"/>
      <c r="JFO35" s="24"/>
      <c r="JFP35" s="24"/>
      <c r="JFQ35" s="24"/>
      <c r="JFR35" s="24"/>
      <c r="JFS35" s="24"/>
      <c r="JFT35" s="24"/>
      <c r="JFU35" s="25"/>
      <c r="JFV35" s="15"/>
      <c r="JFW35" s="24"/>
      <c r="JFX35" s="24"/>
      <c r="JFY35" s="24"/>
      <c r="JFZ35" s="24"/>
      <c r="JGA35" s="24"/>
      <c r="JGB35" s="24"/>
      <c r="JGC35" s="25"/>
      <c r="JGD35" s="15"/>
      <c r="JGE35" s="24"/>
      <c r="JGF35" s="24"/>
      <c r="JGG35" s="24"/>
      <c r="JGH35" s="24"/>
      <c r="JGI35" s="24"/>
      <c r="JGJ35" s="24"/>
      <c r="JGK35" s="25"/>
      <c r="JGL35" s="15"/>
      <c r="JGM35" s="24"/>
      <c r="JGN35" s="24"/>
      <c r="JGO35" s="24"/>
      <c r="JGP35" s="24"/>
      <c r="JGQ35" s="24"/>
      <c r="JGR35" s="24"/>
      <c r="JGS35" s="25"/>
      <c r="JGT35" s="15"/>
      <c r="JGU35" s="24"/>
      <c r="JGV35" s="24"/>
      <c r="JGW35" s="24"/>
      <c r="JGX35" s="24"/>
      <c r="JGY35" s="24"/>
      <c r="JGZ35" s="24"/>
      <c r="JHA35" s="25"/>
      <c r="JHB35" s="15"/>
      <c r="JHC35" s="24"/>
      <c r="JHD35" s="24"/>
      <c r="JHE35" s="24"/>
      <c r="JHF35" s="24"/>
      <c r="JHG35" s="24"/>
      <c r="JHH35" s="24"/>
      <c r="JHI35" s="25"/>
      <c r="JHJ35" s="15"/>
      <c r="JHK35" s="24"/>
      <c r="JHL35" s="24"/>
      <c r="JHM35" s="24"/>
      <c r="JHN35" s="24"/>
      <c r="JHO35" s="24"/>
      <c r="JHP35" s="24"/>
      <c r="JHQ35" s="25"/>
      <c r="JHR35" s="15"/>
      <c r="JHS35" s="24"/>
      <c r="JHT35" s="24"/>
      <c r="JHU35" s="24"/>
      <c r="JHV35" s="24"/>
      <c r="JHW35" s="24"/>
      <c r="JHX35" s="24"/>
      <c r="JHY35" s="25"/>
      <c r="JHZ35" s="15"/>
      <c r="JIA35" s="24"/>
      <c r="JIB35" s="24"/>
      <c r="JIC35" s="24"/>
      <c r="JID35" s="24"/>
      <c r="JIE35" s="24"/>
      <c r="JIF35" s="24"/>
      <c r="JIG35" s="25"/>
      <c r="JIH35" s="15"/>
      <c r="JII35" s="24"/>
      <c r="JIJ35" s="24"/>
      <c r="JIK35" s="24"/>
      <c r="JIL35" s="24"/>
      <c r="JIM35" s="24"/>
      <c r="JIN35" s="24"/>
      <c r="JIO35" s="25"/>
      <c r="JIP35" s="15"/>
      <c r="JIQ35" s="24"/>
      <c r="JIR35" s="24"/>
      <c r="JIS35" s="24"/>
      <c r="JIT35" s="24"/>
      <c r="JIU35" s="24"/>
      <c r="JIV35" s="24"/>
      <c r="JIW35" s="25"/>
      <c r="JIX35" s="15"/>
      <c r="JIY35" s="24"/>
      <c r="JIZ35" s="24"/>
      <c r="JJA35" s="24"/>
      <c r="JJB35" s="24"/>
      <c r="JJC35" s="24"/>
      <c r="JJD35" s="24"/>
      <c r="JJE35" s="25"/>
      <c r="JJF35" s="15"/>
      <c r="JJG35" s="24"/>
      <c r="JJH35" s="24"/>
      <c r="JJI35" s="24"/>
      <c r="JJJ35" s="24"/>
      <c r="JJK35" s="24"/>
      <c r="JJL35" s="24"/>
      <c r="JJM35" s="25"/>
      <c r="JJN35" s="15"/>
      <c r="JJO35" s="24"/>
      <c r="JJP35" s="24"/>
      <c r="JJQ35" s="24"/>
      <c r="JJR35" s="24"/>
      <c r="JJS35" s="24"/>
      <c r="JJT35" s="24"/>
      <c r="JJU35" s="25"/>
      <c r="JJV35" s="15"/>
      <c r="JJW35" s="24"/>
      <c r="JJX35" s="24"/>
      <c r="JJY35" s="24"/>
      <c r="JJZ35" s="24"/>
      <c r="JKA35" s="24"/>
      <c r="JKB35" s="24"/>
      <c r="JKC35" s="25"/>
      <c r="JKD35" s="15"/>
      <c r="JKE35" s="24"/>
      <c r="JKF35" s="24"/>
      <c r="JKG35" s="24"/>
      <c r="JKH35" s="24"/>
      <c r="JKI35" s="24"/>
      <c r="JKJ35" s="24"/>
      <c r="JKK35" s="25"/>
      <c r="JKL35" s="15"/>
      <c r="JKM35" s="24"/>
      <c r="JKN35" s="24"/>
      <c r="JKO35" s="24"/>
      <c r="JKP35" s="24"/>
      <c r="JKQ35" s="24"/>
      <c r="JKR35" s="24"/>
      <c r="JKS35" s="25"/>
      <c r="JKT35" s="15"/>
      <c r="JKU35" s="24"/>
      <c r="JKV35" s="24"/>
      <c r="JKW35" s="24"/>
      <c r="JKX35" s="24"/>
      <c r="JKY35" s="24"/>
      <c r="JKZ35" s="24"/>
      <c r="JLA35" s="25"/>
      <c r="JLB35" s="15"/>
      <c r="JLC35" s="24"/>
      <c r="JLD35" s="24"/>
      <c r="JLE35" s="24"/>
      <c r="JLF35" s="24"/>
      <c r="JLG35" s="24"/>
      <c r="JLH35" s="24"/>
      <c r="JLI35" s="25"/>
      <c r="JLJ35" s="15"/>
      <c r="JLK35" s="24"/>
      <c r="JLL35" s="24"/>
      <c r="JLM35" s="24"/>
      <c r="JLN35" s="24"/>
      <c r="JLO35" s="24"/>
      <c r="JLP35" s="24"/>
      <c r="JLQ35" s="25"/>
      <c r="JLR35" s="15"/>
      <c r="JLS35" s="24"/>
      <c r="JLT35" s="24"/>
      <c r="JLU35" s="24"/>
      <c r="JLV35" s="24"/>
      <c r="JLW35" s="24"/>
      <c r="JLX35" s="24"/>
      <c r="JLY35" s="25"/>
      <c r="JLZ35" s="15"/>
      <c r="JMA35" s="24"/>
      <c r="JMB35" s="24"/>
      <c r="JMC35" s="24"/>
      <c r="JMD35" s="24"/>
      <c r="JME35" s="24"/>
      <c r="JMF35" s="24"/>
      <c r="JMG35" s="25"/>
      <c r="JMH35" s="15"/>
      <c r="JMI35" s="24"/>
      <c r="JMJ35" s="24"/>
      <c r="JMK35" s="24"/>
      <c r="JML35" s="24"/>
      <c r="JMM35" s="24"/>
      <c r="JMN35" s="24"/>
      <c r="JMO35" s="25"/>
      <c r="JMP35" s="15"/>
      <c r="JMQ35" s="24"/>
      <c r="JMR35" s="24"/>
      <c r="JMS35" s="24"/>
      <c r="JMT35" s="24"/>
      <c r="JMU35" s="24"/>
      <c r="JMV35" s="24"/>
      <c r="JMW35" s="25"/>
      <c r="JMX35" s="15"/>
      <c r="JMY35" s="24"/>
      <c r="JMZ35" s="24"/>
      <c r="JNA35" s="24"/>
      <c r="JNB35" s="24"/>
      <c r="JNC35" s="24"/>
      <c r="JND35" s="24"/>
      <c r="JNE35" s="25"/>
      <c r="JNF35" s="15"/>
      <c r="JNG35" s="24"/>
      <c r="JNH35" s="24"/>
      <c r="JNI35" s="24"/>
      <c r="JNJ35" s="24"/>
      <c r="JNK35" s="24"/>
      <c r="JNL35" s="24"/>
      <c r="JNM35" s="25"/>
      <c r="JNN35" s="15"/>
      <c r="JNO35" s="24"/>
      <c r="JNP35" s="24"/>
      <c r="JNQ35" s="24"/>
      <c r="JNR35" s="24"/>
      <c r="JNS35" s="24"/>
      <c r="JNT35" s="24"/>
      <c r="JNU35" s="25"/>
      <c r="JNV35" s="15"/>
      <c r="JNW35" s="24"/>
      <c r="JNX35" s="24"/>
      <c r="JNY35" s="24"/>
      <c r="JNZ35" s="24"/>
      <c r="JOA35" s="24"/>
      <c r="JOB35" s="24"/>
      <c r="JOC35" s="25"/>
      <c r="JOD35" s="15"/>
      <c r="JOE35" s="24"/>
      <c r="JOF35" s="24"/>
      <c r="JOG35" s="24"/>
      <c r="JOH35" s="24"/>
      <c r="JOI35" s="24"/>
      <c r="JOJ35" s="24"/>
      <c r="JOK35" s="25"/>
      <c r="JOL35" s="15"/>
      <c r="JOM35" s="24"/>
      <c r="JON35" s="24"/>
      <c r="JOO35" s="24"/>
      <c r="JOP35" s="24"/>
      <c r="JOQ35" s="24"/>
      <c r="JOR35" s="24"/>
      <c r="JOS35" s="25"/>
      <c r="JOT35" s="15"/>
      <c r="JOU35" s="24"/>
      <c r="JOV35" s="24"/>
      <c r="JOW35" s="24"/>
      <c r="JOX35" s="24"/>
      <c r="JOY35" s="24"/>
      <c r="JOZ35" s="24"/>
      <c r="JPA35" s="25"/>
      <c r="JPB35" s="15"/>
      <c r="JPC35" s="24"/>
      <c r="JPD35" s="24"/>
      <c r="JPE35" s="24"/>
      <c r="JPF35" s="24"/>
      <c r="JPG35" s="24"/>
      <c r="JPH35" s="24"/>
      <c r="JPI35" s="25"/>
      <c r="JPJ35" s="15"/>
      <c r="JPK35" s="24"/>
      <c r="JPL35" s="24"/>
      <c r="JPM35" s="24"/>
      <c r="JPN35" s="24"/>
      <c r="JPO35" s="24"/>
      <c r="JPP35" s="24"/>
      <c r="JPQ35" s="25"/>
      <c r="JPR35" s="15"/>
      <c r="JPS35" s="24"/>
      <c r="JPT35" s="24"/>
      <c r="JPU35" s="24"/>
      <c r="JPV35" s="24"/>
      <c r="JPW35" s="24"/>
      <c r="JPX35" s="24"/>
      <c r="JPY35" s="25"/>
      <c r="JPZ35" s="15"/>
      <c r="JQA35" s="24"/>
      <c r="JQB35" s="24"/>
      <c r="JQC35" s="24"/>
      <c r="JQD35" s="24"/>
      <c r="JQE35" s="24"/>
      <c r="JQF35" s="24"/>
      <c r="JQG35" s="25"/>
      <c r="JQH35" s="15"/>
      <c r="JQI35" s="24"/>
      <c r="JQJ35" s="24"/>
      <c r="JQK35" s="24"/>
      <c r="JQL35" s="24"/>
      <c r="JQM35" s="24"/>
      <c r="JQN35" s="24"/>
      <c r="JQO35" s="25"/>
      <c r="JQP35" s="15"/>
      <c r="JQQ35" s="24"/>
      <c r="JQR35" s="24"/>
      <c r="JQS35" s="24"/>
      <c r="JQT35" s="24"/>
      <c r="JQU35" s="24"/>
      <c r="JQV35" s="24"/>
      <c r="JQW35" s="25"/>
      <c r="JQX35" s="15"/>
      <c r="JQY35" s="24"/>
      <c r="JQZ35" s="24"/>
      <c r="JRA35" s="24"/>
      <c r="JRB35" s="24"/>
      <c r="JRC35" s="24"/>
      <c r="JRD35" s="24"/>
      <c r="JRE35" s="25"/>
      <c r="JRF35" s="15"/>
      <c r="JRG35" s="24"/>
      <c r="JRH35" s="24"/>
      <c r="JRI35" s="24"/>
      <c r="JRJ35" s="24"/>
      <c r="JRK35" s="24"/>
      <c r="JRL35" s="24"/>
      <c r="JRM35" s="25"/>
      <c r="JRN35" s="15"/>
      <c r="JRO35" s="24"/>
      <c r="JRP35" s="24"/>
      <c r="JRQ35" s="24"/>
      <c r="JRR35" s="24"/>
      <c r="JRS35" s="24"/>
      <c r="JRT35" s="24"/>
      <c r="JRU35" s="25"/>
      <c r="JRV35" s="15"/>
      <c r="JRW35" s="24"/>
      <c r="JRX35" s="24"/>
      <c r="JRY35" s="24"/>
      <c r="JRZ35" s="24"/>
      <c r="JSA35" s="24"/>
      <c r="JSB35" s="24"/>
      <c r="JSC35" s="25"/>
      <c r="JSD35" s="15"/>
      <c r="JSE35" s="24"/>
      <c r="JSF35" s="24"/>
      <c r="JSG35" s="24"/>
      <c r="JSH35" s="24"/>
      <c r="JSI35" s="24"/>
      <c r="JSJ35" s="24"/>
      <c r="JSK35" s="25"/>
      <c r="JSL35" s="15"/>
      <c r="JSM35" s="24"/>
      <c r="JSN35" s="24"/>
      <c r="JSO35" s="24"/>
      <c r="JSP35" s="24"/>
      <c r="JSQ35" s="24"/>
      <c r="JSR35" s="24"/>
      <c r="JSS35" s="25"/>
      <c r="JST35" s="15"/>
      <c r="JSU35" s="24"/>
      <c r="JSV35" s="24"/>
      <c r="JSW35" s="24"/>
      <c r="JSX35" s="24"/>
      <c r="JSY35" s="24"/>
      <c r="JSZ35" s="24"/>
      <c r="JTA35" s="25"/>
      <c r="JTB35" s="15"/>
      <c r="JTC35" s="24"/>
      <c r="JTD35" s="24"/>
      <c r="JTE35" s="24"/>
      <c r="JTF35" s="24"/>
      <c r="JTG35" s="24"/>
      <c r="JTH35" s="24"/>
      <c r="JTI35" s="25"/>
      <c r="JTJ35" s="15"/>
      <c r="JTK35" s="24"/>
      <c r="JTL35" s="24"/>
      <c r="JTM35" s="24"/>
      <c r="JTN35" s="24"/>
      <c r="JTO35" s="24"/>
      <c r="JTP35" s="24"/>
      <c r="JTQ35" s="25"/>
      <c r="JTR35" s="15"/>
      <c r="JTS35" s="24"/>
      <c r="JTT35" s="24"/>
      <c r="JTU35" s="24"/>
      <c r="JTV35" s="24"/>
      <c r="JTW35" s="24"/>
      <c r="JTX35" s="24"/>
      <c r="JTY35" s="25"/>
      <c r="JTZ35" s="15"/>
      <c r="JUA35" s="24"/>
      <c r="JUB35" s="24"/>
      <c r="JUC35" s="24"/>
      <c r="JUD35" s="24"/>
      <c r="JUE35" s="24"/>
      <c r="JUF35" s="24"/>
      <c r="JUG35" s="25"/>
      <c r="JUH35" s="15"/>
      <c r="JUI35" s="24"/>
      <c r="JUJ35" s="24"/>
      <c r="JUK35" s="24"/>
      <c r="JUL35" s="24"/>
      <c r="JUM35" s="24"/>
      <c r="JUN35" s="24"/>
      <c r="JUO35" s="25"/>
      <c r="JUP35" s="15"/>
      <c r="JUQ35" s="24"/>
      <c r="JUR35" s="24"/>
      <c r="JUS35" s="24"/>
      <c r="JUT35" s="24"/>
      <c r="JUU35" s="24"/>
      <c r="JUV35" s="24"/>
      <c r="JUW35" s="25"/>
      <c r="JUX35" s="15"/>
      <c r="JUY35" s="24"/>
      <c r="JUZ35" s="24"/>
      <c r="JVA35" s="24"/>
      <c r="JVB35" s="24"/>
      <c r="JVC35" s="24"/>
      <c r="JVD35" s="24"/>
      <c r="JVE35" s="25"/>
      <c r="JVF35" s="15"/>
      <c r="JVG35" s="24"/>
      <c r="JVH35" s="24"/>
      <c r="JVI35" s="24"/>
      <c r="JVJ35" s="24"/>
      <c r="JVK35" s="24"/>
      <c r="JVL35" s="24"/>
      <c r="JVM35" s="25"/>
      <c r="JVN35" s="15"/>
      <c r="JVO35" s="24"/>
      <c r="JVP35" s="24"/>
      <c r="JVQ35" s="24"/>
      <c r="JVR35" s="24"/>
      <c r="JVS35" s="24"/>
      <c r="JVT35" s="24"/>
      <c r="JVU35" s="25"/>
      <c r="JVV35" s="15"/>
      <c r="JVW35" s="24"/>
      <c r="JVX35" s="24"/>
      <c r="JVY35" s="24"/>
      <c r="JVZ35" s="24"/>
      <c r="JWA35" s="24"/>
      <c r="JWB35" s="24"/>
      <c r="JWC35" s="25"/>
      <c r="JWD35" s="15"/>
      <c r="JWE35" s="24"/>
      <c r="JWF35" s="24"/>
      <c r="JWG35" s="24"/>
      <c r="JWH35" s="24"/>
      <c r="JWI35" s="24"/>
      <c r="JWJ35" s="24"/>
      <c r="JWK35" s="25"/>
      <c r="JWL35" s="15"/>
      <c r="JWM35" s="24"/>
      <c r="JWN35" s="24"/>
      <c r="JWO35" s="24"/>
      <c r="JWP35" s="24"/>
      <c r="JWQ35" s="24"/>
      <c r="JWR35" s="24"/>
      <c r="JWS35" s="25"/>
      <c r="JWT35" s="15"/>
      <c r="JWU35" s="24"/>
      <c r="JWV35" s="24"/>
      <c r="JWW35" s="24"/>
      <c r="JWX35" s="24"/>
      <c r="JWY35" s="24"/>
      <c r="JWZ35" s="24"/>
      <c r="JXA35" s="25"/>
      <c r="JXB35" s="15"/>
      <c r="JXC35" s="24"/>
      <c r="JXD35" s="24"/>
      <c r="JXE35" s="24"/>
      <c r="JXF35" s="24"/>
      <c r="JXG35" s="24"/>
      <c r="JXH35" s="24"/>
      <c r="JXI35" s="25"/>
      <c r="JXJ35" s="15"/>
      <c r="JXK35" s="24"/>
      <c r="JXL35" s="24"/>
      <c r="JXM35" s="24"/>
      <c r="JXN35" s="24"/>
      <c r="JXO35" s="24"/>
      <c r="JXP35" s="24"/>
      <c r="JXQ35" s="25"/>
      <c r="JXR35" s="15"/>
      <c r="JXS35" s="24"/>
      <c r="JXT35" s="24"/>
      <c r="JXU35" s="24"/>
      <c r="JXV35" s="24"/>
      <c r="JXW35" s="24"/>
      <c r="JXX35" s="24"/>
      <c r="JXY35" s="25"/>
      <c r="JXZ35" s="15"/>
      <c r="JYA35" s="24"/>
      <c r="JYB35" s="24"/>
      <c r="JYC35" s="24"/>
      <c r="JYD35" s="24"/>
      <c r="JYE35" s="24"/>
      <c r="JYF35" s="24"/>
      <c r="JYG35" s="25"/>
      <c r="JYH35" s="15"/>
      <c r="JYI35" s="24"/>
      <c r="JYJ35" s="24"/>
      <c r="JYK35" s="24"/>
      <c r="JYL35" s="24"/>
      <c r="JYM35" s="24"/>
      <c r="JYN35" s="24"/>
      <c r="JYO35" s="25"/>
      <c r="JYP35" s="15"/>
      <c r="JYQ35" s="24"/>
      <c r="JYR35" s="24"/>
      <c r="JYS35" s="24"/>
      <c r="JYT35" s="24"/>
      <c r="JYU35" s="24"/>
      <c r="JYV35" s="24"/>
      <c r="JYW35" s="25"/>
      <c r="JYX35" s="15"/>
      <c r="JYY35" s="24"/>
      <c r="JYZ35" s="24"/>
      <c r="JZA35" s="24"/>
      <c r="JZB35" s="24"/>
      <c r="JZC35" s="24"/>
      <c r="JZD35" s="24"/>
      <c r="JZE35" s="25"/>
      <c r="JZF35" s="15"/>
      <c r="JZG35" s="24"/>
      <c r="JZH35" s="24"/>
      <c r="JZI35" s="24"/>
      <c r="JZJ35" s="24"/>
      <c r="JZK35" s="24"/>
      <c r="JZL35" s="24"/>
      <c r="JZM35" s="25"/>
      <c r="JZN35" s="15"/>
      <c r="JZO35" s="24"/>
      <c r="JZP35" s="24"/>
      <c r="JZQ35" s="24"/>
      <c r="JZR35" s="24"/>
      <c r="JZS35" s="24"/>
      <c r="JZT35" s="24"/>
      <c r="JZU35" s="25"/>
      <c r="JZV35" s="15"/>
      <c r="JZW35" s="24"/>
      <c r="JZX35" s="24"/>
      <c r="JZY35" s="24"/>
      <c r="JZZ35" s="24"/>
      <c r="KAA35" s="24"/>
      <c r="KAB35" s="24"/>
      <c r="KAC35" s="25"/>
      <c r="KAD35" s="15"/>
      <c r="KAE35" s="24"/>
      <c r="KAF35" s="24"/>
      <c r="KAG35" s="24"/>
      <c r="KAH35" s="24"/>
      <c r="KAI35" s="24"/>
      <c r="KAJ35" s="24"/>
      <c r="KAK35" s="25"/>
      <c r="KAL35" s="15"/>
      <c r="KAM35" s="24"/>
      <c r="KAN35" s="24"/>
      <c r="KAO35" s="24"/>
      <c r="KAP35" s="24"/>
      <c r="KAQ35" s="24"/>
      <c r="KAR35" s="24"/>
      <c r="KAS35" s="25"/>
      <c r="KAT35" s="15"/>
      <c r="KAU35" s="24"/>
      <c r="KAV35" s="24"/>
      <c r="KAW35" s="24"/>
      <c r="KAX35" s="24"/>
      <c r="KAY35" s="24"/>
      <c r="KAZ35" s="24"/>
      <c r="KBA35" s="25"/>
      <c r="KBB35" s="15"/>
      <c r="KBC35" s="24"/>
      <c r="KBD35" s="24"/>
      <c r="KBE35" s="24"/>
      <c r="KBF35" s="24"/>
      <c r="KBG35" s="24"/>
      <c r="KBH35" s="24"/>
      <c r="KBI35" s="25"/>
      <c r="KBJ35" s="15"/>
      <c r="KBK35" s="24"/>
      <c r="KBL35" s="24"/>
      <c r="KBM35" s="24"/>
      <c r="KBN35" s="24"/>
      <c r="KBO35" s="24"/>
      <c r="KBP35" s="24"/>
      <c r="KBQ35" s="25"/>
      <c r="KBR35" s="15"/>
      <c r="KBS35" s="24"/>
      <c r="KBT35" s="24"/>
      <c r="KBU35" s="24"/>
      <c r="KBV35" s="24"/>
      <c r="KBW35" s="24"/>
      <c r="KBX35" s="24"/>
      <c r="KBY35" s="25"/>
      <c r="KBZ35" s="15"/>
      <c r="KCA35" s="24"/>
      <c r="KCB35" s="24"/>
      <c r="KCC35" s="24"/>
      <c r="KCD35" s="24"/>
      <c r="KCE35" s="24"/>
      <c r="KCF35" s="24"/>
      <c r="KCG35" s="25"/>
      <c r="KCH35" s="15"/>
      <c r="KCI35" s="24"/>
      <c r="KCJ35" s="24"/>
      <c r="KCK35" s="24"/>
      <c r="KCL35" s="24"/>
      <c r="KCM35" s="24"/>
      <c r="KCN35" s="24"/>
      <c r="KCO35" s="25"/>
      <c r="KCP35" s="15"/>
      <c r="KCQ35" s="24"/>
      <c r="KCR35" s="24"/>
      <c r="KCS35" s="24"/>
      <c r="KCT35" s="24"/>
      <c r="KCU35" s="24"/>
      <c r="KCV35" s="24"/>
      <c r="KCW35" s="25"/>
      <c r="KCX35" s="15"/>
      <c r="KCY35" s="24"/>
      <c r="KCZ35" s="24"/>
      <c r="KDA35" s="24"/>
      <c r="KDB35" s="24"/>
      <c r="KDC35" s="24"/>
      <c r="KDD35" s="24"/>
      <c r="KDE35" s="25"/>
      <c r="KDF35" s="15"/>
      <c r="KDG35" s="24"/>
      <c r="KDH35" s="24"/>
      <c r="KDI35" s="24"/>
      <c r="KDJ35" s="24"/>
      <c r="KDK35" s="24"/>
      <c r="KDL35" s="24"/>
      <c r="KDM35" s="25"/>
      <c r="KDN35" s="15"/>
      <c r="KDO35" s="24"/>
      <c r="KDP35" s="24"/>
      <c r="KDQ35" s="24"/>
      <c r="KDR35" s="24"/>
      <c r="KDS35" s="24"/>
      <c r="KDT35" s="24"/>
      <c r="KDU35" s="25"/>
      <c r="KDV35" s="15"/>
      <c r="KDW35" s="24"/>
      <c r="KDX35" s="24"/>
      <c r="KDY35" s="24"/>
      <c r="KDZ35" s="24"/>
      <c r="KEA35" s="24"/>
      <c r="KEB35" s="24"/>
      <c r="KEC35" s="25"/>
      <c r="KED35" s="15"/>
      <c r="KEE35" s="24"/>
      <c r="KEF35" s="24"/>
      <c r="KEG35" s="24"/>
      <c r="KEH35" s="24"/>
      <c r="KEI35" s="24"/>
      <c r="KEJ35" s="24"/>
      <c r="KEK35" s="25"/>
      <c r="KEL35" s="15"/>
      <c r="KEM35" s="24"/>
      <c r="KEN35" s="24"/>
      <c r="KEO35" s="24"/>
      <c r="KEP35" s="24"/>
      <c r="KEQ35" s="24"/>
      <c r="KER35" s="24"/>
      <c r="KES35" s="25"/>
      <c r="KET35" s="15"/>
      <c r="KEU35" s="24"/>
      <c r="KEV35" s="24"/>
      <c r="KEW35" s="24"/>
      <c r="KEX35" s="24"/>
      <c r="KEY35" s="24"/>
      <c r="KEZ35" s="24"/>
      <c r="KFA35" s="25"/>
      <c r="KFB35" s="15"/>
      <c r="KFC35" s="24"/>
      <c r="KFD35" s="24"/>
      <c r="KFE35" s="24"/>
      <c r="KFF35" s="24"/>
      <c r="KFG35" s="24"/>
      <c r="KFH35" s="24"/>
      <c r="KFI35" s="25"/>
      <c r="KFJ35" s="15"/>
      <c r="KFK35" s="24"/>
      <c r="KFL35" s="24"/>
      <c r="KFM35" s="24"/>
      <c r="KFN35" s="24"/>
      <c r="KFO35" s="24"/>
      <c r="KFP35" s="24"/>
      <c r="KFQ35" s="25"/>
      <c r="KFR35" s="15"/>
      <c r="KFS35" s="24"/>
      <c r="KFT35" s="24"/>
      <c r="KFU35" s="24"/>
      <c r="KFV35" s="24"/>
      <c r="KFW35" s="24"/>
      <c r="KFX35" s="24"/>
      <c r="KFY35" s="25"/>
      <c r="KFZ35" s="15"/>
      <c r="KGA35" s="24"/>
      <c r="KGB35" s="24"/>
      <c r="KGC35" s="24"/>
      <c r="KGD35" s="24"/>
      <c r="KGE35" s="24"/>
      <c r="KGF35" s="24"/>
      <c r="KGG35" s="25"/>
      <c r="KGH35" s="15"/>
      <c r="KGI35" s="24"/>
      <c r="KGJ35" s="24"/>
      <c r="KGK35" s="24"/>
      <c r="KGL35" s="24"/>
      <c r="KGM35" s="24"/>
      <c r="KGN35" s="24"/>
      <c r="KGO35" s="25"/>
      <c r="KGP35" s="15"/>
      <c r="KGQ35" s="24"/>
      <c r="KGR35" s="24"/>
      <c r="KGS35" s="24"/>
      <c r="KGT35" s="24"/>
      <c r="KGU35" s="24"/>
      <c r="KGV35" s="24"/>
      <c r="KGW35" s="25"/>
      <c r="KGX35" s="15"/>
      <c r="KGY35" s="24"/>
      <c r="KGZ35" s="24"/>
      <c r="KHA35" s="24"/>
      <c r="KHB35" s="24"/>
      <c r="KHC35" s="24"/>
      <c r="KHD35" s="24"/>
      <c r="KHE35" s="25"/>
      <c r="KHF35" s="15"/>
      <c r="KHG35" s="24"/>
      <c r="KHH35" s="24"/>
      <c r="KHI35" s="24"/>
      <c r="KHJ35" s="24"/>
      <c r="KHK35" s="24"/>
      <c r="KHL35" s="24"/>
      <c r="KHM35" s="25"/>
      <c r="KHN35" s="15"/>
      <c r="KHO35" s="24"/>
      <c r="KHP35" s="24"/>
      <c r="KHQ35" s="24"/>
      <c r="KHR35" s="24"/>
      <c r="KHS35" s="24"/>
      <c r="KHT35" s="24"/>
      <c r="KHU35" s="25"/>
      <c r="KHV35" s="15"/>
      <c r="KHW35" s="24"/>
      <c r="KHX35" s="24"/>
      <c r="KHY35" s="24"/>
      <c r="KHZ35" s="24"/>
      <c r="KIA35" s="24"/>
      <c r="KIB35" s="24"/>
      <c r="KIC35" s="25"/>
      <c r="KID35" s="15"/>
      <c r="KIE35" s="24"/>
      <c r="KIF35" s="24"/>
      <c r="KIG35" s="24"/>
      <c r="KIH35" s="24"/>
      <c r="KII35" s="24"/>
      <c r="KIJ35" s="24"/>
      <c r="KIK35" s="25"/>
      <c r="KIL35" s="15"/>
      <c r="KIM35" s="24"/>
      <c r="KIN35" s="24"/>
      <c r="KIO35" s="24"/>
      <c r="KIP35" s="24"/>
      <c r="KIQ35" s="24"/>
      <c r="KIR35" s="24"/>
      <c r="KIS35" s="25"/>
      <c r="KIT35" s="15"/>
      <c r="KIU35" s="24"/>
      <c r="KIV35" s="24"/>
      <c r="KIW35" s="24"/>
      <c r="KIX35" s="24"/>
      <c r="KIY35" s="24"/>
      <c r="KIZ35" s="24"/>
      <c r="KJA35" s="25"/>
      <c r="KJB35" s="15"/>
      <c r="KJC35" s="24"/>
      <c r="KJD35" s="24"/>
      <c r="KJE35" s="24"/>
      <c r="KJF35" s="24"/>
      <c r="KJG35" s="24"/>
      <c r="KJH35" s="24"/>
      <c r="KJI35" s="25"/>
      <c r="KJJ35" s="15"/>
      <c r="KJK35" s="24"/>
      <c r="KJL35" s="24"/>
      <c r="KJM35" s="24"/>
      <c r="KJN35" s="24"/>
      <c r="KJO35" s="24"/>
      <c r="KJP35" s="24"/>
      <c r="KJQ35" s="25"/>
      <c r="KJR35" s="15"/>
      <c r="KJS35" s="24"/>
      <c r="KJT35" s="24"/>
      <c r="KJU35" s="24"/>
      <c r="KJV35" s="24"/>
      <c r="KJW35" s="24"/>
      <c r="KJX35" s="24"/>
      <c r="KJY35" s="25"/>
      <c r="KJZ35" s="15"/>
      <c r="KKA35" s="24"/>
      <c r="KKB35" s="24"/>
      <c r="KKC35" s="24"/>
      <c r="KKD35" s="24"/>
      <c r="KKE35" s="24"/>
      <c r="KKF35" s="24"/>
      <c r="KKG35" s="25"/>
      <c r="KKH35" s="15"/>
      <c r="KKI35" s="24"/>
      <c r="KKJ35" s="24"/>
      <c r="KKK35" s="24"/>
      <c r="KKL35" s="24"/>
      <c r="KKM35" s="24"/>
      <c r="KKN35" s="24"/>
      <c r="KKO35" s="25"/>
      <c r="KKP35" s="15"/>
      <c r="KKQ35" s="24"/>
      <c r="KKR35" s="24"/>
      <c r="KKS35" s="24"/>
      <c r="KKT35" s="24"/>
      <c r="KKU35" s="24"/>
      <c r="KKV35" s="24"/>
      <c r="KKW35" s="25"/>
      <c r="KKX35" s="15"/>
      <c r="KKY35" s="24"/>
      <c r="KKZ35" s="24"/>
      <c r="KLA35" s="24"/>
      <c r="KLB35" s="24"/>
      <c r="KLC35" s="24"/>
      <c r="KLD35" s="24"/>
      <c r="KLE35" s="25"/>
      <c r="KLF35" s="15"/>
      <c r="KLG35" s="24"/>
      <c r="KLH35" s="24"/>
      <c r="KLI35" s="24"/>
      <c r="KLJ35" s="24"/>
      <c r="KLK35" s="24"/>
      <c r="KLL35" s="24"/>
      <c r="KLM35" s="25"/>
      <c r="KLN35" s="15"/>
      <c r="KLO35" s="24"/>
      <c r="KLP35" s="24"/>
      <c r="KLQ35" s="24"/>
      <c r="KLR35" s="24"/>
      <c r="KLS35" s="24"/>
      <c r="KLT35" s="24"/>
      <c r="KLU35" s="25"/>
      <c r="KLV35" s="15"/>
      <c r="KLW35" s="24"/>
      <c r="KLX35" s="24"/>
      <c r="KLY35" s="24"/>
      <c r="KLZ35" s="24"/>
      <c r="KMA35" s="24"/>
      <c r="KMB35" s="24"/>
      <c r="KMC35" s="25"/>
      <c r="KMD35" s="15"/>
      <c r="KME35" s="24"/>
      <c r="KMF35" s="24"/>
      <c r="KMG35" s="24"/>
      <c r="KMH35" s="24"/>
      <c r="KMI35" s="24"/>
      <c r="KMJ35" s="24"/>
      <c r="KMK35" s="25"/>
      <c r="KML35" s="15"/>
      <c r="KMM35" s="24"/>
      <c r="KMN35" s="24"/>
      <c r="KMO35" s="24"/>
      <c r="KMP35" s="24"/>
      <c r="KMQ35" s="24"/>
      <c r="KMR35" s="24"/>
      <c r="KMS35" s="25"/>
      <c r="KMT35" s="15"/>
      <c r="KMU35" s="24"/>
      <c r="KMV35" s="24"/>
      <c r="KMW35" s="24"/>
      <c r="KMX35" s="24"/>
      <c r="KMY35" s="24"/>
      <c r="KMZ35" s="24"/>
      <c r="KNA35" s="25"/>
      <c r="KNB35" s="15"/>
      <c r="KNC35" s="24"/>
      <c r="KND35" s="24"/>
      <c r="KNE35" s="24"/>
      <c r="KNF35" s="24"/>
      <c r="KNG35" s="24"/>
      <c r="KNH35" s="24"/>
      <c r="KNI35" s="25"/>
      <c r="KNJ35" s="15"/>
      <c r="KNK35" s="24"/>
      <c r="KNL35" s="24"/>
      <c r="KNM35" s="24"/>
      <c r="KNN35" s="24"/>
      <c r="KNO35" s="24"/>
      <c r="KNP35" s="24"/>
      <c r="KNQ35" s="25"/>
      <c r="KNR35" s="15"/>
      <c r="KNS35" s="24"/>
      <c r="KNT35" s="24"/>
      <c r="KNU35" s="24"/>
      <c r="KNV35" s="24"/>
      <c r="KNW35" s="24"/>
      <c r="KNX35" s="24"/>
      <c r="KNY35" s="25"/>
      <c r="KNZ35" s="15"/>
      <c r="KOA35" s="24"/>
      <c r="KOB35" s="24"/>
      <c r="KOC35" s="24"/>
      <c r="KOD35" s="24"/>
      <c r="KOE35" s="24"/>
      <c r="KOF35" s="24"/>
      <c r="KOG35" s="25"/>
      <c r="KOH35" s="15"/>
      <c r="KOI35" s="24"/>
      <c r="KOJ35" s="24"/>
      <c r="KOK35" s="24"/>
      <c r="KOL35" s="24"/>
      <c r="KOM35" s="24"/>
      <c r="KON35" s="24"/>
      <c r="KOO35" s="25"/>
      <c r="KOP35" s="15"/>
      <c r="KOQ35" s="24"/>
      <c r="KOR35" s="24"/>
      <c r="KOS35" s="24"/>
      <c r="KOT35" s="24"/>
      <c r="KOU35" s="24"/>
      <c r="KOV35" s="24"/>
      <c r="KOW35" s="25"/>
      <c r="KOX35" s="15"/>
      <c r="KOY35" s="24"/>
      <c r="KOZ35" s="24"/>
      <c r="KPA35" s="24"/>
      <c r="KPB35" s="24"/>
      <c r="KPC35" s="24"/>
      <c r="KPD35" s="24"/>
      <c r="KPE35" s="25"/>
      <c r="KPF35" s="15"/>
      <c r="KPG35" s="24"/>
      <c r="KPH35" s="24"/>
      <c r="KPI35" s="24"/>
      <c r="KPJ35" s="24"/>
      <c r="KPK35" s="24"/>
      <c r="KPL35" s="24"/>
      <c r="KPM35" s="25"/>
      <c r="KPN35" s="15"/>
      <c r="KPO35" s="24"/>
      <c r="KPP35" s="24"/>
      <c r="KPQ35" s="24"/>
      <c r="KPR35" s="24"/>
      <c r="KPS35" s="24"/>
      <c r="KPT35" s="24"/>
      <c r="KPU35" s="25"/>
      <c r="KPV35" s="15"/>
      <c r="KPW35" s="24"/>
      <c r="KPX35" s="24"/>
      <c r="KPY35" s="24"/>
      <c r="KPZ35" s="24"/>
      <c r="KQA35" s="24"/>
      <c r="KQB35" s="24"/>
      <c r="KQC35" s="25"/>
      <c r="KQD35" s="15"/>
      <c r="KQE35" s="24"/>
      <c r="KQF35" s="24"/>
      <c r="KQG35" s="24"/>
      <c r="KQH35" s="24"/>
      <c r="KQI35" s="24"/>
      <c r="KQJ35" s="24"/>
      <c r="KQK35" s="25"/>
      <c r="KQL35" s="15"/>
      <c r="KQM35" s="24"/>
      <c r="KQN35" s="24"/>
      <c r="KQO35" s="24"/>
      <c r="KQP35" s="24"/>
      <c r="KQQ35" s="24"/>
      <c r="KQR35" s="24"/>
      <c r="KQS35" s="25"/>
      <c r="KQT35" s="15"/>
      <c r="KQU35" s="24"/>
      <c r="KQV35" s="24"/>
      <c r="KQW35" s="24"/>
      <c r="KQX35" s="24"/>
      <c r="KQY35" s="24"/>
      <c r="KQZ35" s="24"/>
      <c r="KRA35" s="25"/>
      <c r="KRB35" s="15"/>
      <c r="KRC35" s="24"/>
      <c r="KRD35" s="24"/>
      <c r="KRE35" s="24"/>
      <c r="KRF35" s="24"/>
      <c r="KRG35" s="24"/>
      <c r="KRH35" s="24"/>
      <c r="KRI35" s="25"/>
      <c r="KRJ35" s="15"/>
      <c r="KRK35" s="24"/>
      <c r="KRL35" s="24"/>
      <c r="KRM35" s="24"/>
      <c r="KRN35" s="24"/>
      <c r="KRO35" s="24"/>
      <c r="KRP35" s="24"/>
      <c r="KRQ35" s="25"/>
      <c r="KRR35" s="15"/>
      <c r="KRS35" s="24"/>
      <c r="KRT35" s="24"/>
      <c r="KRU35" s="24"/>
      <c r="KRV35" s="24"/>
      <c r="KRW35" s="24"/>
      <c r="KRX35" s="24"/>
      <c r="KRY35" s="25"/>
      <c r="KRZ35" s="15"/>
      <c r="KSA35" s="24"/>
      <c r="KSB35" s="24"/>
      <c r="KSC35" s="24"/>
      <c r="KSD35" s="24"/>
      <c r="KSE35" s="24"/>
      <c r="KSF35" s="24"/>
      <c r="KSG35" s="25"/>
      <c r="KSH35" s="15"/>
      <c r="KSI35" s="24"/>
      <c r="KSJ35" s="24"/>
      <c r="KSK35" s="24"/>
      <c r="KSL35" s="24"/>
      <c r="KSM35" s="24"/>
      <c r="KSN35" s="24"/>
      <c r="KSO35" s="25"/>
      <c r="KSP35" s="15"/>
      <c r="KSQ35" s="24"/>
      <c r="KSR35" s="24"/>
      <c r="KSS35" s="24"/>
      <c r="KST35" s="24"/>
      <c r="KSU35" s="24"/>
      <c r="KSV35" s="24"/>
      <c r="KSW35" s="25"/>
      <c r="KSX35" s="15"/>
      <c r="KSY35" s="24"/>
      <c r="KSZ35" s="24"/>
      <c r="KTA35" s="24"/>
      <c r="KTB35" s="24"/>
      <c r="KTC35" s="24"/>
      <c r="KTD35" s="24"/>
      <c r="KTE35" s="25"/>
      <c r="KTF35" s="15"/>
      <c r="KTG35" s="24"/>
      <c r="KTH35" s="24"/>
      <c r="KTI35" s="24"/>
      <c r="KTJ35" s="24"/>
      <c r="KTK35" s="24"/>
      <c r="KTL35" s="24"/>
      <c r="KTM35" s="25"/>
      <c r="KTN35" s="15"/>
      <c r="KTO35" s="24"/>
      <c r="KTP35" s="24"/>
      <c r="KTQ35" s="24"/>
      <c r="KTR35" s="24"/>
      <c r="KTS35" s="24"/>
      <c r="KTT35" s="24"/>
      <c r="KTU35" s="25"/>
      <c r="KTV35" s="15"/>
      <c r="KTW35" s="24"/>
      <c r="KTX35" s="24"/>
      <c r="KTY35" s="24"/>
      <c r="KTZ35" s="24"/>
      <c r="KUA35" s="24"/>
      <c r="KUB35" s="24"/>
      <c r="KUC35" s="25"/>
      <c r="KUD35" s="15"/>
      <c r="KUE35" s="24"/>
      <c r="KUF35" s="24"/>
      <c r="KUG35" s="24"/>
      <c r="KUH35" s="24"/>
      <c r="KUI35" s="24"/>
      <c r="KUJ35" s="24"/>
      <c r="KUK35" s="25"/>
      <c r="KUL35" s="15"/>
      <c r="KUM35" s="24"/>
      <c r="KUN35" s="24"/>
      <c r="KUO35" s="24"/>
      <c r="KUP35" s="24"/>
      <c r="KUQ35" s="24"/>
      <c r="KUR35" s="24"/>
      <c r="KUS35" s="25"/>
      <c r="KUT35" s="15"/>
      <c r="KUU35" s="24"/>
      <c r="KUV35" s="24"/>
      <c r="KUW35" s="24"/>
      <c r="KUX35" s="24"/>
      <c r="KUY35" s="24"/>
      <c r="KUZ35" s="24"/>
      <c r="KVA35" s="25"/>
      <c r="KVB35" s="15"/>
      <c r="KVC35" s="24"/>
      <c r="KVD35" s="24"/>
      <c r="KVE35" s="24"/>
      <c r="KVF35" s="24"/>
      <c r="KVG35" s="24"/>
      <c r="KVH35" s="24"/>
      <c r="KVI35" s="25"/>
      <c r="KVJ35" s="15"/>
      <c r="KVK35" s="24"/>
      <c r="KVL35" s="24"/>
      <c r="KVM35" s="24"/>
      <c r="KVN35" s="24"/>
      <c r="KVO35" s="24"/>
      <c r="KVP35" s="24"/>
      <c r="KVQ35" s="25"/>
      <c r="KVR35" s="15"/>
      <c r="KVS35" s="24"/>
      <c r="KVT35" s="24"/>
      <c r="KVU35" s="24"/>
      <c r="KVV35" s="24"/>
      <c r="KVW35" s="24"/>
      <c r="KVX35" s="24"/>
      <c r="KVY35" s="25"/>
      <c r="KVZ35" s="15"/>
      <c r="KWA35" s="24"/>
      <c r="KWB35" s="24"/>
      <c r="KWC35" s="24"/>
      <c r="KWD35" s="24"/>
      <c r="KWE35" s="24"/>
      <c r="KWF35" s="24"/>
      <c r="KWG35" s="25"/>
      <c r="KWH35" s="15"/>
      <c r="KWI35" s="24"/>
      <c r="KWJ35" s="24"/>
      <c r="KWK35" s="24"/>
      <c r="KWL35" s="24"/>
      <c r="KWM35" s="24"/>
      <c r="KWN35" s="24"/>
      <c r="KWO35" s="25"/>
      <c r="KWP35" s="15"/>
      <c r="KWQ35" s="24"/>
      <c r="KWR35" s="24"/>
      <c r="KWS35" s="24"/>
      <c r="KWT35" s="24"/>
      <c r="KWU35" s="24"/>
      <c r="KWV35" s="24"/>
      <c r="KWW35" s="25"/>
      <c r="KWX35" s="15"/>
      <c r="KWY35" s="24"/>
      <c r="KWZ35" s="24"/>
      <c r="KXA35" s="24"/>
      <c r="KXB35" s="24"/>
      <c r="KXC35" s="24"/>
      <c r="KXD35" s="24"/>
      <c r="KXE35" s="25"/>
      <c r="KXF35" s="15"/>
      <c r="KXG35" s="24"/>
      <c r="KXH35" s="24"/>
      <c r="KXI35" s="24"/>
      <c r="KXJ35" s="24"/>
      <c r="KXK35" s="24"/>
      <c r="KXL35" s="24"/>
      <c r="KXM35" s="25"/>
      <c r="KXN35" s="15"/>
      <c r="KXO35" s="24"/>
      <c r="KXP35" s="24"/>
      <c r="KXQ35" s="24"/>
      <c r="KXR35" s="24"/>
      <c r="KXS35" s="24"/>
      <c r="KXT35" s="24"/>
      <c r="KXU35" s="25"/>
      <c r="KXV35" s="15"/>
      <c r="KXW35" s="24"/>
      <c r="KXX35" s="24"/>
      <c r="KXY35" s="24"/>
      <c r="KXZ35" s="24"/>
      <c r="KYA35" s="24"/>
      <c r="KYB35" s="24"/>
      <c r="KYC35" s="25"/>
      <c r="KYD35" s="15"/>
      <c r="KYE35" s="24"/>
      <c r="KYF35" s="24"/>
      <c r="KYG35" s="24"/>
      <c r="KYH35" s="24"/>
      <c r="KYI35" s="24"/>
      <c r="KYJ35" s="24"/>
      <c r="KYK35" s="25"/>
      <c r="KYL35" s="15"/>
      <c r="KYM35" s="24"/>
      <c r="KYN35" s="24"/>
      <c r="KYO35" s="24"/>
      <c r="KYP35" s="24"/>
      <c r="KYQ35" s="24"/>
      <c r="KYR35" s="24"/>
      <c r="KYS35" s="25"/>
      <c r="KYT35" s="15"/>
      <c r="KYU35" s="24"/>
      <c r="KYV35" s="24"/>
      <c r="KYW35" s="24"/>
      <c r="KYX35" s="24"/>
      <c r="KYY35" s="24"/>
      <c r="KYZ35" s="24"/>
      <c r="KZA35" s="25"/>
      <c r="KZB35" s="15"/>
      <c r="KZC35" s="24"/>
      <c r="KZD35" s="24"/>
      <c r="KZE35" s="24"/>
      <c r="KZF35" s="24"/>
      <c r="KZG35" s="24"/>
      <c r="KZH35" s="24"/>
      <c r="KZI35" s="25"/>
      <c r="KZJ35" s="15"/>
      <c r="KZK35" s="24"/>
      <c r="KZL35" s="24"/>
      <c r="KZM35" s="24"/>
      <c r="KZN35" s="24"/>
      <c r="KZO35" s="24"/>
      <c r="KZP35" s="24"/>
      <c r="KZQ35" s="25"/>
      <c r="KZR35" s="15"/>
      <c r="KZS35" s="24"/>
      <c r="KZT35" s="24"/>
      <c r="KZU35" s="24"/>
      <c r="KZV35" s="24"/>
      <c r="KZW35" s="24"/>
      <c r="KZX35" s="24"/>
      <c r="KZY35" s="25"/>
      <c r="KZZ35" s="15"/>
      <c r="LAA35" s="24"/>
      <c r="LAB35" s="24"/>
      <c r="LAC35" s="24"/>
      <c r="LAD35" s="24"/>
      <c r="LAE35" s="24"/>
      <c r="LAF35" s="24"/>
      <c r="LAG35" s="25"/>
      <c r="LAH35" s="15"/>
      <c r="LAI35" s="24"/>
      <c r="LAJ35" s="24"/>
      <c r="LAK35" s="24"/>
      <c r="LAL35" s="24"/>
      <c r="LAM35" s="24"/>
      <c r="LAN35" s="24"/>
      <c r="LAO35" s="25"/>
      <c r="LAP35" s="15"/>
      <c r="LAQ35" s="24"/>
      <c r="LAR35" s="24"/>
      <c r="LAS35" s="24"/>
      <c r="LAT35" s="24"/>
      <c r="LAU35" s="24"/>
      <c r="LAV35" s="24"/>
      <c r="LAW35" s="25"/>
      <c r="LAX35" s="15"/>
      <c r="LAY35" s="24"/>
      <c r="LAZ35" s="24"/>
      <c r="LBA35" s="24"/>
      <c r="LBB35" s="24"/>
      <c r="LBC35" s="24"/>
      <c r="LBD35" s="24"/>
      <c r="LBE35" s="25"/>
      <c r="LBF35" s="15"/>
      <c r="LBG35" s="24"/>
      <c r="LBH35" s="24"/>
      <c r="LBI35" s="24"/>
      <c r="LBJ35" s="24"/>
      <c r="LBK35" s="24"/>
      <c r="LBL35" s="24"/>
      <c r="LBM35" s="25"/>
      <c r="LBN35" s="15"/>
      <c r="LBO35" s="24"/>
      <c r="LBP35" s="24"/>
      <c r="LBQ35" s="24"/>
      <c r="LBR35" s="24"/>
      <c r="LBS35" s="24"/>
      <c r="LBT35" s="24"/>
      <c r="LBU35" s="25"/>
      <c r="LBV35" s="15"/>
      <c r="LBW35" s="24"/>
      <c r="LBX35" s="24"/>
      <c r="LBY35" s="24"/>
      <c r="LBZ35" s="24"/>
      <c r="LCA35" s="24"/>
      <c r="LCB35" s="24"/>
      <c r="LCC35" s="25"/>
      <c r="LCD35" s="15"/>
      <c r="LCE35" s="24"/>
      <c r="LCF35" s="24"/>
      <c r="LCG35" s="24"/>
      <c r="LCH35" s="24"/>
      <c r="LCI35" s="24"/>
      <c r="LCJ35" s="24"/>
      <c r="LCK35" s="25"/>
      <c r="LCL35" s="15"/>
      <c r="LCM35" s="24"/>
      <c r="LCN35" s="24"/>
      <c r="LCO35" s="24"/>
      <c r="LCP35" s="24"/>
      <c r="LCQ35" s="24"/>
      <c r="LCR35" s="24"/>
      <c r="LCS35" s="25"/>
      <c r="LCT35" s="15"/>
      <c r="LCU35" s="24"/>
      <c r="LCV35" s="24"/>
      <c r="LCW35" s="24"/>
      <c r="LCX35" s="24"/>
      <c r="LCY35" s="24"/>
      <c r="LCZ35" s="24"/>
      <c r="LDA35" s="25"/>
      <c r="LDB35" s="15"/>
      <c r="LDC35" s="24"/>
      <c r="LDD35" s="24"/>
      <c r="LDE35" s="24"/>
      <c r="LDF35" s="24"/>
      <c r="LDG35" s="24"/>
      <c r="LDH35" s="24"/>
      <c r="LDI35" s="25"/>
      <c r="LDJ35" s="15"/>
      <c r="LDK35" s="24"/>
      <c r="LDL35" s="24"/>
      <c r="LDM35" s="24"/>
      <c r="LDN35" s="24"/>
      <c r="LDO35" s="24"/>
      <c r="LDP35" s="24"/>
      <c r="LDQ35" s="25"/>
      <c r="LDR35" s="15"/>
      <c r="LDS35" s="24"/>
      <c r="LDT35" s="24"/>
      <c r="LDU35" s="24"/>
      <c r="LDV35" s="24"/>
      <c r="LDW35" s="24"/>
      <c r="LDX35" s="24"/>
      <c r="LDY35" s="25"/>
      <c r="LDZ35" s="15"/>
      <c r="LEA35" s="24"/>
      <c r="LEB35" s="24"/>
      <c r="LEC35" s="24"/>
      <c r="LED35" s="24"/>
      <c r="LEE35" s="24"/>
      <c r="LEF35" s="24"/>
      <c r="LEG35" s="25"/>
      <c r="LEH35" s="15"/>
      <c r="LEI35" s="24"/>
      <c r="LEJ35" s="24"/>
      <c r="LEK35" s="24"/>
      <c r="LEL35" s="24"/>
      <c r="LEM35" s="24"/>
      <c r="LEN35" s="24"/>
      <c r="LEO35" s="25"/>
      <c r="LEP35" s="15"/>
      <c r="LEQ35" s="24"/>
      <c r="LER35" s="24"/>
      <c r="LES35" s="24"/>
      <c r="LET35" s="24"/>
      <c r="LEU35" s="24"/>
      <c r="LEV35" s="24"/>
      <c r="LEW35" s="25"/>
      <c r="LEX35" s="15"/>
      <c r="LEY35" s="24"/>
      <c r="LEZ35" s="24"/>
      <c r="LFA35" s="24"/>
      <c r="LFB35" s="24"/>
      <c r="LFC35" s="24"/>
      <c r="LFD35" s="24"/>
      <c r="LFE35" s="25"/>
      <c r="LFF35" s="15"/>
      <c r="LFG35" s="24"/>
      <c r="LFH35" s="24"/>
      <c r="LFI35" s="24"/>
      <c r="LFJ35" s="24"/>
      <c r="LFK35" s="24"/>
      <c r="LFL35" s="24"/>
      <c r="LFM35" s="25"/>
      <c r="LFN35" s="15"/>
      <c r="LFO35" s="24"/>
      <c r="LFP35" s="24"/>
      <c r="LFQ35" s="24"/>
      <c r="LFR35" s="24"/>
      <c r="LFS35" s="24"/>
      <c r="LFT35" s="24"/>
      <c r="LFU35" s="25"/>
      <c r="LFV35" s="15"/>
      <c r="LFW35" s="24"/>
      <c r="LFX35" s="24"/>
      <c r="LFY35" s="24"/>
      <c r="LFZ35" s="24"/>
      <c r="LGA35" s="24"/>
      <c r="LGB35" s="24"/>
      <c r="LGC35" s="25"/>
      <c r="LGD35" s="15"/>
      <c r="LGE35" s="24"/>
      <c r="LGF35" s="24"/>
      <c r="LGG35" s="24"/>
      <c r="LGH35" s="24"/>
      <c r="LGI35" s="24"/>
      <c r="LGJ35" s="24"/>
      <c r="LGK35" s="25"/>
      <c r="LGL35" s="15"/>
      <c r="LGM35" s="24"/>
      <c r="LGN35" s="24"/>
      <c r="LGO35" s="24"/>
      <c r="LGP35" s="24"/>
      <c r="LGQ35" s="24"/>
      <c r="LGR35" s="24"/>
      <c r="LGS35" s="25"/>
      <c r="LGT35" s="15"/>
      <c r="LGU35" s="24"/>
      <c r="LGV35" s="24"/>
      <c r="LGW35" s="24"/>
      <c r="LGX35" s="24"/>
      <c r="LGY35" s="24"/>
      <c r="LGZ35" s="24"/>
      <c r="LHA35" s="25"/>
      <c r="LHB35" s="15"/>
      <c r="LHC35" s="24"/>
      <c r="LHD35" s="24"/>
      <c r="LHE35" s="24"/>
      <c r="LHF35" s="24"/>
      <c r="LHG35" s="24"/>
      <c r="LHH35" s="24"/>
      <c r="LHI35" s="25"/>
      <c r="LHJ35" s="15"/>
      <c r="LHK35" s="24"/>
      <c r="LHL35" s="24"/>
      <c r="LHM35" s="24"/>
      <c r="LHN35" s="24"/>
      <c r="LHO35" s="24"/>
      <c r="LHP35" s="24"/>
      <c r="LHQ35" s="25"/>
      <c r="LHR35" s="15"/>
      <c r="LHS35" s="24"/>
      <c r="LHT35" s="24"/>
      <c r="LHU35" s="24"/>
      <c r="LHV35" s="24"/>
      <c r="LHW35" s="24"/>
      <c r="LHX35" s="24"/>
      <c r="LHY35" s="25"/>
      <c r="LHZ35" s="15"/>
      <c r="LIA35" s="24"/>
      <c r="LIB35" s="24"/>
      <c r="LIC35" s="24"/>
      <c r="LID35" s="24"/>
      <c r="LIE35" s="24"/>
      <c r="LIF35" s="24"/>
      <c r="LIG35" s="25"/>
      <c r="LIH35" s="15"/>
      <c r="LII35" s="24"/>
      <c r="LIJ35" s="24"/>
      <c r="LIK35" s="24"/>
      <c r="LIL35" s="24"/>
      <c r="LIM35" s="24"/>
      <c r="LIN35" s="24"/>
      <c r="LIO35" s="25"/>
      <c r="LIP35" s="15"/>
      <c r="LIQ35" s="24"/>
      <c r="LIR35" s="24"/>
      <c r="LIS35" s="24"/>
      <c r="LIT35" s="24"/>
      <c r="LIU35" s="24"/>
      <c r="LIV35" s="24"/>
      <c r="LIW35" s="25"/>
      <c r="LIX35" s="15"/>
      <c r="LIY35" s="24"/>
      <c r="LIZ35" s="24"/>
      <c r="LJA35" s="24"/>
      <c r="LJB35" s="24"/>
      <c r="LJC35" s="24"/>
      <c r="LJD35" s="24"/>
      <c r="LJE35" s="25"/>
      <c r="LJF35" s="15"/>
      <c r="LJG35" s="24"/>
      <c r="LJH35" s="24"/>
      <c r="LJI35" s="24"/>
      <c r="LJJ35" s="24"/>
      <c r="LJK35" s="24"/>
      <c r="LJL35" s="24"/>
      <c r="LJM35" s="25"/>
      <c r="LJN35" s="15"/>
      <c r="LJO35" s="24"/>
      <c r="LJP35" s="24"/>
      <c r="LJQ35" s="24"/>
      <c r="LJR35" s="24"/>
      <c r="LJS35" s="24"/>
      <c r="LJT35" s="24"/>
      <c r="LJU35" s="25"/>
      <c r="LJV35" s="15"/>
      <c r="LJW35" s="24"/>
      <c r="LJX35" s="24"/>
      <c r="LJY35" s="24"/>
      <c r="LJZ35" s="24"/>
      <c r="LKA35" s="24"/>
      <c r="LKB35" s="24"/>
      <c r="LKC35" s="25"/>
      <c r="LKD35" s="15"/>
      <c r="LKE35" s="24"/>
      <c r="LKF35" s="24"/>
      <c r="LKG35" s="24"/>
      <c r="LKH35" s="24"/>
      <c r="LKI35" s="24"/>
      <c r="LKJ35" s="24"/>
      <c r="LKK35" s="25"/>
      <c r="LKL35" s="15"/>
      <c r="LKM35" s="24"/>
      <c r="LKN35" s="24"/>
      <c r="LKO35" s="24"/>
      <c r="LKP35" s="24"/>
      <c r="LKQ35" s="24"/>
      <c r="LKR35" s="24"/>
      <c r="LKS35" s="25"/>
      <c r="LKT35" s="15"/>
      <c r="LKU35" s="24"/>
      <c r="LKV35" s="24"/>
      <c r="LKW35" s="24"/>
      <c r="LKX35" s="24"/>
      <c r="LKY35" s="24"/>
      <c r="LKZ35" s="24"/>
      <c r="LLA35" s="25"/>
      <c r="LLB35" s="15"/>
      <c r="LLC35" s="24"/>
      <c r="LLD35" s="24"/>
      <c r="LLE35" s="24"/>
      <c r="LLF35" s="24"/>
      <c r="LLG35" s="24"/>
      <c r="LLH35" s="24"/>
      <c r="LLI35" s="25"/>
      <c r="LLJ35" s="15"/>
      <c r="LLK35" s="24"/>
      <c r="LLL35" s="24"/>
      <c r="LLM35" s="24"/>
      <c r="LLN35" s="24"/>
      <c r="LLO35" s="24"/>
      <c r="LLP35" s="24"/>
      <c r="LLQ35" s="25"/>
      <c r="LLR35" s="15"/>
      <c r="LLS35" s="24"/>
      <c r="LLT35" s="24"/>
      <c r="LLU35" s="24"/>
      <c r="LLV35" s="24"/>
      <c r="LLW35" s="24"/>
      <c r="LLX35" s="24"/>
      <c r="LLY35" s="25"/>
      <c r="LLZ35" s="15"/>
      <c r="LMA35" s="24"/>
      <c r="LMB35" s="24"/>
      <c r="LMC35" s="24"/>
      <c r="LMD35" s="24"/>
      <c r="LME35" s="24"/>
      <c r="LMF35" s="24"/>
      <c r="LMG35" s="25"/>
      <c r="LMH35" s="15"/>
      <c r="LMI35" s="24"/>
      <c r="LMJ35" s="24"/>
      <c r="LMK35" s="24"/>
      <c r="LML35" s="24"/>
      <c r="LMM35" s="24"/>
      <c r="LMN35" s="24"/>
      <c r="LMO35" s="25"/>
      <c r="LMP35" s="15"/>
      <c r="LMQ35" s="24"/>
      <c r="LMR35" s="24"/>
      <c r="LMS35" s="24"/>
      <c r="LMT35" s="24"/>
      <c r="LMU35" s="24"/>
      <c r="LMV35" s="24"/>
      <c r="LMW35" s="25"/>
      <c r="LMX35" s="15"/>
      <c r="LMY35" s="24"/>
      <c r="LMZ35" s="24"/>
      <c r="LNA35" s="24"/>
      <c r="LNB35" s="24"/>
      <c r="LNC35" s="24"/>
      <c r="LND35" s="24"/>
      <c r="LNE35" s="25"/>
      <c r="LNF35" s="15"/>
      <c r="LNG35" s="24"/>
      <c r="LNH35" s="24"/>
      <c r="LNI35" s="24"/>
      <c r="LNJ35" s="24"/>
      <c r="LNK35" s="24"/>
      <c r="LNL35" s="24"/>
      <c r="LNM35" s="25"/>
      <c r="LNN35" s="15"/>
      <c r="LNO35" s="24"/>
      <c r="LNP35" s="24"/>
      <c r="LNQ35" s="24"/>
      <c r="LNR35" s="24"/>
      <c r="LNS35" s="24"/>
      <c r="LNT35" s="24"/>
      <c r="LNU35" s="25"/>
      <c r="LNV35" s="15"/>
      <c r="LNW35" s="24"/>
      <c r="LNX35" s="24"/>
      <c r="LNY35" s="24"/>
      <c r="LNZ35" s="24"/>
      <c r="LOA35" s="24"/>
      <c r="LOB35" s="24"/>
      <c r="LOC35" s="25"/>
      <c r="LOD35" s="15"/>
      <c r="LOE35" s="24"/>
      <c r="LOF35" s="24"/>
      <c r="LOG35" s="24"/>
      <c r="LOH35" s="24"/>
      <c r="LOI35" s="24"/>
      <c r="LOJ35" s="24"/>
      <c r="LOK35" s="25"/>
      <c r="LOL35" s="15"/>
      <c r="LOM35" s="24"/>
      <c r="LON35" s="24"/>
      <c r="LOO35" s="24"/>
      <c r="LOP35" s="24"/>
      <c r="LOQ35" s="24"/>
      <c r="LOR35" s="24"/>
      <c r="LOS35" s="25"/>
      <c r="LOT35" s="15"/>
      <c r="LOU35" s="24"/>
      <c r="LOV35" s="24"/>
      <c r="LOW35" s="24"/>
      <c r="LOX35" s="24"/>
      <c r="LOY35" s="24"/>
      <c r="LOZ35" s="24"/>
      <c r="LPA35" s="25"/>
      <c r="LPB35" s="15"/>
      <c r="LPC35" s="24"/>
      <c r="LPD35" s="24"/>
      <c r="LPE35" s="24"/>
      <c r="LPF35" s="24"/>
      <c r="LPG35" s="24"/>
      <c r="LPH35" s="24"/>
      <c r="LPI35" s="25"/>
      <c r="LPJ35" s="15"/>
      <c r="LPK35" s="24"/>
      <c r="LPL35" s="24"/>
      <c r="LPM35" s="24"/>
      <c r="LPN35" s="24"/>
      <c r="LPO35" s="24"/>
      <c r="LPP35" s="24"/>
      <c r="LPQ35" s="25"/>
      <c r="LPR35" s="15"/>
      <c r="LPS35" s="24"/>
      <c r="LPT35" s="24"/>
      <c r="LPU35" s="24"/>
      <c r="LPV35" s="24"/>
      <c r="LPW35" s="24"/>
      <c r="LPX35" s="24"/>
      <c r="LPY35" s="25"/>
      <c r="LPZ35" s="15"/>
      <c r="LQA35" s="24"/>
      <c r="LQB35" s="24"/>
      <c r="LQC35" s="24"/>
      <c r="LQD35" s="24"/>
      <c r="LQE35" s="24"/>
      <c r="LQF35" s="24"/>
      <c r="LQG35" s="25"/>
      <c r="LQH35" s="15"/>
      <c r="LQI35" s="24"/>
      <c r="LQJ35" s="24"/>
      <c r="LQK35" s="24"/>
      <c r="LQL35" s="24"/>
      <c r="LQM35" s="24"/>
      <c r="LQN35" s="24"/>
      <c r="LQO35" s="25"/>
      <c r="LQP35" s="15"/>
      <c r="LQQ35" s="24"/>
      <c r="LQR35" s="24"/>
      <c r="LQS35" s="24"/>
      <c r="LQT35" s="24"/>
      <c r="LQU35" s="24"/>
      <c r="LQV35" s="24"/>
      <c r="LQW35" s="25"/>
      <c r="LQX35" s="15"/>
      <c r="LQY35" s="24"/>
      <c r="LQZ35" s="24"/>
      <c r="LRA35" s="24"/>
      <c r="LRB35" s="24"/>
      <c r="LRC35" s="24"/>
      <c r="LRD35" s="24"/>
      <c r="LRE35" s="25"/>
      <c r="LRF35" s="15"/>
      <c r="LRG35" s="24"/>
      <c r="LRH35" s="24"/>
      <c r="LRI35" s="24"/>
      <c r="LRJ35" s="24"/>
      <c r="LRK35" s="24"/>
      <c r="LRL35" s="24"/>
      <c r="LRM35" s="25"/>
      <c r="LRN35" s="15"/>
      <c r="LRO35" s="24"/>
      <c r="LRP35" s="24"/>
      <c r="LRQ35" s="24"/>
      <c r="LRR35" s="24"/>
      <c r="LRS35" s="24"/>
      <c r="LRT35" s="24"/>
      <c r="LRU35" s="25"/>
      <c r="LRV35" s="15"/>
      <c r="LRW35" s="24"/>
      <c r="LRX35" s="24"/>
      <c r="LRY35" s="24"/>
      <c r="LRZ35" s="24"/>
      <c r="LSA35" s="24"/>
      <c r="LSB35" s="24"/>
      <c r="LSC35" s="25"/>
      <c r="LSD35" s="15"/>
      <c r="LSE35" s="24"/>
      <c r="LSF35" s="24"/>
      <c r="LSG35" s="24"/>
      <c r="LSH35" s="24"/>
      <c r="LSI35" s="24"/>
      <c r="LSJ35" s="24"/>
      <c r="LSK35" s="25"/>
      <c r="LSL35" s="15"/>
      <c r="LSM35" s="24"/>
      <c r="LSN35" s="24"/>
      <c r="LSO35" s="24"/>
      <c r="LSP35" s="24"/>
      <c r="LSQ35" s="24"/>
      <c r="LSR35" s="24"/>
      <c r="LSS35" s="25"/>
      <c r="LST35" s="15"/>
      <c r="LSU35" s="24"/>
      <c r="LSV35" s="24"/>
      <c r="LSW35" s="24"/>
      <c r="LSX35" s="24"/>
      <c r="LSY35" s="24"/>
      <c r="LSZ35" s="24"/>
      <c r="LTA35" s="25"/>
      <c r="LTB35" s="15"/>
      <c r="LTC35" s="24"/>
      <c r="LTD35" s="24"/>
      <c r="LTE35" s="24"/>
      <c r="LTF35" s="24"/>
      <c r="LTG35" s="24"/>
      <c r="LTH35" s="24"/>
      <c r="LTI35" s="25"/>
      <c r="LTJ35" s="15"/>
      <c r="LTK35" s="24"/>
      <c r="LTL35" s="24"/>
      <c r="LTM35" s="24"/>
      <c r="LTN35" s="24"/>
      <c r="LTO35" s="24"/>
      <c r="LTP35" s="24"/>
      <c r="LTQ35" s="25"/>
      <c r="LTR35" s="15"/>
      <c r="LTS35" s="24"/>
      <c r="LTT35" s="24"/>
      <c r="LTU35" s="24"/>
      <c r="LTV35" s="24"/>
      <c r="LTW35" s="24"/>
      <c r="LTX35" s="24"/>
      <c r="LTY35" s="25"/>
      <c r="LTZ35" s="15"/>
      <c r="LUA35" s="24"/>
      <c r="LUB35" s="24"/>
      <c r="LUC35" s="24"/>
      <c r="LUD35" s="24"/>
      <c r="LUE35" s="24"/>
      <c r="LUF35" s="24"/>
      <c r="LUG35" s="25"/>
      <c r="LUH35" s="15"/>
      <c r="LUI35" s="24"/>
      <c r="LUJ35" s="24"/>
      <c r="LUK35" s="24"/>
      <c r="LUL35" s="24"/>
      <c r="LUM35" s="24"/>
      <c r="LUN35" s="24"/>
      <c r="LUO35" s="25"/>
      <c r="LUP35" s="15"/>
      <c r="LUQ35" s="24"/>
      <c r="LUR35" s="24"/>
      <c r="LUS35" s="24"/>
      <c r="LUT35" s="24"/>
      <c r="LUU35" s="24"/>
      <c r="LUV35" s="24"/>
      <c r="LUW35" s="25"/>
      <c r="LUX35" s="15"/>
      <c r="LUY35" s="24"/>
      <c r="LUZ35" s="24"/>
      <c r="LVA35" s="24"/>
      <c r="LVB35" s="24"/>
      <c r="LVC35" s="24"/>
      <c r="LVD35" s="24"/>
      <c r="LVE35" s="25"/>
      <c r="LVF35" s="15"/>
      <c r="LVG35" s="24"/>
      <c r="LVH35" s="24"/>
      <c r="LVI35" s="24"/>
      <c r="LVJ35" s="24"/>
      <c r="LVK35" s="24"/>
      <c r="LVL35" s="24"/>
      <c r="LVM35" s="25"/>
      <c r="LVN35" s="15"/>
      <c r="LVO35" s="24"/>
      <c r="LVP35" s="24"/>
      <c r="LVQ35" s="24"/>
      <c r="LVR35" s="24"/>
      <c r="LVS35" s="24"/>
      <c r="LVT35" s="24"/>
      <c r="LVU35" s="25"/>
      <c r="LVV35" s="15"/>
      <c r="LVW35" s="24"/>
      <c r="LVX35" s="24"/>
      <c r="LVY35" s="24"/>
      <c r="LVZ35" s="24"/>
      <c r="LWA35" s="24"/>
      <c r="LWB35" s="24"/>
      <c r="LWC35" s="25"/>
      <c r="LWD35" s="15"/>
      <c r="LWE35" s="24"/>
      <c r="LWF35" s="24"/>
      <c r="LWG35" s="24"/>
      <c r="LWH35" s="24"/>
      <c r="LWI35" s="24"/>
      <c r="LWJ35" s="24"/>
      <c r="LWK35" s="25"/>
      <c r="LWL35" s="15"/>
      <c r="LWM35" s="24"/>
      <c r="LWN35" s="24"/>
      <c r="LWO35" s="24"/>
      <c r="LWP35" s="24"/>
      <c r="LWQ35" s="24"/>
      <c r="LWR35" s="24"/>
      <c r="LWS35" s="25"/>
      <c r="LWT35" s="15"/>
      <c r="LWU35" s="24"/>
      <c r="LWV35" s="24"/>
      <c r="LWW35" s="24"/>
      <c r="LWX35" s="24"/>
      <c r="LWY35" s="24"/>
      <c r="LWZ35" s="24"/>
      <c r="LXA35" s="25"/>
      <c r="LXB35" s="15"/>
      <c r="LXC35" s="24"/>
      <c r="LXD35" s="24"/>
      <c r="LXE35" s="24"/>
      <c r="LXF35" s="24"/>
      <c r="LXG35" s="24"/>
      <c r="LXH35" s="24"/>
      <c r="LXI35" s="25"/>
      <c r="LXJ35" s="15"/>
      <c r="LXK35" s="24"/>
      <c r="LXL35" s="24"/>
      <c r="LXM35" s="24"/>
      <c r="LXN35" s="24"/>
      <c r="LXO35" s="24"/>
      <c r="LXP35" s="24"/>
      <c r="LXQ35" s="25"/>
      <c r="LXR35" s="15"/>
      <c r="LXS35" s="24"/>
      <c r="LXT35" s="24"/>
      <c r="LXU35" s="24"/>
      <c r="LXV35" s="24"/>
      <c r="LXW35" s="24"/>
      <c r="LXX35" s="24"/>
      <c r="LXY35" s="25"/>
      <c r="LXZ35" s="15"/>
      <c r="LYA35" s="24"/>
      <c r="LYB35" s="24"/>
      <c r="LYC35" s="24"/>
      <c r="LYD35" s="24"/>
      <c r="LYE35" s="24"/>
      <c r="LYF35" s="24"/>
      <c r="LYG35" s="25"/>
      <c r="LYH35" s="15"/>
      <c r="LYI35" s="24"/>
      <c r="LYJ35" s="24"/>
      <c r="LYK35" s="24"/>
      <c r="LYL35" s="24"/>
      <c r="LYM35" s="24"/>
      <c r="LYN35" s="24"/>
      <c r="LYO35" s="25"/>
      <c r="LYP35" s="15"/>
      <c r="LYQ35" s="24"/>
      <c r="LYR35" s="24"/>
      <c r="LYS35" s="24"/>
      <c r="LYT35" s="24"/>
      <c r="LYU35" s="24"/>
      <c r="LYV35" s="24"/>
      <c r="LYW35" s="25"/>
      <c r="LYX35" s="15"/>
      <c r="LYY35" s="24"/>
      <c r="LYZ35" s="24"/>
      <c r="LZA35" s="24"/>
      <c r="LZB35" s="24"/>
      <c r="LZC35" s="24"/>
      <c r="LZD35" s="24"/>
      <c r="LZE35" s="25"/>
      <c r="LZF35" s="15"/>
      <c r="LZG35" s="24"/>
      <c r="LZH35" s="24"/>
      <c r="LZI35" s="24"/>
      <c r="LZJ35" s="24"/>
      <c r="LZK35" s="24"/>
      <c r="LZL35" s="24"/>
      <c r="LZM35" s="25"/>
      <c r="LZN35" s="15"/>
      <c r="LZO35" s="24"/>
      <c r="LZP35" s="24"/>
      <c r="LZQ35" s="24"/>
      <c r="LZR35" s="24"/>
      <c r="LZS35" s="24"/>
      <c r="LZT35" s="24"/>
      <c r="LZU35" s="25"/>
      <c r="LZV35" s="15"/>
      <c r="LZW35" s="24"/>
      <c r="LZX35" s="24"/>
      <c r="LZY35" s="24"/>
      <c r="LZZ35" s="24"/>
      <c r="MAA35" s="24"/>
      <c r="MAB35" s="24"/>
      <c r="MAC35" s="25"/>
      <c r="MAD35" s="15"/>
      <c r="MAE35" s="24"/>
      <c r="MAF35" s="24"/>
      <c r="MAG35" s="24"/>
      <c r="MAH35" s="24"/>
      <c r="MAI35" s="24"/>
      <c r="MAJ35" s="24"/>
      <c r="MAK35" s="25"/>
      <c r="MAL35" s="15"/>
      <c r="MAM35" s="24"/>
      <c r="MAN35" s="24"/>
      <c r="MAO35" s="24"/>
      <c r="MAP35" s="24"/>
      <c r="MAQ35" s="24"/>
      <c r="MAR35" s="24"/>
      <c r="MAS35" s="25"/>
      <c r="MAT35" s="15"/>
      <c r="MAU35" s="24"/>
      <c r="MAV35" s="24"/>
      <c r="MAW35" s="24"/>
      <c r="MAX35" s="24"/>
      <c r="MAY35" s="24"/>
      <c r="MAZ35" s="24"/>
      <c r="MBA35" s="25"/>
      <c r="MBB35" s="15"/>
      <c r="MBC35" s="24"/>
      <c r="MBD35" s="24"/>
      <c r="MBE35" s="24"/>
      <c r="MBF35" s="24"/>
      <c r="MBG35" s="24"/>
      <c r="MBH35" s="24"/>
      <c r="MBI35" s="25"/>
      <c r="MBJ35" s="15"/>
      <c r="MBK35" s="24"/>
      <c r="MBL35" s="24"/>
      <c r="MBM35" s="24"/>
      <c r="MBN35" s="24"/>
      <c r="MBO35" s="24"/>
      <c r="MBP35" s="24"/>
      <c r="MBQ35" s="25"/>
      <c r="MBR35" s="15"/>
      <c r="MBS35" s="24"/>
      <c r="MBT35" s="24"/>
      <c r="MBU35" s="24"/>
      <c r="MBV35" s="24"/>
      <c r="MBW35" s="24"/>
      <c r="MBX35" s="24"/>
      <c r="MBY35" s="25"/>
      <c r="MBZ35" s="15"/>
      <c r="MCA35" s="24"/>
      <c r="MCB35" s="24"/>
      <c r="MCC35" s="24"/>
      <c r="MCD35" s="24"/>
      <c r="MCE35" s="24"/>
      <c r="MCF35" s="24"/>
      <c r="MCG35" s="25"/>
      <c r="MCH35" s="15"/>
      <c r="MCI35" s="24"/>
      <c r="MCJ35" s="24"/>
      <c r="MCK35" s="24"/>
      <c r="MCL35" s="24"/>
      <c r="MCM35" s="24"/>
      <c r="MCN35" s="24"/>
      <c r="MCO35" s="25"/>
      <c r="MCP35" s="15"/>
      <c r="MCQ35" s="24"/>
      <c r="MCR35" s="24"/>
      <c r="MCS35" s="24"/>
      <c r="MCT35" s="24"/>
      <c r="MCU35" s="24"/>
      <c r="MCV35" s="24"/>
      <c r="MCW35" s="25"/>
      <c r="MCX35" s="15"/>
      <c r="MCY35" s="24"/>
      <c r="MCZ35" s="24"/>
      <c r="MDA35" s="24"/>
      <c r="MDB35" s="24"/>
      <c r="MDC35" s="24"/>
      <c r="MDD35" s="24"/>
      <c r="MDE35" s="25"/>
      <c r="MDF35" s="15"/>
      <c r="MDG35" s="24"/>
      <c r="MDH35" s="24"/>
      <c r="MDI35" s="24"/>
      <c r="MDJ35" s="24"/>
      <c r="MDK35" s="24"/>
      <c r="MDL35" s="24"/>
      <c r="MDM35" s="25"/>
      <c r="MDN35" s="15"/>
      <c r="MDO35" s="24"/>
      <c r="MDP35" s="24"/>
      <c r="MDQ35" s="24"/>
      <c r="MDR35" s="24"/>
      <c r="MDS35" s="24"/>
      <c r="MDT35" s="24"/>
      <c r="MDU35" s="25"/>
      <c r="MDV35" s="15"/>
      <c r="MDW35" s="24"/>
      <c r="MDX35" s="24"/>
      <c r="MDY35" s="24"/>
      <c r="MDZ35" s="24"/>
      <c r="MEA35" s="24"/>
      <c r="MEB35" s="24"/>
      <c r="MEC35" s="25"/>
      <c r="MED35" s="15"/>
      <c r="MEE35" s="24"/>
      <c r="MEF35" s="24"/>
      <c r="MEG35" s="24"/>
      <c r="MEH35" s="24"/>
      <c r="MEI35" s="24"/>
      <c r="MEJ35" s="24"/>
      <c r="MEK35" s="25"/>
      <c r="MEL35" s="15"/>
      <c r="MEM35" s="24"/>
      <c r="MEN35" s="24"/>
      <c r="MEO35" s="24"/>
      <c r="MEP35" s="24"/>
      <c r="MEQ35" s="24"/>
      <c r="MER35" s="24"/>
      <c r="MES35" s="25"/>
      <c r="MET35" s="15"/>
      <c r="MEU35" s="24"/>
      <c r="MEV35" s="24"/>
      <c r="MEW35" s="24"/>
      <c r="MEX35" s="24"/>
      <c r="MEY35" s="24"/>
      <c r="MEZ35" s="24"/>
      <c r="MFA35" s="25"/>
      <c r="MFB35" s="15"/>
      <c r="MFC35" s="24"/>
      <c r="MFD35" s="24"/>
      <c r="MFE35" s="24"/>
      <c r="MFF35" s="24"/>
      <c r="MFG35" s="24"/>
      <c r="MFH35" s="24"/>
      <c r="MFI35" s="25"/>
      <c r="MFJ35" s="15"/>
      <c r="MFK35" s="24"/>
      <c r="MFL35" s="24"/>
      <c r="MFM35" s="24"/>
      <c r="MFN35" s="24"/>
      <c r="MFO35" s="24"/>
      <c r="MFP35" s="24"/>
      <c r="MFQ35" s="25"/>
      <c r="MFR35" s="15"/>
      <c r="MFS35" s="24"/>
      <c r="MFT35" s="24"/>
      <c r="MFU35" s="24"/>
      <c r="MFV35" s="24"/>
      <c r="MFW35" s="24"/>
      <c r="MFX35" s="24"/>
      <c r="MFY35" s="25"/>
      <c r="MFZ35" s="15"/>
      <c r="MGA35" s="24"/>
      <c r="MGB35" s="24"/>
      <c r="MGC35" s="24"/>
      <c r="MGD35" s="24"/>
      <c r="MGE35" s="24"/>
      <c r="MGF35" s="24"/>
      <c r="MGG35" s="25"/>
      <c r="MGH35" s="15"/>
      <c r="MGI35" s="24"/>
      <c r="MGJ35" s="24"/>
      <c r="MGK35" s="24"/>
      <c r="MGL35" s="24"/>
      <c r="MGM35" s="24"/>
      <c r="MGN35" s="24"/>
      <c r="MGO35" s="25"/>
      <c r="MGP35" s="15"/>
      <c r="MGQ35" s="24"/>
      <c r="MGR35" s="24"/>
      <c r="MGS35" s="24"/>
      <c r="MGT35" s="24"/>
      <c r="MGU35" s="24"/>
      <c r="MGV35" s="24"/>
      <c r="MGW35" s="25"/>
      <c r="MGX35" s="15"/>
      <c r="MGY35" s="24"/>
      <c r="MGZ35" s="24"/>
      <c r="MHA35" s="24"/>
      <c r="MHB35" s="24"/>
      <c r="MHC35" s="24"/>
      <c r="MHD35" s="24"/>
      <c r="MHE35" s="25"/>
      <c r="MHF35" s="15"/>
      <c r="MHG35" s="24"/>
      <c r="MHH35" s="24"/>
      <c r="MHI35" s="24"/>
      <c r="MHJ35" s="24"/>
      <c r="MHK35" s="24"/>
      <c r="MHL35" s="24"/>
      <c r="MHM35" s="25"/>
      <c r="MHN35" s="15"/>
      <c r="MHO35" s="24"/>
      <c r="MHP35" s="24"/>
      <c r="MHQ35" s="24"/>
      <c r="MHR35" s="24"/>
      <c r="MHS35" s="24"/>
      <c r="MHT35" s="24"/>
      <c r="MHU35" s="25"/>
      <c r="MHV35" s="15"/>
      <c r="MHW35" s="24"/>
      <c r="MHX35" s="24"/>
      <c r="MHY35" s="24"/>
      <c r="MHZ35" s="24"/>
      <c r="MIA35" s="24"/>
      <c r="MIB35" s="24"/>
      <c r="MIC35" s="25"/>
      <c r="MID35" s="15"/>
      <c r="MIE35" s="24"/>
      <c r="MIF35" s="24"/>
      <c r="MIG35" s="24"/>
      <c r="MIH35" s="24"/>
      <c r="MII35" s="24"/>
      <c r="MIJ35" s="24"/>
      <c r="MIK35" s="25"/>
      <c r="MIL35" s="15"/>
      <c r="MIM35" s="24"/>
      <c r="MIN35" s="24"/>
      <c r="MIO35" s="24"/>
      <c r="MIP35" s="24"/>
      <c r="MIQ35" s="24"/>
      <c r="MIR35" s="24"/>
      <c r="MIS35" s="25"/>
      <c r="MIT35" s="15"/>
      <c r="MIU35" s="24"/>
      <c r="MIV35" s="24"/>
      <c r="MIW35" s="24"/>
      <c r="MIX35" s="24"/>
      <c r="MIY35" s="24"/>
      <c r="MIZ35" s="24"/>
      <c r="MJA35" s="25"/>
      <c r="MJB35" s="15"/>
      <c r="MJC35" s="24"/>
      <c r="MJD35" s="24"/>
      <c r="MJE35" s="24"/>
      <c r="MJF35" s="24"/>
      <c r="MJG35" s="24"/>
      <c r="MJH35" s="24"/>
      <c r="MJI35" s="25"/>
      <c r="MJJ35" s="15"/>
      <c r="MJK35" s="24"/>
      <c r="MJL35" s="24"/>
      <c r="MJM35" s="24"/>
      <c r="MJN35" s="24"/>
      <c r="MJO35" s="24"/>
      <c r="MJP35" s="24"/>
      <c r="MJQ35" s="25"/>
      <c r="MJR35" s="15"/>
      <c r="MJS35" s="24"/>
      <c r="MJT35" s="24"/>
      <c r="MJU35" s="24"/>
      <c r="MJV35" s="24"/>
      <c r="MJW35" s="24"/>
      <c r="MJX35" s="24"/>
      <c r="MJY35" s="25"/>
      <c r="MJZ35" s="15"/>
      <c r="MKA35" s="24"/>
      <c r="MKB35" s="24"/>
      <c r="MKC35" s="24"/>
      <c r="MKD35" s="24"/>
      <c r="MKE35" s="24"/>
      <c r="MKF35" s="24"/>
      <c r="MKG35" s="25"/>
      <c r="MKH35" s="15"/>
      <c r="MKI35" s="24"/>
      <c r="MKJ35" s="24"/>
      <c r="MKK35" s="24"/>
      <c r="MKL35" s="24"/>
      <c r="MKM35" s="24"/>
      <c r="MKN35" s="24"/>
      <c r="MKO35" s="25"/>
      <c r="MKP35" s="15"/>
      <c r="MKQ35" s="24"/>
      <c r="MKR35" s="24"/>
      <c r="MKS35" s="24"/>
      <c r="MKT35" s="24"/>
      <c r="MKU35" s="24"/>
      <c r="MKV35" s="24"/>
      <c r="MKW35" s="25"/>
      <c r="MKX35" s="15"/>
      <c r="MKY35" s="24"/>
      <c r="MKZ35" s="24"/>
      <c r="MLA35" s="24"/>
      <c r="MLB35" s="24"/>
      <c r="MLC35" s="24"/>
      <c r="MLD35" s="24"/>
      <c r="MLE35" s="25"/>
      <c r="MLF35" s="15"/>
      <c r="MLG35" s="24"/>
      <c r="MLH35" s="24"/>
      <c r="MLI35" s="24"/>
      <c r="MLJ35" s="24"/>
      <c r="MLK35" s="24"/>
      <c r="MLL35" s="24"/>
      <c r="MLM35" s="25"/>
      <c r="MLN35" s="15"/>
      <c r="MLO35" s="24"/>
      <c r="MLP35" s="24"/>
      <c r="MLQ35" s="24"/>
      <c r="MLR35" s="24"/>
      <c r="MLS35" s="24"/>
      <c r="MLT35" s="24"/>
      <c r="MLU35" s="25"/>
      <c r="MLV35" s="15"/>
      <c r="MLW35" s="24"/>
      <c r="MLX35" s="24"/>
      <c r="MLY35" s="24"/>
      <c r="MLZ35" s="24"/>
      <c r="MMA35" s="24"/>
      <c r="MMB35" s="24"/>
      <c r="MMC35" s="25"/>
      <c r="MMD35" s="15"/>
      <c r="MME35" s="24"/>
      <c r="MMF35" s="24"/>
      <c r="MMG35" s="24"/>
      <c r="MMH35" s="24"/>
      <c r="MMI35" s="24"/>
      <c r="MMJ35" s="24"/>
      <c r="MMK35" s="25"/>
      <c r="MML35" s="15"/>
      <c r="MMM35" s="24"/>
      <c r="MMN35" s="24"/>
      <c r="MMO35" s="24"/>
      <c r="MMP35" s="24"/>
      <c r="MMQ35" s="24"/>
      <c r="MMR35" s="24"/>
      <c r="MMS35" s="25"/>
      <c r="MMT35" s="15"/>
      <c r="MMU35" s="24"/>
      <c r="MMV35" s="24"/>
      <c r="MMW35" s="24"/>
      <c r="MMX35" s="24"/>
      <c r="MMY35" s="24"/>
      <c r="MMZ35" s="24"/>
      <c r="MNA35" s="25"/>
      <c r="MNB35" s="15"/>
      <c r="MNC35" s="24"/>
      <c r="MND35" s="24"/>
      <c r="MNE35" s="24"/>
      <c r="MNF35" s="24"/>
      <c r="MNG35" s="24"/>
      <c r="MNH35" s="24"/>
      <c r="MNI35" s="25"/>
      <c r="MNJ35" s="15"/>
      <c r="MNK35" s="24"/>
      <c r="MNL35" s="24"/>
      <c r="MNM35" s="24"/>
      <c r="MNN35" s="24"/>
      <c r="MNO35" s="24"/>
      <c r="MNP35" s="24"/>
      <c r="MNQ35" s="25"/>
      <c r="MNR35" s="15"/>
      <c r="MNS35" s="24"/>
      <c r="MNT35" s="24"/>
      <c r="MNU35" s="24"/>
      <c r="MNV35" s="24"/>
      <c r="MNW35" s="24"/>
      <c r="MNX35" s="24"/>
      <c r="MNY35" s="25"/>
      <c r="MNZ35" s="15"/>
      <c r="MOA35" s="24"/>
      <c r="MOB35" s="24"/>
      <c r="MOC35" s="24"/>
      <c r="MOD35" s="24"/>
      <c r="MOE35" s="24"/>
      <c r="MOF35" s="24"/>
      <c r="MOG35" s="25"/>
      <c r="MOH35" s="15"/>
      <c r="MOI35" s="24"/>
      <c r="MOJ35" s="24"/>
      <c r="MOK35" s="24"/>
      <c r="MOL35" s="24"/>
      <c r="MOM35" s="24"/>
      <c r="MON35" s="24"/>
      <c r="MOO35" s="25"/>
      <c r="MOP35" s="15"/>
      <c r="MOQ35" s="24"/>
      <c r="MOR35" s="24"/>
      <c r="MOS35" s="24"/>
      <c r="MOT35" s="24"/>
      <c r="MOU35" s="24"/>
      <c r="MOV35" s="24"/>
      <c r="MOW35" s="25"/>
      <c r="MOX35" s="15"/>
      <c r="MOY35" s="24"/>
      <c r="MOZ35" s="24"/>
      <c r="MPA35" s="24"/>
      <c r="MPB35" s="24"/>
      <c r="MPC35" s="24"/>
      <c r="MPD35" s="24"/>
      <c r="MPE35" s="25"/>
      <c r="MPF35" s="15"/>
      <c r="MPG35" s="24"/>
      <c r="MPH35" s="24"/>
      <c r="MPI35" s="24"/>
      <c r="MPJ35" s="24"/>
      <c r="MPK35" s="24"/>
      <c r="MPL35" s="24"/>
      <c r="MPM35" s="25"/>
      <c r="MPN35" s="15"/>
      <c r="MPO35" s="24"/>
      <c r="MPP35" s="24"/>
      <c r="MPQ35" s="24"/>
      <c r="MPR35" s="24"/>
      <c r="MPS35" s="24"/>
      <c r="MPT35" s="24"/>
      <c r="MPU35" s="25"/>
      <c r="MPV35" s="15"/>
      <c r="MPW35" s="24"/>
      <c r="MPX35" s="24"/>
      <c r="MPY35" s="24"/>
      <c r="MPZ35" s="24"/>
      <c r="MQA35" s="24"/>
      <c r="MQB35" s="24"/>
      <c r="MQC35" s="25"/>
      <c r="MQD35" s="15"/>
      <c r="MQE35" s="24"/>
      <c r="MQF35" s="24"/>
      <c r="MQG35" s="24"/>
      <c r="MQH35" s="24"/>
      <c r="MQI35" s="24"/>
      <c r="MQJ35" s="24"/>
      <c r="MQK35" s="25"/>
      <c r="MQL35" s="15"/>
      <c r="MQM35" s="24"/>
      <c r="MQN35" s="24"/>
      <c r="MQO35" s="24"/>
      <c r="MQP35" s="24"/>
      <c r="MQQ35" s="24"/>
      <c r="MQR35" s="24"/>
      <c r="MQS35" s="25"/>
      <c r="MQT35" s="15"/>
      <c r="MQU35" s="24"/>
      <c r="MQV35" s="24"/>
      <c r="MQW35" s="24"/>
      <c r="MQX35" s="24"/>
      <c r="MQY35" s="24"/>
      <c r="MQZ35" s="24"/>
      <c r="MRA35" s="25"/>
      <c r="MRB35" s="15"/>
      <c r="MRC35" s="24"/>
      <c r="MRD35" s="24"/>
      <c r="MRE35" s="24"/>
      <c r="MRF35" s="24"/>
      <c r="MRG35" s="24"/>
      <c r="MRH35" s="24"/>
      <c r="MRI35" s="25"/>
      <c r="MRJ35" s="15"/>
      <c r="MRK35" s="24"/>
      <c r="MRL35" s="24"/>
      <c r="MRM35" s="24"/>
      <c r="MRN35" s="24"/>
      <c r="MRO35" s="24"/>
      <c r="MRP35" s="24"/>
      <c r="MRQ35" s="25"/>
      <c r="MRR35" s="15"/>
      <c r="MRS35" s="24"/>
      <c r="MRT35" s="24"/>
      <c r="MRU35" s="24"/>
      <c r="MRV35" s="24"/>
      <c r="MRW35" s="24"/>
      <c r="MRX35" s="24"/>
      <c r="MRY35" s="25"/>
      <c r="MRZ35" s="15"/>
      <c r="MSA35" s="24"/>
      <c r="MSB35" s="24"/>
      <c r="MSC35" s="24"/>
      <c r="MSD35" s="24"/>
      <c r="MSE35" s="24"/>
      <c r="MSF35" s="24"/>
      <c r="MSG35" s="25"/>
      <c r="MSH35" s="15"/>
      <c r="MSI35" s="24"/>
      <c r="MSJ35" s="24"/>
      <c r="MSK35" s="24"/>
      <c r="MSL35" s="24"/>
      <c r="MSM35" s="24"/>
      <c r="MSN35" s="24"/>
      <c r="MSO35" s="25"/>
      <c r="MSP35" s="15"/>
      <c r="MSQ35" s="24"/>
      <c r="MSR35" s="24"/>
      <c r="MSS35" s="24"/>
      <c r="MST35" s="24"/>
      <c r="MSU35" s="24"/>
      <c r="MSV35" s="24"/>
      <c r="MSW35" s="25"/>
      <c r="MSX35" s="15"/>
      <c r="MSY35" s="24"/>
      <c r="MSZ35" s="24"/>
      <c r="MTA35" s="24"/>
      <c r="MTB35" s="24"/>
      <c r="MTC35" s="24"/>
      <c r="MTD35" s="24"/>
      <c r="MTE35" s="25"/>
      <c r="MTF35" s="15"/>
      <c r="MTG35" s="24"/>
      <c r="MTH35" s="24"/>
      <c r="MTI35" s="24"/>
      <c r="MTJ35" s="24"/>
      <c r="MTK35" s="24"/>
      <c r="MTL35" s="24"/>
      <c r="MTM35" s="25"/>
      <c r="MTN35" s="15"/>
      <c r="MTO35" s="24"/>
      <c r="MTP35" s="24"/>
      <c r="MTQ35" s="24"/>
      <c r="MTR35" s="24"/>
      <c r="MTS35" s="24"/>
      <c r="MTT35" s="24"/>
      <c r="MTU35" s="25"/>
      <c r="MTV35" s="15"/>
      <c r="MTW35" s="24"/>
      <c r="MTX35" s="24"/>
      <c r="MTY35" s="24"/>
      <c r="MTZ35" s="24"/>
      <c r="MUA35" s="24"/>
      <c r="MUB35" s="24"/>
      <c r="MUC35" s="25"/>
      <c r="MUD35" s="15"/>
      <c r="MUE35" s="24"/>
      <c r="MUF35" s="24"/>
      <c r="MUG35" s="24"/>
      <c r="MUH35" s="24"/>
      <c r="MUI35" s="24"/>
      <c r="MUJ35" s="24"/>
      <c r="MUK35" s="25"/>
      <c r="MUL35" s="15"/>
      <c r="MUM35" s="24"/>
      <c r="MUN35" s="24"/>
      <c r="MUO35" s="24"/>
      <c r="MUP35" s="24"/>
      <c r="MUQ35" s="24"/>
      <c r="MUR35" s="24"/>
      <c r="MUS35" s="25"/>
      <c r="MUT35" s="15"/>
      <c r="MUU35" s="24"/>
      <c r="MUV35" s="24"/>
      <c r="MUW35" s="24"/>
      <c r="MUX35" s="24"/>
      <c r="MUY35" s="24"/>
      <c r="MUZ35" s="24"/>
      <c r="MVA35" s="25"/>
      <c r="MVB35" s="15"/>
      <c r="MVC35" s="24"/>
      <c r="MVD35" s="24"/>
      <c r="MVE35" s="24"/>
      <c r="MVF35" s="24"/>
      <c r="MVG35" s="24"/>
      <c r="MVH35" s="24"/>
      <c r="MVI35" s="25"/>
      <c r="MVJ35" s="15"/>
      <c r="MVK35" s="24"/>
      <c r="MVL35" s="24"/>
      <c r="MVM35" s="24"/>
      <c r="MVN35" s="24"/>
      <c r="MVO35" s="24"/>
      <c r="MVP35" s="24"/>
      <c r="MVQ35" s="25"/>
      <c r="MVR35" s="15"/>
      <c r="MVS35" s="24"/>
      <c r="MVT35" s="24"/>
      <c r="MVU35" s="24"/>
      <c r="MVV35" s="24"/>
      <c r="MVW35" s="24"/>
      <c r="MVX35" s="24"/>
      <c r="MVY35" s="25"/>
      <c r="MVZ35" s="15"/>
      <c r="MWA35" s="24"/>
      <c r="MWB35" s="24"/>
      <c r="MWC35" s="24"/>
      <c r="MWD35" s="24"/>
      <c r="MWE35" s="24"/>
      <c r="MWF35" s="24"/>
      <c r="MWG35" s="25"/>
      <c r="MWH35" s="15"/>
      <c r="MWI35" s="24"/>
      <c r="MWJ35" s="24"/>
      <c r="MWK35" s="24"/>
      <c r="MWL35" s="24"/>
      <c r="MWM35" s="24"/>
      <c r="MWN35" s="24"/>
      <c r="MWO35" s="25"/>
      <c r="MWP35" s="15"/>
      <c r="MWQ35" s="24"/>
      <c r="MWR35" s="24"/>
      <c r="MWS35" s="24"/>
      <c r="MWT35" s="24"/>
      <c r="MWU35" s="24"/>
      <c r="MWV35" s="24"/>
      <c r="MWW35" s="25"/>
      <c r="MWX35" s="15"/>
      <c r="MWY35" s="24"/>
      <c r="MWZ35" s="24"/>
      <c r="MXA35" s="24"/>
      <c r="MXB35" s="24"/>
      <c r="MXC35" s="24"/>
      <c r="MXD35" s="24"/>
      <c r="MXE35" s="25"/>
      <c r="MXF35" s="15"/>
      <c r="MXG35" s="24"/>
      <c r="MXH35" s="24"/>
      <c r="MXI35" s="24"/>
      <c r="MXJ35" s="24"/>
      <c r="MXK35" s="24"/>
      <c r="MXL35" s="24"/>
      <c r="MXM35" s="25"/>
      <c r="MXN35" s="15"/>
      <c r="MXO35" s="24"/>
      <c r="MXP35" s="24"/>
      <c r="MXQ35" s="24"/>
      <c r="MXR35" s="24"/>
      <c r="MXS35" s="24"/>
      <c r="MXT35" s="24"/>
      <c r="MXU35" s="25"/>
      <c r="MXV35" s="15"/>
      <c r="MXW35" s="24"/>
      <c r="MXX35" s="24"/>
      <c r="MXY35" s="24"/>
      <c r="MXZ35" s="24"/>
      <c r="MYA35" s="24"/>
      <c r="MYB35" s="24"/>
      <c r="MYC35" s="25"/>
      <c r="MYD35" s="15"/>
      <c r="MYE35" s="24"/>
      <c r="MYF35" s="24"/>
      <c r="MYG35" s="24"/>
      <c r="MYH35" s="24"/>
      <c r="MYI35" s="24"/>
      <c r="MYJ35" s="24"/>
      <c r="MYK35" s="25"/>
      <c r="MYL35" s="15"/>
      <c r="MYM35" s="24"/>
      <c r="MYN35" s="24"/>
      <c r="MYO35" s="24"/>
      <c r="MYP35" s="24"/>
      <c r="MYQ35" s="24"/>
      <c r="MYR35" s="24"/>
      <c r="MYS35" s="25"/>
      <c r="MYT35" s="15"/>
      <c r="MYU35" s="24"/>
      <c r="MYV35" s="24"/>
      <c r="MYW35" s="24"/>
      <c r="MYX35" s="24"/>
      <c r="MYY35" s="24"/>
      <c r="MYZ35" s="24"/>
      <c r="MZA35" s="25"/>
      <c r="MZB35" s="15"/>
      <c r="MZC35" s="24"/>
      <c r="MZD35" s="24"/>
      <c r="MZE35" s="24"/>
      <c r="MZF35" s="24"/>
      <c r="MZG35" s="24"/>
      <c r="MZH35" s="24"/>
      <c r="MZI35" s="25"/>
      <c r="MZJ35" s="15"/>
      <c r="MZK35" s="24"/>
      <c r="MZL35" s="24"/>
      <c r="MZM35" s="24"/>
      <c r="MZN35" s="24"/>
      <c r="MZO35" s="24"/>
      <c r="MZP35" s="24"/>
      <c r="MZQ35" s="25"/>
      <c r="MZR35" s="15"/>
      <c r="MZS35" s="24"/>
      <c r="MZT35" s="24"/>
      <c r="MZU35" s="24"/>
      <c r="MZV35" s="24"/>
      <c r="MZW35" s="24"/>
      <c r="MZX35" s="24"/>
      <c r="MZY35" s="25"/>
      <c r="MZZ35" s="15"/>
      <c r="NAA35" s="24"/>
      <c r="NAB35" s="24"/>
      <c r="NAC35" s="24"/>
      <c r="NAD35" s="24"/>
      <c r="NAE35" s="24"/>
      <c r="NAF35" s="24"/>
      <c r="NAG35" s="25"/>
      <c r="NAH35" s="15"/>
      <c r="NAI35" s="24"/>
      <c r="NAJ35" s="24"/>
      <c r="NAK35" s="24"/>
      <c r="NAL35" s="24"/>
      <c r="NAM35" s="24"/>
      <c r="NAN35" s="24"/>
      <c r="NAO35" s="25"/>
      <c r="NAP35" s="15"/>
      <c r="NAQ35" s="24"/>
      <c r="NAR35" s="24"/>
      <c r="NAS35" s="24"/>
      <c r="NAT35" s="24"/>
      <c r="NAU35" s="24"/>
      <c r="NAV35" s="24"/>
      <c r="NAW35" s="25"/>
      <c r="NAX35" s="15"/>
      <c r="NAY35" s="24"/>
      <c r="NAZ35" s="24"/>
      <c r="NBA35" s="24"/>
      <c r="NBB35" s="24"/>
      <c r="NBC35" s="24"/>
      <c r="NBD35" s="24"/>
      <c r="NBE35" s="25"/>
      <c r="NBF35" s="15"/>
      <c r="NBG35" s="24"/>
      <c r="NBH35" s="24"/>
      <c r="NBI35" s="24"/>
      <c r="NBJ35" s="24"/>
      <c r="NBK35" s="24"/>
      <c r="NBL35" s="24"/>
      <c r="NBM35" s="25"/>
      <c r="NBN35" s="15"/>
      <c r="NBO35" s="24"/>
      <c r="NBP35" s="24"/>
      <c r="NBQ35" s="24"/>
      <c r="NBR35" s="24"/>
      <c r="NBS35" s="24"/>
      <c r="NBT35" s="24"/>
      <c r="NBU35" s="25"/>
      <c r="NBV35" s="15"/>
      <c r="NBW35" s="24"/>
      <c r="NBX35" s="24"/>
      <c r="NBY35" s="24"/>
      <c r="NBZ35" s="24"/>
      <c r="NCA35" s="24"/>
      <c r="NCB35" s="24"/>
      <c r="NCC35" s="25"/>
      <c r="NCD35" s="15"/>
      <c r="NCE35" s="24"/>
      <c r="NCF35" s="24"/>
      <c r="NCG35" s="24"/>
      <c r="NCH35" s="24"/>
      <c r="NCI35" s="24"/>
      <c r="NCJ35" s="24"/>
      <c r="NCK35" s="25"/>
      <c r="NCL35" s="15"/>
      <c r="NCM35" s="24"/>
      <c r="NCN35" s="24"/>
      <c r="NCO35" s="24"/>
      <c r="NCP35" s="24"/>
      <c r="NCQ35" s="24"/>
      <c r="NCR35" s="24"/>
      <c r="NCS35" s="25"/>
      <c r="NCT35" s="15"/>
      <c r="NCU35" s="24"/>
      <c r="NCV35" s="24"/>
      <c r="NCW35" s="24"/>
      <c r="NCX35" s="24"/>
      <c r="NCY35" s="24"/>
      <c r="NCZ35" s="24"/>
      <c r="NDA35" s="25"/>
      <c r="NDB35" s="15"/>
      <c r="NDC35" s="24"/>
      <c r="NDD35" s="24"/>
      <c r="NDE35" s="24"/>
      <c r="NDF35" s="24"/>
      <c r="NDG35" s="24"/>
      <c r="NDH35" s="24"/>
      <c r="NDI35" s="25"/>
      <c r="NDJ35" s="15"/>
      <c r="NDK35" s="24"/>
      <c r="NDL35" s="24"/>
      <c r="NDM35" s="24"/>
      <c r="NDN35" s="24"/>
      <c r="NDO35" s="24"/>
      <c r="NDP35" s="24"/>
      <c r="NDQ35" s="25"/>
      <c r="NDR35" s="15"/>
      <c r="NDS35" s="24"/>
      <c r="NDT35" s="24"/>
      <c r="NDU35" s="24"/>
      <c r="NDV35" s="24"/>
      <c r="NDW35" s="24"/>
      <c r="NDX35" s="24"/>
      <c r="NDY35" s="25"/>
      <c r="NDZ35" s="15"/>
      <c r="NEA35" s="24"/>
      <c r="NEB35" s="24"/>
      <c r="NEC35" s="24"/>
      <c r="NED35" s="24"/>
      <c r="NEE35" s="24"/>
      <c r="NEF35" s="24"/>
      <c r="NEG35" s="25"/>
      <c r="NEH35" s="15"/>
      <c r="NEI35" s="24"/>
      <c r="NEJ35" s="24"/>
      <c r="NEK35" s="24"/>
      <c r="NEL35" s="24"/>
      <c r="NEM35" s="24"/>
      <c r="NEN35" s="24"/>
      <c r="NEO35" s="25"/>
      <c r="NEP35" s="15"/>
      <c r="NEQ35" s="24"/>
      <c r="NER35" s="24"/>
      <c r="NES35" s="24"/>
      <c r="NET35" s="24"/>
      <c r="NEU35" s="24"/>
      <c r="NEV35" s="24"/>
      <c r="NEW35" s="25"/>
      <c r="NEX35" s="15"/>
      <c r="NEY35" s="24"/>
      <c r="NEZ35" s="24"/>
      <c r="NFA35" s="24"/>
      <c r="NFB35" s="24"/>
      <c r="NFC35" s="24"/>
      <c r="NFD35" s="24"/>
      <c r="NFE35" s="25"/>
      <c r="NFF35" s="15"/>
      <c r="NFG35" s="24"/>
      <c r="NFH35" s="24"/>
      <c r="NFI35" s="24"/>
      <c r="NFJ35" s="24"/>
      <c r="NFK35" s="24"/>
      <c r="NFL35" s="24"/>
      <c r="NFM35" s="25"/>
      <c r="NFN35" s="15"/>
      <c r="NFO35" s="24"/>
      <c r="NFP35" s="24"/>
      <c r="NFQ35" s="24"/>
      <c r="NFR35" s="24"/>
      <c r="NFS35" s="24"/>
      <c r="NFT35" s="24"/>
      <c r="NFU35" s="25"/>
      <c r="NFV35" s="15"/>
      <c r="NFW35" s="24"/>
      <c r="NFX35" s="24"/>
      <c r="NFY35" s="24"/>
      <c r="NFZ35" s="24"/>
      <c r="NGA35" s="24"/>
      <c r="NGB35" s="24"/>
      <c r="NGC35" s="25"/>
      <c r="NGD35" s="15"/>
      <c r="NGE35" s="24"/>
      <c r="NGF35" s="24"/>
      <c r="NGG35" s="24"/>
      <c r="NGH35" s="24"/>
      <c r="NGI35" s="24"/>
      <c r="NGJ35" s="24"/>
      <c r="NGK35" s="25"/>
      <c r="NGL35" s="15"/>
      <c r="NGM35" s="24"/>
      <c r="NGN35" s="24"/>
      <c r="NGO35" s="24"/>
      <c r="NGP35" s="24"/>
      <c r="NGQ35" s="24"/>
      <c r="NGR35" s="24"/>
      <c r="NGS35" s="25"/>
      <c r="NGT35" s="15"/>
      <c r="NGU35" s="24"/>
      <c r="NGV35" s="24"/>
      <c r="NGW35" s="24"/>
      <c r="NGX35" s="24"/>
      <c r="NGY35" s="24"/>
      <c r="NGZ35" s="24"/>
      <c r="NHA35" s="25"/>
      <c r="NHB35" s="15"/>
      <c r="NHC35" s="24"/>
      <c r="NHD35" s="24"/>
      <c r="NHE35" s="24"/>
      <c r="NHF35" s="24"/>
      <c r="NHG35" s="24"/>
      <c r="NHH35" s="24"/>
      <c r="NHI35" s="25"/>
      <c r="NHJ35" s="15"/>
      <c r="NHK35" s="24"/>
      <c r="NHL35" s="24"/>
      <c r="NHM35" s="24"/>
      <c r="NHN35" s="24"/>
      <c r="NHO35" s="24"/>
      <c r="NHP35" s="24"/>
      <c r="NHQ35" s="25"/>
      <c r="NHR35" s="15"/>
      <c r="NHS35" s="24"/>
      <c r="NHT35" s="24"/>
      <c r="NHU35" s="24"/>
      <c r="NHV35" s="24"/>
      <c r="NHW35" s="24"/>
      <c r="NHX35" s="24"/>
      <c r="NHY35" s="25"/>
      <c r="NHZ35" s="15"/>
      <c r="NIA35" s="24"/>
      <c r="NIB35" s="24"/>
      <c r="NIC35" s="24"/>
      <c r="NID35" s="24"/>
      <c r="NIE35" s="24"/>
      <c r="NIF35" s="24"/>
      <c r="NIG35" s="25"/>
      <c r="NIH35" s="15"/>
      <c r="NII35" s="24"/>
      <c r="NIJ35" s="24"/>
      <c r="NIK35" s="24"/>
      <c r="NIL35" s="24"/>
      <c r="NIM35" s="24"/>
      <c r="NIN35" s="24"/>
      <c r="NIO35" s="25"/>
      <c r="NIP35" s="15"/>
      <c r="NIQ35" s="24"/>
      <c r="NIR35" s="24"/>
      <c r="NIS35" s="24"/>
      <c r="NIT35" s="24"/>
      <c r="NIU35" s="24"/>
      <c r="NIV35" s="24"/>
      <c r="NIW35" s="25"/>
      <c r="NIX35" s="15"/>
      <c r="NIY35" s="24"/>
      <c r="NIZ35" s="24"/>
      <c r="NJA35" s="24"/>
      <c r="NJB35" s="24"/>
      <c r="NJC35" s="24"/>
      <c r="NJD35" s="24"/>
      <c r="NJE35" s="25"/>
      <c r="NJF35" s="15"/>
      <c r="NJG35" s="24"/>
      <c r="NJH35" s="24"/>
      <c r="NJI35" s="24"/>
      <c r="NJJ35" s="24"/>
      <c r="NJK35" s="24"/>
      <c r="NJL35" s="24"/>
      <c r="NJM35" s="25"/>
      <c r="NJN35" s="15"/>
      <c r="NJO35" s="24"/>
      <c r="NJP35" s="24"/>
      <c r="NJQ35" s="24"/>
      <c r="NJR35" s="24"/>
      <c r="NJS35" s="24"/>
      <c r="NJT35" s="24"/>
      <c r="NJU35" s="25"/>
      <c r="NJV35" s="15"/>
      <c r="NJW35" s="24"/>
      <c r="NJX35" s="24"/>
      <c r="NJY35" s="24"/>
      <c r="NJZ35" s="24"/>
      <c r="NKA35" s="24"/>
      <c r="NKB35" s="24"/>
      <c r="NKC35" s="25"/>
      <c r="NKD35" s="15"/>
      <c r="NKE35" s="24"/>
      <c r="NKF35" s="24"/>
      <c r="NKG35" s="24"/>
      <c r="NKH35" s="24"/>
      <c r="NKI35" s="24"/>
      <c r="NKJ35" s="24"/>
      <c r="NKK35" s="25"/>
      <c r="NKL35" s="15"/>
      <c r="NKM35" s="24"/>
      <c r="NKN35" s="24"/>
      <c r="NKO35" s="24"/>
      <c r="NKP35" s="24"/>
      <c r="NKQ35" s="24"/>
      <c r="NKR35" s="24"/>
      <c r="NKS35" s="25"/>
      <c r="NKT35" s="15"/>
      <c r="NKU35" s="24"/>
      <c r="NKV35" s="24"/>
      <c r="NKW35" s="24"/>
      <c r="NKX35" s="24"/>
      <c r="NKY35" s="24"/>
      <c r="NKZ35" s="24"/>
      <c r="NLA35" s="25"/>
      <c r="NLB35" s="15"/>
      <c r="NLC35" s="24"/>
      <c r="NLD35" s="24"/>
      <c r="NLE35" s="24"/>
      <c r="NLF35" s="24"/>
      <c r="NLG35" s="24"/>
      <c r="NLH35" s="24"/>
      <c r="NLI35" s="25"/>
      <c r="NLJ35" s="15"/>
      <c r="NLK35" s="24"/>
      <c r="NLL35" s="24"/>
      <c r="NLM35" s="24"/>
      <c r="NLN35" s="24"/>
      <c r="NLO35" s="24"/>
      <c r="NLP35" s="24"/>
      <c r="NLQ35" s="25"/>
      <c r="NLR35" s="15"/>
      <c r="NLS35" s="24"/>
      <c r="NLT35" s="24"/>
      <c r="NLU35" s="24"/>
      <c r="NLV35" s="24"/>
      <c r="NLW35" s="24"/>
      <c r="NLX35" s="24"/>
      <c r="NLY35" s="25"/>
      <c r="NLZ35" s="15"/>
      <c r="NMA35" s="24"/>
      <c r="NMB35" s="24"/>
      <c r="NMC35" s="24"/>
      <c r="NMD35" s="24"/>
      <c r="NME35" s="24"/>
      <c r="NMF35" s="24"/>
      <c r="NMG35" s="25"/>
      <c r="NMH35" s="15"/>
      <c r="NMI35" s="24"/>
      <c r="NMJ35" s="24"/>
      <c r="NMK35" s="24"/>
      <c r="NML35" s="24"/>
      <c r="NMM35" s="24"/>
      <c r="NMN35" s="24"/>
      <c r="NMO35" s="25"/>
      <c r="NMP35" s="15"/>
      <c r="NMQ35" s="24"/>
      <c r="NMR35" s="24"/>
      <c r="NMS35" s="24"/>
      <c r="NMT35" s="24"/>
      <c r="NMU35" s="24"/>
      <c r="NMV35" s="24"/>
      <c r="NMW35" s="25"/>
      <c r="NMX35" s="15"/>
      <c r="NMY35" s="24"/>
      <c r="NMZ35" s="24"/>
      <c r="NNA35" s="24"/>
      <c r="NNB35" s="24"/>
      <c r="NNC35" s="24"/>
      <c r="NND35" s="24"/>
      <c r="NNE35" s="25"/>
      <c r="NNF35" s="15"/>
      <c r="NNG35" s="24"/>
      <c r="NNH35" s="24"/>
      <c r="NNI35" s="24"/>
      <c r="NNJ35" s="24"/>
      <c r="NNK35" s="24"/>
      <c r="NNL35" s="24"/>
      <c r="NNM35" s="25"/>
      <c r="NNN35" s="15"/>
      <c r="NNO35" s="24"/>
      <c r="NNP35" s="24"/>
      <c r="NNQ35" s="24"/>
      <c r="NNR35" s="24"/>
      <c r="NNS35" s="24"/>
      <c r="NNT35" s="24"/>
      <c r="NNU35" s="25"/>
      <c r="NNV35" s="15"/>
      <c r="NNW35" s="24"/>
      <c r="NNX35" s="24"/>
      <c r="NNY35" s="24"/>
      <c r="NNZ35" s="24"/>
      <c r="NOA35" s="24"/>
      <c r="NOB35" s="24"/>
      <c r="NOC35" s="25"/>
      <c r="NOD35" s="15"/>
      <c r="NOE35" s="24"/>
      <c r="NOF35" s="24"/>
      <c r="NOG35" s="24"/>
      <c r="NOH35" s="24"/>
      <c r="NOI35" s="24"/>
      <c r="NOJ35" s="24"/>
      <c r="NOK35" s="25"/>
      <c r="NOL35" s="15"/>
      <c r="NOM35" s="24"/>
      <c r="NON35" s="24"/>
      <c r="NOO35" s="24"/>
      <c r="NOP35" s="24"/>
      <c r="NOQ35" s="24"/>
      <c r="NOR35" s="24"/>
      <c r="NOS35" s="25"/>
      <c r="NOT35" s="15"/>
      <c r="NOU35" s="24"/>
      <c r="NOV35" s="24"/>
      <c r="NOW35" s="24"/>
      <c r="NOX35" s="24"/>
      <c r="NOY35" s="24"/>
      <c r="NOZ35" s="24"/>
      <c r="NPA35" s="25"/>
      <c r="NPB35" s="15"/>
      <c r="NPC35" s="24"/>
      <c r="NPD35" s="24"/>
      <c r="NPE35" s="24"/>
      <c r="NPF35" s="24"/>
      <c r="NPG35" s="24"/>
      <c r="NPH35" s="24"/>
      <c r="NPI35" s="25"/>
      <c r="NPJ35" s="15"/>
      <c r="NPK35" s="24"/>
      <c r="NPL35" s="24"/>
      <c r="NPM35" s="24"/>
      <c r="NPN35" s="24"/>
      <c r="NPO35" s="24"/>
      <c r="NPP35" s="24"/>
      <c r="NPQ35" s="25"/>
      <c r="NPR35" s="15"/>
      <c r="NPS35" s="24"/>
      <c r="NPT35" s="24"/>
      <c r="NPU35" s="24"/>
      <c r="NPV35" s="24"/>
      <c r="NPW35" s="24"/>
      <c r="NPX35" s="24"/>
      <c r="NPY35" s="25"/>
      <c r="NPZ35" s="15"/>
      <c r="NQA35" s="24"/>
      <c r="NQB35" s="24"/>
      <c r="NQC35" s="24"/>
      <c r="NQD35" s="24"/>
      <c r="NQE35" s="24"/>
      <c r="NQF35" s="24"/>
      <c r="NQG35" s="25"/>
      <c r="NQH35" s="15"/>
      <c r="NQI35" s="24"/>
      <c r="NQJ35" s="24"/>
      <c r="NQK35" s="24"/>
      <c r="NQL35" s="24"/>
      <c r="NQM35" s="24"/>
      <c r="NQN35" s="24"/>
      <c r="NQO35" s="25"/>
      <c r="NQP35" s="15"/>
      <c r="NQQ35" s="24"/>
      <c r="NQR35" s="24"/>
      <c r="NQS35" s="24"/>
      <c r="NQT35" s="24"/>
      <c r="NQU35" s="24"/>
      <c r="NQV35" s="24"/>
      <c r="NQW35" s="25"/>
      <c r="NQX35" s="15"/>
      <c r="NQY35" s="24"/>
      <c r="NQZ35" s="24"/>
      <c r="NRA35" s="24"/>
      <c r="NRB35" s="24"/>
      <c r="NRC35" s="24"/>
      <c r="NRD35" s="24"/>
      <c r="NRE35" s="25"/>
      <c r="NRF35" s="15"/>
      <c r="NRG35" s="24"/>
      <c r="NRH35" s="24"/>
      <c r="NRI35" s="24"/>
      <c r="NRJ35" s="24"/>
      <c r="NRK35" s="24"/>
      <c r="NRL35" s="24"/>
      <c r="NRM35" s="25"/>
      <c r="NRN35" s="15"/>
      <c r="NRO35" s="24"/>
      <c r="NRP35" s="24"/>
      <c r="NRQ35" s="24"/>
      <c r="NRR35" s="24"/>
      <c r="NRS35" s="24"/>
      <c r="NRT35" s="24"/>
      <c r="NRU35" s="25"/>
      <c r="NRV35" s="15"/>
      <c r="NRW35" s="24"/>
      <c r="NRX35" s="24"/>
      <c r="NRY35" s="24"/>
      <c r="NRZ35" s="24"/>
      <c r="NSA35" s="24"/>
      <c r="NSB35" s="24"/>
      <c r="NSC35" s="25"/>
      <c r="NSD35" s="15"/>
      <c r="NSE35" s="24"/>
      <c r="NSF35" s="24"/>
      <c r="NSG35" s="24"/>
      <c r="NSH35" s="24"/>
      <c r="NSI35" s="24"/>
      <c r="NSJ35" s="24"/>
      <c r="NSK35" s="25"/>
      <c r="NSL35" s="15"/>
      <c r="NSM35" s="24"/>
      <c r="NSN35" s="24"/>
      <c r="NSO35" s="24"/>
      <c r="NSP35" s="24"/>
      <c r="NSQ35" s="24"/>
      <c r="NSR35" s="24"/>
      <c r="NSS35" s="25"/>
      <c r="NST35" s="15"/>
      <c r="NSU35" s="24"/>
      <c r="NSV35" s="24"/>
      <c r="NSW35" s="24"/>
      <c r="NSX35" s="24"/>
      <c r="NSY35" s="24"/>
      <c r="NSZ35" s="24"/>
      <c r="NTA35" s="25"/>
      <c r="NTB35" s="15"/>
      <c r="NTC35" s="24"/>
      <c r="NTD35" s="24"/>
      <c r="NTE35" s="24"/>
      <c r="NTF35" s="24"/>
      <c r="NTG35" s="24"/>
      <c r="NTH35" s="24"/>
      <c r="NTI35" s="25"/>
      <c r="NTJ35" s="15"/>
      <c r="NTK35" s="24"/>
      <c r="NTL35" s="24"/>
      <c r="NTM35" s="24"/>
      <c r="NTN35" s="24"/>
      <c r="NTO35" s="24"/>
      <c r="NTP35" s="24"/>
      <c r="NTQ35" s="25"/>
      <c r="NTR35" s="15"/>
      <c r="NTS35" s="24"/>
      <c r="NTT35" s="24"/>
      <c r="NTU35" s="24"/>
      <c r="NTV35" s="24"/>
      <c r="NTW35" s="24"/>
      <c r="NTX35" s="24"/>
      <c r="NTY35" s="25"/>
      <c r="NTZ35" s="15"/>
      <c r="NUA35" s="24"/>
      <c r="NUB35" s="24"/>
      <c r="NUC35" s="24"/>
      <c r="NUD35" s="24"/>
      <c r="NUE35" s="24"/>
      <c r="NUF35" s="24"/>
      <c r="NUG35" s="25"/>
      <c r="NUH35" s="15"/>
      <c r="NUI35" s="24"/>
      <c r="NUJ35" s="24"/>
      <c r="NUK35" s="24"/>
      <c r="NUL35" s="24"/>
      <c r="NUM35" s="24"/>
      <c r="NUN35" s="24"/>
      <c r="NUO35" s="25"/>
      <c r="NUP35" s="15"/>
      <c r="NUQ35" s="24"/>
      <c r="NUR35" s="24"/>
      <c r="NUS35" s="24"/>
      <c r="NUT35" s="24"/>
      <c r="NUU35" s="24"/>
      <c r="NUV35" s="24"/>
      <c r="NUW35" s="25"/>
      <c r="NUX35" s="15"/>
      <c r="NUY35" s="24"/>
      <c r="NUZ35" s="24"/>
      <c r="NVA35" s="24"/>
      <c r="NVB35" s="24"/>
      <c r="NVC35" s="24"/>
      <c r="NVD35" s="24"/>
      <c r="NVE35" s="25"/>
      <c r="NVF35" s="15"/>
      <c r="NVG35" s="24"/>
      <c r="NVH35" s="24"/>
      <c r="NVI35" s="24"/>
      <c r="NVJ35" s="24"/>
      <c r="NVK35" s="24"/>
      <c r="NVL35" s="24"/>
      <c r="NVM35" s="25"/>
      <c r="NVN35" s="15"/>
      <c r="NVO35" s="24"/>
      <c r="NVP35" s="24"/>
      <c r="NVQ35" s="24"/>
      <c r="NVR35" s="24"/>
      <c r="NVS35" s="24"/>
      <c r="NVT35" s="24"/>
      <c r="NVU35" s="25"/>
      <c r="NVV35" s="15"/>
      <c r="NVW35" s="24"/>
      <c r="NVX35" s="24"/>
      <c r="NVY35" s="24"/>
      <c r="NVZ35" s="24"/>
      <c r="NWA35" s="24"/>
      <c r="NWB35" s="24"/>
      <c r="NWC35" s="25"/>
      <c r="NWD35" s="15"/>
      <c r="NWE35" s="24"/>
      <c r="NWF35" s="24"/>
      <c r="NWG35" s="24"/>
      <c r="NWH35" s="24"/>
      <c r="NWI35" s="24"/>
      <c r="NWJ35" s="24"/>
      <c r="NWK35" s="25"/>
      <c r="NWL35" s="15"/>
      <c r="NWM35" s="24"/>
      <c r="NWN35" s="24"/>
      <c r="NWO35" s="24"/>
      <c r="NWP35" s="24"/>
      <c r="NWQ35" s="24"/>
      <c r="NWR35" s="24"/>
      <c r="NWS35" s="25"/>
      <c r="NWT35" s="15"/>
      <c r="NWU35" s="24"/>
      <c r="NWV35" s="24"/>
      <c r="NWW35" s="24"/>
      <c r="NWX35" s="24"/>
      <c r="NWY35" s="24"/>
      <c r="NWZ35" s="24"/>
      <c r="NXA35" s="25"/>
      <c r="NXB35" s="15"/>
      <c r="NXC35" s="24"/>
      <c r="NXD35" s="24"/>
      <c r="NXE35" s="24"/>
      <c r="NXF35" s="24"/>
      <c r="NXG35" s="24"/>
      <c r="NXH35" s="24"/>
      <c r="NXI35" s="25"/>
      <c r="NXJ35" s="15"/>
      <c r="NXK35" s="24"/>
      <c r="NXL35" s="24"/>
      <c r="NXM35" s="24"/>
      <c r="NXN35" s="24"/>
      <c r="NXO35" s="24"/>
      <c r="NXP35" s="24"/>
      <c r="NXQ35" s="25"/>
      <c r="NXR35" s="15"/>
      <c r="NXS35" s="24"/>
      <c r="NXT35" s="24"/>
      <c r="NXU35" s="24"/>
      <c r="NXV35" s="24"/>
      <c r="NXW35" s="24"/>
      <c r="NXX35" s="24"/>
      <c r="NXY35" s="25"/>
      <c r="NXZ35" s="15"/>
      <c r="NYA35" s="24"/>
      <c r="NYB35" s="24"/>
      <c r="NYC35" s="24"/>
      <c r="NYD35" s="24"/>
      <c r="NYE35" s="24"/>
      <c r="NYF35" s="24"/>
      <c r="NYG35" s="25"/>
      <c r="NYH35" s="15"/>
      <c r="NYI35" s="24"/>
      <c r="NYJ35" s="24"/>
      <c r="NYK35" s="24"/>
      <c r="NYL35" s="24"/>
      <c r="NYM35" s="24"/>
      <c r="NYN35" s="24"/>
      <c r="NYO35" s="25"/>
      <c r="NYP35" s="15"/>
      <c r="NYQ35" s="24"/>
      <c r="NYR35" s="24"/>
      <c r="NYS35" s="24"/>
      <c r="NYT35" s="24"/>
      <c r="NYU35" s="24"/>
      <c r="NYV35" s="24"/>
      <c r="NYW35" s="25"/>
      <c r="NYX35" s="15"/>
      <c r="NYY35" s="24"/>
      <c r="NYZ35" s="24"/>
      <c r="NZA35" s="24"/>
      <c r="NZB35" s="24"/>
      <c r="NZC35" s="24"/>
      <c r="NZD35" s="24"/>
      <c r="NZE35" s="25"/>
      <c r="NZF35" s="15"/>
      <c r="NZG35" s="24"/>
      <c r="NZH35" s="24"/>
      <c r="NZI35" s="24"/>
      <c r="NZJ35" s="24"/>
      <c r="NZK35" s="24"/>
      <c r="NZL35" s="24"/>
      <c r="NZM35" s="25"/>
      <c r="NZN35" s="15"/>
      <c r="NZO35" s="24"/>
      <c r="NZP35" s="24"/>
      <c r="NZQ35" s="24"/>
      <c r="NZR35" s="24"/>
      <c r="NZS35" s="24"/>
      <c r="NZT35" s="24"/>
      <c r="NZU35" s="25"/>
      <c r="NZV35" s="15"/>
      <c r="NZW35" s="24"/>
      <c r="NZX35" s="24"/>
      <c r="NZY35" s="24"/>
      <c r="NZZ35" s="24"/>
      <c r="OAA35" s="24"/>
      <c r="OAB35" s="24"/>
      <c r="OAC35" s="25"/>
      <c r="OAD35" s="15"/>
      <c r="OAE35" s="24"/>
      <c r="OAF35" s="24"/>
      <c r="OAG35" s="24"/>
      <c r="OAH35" s="24"/>
      <c r="OAI35" s="24"/>
      <c r="OAJ35" s="24"/>
      <c r="OAK35" s="25"/>
      <c r="OAL35" s="15"/>
      <c r="OAM35" s="24"/>
      <c r="OAN35" s="24"/>
      <c r="OAO35" s="24"/>
      <c r="OAP35" s="24"/>
      <c r="OAQ35" s="24"/>
      <c r="OAR35" s="24"/>
      <c r="OAS35" s="25"/>
      <c r="OAT35" s="15"/>
      <c r="OAU35" s="24"/>
      <c r="OAV35" s="24"/>
      <c r="OAW35" s="24"/>
      <c r="OAX35" s="24"/>
      <c r="OAY35" s="24"/>
      <c r="OAZ35" s="24"/>
      <c r="OBA35" s="25"/>
      <c r="OBB35" s="15"/>
      <c r="OBC35" s="24"/>
      <c r="OBD35" s="24"/>
      <c r="OBE35" s="24"/>
      <c r="OBF35" s="24"/>
      <c r="OBG35" s="24"/>
      <c r="OBH35" s="24"/>
      <c r="OBI35" s="25"/>
      <c r="OBJ35" s="15"/>
      <c r="OBK35" s="24"/>
      <c r="OBL35" s="24"/>
      <c r="OBM35" s="24"/>
      <c r="OBN35" s="24"/>
      <c r="OBO35" s="24"/>
      <c r="OBP35" s="24"/>
      <c r="OBQ35" s="25"/>
      <c r="OBR35" s="15"/>
      <c r="OBS35" s="24"/>
      <c r="OBT35" s="24"/>
      <c r="OBU35" s="24"/>
      <c r="OBV35" s="24"/>
      <c r="OBW35" s="24"/>
      <c r="OBX35" s="24"/>
      <c r="OBY35" s="25"/>
      <c r="OBZ35" s="15"/>
      <c r="OCA35" s="24"/>
      <c r="OCB35" s="24"/>
      <c r="OCC35" s="24"/>
      <c r="OCD35" s="24"/>
      <c r="OCE35" s="24"/>
      <c r="OCF35" s="24"/>
      <c r="OCG35" s="25"/>
      <c r="OCH35" s="15"/>
      <c r="OCI35" s="24"/>
      <c r="OCJ35" s="24"/>
      <c r="OCK35" s="24"/>
      <c r="OCL35" s="24"/>
      <c r="OCM35" s="24"/>
      <c r="OCN35" s="24"/>
      <c r="OCO35" s="25"/>
      <c r="OCP35" s="15"/>
      <c r="OCQ35" s="24"/>
      <c r="OCR35" s="24"/>
      <c r="OCS35" s="24"/>
      <c r="OCT35" s="24"/>
      <c r="OCU35" s="24"/>
      <c r="OCV35" s="24"/>
      <c r="OCW35" s="25"/>
      <c r="OCX35" s="15"/>
      <c r="OCY35" s="24"/>
      <c r="OCZ35" s="24"/>
      <c r="ODA35" s="24"/>
      <c r="ODB35" s="24"/>
      <c r="ODC35" s="24"/>
      <c r="ODD35" s="24"/>
      <c r="ODE35" s="25"/>
      <c r="ODF35" s="15"/>
      <c r="ODG35" s="24"/>
      <c r="ODH35" s="24"/>
      <c r="ODI35" s="24"/>
      <c r="ODJ35" s="24"/>
      <c r="ODK35" s="24"/>
      <c r="ODL35" s="24"/>
      <c r="ODM35" s="25"/>
      <c r="ODN35" s="15"/>
      <c r="ODO35" s="24"/>
      <c r="ODP35" s="24"/>
      <c r="ODQ35" s="24"/>
      <c r="ODR35" s="24"/>
      <c r="ODS35" s="24"/>
      <c r="ODT35" s="24"/>
      <c r="ODU35" s="25"/>
      <c r="ODV35" s="15"/>
      <c r="ODW35" s="24"/>
      <c r="ODX35" s="24"/>
      <c r="ODY35" s="24"/>
      <c r="ODZ35" s="24"/>
      <c r="OEA35" s="24"/>
      <c r="OEB35" s="24"/>
      <c r="OEC35" s="25"/>
      <c r="OED35" s="15"/>
      <c r="OEE35" s="24"/>
      <c r="OEF35" s="24"/>
      <c r="OEG35" s="24"/>
      <c r="OEH35" s="24"/>
      <c r="OEI35" s="24"/>
      <c r="OEJ35" s="24"/>
      <c r="OEK35" s="25"/>
      <c r="OEL35" s="15"/>
      <c r="OEM35" s="24"/>
      <c r="OEN35" s="24"/>
      <c r="OEO35" s="24"/>
      <c r="OEP35" s="24"/>
      <c r="OEQ35" s="24"/>
      <c r="OER35" s="24"/>
      <c r="OES35" s="25"/>
      <c r="OET35" s="15"/>
      <c r="OEU35" s="24"/>
      <c r="OEV35" s="24"/>
      <c r="OEW35" s="24"/>
      <c r="OEX35" s="24"/>
      <c r="OEY35" s="24"/>
      <c r="OEZ35" s="24"/>
      <c r="OFA35" s="25"/>
      <c r="OFB35" s="15"/>
      <c r="OFC35" s="24"/>
      <c r="OFD35" s="24"/>
      <c r="OFE35" s="24"/>
      <c r="OFF35" s="24"/>
      <c r="OFG35" s="24"/>
      <c r="OFH35" s="24"/>
      <c r="OFI35" s="25"/>
      <c r="OFJ35" s="15"/>
      <c r="OFK35" s="24"/>
      <c r="OFL35" s="24"/>
      <c r="OFM35" s="24"/>
      <c r="OFN35" s="24"/>
      <c r="OFO35" s="24"/>
      <c r="OFP35" s="24"/>
      <c r="OFQ35" s="25"/>
      <c r="OFR35" s="15"/>
      <c r="OFS35" s="24"/>
      <c r="OFT35" s="24"/>
      <c r="OFU35" s="24"/>
      <c r="OFV35" s="24"/>
      <c r="OFW35" s="24"/>
      <c r="OFX35" s="24"/>
      <c r="OFY35" s="25"/>
      <c r="OFZ35" s="15"/>
      <c r="OGA35" s="24"/>
      <c r="OGB35" s="24"/>
      <c r="OGC35" s="24"/>
      <c r="OGD35" s="24"/>
      <c r="OGE35" s="24"/>
      <c r="OGF35" s="24"/>
      <c r="OGG35" s="25"/>
      <c r="OGH35" s="15"/>
      <c r="OGI35" s="24"/>
      <c r="OGJ35" s="24"/>
      <c r="OGK35" s="24"/>
      <c r="OGL35" s="24"/>
      <c r="OGM35" s="24"/>
      <c r="OGN35" s="24"/>
      <c r="OGO35" s="25"/>
      <c r="OGP35" s="15"/>
      <c r="OGQ35" s="24"/>
      <c r="OGR35" s="24"/>
      <c r="OGS35" s="24"/>
      <c r="OGT35" s="24"/>
      <c r="OGU35" s="24"/>
      <c r="OGV35" s="24"/>
      <c r="OGW35" s="25"/>
      <c r="OGX35" s="15"/>
      <c r="OGY35" s="24"/>
      <c r="OGZ35" s="24"/>
      <c r="OHA35" s="24"/>
      <c r="OHB35" s="24"/>
      <c r="OHC35" s="24"/>
      <c r="OHD35" s="24"/>
      <c r="OHE35" s="25"/>
      <c r="OHF35" s="15"/>
      <c r="OHG35" s="24"/>
      <c r="OHH35" s="24"/>
      <c r="OHI35" s="24"/>
      <c r="OHJ35" s="24"/>
      <c r="OHK35" s="24"/>
      <c r="OHL35" s="24"/>
      <c r="OHM35" s="25"/>
      <c r="OHN35" s="15"/>
      <c r="OHO35" s="24"/>
      <c r="OHP35" s="24"/>
      <c r="OHQ35" s="24"/>
      <c r="OHR35" s="24"/>
      <c r="OHS35" s="24"/>
      <c r="OHT35" s="24"/>
      <c r="OHU35" s="25"/>
      <c r="OHV35" s="15"/>
      <c r="OHW35" s="24"/>
      <c r="OHX35" s="24"/>
      <c r="OHY35" s="24"/>
      <c r="OHZ35" s="24"/>
      <c r="OIA35" s="24"/>
      <c r="OIB35" s="24"/>
      <c r="OIC35" s="25"/>
      <c r="OID35" s="15"/>
      <c r="OIE35" s="24"/>
      <c r="OIF35" s="24"/>
      <c r="OIG35" s="24"/>
      <c r="OIH35" s="24"/>
      <c r="OII35" s="24"/>
      <c r="OIJ35" s="24"/>
      <c r="OIK35" s="25"/>
      <c r="OIL35" s="15"/>
      <c r="OIM35" s="24"/>
      <c r="OIN35" s="24"/>
      <c r="OIO35" s="24"/>
      <c r="OIP35" s="24"/>
      <c r="OIQ35" s="24"/>
      <c r="OIR35" s="24"/>
      <c r="OIS35" s="25"/>
      <c r="OIT35" s="15"/>
      <c r="OIU35" s="24"/>
      <c r="OIV35" s="24"/>
      <c r="OIW35" s="24"/>
      <c r="OIX35" s="24"/>
      <c r="OIY35" s="24"/>
      <c r="OIZ35" s="24"/>
      <c r="OJA35" s="25"/>
      <c r="OJB35" s="15"/>
      <c r="OJC35" s="24"/>
      <c r="OJD35" s="24"/>
      <c r="OJE35" s="24"/>
      <c r="OJF35" s="24"/>
      <c r="OJG35" s="24"/>
      <c r="OJH35" s="24"/>
      <c r="OJI35" s="25"/>
      <c r="OJJ35" s="15"/>
      <c r="OJK35" s="24"/>
      <c r="OJL35" s="24"/>
      <c r="OJM35" s="24"/>
      <c r="OJN35" s="24"/>
      <c r="OJO35" s="24"/>
      <c r="OJP35" s="24"/>
      <c r="OJQ35" s="25"/>
      <c r="OJR35" s="15"/>
      <c r="OJS35" s="24"/>
      <c r="OJT35" s="24"/>
      <c r="OJU35" s="24"/>
      <c r="OJV35" s="24"/>
      <c r="OJW35" s="24"/>
      <c r="OJX35" s="24"/>
      <c r="OJY35" s="25"/>
      <c r="OJZ35" s="15"/>
      <c r="OKA35" s="24"/>
      <c r="OKB35" s="24"/>
      <c r="OKC35" s="24"/>
      <c r="OKD35" s="24"/>
      <c r="OKE35" s="24"/>
      <c r="OKF35" s="24"/>
      <c r="OKG35" s="25"/>
      <c r="OKH35" s="15"/>
      <c r="OKI35" s="24"/>
      <c r="OKJ35" s="24"/>
      <c r="OKK35" s="24"/>
      <c r="OKL35" s="24"/>
      <c r="OKM35" s="24"/>
      <c r="OKN35" s="24"/>
      <c r="OKO35" s="25"/>
      <c r="OKP35" s="15"/>
      <c r="OKQ35" s="24"/>
      <c r="OKR35" s="24"/>
      <c r="OKS35" s="24"/>
      <c r="OKT35" s="24"/>
      <c r="OKU35" s="24"/>
      <c r="OKV35" s="24"/>
      <c r="OKW35" s="25"/>
      <c r="OKX35" s="15"/>
      <c r="OKY35" s="24"/>
      <c r="OKZ35" s="24"/>
      <c r="OLA35" s="24"/>
      <c r="OLB35" s="24"/>
      <c r="OLC35" s="24"/>
      <c r="OLD35" s="24"/>
      <c r="OLE35" s="25"/>
      <c r="OLF35" s="15"/>
      <c r="OLG35" s="24"/>
      <c r="OLH35" s="24"/>
      <c r="OLI35" s="24"/>
      <c r="OLJ35" s="24"/>
      <c r="OLK35" s="24"/>
      <c r="OLL35" s="24"/>
      <c r="OLM35" s="25"/>
      <c r="OLN35" s="15"/>
      <c r="OLO35" s="24"/>
      <c r="OLP35" s="24"/>
      <c r="OLQ35" s="24"/>
      <c r="OLR35" s="24"/>
      <c r="OLS35" s="24"/>
      <c r="OLT35" s="24"/>
      <c r="OLU35" s="25"/>
      <c r="OLV35" s="15"/>
      <c r="OLW35" s="24"/>
      <c r="OLX35" s="24"/>
      <c r="OLY35" s="24"/>
      <c r="OLZ35" s="24"/>
      <c r="OMA35" s="24"/>
      <c r="OMB35" s="24"/>
      <c r="OMC35" s="25"/>
      <c r="OMD35" s="15"/>
      <c r="OME35" s="24"/>
      <c r="OMF35" s="24"/>
      <c r="OMG35" s="24"/>
      <c r="OMH35" s="24"/>
      <c r="OMI35" s="24"/>
      <c r="OMJ35" s="24"/>
      <c r="OMK35" s="25"/>
      <c r="OML35" s="15"/>
      <c r="OMM35" s="24"/>
      <c r="OMN35" s="24"/>
      <c r="OMO35" s="24"/>
      <c r="OMP35" s="24"/>
      <c r="OMQ35" s="24"/>
      <c r="OMR35" s="24"/>
      <c r="OMS35" s="25"/>
      <c r="OMT35" s="15"/>
      <c r="OMU35" s="24"/>
      <c r="OMV35" s="24"/>
      <c r="OMW35" s="24"/>
      <c r="OMX35" s="24"/>
      <c r="OMY35" s="24"/>
      <c r="OMZ35" s="24"/>
      <c r="ONA35" s="25"/>
      <c r="ONB35" s="15"/>
      <c r="ONC35" s="24"/>
      <c r="OND35" s="24"/>
      <c r="ONE35" s="24"/>
      <c r="ONF35" s="24"/>
      <c r="ONG35" s="24"/>
      <c r="ONH35" s="24"/>
      <c r="ONI35" s="25"/>
      <c r="ONJ35" s="15"/>
      <c r="ONK35" s="24"/>
      <c r="ONL35" s="24"/>
      <c r="ONM35" s="24"/>
      <c r="ONN35" s="24"/>
      <c r="ONO35" s="24"/>
      <c r="ONP35" s="24"/>
      <c r="ONQ35" s="25"/>
      <c r="ONR35" s="15"/>
      <c r="ONS35" s="24"/>
      <c r="ONT35" s="24"/>
      <c r="ONU35" s="24"/>
      <c r="ONV35" s="24"/>
      <c r="ONW35" s="24"/>
      <c r="ONX35" s="24"/>
      <c r="ONY35" s="25"/>
      <c r="ONZ35" s="15"/>
      <c r="OOA35" s="24"/>
      <c r="OOB35" s="24"/>
      <c r="OOC35" s="24"/>
      <c r="OOD35" s="24"/>
      <c r="OOE35" s="24"/>
      <c r="OOF35" s="24"/>
      <c r="OOG35" s="25"/>
      <c r="OOH35" s="15"/>
      <c r="OOI35" s="24"/>
      <c r="OOJ35" s="24"/>
      <c r="OOK35" s="24"/>
      <c r="OOL35" s="24"/>
      <c r="OOM35" s="24"/>
      <c r="OON35" s="24"/>
      <c r="OOO35" s="25"/>
      <c r="OOP35" s="15"/>
      <c r="OOQ35" s="24"/>
      <c r="OOR35" s="24"/>
      <c r="OOS35" s="24"/>
      <c r="OOT35" s="24"/>
      <c r="OOU35" s="24"/>
      <c r="OOV35" s="24"/>
      <c r="OOW35" s="25"/>
      <c r="OOX35" s="15"/>
      <c r="OOY35" s="24"/>
      <c r="OOZ35" s="24"/>
      <c r="OPA35" s="24"/>
      <c r="OPB35" s="24"/>
      <c r="OPC35" s="24"/>
      <c r="OPD35" s="24"/>
      <c r="OPE35" s="25"/>
      <c r="OPF35" s="15"/>
      <c r="OPG35" s="24"/>
      <c r="OPH35" s="24"/>
      <c r="OPI35" s="24"/>
      <c r="OPJ35" s="24"/>
      <c r="OPK35" s="24"/>
      <c r="OPL35" s="24"/>
      <c r="OPM35" s="25"/>
      <c r="OPN35" s="15"/>
      <c r="OPO35" s="24"/>
      <c r="OPP35" s="24"/>
      <c r="OPQ35" s="24"/>
      <c r="OPR35" s="24"/>
      <c r="OPS35" s="24"/>
      <c r="OPT35" s="24"/>
      <c r="OPU35" s="25"/>
      <c r="OPV35" s="15"/>
      <c r="OPW35" s="24"/>
      <c r="OPX35" s="24"/>
      <c r="OPY35" s="24"/>
      <c r="OPZ35" s="24"/>
      <c r="OQA35" s="24"/>
      <c r="OQB35" s="24"/>
      <c r="OQC35" s="25"/>
      <c r="OQD35" s="15"/>
      <c r="OQE35" s="24"/>
      <c r="OQF35" s="24"/>
      <c r="OQG35" s="24"/>
      <c r="OQH35" s="24"/>
      <c r="OQI35" s="24"/>
      <c r="OQJ35" s="24"/>
      <c r="OQK35" s="25"/>
      <c r="OQL35" s="15"/>
      <c r="OQM35" s="24"/>
      <c r="OQN35" s="24"/>
      <c r="OQO35" s="24"/>
      <c r="OQP35" s="24"/>
      <c r="OQQ35" s="24"/>
      <c r="OQR35" s="24"/>
      <c r="OQS35" s="25"/>
      <c r="OQT35" s="15"/>
      <c r="OQU35" s="24"/>
      <c r="OQV35" s="24"/>
      <c r="OQW35" s="24"/>
      <c r="OQX35" s="24"/>
      <c r="OQY35" s="24"/>
      <c r="OQZ35" s="24"/>
      <c r="ORA35" s="25"/>
      <c r="ORB35" s="15"/>
      <c r="ORC35" s="24"/>
      <c r="ORD35" s="24"/>
      <c r="ORE35" s="24"/>
      <c r="ORF35" s="24"/>
      <c r="ORG35" s="24"/>
      <c r="ORH35" s="24"/>
      <c r="ORI35" s="25"/>
      <c r="ORJ35" s="15"/>
      <c r="ORK35" s="24"/>
      <c r="ORL35" s="24"/>
      <c r="ORM35" s="24"/>
      <c r="ORN35" s="24"/>
      <c r="ORO35" s="24"/>
      <c r="ORP35" s="24"/>
      <c r="ORQ35" s="25"/>
      <c r="ORR35" s="15"/>
      <c r="ORS35" s="24"/>
      <c r="ORT35" s="24"/>
      <c r="ORU35" s="24"/>
      <c r="ORV35" s="24"/>
      <c r="ORW35" s="24"/>
      <c r="ORX35" s="24"/>
      <c r="ORY35" s="25"/>
      <c r="ORZ35" s="15"/>
      <c r="OSA35" s="24"/>
      <c r="OSB35" s="24"/>
      <c r="OSC35" s="24"/>
      <c r="OSD35" s="24"/>
      <c r="OSE35" s="24"/>
      <c r="OSF35" s="24"/>
      <c r="OSG35" s="25"/>
      <c r="OSH35" s="15"/>
      <c r="OSI35" s="24"/>
      <c r="OSJ35" s="24"/>
      <c r="OSK35" s="24"/>
      <c r="OSL35" s="24"/>
      <c r="OSM35" s="24"/>
      <c r="OSN35" s="24"/>
      <c r="OSO35" s="25"/>
      <c r="OSP35" s="15"/>
      <c r="OSQ35" s="24"/>
      <c r="OSR35" s="24"/>
      <c r="OSS35" s="24"/>
      <c r="OST35" s="24"/>
      <c r="OSU35" s="24"/>
      <c r="OSV35" s="24"/>
      <c r="OSW35" s="25"/>
      <c r="OSX35" s="15"/>
      <c r="OSY35" s="24"/>
      <c r="OSZ35" s="24"/>
      <c r="OTA35" s="24"/>
      <c r="OTB35" s="24"/>
      <c r="OTC35" s="24"/>
      <c r="OTD35" s="24"/>
      <c r="OTE35" s="25"/>
      <c r="OTF35" s="15"/>
      <c r="OTG35" s="24"/>
      <c r="OTH35" s="24"/>
      <c r="OTI35" s="24"/>
      <c r="OTJ35" s="24"/>
      <c r="OTK35" s="24"/>
      <c r="OTL35" s="24"/>
      <c r="OTM35" s="25"/>
      <c r="OTN35" s="15"/>
      <c r="OTO35" s="24"/>
      <c r="OTP35" s="24"/>
      <c r="OTQ35" s="24"/>
      <c r="OTR35" s="24"/>
      <c r="OTS35" s="24"/>
      <c r="OTT35" s="24"/>
      <c r="OTU35" s="25"/>
      <c r="OTV35" s="15"/>
      <c r="OTW35" s="24"/>
      <c r="OTX35" s="24"/>
      <c r="OTY35" s="24"/>
      <c r="OTZ35" s="24"/>
      <c r="OUA35" s="24"/>
      <c r="OUB35" s="24"/>
      <c r="OUC35" s="25"/>
      <c r="OUD35" s="15"/>
      <c r="OUE35" s="24"/>
      <c r="OUF35" s="24"/>
      <c r="OUG35" s="24"/>
      <c r="OUH35" s="24"/>
      <c r="OUI35" s="24"/>
      <c r="OUJ35" s="24"/>
      <c r="OUK35" s="25"/>
      <c r="OUL35" s="15"/>
      <c r="OUM35" s="24"/>
      <c r="OUN35" s="24"/>
      <c r="OUO35" s="24"/>
      <c r="OUP35" s="24"/>
      <c r="OUQ35" s="24"/>
      <c r="OUR35" s="24"/>
      <c r="OUS35" s="25"/>
      <c r="OUT35" s="15"/>
      <c r="OUU35" s="24"/>
      <c r="OUV35" s="24"/>
      <c r="OUW35" s="24"/>
      <c r="OUX35" s="24"/>
      <c r="OUY35" s="24"/>
      <c r="OUZ35" s="24"/>
      <c r="OVA35" s="25"/>
      <c r="OVB35" s="15"/>
      <c r="OVC35" s="24"/>
      <c r="OVD35" s="24"/>
      <c r="OVE35" s="24"/>
      <c r="OVF35" s="24"/>
      <c r="OVG35" s="24"/>
      <c r="OVH35" s="24"/>
      <c r="OVI35" s="25"/>
      <c r="OVJ35" s="15"/>
      <c r="OVK35" s="24"/>
      <c r="OVL35" s="24"/>
      <c r="OVM35" s="24"/>
      <c r="OVN35" s="24"/>
      <c r="OVO35" s="24"/>
      <c r="OVP35" s="24"/>
      <c r="OVQ35" s="25"/>
      <c r="OVR35" s="15"/>
      <c r="OVS35" s="24"/>
      <c r="OVT35" s="24"/>
      <c r="OVU35" s="24"/>
      <c r="OVV35" s="24"/>
      <c r="OVW35" s="24"/>
      <c r="OVX35" s="24"/>
      <c r="OVY35" s="25"/>
      <c r="OVZ35" s="15"/>
      <c r="OWA35" s="24"/>
      <c r="OWB35" s="24"/>
      <c r="OWC35" s="24"/>
      <c r="OWD35" s="24"/>
      <c r="OWE35" s="24"/>
      <c r="OWF35" s="24"/>
      <c r="OWG35" s="25"/>
      <c r="OWH35" s="15"/>
      <c r="OWI35" s="24"/>
      <c r="OWJ35" s="24"/>
      <c r="OWK35" s="24"/>
      <c r="OWL35" s="24"/>
      <c r="OWM35" s="24"/>
      <c r="OWN35" s="24"/>
      <c r="OWO35" s="25"/>
      <c r="OWP35" s="15"/>
      <c r="OWQ35" s="24"/>
      <c r="OWR35" s="24"/>
      <c r="OWS35" s="24"/>
      <c r="OWT35" s="24"/>
      <c r="OWU35" s="24"/>
      <c r="OWV35" s="24"/>
      <c r="OWW35" s="25"/>
      <c r="OWX35" s="15"/>
      <c r="OWY35" s="24"/>
      <c r="OWZ35" s="24"/>
      <c r="OXA35" s="24"/>
      <c r="OXB35" s="24"/>
      <c r="OXC35" s="24"/>
      <c r="OXD35" s="24"/>
      <c r="OXE35" s="25"/>
      <c r="OXF35" s="15"/>
      <c r="OXG35" s="24"/>
      <c r="OXH35" s="24"/>
      <c r="OXI35" s="24"/>
      <c r="OXJ35" s="24"/>
      <c r="OXK35" s="24"/>
      <c r="OXL35" s="24"/>
      <c r="OXM35" s="25"/>
      <c r="OXN35" s="15"/>
      <c r="OXO35" s="24"/>
      <c r="OXP35" s="24"/>
      <c r="OXQ35" s="24"/>
      <c r="OXR35" s="24"/>
      <c r="OXS35" s="24"/>
      <c r="OXT35" s="24"/>
      <c r="OXU35" s="25"/>
      <c r="OXV35" s="15"/>
      <c r="OXW35" s="24"/>
      <c r="OXX35" s="24"/>
      <c r="OXY35" s="24"/>
      <c r="OXZ35" s="24"/>
      <c r="OYA35" s="24"/>
      <c r="OYB35" s="24"/>
      <c r="OYC35" s="25"/>
      <c r="OYD35" s="15"/>
      <c r="OYE35" s="24"/>
      <c r="OYF35" s="24"/>
      <c r="OYG35" s="24"/>
      <c r="OYH35" s="24"/>
      <c r="OYI35" s="24"/>
      <c r="OYJ35" s="24"/>
      <c r="OYK35" s="25"/>
      <c r="OYL35" s="15"/>
      <c r="OYM35" s="24"/>
      <c r="OYN35" s="24"/>
      <c r="OYO35" s="24"/>
      <c r="OYP35" s="24"/>
      <c r="OYQ35" s="24"/>
      <c r="OYR35" s="24"/>
      <c r="OYS35" s="25"/>
      <c r="OYT35" s="15"/>
      <c r="OYU35" s="24"/>
      <c r="OYV35" s="24"/>
      <c r="OYW35" s="24"/>
      <c r="OYX35" s="24"/>
      <c r="OYY35" s="24"/>
      <c r="OYZ35" s="24"/>
      <c r="OZA35" s="25"/>
      <c r="OZB35" s="15"/>
      <c r="OZC35" s="24"/>
      <c r="OZD35" s="24"/>
      <c r="OZE35" s="24"/>
      <c r="OZF35" s="24"/>
      <c r="OZG35" s="24"/>
      <c r="OZH35" s="24"/>
      <c r="OZI35" s="25"/>
      <c r="OZJ35" s="15"/>
      <c r="OZK35" s="24"/>
      <c r="OZL35" s="24"/>
      <c r="OZM35" s="24"/>
      <c r="OZN35" s="24"/>
      <c r="OZO35" s="24"/>
      <c r="OZP35" s="24"/>
      <c r="OZQ35" s="25"/>
      <c r="OZR35" s="15"/>
      <c r="OZS35" s="24"/>
      <c r="OZT35" s="24"/>
      <c r="OZU35" s="24"/>
      <c r="OZV35" s="24"/>
      <c r="OZW35" s="24"/>
      <c r="OZX35" s="24"/>
      <c r="OZY35" s="25"/>
      <c r="OZZ35" s="15"/>
      <c r="PAA35" s="24"/>
      <c r="PAB35" s="24"/>
      <c r="PAC35" s="24"/>
      <c r="PAD35" s="24"/>
      <c r="PAE35" s="24"/>
      <c r="PAF35" s="24"/>
      <c r="PAG35" s="25"/>
      <c r="PAH35" s="15"/>
      <c r="PAI35" s="24"/>
      <c r="PAJ35" s="24"/>
      <c r="PAK35" s="24"/>
      <c r="PAL35" s="24"/>
      <c r="PAM35" s="24"/>
      <c r="PAN35" s="24"/>
      <c r="PAO35" s="25"/>
      <c r="PAP35" s="15"/>
      <c r="PAQ35" s="24"/>
      <c r="PAR35" s="24"/>
      <c r="PAS35" s="24"/>
      <c r="PAT35" s="24"/>
      <c r="PAU35" s="24"/>
      <c r="PAV35" s="24"/>
      <c r="PAW35" s="25"/>
      <c r="PAX35" s="15"/>
      <c r="PAY35" s="24"/>
      <c r="PAZ35" s="24"/>
      <c r="PBA35" s="24"/>
      <c r="PBB35" s="24"/>
      <c r="PBC35" s="24"/>
      <c r="PBD35" s="24"/>
      <c r="PBE35" s="25"/>
      <c r="PBF35" s="15"/>
      <c r="PBG35" s="24"/>
      <c r="PBH35" s="24"/>
      <c r="PBI35" s="24"/>
      <c r="PBJ35" s="24"/>
      <c r="PBK35" s="24"/>
      <c r="PBL35" s="24"/>
      <c r="PBM35" s="25"/>
      <c r="PBN35" s="15"/>
      <c r="PBO35" s="24"/>
      <c r="PBP35" s="24"/>
      <c r="PBQ35" s="24"/>
      <c r="PBR35" s="24"/>
      <c r="PBS35" s="24"/>
      <c r="PBT35" s="24"/>
      <c r="PBU35" s="25"/>
      <c r="PBV35" s="15"/>
      <c r="PBW35" s="24"/>
      <c r="PBX35" s="24"/>
      <c r="PBY35" s="24"/>
      <c r="PBZ35" s="24"/>
      <c r="PCA35" s="24"/>
      <c r="PCB35" s="24"/>
      <c r="PCC35" s="25"/>
      <c r="PCD35" s="15"/>
      <c r="PCE35" s="24"/>
      <c r="PCF35" s="24"/>
      <c r="PCG35" s="24"/>
      <c r="PCH35" s="24"/>
      <c r="PCI35" s="24"/>
      <c r="PCJ35" s="24"/>
      <c r="PCK35" s="25"/>
      <c r="PCL35" s="15"/>
      <c r="PCM35" s="24"/>
      <c r="PCN35" s="24"/>
      <c r="PCO35" s="24"/>
      <c r="PCP35" s="24"/>
      <c r="PCQ35" s="24"/>
      <c r="PCR35" s="24"/>
      <c r="PCS35" s="25"/>
      <c r="PCT35" s="15"/>
      <c r="PCU35" s="24"/>
      <c r="PCV35" s="24"/>
      <c r="PCW35" s="24"/>
      <c r="PCX35" s="24"/>
      <c r="PCY35" s="24"/>
      <c r="PCZ35" s="24"/>
      <c r="PDA35" s="25"/>
      <c r="PDB35" s="15"/>
      <c r="PDC35" s="24"/>
      <c r="PDD35" s="24"/>
      <c r="PDE35" s="24"/>
      <c r="PDF35" s="24"/>
      <c r="PDG35" s="24"/>
      <c r="PDH35" s="24"/>
      <c r="PDI35" s="25"/>
      <c r="PDJ35" s="15"/>
      <c r="PDK35" s="24"/>
      <c r="PDL35" s="24"/>
      <c r="PDM35" s="24"/>
      <c r="PDN35" s="24"/>
      <c r="PDO35" s="24"/>
      <c r="PDP35" s="24"/>
      <c r="PDQ35" s="25"/>
      <c r="PDR35" s="15"/>
      <c r="PDS35" s="24"/>
      <c r="PDT35" s="24"/>
      <c r="PDU35" s="24"/>
      <c r="PDV35" s="24"/>
      <c r="PDW35" s="24"/>
      <c r="PDX35" s="24"/>
      <c r="PDY35" s="25"/>
      <c r="PDZ35" s="15"/>
      <c r="PEA35" s="24"/>
      <c r="PEB35" s="24"/>
      <c r="PEC35" s="24"/>
      <c r="PED35" s="24"/>
      <c r="PEE35" s="24"/>
      <c r="PEF35" s="24"/>
      <c r="PEG35" s="25"/>
      <c r="PEH35" s="15"/>
      <c r="PEI35" s="24"/>
      <c r="PEJ35" s="24"/>
      <c r="PEK35" s="24"/>
      <c r="PEL35" s="24"/>
      <c r="PEM35" s="24"/>
      <c r="PEN35" s="24"/>
      <c r="PEO35" s="25"/>
      <c r="PEP35" s="15"/>
      <c r="PEQ35" s="24"/>
      <c r="PER35" s="24"/>
      <c r="PES35" s="24"/>
      <c r="PET35" s="24"/>
      <c r="PEU35" s="24"/>
      <c r="PEV35" s="24"/>
      <c r="PEW35" s="25"/>
      <c r="PEX35" s="15"/>
      <c r="PEY35" s="24"/>
      <c r="PEZ35" s="24"/>
      <c r="PFA35" s="24"/>
      <c r="PFB35" s="24"/>
      <c r="PFC35" s="24"/>
      <c r="PFD35" s="24"/>
      <c r="PFE35" s="25"/>
      <c r="PFF35" s="15"/>
      <c r="PFG35" s="24"/>
      <c r="PFH35" s="24"/>
      <c r="PFI35" s="24"/>
      <c r="PFJ35" s="24"/>
      <c r="PFK35" s="24"/>
      <c r="PFL35" s="24"/>
      <c r="PFM35" s="25"/>
      <c r="PFN35" s="15"/>
      <c r="PFO35" s="24"/>
      <c r="PFP35" s="24"/>
      <c r="PFQ35" s="24"/>
      <c r="PFR35" s="24"/>
      <c r="PFS35" s="24"/>
      <c r="PFT35" s="24"/>
      <c r="PFU35" s="25"/>
      <c r="PFV35" s="15"/>
      <c r="PFW35" s="24"/>
      <c r="PFX35" s="24"/>
      <c r="PFY35" s="24"/>
      <c r="PFZ35" s="24"/>
      <c r="PGA35" s="24"/>
      <c r="PGB35" s="24"/>
      <c r="PGC35" s="25"/>
      <c r="PGD35" s="15"/>
      <c r="PGE35" s="24"/>
      <c r="PGF35" s="24"/>
      <c r="PGG35" s="24"/>
      <c r="PGH35" s="24"/>
      <c r="PGI35" s="24"/>
      <c r="PGJ35" s="24"/>
      <c r="PGK35" s="25"/>
      <c r="PGL35" s="15"/>
      <c r="PGM35" s="24"/>
      <c r="PGN35" s="24"/>
      <c r="PGO35" s="24"/>
      <c r="PGP35" s="24"/>
      <c r="PGQ35" s="24"/>
      <c r="PGR35" s="24"/>
      <c r="PGS35" s="25"/>
      <c r="PGT35" s="15"/>
      <c r="PGU35" s="24"/>
      <c r="PGV35" s="24"/>
      <c r="PGW35" s="24"/>
      <c r="PGX35" s="24"/>
      <c r="PGY35" s="24"/>
      <c r="PGZ35" s="24"/>
      <c r="PHA35" s="25"/>
      <c r="PHB35" s="15"/>
      <c r="PHC35" s="24"/>
      <c r="PHD35" s="24"/>
      <c r="PHE35" s="24"/>
      <c r="PHF35" s="24"/>
      <c r="PHG35" s="24"/>
      <c r="PHH35" s="24"/>
      <c r="PHI35" s="25"/>
      <c r="PHJ35" s="15"/>
      <c r="PHK35" s="24"/>
      <c r="PHL35" s="24"/>
      <c r="PHM35" s="24"/>
      <c r="PHN35" s="24"/>
      <c r="PHO35" s="24"/>
      <c r="PHP35" s="24"/>
      <c r="PHQ35" s="25"/>
      <c r="PHR35" s="15"/>
      <c r="PHS35" s="24"/>
      <c r="PHT35" s="24"/>
      <c r="PHU35" s="24"/>
      <c r="PHV35" s="24"/>
      <c r="PHW35" s="24"/>
      <c r="PHX35" s="24"/>
      <c r="PHY35" s="25"/>
      <c r="PHZ35" s="15"/>
      <c r="PIA35" s="24"/>
      <c r="PIB35" s="24"/>
      <c r="PIC35" s="24"/>
      <c r="PID35" s="24"/>
      <c r="PIE35" s="24"/>
      <c r="PIF35" s="24"/>
      <c r="PIG35" s="25"/>
      <c r="PIH35" s="15"/>
      <c r="PII35" s="24"/>
      <c r="PIJ35" s="24"/>
      <c r="PIK35" s="24"/>
      <c r="PIL35" s="24"/>
      <c r="PIM35" s="24"/>
      <c r="PIN35" s="24"/>
      <c r="PIO35" s="25"/>
      <c r="PIP35" s="15"/>
      <c r="PIQ35" s="24"/>
      <c r="PIR35" s="24"/>
      <c r="PIS35" s="24"/>
      <c r="PIT35" s="24"/>
      <c r="PIU35" s="24"/>
      <c r="PIV35" s="24"/>
      <c r="PIW35" s="25"/>
      <c r="PIX35" s="15"/>
      <c r="PIY35" s="24"/>
      <c r="PIZ35" s="24"/>
      <c r="PJA35" s="24"/>
      <c r="PJB35" s="24"/>
      <c r="PJC35" s="24"/>
      <c r="PJD35" s="24"/>
      <c r="PJE35" s="25"/>
      <c r="PJF35" s="15"/>
      <c r="PJG35" s="24"/>
      <c r="PJH35" s="24"/>
      <c r="PJI35" s="24"/>
      <c r="PJJ35" s="24"/>
      <c r="PJK35" s="24"/>
      <c r="PJL35" s="24"/>
      <c r="PJM35" s="25"/>
      <c r="PJN35" s="15"/>
      <c r="PJO35" s="24"/>
      <c r="PJP35" s="24"/>
      <c r="PJQ35" s="24"/>
      <c r="PJR35" s="24"/>
      <c r="PJS35" s="24"/>
      <c r="PJT35" s="24"/>
      <c r="PJU35" s="25"/>
      <c r="PJV35" s="15"/>
      <c r="PJW35" s="24"/>
      <c r="PJX35" s="24"/>
      <c r="PJY35" s="24"/>
      <c r="PJZ35" s="24"/>
      <c r="PKA35" s="24"/>
      <c r="PKB35" s="24"/>
      <c r="PKC35" s="25"/>
      <c r="PKD35" s="15"/>
      <c r="PKE35" s="24"/>
      <c r="PKF35" s="24"/>
      <c r="PKG35" s="24"/>
      <c r="PKH35" s="24"/>
      <c r="PKI35" s="24"/>
      <c r="PKJ35" s="24"/>
      <c r="PKK35" s="25"/>
      <c r="PKL35" s="15"/>
      <c r="PKM35" s="24"/>
      <c r="PKN35" s="24"/>
      <c r="PKO35" s="24"/>
      <c r="PKP35" s="24"/>
      <c r="PKQ35" s="24"/>
      <c r="PKR35" s="24"/>
      <c r="PKS35" s="25"/>
      <c r="PKT35" s="15"/>
      <c r="PKU35" s="24"/>
      <c r="PKV35" s="24"/>
      <c r="PKW35" s="24"/>
      <c r="PKX35" s="24"/>
      <c r="PKY35" s="24"/>
      <c r="PKZ35" s="24"/>
      <c r="PLA35" s="25"/>
      <c r="PLB35" s="15"/>
      <c r="PLC35" s="24"/>
      <c r="PLD35" s="24"/>
      <c r="PLE35" s="24"/>
      <c r="PLF35" s="24"/>
      <c r="PLG35" s="24"/>
      <c r="PLH35" s="24"/>
      <c r="PLI35" s="25"/>
      <c r="PLJ35" s="15"/>
      <c r="PLK35" s="24"/>
      <c r="PLL35" s="24"/>
      <c r="PLM35" s="24"/>
      <c r="PLN35" s="24"/>
      <c r="PLO35" s="24"/>
      <c r="PLP35" s="24"/>
      <c r="PLQ35" s="25"/>
      <c r="PLR35" s="15"/>
      <c r="PLS35" s="24"/>
      <c r="PLT35" s="24"/>
      <c r="PLU35" s="24"/>
      <c r="PLV35" s="24"/>
      <c r="PLW35" s="24"/>
      <c r="PLX35" s="24"/>
      <c r="PLY35" s="25"/>
      <c r="PLZ35" s="15"/>
      <c r="PMA35" s="24"/>
      <c r="PMB35" s="24"/>
      <c r="PMC35" s="24"/>
      <c r="PMD35" s="24"/>
      <c r="PME35" s="24"/>
      <c r="PMF35" s="24"/>
      <c r="PMG35" s="25"/>
      <c r="PMH35" s="15"/>
      <c r="PMI35" s="24"/>
      <c r="PMJ35" s="24"/>
      <c r="PMK35" s="24"/>
      <c r="PML35" s="24"/>
      <c r="PMM35" s="24"/>
      <c r="PMN35" s="24"/>
      <c r="PMO35" s="25"/>
      <c r="PMP35" s="15"/>
      <c r="PMQ35" s="24"/>
      <c r="PMR35" s="24"/>
      <c r="PMS35" s="24"/>
      <c r="PMT35" s="24"/>
      <c r="PMU35" s="24"/>
      <c r="PMV35" s="24"/>
      <c r="PMW35" s="25"/>
      <c r="PMX35" s="15"/>
      <c r="PMY35" s="24"/>
      <c r="PMZ35" s="24"/>
      <c r="PNA35" s="24"/>
      <c r="PNB35" s="24"/>
      <c r="PNC35" s="24"/>
      <c r="PND35" s="24"/>
      <c r="PNE35" s="25"/>
      <c r="PNF35" s="15"/>
      <c r="PNG35" s="24"/>
      <c r="PNH35" s="24"/>
      <c r="PNI35" s="24"/>
      <c r="PNJ35" s="24"/>
      <c r="PNK35" s="24"/>
      <c r="PNL35" s="24"/>
      <c r="PNM35" s="25"/>
      <c r="PNN35" s="15"/>
      <c r="PNO35" s="24"/>
      <c r="PNP35" s="24"/>
      <c r="PNQ35" s="24"/>
      <c r="PNR35" s="24"/>
      <c r="PNS35" s="24"/>
      <c r="PNT35" s="24"/>
      <c r="PNU35" s="25"/>
      <c r="PNV35" s="15"/>
      <c r="PNW35" s="24"/>
      <c r="PNX35" s="24"/>
      <c r="PNY35" s="24"/>
      <c r="PNZ35" s="24"/>
      <c r="POA35" s="24"/>
      <c r="POB35" s="24"/>
      <c r="POC35" s="25"/>
      <c r="POD35" s="15"/>
      <c r="POE35" s="24"/>
      <c r="POF35" s="24"/>
      <c r="POG35" s="24"/>
      <c r="POH35" s="24"/>
      <c r="POI35" s="24"/>
      <c r="POJ35" s="24"/>
      <c r="POK35" s="25"/>
      <c r="POL35" s="15"/>
      <c r="POM35" s="24"/>
      <c r="PON35" s="24"/>
      <c r="POO35" s="24"/>
      <c r="POP35" s="24"/>
      <c r="POQ35" s="24"/>
      <c r="POR35" s="24"/>
      <c r="POS35" s="25"/>
      <c r="POT35" s="15"/>
      <c r="POU35" s="24"/>
      <c r="POV35" s="24"/>
      <c r="POW35" s="24"/>
      <c r="POX35" s="24"/>
      <c r="POY35" s="24"/>
      <c r="POZ35" s="24"/>
      <c r="PPA35" s="25"/>
      <c r="PPB35" s="15"/>
      <c r="PPC35" s="24"/>
      <c r="PPD35" s="24"/>
      <c r="PPE35" s="24"/>
      <c r="PPF35" s="24"/>
      <c r="PPG35" s="24"/>
      <c r="PPH35" s="24"/>
      <c r="PPI35" s="25"/>
      <c r="PPJ35" s="15"/>
      <c r="PPK35" s="24"/>
      <c r="PPL35" s="24"/>
      <c r="PPM35" s="24"/>
      <c r="PPN35" s="24"/>
      <c r="PPO35" s="24"/>
      <c r="PPP35" s="24"/>
      <c r="PPQ35" s="25"/>
      <c r="PPR35" s="15"/>
      <c r="PPS35" s="24"/>
      <c r="PPT35" s="24"/>
      <c r="PPU35" s="24"/>
      <c r="PPV35" s="24"/>
      <c r="PPW35" s="24"/>
      <c r="PPX35" s="24"/>
      <c r="PPY35" s="25"/>
      <c r="PPZ35" s="15"/>
      <c r="PQA35" s="24"/>
      <c r="PQB35" s="24"/>
      <c r="PQC35" s="24"/>
      <c r="PQD35" s="24"/>
      <c r="PQE35" s="24"/>
      <c r="PQF35" s="24"/>
      <c r="PQG35" s="25"/>
      <c r="PQH35" s="15"/>
      <c r="PQI35" s="24"/>
      <c r="PQJ35" s="24"/>
      <c r="PQK35" s="24"/>
      <c r="PQL35" s="24"/>
      <c r="PQM35" s="24"/>
      <c r="PQN35" s="24"/>
      <c r="PQO35" s="25"/>
      <c r="PQP35" s="15"/>
      <c r="PQQ35" s="24"/>
      <c r="PQR35" s="24"/>
      <c r="PQS35" s="24"/>
      <c r="PQT35" s="24"/>
      <c r="PQU35" s="24"/>
      <c r="PQV35" s="24"/>
      <c r="PQW35" s="25"/>
      <c r="PQX35" s="15"/>
      <c r="PQY35" s="24"/>
      <c r="PQZ35" s="24"/>
      <c r="PRA35" s="24"/>
      <c r="PRB35" s="24"/>
      <c r="PRC35" s="24"/>
      <c r="PRD35" s="24"/>
      <c r="PRE35" s="25"/>
      <c r="PRF35" s="15"/>
      <c r="PRG35" s="24"/>
      <c r="PRH35" s="24"/>
      <c r="PRI35" s="24"/>
      <c r="PRJ35" s="24"/>
      <c r="PRK35" s="24"/>
      <c r="PRL35" s="24"/>
      <c r="PRM35" s="25"/>
      <c r="PRN35" s="15"/>
      <c r="PRO35" s="24"/>
      <c r="PRP35" s="24"/>
      <c r="PRQ35" s="24"/>
      <c r="PRR35" s="24"/>
      <c r="PRS35" s="24"/>
      <c r="PRT35" s="24"/>
      <c r="PRU35" s="25"/>
      <c r="PRV35" s="15"/>
      <c r="PRW35" s="24"/>
      <c r="PRX35" s="24"/>
      <c r="PRY35" s="24"/>
      <c r="PRZ35" s="24"/>
      <c r="PSA35" s="24"/>
      <c r="PSB35" s="24"/>
      <c r="PSC35" s="25"/>
      <c r="PSD35" s="15"/>
      <c r="PSE35" s="24"/>
      <c r="PSF35" s="24"/>
      <c r="PSG35" s="24"/>
      <c r="PSH35" s="24"/>
      <c r="PSI35" s="24"/>
      <c r="PSJ35" s="24"/>
      <c r="PSK35" s="25"/>
      <c r="PSL35" s="15"/>
      <c r="PSM35" s="24"/>
      <c r="PSN35" s="24"/>
      <c r="PSO35" s="24"/>
      <c r="PSP35" s="24"/>
      <c r="PSQ35" s="24"/>
      <c r="PSR35" s="24"/>
      <c r="PSS35" s="25"/>
      <c r="PST35" s="15"/>
      <c r="PSU35" s="24"/>
      <c r="PSV35" s="24"/>
      <c r="PSW35" s="24"/>
      <c r="PSX35" s="24"/>
      <c r="PSY35" s="24"/>
      <c r="PSZ35" s="24"/>
      <c r="PTA35" s="25"/>
      <c r="PTB35" s="15"/>
      <c r="PTC35" s="24"/>
      <c r="PTD35" s="24"/>
      <c r="PTE35" s="24"/>
      <c r="PTF35" s="24"/>
      <c r="PTG35" s="24"/>
      <c r="PTH35" s="24"/>
      <c r="PTI35" s="25"/>
      <c r="PTJ35" s="15"/>
      <c r="PTK35" s="24"/>
      <c r="PTL35" s="24"/>
      <c r="PTM35" s="24"/>
      <c r="PTN35" s="24"/>
      <c r="PTO35" s="24"/>
      <c r="PTP35" s="24"/>
      <c r="PTQ35" s="25"/>
      <c r="PTR35" s="15"/>
      <c r="PTS35" s="24"/>
      <c r="PTT35" s="24"/>
      <c r="PTU35" s="24"/>
      <c r="PTV35" s="24"/>
      <c r="PTW35" s="24"/>
      <c r="PTX35" s="24"/>
      <c r="PTY35" s="25"/>
      <c r="PTZ35" s="15"/>
      <c r="PUA35" s="24"/>
      <c r="PUB35" s="24"/>
      <c r="PUC35" s="24"/>
      <c r="PUD35" s="24"/>
      <c r="PUE35" s="24"/>
      <c r="PUF35" s="24"/>
      <c r="PUG35" s="25"/>
      <c r="PUH35" s="15"/>
      <c r="PUI35" s="24"/>
      <c r="PUJ35" s="24"/>
      <c r="PUK35" s="24"/>
      <c r="PUL35" s="24"/>
      <c r="PUM35" s="24"/>
      <c r="PUN35" s="24"/>
      <c r="PUO35" s="25"/>
      <c r="PUP35" s="15"/>
      <c r="PUQ35" s="24"/>
      <c r="PUR35" s="24"/>
      <c r="PUS35" s="24"/>
      <c r="PUT35" s="24"/>
      <c r="PUU35" s="24"/>
      <c r="PUV35" s="24"/>
      <c r="PUW35" s="25"/>
      <c r="PUX35" s="15"/>
      <c r="PUY35" s="24"/>
      <c r="PUZ35" s="24"/>
      <c r="PVA35" s="24"/>
      <c r="PVB35" s="24"/>
      <c r="PVC35" s="24"/>
      <c r="PVD35" s="24"/>
      <c r="PVE35" s="25"/>
      <c r="PVF35" s="15"/>
      <c r="PVG35" s="24"/>
      <c r="PVH35" s="24"/>
      <c r="PVI35" s="24"/>
      <c r="PVJ35" s="24"/>
      <c r="PVK35" s="24"/>
      <c r="PVL35" s="24"/>
      <c r="PVM35" s="25"/>
      <c r="PVN35" s="15"/>
      <c r="PVO35" s="24"/>
      <c r="PVP35" s="24"/>
      <c r="PVQ35" s="24"/>
      <c r="PVR35" s="24"/>
      <c r="PVS35" s="24"/>
      <c r="PVT35" s="24"/>
      <c r="PVU35" s="25"/>
      <c r="PVV35" s="15"/>
      <c r="PVW35" s="24"/>
      <c r="PVX35" s="24"/>
      <c r="PVY35" s="24"/>
      <c r="PVZ35" s="24"/>
      <c r="PWA35" s="24"/>
      <c r="PWB35" s="24"/>
      <c r="PWC35" s="25"/>
      <c r="PWD35" s="15"/>
      <c r="PWE35" s="24"/>
      <c r="PWF35" s="24"/>
      <c r="PWG35" s="24"/>
      <c r="PWH35" s="24"/>
      <c r="PWI35" s="24"/>
      <c r="PWJ35" s="24"/>
      <c r="PWK35" s="25"/>
      <c r="PWL35" s="15"/>
      <c r="PWM35" s="24"/>
      <c r="PWN35" s="24"/>
      <c r="PWO35" s="24"/>
      <c r="PWP35" s="24"/>
      <c r="PWQ35" s="24"/>
      <c r="PWR35" s="24"/>
      <c r="PWS35" s="25"/>
      <c r="PWT35" s="15"/>
      <c r="PWU35" s="24"/>
      <c r="PWV35" s="24"/>
      <c r="PWW35" s="24"/>
      <c r="PWX35" s="24"/>
      <c r="PWY35" s="24"/>
      <c r="PWZ35" s="24"/>
      <c r="PXA35" s="25"/>
      <c r="PXB35" s="15"/>
      <c r="PXC35" s="24"/>
      <c r="PXD35" s="24"/>
      <c r="PXE35" s="24"/>
      <c r="PXF35" s="24"/>
      <c r="PXG35" s="24"/>
      <c r="PXH35" s="24"/>
      <c r="PXI35" s="25"/>
      <c r="PXJ35" s="15"/>
      <c r="PXK35" s="24"/>
      <c r="PXL35" s="24"/>
      <c r="PXM35" s="24"/>
      <c r="PXN35" s="24"/>
      <c r="PXO35" s="24"/>
      <c r="PXP35" s="24"/>
      <c r="PXQ35" s="25"/>
      <c r="PXR35" s="15"/>
      <c r="PXS35" s="24"/>
      <c r="PXT35" s="24"/>
      <c r="PXU35" s="24"/>
      <c r="PXV35" s="24"/>
      <c r="PXW35" s="24"/>
      <c r="PXX35" s="24"/>
      <c r="PXY35" s="25"/>
      <c r="PXZ35" s="15"/>
      <c r="PYA35" s="24"/>
      <c r="PYB35" s="24"/>
      <c r="PYC35" s="24"/>
      <c r="PYD35" s="24"/>
      <c r="PYE35" s="24"/>
      <c r="PYF35" s="24"/>
      <c r="PYG35" s="25"/>
      <c r="PYH35" s="15"/>
      <c r="PYI35" s="24"/>
      <c r="PYJ35" s="24"/>
      <c r="PYK35" s="24"/>
      <c r="PYL35" s="24"/>
      <c r="PYM35" s="24"/>
      <c r="PYN35" s="24"/>
      <c r="PYO35" s="25"/>
      <c r="PYP35" s="15"/>
      <c r="PYQ35" s="24"/>
      <c r="PYR35" s="24"/>
      <c r="PYS35" s="24"/>
      <c r="PYT35" s="24"/>
      <c r="PYU35" s="24"/>
      <c r="PYV35" s="24"/>
      <c r="PYW35" s="25"/>
      <c r="PYX35" s="15"/>
      <c r="PYY35" s="24"/>
      <c r="PYZ35" s="24"/>
      <c r="PZA35" s="24"/>
      <c r="PZB35" s="24"/>
      <c r="PZC35" s="24"/>
      <c r="PZD35" s="24"/>
      <c r="PZE35" s="25"/>
      <c r="PZF35" s="15"/>
      <c r="PZG35" s="24"/>
      <c r="PZH35" s="24"/>
      <c r="PZI35" s="24"/>
      <c r="PZJ35" s="24"/>
      <c r="PZK35" s="24"/>
      <c r="PZL35" s="24"/>
      <c r="PZM35" s="25"/>
      <c r="PZN35" s="15"/>
      <c r="PZO35" s="24"/>
      <c r="PZP35" s="24"/>
      <c r="PZQ35" s="24"/>
      <c r="PZR35" s="24"/>
      <c r="PZS35" s="24"/>
      <c r="PZT35" s="24"/>
      <c r="PZU35" s="25"/>
      <c r="PZV35" s="15"/>
      <c r="PZW35" s="24"/>
      <c r="PZX35" s="24"/>
      <c r="PZY35" s="24"/>
      <c r="PZZ35" s="24"/>
      <c r="QAA35" s="24"/>
      <c r="QAB35" s="24"/>
      <c r="QAC35" s="25"/>
      <c r="QAD35" s="15"/>
      <c r="QAE35" s="24"/>
      <c r="QAF35" s="24"/>
      <c r="QAG35" s="24"/>
      <c r="QAH35" s="24"/>
      <c r="QAI35" s="24"/>
      <c r="QAJ35" s="24"/>
      <c r="QAK35" s="25"/>
      <c r="QAL35" s="15"/>
      <c r="QAM35" s="24"/>
      <c r="QAN35" s="24"/>
      <c r="QAO35" s="24"/>
      <c r="QAP35" s="24"/>
      <c r="QAQ35" s="24"/>
      <c r="QAR35" s="24"/>
      <c r="QAS35" s="25"/>
      <c r="QAT35" s="15"/>
      <c r="QAU35" s="24"/>
      <c r="QAV35" s="24"/>
      <c r="QAW35" s="24"/>
      <c r="QAX35" s="24"/>
      <c r="QAY35" s="24"/>
      <c r="QAZ35" s="24"/>
      <c r="QBA35" s="25"/>
      <c r="QBB35" s="15"/>
      <c r="QBC35" s="24"/>
      <c r="QBD35" s="24"/>
      <c r="QBE35" s="24"/>
      <c r="QBF35" s="24"/>
      <c r="QBG35" s="24"/>
      <c r="QBH35" s="24"/>
      <c r="QBI35" s="25"/>
      <c r="QBJ35" s="15"/>
      <c r="QBK35" s="24"/>
      <c r="QBL35" s="24"/>
      <c r="QBM35" s="24"/>
      <c r="QBN35" s="24"/>
      <c r="QBO35" s="24"/>
      <c r="QBP35" s="24"/>
      <c r="QBQ35" s="25"/>
      <c r="QBR35" s="15"/>
      <c r="QBS35" s="24"/>
      <c r="QBT35" s="24"/>
      <c r="QBU35" s="24"/>
      <c r="QBV35" s="24"/>
      <c r="QBW35" s="24"/>
      <c r="QBX35" s="24"/>
      <c r="QBY35" s="25"/>
      <c r="QBZ35" s="15"/>
      <c r="QCA35" s="24"/>
      <c r="QCB35" s="24"/>
      <c r="QCC35" s="24"/>
      <c r="QCD35" s="24"/>
      <c r="QCE35" s="24"/>
      <c r="QCF35" s="24"/>
      <c r="QCG35" s="25"/>
      <c r="QCH35" s="15"/>
      <c r="QCI35" s="24"/>
      <c r="QCJ35" s="24"/>
      <c r="QCK35" s="24"/>
      <c r="QCL35" s="24"/>
      <c r="QCM35" s="24"/>
      <c r="QCN35" s="24"/>
      <c r="QCO35" s="25"/>
      <c r="QCP35" s="15"/>
      <c r="QCQ35" s="24"/>
      <c r="QCR35" s="24"/>
      <c r="QCS35" s="24"/>
      <c r="QCT35" s="24"/>
      <c r="QCU35" s="24"/>
      <c r="QCV35" s="24"/>
      <c r="QCW35" s="25"/>
      <c r="QCX35" s="15"/>
      <c r="QCY35" s="24"/>
      <c r="QCZ35" s="24"/>
      <c r="QDA35" s="24"/>
      <c r="QDB35" s="24"/>
      <c r="QDC35" s="24"/>
      <c r="QDD35" s="24"/>
      <c r="QDE35" s="25"/>
      <c r="QDF35" s="15"/>
      <c r="QDG35" s="24"/>
      <c r="QDH35" s="24"/>
      <c r="QDI35" s="24"/>
      <c r="QDJ35" s="24"/>
      <c r="QDK35" s="24"/>
      <c r="QDL35" s="24"/>
      <c r="QDM35" s="25"/>
      <c r="QDN35" s="15"/>
      <c r="QDO35" s="24"/>
      <c r="QDP35" s="24"/>
      <c r="QDQ35" s="24"/>
      <c r="QDR35" s="24"/>
      <c r="QDS35" s="24"/>
      <c r="QDT35" s="24"/>
      <c r="QDU35" s="25"/>
      <c r="QDV35" s="15"/>
      <c r="QDW35" s="24"/>
      <c r="QDX35" s="24"/>
      <c r="QDY35" s="24"/>
      <c r="QDZ35" s="24"/>
      <c r="QEA35" s="24"/>
      <c r="QEB35" s="24"/>
      <c r="QEC35" s="25"/>
      <c r="QED35" s="15"/>
      <c r="QEE35" s="24"/>
      <c r="QEF35" s="24"/>
      <c r="QEG35" s="24"/>
      <c r="QEH35" s="24"/>
      <c r="QEI35" s="24"/>
      <c r="QEJ35" s="24"/>
      <c r="QEK35" s="25"/>
      <c r="QEL35" s="15"/>
      <c r="QEM35" s="24"/>
      <c r="QEN35" s="24"/>
      <c r="QEO35" s="24"/>
      <c r="QEP35" s="24"/>
      <c r="QEQ35" s="24"/>
      <c r="QER35" s="24"/>
      <c r="QES35" s="25"/>
      <c r="QET35" s="15"/>
      <c r="QEU35" s="24"/>
      <c r="QEV35" s="24"/>
      <c r="QEW35" s="24"/>
      <c r="QEX35" s="24"/>
      <c r="QEY35" s="24"/>
      <c r="QEZ35" s="24"/>
      <c r="QFA35" s="25"/>
      <c r="QFB35" s="15"/>
      <c r="QFC35" s="24"/>
      <c r="QFD35" s="24"/>
      <c r="QFE35" s="24"/>
      <c r="QFF35" s="24"/>
      <c r="QFG35" s="24"/>
      <c r="QFH35" s="24"/>
      <c r="QFI35" s="25"/>
      <c r="QFJ35" s="15"/>
      <c r="QFK35" s="24"/>
      <c r="QFL35" s="24"/>
      <c r="QFM35" s="24"/>
      <c r="QFN35" s="24"/>
      <c r="QFO35" s="24"/>
      <c r="QFP35" s="24"/>
      <c r="QFQ35" s="25"/>
      <c r="QFR35" s="15"/>
      <c r="QFS35" s="24"/>
      <c r="QFT35" s="24"/>
      <c r="QFU35" s="24"/>
      <c r="QFV35" s="24"/>
      <c r="QFW35" s="24"/>
      <c r="QFX35" s="24"/>
      <c r="QFY35" s="25"/>
      <c r="QFZ35" s="15"/>
      <c r="QGA35" s="24"/>
      <c r="QGB35" s="24"/>
      <c r="QGC35" s="24"/>
      <c r="QGD35" s="24"/>
      <c r="QGE35" s="24"/>
      <c r="QGF35" s="24"/>
      <c r="QGG35" s="25"/>
      <c r="QGH35" s="15"/>
      <c r="QGI35" s="24"/>
      <c r="QGJ35" s="24"/>
      <c r="QGK35" s="24"/>
      <c r="QGL35" s="24"/>
      <c r="QGM35" s="24"/>
      <c r="QGN35" s="24"/>
      <c r="QGO35" s="25"/>
      <c r="QGP35" s="15"/>
      <c r="QGQ35" s="24"/>
      <c r="QGR35" s="24"/>
      <c r="QGS35" s="24"/>
      <c r="QGT35" s="24"/>
      <c r="QGU35" s="24"/>
      <c r="QGV35" s="24"/>
      <c r="QGW35" s="25"/>
      <c r="QGX35" s="15"/>
      <c r="QGY35" s="24"/>
      <c r="QGZ35" s="24"/>
      <c r="QHA35" s="24"/>
      <c r="QHB35" s="24"/>
      <c r="QHC35" s="24"/>
      <c r="QHD35" s="24"/>
      <c r="QHE35" s="25"/>
      <c r="QHF35" s="15"/>
      <c r="QHG35" s="24"/>
      <c r="QHH35" s="24"/>
      <c r="QHI35" s="24"/>
      <c r="QHJ35" s="24"/>
      <c r="QHK35" s="24"/>
      <c r="QHL35" s="24"/>
      <c r="QHM35" s="25"/>
      <c r="QHN35" s="15"/>
      <c r="QHO35" s="24"/>
      <c r="QHP35" s="24"/>
      <c r="QHQ35" s="24"/>
      <c r="QHR35" s="24"/>
      <c r="QHS35" s="24"/>
      <c r="QHT35" s="24"/>
      <c r="QHU35" s="25"/>
      <c r="QHV35" s="15"/>
      <c r="QHW35" s="24"/>
      <c r="QHX35" s="24"/>
      <c r="QHY35" s="24"/>
      <c r="QHZ35" s="24"/>
      <c r="QIA35" s="24"/>
      <c r="QIB35" s="24"/>
      <c r="QIC35" s="25"/>
      <c r="QID35" s="15"/>
      <c r="QIE35" s="24"/>
      <c r="QIF35" s="24"/>
      <c r="QIG35" s="24"/>
      <c r="QIH35" s="24"/>
      <c r="QII35" s="24"/>
      <c r="QIJ35" s="24"/>
      <c r="QIK35" s="25"/>
      <c r="QIL35" s="15"/>
      <c r="QIM35" s="24"/>
      <c r="QIN35" s="24"/>
      <c r="QIO35" s="24"/>
      <c r="QIP35" s="24"/>
      <c r="QIQ35" s="24"/>
      <c r="QIR35" s="24"/>
      <c r="QIS35" s="25"/>
      <c r="QIT35" s="15"/>
      <c r="QIU35" s="24"/>
      <c r="QIV35" s="24"/>
      <c r="QIW35" s="24"/>
      <c r="QIX35" s="24"/>
      <c r="QIY35" s="24"/>
      <c r="QIZ35" s="24"/>
      <c r="QJA35" s="25"/>
      <c r="QJB35" s="15"/>
      <c r="QJC35" s="24"/>
      <c r="QJD35" s="24"/>
      <c r="QJE35" s="24"/>
      <c r="QJF35" s="24"/>
      <c r="QJG35" s="24"/>
      <c r="QJH35" s="24"/>
      <c r="QJI35" s="25"/>
      <c r="QJJ35" s="15"/>
      <c r="QJK35" s="24"/>
      <c r="QJL35" s="24"/>
      <c r="QJM35" s="24"/>
      <c r="QJN35" s="24"/>
      <c r="QJO35" s="24"/>
      <c r="QJP35" s="24"/>
      <c r="QJQ35" s="25"/>
      <c r="QJR35" s="15"/>
      <c r="QJS35" s="24"/>
      <c r="QJT35" s="24"/>
      <c r="QJU35" s="24"/>
      <c r="QJV35" s="24"/>
      <c r="QJW35" s="24"/>
      <c r="QJX35" s="24"/>
      <c r="QJY35" s="25"/>
      <c r="QJZ35" s="15"/>
      <c r="QKA35" s="24"/>
      <c r="QKB35" s="24"/>
      <c r="QKC35" s="24"/>
      <c r="QKD35" s="24"/>
      <c r="QKE35" s="24"/>
      <c r="QKF35" s="24"/>
      <c r="QKG35" s="25"/>
      <c r="QKH35" s="15"/>
      <c r="QKI35" s="24"/>
      <c r="QKJ35" s="24"/>
      <c r="QKK35" s="24"/>
      <c r="QKL35" s="24"/>
      <c r="QKM35" s="24"/>
      <c r="QKN35" s="24"/>
      <c r="QKO35" s="25"/>
      <c r="QKP35" s="15"/>
      <c r="QKQ35" s="24"/>
      <c r="QKR35" s="24"/>
      <c r="QKS35" s="24"/>
      <c r="QKT35" s="24"/>
      <c r="QKU35" s="24"/>
      <c r="QKV35" s="24"/>
      <c r="QKW35" s="25"/>
      <c r="QKX35" s="15"/>
      <c r="QKY35" s="24"/>
      <c r="QKZ35" s="24"/>
      <c r="QLA35" s="24"/>
      <c r="QLB35" s="24"/>
      <c r="QLC35" s="24"/>
      <c r="QLD35" s="24"/>
      <c r="QLE35" s="25"/>
      <c r="QLF35" s="15"/>
      <c r="QLG35" s="24"/>
      <c r="QLH35" s="24"/>
      <c r="QLI35" s="24"/>
      <c r="QLJ35" s="24"/>
      <c r="QLK35" s="24"/>
      <c r="QLL35" s="24"/>
      <c r="QLM35" s="25"/>
      <c r="QLN35" s="15"/>
      <c r="QLO35" s="24"/>
      <c r="QLP35" s="24"/>
      <c r="QLQ35" s="24"/>
      <c r="QLR35" s="24"/>
      <c r="QLS35" s="24"/>
      <c r="QLT35" s="24"/>
      <c r="QLU35" s="25"/>
      <c r="QLV35" s="15"/>
      <c r="QLW35" s="24"/>
      <c r="QLX35" s="24"/>
      <c r="QLY35" s="24"/>
      <c r="QLZ35" s="24"/>
      <c r="QMA35" s="24"/>
      <c r="QMB35" s="24"/>
      <c r="QMC35" s="25"/>
      <c r="QMD35" s="15"/>
      <c r="QME35" s="24"/>
      <c r="QMF35" s="24"/>
      <c r="QMG35" s="24"/>
      <c r="QMH35" s="24"/>
      <c r="QMI35" s="24"/>
      <c r="QMJ35" s="24"/>
      <c r="QMK35" s="25"/>
      <c r="QML35" s="15"/>
      <c r="QMM35" s="24"/>
      <c r="QMN35" s="24"/>
      <c r="QMO35" s="24"/>
      <c r="QMP35" s="24"/>
      <c r="QMQ35" s="24"/>
      <c r="QMR35" s="24"/>
      <c r="QMS35" s="25"/>
      <c r="QMT35" s="15"/>
      <c r="QMU35" s="24"/>
      <c r="QMV35" s="24"/>
      <c r="QMW35" s="24"/>
      <c r="QMX35" s="24"/>
      <c r="QMY35" s="24"/>
      <c r="QMZ35" s="24"/>
      <c r="QNA35" s="25"/>
      <c r="QNB35" s="15"/>
      <c r="QNC35" s="24"/>
      <c r="QND35" s="24"/>
      <c r="QNE35" s="24"/>
      <c r="QNF35" s="24"/>
      <c r="QNG35" s="24"/>
      <c r="QNH35" s="24"/>
      <c r="QNI35" s="25"/>
      <c r="QNJ35" s="15"/>
      <c r="QNK35" s="24"/>
      <c r="QNL35" s="24"/>
      <c r="QNM35" s="24"/>
      <c r="QNN35" s="24"/>
      <c r="QNO35" s="24"/>
      <c r="QNP35" s="24"/>
      <c r="QNQ35" s="25"/>
      <c r="QNR35" s="15"/>
      <c r="QNS35" s="24"/>
      <c r="QNT35" s="24"/>
      <c r="QNU35" s="24"/>
      <c r="QNV35" s="24"/>
      <c r="QNW35" s="24"/>
      <c r="QNX35" s="24"/>
      <c r="QNY35" s="25"/>
      <c r="QNZ35" s="15"/>
      <c r="QOA35" s="24"/>
      <c r="QOB35" s="24"/>
      <c r="QOC35" s="24"/>
      <c r="QOD35" s="24"/>
      <c r="QOE35" s="24"/>
      <c r="QOF35" s="24"/>
      <c r="QOG35" s="25"/>
      <c r="QOH35" s="15"/>
      <c r="QOI35" s="24"/>
      <c r="QOJ35" s="24"/>
      <c r="QOK35" s="24"/>
      <c r="QOL35" s="24"/>
      <c r="QOM35" s="24"/>
      <c r="QON35" s="24"/>
      <c r="QOO35" s="25"/>
      <c r="QOP35" s="15"/>
      <c r="QOQ35" s="24"/>
      <c r="QOR35" s="24"/>
      <c r="QOS35" s="24"/>
      <c r="QOT35" s="24"/>
      <c r="QOU35" s="24"/>
      <c r="QOV35" s="24"/>
      <c r="QOW35" s="25"/>
      <c r="QOX35" s="15"/>
      <c r="QOY35" s="24"/>
      <c r="QOZ35" s="24"/>
      <c r="QPA35" s="24"/>
      <c r="QPB35" s="24"/>
      <c r="QPC35" s="24"/>
      <c r="QPD35" s="24"/>
      <c r="QPE35" s="25"/>
      <c r="QPF35" s="15"/>
      <c r="QPG35" s="24"/>
      <c r="QPH35" s="24"/>
      <c r="QPI35" s="24"/>
      <c r="QPJ35" s="24"/>
      <c r="QPK35" s="24"/>
      <c r="QPL35" s="24"/>
      <c r="QPM35" s="25"/>
      <c r="QPN35" s="15"/>
      <c r="QPO35" s="24"/>
      <c r="QPP35" s="24"/>
      <c r="QPQ35" s="24"/>
      <c r="QPR35" s="24"/>
      <c r="QPS35" s="24"/>
      <c r="QPT35" s="24"/>
      <c r="QPU35" s="25"/>
      <c r="QPV35" s="15"/>
      <c r="QPW35" s="24"/>
      <c r="QPX35" s="24"/>
      <c r="QPY35" s="24"/>
      <c r="QPZ35" s="24"/>
      <c r="QQA35" s="24"/>
      <c r="QQB35" s="24"/>
      <c r="QQC35" s="25"/>
      <c r="QQD35" s="15"/>
      <c r="QQE35" s="24"/>
      <c r="QQF35" s="24"/>
      <c r="QQG35" s="24"/>
      <c r="QQH35" s="24"/>
      <c r="QQI35" s="24"/>
      <c r="QQJ35" s="24"/>
      <c r="QQK35" s="25"/>
      <c r="QQL35" s="15"/>
      <c r="QQM35" s="24"/>
      <c r="QQN35" s="24"/>
      <c r="QQO35" s="24"/>
      <c r="QQP35" s="24"/>
      <c r="QQQ35" s="24"/>
      <c r="QQR35" s="24"/>
      <c r="QQS35" s="25"/>
      <c r="QQT35" s="15"/>
      <c r="QQU35" s="24"/>
      <c r="QQV35" s="24"/>
      <c r="QQW35" s="24"/>
      <c r="QQX35" s="24"/>
      <c r="QQY35" s="24"/>
      <c r="QQZ35" s="24"/>
      <c r="QRA35" s="25"/>
      <c r="QRB35" s="15"/>
      <c r="QRC35" s="24"/>
      <c r="QRD35" s="24"/>
      <c r="QRE35" s="24"/>
      <c r="QRF35" s="24"/>
      <c r="QRG35" s="24"/>
      <c r="QRH35" s="24"/>
      <c r="QRI35" s="25"/>
      <c r="QRJ35" s="15"/>
      <c r="QRK35" s="24"/>
      <c r="QRL35" s="24"/>
      <c r="QRM35" s="24"/>
      <c r="QRN35" s="24"/>
      <c r="QRO35" s="24"/>
      <c r="QRP35" s="24"/>
      <c r="QRQ35" s="25"/>
      <c r="QRR35" s="15"/>
      <c r="QRS35" s="24"/>
      <c r="QRT35" s="24"/>
      <c r="QRU35" s="24"/>
      <c r="QRV35" s="24"/>
      <c r="QRW35" s="24"/>
      <c r="QRX35" s="24"/>
      <c r="QRY35" s="25"/>
      <c r="QRZ35" s="15"/>
      <c r="QSA35" s="24"/>
      <c r="QSB35" s="24"/>
      <c r="QSC35" s="24"/>
      <c r="QSD35" s="24"/>
      <c r="QSE35" s="24"/>
      <c r="QSF35" s="24"/>
      <c r="QSG35" s="25"/>
      <c r="QSH35" s="15"/>
      <c r="QSI35" s="24"/>
      <c r="QSJ35" s="24"/>
      <c r="QSK35" s="24"/>
      <c r="QSL35" s="24"/>
      <c r="QSM35" s="24"/>
      <c r="QSN35" s="24"/>
      <c r="QSO35" s="25"/>
      <c r="QSP35" s="15"/>
      <c r="QSQ35" s="24"/>
      <c r="QSR35" s="24"/>
      <c r="QSS35" s="24"/>
      <c r="QST35" s="24"/>
      <c r="QSU35" s="24"/>
      <c r="QSV35" s="24"/>
      <c r="QSW35" s="25"/>
      <c r="QSX35" s="15"/>
      <c r="QSY35" s="24"/>
      <c r="QSZ35" s="24"/>
      <c r="QTA35" s="24"/>
      <c r="QTB35" s="24"/>
      <c r="QTC35" s="24"/>
      <c r="QTD35" s="24"/>
      <c r="QTE35" s="25"/>
      <c r="QTF35" s="15"/>
      <c r="QTG35" s="24"/>
      <c r="QTH35" s="24"/>
      <c r="QTI35" s="24"/>
      <c r="QTJ35" s="24"/>
      <c r="QTK35" s="24"/>
      <c r="QTL35" s="24"/>
      <c r="QTM35" s="25"/>
      <c r="QTN35" s="15"/>
      <c r="QTO35" s="24"/>
      <c r="QTP35" s="24"/>
      <c r="QTQ35" s="24"/>
      <c r="QTR35" s="24"/>
      <c r="QTS35" s="24"/>
      <c r="QTT35" s="24"/>
      <c r="QTU35" s="25"/>
      <c r="QTV35" s="15"/>
      <c r="QTW35" s="24"/>
      <c r="QTX35" s="24"/>
      <c r="QTY35" s="24"/>
      <c r="QTZ35" s="24"/>
      <c r="QUA35" s="24"/>
      <c r="QUB35" s="24"/>
      <c r="QUC35" s="25"/>
      <c r="QUD35" s="15"/>
      <c r="QUE35" s="24"/>
      <c r="QUF35" s="24"/>
      <c r="QUG35" s="24"/>
      <c r="QUH35" s="24"/>
      <c r="QUI35" s="24"/>
      <c r="QUJ35" s="24"/>
      <c r="QUK35" s="25"/>
      <c r="QUL35" s="15"/>
      <c r="QUM35" s="24"/>
      <c r="QUN35" s="24"/>
      <c r="QUO35" s="24"/>
      <c r="QUP35" s="24"/>
      <c r="QUQ35" s="24"/>
      <c r="QUR35" s="24"/>
      <c r="QUS35" s="25"/>
      <c r="QUT35" s="15"/>
      <c r="QUU35" s="24"/>
      <c r="QUV35" s="24"/>
      <c r="QUW35" s="24"/>
      <c r="QUX35" s="24"/>
      <c r="QUY35" s="24"/>
      <c r="QUZ35" s="24"/>
      <c r="QVA35" s="25"/>
      <c r="QVB35" s="15"/>
      <c r="QVC35" s="24"/>
      <c r="QVD35" s="24"/>
      <c r="QVE35" s="24"/>
      <c r="QVF35" s="24"/>
      <c r="QVG35" s="24"/>
      <c r="QVH35" s="24"/>
      <c r="QVI35" s="25"/>
      <c r="QVJ35" s="15"/>
      <c r="QVK35" s="24"/>
      <c r="QVL35" s="24"/>
      <c r="QVM35" s="24"/>
      <c r="QVN35" s="24"/>
      <c r="QVO35" s="24"/>
      <c r="QVP35" s="24"/>
      <c r="QVQ35" s="25"/>
      <c r="QVR35" s="15"/>
      <c r="QVS35" s="24"/>
      <c r="QVT35" s="24"/>
      <c r="QVU35" s="24"/>
      <c r="QVV35" s="24"/>
      <c r="QVW35" s="24"/>
      <c r="QVX35" s="24"/>
      <c r="QVY35" s="25"/>
      <c r="QVZ35" s="15"/>
      <c r="QWA35" s="24"/>
      <c r="QWB35" s="24"/>
      <c r="QWC35" s="24"/>
      <c r="QWD35" s="24"/>
      <c r="QWE35" s="24"/>
      <c r="QWF35" s="24"/>
      <c r="QWG35" s="25"/>
      <c r="QWH35" s="15"/>
      <c r="QWI35" s="24"/>
      <c r="QWJ35" s="24"/>
      <c r="QWK35" s="24"/>
      <c r="QWL35" s="24"/>
      <c r="QWM35" s="24"/>
      <c r="QWN35" s="24"/>
      <c r="QWO35" s="25"/>
      <c r="QWP35" s="15"/>
      <c r="QWQ35" s="24"/>
      <c r="QWR35" s="24"/>
      <c r="QWS35" s="24"/>
      <c r="QWT35" s="24"/>
      <c r="QWU35" s="24"/>
      <c r="QWV35" s="24"/>
      <c r="QWW35" s="25"/>
      <c r="QWX35" s="15"/>
      <c r="QWY35" s="24"/>
      <c r="QWZ35" s="24"/>
      <c r="QXA35" s="24"/>
      <c r="QXB35" s="24"/>
      <c r="QXC35" s="24"/>
      <c r="QXD35" s="24"/>
      <c r="QXE35" s="25"/>
      <c r="QXF35" s="15"/>
      <c r="QXG35" s="24"/>
      <c r="QXH35" s="24"/>
      <c r="QXI35" s="24"/>
      <c r="QXJ35" s="24"/>
      <c r="QXK35" s="24"/>
      <c r="QXL35" s="24"/>
      <c r="QXM35" s="25"/>
      <c r="QXN35" s="15"/>
      <c r="QXO35" s="24"/>
      <c r="QXP35" s="24"/>
      <c r="QXQ35" s="24"/>
      <c r="QXR35" s="24"/>
      <c r="QXS35" s="24"/>
      <c r="QXT35" s="24"/>
      <c r="QXU35" s="25"/>
      <c r="QXV35" s="15"/>
      <c r="QXW35" s="24"/>
      <c r="QXX35" s="24"/>
      <c r="QXY35" s="24"/>
      <c r="QXZ35" s="24"/>
      <c r="QYA35" s="24"/>
      <c r="QYB35" s="24"/>
      <c r="QYC35" s="25"/>
      <c r="QYD35" s="15"/>
      <c r="QYE35" s="24"/>
      <c r="QYF35" s="24"/>
      <c r="QYG35" s="24"/>
      <c r="QYH35" s="24"/>
      <c r="QYI35" s="24"/>
      <c r="QYJ35" s="24"/>
      <c r="QYK35" s="25"/>
      <c r="QYL35" s="15"/>
      <c r="QYM35" s="24"/>
      <c r="QYN35" s="24"/>
      <c r="QYO35" s="24"/>
      <c r="QYP35" s="24"/>
      <c r="QYQ35" s="24"/>
      <c r="QYR35" s="24"/>
      <c r="QYS35" s="25"/>
      <c r="QYT35" s="15"/>
      <c r="QYU35" s="24"/>
      <c r="QYV35" s="24"/>
      <c r="QYW35" s="24"/>
      <c r="QYX35" s="24"/>
      <c r="QYY35" s="24"/>
      <c r="QYZ35" s="24"/>
      <c r="QZA35" s="25"/>
      <c r="QZB35" s="15"/>
      <c r="QZC35" s="24"/>
      <c r="QZD35" s="24"/>
      <c r="QZE35" s="24"/>
      <c r="QZF35" s="24"/>
      <c r="QZG35" s="24"/>
      <c r="QZH35" s="24"/>
      <c r="QZI35" s="25"/>
      <c r="QZJ35" s="15"/>
      <c r="QZK35" s="24"/>
      <c r="QZL35" s="24"/>
      <c r="QZM35" s="24"/>
      <c r="QZN35" s="24"/>
      <c r="QZO35" s="24"/>
      <c r="QZP35" s="24"/>
      <c r="QZQ35" s="25"/>
      <c r="QZR35" s="15"/>
      <c r="QZS35" s="24"/>
      <c r="QZT35" s="24"/>
      <c r="QZU35" s="24"/>
      <c r="QZV35" s="24"/>
      <c r="QZW35" s="24"/>
      <c r="QZX35" s="24"/>
      <c r="QZY35" s="25"/>
      <c r="QZZ35" s="15"/>
      <c r="RAA35" s="24"/>
      <c r="RAB35" s="24"/>
      <c r="RAC35" s="24"/>
      <c r="RAD35" s="24"/>
      <c r="RAE35" s="24"/>
      <c r="RAF35" s="24"/>
      <c r="RAG35" s="25"/>
      <c r="RAH35" s="15"/>
      <c r="RAI35" s="24"/>
      <c r="RAJ35" s="24"/>
      <c r="RAK35" s="24"/>
      <c r="RAL35" s="24"/>
      <c r="RAM35" s="24"/>
      <c r="RAN35" s="24"/>
      <c r="RAO35" s="25"/>
      <c r="RAP35" s="15"/>
      <c r="RAQ35" s="24"/>
      <c r="RAR35" s="24"/>
      <c r="RAS35" s="24"/>
      <c r="RAT35" s="24"/>
      <c r="RAU35" s="24"/>
      <c r="RAV35" s="24"/>
      <c r="RAW35" s="25"/>
      <c r="RAX35" s="15"/>
      <c r="RAY35" s="24"/>
      <c r="RAZ35" s="24"/>
      <c r="RBA35" s="24"/>
      <c r="RBB35" s="24"/>
      <c r="RBC35" s="24"/>
      <c r="RBD35" s="24"/>
      <c r="RBE35" s="25"/>
      <c r="RBF35" s="15"/>
      <c r="RBG35" s="24"/>
      <c r="RBH35" s="24"/>
      <c r="RBI35" s="24"/>
      <c r="RBJ35" s="24"/>
      <c r="RBK35" s="24"/>
      <c r="RBL35" s="24"/>
      <c r="RBM35" s="25"/>
      <c r="RBN35" s="15"/>
      <c r="RBO35" s="24"/>
      <c r="RBP35" s="24"/>
      <c r="RBQ35" s="24"/>
      <c r="RBR35" s="24"/>
      <c r="RBS35" s="24"/>
      <c r="RBT35" s="24"/>
      <c r="RBU35" s="25"/>
      <c r="RBV35" s="15"/>
      <c r="RBW35" s="24"/>
      <c r="RBX35" s="24"/>
      <c r="RBY35" s="24"/>
      <c r="RBZ35" s="24"/>
      <c r="RCA35" s="24"/>
      <c r="RCB35" s="24"/>
      <c r="RCC35" s="25"/>
      <c r="RCD35" s="15"/>
      <c r="RCE35" s="24"/>
      <c r="RCF35" s="24"/>
      <c r="RCG35" s="24"/>
      <c r="RCH35" s="24"/>
      <c r="RCI35" s="24"/>
      <c r="RCJ35" s="24"/>
      <c r="RCK35" s="25"/>
      <c r="RCL35" s="15"/>
      <c r="RCM35" s="24"/>
      <c r="RCN35" s="24"/>
      <c r="RCO35" s="24"/>
      <c r="RCP35" s="24"/>
      <c r="RCQ35" s="24"/>
      <c r="RCR35" s="24"/>
      <c r="RCS35" s="25"/>
      <c r="RCT35" s="15"/>
      <c r="RCU35" s="24"/>
      <c r="RCV35" s="24"/>
      <c r="RCW35" s="24"/>
      <c r="RCX35" s="24"/>
      <c r="RCY35" s="24"/>
      <c r="RCZ35" s="24"/>
      <c r="RDA35" s="25"/>
      <c r="RDB35" s="15"/>
      <c r="RDC35" s="24"/>
      <c r="RDD35" s="24"/>
      <c r="RDE35" s="24"/>
      <c r="RDF35" s="24"/>
      <c r="RDG35" s="24"/>
      <c r="RDH35" s="24"/>
      <c r="RDI35" s="25"/>
      <c r="RDJ35" s="15"/>
      <c r="RDK35" s="24"/>
      <c r="RDL35" s="24"/>
      <c r="RDM35" s="24"/>
      <c r="RDN35" s="24"/>
      <c r="RDO35" s="24"/>
      <c r="RDP35" s="24"/>
      <c r="RDQ35" s="25"/>
      <c r="RDR35" s="15"/>
      <c r="RDS35" s="24"/>
      <c r="RDT35" s="24"/>
      <c r="RDU35" s="24"/>
      <c r="RDV35" s="24"/>
      <c r="RDW35" s="24"/>
      <c r="RDX35" s="24"/>
      <c r="RDY35" s="25"/>
      <c r="RDZ35" s="15"/>
      <c r="REA35" s="24"/>
      <c r="REB35" s="24"/>
      <c r="REC35" s="24"/>
      <c r="RED35" s="24"/>
      <c r="REE35" s="24"/>
      <c r="REF35" s="24"/>
      <c r="REG35" s="25"/>
      <c r="REH35" s="15"/>
      <c r="REI35" s="24"/>
      <c r="REJ35" s="24"/>
      <c r="REK35" s="24"/>
      <c r="REL35" s="24"/>
      <c r="REM35" s="24"/>
      <c r="REN35" s="24"/>
      <c r="REO35" s="25"/>
      <c r="REP35" s="15"/>
      <c r="REQ35" s="24"/>
      <c r="RER35" s="24"/>
      <c r="RES35" s="24"/>
      <c r="RET35" s="24"/>
      <c r="REU35" s="24"/>
      <c r="REV35" s="24"/>
      <c r="REW35" s="25"/>
      <c r="REX35" s="15"/>
      <c r="REY35" s="24"/>
      <c r="REZ35" s="24"/>
      <c r="RFA35" s="24"/>
      <c r="RFB35" s="24"/>
      <c r="RFC35" s="24"/>
      <c r="RFD35" s="24"/>
      <c r="RFE35" s="25"/>
      <c r="RFF35" s="15"/>
      <c r="RFG35" s="24"/>
      <c r="RFH35" s="24"/>
      <c r="RFI35" s="24"/>
      <c r="RFJ35" s="24"/>
      <c r="RFK35" s="24"/>
      <c r="RFL35" s="24"/>
      <c r="RFM35" s="25"/>
      <c r="RFN35" s="15"/>
      <c r="RFO35" s="24"/>
      <c r="RFP35" s="24"/>
      <c r="RFQ35" s="24"/>
      <c r="RFR35" s="24"/>
      <c r="RFS35" s="24"/>
      <c r="RFT35" s="24"/>
      <c r="RFU35" s="25"/>
      <c r="RFV35" s="15"/>
      <c r="RFW35" s="24"/>
      <c r="RFX35" s="24"/>
      <c r="RFY35" s="24"/>
      <c r="RFZ35" s="24"/>
      <c r="RGA35" s="24"/>
      <c r="RGB35" s="24"/>
      <c r="RGC35" s="25"/>
      <c r="RGD35" s="15"/>
      <c r="RGE35" s="24"/>
      <c r="RGF35" s="24"/>
      <c r="RGG35" s="24"/>
      <c r="RGH35" s="24"/>
      <c r="RGI35" s="24"/>
      <c r="RGJ35" s="24"/>
      <c r="RGK35" s="25"/>
      <c r="RGL35" s="15"/>
      <c r="RGM35" s="24"/>
      <c r="RGN35" s="24"/>
      <c r="RGO35" s="24"/>
      <c r="RGP35" s="24"/>
      <c r="RGQ35" s="24"/>
      <c r="RGR35" s="24"/>
      <c r="RGS35" s="25"/>
      <c r="RGT35" s="15"/>
      <c r="RGU35" s="24"/>
      <c r="RGV35" s="24"/>
      <c r="RGW35" s="24"/>
      <c r="RGX35" s="24"/>
      <c r="RGY35" s="24"/>
      <c r="RGZ35" s="24"/>
      <c r="RHA35" s="25"/>
      <c r="RHB35" s="15"/>
      <c r="RHC35" s="24"/>
      <c r="RHD35" s="24"/>
      <c r="RHE35" s="24"/>
      <c r="RHF35" s="24"/>
      <c r="RHG35" s="24"/>
      <c r="RHH35" s="24"/>
      <c r="RHI35" s="25"/>
      <c r="RHJ35" s="15"/>
      <c r="RHK35" s="24"/>
      <c r="RHL35" s="24"/>
      <c r="RHM35" s="24"/>
      <c r="RHN35" s="24"/>
      <c r="RHO35" s="24"/>
      <c r="RHP35" s="24"/>
      <c r="RHQ35" s="25"/>
      <c r="RHR35" s="15"/>
      <c r="RHS35" s="24"/>
      <c r="RHT35" s="24"/>
      <c r="RHU35" s="24"/>
      <c r="RHV35" s="24"/>
      <c r="RHW35" s="24"/>
      <c r="RHX35" s="24"/>
      <c r="RHY35" s="25"/>
      <c r="RHZ35" s="15"/>
      <c r="RIA35" s="24"/>
      <c r="RIB35" s="24"/>
      <c r="RIC35" s="24"/>
      <c r="RID35" s="24"/>
      <c r="RIE35" s="24"/>
      <c r="RIF35" s="24"/>
      <c r="RIG35" s="25"/>
      <c r="RIH35" s="15"/>
      <c r="RII35" s="24"/>
      <c r="RIJ35" s="24"/>
      <c r="RIK35" s="24"/>
      <c r="RIL35" s="24"/>
      <c r="RIM35" s="24"/>
      <c r="RIN35" s="24"/>
      <c r="RIO35" s="25"/>
      <c r="RIP35" s="15"/>
      <c r="RIQ35" s="24"/>
      <c r="RIR35" s="24"/>
      <c r="RIS35" s="24"/>
      <c r="RIT35" s="24"/>
      <c r="RIU35" s="24"/>
      <c r="RIV35" s="24"/>
      <c r="RIW35" s="25"/>
      <c r="RIX35" s="15"/>
      <c r="RIY35" s="24"/>
      <c r="RIZ35" s="24"/>
      <c r="RJA35" s="24"/>
      <c r="RJB35" s="24"/>
      <c r="RJC35" s="24"/>
      <c r="RJD35" s="24"/>
      <c r="RJE35" s="25"/>
      <c r="RJF35" s="15"/>
      <c r="RJG35" s="24"/>
      <c r="RJH35" s="24"/>
      <c r="RJI35" s="24"/>
      <c r="RJJ35" s="24"/>
      <c r="RJK35" s="24"/>
      <c r="RJL35" s="24"/>
      <c r="RJM35" s="25"/>
      <c r="RJN35" s="15"/>
      <c r="RJO35" s="24"/>
      <c r="RJP35" s="24"/>
      <c r="RJQ35" s="24"/>
      <c r="RJR35" s="24"/>
      <c r="RJS35" s="24"/>
      <c r="RJT35" s="24"/>
      <c r="RJU35" s="25"/>
      <c r="RJV35" s="15"/>
      <c r="RJW35" s="24"/>
      <c r="RJX35" s="24"/>
      <c r="RJY35" s="24"/>
      <c r="RJZ35" s="24"/>
      <c r="RKA35" s="24"/>
      <c r="RKB35" s="24"/>
      <c r="RKC35" s="25"/>
      <c r="RKD35" s="15"/>
      <c r="RKE35" s="24"/>
      <c r="RKF35" s="24"/>
      <c r="RKG35" s="24"/>
      <c r="RKH35" s="24"/>
      <c r="RKI35" s="24"/>
      <c r="RKJ35" s="24"/>
      <c r="RKK35" s="25"/>
      <c r="RKL35" s="15"/>
      <c r="RKM35" s="24"/>
      <c r="RKN35" s="24"/>
      <c r="RKO35" s="24"/>
      <c r="RKP35" s="24"/>
      <c r="RKQ35" s="24"/>
      <c r="RKR35" s="24"/>
      <c r="RKS35" s="25"/>
      <c r="RKT35" s="15"/>
      <c r="RKU35" s="24"/>
      <c r="RKV35" s="24"/>
      <c r="RKW35" s="24"/>
      <c r="RKX35" s="24"/>
      <c r="RKY35" s="24"/>
      <c r="RKZ35" s="24"/>
      <c r="RLA35" s="25"/>
      <c r="RLB35" s="15"/>
      <c r="RLC35" s="24"/>
      <c r="RLD35" s="24"/>
      <c r="RLE35" s="24"/>
      <c r="RLF35" s="24"/>
      <c r="RLG35" s="24"/>
      <c r="RLH35" s="24"/>
      <c r="RLI35" s="25"/>
      <c r="RLJ35" s="15"/>
      <c r="RLK35" s="24"/>
      <c r="RLL35" s="24"/>
      <c r="RLM35" s="24"/>
      <c r="RLN35" s="24"/>
      <c r="RLO35" s="24"/>
      <c r="RLP35" s="24"/>
      <c r="RLQ35" s="25"/>
      <c r="RLR35" s="15"/>
      <c r="RLS35" s="24"/>
      <c r="RLT35" s="24"/>
      <c r="RLU35" s="24"/>
      <c r="RLV35" s="24"/>
      <c r="RLW35" s="24"/>
      <c r="RLX35" s="24"/>
      <c r="RLY35" s="25"/>
      <c r="RLZ35" s="15"/>
      <c r="RMA35" s="24"/>
      <c r="RMB35" s="24"/>
      <c r="RMC35" s="24"/>
      <c r="RMD35" s="24"/>
      <c r="RME35" s="24"/>
      <c r="RMF35" s="24"/>
      <c r="RMG35" s="25"/>
      <c r="RMH35" s="15"/>
      <c r="RMI35" s="24"/>
      <c r="RMJ35" s="24"/>
      <c r="RMK35" s="24"/>
      <c r="RML35" s="24"/>
      <c r="RMM35" s="24"/>
      <c r="RMN35" s="24"/>
      <c r="RMO35" s="25"/>
      <c r="RMP35" s="15"/>
      <c r="RMQ35" s="24"/>
      <c r="RMR35" s="24"/>
      <c r="RMS35" s="24"/>
      <c r="RMT35" s="24"/>
      <c r="RMU35" s="24"/>
      <c r="RMV35" s="24"/>
      <c r="RMW35" s="25"/>
      <c r="RMX35" s="15"/>
      <c r="RMY35" s="24"/>
      <c r="RMZ35" s="24"/>
      <c r="RNA35" s="24"/>
      <c r="RNB35" s="24"/>
      <c r="RNC35" s="24"/>
      <c r="RND35" s="24"/>
      <c r="RNE35" s="25"/>
      <c r="RNF35" s="15"/>
      <c r="RNG35" s="24"/>
      <c r="RNH35" s="24"/>
      <c r="RNI35" s="24"/>
      <c r="RNJ35" s="24"/>
      <c r="RNK35" s="24"/>
      <c r="RNL35" s="24"/>
      <c r="RNM35" s="25"/>
      <c r="RNN35" s="15"/>
      <c r="RNO35" s="24"/>
      <c r="RNP35" s="24"/>
      <c r="RNQ35" s="24"/>
      <c r="RNR35" s="24"/>
      <c r="RNS35" s="24"/>
      <c r="RNT35" s="24"/>
      <c r="RNU35" s="25"/>
      <c r="RNV35" s="15"/>
      <c r="RNW35" s="24"/>
      <c r="RNX35" s="24"/>
      <c r="RNY35" s="24"/>
      <c r="RNZ35" s="24"/>
      <c r="ROA35" s="24"/>
      <c r="ROB35" s="24"/>
      <c r="ROC35" s="25"/>
      <c r="ROD35" s="15"/>
      <c r="ROE35" s="24"/>
      <c r="ROF35" s="24"/>
      <c r="ROG35" s="24"/>
      <c r="ROH35" s="24"/>
      <c r="ROI35" s="24"/>
      <c r="ROJ35" s="24"/>
      <c r="ROK35" s="25"/>
      <c r="ROL35" s="15"/>
      <c r="ROM35" s="24"/>
      <c r="RON35" s="24"/>
      <c r="ROO35" s="24"/>
      <c r="ROP35" s="24"/>
      <c r="ROQ35" s="24"/>
      <c r="ROR35" s="24"/>
      <c r="ROS35" s="25"/>
      <c r="ROT35" s="15"/>
      <c r="ROU35" s="24"/>
      <c r="ROV35" s="24"/>
      <c r="ROW35" s="24"/>
      <c r="ROX35" s="24"/>
      <c r="ROY35" s="24"/>
      <c r="ROZ35" s="24"/>
      <c r="RPA35" s="25"/>
      <c r="RPB35" s="15"/>
      <c r="RPC35" s="24"/>
      <c r="RPD35" s="24"/>
      <c r="RPE35" s="24"/>
      <c r="RPF35" s="24"/>
      <c r="RPG35" s="24"/>
      <c r="RPH35" s="24"/>
      <c r="RPI35" s="25"/>
      <c r="RPJ35" s="15"/>
      <c r="RPK35" s="24"/>
      <c r="RPL35" s="24"/>
      <c r="RPM35" s="24"/>
      <c r="RPN35" s="24"/>
      <c r="RPO35" s="24"/>
      <c r="RPP35" s="24"/>
      <c r="RPQ35" s="25"/>
      <c r="RPR35" s="15"/>
      <c r="RPS35" s="24"/>
      <c r="RPT35" s="24"/>
      <c r="RPU35" s="24"/>
      <c r="RPV35" s="24"/>
      <c r="RPW35" s="24"/>
      <c r="RPX35" s="24"/>
      <c r="RPY35" s="25"/>
      <c r="RPZ35" s="15"/>
      <c r="RQA35" s="24"/>
      <c r="RQB35" s="24"/>
      <c r="RQC35" s="24"/>
      <c r="RQD35" s="24"/>
      <c r="RQE35" s="24"/>
      <c r="RQF35" s="24"/>
      <c r="RQG35" s="25"/>
      <c r="RQH35" s="15"/>
      <c r="RQI35" s="24"/>
      <c r="RQJ35" s="24"/>
      <c r="RQK35" s="24"/>
      <c r="RQL35" s="24"/>
      <c r="RQM35" s="24"/>
      <c r="RQN35" s="24"/>
      <c r="RQO35" s="25"/>
      <c r="RQP35" s="15"/>
      <c r="RQQ35" s="24"/>
      <c r="RQR35" s="24"/>
      <c r="RQS35" s="24"/>
      <c r="RQT35" s="24"/>
      <c r="RQU35" s="24"/>
      <c r="RQV35" s="24"/>
      <c r="RQW35" s="25"/>
      <c r="RQX35" s="15"/>
      <c r="RQY35" s="24"/>
      <c r="RQZ35" s="24"/>
      <c r="RRA35" s="24"/>
      <c r="RRB35" s="24"/>
      <c r="RRC35" s="24"/>
      <c r="RRD35" s="24"/>
      <c r="RRE35" s="25"/>
      <c r="RRF35" s="15"/>
      <c r="RRG35" s="24"/>
      <c r="RRH35" s="24"/>
      <c r="RRI35" s="24"/>
      <c r="RRJ35" s="24"/>
      <c r="RRK35" s="24"/>
      <c r="RRL35" s="24"/>
      <c r="RRM35" s="25"/>
      <c r="RRN35" s="15"/>
      <c r="RRO35" s="24"/>
      <c r="RRP35" s="24"/>
      <c r="RRQ35" s="24"/>
      <c r="RRR35" s="24"/>
      <c r="RRS35" s="24"/>
      <c r="RRT35" s="24"/>
      <c r="RRU35" s="25"/>
      <c r="RRV35" s="15"/>
      <c r="RRW35" s="24"/>
      <c r="RRX35" s="24"/>
      <c r="RRY35" s="24"/>
      <c r="RRZ35" s="24"/>
      <c r="RSA35" s="24"/>
      <c r="RSB35" s="24"/>
      <c r="RSC35" s="25"/>
      <c r="RSD35" s="15"/>
      <c r="RSE35" s="24"/>
      <c r="RSF35" s="24"/>
      <c r="RSG35" s="24"/>
      <c r="RSH35" s="24"/>
      <c r="RSI35" s="24"/>
      <c r="RSJ35" s="24"/>
      <c r="RSK35" s="25"/>
      <c r="RSL35" s="15"/>
      <c r="RSM35" s="24"/>
      <c r="RSN35" s="24"/>
      <c r="RSO35" s="24"/>
      <c r="RSP35" s="24"/>
      <c r="RSQ35" s="24"/>
      <c r="RSR35" s="24"/>
      <c r="RSS35" s="25"/>
      <c r="RST35" s="15"/>
      <c r="RSU35" s="24"/>
      <c r="RSV35" s="24"/>
      <c r="RSW35" s="24"/>
      <c r="RSX35" s="24"/>
      <c r="RSY35" s="24"/>
      <c r="RSZ35" s="24"/>
      <c r="RTA35" s="25"/>
      <c r="RTB35" s="15"/>
      <c r="RTC35" s="24"/>
      <c r="RTD35" s="24"/>
      <c r="RTE35" s="24"/>
      <c r="RTF35" s="24"/>
      <c r="RTG35" s="24"/>
      <c r="RTH35" s="24"/>
      <c r="RTI35" s="25"/>
      <c r="RTJ35" s="15"/>
      <c r="RTK35" s="24"/>
      <c r="RTL35" s="24"/>
      <c r="RTM35" s="24"/>
      <c r="RTN35" s="24"/>
      <c r="RTO35" s="24"/>
      <c r="RTP35" s="24"/>
      <c r="RTQ35" s="25"/>
      <c r="RTR35" s="15"/>
      <c r="RTS35" s="24"/>
      <c r="RTT35" s="24"/>
      <c r="RTU35" s="24"/>
      <c r="RTV35" s="24"/>
      <c r="RTW35" s="24"/>
      <c r="RTX35" s="24"/>
      <c r="RTY35" s="25"/>
      <c r="RTZ35" s="15"/>
      <c r="RUA35" s="24"/>
      <c r="RUB35" s="24"/>
      <c r="RUC35" s="24"/>
      <c r="RUD35" s="24"/>
      <c r="RUE35" s="24"/>
      <c r="RUF35" s="24"/>
      <c r="RUG35" s="25"/>
      <c r="RUH35" s="15"/>
      <c r="RUI35" s="24"/>
      <c r="RUJ35" s="24"/>
      <c r="RUK35" s="24"/>
      <c r="RUL35" s="24"/>
      <c r="RUM35" s="24"/>
      <c r="RUN35" s="24"/>
      <c r="RUO35" s="25"/>
      <c r="RUP35" s="15"/>
      <c r="RUQ35" s="24"/>
      <c r="RUR35" s="24"/>
      <c r="RUS35" s="24"/>
      <c r="RUT35" s="24"/>
      <c r="RUU35" s="24"/>
      <c r="RUV35" s="24"/>
      <c r="RUW35" s="25"/>
      <c r="RUX35" s="15"/>
      <c r="RUY35" s="24"/>
      <c r="RUZ35" s="24"/>
      <c r="RVA35" s="24"/>
      <c r="RVB35" s="24"/>
      <c r="RVC35" s="24"/>
      <c r="RVD35" s="24"/>
      <c r="RVE35" s="25"/>
      <c r="RVF35" s="15"/>
      <c r="RVG35" s="24"/>
      <c r="RVH35" s="24"/>
      <c r="RVI35" s="24"/>
      <c r="RVJ35" s="24"/>
      <c r="RVK35" s="24"/>
      <c r="RVL35" s="24"/>
      <c r="RVM35" s="25"/>
      <c r="RVN35" s="15"/>
      <c r="RVO35" s="24"/>
      <c r="RVP35" s="24"/>
      <c r="RVQ35" s="24"/>
      <c r="RVR35" s="24"/>
      <c r="RVS35" s="24"/>
      <c r="RVT35" s="24"/>
      <c r="RVU35" s="25"/>
      <c r="RVV35" s="15"/>
      <c r="RVW35" s="24"/>
      <c r="RVX35" s="24"/>
      <c r="RVY35" s="24"/>
      <c r="RVZ35" s="24"/>
      <c r="RWA35" s="24"/>
      <c r="RWB35" s="24"/>
      <c r="RWC35" s="25"/>
      <c r="RWD35" s="15"/>
      <c r="RWE35" s="24"/>
      <c r="RWF35" s="24"/>
      <c r="RWG35" s="24"/>
      <c r="RWH35" s="24"/>
      <c r="RWI35" s="24"/>
      <c r="RWJ35" s="24"/>
      <c r="RWK35" s="25"/>
      <c r="RWL35" s="15"/>
      <c r="RWM35" s="24"/>
      <c r="RWN35" s="24"/>
      <c r="RWO35" s="24"/>
      <c r="RWP35" s="24"/>
      <c r="RWQ35" s="24"/>
      <c r="RWR35" s="24"/>
      <c r="RWS35" s="25"/>
      <c r="RWT35" s="15"/>
      <c r="RWU35" s="24"/>
      <c r="RWV35" s="24"/>
      <c r="RWW35" s="24"/>
      <c r="RWX35" s="24"/>
      <c r="RWY35" s="24"/>
      <c r="RWZ35" s="24"/>
      <c r="RXA35" s="25"/>
      <c r="RXB35" s="15"/>
      <c r="RXC35" s="24"/>
      <c r="RXD35" s="24"/>
      <c r="RXE35" s="24"/>
      <c r="RXF35" s="24"/>
      <c r="RXG35" s="24"/>
      <c r="RXH35" s="24"/>
      <c r="RXI35" s="25"/>
      <c r="RXJ35" s="15"/>
      <c r="RXK35" s="24"/>
      <c r="RXL35" s="24"/>
      <c r="RXM35" s="24"/>
      <c r="RXN35" s="24"/>
      <c r="RXO35" s="24"/>
      <c r="RXP35" s="24"/>
      <c r="RXQ35" s="25"/>
      <c r="RXR35" s="15"/>
      <c r="RXS35" s="24"/>
      <c r="RXT35" s="24"/>
      <c r="RXU35" s="24"/>
      <c r="RXV35" s="24"/>
      <c r="RXW35" s="24"/>
      <c r="RXX35" s="24"/>
      <c r="RXY35" s="25"/>
      <c r="RXZ35" s="15"/>
      <c r="RYA35" s="24"/>
      <c r="RYB35" s="24"/>
      <c r="RYC35" s="24"/>
      <c r="RYD35" s="24"/>
      <c r="RYE35" s="24"/>
      <c r="RYF35" s="24"/>
      <c r="RYG35" s="25"/>
      <c r="RYH35" s="15"/>
      <c r="RYI35" s="24"/>
      <c r="RYJ35" s="24"/>
      <c r="RYK35" s="24"/>
      <c r="RYL35" s="24"/>
      <c r="RYM35" s="24"/>
      <c r="RYN35" s="24"/>
      <c r="RYO35" s="25"/>
      <c r="RYP35" s="15"/>
      <c r="RYQ35" s="24"/>
      <c r="RYR35" s="24"/>
      <c r="RYS35" s="24"/>
      <c r="RYT35" s="24"/>
      <c r="RYU35" s="24"/>
      <c r="RYV35" s="24"/>
      <c r="RYW35" s="25"/>
      <c r="RYX35" s="15"/>
      <c r="RYY35" s="24"/>
      <c r="RYZ35" s="24"/>
      <c r="RZA35" s="24"/>
      <c r="RZB35" s="24"/>
      <c r="RZC35" s="24"/>
      <c r="RZD35" s="24"/>
      <c r="RZE35" s="25"/>
      <c r="RZF35" s="15"/>
      <c r="RZG35" s="24"/>
      <c r="RZH35" s="24"/>
      <c r="RZI35" s="24"/>
      <c r="RZJ35" s="24"/>
      <c r="RZK35" s="24"/>
      <c r="RZL35" s="24"/>
      <c r="RZM35" s="25"/>
      <c r="RZN35" s="15"/>
      <c r="RZO35" s="24"/>
      <c r="RZP35" s="24"/>
      <c r="RZQ35" s="24"/>
      <c r="RZR35" s="24"/>
      <c r="RZS35" s="24"/>
      <c r="RZT35" s="24"/>
      <c r="RZU35" s="25"/>
      <c r="RZV35" s="15"/>
      <c r="RZW35" s="24"/>
      <c r="RZX35" s="24"/>
      <c r="RZY35" s="24"/>
      <c r="RZZ35" s="24"/>
      <c r="SAA35" s="24"/>
      <c r="SAB35" s="24"/>
      <c r="SAC35" s="25"/>
      <c r="SAD35" s="15"/>
      <c r="SAE35" s="24"/>
      <c r="SAF35" s="24"/>
      <c r="SAG35" s="24"/>
      <c r="SAH35" s="24"/>
      <c r="SAI35" s="24"/>
      <c r="SAJ35" s="24"/>
      <c r="SAK35" s="25"/>
      <c r="SAL35" s="15"/>
      <c r="SAM35" s="24"/>
      <c r="SAN35" s="24"/>
      <c r="SAO35" s="24"/>
      <c r="SAP35" s="24"/>
      <c r="SAQ35" s="24"/>
      <c r="SAR35" s="24"/>
      <c r="SAS35" s="25"/>
      <c r="SAT35" s="15"/>
      <c r="SAU35" s="24"/>
      <c r="SAV35" s="24"/>
      <c r="SAW35" s="24"/>
      <c r="SAX35" s="24"/>
      <c r="SAY35" s="24"/>
      <c r="SAZ35" s="24"/>
      <c r="SBA35" s="25"/>
      <c r="SBB35" s="15"/>
      <c r="SBC35" s="24"/>
      <c r="SBD35" s="24"/>
      <c r="SBE35" s="24"/>
      <c r="SBF35" s="24"/>
      <c r="SBG35" s="24"/>
      <c r="SBH35" s="24"/>
      <c r="SBI35" s="25"/>
      <c r="SBJ35" s="15"/>
      <c r="SBK35" s="24"/>
      <c r="SBL35" s="24"/>
      <c r="SBM35" s="24"/>
      <c r="SBN35" s="24"/>
      <c r="SBO35" s="24"/>
      <c r="SBP35" s="24"/>
      <c r="SBQ35" s="25"/>
      <c r="SBR35" s="15"/>
      <c r="SBS35" s="24"/>
      <c r="SBT35" s="24"/>
      <c r="SBU35" s="24"/>
      <c r="SBV35" s="24"/>
      <c r="SBW35" s="24"/>
      <c r="SBX35" s="24"/>
      <c r="SBY35" s="25"/>
      <c r="SBZ35" s="15"/>
      <c r="SCA35" s="24"/>
      <c r="SCB35" s="24"/>
      <c r="SCC35" s="24"/>
      <c r="SCD35" s="24"/>
      <c r="SCE35" s="24"/>
      <c r="SCF35" s="24"/>
      <c r="SCG35" s="25"/>
      <c r="SCH35" s="15"/>
      <c r="SCI35" s="24"/>
      <c r="SCJ35" s="24"/>
      <c r="SCK35" s="24"/>
      <c r="SCL35" s="24"/>
      <c r="SCM35" s="24"/>
      <c r="SCN35" s="24"/>
      <c r="SCO35" s="25"/>
      <c r="SCP35" s="15"/>
      <c r="SCQ35" s="24"/>
      <c r="SCR35" s="24"/>
      <c r="SCS35" s="24"/>
      <c r="SCT35" s="24"/>
      <c r="SCU35" s="24"/>
      <c r="SCV35" s="24"/>
      <c r="SCW35" s="25"/>
      <c r="SCX35" s="15"/>
      <c r="SCY35" s="24"/>
      <c r="SCZ35" s="24"/>
      <c r="SDA35" s="24"/>
      <c r="SDB35" s="24"/>
      <c r="SDC35" s="24"/>
      <c r="SDD35" s="24"/>
      <c r="SDE35" s="25"/>
      <c r="SDF35" s="15"/>
      <c r="SDG35" s="24"/>
      <c r="SDH35" s="24"/>
      <c r="SDI35" s="24"/>
      <c r="SDJ35" s="24"/>
      <c r="SDK35" s="24"/>
      <c r="SDL35" s="24"/>
      <c r="SDM35" s="25"/>
      <c r="SDN35" s="15"/>
      <c r="SDO35" s="24"/>
      <c r="SDP35" s="24"/>
      <c r="SDQ35" s="24"/>
      <c r="SDR35" s="24"/>
      <c r="SDS35" s="24"/>
      <c r="SDT35" s="24"/>
      <c r="SDU35" s="25"/>
      <c r="SDV35" s="15"/>
      <c r="SDW35" s="24"/>
      <c r="SDX35" s="24"/>
      <c r="SDY35" s="24"/>
      <c r="SDZ35" s="24"/>
      <c r="SEA35" s="24"/>
      <c r="SEB35" s="24"/>
      <c r="SEC35" s="25"/>
      <c r="SED35" s="15"/>
      <c r="SEE35" s="24"/>
      <c r="SEF35" s="24"/>
      <c r="SEG35" s="24"/>
      <c r="SEH35" s="24"/>
      <c r="SEI35" s="24"/>
      <c r="SEJ35" s="24"/>
      <c r="SEK35" s="25"/>
      <c r="SEL35" s="15"/>
      <c r="SEM35" s="24"/>
      <c r="SEN35" s="24"/>
      <c r="SEO35" s="24"/>
      <c r="SEP35" s="24"/>
      <c r="SEQ35" s="24"/>
      <c r="SER35" s="24"/>
      <c r="SES35" s="25"/>
      <c r="SET35" s="15"/>
      <c r="SEU35" s="24"/>
      <c r="SEV35" s="24"/>
      <c r="SEW35" s="24"/>
      <c r="SEX35" s="24"/>
      <c r="SEY35" s="24"/>
      <c r="SEZ35" s="24"/>
      <c r="SFA35" s="25"/>
      <c r="SFB35" s="15"/>
      <c r="SFC35" s="24"/>
      <c r="SFD35" s="24"/>
      <c r="SFE35" s="24"/>
      <c r="SFF35" s="24"/>
      <c r="SFG35" s="24"/>
      <c r="SFH35" s="24"/>
      <c r="SFI35" s="25"/>
      <c r="SFJ35" s="15"/>
      <c r="SFK35" s="24"/>
      <c r="SFL35" s="24"/>
      <c r="SFM35" s="24"/>
      <c r="SFN35" s="24"/>
      <c r="SFO35" s="24"/>
      <c r="SFP35" s="24"/>
      <c r="SFQ35" s="25"/>
      <c r="SFR35" s="15"/>
      <c r="SFS35" s="24"/>
      <c r="SFT35" s="24"/>
      <c r="SFU35" s="24"/>
      <c r="SFV35" s="24"/>
      <c r="SFW35" s="24"/>
      <c r="SFX35" s="24"/>
      <c r="SFY35" s="25"/>
      <c r="SFZ35" s="15"/>
      <c r="SGA35" s="24"/>
      <c r="SGB35" s="24"/>
      <c r="SGC35" s="24"/>
      <c r="SGD35" s="24"/>
      <c r="SGE35" s="24"/>
      <c r="SGF35" s="24"/>
      <c r="SGG35" s="25"/>
      <c r="SGH35" s="15"/>
      <c r="SGI35" s="24"/>
      <c r="SGJ35" s="24"/>
      <c r="SGK35" s="24"/>
      <c r="SGL35" s="24"/>
      <c r="SGM35" s="24"/>
      <c r="SGN35" s="24"/>
      <c r="SGO35" s="25"/>
      <c r="SGP35" s="15"/>
      <c r="SGQ35" s="24"/>
      <c r="SGR35" s="24"/>
      <c r="SGS35" s="24"/>
      <c r="SGT35" s="24"/>
      <c r="SGU35" s="24"/>
      <c r="SGV35" s="24"/>
      <c r="SGW35" s="25"/>
      <c r="SGX35" s="15"/>
      <c r="SGY35" s="24"/>
      <c r="SGZ35" s="24"/>
      <c r="SHA35" s="24"/>
      <c r="SHB35" s="24"/>
      <c r="SHC35" s="24"/>
      <c r="SHD35" s="24"/>
      <c r="SHE35" s="25"/>
      <c r="SHF35" s="15"/>
      <c r="SHG35" s="24"/>
      <c r="SHH35" s="24"/>
      <c r="SHI35" s="24"/>
      <c r="SHJ35" s="24"/>
      <c r="SHK35" s="24"/>
      <c r="SHL35" s="24"/>
      <c r="SHM35" s="25"/>
      <c r="SHN35" s="15"/>
      <c r="SHO35" s="24"/>
      <c r="SHP35" s="24"/>
      <c r="SHQ35" s="24"/>
      <c r="SHR35" s="24"/>
      <c r="SHS35" s="24"/>
      <c r="SHT35" s="24"/>
      <c r="SHU35" s="25"/>
      <c r="SHV35" s="15"/>
      <c r="SHW35" s="24"/>
      <c r="SHX35" s="24"/>
      <c r="SHY35" s="24"/>
      <c r="SHZ35" s="24"/>
      <c r="SIA35" s="24"/>
      <c r="SIB35" s="24"/>
      <c r="SIC35" s="25"/>
      <c r="SID35" s="15"/>
      <c r="SIE35" s="24"/>
      <c r="SIF35" s="24"/>
      <c r="SIG35" s="24"/>
      <c r="SIH35" s="24"/>
      <c r="SII35" s="24"/>
      <c r="SIJ35" s="24"/>
      <c r="SIK35" s="25"/>
      <c r="SIL35" s="15"/>
      <c r="SIM35" s="24"/>
      <c r="SIN35" s="24"/>
      <c r="SIO35" s="24"/>
      <c r="SIP35" s="24"/>
      <c r="SIQ35" s="24"/>
      <c r="SIR35" s="24"/>
      <c r="SIS35" s="25"/>
      <c r="SIT35" s="15"/>
      <c r="SIU35" s="24"/>
      <c r="SIV35" s="24"/>
      <c r="SIW35" s="24"/>
      <c r="SIX35" s="24"/>
      <c r="SIY35" s="24"/>
      <c r="SIZ35" s="24"/>
      <c r="SJA35" s="25"/>
      <c r="SJB35" s="15"/>
      <c r="SJC35" s="24"/>
      <c r="SJD35" s="24"/>
      <c r="SJE35" s="24"/>
      <c r="SJF35" s="24"/>
      <c r="SJG35" s="24"/>
      <c r="SJH35" s="24"/>
      <c r="SJI35" s="25"/>
      <c r="SJJ35" s="15"/>
      <c r="SJK35" s="24"/>
      <c r="SJL35" s="24"/>
      <c r="SJM35" s="24"/>
      <c r="SJN35" s="24"/>
      <c r="SJO35" s="24"/>
      <c r="SJP35" s="24"/>
      <c r="SJQ35" s="25"/>
      <c r="SJR35" s="15"/>
      <c r="SJS35" s="24"/>
      <c r="SJT35" s="24"/>
      <c r="SJU35" s="24"/>
      <c r="SJV35" s="24"/>
      <c r="SJW35" s="24"/>
      <c r="SJX35" s="24"/>
      <c r="SJY35" s="25"/>
      <c r="SJZ35" s="15"/>
      <c r="SKA35" s="24"/>
      <c r="SKB35" s="24"/>
      <c r="SKC35" s="24"/>
      <c r="SKD35" s="24"/>
      <c r="SKE35" s="24"/>
      <c r="SKF35" s="24"/>
      <c r="SKG35" s="25"/>
      <c r="SKH35" s="15"/>
      <c r="SKI35" s="24"/>
      <c r="SKJ35" s="24"/>
      <c r="SKK35" s="24"/>
      <c r="SKL35" s="24"/>
      <c r="SKM35" s="24"/>
      <c r="SKN35" s="24"/>
      <c r="SKO35" s="25"/>
      <c r="SKP35" s="15"/>
      <c r="SKQ35" s="24"/>
      <c r="SKR35" s="24"/>
      <c r="SKS35" s="24"/>
      <c r="SKT35" s="24"/>
      <c r="SKU35" s="24"/>
      <c r="SKV35" s="24"/>
      <c r="SKW35" s="25"/>
      <c r="SKX35" s="15"/>
      <c r="SKY35" s="24"/>
      <c r="SKZ35" s="24"/>
      <c r="SLA35" s="24"/>
      <c r="SLB35" s="24"/>
      <c r="SLC35" s="24"/>
      <c r="SLD35" s="24"/>
      <c r="SLE35" s="25"/>
      <c r="SLF35" s="15"/>
      <c r="SLG35" s="24"/>
      <c r="SLH35" s="24"/>
      <c r="SLI35" s="24"/>
      <c r="SLJ35" s="24"/>
      <c r="SLK35" s="24"/>
      <c r="SLL35" s="24"/>
      <c r="SLM35" s="25"/>
      <c r="SLN35" s="15"/>
      <c r="SLO35" s="24"/>
      <c r="SLP35" s="24"/>
      <c r="SLQ35" s="24"/>
      <c r="SLR35" s="24"/>
      <c r="SLS35" s="24"/>
      <c r="SLT35" s="24"/>
      <c r="SLU35" s="25"/>
      <c r="SLV35" s="15"/>
      <c r="SLW35" s="24"/>
      <c r="SLX35" s="24"/>
      <c r="SLY35" s="24"/>
      <c r="SLZ35" s="24"/>
      <c r="SMA35" s="24"/>
      <c r="SMB35" s="24"/>
      <c r="SMC35" s="25"/>
      <c r="SMD35" s="15"/>
      <c r="SME35" s="24"/>
      <c r="SMF35" s="24"/>
      <c r="SMG35" s="24"/>
      <c r="SMH35" s="24"/>
      <c r="SMI35" s="24"/>
      <c r="SMJ35" s="24"/>
      <c r="SMK35" s="25"/>
      <c r="SML35" s="15"/>
      <c r="SMM35" s="24"/>
      <c r="SMN35" s="24"/>
      <c r="SMO35" s="24"/>
      <c r="SMP35" s="24"/>
      <c r="SMQ35" s="24"/>
      <c r="SMR35" s="24"/>
      <c r="SMS35" s="25"/>
      <c r="SMT35" s="15"/>
      <c r="SMU35" s="24"/>
      <c r="SMV35" s="24"/>
      <c r="SMW35" s="24"/>
      <c r="SMX35" s="24"/>
      <c r="SMY35" s="24"/>
      <c r="SMZ35" s="24"/>
      <c r="SNA35" s="25"/>
      <c r="SNB35" s="15"/>
      <c r="SNC35" s="24"/>
      <c r="SND35" s="24"/>
      <c r="SNE35" s="24"/>
      <c r="SNF35" s="24"/>
      <c r="SNG35" s="24"/>
      <c r="SNH35" s="24"/>
      <c r="SNI35" s="25"/>
      <c r="SNJ35" s="15"/>
      <c r="SNK35" s="24"/>
      <c r="SNL35" s="24"/>
      <c r="SNM35" s="24"/>
      <c r="SNN35" s="24"/>
      <c r="SNO35" s="24"/>
      <c r="SNP35" s="24"/>
      <c r="SNQ35" s="25"/>
      <c r="SNR35" s="15"/>
      <c r="SNS35" s="24"/>
      <c r="SNT35" s="24"/>
      <c r="SNU35" s="24"/>
      <c r="SNV35" s="24"/>
      <c r="SNW35" s="24"/>
      <c r="SNX35" s="24"/>
      <c r="SNY35" s="25"/>
      <c r="SNZ35" s="15"/>
      <c r="SOA35" s="24"/>
      <c r="SOB35" s="24"/>
      <c r="SOC35" s="24"/>
      <c r="SOD35" s="24"/>
      <c r="SOE35" s="24"/>
      <c r="SOF35" s="24"/>
      <c r="SOG35" s="25"/>
      <c r="SOH35" s="15"/>
      <c r="SOI35" s="24"/>
      <c r="SOJ35" s="24"/>
      <c r="SOK35" s="24"/>
      <c r="SOL35" s="24"/>
      <c r="SOM35" s="24"/>
      <c r="SON35" s="24"/>
      <c r="SOO35" s="25"/>
      <c r="SOP35" s="15"/>
      <c r="SOQ35" s="24"/>
      <c r="SOR35" s="24"/>
      <c r="SOS35" s="24"/>
      <c r="SOT35" s="24"/>
      <c r="SOU35" s="24"/>
      <c r="SOV35" s="24"/>
      <c r="SOW35" s="25"/>
      <c r="SOX35" s="15"/>
      <c r="SOY35" s="24"/>
      <c r="SOZ35" s="24"/>
      <c r="SPA35" s="24"/>
      <c r="SPB35" s="24"/>
      <c r="SPC35" s="24"/>
      <c r="SPD35" s="24"/>
      <c r="SPE35" s="25"/>
      <c r="SPF35" s="15"/>
      <c r="SPG35" s="24"/>
      <c r="SPH35" s="24"/>
      <c r="SPI35" s="24"/>
      <c r="SPJ35" s="24"/>
      <c r="SPK35" s="24"/>
      <c r="SPL35" s="24"/>
      <c r="SPM35" s="25"/>
      <c r="SPN35" s="15"/>
      <c r="SPO35" s="24"/>
      <c r="SPP35" s="24"/>
      <c r="SPQ35" s="24"/>
      <c r="SPR35" s="24"/>
      <c r="SPS35" s="24"/>
      <c r="SPT35" s="24"/>
      <c r="SPU35" s="25"/>
      <c r="SPV35" s="15"/>
      <c r="SPW35" s="24"/>
      <c r="SPX35" s="24"/>
      <c r="SPY35" s="24"/>
      <c r="SPZ35" s="24"/>
      <c r="SQA35" s="24"/>
      <c r="SQB35" s="24"/>
      <c r="SQC35" s="25"/>
      <c r="SQD35" s="15"/>
      <c r="SQE35" s="24"/>
      <c r="SQF35" s="24"/>
      <c r="SQG35" s="24"/>
      <c r="SQH35" s="24"/>
      <c r="SQI35" s="24"/>
      <c r="SQJ35" s="24"/>
      <c r="SQK35" s="25"/>
      <c r="SQL35" s="15"/>
      <c r="SQM35" s="24"/>
      <c r="SQN35" s="24"/>
      <c r="SQO35" s="24"/>
      <c r="SQP35" s="24"/>
      <c r="SQQ35" s="24"/>
      <c r="SQR35" s="24"/>
      <c r="SQS35" s="25"/>
      <c r="SQT35" s="15"/>
      <c r="SQU35" s="24"/>
      <c r="SQV35" s="24"/>
      <c r="SQW35" s="24"/>
      <c r="SQX35" s="24"/>
      <c r="SQY35" s="24"/>
      <c r="SQZ35" s="24"/>
      <c r="SRA35" s="25"/>
      <c r="SRB35" s="15"/>
      <c r="SRC35" s="24"/>
      <c r="SRD35" s="24"/>
      <c r="SRE35" s="24"/>
      <c r="SRF35" s="24"/>
      <c r="SRG35" s="24"/>
      <c r="SRH35" s="24"/>
      <c r="SRI35" s="25"/>
      <c r="SRJ35" s="15"/>
      <c r="SRK35" s="24"/>
      <c r="SRL35" s="24"/>
      <c r="SRM35" s="24"/>
      <c r="SRN35" s="24"/>
      <c r="SRO35" s="24"/>
      <c r="SRP35" s="24"/>
      <c r="SRQ35" s="25"/>
      <c r="SRR35" s="15"/>
      <c r="SRS35" s="24"/>
      <c r="SRT35" s="24"/>
      <c r="SRU35" s="24"/>
      <c r="SRV35" s="24"/>
      <c r="SRW35" s="24"/>
      <c r="SRX35" s="24"/>
      <c r="SRY35" s="25"/>
      <c r="SRZ35" s="15"/>
      <c r="SSA35" s="24"/>
      <c r="SSB35" s="24"/>
      <c r="SSC35" s="24"/>
      <c r="SSD35" s="24"/>
      <c r="SSE35" s="24"/>
      <c r="SSF35" s="24"/>
      <c r="SSG35" s="25"/>
      <c r="SSH35" s="15"/>
      <c r="SSI35" s="24"/>
      <c r="SSJ35" s="24"/>
      <c r="SSK35" s="24"/>
      <c r="SSL35" s="24"/>
      <c r="SSM35" s="24"/>
      <c r="SSN35" s="24"/>
      <c r="SSO35" s="25"/>
      <c r="SSP35" s="15"/>
      <c r="SSQ35" s="24"/>
      <c r="SSR35" s="24"/>
      <c r="SSS35" s="24"/>
      <c r="SST35" s="24"/>
      <c r="SSU35" s="24"/>
      <c r="SSV35" s="24"/>
      <c r="SSW35" s="25"/>
      <c r="SSX35" s="15"/>
      <c r="SSY35" s="24"/>
      <c r="SSZ35" s="24"/>
      <c r="STA35" s="24"/>
      <c r="STB35" s="24"/>
      <c r="STC35" s="24"/>
      <c r="STD35" s="24"/>
      <c r="STE35" s="25"/>
      <c r="STF35" s="15"/>
      <c r="STG35" s="24"/>
      <c r="STH35" s="24"/>
      <c r="STI35" s="24"/>
      <c r="STJ35" s="24"/>
      <c r="STK35" s="24"/>
      <c r="STL35" s="24"/>
      <c r="STM35" s="25"/>
      <c r="STN35" s="15"/>
      <c r="STO35" s="24"/>
      <c r="STP35" s="24"/>
      <c r="STQ35" s="24"/>
      <c r="STR35" s="24"/>
      <c r="STS35" s="24"/>
      <c r="STT35" s="24"/>
      <c r="STU35" s="25"/>
      <c r="STV35" s="15"/>
      <c r="STW35" s="24"/>
      <c r="STX35" s="24"/>
      <c r="STY35" s="24"/>
      <c r="STZ35" s="24"/>
      <c r="SUA35" s="24"/>
      <c r="SUB35" s="24"/>
      <c r="SUC35" s="25"/>
      <c r="SUD35" s="15"/>
      <c r="SUE35" s="24"/>
      <c r="SUF35" s="24"/>
      <c r="SUG35" s="24"/>
      <c r="SUH35" s="24"/>
      <c r="SUI35" s="24"/>
      <c r="SUJ35" s="24"/>
      <c r="SUK35" s="25"/>
      <c r="SUL35" s="15"/>
      <c r="SUM35" s="24"/>
      <c r="SUN35" s="24"/>
      <c r="SUO35" s="24"/>
      <c r="SUP35" s="24"/>
      <c r="SUQ35" s="24"/>
      <c r="SUR35" s="24"/>
      <c r="SUS35" s="25"/>
      <c r="SUT35" s="15"/>
      <c r="SUU35" s="24"/>
      <c r="SUV35" s="24"/>
      <c r="SUW35" s="24"/>
      <c r="SUX35" s="24"/>
      <c r="SUY35" s="24"/>
      <c r="SUZ35" s="24"/>
      <c r="SVA35" s="25"/>
      <c r="SVB35" s="15"/>
      <c r="SVC35" s="24"/>
      <c r="SVD35" s="24"/>
      <c r="SVE35" s="24"/>
      <c r="SVF35" s="24"/>
      <c r="SVG35" s="24"/>
      <c r="SVH35" s="24"/>
      <c r="SVI35" s="25"/>
      <c r="SVJ35" s="15"/>
      <c r="SVK35" s="24"/>
      <c r="SVL35" s="24"/>
      <c r="SVM35" s="24"/>
      <c r="SVN35" s="24"/>
      <c r="SVO35" s="24"/>
      <c r="SVP35" s="24"/>
      <c r="SVQ35" s="25"/>
      <c r="SVR35" s="15"/>
      <c r="SVS35" s="24"/>
      <c r="SVT35" s="24"/>
      <c r="SVU35" s="24"/>
      <c r="SVV35" s="24"/>
      <c r="SVW35" s="24"/>
      <c r="SVX35" s="24"/>
      <c r="SVY35" s="25"/>
      <c r="SVZ35" s="15"/>
      <c r="SWA35" s="24"/>
      <c r="SWB35" s="24"/>
      <c r="SWC35" s="24"/>
      <c r="SWD35" s="24"/>
      <c r="SWE35" s="24"/>
      <c r="SWF35" s="24"/>
      <c r="SWG35" s="25"/>
      <c r="SWH35" s="15"/>
      <c r="SWI35" s="24"/>
      <c r="SWJ35" s="24"/>
      <c r="SWK35" s="24"/>
      <c r="SWL35" s="24"/>
      <c r="SWM35" s="24"/>
      <c r="SWN35" s="24"/>
      <c r="SWO35" s="25"/>
      <c r="SWP35" s="15"/>
      <c r="SWQ35" s="24"/>
      <c r="SWR35" s="24"/>
      <c r="SWS35" s="24"/>
      <c r="SWT35" s="24"/>
      <c r="SWU35" s="24"/>
      <c r="SWV35" s="24"/>
      <c r="SWW35" s="25"/>
      <c r="SWX35" s="15"/>
      <c r="SWY35" s="24"/>
      <c r="SWZ35" s="24"/>
      <c r="SXA35" s="24"/>
      <c r="SXB35" s="24"/>
      <c r="SXC35" s="24"/>
      <c r="SXD35" s="24"/>
      <c r="SXE35" s="25"/>
      <c r="SXF35" s="15"/>
      <c r="SXG35" s="24"/>
      <c r="SXH35" s="24"/>
      <c r="SXI35" s="24"/>
      <c r="SXJ35" s="24"/>
      <c r="SXK35" s="24"/>
      <c r="SXL35" s="24"/>
      <c r="SXM35" s="25"/>
      <c r="SXN35" s="15"/>
      <c r="SXO35" s="24"/>
      <c r="SXP35" s="24"/>
      <c r="SXQ35" s="24"/>
      <c r="SXR35" s="24"/>
      <c r="SXS35" s="24"/>
      <c r="SXT35" s="24"/>
      <c r="SXU35" s="25"/>
      <c r="SXV35" s="15"/>
      <c r="SXW35" s="24"/>
      <c r="SXX35" s="24"/>
      <c r="SXY35" s="24"/>
      <c r="SXZ35" s="24"/>
      <c r="SYA35" s="24"/>
      <c r="SYB35" s="24"/>
      <c r="SYC35" s="25"/>
      <c r="SYD35" s="15"/>
      <c r="SYE35" s="24"/>
      <c r="SYF35" s="24"/>
      <c r="SYG35" s="24"/>
      <c r="SYH35" s="24"/>
      <c r="SYI35" s="24"/>
      <c r="SYJ35" s="24"/>
      <c r="SYK35" s="25"/>
      <c r="SYL35" s="15"/>
      <c r="SYM35" s="24"/>
      <c r="SYN35" s="24"/>
      <c r="SYO35" s="24"/>
      <c r="SYP35" s="24"/>
      <c r="SYQ35" s="24"/>
      <c r="SYR35" s="24"/>
      <c r="SYS35" s="25"/>
      <c r="SYT35" s="15"/>
      <c r="SYU35" s="24"/>
      <c r="SYV35" s="24"/>
      <c r="SYW35" s="24"/>
      <c r="SYX35" s="24"/>
      <c r="SYY35" s="24"/>
      <c r="SYZ35" s="24"/>
      <c r="SZA35" s="25"/>
      <c r="SZB35" s="15"/>
      <c r="SZC35" s="24"/>
      <c r="SZD35" s="24"/>
      <c r="SZE35" s="24"/>
      <c r="SZF35" s="24"/>
      <c r="SZG35" s="24"/>
      <c r="SZH35" s="24"/>
      <c r="SZI35" s="25"/>
      <c r="SZJ35" s="15"/>
      <c r="SZK35" s="24"/>
      <c r="SZL35" s="24"/>
      <c r="SZM35" s="24"/>
      <c r="SZN35" s="24"/>
      <c r="SZO35" s="24"/>
      <c r="SZP35" s="24"/>
      <c r="SZQ35" s="25"/>
      <c r="SZR35" s="15"/>
      <c r="SZS35" s="24"/>
      <c r="SZT35" s="24"/>
      <c r="SZU35" s="24"/>
      <c r="SZV35" s="24"/>
      <c r="SZW35" s="24"/>
      <c r="SZX35" s="24"/>
      <c r="SZY35" s="25"/>
      <c r="SZZ35" s="15"/>
      <c r="TAA35" s="24"/>
      <c r="TAB35" s="24"/>
      <c r="TAC35" s="24"/>
      <c r="TAD35" s="24"/>
      <c r="TAE35" s="24"/>
      <c r="TAF35" s="24"/>
      <c r="TAG35" s="25"/>
      <c r="TAH35" s="15"/>
      <c r="TAI35" s="24"/>
      <c r="TAJ35" s="24"/>
      <c r="TAK35" s="24"/>
      <c r="TAL35" s="24"/>
      <c r="TAM35" s="24"/>
      <c r="TAN35" s="24"/>
      <c r="TAO35" s="25"/>
      <c r="TAP35" s="15"/>
      <c r="TAQ35" s="24"/>
      <c r="TAR35" s="24"/>
      <c r="TAS35" s="24"/>
      <c r="TAT35" s="24"/>
      <c r="TAU35" s="24"/>
      <c r="TAV35" s="24"/>
      <c r="TAW35" s="25"/>
      <c r="TAX35" s="15"/>
      <c r="TAY35" s="24"/>
      <c r="TAZ35" s="24"/>
      <c r="TBA35" s="24"/>
      <c r="TBB35" s="24"/>
      <c r="TBC35" s="24"/>
      <c r="TBD35" s="24"/>
      <c r="TBE35" s="25"/>
      <c r="TBF35" s="15"/>
      <c r="TBG35" s="24"/>
      <c r="TBH35" s="24"/>
      <c r="TBI35" s="24"/>
      <c r="TBJ35" s="24"/>
      <c r="TBK35" s="24"/>
      <c r="TBL35" s="24"/>
      <c r="TBM35" s="25"/>
      <c r="TBN35" s="15"/>
      <c r="TBO35" s="24"/>
      <c r="TBP35" s="24"/>
      <c r="TBQ35" s="24"/>
      <c r="TBR35" s="24"/>
      <c r="TBS35" s="24"/>
      <c r="TBT35" s="24"/>
      <c r="TBU35" s="25"/>
      <c r="TBV35" s="15"/>
      <c r="TBW35" s="24"/>
      <c r="TBX35" s="24"/>
      <c r="TBY35" s="24"/>
      <c r="TBZ35" s="24"/>
      <c r="TCA35" s="24"/>
      <c r="TCB35" s="24"/>
      <c r="TCC35" s="25"/>
      <c r="TCD35" s="15"/>
      <c r="TCE35" s="24"/>
      <c r="TCF35" s="24"/>
      <c r="TCG35" s="24"/>
      <c r="TCH35" s="24"/>
      <c r="TCI35" s="24"/>
      <c r="TCJ35" s="24"/>
      <c r="TCK35" s="25"/>
      <c r="TCL35" s="15"/>
      <c r="TCM35" s="24"/>
      <c r="TCN35" s="24"/>
      <c r="TCO35" s="24"/>
      <c r="TCP35" s="24"/>
      <c r="TCQ35" s="24"/>
      <c r="TCR35" s="24"/>
      <c r="TCS35" s="25"/>
      <c r="TCT35" s="15"/>
      <c r="TCU35" s="24"/>
      <c r="TCV35" s="24"/>
      <c r="TCW35" s="24"/>
      <c r="TCX35" s="24"/>
      <c r="TCY35" s="24"/>
      <c r="TCZ35" s="24"/>
      <c r="TDA35" s="25"/>
      <c r="TDB35" s="15"/>
      <c r="TDC35" s="24"/>
      <c r="TDD35" s="24"/>
      <c r="TDE35" s="24"/>
      <c r="TDF35" s="24"/>
      <c r="TDG35" s="24"/>
      <c r="TDH35" s="24"/>
      <c r="TDI35" s="25"/>
      <c r="TDJ35" s="15"/>
      <c r="TDK35" s="24"/>
      <c r="TDL35" s="24"/>
      <c r="TDM35" s="24"/>
      <c r="TDN35" s="24"/>
      <c r="TDO35" s="24"/>
      <c r="TDP35" s="24"/>
      <c r="TDQ35" s="25"/>
      <c r="TDR35" s="15"/>
      <c r="TDS35" s="24"/>
      <c r="TDT35" s="24"/>
      <c r="TDU35" s="24"/>
      <c r="TDV35" s="24"/>
      <c r="TDW35" s="24"/>
      <c r="TDX35" s="24"/>
      <c r="TDY35" s="25"/>
      <c r="TDZ35" s="15"/>
      <c r="TEA35" s="24"/>
      <c r="TEB35" s="24"/>
      <c r="TEC35" s="24"/>
      <c r="TED35" s="24"/>
      <c r="TEE35" s="24"/>
      <c r="TEF35" s="24"/>
      <c r="TEG35" s="25"/>
      <c r="TEH35" s="15"/>
      <c r="TEI35" s="24"/>
      <c r="TEJ35" s="24"/>
      <c r="TEK35" s="24"/>
      <c r="TEL35" s="24"/>
      <c r="TEM35" s="24"/>
      <c r="TEN35" s="24"/>
      <c r="TEO35" s="25"/>
      <c r="TEP35" s="15"/>
      <c r="TEQ35" s="24"/>
      <c r="TER35" s="24"/>
      <c r="TES35" s="24"/>
      <c r="TET35" s="24"/>
      <c r="TEU35" s="24"/>
      <c r="TEV35" s="24"/>
      <c r="TEW35" s="25"/>
      <c r="TEX35" s="15"/>
      <c r="TEY35" s="24"/>
      <c r="TEZ35" s="24"/>
      <c r="TFA35" s="24"/>
      <c r="TFB35" s="24"/>
      <c r="TFC35" s="24"/>
      <c r="TFD35" s="24"/>
      <c r="TFE35" s="25"/>
      <c r="TFF35" s="15"/>
      <c r="TFG35" s="24"/>
      <c r="TFH35" s="24"/>
      <c r="TFI35" s="24"/>
      <c r="TFJ35" s="24"/>
      <c r="TFK35" s="24"/>
      <c r="TFL35" s="24"/>
      <c r="TFM35" s="25"/>
      <c r="TFN35" s="15"/>
      <c r="TFO35" s="24"/>
      <c r="TFP35" s="24"/>
      <c r="TFQ35" s="24"/>
      <c r="TFR35" s="24"/>
      <c r="TFS35" s="24"/>
      <c r="TFT35" s="24"/>
      <c r="TFU35" s="25"/>
      <c r="TFV35" s="15"/>
      <c r="TFW35" s="24"/>
      <c r="TFX35" s="24"/>
      <c r="TFY35" s="24"/>
      <c r="TFZ35" s="24"/>
      <c r="TGA35" s="24"/>
      <c r="TGB35" s="24"/>
      <c r="TGC35" s="25"/>
      <c r="TGD35" s="15"/>
      <c r="TGE35" s="24"/>
      <c r="TGF35" s="24"/>
      <c r="TGG35" s="24"/>
      <c r="TGH35" s="24"/>
      <c r="TGI35" s="24"/>
      <c r="TGJ35" s="24"/>
      <c r="TGK35" s="25"/>
      <c r="TGL35" s="15"/>
      <c r="TGM35" s="24"/>
      <c r="TGN35" s="24"/>
      <c r="TGO35" s="24"/>
      <c r="TGP35" s="24"/>
      <c r="TGQ35" s="24"/>
      <c r="TGR35" s="24"/>
      <c r="TGS35" s="25"/>
      <c r="TGT35" s="15"/>
      <c r="TGU35" s="24"/>
      <c r="TGV35" s="24"/>
      <c r="TGW35" s="24"/>
      <c r="TGX35" s="24"/>
      <c r="TGY35" s="24"/>
      <c r="TGZ35" s="24"/>
      <c r="THA35" s="25"/>
      <c r="THB35" s="15"/>
      <c r="THC35" s="24"/>
      <c r="THD35" s="24"/>
      <c r="THE35" s="24"/>
      <c r="THF35" s="24"/>
      <c r="THG35" s="24"/>
      <c r="THH35" s="24"/>
      <c r="THI35" s="25"/>
      <c r="THJ35" s="15"/>
      <c r="THK35" s="24"/>
      <c r="THL35" s="24"/>
      <c r="THM35" s="24"/>
      <c r="THN35" s="24"/>
      <c r="THO35" s="24"/>
      <c r="THP35" s="24"/>
      <c r="THQ35" s="25"/>
      <c r="THR35" s="15"/>
      <c r="THS35" s="24"/>
      <c r="THT35" s="24"/>
      <c r="THU35" s="24"/>
      <c r="THV35" s="24"/>
      <c r="THW35" s="24"/>
      <c r="THX35" s="24"/>
      <c r="THY35" s="25"/>
      <c r="THZ35" s="15"/>
      <c r="TIA35" s="24"/>
      <c r="TIB35" s="24"/>
      <c r="TIC35" s="24"/>
      <c r="TID35" s="24"/>
      <c r="TIE35" s="24"/>
      <c r="TIF35" s="24"/>
      <c r="TIG35" s="25"/>
      <c r="TIH35" s="15"/>
      <c r="TII35" s="24"/>
      <c r="TIJ35" s="24"/>
      <c r="TIK35" s="24"/>
      <c r="TIL35" s="24"/>
      <c r="TIM35" s="24"/>
      <c r="TIN35" s="24"/>
      <c r="TIO35" s="25"/>
      <c r="TIP35" s="15"/>
      <c r="TIQ35" s="24"/>
      <c r="TIR35" s="24"/>
      <c r="TIS35" s="24"/>
      <c r="TIT35" s="24"/>
      <c r="TIU35" s="24"/>
      <c r="TIV35" s="24"/>
      <c r="TIW35" s="25"/>
      <c r="TIX35" s="15"/>
      <c r="TIY35" s="24"/>
      <c r="TIZ35" s="24"/>
      <c r="TJA35" s="24"/>
      <c r="TJB35" s="24"/>
      <c r="TJC35" s="24"/>
      <c r="TJD35" s="24"/>
      <c r="TJE35" s="25"/>
      <c r="TJF35" s="15"/>
      <c r="TJG35" s="24"/>
      <c r="TJH35" s="24"/>
      <c r="TJI35" s="24"/>
      <c r="TJJ35" s="24"/>
      <c r="TJK35" s="24"/>
      <c r="TJL35" s="24"/>
      <c r="TJM35" s="25"/>
      <c r="TJN35" s="15"/>
      <c r="TJO35" s="24"/>
      <c r="TJP35" s="24"/>
      <c r="TJQ35" s="24"/>
      <c r="TJR35" s="24"/>
      <c r="TJS35" s="24"/>
      <c r="TJT35" s="24"/>
      <c r="TJU35" s="25"/>
      <c r="TJV35" s="15"/>
      <c r="TJW35" s="24"/>
      <c r="TJX35" s="24"/>
      <c r="TJY35" s="24"/>
      <c r="TJZ35" s="24"/>
      <c r="TKA35" s="24"/>
      <c r="TKB35" s="24"/>
      <c r="TKC35" s="25"/>
      <c r="TKD35" s="15"/>
      <c r="TKE35" s="24"/>
      <c r="TKF35" s="24"/>
      <c r="TKG35" s="24"/>
      <c r="TKH35" s="24"/>
      <c r="TKI35" s="24"/>
      <c r="TKJ35" s="24"/>
      <c r="TKK35" s="25"/>
      <c r="TKL35" s="15"/>
      <c r="TKM35" s="24"/>
      <c r="TKN35" s="24"/>
      <c r="TKO35" s="24"/>
      <c r="TKP35" s="24"/>
      <c r="TKQ35" s="24"/>
      <c r="TKR35" s="24"/>
      <c r="TKS35" s="25"/>
      <c r="TKT35" s="15"/>
      <c r="TKU35" s="24"/>
      <c r="TKV35" s="24"/>
      <c r="TKW35" s="24"/>
      <c r="TKX35" s="24"/>
      <c r="TKY35" s="24"/>
      <c r="TKZ35" s="24"/>
      <c r="TLA35" s="25"/>
      <c r="TLB35" s="15"/>
      <c r="TLC35" s="24"/>
      <c r="TLD35" s="24"/>
      <c r="TLE35" s="24"/>
      <c r="TLF35" s="24"/>
      <c r="TLG35" s="24"/>
      <c r="TLH35" s="24"/>
      <c r="TLI35" s="25"/>
      <c r="TLJ35" s="15"/>
      <c r="TLK35" s="24"/>
      <c r="TLL35" s="24"/>
      <c r="TLM35" s="24"/>
      <c r="TLN35" s="24"/>
      <c r="TLO35" s="24"/>
      <c r="TLP35" s="24"/>
      <c r="TLQ35" s="25"/>
      <c r="TLR35" s="15"/>
      <c r="TLS35" s="24"/>
      <c r="TLT35" s="24"/>
      <c r="TLU35" s="24"/>
      <c r="TLV35" s="24"/>
      <c r="TLW35" s="24"/>
      <c r="TLX35" s="24"/>
      <c r="TLY35" s="25"/>
      <c r="TLZ35" s="15"/>
      <c r="TMA35" s="24"/>
      <c r="TMB35" s="24"/>
      <c r="TMC35" s="24"/>
      <c r="TMD35" s="24"/>
      <c r="TME35" s="24"/>
      <c r="TMF35" s="24"/>
      <c r="TMG35" s="25"/>
      <c r="TMH35" s="15"/>
      <c r="TMI35" s="24"/>
      <c r="TMJ35" s="24"/>
      <c r="TMK35" s="24"/>
      <c r="TML35" s="24"/>
      <c r="TMM35" s="24"/>
      <c r="TMN35" s="24"/>
      <c r="TMO35" s="25"/>
      <c r="TMP35" s="15"/>
      <c r="TMQ35" s="24"/>
      <c r="TMR35" s="24"/>
      <c r="TMS35" s="24"/>
      <c r="TMT35" s="24"/>
      <c r="TMU35" s="24"/>
      <c r="TMV35" s="24"/>
      <c r="TMW35" s="25"/>
      <c r="TMX35" s="15"/>
      <c r="TMY35" s="24"/>
      <c r="TMZ35" s="24"/>
      <c r="TNA35" s="24"/>
      <c r="TNB35" s="24"/>
      <c r="TNC35" s="24"/>
      <c r="TND35" s="24"/>
      <c r="TNE35" s="25"/>
      <c r="TNF35" s="15"/>
      <c r="TNG35" s="24"/>
      <c r="TNH35" s="24"/>
      <c r="TNI35" s="24"/>
      <c r="TNJ35" s="24"/>
      <c r="TNK35" s="24"/>
      <c r="TNL35" s="24"/>
      <c r="TNM35" s="25"/>
      <c r="TNN35" s="15"/>
      <c r="TNO35" s="24"/>
      <c r="TNP35" s="24"/>
      <c r="TNQ35" s="24"/>
      <c r="TNR35" s="24"/>
      <c r="TNS35" s="24"/>
      <c r="TNT35" s="24"/>
      <c r="TNU35" s="25"/>
      <c r="TNV35" s="15"/>
      <c r="TNW35" s="24"/>
      <c r="TNX35" s="24"/>
      <c r="TNY35" s="24"/>
      <c r="TNZ35" s="24"/>
      <c r="TOA35" s="24"/>
      <c r="TOB35" s="24"/>
      <c r="TOC35" s="25"/>
      <c r="TOD35" s="15"/>
      <c r="TOE35" s="24"/>
      <c r="TOF35" s="24"/>
      <c r="TOG35" s="24"/>
      <c r="TOH35" s="24"/>
      <c r="TOI35" s="24"/>
      <c r="TOJ35" s="24"/>
      <c r="TOK35" s="25"/>
      <c r="TOL35" s="15"/>
      <c r="TOM35" s="24"/>
      <c r="TON35" s="24"/>
      <c r="TOO35" s="24"/>
      <c r="TOP35" s="24"/>
      <c r="TOQ35" s="24"/>
      <c r="TOR35" s="24"/>
      <c r="TOS35" s="25"/>
      <c r="TOT35" s="15"/>
      <c r="TOU35" s="24"/>
      <c r="TOV35" s="24"/>
      <c r="TOW35" s="24"/>
      <c r="TOX35" s="24"/>
      <c r="TOY35" s="24"/>
      <c r="TOZ35" s="24"/>
      <c r="TPA35" s="25"/>
      <c r="TPB35" s="15"/>
      <c r="TPC35" s="24"/>
      <c r="TPD35" s="24"/>
      <c r="TPE35" s="24"/>
      <c r="TPF35" s="24"/>
      <c r="TPG35" s="24"/>
      <c r="TPH35" s="24"/>
      <c r="TPI35" s="25"/>
      <c r="TPJ35" s="15"/>
      <c r="TPK35" s="24"/>
      <c r="TPL35" s="24"/>
      <c r="TPM35" s="24"/>
      <c r="TPN35" s="24"/>
      <c r="TPO35" s="24"/>
      <c r="TPP35" s="24"/>
      <c r="TPQ35" s="25"/>
      <c r="TPR35" s="15"/>
      <c r="TPS35" s="24"/>
      <c r="TPT35" s="24"/>
      <c r="TPU35" s="24"/>
      <c r="TPV35" s="24"/>
      <c r="TPW35" s="24"/>
      <c r="TPX35" s="24"/>
      <c r="TPY35" s="25"/>
      <c r="TPZ35" s="15"/>
      <c r="TQA35" s="24"/>
      <c r="TQB35" s="24"/>
      <c r="TQC35" s="24"/>
      <c r="TQD35" s="24"/>
      <c r="TQE35" s="24"/>
      <c r="TQF35" s="24"/>
      <c r="TQG35" s="25"/>
      <c r="TQH35" s="15"/>
      <c r="TQI35" s="24"/>
      <c r="TQJ35" s="24"/>
      <c r="TQK35" s="24"/>
      <c r="TQL35" s="24"/>
      <c r="TQM35" s="24"/>
      <c r="TQN35" s="24"/>
      <c r="TQO35" s="25"/>
      <c r="TQP35" s="15"/>
      <c r="TQQ35" s="24"/>
      <c r="TQR35" s="24"/>
      <c r="TQS35" s="24"/>
      <c r="TQT35" s="24"/>
      <c r="TQU35" s="24"/>
      <c r="TQV35" s="24"/>
      <c r="TQW35" s="25"/>
      <c r="TQX35" s="15"/>
      <c r="TQY35" s="24"/>
      <c r="TQZ35" s="24"/>
      <c r="TRA35" s="24"/>
      <c r="TRB35" s="24"/>
      <c r="TRC35" s="24"/>
      <c r="TRD35" s="24"/>
      <c r="TRE35" s="25"/>
      <c r="TRF35" s="15"/>
      <c r="TRG35" s="24"/>
      <c r="TRH35" s="24"/>
      <c r="TRI35" s="24"/>
      <c r="TRJ35" s="24"/>
      <c r="TRK35" s="24"/>
      <c r="TRL35" s="24"/>
      <c r="TRM35" s="25"/>
      <c r="TRN35" s="15"/>
      <c r="TRO35" s="24"/>
      <c r="TRP35" s="24"/>
      <c r="TRQ35" s="24"/>
      <c r="TRR35" s="24"/>
      <c r="TRS35" s="24"/>
      <c r="TRT35" s="24"/>
      <c r="TRU35" s="25"/>
      <c r="TRV35" s="15"/>
      <c r="TRW35" s="24"/>
      <c r="TRX35" s="24"/>
      <c r="TRY35" s="24"/>
      <c r="TRZ35" s="24"/>
      <c r="TSA35" s="24"/>
      <c r="TSB35" s="24"/>
      <c r="TSC35" s="25"/>
      <c r="TSD35" s="15"/>
      <c r="TSE35" s="24"/>
      <c r="TSF35" s="24"/>
      <c r="TSG35" s="24"/>
      <c r="TSH35" s="24"/>
      <c r="TSI35" s="24"/>
      <c r="TSJ35" s="24"/>
      <c r="TSK35" s="25"/>
      <c r="TSL35" s="15"/>
      <c r="TSM35" s="24"/>
      <c r="TSN35" s="24"/>
      <c r="TSO35" s="24"/>
      <c r="TSP35" s="24"/>
      <c r="TSQ35" s="24"/>
      <c r="TSR35" s="24"/>
      <c r="TSS35" s="25"/>
      <c r="TST35" s="15"/>
      <c r="TSU35" s="24"/>
      <c r="TSV35" s="24"/>
      <c r="TSW35" s="24"/>
      <c r="TSX35" s="24"/>
      <c r="TSY35" s="24"/>
      <c r="TSZ35" s="24"/>
      <c r="TTA35" s="25"/>
      <c r="TTB35" s="15"/>
      <c r="TTC35" s="24"/>
      <c r="TTD35" s="24"/>
      <c r="TTE35" s="24"/>
      <c r="TTF35" s="24"/>
      <c r="TTG35" s="24"/>
      <c r="TTH35" s="24"/>
      <c r="TTI35" s="25"/>
      <c r="TTJ35" s="15"/>
      <c r="TTK35" s="24"/>
      <c r="TTL35" s="24"/>
      <c r="TTM35" s="24"/>
      <c r="TTN35" s="24"/>
      <c r="TTO35" s="24"/>
      <c r="TTP35" s="24"/>
      <c r="TTQ35" s="25"/>
      <c r="TTR35" s="15"/>
      <c r="TTS35" s="24"/>
      <c r="TTT35" s="24"/>
      <c r="TTU35" s="24"/>
      <c r="TTV35" s="24"/>
      <c r="TTW35" s="24"/>
      <c r="TTX35" s="24"/>
      <c r="TTY35" s="25"/>
      <c r="TTZ35" s="15"/>
      <c r="TUA35" s="24"/>
      <c r="TUB35" s="24"/>
      <c r="TUC35" s="24"/>
      <c r="TUD35" s="24"/>
      <c r="TUE35" s="24"/>
      <c r="TUF35" s="24"/>
      <c r="TUG35" s="25"/>
      <c r="TUH35" s="15"/>
      <c r="TUI35" s="24"/>
      <c r="TUJ35" s="24"/>
      <c r="TUK35" s="24"/>
      <c r="TUL35" s="24"/>
      <c r="TUM35" s="24"/>
      <c r="TUN35" s="24"/>
      <c r="TUO35" s="25"/>
      <c r="TUP35" s="15"/>
      <c r="TUQ35" s="24"/>
      <c r="TUR35" s="24"/>
      <c r="TUS35" s="24"/>
      <c r="TUT35" s="24"/>
      <c r="TUU35" s="24"/>
      <c r="TUV35" s="24"/>
      <c r="TUW35" s="25"/>
      <c r="TUX35" s="15"/>
      <c r="TUY35" s="24"/>
      <c r="TUZ35" s="24"/>
      <c r="TVA35" s="24"/>
      <c r="TVB35" s="24"/>
      <c r="TVC35" s="24"/>
      <c r="TVD35" s="24"/>
      <c r="TVE35" s="25"/>
      <c r="TVF35" s="15"/>
      <c r="TVG35" s="24"/>
      <c r="TVH35" s="24"/>
      <c r="TVI35" s="24"/>
      <c r="TVJ35" s="24"/>
      <c r="TVK35" s="24"/>
      <c r="TVL35" s="24"/>
      <c r="TVM35" s="25"/>
      <c r="TVN35" s="15"/>
      <c r="TVO35" s="24"/>
      <c r="TVP35" s="24"/>
      <c r="TVQ35" s="24"/>
      <c r="TVR35" s="24"/>
      <c r="TVS35" s="24"/>
      <c r="TVT35" s="24"/>
      <c r="TVU35" s="25"/>
      <c r="TVV35" s="15"/>
      <c r="TVW35" s="24"/>
      <c r="TVX35" s="24"/>
      <c r="TVY35" s="24"/>
      <c r="TVZ35" s="24"/>
      <c r="TWA35" s="24"/>
      <c r="TWB35" s="24"/>
      <c r="TWC35" s="25"/>
      <c r="TWD35" s="15"/>
      <c r="TWE35" s="24"/>
      <c r="TWF35" s="24"/>
      <c r="TWG35" s="24"/>
      <c r="TWH35" s="24"/>
      <c r="TWI35" s="24"/>
      <c r="TWJ35" s="24"/>
      <c r="TWK35" s="25"/>
      <c r="TWL35" s="15"/>
      <c r="TWM35" s="24"/>
      <c r="TWN35" s="24"/>
      <c r="TWO35" s="24"/>
      <c r="TWP35" s="24"/>
      <c r="TWQ35" s="24"/>
      <c r="TWR35" s="24"/>
      <c r="TWS35" s="25"/>
      <c r="TWT35" s="15"/>
      <c r="TWU35" s="24"/>
      <c r="TWV35" s="24"/>
      <c r="TWW35" s="24"/>
      <c r="TWX35" s="24"/>
      <c r="TWY35" s="24"/>
      <c r="TWZ35" s="24"/>
      <c r="TXA35" s="25"/>
      <c r="TXB35" s="15"/>
      <c r="TXC35" s="24"/>
      <c r="TXD35" s="24"/>
      <c r="TXE35" s="24"/>
      <c r="TXF35" s="24"/>
      <c r="TXG35" s="24"/>
      <c r="TXH35" s="24"/>
      <c r="TXI35" s="25"/>
      <c r="TXJ35" s="15"/>
      <c r="TXK35" s="24"/>
      <c r="TXL35" s="24"/>
      <c r="TXM35" s="24"/>
      <c r="TXN35" s="24"/>
      <c r="TXO35" s="24"/>
      <c r="TXP35" s="24"/>
      <c r="TXQ35" s="25"/>
      <c r="TXR35" s="15"/>
      <c r="TXS35" s="24"/>
      <c r="TXT35" s="24"/>
      <c r="TXU35" s="24"/>
      <c r="TXV35" s="24"/>
      <c r="TXW35" s="24"/>
      <c r="TXX35" s="24"/>
      <c r="TXY35" s="25"/>
      <c r="TXZ35" s="15"/>
      <c r="TYA35" s="24"/>
      <c r="TYB35" s="24"/>
      <c r="TYC35" s="24"/>
      <c r="TYD35" s="24"/>
      <c r="TYE35" s="24"/>
      <c r="TYF35" s="24"/>
      <c r="TYG35" s="25"/>
      <c r="TYH35" s="15"/>
      <c r="TYI35" s="24"/>
      <c r="TYJ35" s="24"/>
      <c r="TYK35" s="24"/>
      <c r="TYL35" s="24"/>
      <c r="TYM35" s="24"/>
      <c r="TYN35" s="24"/>
      <c r="TYO35" s="25"/>
      <c r="TYP35" s="15"/>
      <c r="TYQ35" s="24"/>
      <c r="TYR35" s="24"/>
      <c r="TYS35" s="24"/>
      <c r="TYT35" s="24"/>
      <c r="TYU35" s="24"/>
      <c r="TYV35" s="24"/>
      <c r="TYW35" s="25"/>
      <c r="TYX35" s="15"/>
      <c r="TYY35" s="24"/>
      <c r="TYZ35" s="24"/>
      <c r="TZA35" s="24"/>
      <c r="TZB35" s="24"/>
      <c r="TZC35" s="24"/>
      <c r="TZD35" s="24"/>
      <c r="TZE35" s="25"/>
      <c r="TZF35" s="15"/>
      <c r="TZG35" s="24"/>
      <c r="TZH35" s="24"/>
      <c r="TZI35" s="24"/>
      <c r="TZJ35" s="24"/>
      <c r="TZK35" s="24"/>
      <c r="TZL35" s="24"/>
      <c r="TZM35" s="25"/>
      <c r="TZN35" s="15"/>
      <c r="TZO35" s="24"/>
      <c r="TZP35" s="24"/>
      <c r="TZQ35" s="24"/>
      <c r="TZR35" s="24"/>
      <c r="TZS35" s="24"/>
      <c r="TZT35" s="24"/>
      <c r="TZU35" s="25"/>
      <c r="TZV35" s="15"/>
      <c r="TZW35" s="24"/>
      <c r="TZX35" s="24"/>
      <c r="TZY35" s="24"/>
      <c r="TZZ35" s="24"/>
      <c r="UAA35" s="24"/>
      <c r="UAB35" s="24"/>
      <c r="UAC35" s="25"/>
      <c r="UAD35" s="15"/>
      <c r="UAE35" s="24"/>
      <c r="UAF35" s="24"/>
      <c r="UAG35" s="24"/>
      <c r="UAH35" s="24"/>
      <c r="UAI35" s="24"/>
      <c r="UAJ35" s="24"/>
      <c r="UAK35" s="25"/>
      <c r="UAL35" s="15"/>
      <c r="UAM35" s="24"/>
      <c r="UAN35" s="24"/>
      <c r="UAO35" s="24"/>
      <c r="UAP35" s="24"/>
      <c r="UAQ35" s="24"/>
      <c r="UAR35" s="24"/>
      <c r="UAS35" s="25"/>
      <c r="UAT35" s="15"/>
      <c r="UAU35" s="24"/>
      <c r="UAV35" s="24"/>
      <c r="UAW35" s="24"/>
      <c r="UAX35" s="24"/>
      <c r="UAY35" s="24"/>
      <c r="UAZ35" s="24"/>
      <c r="UBA35" s="25"/>
      <c r="UBB35" s="15"/>
      <c r="UBC35" s="24"/>
      <c r="UBD35" s="24"/>
      <c r="UBE35" s="24"/>
      <c r="UBF35" s="24"/>
      <c r="UBG35" s="24"/>
      <c r="UBH35" s="24"/>
      <c r="UBI35" s="25"/>
      <c r="UBJ35" s="15"/>
      <c r="UBK35" s="24"/>
      <c r="UBL35" s="24"/>
      <c r="UBM35" s="24"/>
      <c r="UBN35" s="24"/>
      <c r="UBO35" s="24"/>
      <c r="UBP35" s="24"/>
      <c r="UBQ35" s="25"/>
      <c r="UBR35" s="15"/>
      <c r="UBS35" s="24"/>
      <c r="UBT35" s="24"/>
      <c r="UBU35" s="24"/>
      <c r="UBV35" s="24"/>
      <c r="UBW35" s="24"/>
      <c r="UBX35" s="24"/>
      <c r="UBY35" s="25"/>
      <c r="UBZ35" s="15"/>
      <c r="UCA35" s="24"/>
      <c r="UCB35" s="24"/>
      <c r="UCC35" s="24"/>
      <c r="UCD35" s="24"/>
      <c r="UCE35" s="24"/>
      <c r="UCF35" s="24"/>
      <c r="UCG35" s="25"/>
      <c r="UCH35" s="15"/>
      <c r="UCI35" s="24"/>
      <c r="UCJ35" s="24"/>
      <c r="UCK35" s="24"/>
      <c r="UCL35" s="24"/>
      <c r="UCM35" s="24"/>
      <c r="UCN35" s="24"/>
      <c r="UCO35" s="25"/>
      <c r="UCP35" s="15"/>
      <c r="UCQ35" s="24"/>
      <c r="UCR35" s="24"/>
      <c r="UCS35" s="24"/>
      <c r="UCT35" s="24"/>
      <c r="UCU35" s="24"/>
      <c r="UCV35" s="24"/>
      <c r="UCW35" s="25"/>
      <c r="UCX35" s="15"/>
      <c r="UCY35" s="24"/>
      <c r="UCZ35" s="24"/>
      <c r="UDA35" s="24"/>
      <c r="UDB35" s="24"/>
      <c r="UDC35" s="24"/>
      <c r="UDD35" s="24"/>
      <c r="UDE35" s="25"/>
      <c r="UDF35" s="15"/>
      <c r="UDG35" s="24"/>
      <c r="UDH35" s="24"/>
      <c r="UDI35" s="24"/>
      <c r="UDJ35" s="24"/>
      <c r="UDK35" s="24"/>
      <c r="UDL35" s="24"/>
      <c r="UDM35" s="25"/>
      <c r="UDN35" s="15"/>
      <c r="UDO35" s="24"/>
      <c r="UDP35" s="24"/>
      <c r="UDQ35" s="24"/>
      <c r="UDR35" s="24"/>
      <c r="UDS35" s="24"/>
      <c r="UDT35" s="24"/>
      <c r="UDU35" s="25"/>
      <c r="UDV35" s="15"/>
      <c r="UDW35" s="24"/>
      <c r="UDX35" s="24"/>
      <c r="UDY35" s="24"/>
      <c r="UDZ35" s="24"/>
      <c r="UEA35" s="24"/>
      <c r="UEB35" s="24"/>
      <c r="UEC35" s="25"/>
      <c r="UED35" s="15"/>
      <c r="UEE35" s="24"/>
      <c r="UEF35" s="24"/>
      <c r="UEG35" s="24"/>
      <c r="UEH35" s="24"/>
      <c r="UEI35" s="24"/>
      <c r="UEJ35" s="24"/>
      <c r="UEK35" s="25"/>
      <c r="UEL35" s="15"/>
      <c r="UEM35" s="24"/>
      <c r="UEN35" s="24"/>
      <c r="UEO35" s="24"/>
      <c r="UEP35" s="24"/>
      <c r="UEQ35" s="24"/>
      <c r="UER35" s="24"/>
      <c r="UES35" s="25"/>
      <c r="UET35" s="15"/>
      <c r="UEU35" s="24"/>
      <c r="UEV35" s="24"/>
      <c r="UEW35" s="24"/>
      <c r="UEX35" s="24"/>
      <c r="UEY35" s="24"/>
      <c r="UEZ35" s="24"/>
      <c r="UFA35" s="25"/>
      <c r="UFB35" s="15"/>
      <c r="UFC35" s="24"/>
      <c r="UFD35" s="24"/>
      <c r="UFE35" s="24"/>
      <c r="UFF35" s="24"/>
      <c r="UFG35" s="24"/>
      <c r="UFH35" s="24"/>
      <c r="UFI35" s="25"/>
      <c r="UFJ35" s="15"/>
      <c r="UFK35" s="24"/>
      <c r="UFL35" s="24"/>
      <c r="UFM35" s="24"/>
      <c r="UFN35" s="24"/>
      <c r="UFO35" s="24"/>
      <c r="UFP35" s="24"/>
      <c r="UFQ35" s="25"/>
      <c r="UFR35" s="15"/>
      <c r="UFS35" s="24"/>
      <c r="UFT35" s="24"/>
      <c r="UFU35" s="24"/>
      <c r="UFV35" s="24"/>
      <c r="UFW35" s="24"/>
      <c r="UFX35" s="24"/>
      <c r="UFY35" s="25"/>
      <c r="UFZ35" s="15"/>
      <c r="UGA35" s="24"/>
      <c r="UGB35" s="24"/>
      <c r="UGC35" s="24"/>
      <c r="UGD35" s="24"/>
      <c r="UGE35" s="24"/>
      <c r="UGF35" s="24"/>
      <c r="UGG35" s="25"/>
      <c r="UGH35" s="15"/>
      <c r="UGI35" s="24"/>
      <c r="UGJ35" s="24"/>
      <c r="UGK35" s="24"/>
      <c r="UGL35" s="24"/>
      <c r="UGM35" s="24"/>
      <c r="UGN35" s="24"/>
      <c r="UGO35" s="25"/>
      <c r="UGP35" s="15"/>
      <c r="UGQ35" s="24"/>
      <c r="UGR35" s="24"/>
      <c r="UGS35" s="24"/>
      <c r="UGT35" s="24"/>
      <c r="UGU35" s="24"/>
      <c r="UGV35" s="24"/>
      <c r="UGW35" s="25"/>
      <c r="UGX35" s="15"/>
      <c r="UGY35" s="24"/>
      <c r="UGZ35" s="24"/>
      <c r="UHA35" s="24"/>
      <c r="UHB35" s="24"/>
      <c r="UHC35" s="24"/>
      <c r="UHD35" s="24"/>
      <c r="UHE35" s="25"/>
      <c r="UHF35" s="15"/>
      <c r="UHG35" s="24"/>
      <c r="UHH35" s="24"/>
      <c r="UHI35" s="24"/>
      <c r="UHJ35" s="24"/>
      <c r="UHK35" s="24"/>
      <c r="UHL35" s="24"/>
      <c r="UHM35" s="25"/>
      <c r="UHN35" s="15"/>
      <c r="UHO35" s="24"/>
      <c r="UHP35" s="24"/>
      <c r="UHQ35" s="24"/>
      <c r="UHR35" s="24"/>
      <c r="UHS35" s="24"/>
      <c r="UHT35" s="24"/>
      <c r="UHU35" s="25"/>
      <c r="UHV35" s="15"/>
      <c r="UHW35" s="24"/>
      <c r="UHX35" s="24"/>
      <c r="UHY35" s="24"/>
      <c r="UHZ35" s="24"/>
      <c r="UIA35" s="24"/>
      <c r="UIB35" s="24"/>
      <c r="UIC35" s="25"/>
      <c r="UID35" s="15"/>
      <c r="UIE35" s="24"/>
      <c r="UIF35" s="24"/>
      <c r="UIG35" s="24"/>
      <c r="UIH35" s="24"/>
      <c r="UII35" s="24"/>
      <c r="UIJ35" s="24"/>
      <c r="UIK35" s="25"/>
      <c r="UIL35" s="15"/>
      <c r="UIM35" s="24"/>
      <c r="UIN35" s="24"/>
      <c r="UIO35" s="24"/>
      <c r="UIP35" s="24"/>
      <c r="UIQ35" s="24"/>
      <c r="UIR35" s="24"/>
      <c r="UIS35" s="25"/>
      <c r="UIT35" s="15"/>
      <c r="UIU35" s="24"/>
      <c r="UIV35" s="24"/>
      <c r="UIW35" s="24"/>
      <c r="UIX35" s="24"/>
      <c r="UIY35" s="24"/>
      <c r="UIZ35" s="24"/>
      <c r="UJA35" s="25"/>
      <c r="UJB35" s="15"/>
      <c r="UJC35" s="24"/>
      <c r="UJD35" s="24"/>
      <c r="UJE35" s="24"/>
      <c r="UJF35" s="24"/>
      <c r="UJG35" s="24"/>
      <c r="UJH35" s="24"/>
      <c r="UJI35" s="25"/>
      <c r="UJJ35" s="15"/>
      <c r="UJK35" s="24"/>
      <c r="UJL35" s="24"/>
      <c r="UJM35" s="24"/>
      <c r="UJN35" s="24"/>
      <c r="UJO35" s="24"/>
      <c r="UJP35" s="24"/>
      <c r="UJQ35" s="25"/>
      <c r="UJR35" s="15"/>
      <c r="UJS35" s="24"/>
      <c r="UJT35" s="24"/>
      <c r="UJU35" s="24"/>
      <c r="UJV35" s="24"/>
      <c r="UJW35" s="24"/>
      <c r="UJX35" s="24"/>
      <c r="UJY35" s="25"/>
      <c r="UJZ35" s="15"/>
      <c r="UKA35" s="24"/>
      <c r="UKB35" s="24"/>
      <c r="UKC35" s="24"/>
      <c r="UKD35" s="24"/>
      <c r="UKE35" s="24"/>
      <c r="UKF35" s="24"/>
      <c r="UKG35" s="25"/>
      <c r="UKH35" s="15"/>
      <c r="UKI35" s="24"/>
      <c r="UKJ35" s="24"/>
      <c r="UKK35" s="24"/>
      <c r="UKL35" s="24"/>
      <c r="UKM35" s="24"/>
      <c r="UKN35" s="24"/>
      <c r="UKO35" s="25"/>
      <c r="UKP35" s="15"/>
      <c r="UKQ35" s="24"/>
      <c r="UKR35" s="24"/>
      <c r="UKS35" s="24"/>
      <c r="UKT35" s="24"/>
      <c r="UKU35" s="24"/>
      <c r="UKV35" s="24"/>
      <c r="UKW35" s="25"/>
      <c r="UKX35" s="15"/>
      <c r="UKY35" s="24"/>
      <c r="UKZ35" s="24"/>
      <c r="ULA35" s="24"/>
      <c r="ULB35" s="24"/>
      <c r="ULC35" s="24"/>
      <c r="ULD35" s="24"/>
      <c r="ULE35" s="25"/>
      <c r="ULF35" s="15"/>
      <c r="ULG35" s="24"/>
      <c r="ULH35" s="24"/>
      <c r="ULI35" s="24"/>
      <c r="ULJ35" s="24"/>
      <c r="ULK35" s="24"/>
      <c r="ULL35" s="24"/>
      <c r="ULM35" s="25"/>
      <c r="ULN35" s="15"/>
      <c r="ULO35" s="24"/>
      <c r="ULP35" s="24"/>
      <c r="ULQ35" s="24"/>
      <c r="ULR35" s="24"/>
      <c r="ULS35" s="24"/>
      <c r="ULT35" s="24"/>
      <c r="ULU35" s="25"/>
      <c r="ULV35" s="15"/>
      <c r="ULW35" s="24"/>
      <c r="ULX35" s="24"/>
      <c r="ULY35" s="24"/>
      <c r="ULZ35" s="24"/>
      <c r="UMA35" s="24"/>
      <c r="UMB35" s="24"/>
      <c r="UMC35" s="25"/>
      <c r="UMD35" s="15"/>
      <c r="UME35" s="24"/>
      <c r="UMF35" s="24"/>
      <c r="UMG35" s="24"/>
      <c r="UMH35" s="24"/>
      <c r="UMI35" s="24"/>
      <c r="UMJ35" s="24"/>
      <c r="UMK35" s="25"/>
      <c r="UML35" s="15"/>
      <c r="UMM35" s="24"/>
      <c r="UMN35" s="24"/>
      <c r="UMO35" s="24"/>
      <c r="UMP35" s="24"/>
      <c r="UMQ35" s="24"/>
      <c r="UMR35" s="24"/>
      <c r="UMS35" s="25"/>
      <c r="UMT35" s="15"/>
      <c r="UMU35" s="24"/>
      <c r="UMV35" s="24"/>
      <c r="UMW35" s="24"/>
      <c r="UMX35" s="24"/>
      <c r="UMY35" s="24"/>
      <c r="UMZ35" s="24"/>
      <c r="UNA35" s="25"/>
      <c r="UNB35" s="15"/>
      <c r="UNC35" s="24"/>
      <c r="UND35" s="24"/>
      <c r="UNE35" s="24"/>
      <c r="UNF35" s="24"/>
      <c r="UNG35" s="24"/>
      <c r="UNH35" s="24"/>
      <c r="UNI35" s="25"/>
      <c r="UNJ35" s="15"/>
      <c r="UNK35" s="24"/>
      <c r="UNL35" s="24"/>
      <c r="UNM35" s="24"/>
      <c r="UNN35" s="24"/>
      <c r="UNO35" s="24"/>
      <c r="UNP35" s="24"/>
      <c r="UNQ35" s="25"/>
      <c r="UNR35" s="15"/>
      <c r="UNS35" s="24"/>
      <c r="UNT35" s="24"/>
      <c r="UNU35" s="24"/>
      <c r="UNV35" s="24"/>
      <c r="UNW35" s="24"/>
      <c r="UNX35" s="24"/>
      <c r="UNY35" s="25"/>
      <c r="UNZ35" s="15"/>
      <c r="UOA35" s="24"/>
      <c r="UOB35" s="24"/>
      <c r="UOC35" s="24"/>
      <c r="UOD35" s="24"/>
      <c r="UOE35" s="24"/>
      <c r="UOF35" s="24"/>
      <c r="UOG35" s="25"/>
      <c r="UOH35" s="15"/>
      <c r="UOI35" s="24"/>
      <c r="UOJ35" s="24"/>
      <c r="UOK35" s="24"/>
      <c r="UOL35" s="24"/>
      <c r="UOM35" s="24"/>
      <c r="UON35" s="24"/>
      <c r="UOO35" s="25"/>
      <c r="UOP35" s="15"/>
      <c r="UOQ35" s="24"/>
      <c r="UOR35" s="24"/>
      <c r="UOS35" s="24"/>
      <c r="UOT35" s="24"/>
      <c r="UOU35" s="24"/>
      <c r="UOV35" s="24"/>
      <c r="UOW35" s="25"/>
      <c r="UOX35" s="15"/>
      <c r="UOY35" s="24"/>
      <c r="UOZ35" s="24"/>
      <c r="UPA35" s="24"/>
      <c r="UPB35" s="24"/>
      <c r="UPC35" s="24"/>
      <c r="UPD35" s="24"/>
      <c r="UPE35" s="25"/>
      <c r="UPF35" s="15"/>
      <c r="UPG35" s="24"/>
      <c r="UPH35" s="24"/>
      <c r="UPI35" s="24"/>
      <c r="UPJ35" s="24"/>
      <c r="UPK35" s="24"/>
      <c r="UPL35" s="24"/>
      <c r="UPM35" s="25"/>
      <c r="UPN35" s="15"/>
      <c r="UPO35" s="24"/>
      <c r="UPP35" s="24"/>
      <c r="UPQ35" s="24"/>
      <c r="UPR35" s="24"/>
      <c r="UPS35" s="24"/>
      <c r="UPT35" s="24"/>
      <c r="UPU35" s="25"/>
      <c r="UPV35" s="15"/>
      <c r="UPW35" s="24"/>
      <c r="UPX35" s="24"/>
      <c r="UPY35" s="24"/>
      <c r="UPZ35" s="24"/>
      <c r="UQA35" s="24"/>
      <c r="UQB35" s="24"/>
      <c r="UQC35" s="25"/>
      <c r="UQD35" s="15"/>
      <c r="UQE35" s="24"/>
      <c r="UQF35" s="24"/>
      <c r="UQG35" s="24"/>
      <c r="UQH35" s="24"/>
      <c r="UQI35" s="24"/>
      <c r="UQJ35" s="24"/>
      <c r="UQK35" s="25"/>
      <c r="UQL35" s="15"/>
      <c r="UQM35" s="24"/>
      <c r="UQN35" s="24"/>
      <c r="UQO35" s="24"/>
      <c r="UQP35" s="24"/>
      <c r="UQQ35" s="24"/>
      <c r="UQR35" s="24"/>
      <c r="UQS35" s="25"/>
      <c r="UQT35" s="15"/>
      <c r="UQU35" s="24"/>
      <c r="UQV35" s="24"/>
      <c r="UQW35" s="24"/>
      <c r="UQX35" s="24"/>
      <c r="UQY35" s="24"/>
      <c r="UQZ35" s="24"/>
      <c r="URA35" s="25"/>
      <c r="URB35" s="15"/>
      <c r="URC35" s="24"/>
      <c r="URD35" s="24"/>
      <c r="URE35" s="24"/>
      <c r="URF35" s="24"/>
      <c r="URG35" s="24"/>
      <c r="URH35" s="24"/>
      <c r="URI35" s="25"/>
      <c r="URJ35" s="15"/>
      <c r="URK35" s="24"/>
      <c r="URL35" s="24"/>
      <c r="URM35" s="24"/>
      <c r="URN35" s="24"/>
      <c r="URO35" s="24"/>
      <c r="URP35" s="24"/>
      <c r="URQ35" s="25"/>
      <c r="URR35" s="15"/>
      <c r="URS35" s="24"/>
      <c r="URT35" s="24"/>
      <c r="URU35" s="24"/>
      <c r="URV35" s="24"/>
      <c r="URW35" s="24"/>
      <c r="URX35" s="24"/>
      <c r="URY35" s="25"/>
      <c r="URZ35" s="15"/>
      <c r="USA35" s="24"/>
      <c r="USB35" s="24"/>
      <c r="USC35" s="24"/>
      <c r="USD35" s="24"/>
      <c r="USE35" s="24"/>
      <c r="USF35" s="24"/>
      <c r="USG35" s="25"/>
      <c r="USH35" s="15"/>
      <c r="USI35" s="24"/>
      <c r="USJ35" s="24"/>
      <c r="USK35" s="24"/>
      <c r="USL35" s="24"/>
      <c r="USM35" s="24"/>
      <c r="USN35" s="24"/>
      <c r="USO35" s="25"/>
      <c r="USP35" s="15"/>
      <c r="USQ35" s="24"/>
      <c r="USR35" s="24"/>
      <c r="USS35" s="24"/>
      <c r="UST35" s="24"/>
      <c r="USU35" s="24"/>
      <c r="USV35" s="24"/>
      <c r="USW35" s="25"/>
      <c r="USX35" s="15"/>
      <c r="USY35" s="24"/>
      <c r="USZ35" s="24"/>
      <c r="UTA35" s="24"/>
      <c r="UTB35" s="24"/>
      <c r="UTC35" s="24"/>
      <c r="UTD35" s="24"/>
      <c r="UTE35" s="25"/>
      <c r="UTF35" s="15"/>
      <c r="UTG35" s="24"/>
      <c r="UTH35" s="24"/>
      <c r="UTI35" s="24"/>
      <c r="UTJ35" s="24"/>
      <c r="UTK35" s="24"/>
      <c r="UTL35" s="24"/>
      <c r="UTM35" s="25"/>
      <c r="UTN35" s="15"/>
      <c r="UTO35" s="24"/>
      <c r="UTP35" s="24"/>
      <c r="UTQ35" s="24"/>
      <c r="UTR35" s="24"/>
      <c r="UTS35" s="24"/>
      <c r="UTT35" s="24"/>
      <c r="UTU35" s="25"/>
      <c r="UTV35" s="15"/>
      <c r="UTW35" s="24"/>
      <c r="UTX35" s="24"/>
      <c r="UTY35" s="24"/>
      <c r="UTZ35" s="24"/>
      <c r="UUA35" s="24"/>
      <c r="UUB35" s="24"/>
      <c r="UUC35" s="25"/>
      <c r="UUD35" s="15"/>
      <c r="UUE35" s="24"/>
      <c r="UUF35" s="24"/>
      <c r="UUG35" s="24"/>
      <c r="UUH35" s="24"/>
      <c r="UUI35" s="24"/>
      <c r="UUJ35" s="24"/>
      <c r="UUK35" s="25"/>
      <c r="UUL35" s="15"/>
      <c r="UUM35" s="24"/>
      <c r="UUN35" s="24"/>
      <c r="UUO35" s="24"/>
      <c r="UUP35" s="24"/>
      <c r="UUQ35" s="24"/>
      <c r="UUR35" s="24"/>
      <c r="UUS35" s="25"/>
      <c r="UUT35" s="15"/>
      <c r="UUU35" s="24"/>
      <c r="UUV35" s="24"/>
      <c r="UUW35" s="24"/>
      <c r="UUX35" s="24"/>
      <c r="UUY35" s="24"/>
      <c r="UUZ35" s="24"/>
      <c r="UVA35" s="25"/>
      <c r="UVB35" s="15"/>
      <c r="UVC35" s="24"/>
      <c r="UVD35" s="24"/>
      <c r="UVE35" s="24"/>
      <c r="UVF35" s="24"/>
      <c r="UVG35" s="24"/>
      <c r="UVH35" s="24"/>
      <c r="UVI35" s="25"/>
      <c r="UVJ35" s="15"/>
      <c r="UVK35" s="24"/>
      <c r="UVL35" s="24"/>
      <c r="UVM35" s="24"/>
      <c r="UVN35" s="24"/>
      <c r="UVO35" s="24"/>
      <c r="UVP35" s="24"/>
      <c r="UVQ35" s="25"/>
      <c r="UVR35" s="15"/>
      <c r="UVS35" s="24"/>
      <c r="UVT35" s="24"/>
      <c r="UVU35" s="24"/>
      <c r="UVV35" s="24"/>
      <c r="UVW35" s="24"/>
      <c r="UVX35" s="24"/>
      <c r="UVY35" s="25"/>
      <c r="UVZ35" s="15"/>
      <c r="UWA35" s="24"/>
      <c r="UWB35" s="24"/>
      <c r="UWC35" s="24"/>
      <c r="UWD35" s="24"/>
      <c r="UWE35" s="24"/>
      <c r="UWF35" s="24"/>
      <c r="UWG35" s="25"/>
      <c r="UWH35" s="15"/>
      <c r="UWI35" s="24"/>
      <c r="UWJ35" s="24"/>
      <c r="UWK35" s="24"/>
      <c r="UWL35" s="24"/>
      <c r="UWM35" s="24"/>
      <c r="UWN35" s="24"/>
      <c r="UWO35" s="25"/>
      <c r="UWP35" s="15"/>
      <c r="UWQ35" s="24"/>
      <c r="UWR35" s="24"/>
      <c r="UWS35" s="24"/>
      <c r="UWT35" s="24"/>
      <c r="UWU35" s="24"/>
      <c r="UWV35" s="24"/>
      <c r="UWW35" s="25"/>
      <c r="UWX35" s="15"/>
      <c r="UWY35" s="24"/>
      <c r="UWZ35" s="24"/>
      <c r="UXA35" s="24"/>
      <c r="UXB35" s="24"/>
      <c r="UXC35" s="24"/>
      <c r="UXD35" s="24"/>
      <c r="UXE35" s="25"/>
      <c r="UXF35" s="15"/>
      <c r="UXG35" s="24"/>
      <c r="UXH35" s="24"/>
      <c r="UXI35" s="24"/>
      <c r="UXJ35" s="24"/>
      <c r="UXK35" s="24"/>
      <c r="UXL35" s="24"/>
      <c r="UXM35" s="25"/>
      <c r="UXN35" s="15"/>
      <c r="UXO35" s="24"/>
      <c r="UXP35" s="24"/>
      <c r="UXQ35" s="24"/>
      <c r="UXR35" s="24"/>
      <c r="UXS35" s="24"/>
      <c r="UXT35" s="24"/>
      <c r="UXU35" s="25"/>
      <c r="UXV35" s="15"/>
      <c r="UXW35" s="24"/>
      <c r="UXX35" s="24"/>
      <c r="UXY35" s="24"/>
      <c r="UXZ35" s="24"/>
      <c r="UYA35" s="24"/>
      <c r="UYB35" s="24"/>
      <c r="UYC35" s="25"/>
      <c r="UYD35" s="15"/>
      <c r="UYE35" s="24"/>
      <c r="UYF35" s="24"/>
      <c r="UYG35" s="24"/>
      <c r="UYH35" s="24"/>
      <c r="UYI35" s="24"/>
      <c r="UYJ35" s="24"/>
      <c r="UYK35" s="25"/>
      <c r="UYL35" s="15"/>
      <c r="UYM35" s="24"/>
      <c r="UYN35" s="24"/>
      <c r="UYO35" s="24"/>
      <c r="UYP35" s="24"/>
      <c r="UYQ35" s="24"/>
      <c r="UYR35" s="24"/>
      <c r="UYS35" s="25"/>
      <c r="UYT35" s="15"/>
      <c r="UYU35" s="24"/>
      <c r="UYV35" s="24"/>
      <c r="UYW35" s="24"/>
      <c r="UYX35" s="24"/>
      <c r="UYY35" s="24"/>
      <c r="UYZ35" s="24"/>
      <c r="UZA35" s="25"/>
      <c r="UZB35" s="15"/>
      <c r="UZC35" s="24"/>
      <c r="UZD35" s="24"/>
      <c r="UZE35" s="24"/>
      <c r="UZF35" s="24"/>
      <c r="UZG35" s="24"/>
      <c r="UZH35" s="24"/>
      <c r="UZI35" s="25"/>
      <c r="UZJ35" s="15"/>
      <c r="UZK35" s="24"/>
      <c r="UZL35" s="24"/>
      <c r="UZM35" s="24"/>
      <c r="UZN35" s="24"/>
      <c r="UZO35" s="24"/>
      <c r="UZP35" s="24"/>
      <c r="UZQ35" s="25"/>
      <c r="UZR35" s="15"/>
      <c r="UZS35" s="24"/>
      <c r="UZT35" s="24"/>
      <c r="UZU35" s="24"/>
      <c r="UZV35" s="24"/>
      <c r="UZW35" s="24"/>
      <c r="UZX35" s="24"/>
      <c r="UZY35" s="25"/>
      <c r="UZZ35" s="15"/>
      <c r="VAA35" s="24"/>
      <c r="VAB35" s="24"/>
      <c r="VAC35" s="24"/>
      <c r="VAD35" s="24"/>
      <c r="VAE35" s="24"/>
      <c r="VAF35" s="24"/>
      <c r="VAG35" s="25"/>
      <c r="VAH35" s="15"/>
      <c r="VAI35" s="24"/>
      <c r="VAJ35" s="24"/>
      <c r="VAK35" s="24"/>
      <c r="VAL35" s="24"/>
      <c r="VAM35" s="24"/>
      <c r="VAN35" s="24"/>
      <c r="VAO35" s="25"/>
      <c r="VAP35" s="15"/>
      <c r="VAQ35" s="24"/>
      <c r="VAR35" s="24"/>
      <c r="VAS35" s="24"/>
      <c r="VAT35" s="24"/>
      <c r="VAU35" s="24"/>
      <c r="VAV35" s="24"/>
      <c r="VAW35" s="25"/>
      <c r="VAX35" s="15"/>
      <c r="VAY35" s="24"/>
      <c r="VAZ35" s="24"/>
      <c r="VBA35" s="24"/>
      <c r="VBB35" s="24"/>
      <c r="VBC35" s="24"/>
      <c r="VBD35" s="24"/>
      <c r="VBE35" s="25"/>
      <c r="VBF35" s="15"/>
      <c r="VBG35" s="24"/>
      <c r="VBH35" s="24"/>
      <c r="VBI35" s="24"/>
      <c r="VBJ35" s="24"/>
      <c r="VBK35" s="24"/>
      <c r="VBL35" s="24"/>
      <c r="VBM35" s="25"/>
      <c r="VBN35" s="15"/>
      <c r="VBO35" s="24"/>
      <c r="VBP35" s="24"/>
      <c r="VBQ35" s="24"/>
      <c r="VBR35" s="24"/>
      <c r="VBS35" s="24"/>
      <c r="VBT35" s="24"/>
      <c r="VBU35" s="25"/>
      <c r="VBV35" s="15"/>
      <c r="VBW35" s="24"/>
      <c r="VBX35" s="24"/>
      <c r="VBY35" s="24"/>
      <c r="VBZ35" s="24"/>
      <c r="VCA35" s="24"/>
      <c r="VCB35" s="24"/>
      <c r="VCC35" s="25"/>
      <c r="VCD35" s="15"/>
      <c r="VCE35" s="24"/>
      <c r="VCF35" s="24"/>
      <c r="VCG35" s="24"/>
      <c r="VCH35" s="24"/>
      <c r="VCI35" s="24"/>
      <c r="VCJ35" s="24"/>
      <c r="VCK35" s="25"/>
      <c r="VCL35" s="15"/>
      <c r="VCM35" s="24"/>
      <c r="VCN35" s="24"/>
      <c r="VCO35" s="24"/>
      <c r="VCP35" s="24"/>
      <c r="VCQ35" s="24"/>
      <c r="VCR35" s="24"/>
      <c r="VCS35" s="25"/>
      <c r="VCT35" s="15"/>
      <c r="VCU35" s="24"/>
      <c r="VCV35" s="24"/>
      <c r="VCW35" s="24"/>
      <c r="VCX35" s="24"/>
      <c r="VCY35" s="24"/>
      <c r="VCZ35" s="24"/>
      <c r="VDA35" s="25"/>
      <c r="VDB35" s="15"/>
      <c r="VDC35" s="24"/>
      <c r="VDD35" s="24"/>
      <c r="VDE35" s="24"/>
      <c r="VDF35" s="24"/>
      <c r="VDG35" s="24"/>
      <c r="VDH35" s="24"/>
      <c r="VDI35" s="25"/>
      <c r="VDJ35" s="15"/>
      <c r="VDK35" s="24"/>
      <c r="VDL35" s="24"/>
      <c r="VDM35" s="24"/>
      <c r="VDN35" s="24"/>
      <c r="VDO35" s="24"/>
      <c r="VDP35" s="24"/>
      <c r="VDQ35" s="25"/>
      <c r="VDR35" s="15"/>
      <c r="VDS35" s="24"/>
      <c r="VDT35" s="24"/>
      <c r="VDU35" s="24"/>
      <c r="VDV35" s="24"/>
      <c r="VDW35" s="24"/>
      <c r="VDX35" s="24"/>
      <c r="VDY35" s="25"/>
      <c r="VDZ35" s="15"/>
      <c r="VEA35" s="24"/>
      <c r="VEB35" s="24"/>
      <c r="VEC35" s="24"/>
      <c r="VED35" s="24"/>
      <c r="VEE35" s="24"/>
      <c r="VEF35" s="24"/>
      <c r="VEG35" s="25"/>
      <c r="VEH35" s="15"/>
      <c r="VEI35" s="24"/>
      <c r="VEJ35" s="24"/>
      <c r="VEK35" s="24"/>
      <c r="VEL35" s="24"/>
      <c r="VEM35" s="24"/>
      <c r="VEN35" s="24"/>
      <c r="VEO35" s="25"/>
      <c r="VEP35" s="15"/>
      <c r="VEQ35" s="24"/>
      <c r="VER35" s="24"/>
      <c r="VES35" s="24"/>
      <c r="VET35" s="24"/>
      <c r="VEU35" s="24"/>
      <c r="VEV35" s="24"/>
      <c r="VEW35" s="25"/>
      <c r="VEX35" s="15"/>
      <c r="VEY35" s="24"/>
      <c r="VEZ35" s="24"/>
      <c r="VFA35" s="24"/>
      <c r="VFB35" s="24"/>
      <c r="VFC35" s="24"/>
      <c r="VFD35" s="24"/>
      <c r="VFE35" s="25"/>
      <c r="VFF35" s="15"/>
      <c r="VFG35" s="24"/>
      <c r="VFH35" s="24"/>
      <c r="VFI35" s="24"/>
      <c r="VFJ35" s="24"/>
      <c r="VFK35" s="24"/>
      <c r="VFL35" s="24"/>
      <c r="VFM35" s="25"/>
      <c r="VFN35" s="15"/>
      <c r="VFO35" s="24"/>
      <c r="VFP35" s="24"/>
      <c r="VFQ35" s="24"/>
      <c r="VFR35" s="24"/>
      <c r="VFS35" s="24"/>
      <c r="VFT35" s="24"/>
      <c r="VFU35" s="25"/>
      <c r="VFV35" s="15"/>
      <c r="VFW35" s="24"/>
      <c r="VFX35" s="24"/>
      <c r="VFY35" s="24"/>
      <c r="VFZ35" s="24"/>
      <c r="VGA35" s="24"/>
      <c r="VGB35" s="24"/>
      <c r="VGC35" s="25"/>
      <c r="VGD35" s="15"/>
      <c r="VGE35" s="24"/>
      <c r="VGF35" s="24"/>
      <c r="VGG35" s="24"/>
      <c r="VGH35" s="24"/>
      <c r="VGI35" s="24"/>
      <c r="VGJ35" s="24"/>
      <c r="VGK35" s="25"/>
      <c r="VGL35" s="15"/>
      <c r="VGM35" s="24"/>
      <c r="VGN35" s="24"/>
      <c r="VGO35" s="24"/>
      <c r="VGP35" s="24"/>
      <c r="VGQ35" s="24"/>
      <c r="VGR35" s="24"/>
      <c r="VGS35" s="25"/>
      <c r="VGT35" s="15"/>
      <c r="VGU35" s="24"/>
      <c r="VGV35" s="24"/>
      <c r="VGW35" s="24"/>
      <c r="VGX35" s="24"/>
      <c r="VGY35" s="24"/>
      <c r="VGZ35" s="24"/>
      <c r="VHA35" s="25"/>
      <c r="VHB35" s="15"/>
      <c r="VHC35" s="24"/>
      <c r="VHD35" s="24"/>
      <c r="VHE35" s="24"/>
      <c r="VHF35" s="24"/>
      <c r="VHG35" s="24"/>
      <c r="VHH35" s="24"/>
      <c r="VHI35" s="25"/>
      <c r="VHJ35" s="15"/>
      <c r="VHK35" s="24"/>
      <c r="VHL35" s="24"/>
      <c r="VHM35" s="24"/>
      <c r="VHN35" s="24"/>
      <c r="VHO35" s="24"/>
      <c r="VHP35" s="24"/>
      <c r="VHQ35" s="25"/>
      <c r="VHR35" s="15"/>
      <c r="VHS35" s="24"/>
      <c r="VHT35" s="24"/>
      <c r="VHU35" s="24"/>
      <c r="VHV35" s="24"/>
      <c r="VHW35" s="24"/>
      <c r="VHX35" s="24"/>
      <c r="VHY35" s="25"/>
      <c r="VHZ35" s="15"/>
      <c r="VIA35" s="24"/>
      <c r="VIB35" s="24"/>
      <c r="VIC35" s="24"/>
      <c r="VID35" s="24"/>
      <c r="VIE35" s="24"/>
      <c r="VIF35" s="24"/>
      <c r="VIG35" s="25"/>
      <c r="VIH35" s="15"/>
      <c r="VII35" s="24"/>
      <c r="VIJ35" s="24"/>
      <c r="VIK35" s="24"/>
      <c r="VIL35" s="24"/>
      <c r="VIM35" s="24"/>
      <c r="VIN35" s="24"/>
      <c r="VIO35" s="25"/>
      <c r="VIP35" s="15"/>
      <c r="VIQ35" s="24"/>
      <c r="VIR35" s="24"/>
      <c r="VIS35" s="24"/>
      <c r="VIT35" s="24"/>
      <c r="VIU35" s="24"/>
      <c r="VIV35" s="24"/>
      <c r="VIW35" s="25"/>
      <c r="VIX35" s="15"/>
      <c r="VIY35" s="24"/>
      <c r="VIZ35" s="24"/>
      <c r="VJA35" s="24"/>
      <c r="VJB35" s="24"/>
      <c r="VJC35" s="24"/>
      <c r="VJD35" s="24"/>
      <c r="VJE35" s="25"/>
      <c r="VJF35" s="15"/>
      <c r="VJG35" s="24"/>
      <c r="VJH35" s="24"/>
      <c r="VJI35" s="24"/>
      <c r="VJJ35" s="24"/>
      <c r="VJK35" s="24"/>
      <c r="VJL35" s="24"/>
      <c r="VJM35" s="25"/>
      <c r="VJN35" s="15"/>
      <c r="VJO35" s="24"/>
      <c r="VJP35" s="24"/>
      <c r="VJQ35" s="24"/>
      <c r="VJR35" s="24"/>
      <c r="VJS35" s="24"/>
      <c r="VJT35" s="24"/>
      <c r="VJU35" s="25"/>
      <c r="VJV35" s="15"/>
      <c r="VJW35" s="24"/>
      <c r="VJX35" s="24"/>
      <c r="VJY35" s="24"/>
      <c r="VJZ35" s="24"/>
      <c r="VKA35" s="24"/>
      <c r="VKB35" s="24"/>
      <c r="VKC35" s="25"/>
      <c r="VKD35" s="15"/>
      <c r="VKE35" s="24"/>
      <c r="VKF35" s="24"/>
      <c r="VKG35" s="24"/>
      <c r="VKH35" s="24"/>
      <c r="VKI35" s="24"/>
      <c r="VKJ35" s="24"/>
      <c r="VKK35" s="25"/>
      <c r="VKL35" s="15"/>
      <c r="VKM35" s="24"/>
      <c r="VKN35" s="24"/>
      <c r="VKO35" s="24"/>
      <c r="VKP35" s="24"/>
      <c r="VKQ35" s="24"/>
      <c r="VKR35" s="24"/>
      <c r="VKS35" s="25"/>
      <c r="VKT35" s="15"/>
      <c r="VKU35" s="24"/>
      <c r="VKV35" s="24"/>
      <c r="VKW35" s="24"/>
      <c r="VKX35" s="24"/>
      <c r="VKY35" s="24"/>
      <c r="VKZ35" s="24"/>
      <c r="VLA35" s="25"/>
      <c r="VLB35" s="15"/>
      <c r="VLC35" s="24"/>
      <c r="VLD35" s="24"/>
      <c r="VLE35" s="24"/>
      <c r="VLF35" s="24"/>
      <c r="VLG35" s="24"/>
      <c r="VLH35" s="24"/>
      <c r="VLI35" s="25"/>
      <c r="VLJ35" s="15"/>
      <c r="VLK35" s="24"/>
      <c r="VLL35" s="24"/>
      <c r="VLM35" s="24"/>
      <c r="VLN35" s="24"/>
      <c r="VLO35" s="24"/>
      <c r="VLP35" s="24"/>
      <c r="VLQ35" s="25"/>
      <c r="VLR35" s="15"/>
      <c r="VLS35" s="24"/>
      <c r="VLT35" s="24"/>
      <c r="VLU35" s="24"/>
      <c r="VLV35" s="24"/>
      <c r="VLW35" s="24"/>
      <c r="VLX35" s="24"/>
      <c r="VLY35" s="25"/>
      <c r="VLZ35" s="15"/>
      <c r="VMA35" s="24"/>
      <c r="VMB35" s="24"/>
      <c r="VMC35" s="24"/>
      <c r="VMD35" s="24"/>
      <c r="VME35" s="24"/>
      <c r="VMF35" s="24"/>
      <c r="VMG35" s="25"/>
      <c r="VMH35" s="15"/>
      <c r="VMI35" s="24"/>
      <c r="VMJ35" s="24"/>
      <c r="VMK35" s="24"/>
      <c r="VML35" s="24"/>
      <c r="VMM35" s="24"/>
      <c r="VMN35" s="24"/>
      <c r="VMO35" s="25"/>
      <c r="VMP35" s="15"/>
      <c r="VMQ35" s="24"/>
      <c r="VMR35" s="24"/>
      <c r="VMS35" s="24"/>
      <c r="VMT35" s="24"/>
      <c r="VMU35" s="24"/>
      <c r="VMV35" s="24"/>
      <c r="VMW35" s="25"/>
      <c r="VMX35" s="15"/>
      <c r="VMY35" s="24"/>
      <c r="VMZ35" s="24"/>
      <c r="VNA35" s="24"/>
      <c r="VNB35" s="24"/>
      <c r="VNC35" s="24"/>
      <c r="VND35" s="24"/>
      <c r="VNE35" s="25"/>
      <c r="VNF35" s="15"/>
      <c r="VNG35" s="24"/>
      <c r="VNH35" s="24"/>
      <c r="VNI35" s="24"/>
      <c r="VNJ35" s="24"/>
      <c r="VNK35" s="24"/>
      <c r="VNL35" s="24"/>
      <c r="VNM35" s="25"/>
      <c r="VNN35" s="15"/>
      <c r="VNO35" s="24"/>
      <c r="VNP35" s="24"/>
      <c r="VNQ35" s="24"/>
      <c r="VNR35" s="24"/>
      <c r="VNS35" s="24"/>
      <c r="VNT35" s="24"/>
      <c r="VNU35" s="25"/>
      <c r="VNV35" s="15"/>
      <c r="VNW35" s="24"/>
      <c r="VNX35" s="24"/>
      <c r="VNY35" s="24"/>
      <c r="VNZ35" s="24"/>
      <c r="VOA35" s="24"/>
      <c r="VOB35" s="24"/>
      <c r="VOC35" s="25"/>
      <c r="VOD35" s="15"/>
      <c r="VOE35" s="24"/>
      <c r="VOF35" s="24"/>
      <c r="VOG35" s="24"/>
      <c r="VOH35" s="24"/>
      <c r="VOI35" s="24"/>
      <c r="VOJ35" s="24"/>
      <c r="VOK35" s="25"/>
      <c r="VOL35" s="15"/>
      <c r="VOM35" s="24"/>
      <c r="VON35" s="24"/>
      <c r="VOO35" s="24"/>
      <c r="VOP35" s="24"/>
      <c r="VOQ35" s="24"/>
      <c r="VOR35" s="24"/>
      <c r="VOS35" s="25"/>
      <c r="VOT35" s="15"/>
      <c r="VOU35" s="24"/>
      <c r="VOV35" s="24"/>
      <c r="VOW35" s="24"/>
      <c r="VOX35" s="24"/>
      <c r="VOY35" s="24"/>
      <c r="VOZ35" s="24"/>
      <c r="VPA35" s="25"/>
      <c r="VPB35" s="15"/>
      <c r="VPC35" s="24"/>
      <c r="VPD35" s="24"/>
      <c r="VPE35" s="24"/>
      <c r="VPF35" s="24"/>
      <c r="VPG35" s="24"/>
      <c r="VPH35" s="24"/>
      <c r="VPI35" s="25"/>
      <c r="VPJ35" s="15"/>
      <c r="VPK35" s="24"/>
      <c r="VPL35" s="24"/>
      <c r="VPM35" s="24"/>
      <c r="VPN35" s="24"/>
      <c r="VPO35" s="24"/>
      <c r="VPP35" s="24"/>
      <c r="VPQ35" s="25"/>
      <c r="VPR35" s="15"/>
      <c r="VPS35" s="24"/>
      <c r="VPT35" s="24"/>
      <c r="VPU35" s="24"/>
      <c r="VPV35" s="24"/>
      <c r="VPW35" s="24"/>
      <c r="VPX35" s="24"/>
      <c r="VPY35" s="25"/>
      <c r="VPZ35" s="15"/>
      <c r="VQA35" s="24"/>
      <c r="VQB35" s="24"/>
      <c r="VQC35" s="24"/>
      <c r="VQD35" s="24"/>
      <c r="VQE35" s="24"/>
      <c r="VQF35" s="24"/>
      <c r="VQG35" s="25"/>
      <c r="VQH35" s="15"/>
      <c r="VQI35" s="24"/>
      <c r="VQJ35" s="24"/>
      <c r="VQK35" s="24"/>
      <c r="VQL35" s="24"/>
      <c r="VQM35" s="24"/>
      <c r="VQN35" s="24"/>
      <c r="VQO35" s="25"/>
      <c r="VQP35" s="15"/>
      <c r="VQQ35" s="24"/>
      <c r="VQR35" s="24"/>
      <c r="VQS35" s="24"/>
      <c r="VQT35" s="24"/>
      <c r="VQU35" s="24"/>
      <c r="VQV35" s="24"/>
      <c r="VQW35" s="25"/>
      <c r="VQX35" s="15"/>
      <c r="VQY35" s="24"/>
      <c r="VQZ35" s="24"/>
      <c r="VRA35" s="24"/>
      <c r="VRB35" s="24"/>
      <c r="VRC35" s="24"/>
      <c r="VRD35" s="24"/>
      <c r="VRE35" s="25"/>
      <c r="VRF35" s="15"/>
      <c r="VRG35" s="24"/>
      <c r="VRH35" s="24"/>
      <c r="VRI35" s="24"/>
      <c r="VRJ35" s="24"/>
      <c r="VRK35" s="24"/>
      <c r="VRL35" s="24"/>
      <c r="VRM35" s="25"/>
      <c r="VRN35" s="15"/>
      <c r="VRO35" s="24"/>
      <c r="VRP35" s="24"/>
      <c r="VRQ35" s="24"/>
      <c r="VRR35" s="24"/>
      <c r="VRS35" s="24"/>
      <c r="VRT35" s="24"/>
      <c r="VRU35" s="25"/>
      <c r="VRV35" s="15"/>
      <c r="VRW35" s="24"/>
      <c r="VRX35" s="24"/>
      <c r="VRY35" s="24"/>
      <c r="VRZ35" s="24"/>
      <c r="VSA35" s="24"/>
      <c r="VSB35" s="24"/>
      <c r="VSC35" s="25"/>
      <c r="VSD35" s="15"/>
      <c r="VSE35" s="24"/>
      <c r="VSF35" s="24"/>
      <c r="VSG35" s="24"/>
      <c r="VSH35" s="24"/>
      <c r="VSI35" s="24"/>
      <c r="VSJ35" s="24"/>
      <c r="VSK35" s="25"/>
      <c r="VSL35" s="15"/>
      <c r="VSM35" s="24"/>
      <c r="VSN35" s="24"/>
      <c r="VSO35" s="24"/>
      <c r="VSP35" s="24"/>
      <c r="VSQ35" s="24"/>
      <c r="VSR35" s="24"/>
      <c r="VSS35" s="25"/>
      <c r="VST35" s="15"/>
      <c r="VSU35" s="24"/>
      <c r="VSV35" s="24"/>
      <c r="VSW35" s="24"/>
      <c r="VSX35" s="24"/>
      <c r="VSY35" s="24"/>
      <c r="VSZ35" s="24"/>
      <c r="VTA35" s="25"/>
      <c r="VTB35" s="15"/>
      <c r="VTC35" s="24"/>
      <c r="VTD35" s="24"/>
      <c r="VTE35" s="24"/>
      <c r="VTF35" s="24"/>
      <c r="VTG35" s="24"/>
      <c r="VTH35" s="24"/>
      <c r="VTI35" s="25"/>
      <c r="VTJ35" s="15"/>
      <c r="VTK35" s="24"/>
      <c r="VTL35" s="24"/>
      <c r="VTM35" s="24"/>
      <c r="VTN35" s="24"/>
      <c r="VTO35" s="24"/>
      <c r="VTP35" s="24"/>
      <c r="VTQ35" s="25"/>
      <c r="VTR35" s="15"/>
      <c r="VTS35" s="24"/>
      <c r="VTT35" s="24"/>
      <c r="VTU35" s="24"/>
      <c r="VTV35" s="24"/>
      <c r="VTW35" s="24"/>
      <c r="VTX35" s="24"/>
      <c r="VTY35" s="25"/>
      <c r="VTZ35" s="15"/>
      <c r="VUA35" s="24"/>
      <c r="VUB35" s="24"/>
      <c r="VUC35" s="24"/>
      <c r="VUD35" s="24"/>
      <c r="VUE35" s="24"/>
      <c r="VUF35" s="24"/>
      <c r="VUG35" s="25"/>
      <c r="VUH35" s="15"/>
      <c r="VUI35" s="24"/>
      <c r="VUJ35" s="24"/>
      <c r="VUK35" s="24"/>
      <c r="VUL35" s="24"/>
      <c r="VUM35" s="24"/>
      <c r="VUN35" s="24"/>
      <c r="VUO35" s="25"/>
      <c r="VUP35" s="15"/>
      <c r="VUQ35" s="24"/>
      <c r="VUR35" s="24"/>
      <c r="VUS35" s="24"/>
      <c r="VUT35" s="24"/>
      <c r="VUU35" s="24"/>
      <c r="VUV35" s="24"/>
      <c r="VUW35" s="25"/>
      <c r="VUX35" s="15"/>
      <c r="VUY35" s="24"/>
      <c r="VUZ35" s="24"/>
      <c r="VVA35" s="24"/>
      <c r="VVB35" s="24"/>
      <c r="VVC35" s="24"/>
      <c r="VVD35" s="24"/>
      <c r="VVE35" s="25"/>
      <c r="VVF35" s="15"/>
      <c r="VVG35" s="24"/>
      <c r="VVH35" s="24"/>
      <c r="VVI35" s="24"/>
      <c r="VVJ35" s="24"/>
      <c r="VVK35" s="24"/>
      <c r="VVL35" s="24"/>
      <c r="VVM35" s="25"/>
      <c r="VVN35" s="15"/>
      <c r="VVO35" s="24"/>
      <c r="VVP35" s="24"/>
      <c r="VVQ35" s="24"/>
      <c r="VVR35" s="24"/>
      <c r="VVS35" s="24"/>
      <c r="VVT35" s="24"/>
      <c r="VVU35" s="25"/>
      <c r="VVV35" s="15"/>
      <c r="VVW35" s="24"/>
      <c r="VVX35" s="24"/>
      <c r="VVY35" s="24"/>
      <c r="VVZ35" s="24"/>
      <c r="VWA35" s="24"/>
      <c r="VWB35" s="24"/>
      <c r="VWC35" s="25"/>
      <c r="VWD35" s="15"/>
      <c r="VWE35" s="24"/>
      <c r="VWF35" s="24"/>
      <c r="VWG35" s="24"/>
      <c r="VWH35" s="24"/>
      <c r="VWI35" s="24"/>
      <c r="VWJ35" s="24"/>
      <c r="VWK35" s="25"/>
      <c r="VWL35" s="15"/>
      <c r="VWM35" s="24"/>
      <c r="VWN35" s="24"/>
      <c r="VWO35" s="24"/>
      <c r="VWP35" s="24"/>
      <c r="VWQ35" s="24"/>
      <c r="VWR35" s="24"/>
      <c r="VWS35" s="25"/>
      <c r="VWT35" s="15"/>
      <c r="VWU35" s="24"/>
      <c r="VWV35" s="24"/>
      <c r="VWW35" s="24"/>
      <c r="VWX35" s="24"/>
      <c r="VWY35" s="24"/>
      <c r="VWZ35" s="24"/>
      <c r="VXA35" s="25"/>
      <c r="VXB35" s="15"/>
      <c r="VXC35" s="24"/>
      <c r="VXD35" s="24"/>
      <c r="VXE35" s="24"/>
      <c r="VXF35" s="24"/>
      <c r="VXG35" s="24"/>
      <c r="VXH35" s="24"/>
      <c r="VXI35" s="25"/>
      <c r="VXJ35" s="15"/>
      <c r="VXK35" s="24"/>
      <c r="VXL35" s="24"/>
      <c r="VXM35" s="24"/>
      <c r="VXN35" s="24"/>
      <c r="VXO35" s="24"/>
      <c r="VXP35" s="24"/>
      <c r="VXQ35" s="25"/>
      <c r="VXR35" s="15"/>
      <c r="VXS35" s="24"/>
      <c r="VXT35" s="24"/>
      <c r="VXU35" s="24"/>
      <c r="VXV35" s="24"/>
      <c r="VXW35" s="24"/>
      <c r="VXX35" s="24"/>
      <c r="VXY35" s="25"/>
      <c r="VXZ35" s="15"/>
      <c r="VYA35" s="24"/>
      <c r="VYB35" s="24"/>
      <c r="VYC35" s="24"/>
      <c r="VYD35" s="24"/>
      <c r="VYE35" s="24"/>
      <c r="VYF35" s="24"/>
      <c r="VYG35" s="25"/>
      <c r="VYH35" s="15"/>
      <c r="VYI35" s="24"/>
      <c r="VYJ35" s="24"/>
      <c r="VYK35" s="24"/>
      <c r="VYL35" s="24"/>
      <c r="VYM35" s="24"/>
      <c r="VYN35" s="24"/>
      <c r="VYO35" s="25"/>
      <c r="VYP35" s="15"/>
      <c r="VYQ35" s="24"/>
      <c r="VYR35" s="24"/>
      <c r="VYS35" s="24"/>
      <c r="VYT35" s="24"/>
      <c r="VYU35" s="24"/>
      <c r="VYV35" s="24"/>
      <c r="VYW35" s="25"/>
      <c r="VYX35" s="15"/>
      <c r="VYY35" s="24"/>
      <c r="VYZ35" s="24"/>
      <c r="VZA35" s="24"/>
      <c r="VZB35" s="24"/>
      <c r="VZC35" s="24"/>
      <c r="VZD35" s="24"/>
      <c r="VZE35" s="25"/>
      <c r="VZF35" s="15"/>
      <c r="VZG35" s="24"/>
      <c r="VZH35" s="24"/>
      <c r="VZI35" s="24"/>
      <c r="VZJ35" s="24"/>
      <c r="VZK35" s="24"/>
      <c r="VZL35" s="24"/>
      <c r="VZM35" s="25"/>
      <c r="VZN35" s="15"/>
      <c r="VZO35" s="24"/>
      <c r="VZP35" s="24"/>
      <c r="VZQ35" s="24"/>
      <c r="VZR35" s="24"/>
      <c r="VZS35" s="24"/>
      <c r="VZT35" s="24"/>
      <c r="VZU35" s="25"/>
      <c r="VZV35" s="15"/>
      <c r="VZW35" s="24"/>
      <c r="VZX35" s="24"/>
      <c r="VZY35" s="24"/>
      <c r="VZZ35" s="24"/>
      <c r="WAA35" s="24"/>
      <c r="WAB35" s="24"/>
      <c r="WAC35" s="25"/>
      <c r="WAD35" s="15"/>
      <c r="WAE35" s="24"/>
      <c r="WAF35" s="24"/>
      <c r="WAG35" s="24"/>
      <c r="WAH35" s="24"/>
      <c r="WAI35" s="24"/>
      <c r="WAJ35" s="24"/>
      <c r="WAK35" s="25"/>
      <c r="WAL35" s="15"/>
      <c r="WAM35" s="24"/>
      <c r="WAN35" s="24"/>
      <c r="WAO35" s="24"/>
      <c r="WAP35" s="24"/>
      <c r="WAQ35" s="24"/>
      <c r="WAR35" s="24"/>
      <c r="WAS35" s="25"/>
      <c r="WAT35" s="15"/>
      <c r="WAU35" s="24"/>
      <c r="WAV35" s="24"/>
      <c r="WAW35" s="24"/>
      <c r="WAX35" s="24"/>
      <c r="WAY35" s="24"/>
      <c r="WAZ35" s="24"/>
      <c r="WBA35" s="25"/>
      <c r="WBB35" s="15"/>
      <c r="WBC35" s="24"/>
      <c r="WBD35" s="24"/>
      <c r="WBE35" s="24"/>
      <c r="WBF35" s="24"/>
      <c r="WBG35" s="24"/>
      <c r="WBH35" s="24"/>
      <c r="WBI35" s="25"/>
      <c r="WBJ35" s="15"/>
      <c r="WBK35" s="24"/>
      <c r="WBL35" s="24"/>
      <c r="WBM35" s="24"/>
      <c r="WBN35" s="24"/>
      <c r="WBO35" s="24"/>
      <c r="WBP35" s="24"/>
      <c r="WBQ35" s="25"/>
      <c r="WBR35" s="15"/>
      <c r="WBS35" s="24"/>
      <c r="WBT35" s="24"/>
      <c r="WBU35" s="24"/>
      <c r="WBV35" s="24"/>
      <c r="WBW35" s="24"/>
      <c r="WBX35" s="24"/>
      <c r="WBY35" s="25"/>
      <c r="WBZ35" s="15"/>
      <c r="WCA35" s="24"/>
      <c r="WCB35" s="24"/>
      <c r="WCC35" s="24"/>
      <c r="WCD35" s="24"/>
      <c r="WCE35" s="24"/>
      <c r="WCF35" s="24"/>
      <c r="WCG35" s="25"/>
      <c r="WCH35" s="15"/>
      <c r="WCI35" s="24"/>
      <c r="WCJ35" s="24"/>
      <c r="WCK35" s="24"/>
      <c r="WCL35" s="24"/>
      <c r="WCM35" s="24"/>
      <c r="WCN35" s="24"/>
      <c r="WCO35" s="25"/>
      <c r="WCP35" s="15"/>
      <c r="WCQ35" s="24"/>
      <c r="WCR35" s="24"/>
      <c r="WCS35" s="24"/>
      <c r="WCT35" s="24"/>
      <c r="WCU35" s="24"/>
      <c r="WCV35" s="24"/>
      <c r="WCW35" s="25"/>
      <c r="WCX35" s="15"/>
      <c r="WCY35" s="24"/>
      <c r="WCZ35" s="24"/>
      <c r="WDA35" s="24"/>
      <c r="WDB35" s="24"/>
      <c r="WDC35" s="24"/>
      <c r="WDD35" s="24"/>
      <c r="WDE35" s="25"/>
      <c r="WDF35" s="15"/>
      <c r="WDG35" s="24"/>
      <c r="WDH35" s="24"/>
      <c r="WDI35" s="24"/>
      <c r="WDJ35" s="24"/>
      <c r="WDK35" s="24"/>
      <c r="WDL35" s="24"/>
      <c r="WDM35" s="25"/>
      <c r="WDN35" s="15"/>
      <c r="WDO35" s="24"/>
      <c r="WDP35" s="24"/>
      <c r="WDQ35" s="24"/>
      <c r="WDR35" s="24"/>
      <c r="WDS35" s="24"/>
      <c r="WDT35" s="24"/>
      <c r="WDU35" s="25"/>
      <c r="WDV35" s="15"/>
      <c r="WDW35" s="24"/>
      <c r="WDX35" s="24"/>
      <c r="WDY35" s="24"/>
      <c r="WDZ35" s="24"/>
      <c r="WEA35" s="24"/>
      <c r="WEB35" s="24"/>
      <c r="WEC35" s="25"/>
      <c r="WED35" s="15"/>
      <c r="WEE35" s="24"/>
      <c r="WEF35" s="24"/>
      <c r="WEG35" s="24"/>
      <c r="WEH35" s="24"/>
      <c r="WEI35" s="24"/>
      <c r="WEJ35" s="24"/>
      <c r="WEK35" s="25"/>
      <c r="WEL35" s="15"/>
      <c r="WEM35" s="24"/>
      <c r="WEN35" s="24"/>
      <c r="WEO35" s="24"/>
      <c r="WEP35" s="24"/>
      <c r="WEQ35" s="24"/>
      <c r="WER35" s="24"/>
      <c r="WES35" s="25"/>
      <c r="WET35" s="15"/>
      <c r="WEU35" s="24"/>
      <c r="WEV35" s="24"/>
      <c r="WEW35" s="24"/>
      <c r="WEX35" s="24"/>
      <c r="WEY35" s="24"/>
      <c r="WEZ35" s="24"/>
      <c r="WFA35" s="25"/>
      <c r="WFB35" s="15"/>
      <c r="WFC35" s="24"/>
      <c r="WFD35" s="24"/>
      <c r="WFE35" s="24"/>
      <c r="WFF35" s="24"/>
      <c r="WFG35" s="24"/>
      <c r="WFH35" s="24"/>
      <c r="WFI35" s="25"/>
      <c r="WFJ35" s="15"/>
      <c r="WFK35" s="24"/>
      <c r="WFL35" s="24"/>
      <c r="WFM35" s="24"/>
      <c r="WFN35" s="24"/>
      <c r="WFO35" s="24"/>
      <c r="WFP35" s="24"/>
      <c r="WFQ35" s="25"/>
      <c r="WFR35" s="15"/>
      <c r="WFS35" s="24"/>
      <c r="WFT35" s="24"/>
      <c r="WFU35" s="24"/>
      <c r="WFV35" s="24"/>
      <c r="WFW35" s="24"/>
      <c r="WFX35" s="24"/>
      <c r="WFY35" s="25"/>
      <c r="WFZ35" s="15"/>
      <c r="WGA35" s="24"/>
      <c r="WGB35" s="24"/>
      <c r="WGC35" s="24"/>
      <c r="WGD35" s="24"/>
      <c r="WGE35" s="24"/>
      <c r="WGF35" s="24"/>
      <c r="WGG35" s="25"/>
      <c r="WGH35" s="15"/>
      <c r="WGI35" s="24"/>
      <c r="WGJ35" s="24"/>
      <c r="WGK35" s="24"/>
      <c r="WGL35" s="24"/>
      <c r="WGM35" s="24"/>
      <c r="WGN35" s="24"/>
      <c r="WGO35" s="25"/>
      <c r="WGP35" s="15"/>
      <c r="WGQ35" s="24"/>
      <c r="WGR35" s="24"/>
      <c r="WGS35" s="24"/>
      <c r="WGT35" s="24"/>
      <c r="WGU35" s="24"/>
      <c r="WGV35" s="24"/>
      <c r="WGW35" s="25"/>
      <c r="WGX35" s="15"/>
      <c r="WGY35" s="24"/>
      <c r="WGZ35" s="24"/>
      <c r="WHA35" s="24"/>
      <c r="WHB35" s="24"/>
      <c r="WHC35" s="24"/>
      <c r="WHD35" s="24"/>
      <c r="WHE35" s="25"/>
      <c r="WHF35" s="15"/>
      <c r="WHG35" s="24"/>
      <c r="WHH35" s="24"/>
      <c r="WHI35" s="24"/>
      <c r="WHJ35" s="24"/>
      <c r="WHK35" s="24"/>
      <c r="WHL35" s="24"/>
      <c r="WHM35" s="25"/>
      <c r="WHN35" s="15"/>
      <c r="WHO35" s="24"/>
      <c r="WHP35" s="24"/>
      <c r="WHQ35" s="24"/>
      <c r="WHR35" s="24"/>
      <c r="WHS35" s="24"/>
      <c r="WHT35" s="24"/>
      <c r="WHU35" s="25"/>
      <c r="WHV35" s="15"/>
      <c r="WHW35" s="24"/>
      <c r="WHX35" s="24"/>
      <c r="WHY35" s="24"/>
      <c r="WHZ35" s="24"/>
      <c r="WIA35" s="24"/>
      <c r="WIB35" s="24"/>
      <c r="WIC35" s="25"/>
      <c r="WID35" s="15"/>
      <c r="WIE35" s="24"/>
      <c r="WIF35" s="24"/>
      <c r="WIG35" s="24"/>
      <c r="WIH35" s="24"/>
      <c r="WII35" s="24"/>
      <c r="WIJ35" s="24"/>
      <c r="WIK35" s="25"/>
      <c r="WIL35" s="15"/>
      <c r="WIM35" s="24"/>
      <c r="WIN35" s="24"/>
      <c r="WIO35" s="24"/>
      <c r="WIP35" s="24"/>
      <c r="WIQ35" s="24"/>
      <c r="WIR35" s="24"/>
      <c r="WIS35" s="25"/>
      <c r="WIT35" s="15"/>
      <c r="WIU35" s="24"/>
      <c r="WIV35" s="24"/>
      <c r="WIW35" s="24"/>
      <c r="WIX35" s="24"/>
      <c r="WIY35" s="24"/>
      <c r="WIZ35" s="24"/>
      <c r="WJA35" s="25"/>
      <c r="WJB35" s="15"/>
      <c r="WJC35" s="24"/>
      <c r="WJD35" s="24"/>
      <c r="WJE35" s="24"/>
      <c r="WJF35" s="24"/>
      <c r="WJG35" s="24"/>
      <c r="WJH35" s="24"/>
      <c r="WJI35" s="25"/>
      <c r="WJJ35" s="15"/>
      <c r="WJK35" s="24"/>
      <c r="WJL35" s="24"/>
      <c r="WJM35" s="24"/>
      <c r="WJN35" s="24"/>
      <c r="WJO35" s="24"/>
      <c r="WJP35" s="24"/>
      <c r="WJQ35" s="25"/>
      <c r="WJR35" s="15"/>
      <c r="WJS35" s="24"/>
      <c r="WJT35" s="24"/>
      <c r="WJU35" s="24"/>
      <c r="WJV35" s="24"/>
      <c r="WJW35" s="24"/>
      <c r="WJX35" s="24"/>
      <c r="WJY35" s="25"/>
      <c r="WJZ35" s="15"/>
      <c r="WKA35" s="24"/>
      <c r="WKB35" s="24"/>
      <c r="WKC35" s="24"/>
      <c r="WKD35" s="24"/>
      <c r="WKE35" s="24"/>
      <c r="WKF35" s="24"/>
      <c r="WKG35" s="25"/>
      <c r="WKH35" s="15"/>
      <c r="WKI35" s="24"/>
      <c r="WKJ35" s="24"/>
      <c r="WKK35" s="24"/>
      <c r="WKL35" s="24"/>
      <c r="WKM35" s="24"/>
      <c r="WKN35" s="24"/>
      <c r="WKO35" s="25"/>
      <c r="WKP35" s="15"/>
      <c r="WKQ35" s="24"/>
      <c r="WKR35" s="24"/>
      <c r="WKS35" s="24"/>
      <c r="WKT35" s="24"/>
      <c r="WKU35" s="24"/>
      <c r="WKV35" s="24"/>
      <c r="WKW35" s="25"/>
      <c r="WKX35" s="15"/>
      <c r="WKY35" s="24"/>
      <c r="WKZ35" s="24"/>
      <c r="WLA35" s="24"/>
      <c r="WLB35" s="24"/>
      <c r="WLC35" s="24"/>
      <c r="WLD35" s="24"/>
      <c r="WLE35" s="25"/>
      <c r="WLF35" s="15"/>
      <c r="WLG35" s="24"/>
      <c r="WLH35" s="24"/>
      <c r="WLI35" s="24"/>
      <c r="WLJ35" s="24"/>
      <c r="WLK35" s="24"/>
      <c r="WLL35" s="24"/>
      <c r="WLM35" s="25"/>
      <c r="WLN35" s="15"/>
      <c r="WLO35" s="24"/>
      <c r="WLP35" s="24"/>
      <c r="WLQ35" s="24"/>
      <c r="WLR35" s="24"/>
      <c r="WLS35" s="24"/>
      <c r="WLT35" s="24"/>
      <c r="WLU35" s="25"/>
      <c r="WLV35" s="15"/>
      <c r="WLW35" s="24"/>
      <c r="WLX35" s="24"/>
      <c r="WLY35" s="24"/>
      <c r="WLZ35" s="24"/>
      <c r="WMA35" s="24"/>
      <c r="WMB35" s="24"/>
      <c r="WMC35" s="25"/>
      <c r="WMD35" s="15"/>
      <c r="WME35" s="24"/>
      <c r="WMF35" s="24"/>
      <c r="WMG35" s="24"/>
      <c r="WMH35" s="24"/>
      <c r="WMI35" s="24"/>
      <c r="WMJ35" s="24"/>
      <c r="WMK35" s="25"/>
      <c r="WML35" s="15"/>
      <c r="WMM35" s="24"/>
      <c r="WMN35" s="24"/>
      <c r="WMO35" s="24"/>
      <c r="WMP35" s="24"/>
      <c r="WMQ35" s="24"/>
      <c r="WMR35" s="24"/>
      <c r="WMS35" s="25"/>
      <c r="WMT35" s="15"/>
      <c r="WMU35" s="24"/>
      <c r="WMV35" s="24"/>
      <c r="WMW35" s="24"/>
      <c r="WMX35" s="24"/>
      <c r="WMY35" s="24"/>
      <c r="WMZ35" s="24"/>
      <c r="WNA35" s="25"/>
      <c r="WNB35" s="15"/>
      <c r="WNC35" s="24"/>
      <c r="WND35" s="24"/>
      <c r="WNE35" s="24"/>
      <c r="WNF35" s="24"/>
      <c r="WNG35" s="24"/>
      <c r="WNH35" s="24"/>
      <c r="WNI35" s="25"/>
      <c r="WNJ35" s="15"/>
      <c r="WNK35" s="24"/>
      <c r="WNL35" s="24"/>
      <c r="WNM35" s="24"/>
      <c r="WNN35" s="24"/>
      <c r="WNO35" s="24"/>
      <c r="WNP35" s="24"/>
      <c r="WNQ35" s="25"/>
      <c r="WNR35" s="15"/>
      <c r="WNS35" s="24"/>
      <c r="WNT35" s="24"/>
      <c r="WNU35" s="24"/>
      <c r="WNV35" s="24"/>
      <c r="WNW35" s="24"/>
      <c r="WNX35" s="24"/>
      <c r="WNY35" s="25"/>
      <c r="WNZ35" s="15"/>
      <c r="WOA35" s="24"/>
      <c r="WOB35" s="24"/>
      <c r="WOC35" s="24"/>
      <c r="WOD35" s="24"/>
      <c r="WOE35" s="24"/>
      <c r="WOF35" s="24"/>
      <c r="WOG35" s="25"/>
      <c r="WOH35" s="15"/>
      <c r="WOI35" s="24"/>
      <c r="WOJ35" s="24"/>
      <c r="WOK35" s="24"/>
      <c r="WOL35" s="24"/>
      <c r="WOM35" s="24"/>
      <c r="WON35" s="24"/>
      <c r="WOO35" s="25"/>
      <c r="WOP35" s="15"/>
      <c r="WOQ35" s="24"/>
      <c r="WOR35" s="24"/>
      <c r="WOS35" s="24"/>
      <c r="WOT35" s="24"/>
      <c r="WOU35" s="24"/>
      <c r="WOV35" s="24"/>
      <c r="WOW35" s="25"/>
      <c r="WOX35" s="15"/>
      <c r="WOY35" s="24"/>
      <c r="WOZ35" s="24"/>
      <c r="WPA35" s="24"/>
      <c r="WPB35" s="24"/>
      <c r="WPC35" s="24"/>
      <c r="WPD35" s="24"/>
      <c r="WPE35" s="25"/>
      <c r="WPF35" s="15"/>
      <c r="WPG35" s="24"/>
      <c r="WPH35" s="24"/>
      <c r="WPI35" s="24"/>
      <c r="WPJ35" s="24"/>
      <c r="WPK35" s="24"/>
      <c r="WPL35" s="24"/>
      <c r="WPM35" s="25"/>
      <c r="WPN35" s="15"/>
      <c r="WPO35" s="24"/>
      <c r="WPP35" s="24"/>
      <c r="WPQ35" s="24"/>
      <c r="WPR35" s="24"/>
      <c r="WPS35" s="24"/>
      <c r="WPT35" s="24"/>
      <c r="WPU35" s="25"/>
      <c r="WPV35" s="15"/>
      <c r="WPW35" s="24"/>
      <c r="WPX35" s="24"/>
      <c r="WPY35" s="24"/>
      <c r="WPZ35" s="24"/>
      <c r="WQA35" s="24"/>
      <c r="WQB35" s="24"/>
      <c r="WQC35" s="25"/>
      <c r="WQD35" s="15"/>
      <c r="WQE35" s="24"/>
      <c r="WQF35" s="24"/>
      <c r="WQG35" s="24"/>
      <c r="WQH35" s="24"/>
      <c r="WQI35" s="24"/>
      <c r="WQJ35" s="24"/>
      <c r="WQK35" s="25"/>
      <c r="WQL35" s="15"/>
      <c r="WQM35" s="24"/>
      <c r="WQN35" s="24"/>
      <c r="WQO35" s="24"/>
      <c r="WQP35" s="24"/>
      <c r="WQQ35" s="24"/>
      <c r="WQR35" s="24"/>
      <c r="WQS35" s="25"/>
      <c r="WQT35" s="15"/>
      <c r="WQU35" s="24"/>
      <c r="WQV35" s="24"/>
      <c r="WQW35" s="24"/>
      <c r="WQX35" s="24"/>
      <c r="WQY35" s="24"/>
      <c r="WQZ35" s="24"/>
      <c r="WRA35" s="25"/>
      <c r="WRB35" s="15"/>
      <c r="WRC35" s="24"/>
      <c r="WRD35" s="24"/>
      <c r="WRE35" s="24"/>
      <c r="WRF35" s="24"/>
      <c r="WRG35" s="24"/>
      <c r="WRH35" s="24"/>
      <c r="WRI35" s="25"/>
      <c r="WRJ35" s="15"/>
      <c r="WRK35" s="24"/>
      <c r="WRL35" s="24"/>
      <c r="WRM35" s="24"/>
      <c r="WRN35" s="24"/>
      <c r="WRO35" s="24"/>
      <c r="WRP35" s="24"/>
      <c r="WRQ35" s="25"/>
      <c r="WRR35" s="15"/>
      <c r="WRS35" s="24"/>
      <c r="WRT35" s="24"/>
      <c r="WRU35" s="24"/>
      <c r="WRV35" s="24"/>
      <c r="WRW35" s="24"/>
      <c r="WRX35" s="24"/>
      <c r="WRY35" s="25"/>
      <c r="WRZ35" s="15"/>
      <c r="WSA35" s="24"/>
      <c r="WSB35" s="24"/>
      <c r="WSC35" s="24"/>
      <c r="WSD35" s="24"/>
      <c r="WSE35" s="24"/>
      <c r="WSF35" s="24"/>
      <c r="WSG35" s="25"/>
      <c r="WSH35" s="15"/>
      <c r="WSI35" s="24"/>
      <c r="WSJ35" s="24"/>
      <c r="WSK35" s="24"/>
      <c r="WSL35" s="24"/>
      <c r="WSM35" s="24"/>
      <c r="WSN35" s="24"/>
      <c r="WSO35" s="25"/>
      <c r="WSP35" s="15"/>
      <c r="WSQ35" s="24"/>
      <c r="WSR35" s="24"/>
      <c r="WSS35" s="24"/>
      <c r="WST35" s="24"/>
      <c r="WSU35" s="24"/>
      <c r="WSV35" s="24"/>
      <c r="WSW35" s="25"/>
      <c r="WSX35" s="15"/>
      <c r="WSY35" s="24"/>
      <c r="WSZ35" s="24"/>
      <c r="WTA35" s="24"/>
      <c r="WTB35" s="24"/>
      <c r="WTC35" s="24"/>
      <c r="WTD35" s="24"/>
      <c r="WTE35" s="25"/>
      <c r="WTF35" s="15"/>
      <c r="WTG35" s="24"/>
      <c r="WTH35" s="24"/>
      <c r="WTI35" s="24"/>
      <c r="WTJ35" s="24"/>
      <c r="WTK35" s="24"/>
      <c r="WTL35" s="24"/>
      <c r="WTM35" s="25"/>
      <c r="WTN35" s="15"/>
      <c r="WTO35" s="24"/>
      <c r="WTP35" s="24"/>
      <c r="WTQ35" s="24"/>
      <c r="WTR35" s="24"/>
      <c r="WTS35" s="24"/>
      <c r="WTT35" s="24"/>
      <c r="WTU35" s="25"/>
      <c r="WTV35" s="15"/>
      <c r="WTW35" s="24"/>
      <c r="WTX35" s="24"/>
      <c r="WTY35" s="24"/>
      <c r="WTZ35" s="24"/>
      <c r="WUA35" s="24"/>
      <c r="WUB35" s="24"/>
      <c r="WUC35" s="25"/>
      <c r="WUD35" s="15"/>
      <c r="WUE35" s="24"/>
      <c r="WUF35" s="24"/>
      <c r="WUG35" s="24"/>
      <c r="WUH35" s="24"/>
      <c r="WUI35" s="24"/>
      <c r="WUJ35" s="24"/>
      <c r="WUK35" s="25"/>
      <c r="WUL35" s="15"/>
      <c r="WUM35" s="24"/>
      <c r="WUN35" s="24"/>
      <c r="WUO35" s="24"/>
      <c r="WUP35" s="24"/>
      <c r="WUQ35" s="24"/>
      <c r="WUR35" s="24"/>
      <c r="WUS35" s="25"/>
      <c r="WUT35" s="15"/>
      <c r="WUU35" s="24"/>
      <c r="WUV35" s="24"/>
      <c r="WUW35" s="24"/>
      <c r="WUX35" s="24"/>
      <c r="WUY35" s="24"/>
      <c r="WUZ35" s="24"/>
      <c r="WVA35" s="25"/>
      <c r="WVB35" s="15"/>
      <c r="WVC35" s="24"/>
      <c r="WVD35" s="24"/>
      <c r="WVE35" s="24"/>
      <c r="WVF35" s="24"/>
      <c r="WVG35" s="24"/>
      <c r="WVH35" s="24"/>
      <c r="WVI35" s="25"/>
      <c r="WVJ35" s="15"/>
      <c r="WVK35" s="24"/>
      <c r="WVL35" s="24"/>
      <c r="WVM35" s="24"/>
      <c r="WVN35" s="24"/>
      <c r="WVO35" s="24"/>
      <c r="WVP35" s="24"/>
      <c r="WVQ35" s="25"/>
      <c r="WVR35" s="15"/>
      <c r="WVS35" s="24"/>
      <c r="WVT35" s="24"/>
      <c r="WVU35" s="24"/>
      <c r="WVV35" s="24"/>
      <c r="WVW35" s="24"/>
      <c r="WVX35" s="24"/>
      <c r="WVY35" s="25"/>
      <c r="WVZ35" s="15"/>
      <c r="WWA35" s="24"/>
      <c r="WWB35" s="24"/>
      <c r="WWC35" s="24"/>
      <c r="WWD35" s="24"/>
      <c r="WWE35" s="24"/>
      <c r="WWF35" s="24"/>
      <c r="WWG35" s="25"/>
      <c r="WWH35" s="15"/>
      <c r="WWI35" s="24"/>
      <c r="WWJ35" s="24"/>
      <c r="WWK35" s="24"/>
      <c r="WWL35" s="24"/>
      <c r="WWM35" s="24"/>
      <c r="WWN35" s="24"/>
      <c r="WWO35" s="25"/>
      <c r="WWP35" s="15"/>
      <c r="WWQ35" s="24"/>
      <c r="WWR35" s="24"/>
      <c r="WWS35" s="24"/>
      <c r="WWT35" s="24"/>
      <c r="WWU35" s="24"/>
      <c r="WWV35" s="24"/>
      <c r="WWW35" s="25"/>
      <c r="WWX35" s="15"/>
      <c r="WWY35" s="24"/>
      <c r="WWZ35" s="24"/>
      <c r="WXA35" s="24"/>
      <c r="WXB35" s="24"/>
      <c r="WXC35" s="24"/>
      <c r="WXD35" s="24"/>
      <c r="WXE35" s="25"/>
      <c r="WXF35" s="15"/>
      <c r="WXG35" s="24"/>
      <c r="WXH35" s="24"/>
      <c r="WXI35" s="24"/>
      <c r="WXJ35" s="24"/>
      <c r="WXK35" s="24"/>
      <c r="WXL35" s="24"/>
      <c r="WXM35" s="25"/>
      <c r="WXN35" s="15"/>
      <c r="WXO35" s="24"/>
      <c r="WXP35" s="24"/>
      <c r="WXQ35" s="24"/>
      <c r="WXR35" s="24"/>
      <c r="WXS35" s="24"/>
      <c r="WXT35" s="24"/>
      <c r="WXU35" s="25"/>
      <c r="WXV35" s="15"/>
      <c r="WXW35" s="24"/>
      <c r="WXX35" s="24"/>
      <c r="WXY35" s="24"/>
      <c r="WXZ35" s="24"/>
      <c r="WYA35" s="24"/>
      <c r="WYB35" s="24"/>
      <c r="WYC35" s="25"/>
      <c r="WYD35" s="15"/>
      <c r="WYE35" s="24"/>
      <c r="WYF35" s="24"/>
      <c r="WYG35" s="24"/>
      <c r="WYH35" s="24"/>
      <c r="WYI35" s="24"/>
      <c r="WYJ35" s="24"/>
      <c r="WYK35" s="25"/>
      <c r="WYL35" s="15"/>
      <c r="WYM35" s="24"/>
      <c r="WYN35" s="24"/>
      <c r="WYO35" s="24"/>
      <c r="WYP35" s="24"/>
      <c r="WYQ35" s="24"/>
      <c r="WYR35" s="24"/>
      <c r="WYS35" s="25"/>
      <c r="WYT35" s="15"/>
      <c r="WYU35" s="24"/>
      <c r="WYV35" s="24"/>
      <c r="WYW35" s="24"/>
      <c r="WYX35" s="24"/>
      <c r="WYY35" s="24"/>
      <c r="WYZ35" s="24"/>
      <c r="WZA35" s="25"/>
      <c r="WZB35" s="15"/>
      <c r="WZC35" s="24"/>
      <c r="WZD35" s="24"/>
      <c r="WZE35" s="24"/>
      <c r="WZF35" s="24"/>
      <c r="WZG35" s="24"/>
      <c r="WZH35" s="24"/>
      <c r="WZI35" s="25"/>
      <c r="WZJ35" s="15"/>
      <c r="WZK35" s="24"/>
      <c r="WZL35" s="24"/>
      <c r="WZM35" s="24"/>
      <c r="WZN35" s="24"/>
      <c r="WZO35" s="24"/>
      <c r="WZP35" s="24"/>
      <c r="WZQ35" s="25"/>
      <c r="WZR35" s="15"/>
      <c r="WZS35" s="24"/>
      <c r="WZT35" s="24"/>
      <c r="WZU35" s="24"/>
      <c r="WZV35" s="24"/>
      <c r="WZW35" s="24"/>
      <c r="WZX35" s="24"/>
      <c r="WZY35" s="25"/>
      <c r="WZZ35" s="15"/>
      <c r="XAA35" s="24"/>
      <c r="XAB35" s="24"/>
      <c r="XAC35" s="24"/>
      <c r="XAD35" s="24"/>
      <c r="XAE35" s="24"/>
      <c r="XAF35" s="24"/>
      <c r="XAG35" s="25"/>
      <c r="XAH35" s="15"/>
      <c r="XAI35" s="24"/>
      <c r="XAJ35" s="24"/>
      <c r="XAK35" s="24"/>
      <c r="XAL35" s="24"/>
      <c r="XAM35" s="24"/>
      <c r="XAN35" s="24"/>
      <c r="XAO35" s="25"/>
      <c r="XAP35" s="15"/>
      <c r="XAQ35" s="24"/>
      <c r="XAR35" s="24"/>
      <c r="XAS35" s="24"/>
      <c r="XAT35" s="24"/>
      <c r="XAU35" s="24"/>
      <c r="XAV35" s="24"/>
      <c r="XAW35" s="25"/>
      <c r="XAX35" s="15"/>
      <c r="XAY35" s="24"/>
      <c r="XAZ35" s="24"/>
      <c r="XBA35" s="24"/>
      <c r="XBB35" s="24"/>
      <c r="XBC35" s="24"/>
      <c r="XBD35" s="24"/>
      <c r="XBE35" s="25"/>
      <c r="XBF35" s="15"/>
      <c r="XBG35" s="24"/>
      <c r="XBH35" s="24"/>
      <c r="XBI35" s="24"/>
      <c r="XBJ35" s="24"/>
      <c r="XBK35" s="24"/>
      <c r="XBL35" s="24"/>
      <c r="XBM35" s="25"/>
      <c r="XBN35" s="15"/>
      <c r="XBO35" s="24"/>
      <c r="XBP35" s="24"/>
      <c r="XBQ35" s="24"/>
      <c r="XBR35" s="24"/>
      <c r="XBS35" s="24"/>
      <c r="XBT35" s="24"/>
      <c r="XBU35" s="25"/>
      <c r="XBV35" s="15"/>
      <c r="XBW35" s="24"/>
      <c r="XBX35" s="24"/>
      <c r="XBY35" s="24"/>
      <c r="XBZ35" s="24"/>
      <c r="XCA35" s="24"/>
      <c r="XCB35" s="24"/>
      <c r="XCC35" s="25"/>
      <c r="XCD35" s="15"/>
      <c r="XCE35" s="24"/>
      <c r="XCF35" s="24"/>
      <c r="XCG35" s="24"/>
      <c r="XCH35" s="24"/>
      <c r="XCI35" s="24"/>
      <c r="XCJ35" s="24"/>
      <c r="XCK35" s="25"/>
      <c r="XCL35" s="15"/>
      <c r="XCM35" s="24"/>
      <c r="XCN35" s="24"/>
      <c r="XCO35" s="24"/>
      <c r="XCP35" s="24"/>
      <c r="XCQ35" s="24"/>
      <c r="XCR35" s="24"/>
      <c r="XCS35" s="25"/>
      <c r="XCT35" s="15"/>
      <c r="XCU35" s="24"/>
      <c r="XCV35" s="24"/>
      <c r="XCW35" s="24"/>
      <c r="XCX35" s="24"/>
      <c r="XCY35" s="24"/>
      <c r="XCZ35" s="24"/>
      <c r="XDA35" s="25"/>
      <c r="XDB35" s="15"/>
      <c r="XDC35" s="24"/>
      <c r="XDD35" s="24"/>
      <c r="XDE35" s="24"/>
      <c r="XDF35" s="24"/>
      <c r="XDG35" s="24"/>
      <c r="XDH35" s="24"/>
    </row>
    <row r="36" spans="1:16366" s="52" customFormat="1" ht="15" thickTop="1">
      <c r="A36" s="1"/>
      <c r="B36" s="55"/>
      <c r="C36" s="15"/>
      <c r="D36" s="29"/>
      <c r="E36" s="29"/>
      <c r="F36" s="29"/>
      <c r="G36" s="29"/>
      <c r="H36"/>
      <c r="I36"/>
      <c r="J36" s="30"/>
      <c r="K36" s="30"/>
      <c r="L36" s="29"/>
      <c r="M36" s="91"/>
      <c r="N36" s="24"/>
      <c r="O36" s="24"/>
      <c r="P36" s="24"/>
      <c r="Q36" s="25"/>
      <c r="R36" s="15"/>
      <c r="S36" s="24"/>
      <c r="T36" s="24"/>
      <c r="U36" s="24"/>
      <c r="V36" s="24"/>
      <c r="W36" s="24"/>
      <c r="X36" s="24"/>
      <c r="Y36" s="25"/>
      <c r="Z36" s="15"/>
      <c r="AA36" s="24"/>
      <c r="AB36" s="24"/>
      <c r="AC36" s="24"/>
      <c r="AD36" s="24"/>
      <c r="AE36" s="24"/>
      <c r="AF36" s="24"/>
      <c r="AG36" s="25"/>
      <c r="AH36" s="15"/>
      <c r="AI36" s="24"/>
      <c r="AJ36" s="24"/>
      <c r="AK36" s="24"/>
      <c r="AL36" s="24"/>
      <c r="AM36" s="24"/>
      <c r="AN36" s="24"/>
      <c r="AO36" s="25"/>
      <c r="AP36" s="15"/>
      <c r="AQ36" s="24"/>
      <c r="AR36" s="24"/>
      <c r="AS36" s="24"/>
      <c r="AT36" s="24"/>
      <c r="AU36" s="24"/>
      <c r="AV36" s="24"/>
      <c r="AW36" s="25"/>
      <c r="AX36" s="15"/>
      <c r="AY36" s="24"/>
      <c r="AZ36" s="24"/>
      <c r="BA36" s="24"/>
      <c r="BB36" s="24"/>
      <c r="BC36" s="24"/>
      <c r="BD36" s="24"/>
      <c r="BE36" s="25"/>
      <c r="BF36" s="15"/>
      <c r="BG36" s="24"/>
      <c r="BH36" s="24"/>
      <c r="BI36" s="24"/>
      <c r="BJ36" s="24"/>
      <c r="BK36" s="24"/>
      <c r="BL36" s="24"/>
      <c r="BM36" s="25"/>
      <c r="BN36" s="15"/>
      <c r="BO36" s="24"/>
      <c r="BP36" s="24"/>
      <c r="BQ36" s="24"/>
      <c r="BR36" s="24"/>
      <c r="BS36" s="24"/>
      <c r="BT36" s="24"/>
      <c r="BU36" s="25"/>
      <c r="BV36" s="15"/>
      <c r="BW36" s="24"/>
      <c r="BX36" s="24"/>
      <c r="BY36" s="24"/>
      <c r="BZ36" s="24"/>
      <c r="CA36" s="24"/>
      <c r="CB36" s="24"/>
      <c r="CC36" s="25"/>
      <c r="CD36" s="15"/>
      <c r="CE36" s="24"/>
      <c r="CF36" s="24"/>
      <c r="CG36" s="24"/>
      <c r="CH36" s="24"/>
      <c r="CI36" s="24"/>
      <c r="CJ36" s="24"/>
      <c r="CK36" s="25"/>
      <c r="CL36" s="15"/>
      <c r="CM36" s="24"/>
      <c r="CN36" s="24"/>
      <c r="CO36" s="24"/>
      <c r="CP36" s="24"/>
      <c r="CQ36" s="24"/>
      <c r="CR36" s="24"/>
      <c r="CS36" s="25"/>
      <c r="CT36" s="15"/>
      <c r="CU36" s="24"/>
      <c r="CV36" s="24"/>
      <c r="CW36" s="24"/>
      <c r="CX36" s="24"/>
      <c r="CY36" s="24"/>
      <c r="CZ36" s="24"/>
      <c r="DA36" s="25"/>
      <c r="DB36" s="15"/>
      <c r="DC36" s="24"/>
      <c r="DD36" s="24"/>
      <c r="DE36" s="24"/>
      <c r="DF36" s="24"/>
      <c r="DG36" s="24"/>
      <c r="DH36" s="24"/>
      <c r="DI36" s="25"/>
      <c r="DJ36" s="15"/>
      <c r="DK36" s="24"/>
      <c r="DL36" s="24"/>
      <c r="DM36" s="24"/>
      <c r="DN36" s="24"/>
      <c r="DO36" s="24"/>
      <c r="DP36" s="24"/>
      <c r="DQ36" s="25"/>
      <c r="DR36" s="15"/>
      <c r="DS36" s="24"/>
      <c r="DT36" s="24"/>
      <c r="DU36" s="24"/>
      <c r="DV36" s="24"/>
      <c r="DW36" s="24"/>
      <c r="DX36" s="24"/>
      <c r="DY36" s="25"/>
      <c r="DZ36" s="15"/>
      <c r="EA36" s="24"/>
      <c r="EB36" s="24"/>
      <c r="EC36" s="24"/>
      <c r="ED36" s="24"/>
      <c r="EE36" s="24"/>
      <c r="EF36" s="24"/>
      <c r="EG36" s="25"/>
      <c r="EH36" s="15"/>
      <c r="EI36" s="24"/>
      <c r="EJ36" s="24"/>
      <c r="EK36" s="24"/>
      <c r="EL36" s="24"/>
      <c r="EM36" s="24"/>
      <c r="EN36" s="24"/>
      <c r="EO36" s="25"/>
      <c r="EP36" s="15"/>
      <c r="EQ36" s="24"/>
      <c r="ER36" s="24"/>
      <c r="ES36" s="24"/>
      <c r="ET36" s="24"/>
      <c r="EU36" s="24"/>
      <c r="EV36" s="24"/>
      <c r="EW36" s="25"/>
      <c r="EX36" s="15"/>
      <c r="EY36" s="24"/>
      <c r="EZ36" s="24"/>
      <c r="FA36" s="24"/>
      <c r="FB36" s="24"/>
      <c r="FC36" s="24"/>
      <c r="FD36" s="24"/>
      <c r="FE36" s="25"/>
      <c r="FF36" s="15"/>
      <c r="FG36" s="24"/>
      <c r="FH36" s="24"/>
      <c r="FI36" s="24"/>
      <c r="FJ36" s="24"/>
      <c r="FK36" s="24"/>
      <c r="FL36" s="24"/>
      <c r="FM36" s="25"/>
      <c r="FN36" s="15"/>
      <c r="FO36" s="24"/>
      <c r="FP36" s="24"/>
      <c r="FQ36" s="24"/>
      <c r="FR36" s="24"/>
      <c r="FS36" s="24"/>
      <c r="FT36" s="24"/>
      <c r="FU36" s="25"/>
      <c r="FV36" s="15"/>
      <c r="FW36" s="24"/>
      <c r="FX36" s="24"/>
      <c r="FY36" s="24"/>
      <c r="FZ36" s="24"/>
      <c r="GA36" s="24"/>
      <c r="GB36" s="24"/>
      <c r="GC36" s="25"/>
      <c r="GD36" s="15"/>
      <c r="GE36" s="24"/>
      <c r="GF36" s="24"/>
      <c r="GG36" s="24"/>
      <c r="GH36" s="24"/>
      <c r="GI36" s="24"/>
      <c r="GJ36" s="24"/>
      <c r="GK36" s="25"/>
      <c r="GL36" s="15"/>
      <c r="GM36" s="24"/>
      <c r="GN36" s="24"/>
      <c r="GO36" s="24"/>
      <c r="GP36" s="24"/>
      <c r="GQ36" s="24"/>
      <c r="GR36" s="24"/>
      <c r="GS36" s="25"/>
      <c r="GT36" s="15"/>
      <c r="GU36" s="24"/>
      <c r="GV36" s="24"/>
      <c r="GW36" s="24"/>
      <c r="GX36" s="24"/>
      <c r="GY36" s="24"/>
      <c r="GZ36" s="24"/>
      <c r="HA36" s="25"/>
      <c r="HB36" s="15"/>
      <c r="HC36" s="24"/>
      <c r="HD36" s="24"/>
      <c r="HE36" s="24"/>
      <c r="HF36" s="24"/>
      <c r="HG36" s="24"/>
      <c r="HH36" s="24"/>
      <c r="HI36" s="25"/>
      <c r="HJ36" s="15"/>
      <c r="HK36" s="24"/>
      <c r="HL36" s="24"/>
      <c r="HM36" s="24"/>
      <c r="HN36" s="24"/>
      <c r="HO36" s="24"/>
      <c r="HP36" s="24"/>
      <c r="HQ36" s="25"/>
      <c r="HR36" s="15"/>
      <c r="HS36" s="24"/>
      <c r="HT36" s="24"/>
      <c r="HU36" s="24"/>
      <c r="HV36" s="24"/>
      <c r="HW36" s="24"/>
      <c r="HX36" s="24"/>
      <c r="HY36" s="25"/>
      <c r="HZ36" s="15"/>
      <c r="IA36" s="24"/>
      <c r="IB36" s="24"/>
      <c r="IC36" s="24"/>
      <c r="ID36" s="24"/>
      <c r="IE36" s="24"/>
      <c r="IF36" s="24"/>
      <c r="IG36" s="25"/>
      <c r="IH36" s="15"/>
      <c r="II36" s="24"/>
      <c r="IJ36" s="24"/>
      <c r="IK36" s="24"/>
      <c r="IL36" s="24"/>
      <c r="IM36" s="24"/>
      <c r="IN36" s="24"/>
      <c r="IO36" s="25"/>
      <c r="IP36" s="15"/>
      <c r="IQ36" s="24"/>
      <c r="IR36" s="24"/>
      <c r="IS36" s="24"/>
      <c r="IT36" s="24"/>
      <c r="IU36" s="24"/>
      <c r="IV36" s="24"/>
      <c r="IW36" s="25"/>
      <c r="IX36" s="15"/>
      <c r="IY36" s="24"/>
      <c r="IZ36" s="24"/>
      <c r="JA36" s="24"/>
      <c r="JB36" s="24"/>
      <c r="JC36" s="24"/>
      <c r="JD36" s="24"/>
      <c r="JE36" s="25"/>
      <c r="JF36" s="15"/>
      <c r="JG36" s="24"/>
      <c r="JH36" s="24"/>
      <c r="JI36" s="24"/>
      <c r="JJ36" s="24"/>
      <c r="JK36" s="24"/>
      <c r="JL36" s="24"/>
      <c r="JM36" s="25"/>
      <c r="JN36" s="15"/>
      <c r="JO36" s="24"/>
      <c r="JP36" s="24"/>
      <c r="JQ36" s="24"/>
      <c r="JR36" s="24"/>
      <c r="JS36" s="24"/>
      <c r="JT36" s="24"/>
      <c r="JU36" s="25"/>
      <c r="JV36" s="15"/>
      <c r="JW36" s="24"/>
      <c r="JX36" s="24"/>
      <c r="JY36" s="24"/>
      <c r="JZ36" s="24"/>
      <c r="KA36" s="24"/>
      <c r="KB36" s="24"/>
      <c r="KC36" s="25"/>
      <c r="KD36" s="15"/>
      <c r="KE36" s="24"/>
      <c r="KF36" s="24"/>
      <c r="KG36" s="24"/>
      <c r="KH36" s="24"/>
      <c r="KI36" s="24"/>
      <c r="KJ36" s="24"/>
      <c r="KK36" s="25"/>
      <c r="KL36" s="15"/>
      <c r="KM36" s="24"/>
      <c r="KN36" s="24"/>
      <c r="KO36" s="24"/>
      <c r="KP36" s="24"/>
      <c r="KQ36" s="24"/>
      <c r="KR36" s="24"/>
      <c r="KS36" s="25"/>
      <c r="KT36" s="15"/>
      <c r="KU36" s="24"/>
      <c r="KV36" s="24"/>
      <c r="KW36" s="24"/>
      <c r="KX36" s="24"/>
      <c r="KY36" s="24"/>
      <c r="KZ36" s="24"/>
      <c r="LA36" s="25"/>
      <c r="LB36" s="15"/>
      <c r="LC36" s="24"/>
      <c r="LD36" s="24"/>
      <c r="LE36" s="24"/>
      <c r="LF36" s="24"/>
      <c r="LG36" s="24"/>
      <c r="LH36" s="24"/>
      <c r="LI36" s="25"/>
      <c r="LJ36" s="15"/>
      <c r="LK36" s="24"/>
      <c r="LL36" s="24"/>
      <c r="LM36" s="24"/>
      <c r="LN36" s="24"/>
      <c r="LO36" s="24"/>
      <c r="LP36" s="24"/>
      <c r="LQ36" s="25"/>
      <c r="LR36" s="15"/>
      <c r="LS36" s="24"/>
      <c r="LT36" s="24"/>
      <c r="LU36" s="24"/>
      <c r="LV36" s="24"/>
      <c r="LW36" s="24"/>
      <c r="LX36" s="24"/>
      <c r="LY36" s="25"/>
      <c r="LZ36" s="15"/>
      <c r="MA36" s="24"/>
      <c r="MB36" s="24"/>
      <c r="MC36" s="24"/>
      <c r="MD36" s="24"/>
      <c r="ME36" s="24"/>
      <c r="MF36" s="24"/>
      <c r="MG36" s="25"/>
      <c r="MH36" s="15"/>
      <c r="MI36" s="24"/>
      <c r="MJ36" s="24"/>
      <c r="MK36" s="24"/>
      <c r="ML36" s="24"/>
      <c r="MM36" s="24"/>
      <c r="MN36" s="24"/>
      <c r="MO36" s="25"/>
      <c r="MP36" s="15"/>
      <c r="MQ36" s="24"/>
      <c r="MR36" s="24"/>
      <c r="MS36" s="24"/>
      <c r="MT36" s="24"/>
      <c r="MU36" s="24"/>
      <c r="MV36" s="24"/>
      <c r="MW36" s="25"/>
      <c r="MX36" s="15"/>
      <c r="MY36" s="24"/>
      <c r="MZ36" s="24"/>
      <c r="NA36" s="24"/>
      <c r="NB36" s="24"/>
      <c r="NC36" s="24"/>
      <c r="ND36" s="24"/>
      <c r="NE36" s="25"/>
      <c r="NF36" s="15"/>
      <c r="NG36" s="24"/>
      <c r="NH36" s="24"/>
      <c r="NI36" s="24"/>
      <c r="NJ36" s="24"/>
      <c r="NK36" s="24"/>
      <c r="NL36" s="24"/>
      <c r="NM36" s="25"/>
      <c r="NN36" s="15"/>
      <c r="NO36" s="24"/>
      <c r="NP36" s="24"/>
      <c r="NQ36" s="24"/>
      <c r="NR36" s="24"/>
      <c r="NS36" s="24"/>
      <c r="NT36" s="24"/>
      <c r="NU36" s="25"/>
      <c r="NV36" s="15"/>
      <c r="NW36" s="24"/>
      <c r="NX36" s="24"/>
      <c r="NY36" s="24"/>
      <c r="NZ36" s="24"/>
      <c r="OA36" s="24"/>
      <c r="OB36" s="24"/>
      <c r="OC36" s="25"/>
      <c r="OD36" s="15"/>
      <c r="OE36" s="24"/>
      <c r="OF36" s="24"/>
      <c r="OG36" s="24"/>
      <c r="OH36" s="24"/>
      <c r="OI36" s="24"/>
      <c r="OJ36" s="24"/>
      <c r="OK36" s="25"/>
      <c r="OL36" s="15"/>
      <c r="OM36" s="24"/>
      <c r="ON36" s="24"/>
      <c r="OO36" s="24"/>
      <c r="OP36" s="24"/>
      <c r="OQ36" s="24"/>
      <c r="OR36" s="24"/>
      <c r="OS36" s="25"/>
      <c r="OT36" s="15"/>
      <c r="OU36" s="24"/>
      <c r="OV36" s="24"/>
      <c r="OW36" s="24"/>
      <c r="OX36" s="24"/>
      <c r="OY36" s="24"/>
      <c r="OZ36" s="24"/>
      <c r="PA36" s="25"/>
      <c r="PB36" s="15"/>
      <c r="PC36" s="24"/>
      <c r="PD36" s="24"/>
      <c r="PE36" s="24"/>
      <c r="PF36" s="24"/>
      <c r="PG36" s="24"/>
      <c r="PH36" s="24"/>
      <c r="PI36" s="25"/>
      <c r="PJ36" s="15"/>
      <c r="PK36" s="24"/>
      <c r="PL36" s="24"/>
      <c r="PM36" s="24"/>
      <c r="PN36" s="24"/>
      <c r="PO36" s="24"/>
      <c r="PP36" s="24"/>
      <c r="PQ36" s="25"/>
      <c r="PR36" s="15"/>
      <c r="PS36" s="24"/>
      <c r="PT36" s="24"/>
      <c r="PU36" s="24"/>
      <c r="PV36" s="24"/>
      <c r="PW36" s="24"/>
      <c r="PX36" s="24"/>
      <c r="PY36" s="25"/>
      <c r="PZ36" s="15"/>
      <c r="QA36" s="24"/>
      <c r="QB36" s="24"/>
      <c r="QC36" s="24"/>
      <c r="QD36" s="24"/>
      <c r="QE36" s="24"/>
      <c r="QF36" s="24"/>
      <c r="QG36" s="25"/>
      <c r="QH36" s="15"/>
      <c r="QI36" s="24"/>
      <c r="QJ36" s="24"/>
      <c r="QK36" s="24"/>
      <c r="QL36" s="24"/>
      <c r="QM36" s="24"/>
      <c r="QN36" s="24"/>
      <c r="QO36" s="25"/>
      <c r="QP36" s="15"/>
      <c r="QQ36" s="24"/>
      <c r="QR36" s="24"/>
      <c r="QS36" s="24"/>
      <c r="QT36" s="24"/>
      <c r="QU36" s="24"/>
      <c r="QV36" s="24"/>
      <c r="QW36" s="25"/>
      <c r="QX36" s="15"/>
      <c r="QY36" s="24"/>
      <c r="QZ36" s="24"/>
      <c r="RA36" s="24"/>
      <c r="RB36" s="24"/>
      <c r="RC36" s="24"/>
      <c r="RD36" s="24"/>
      <c r="RE36" s="25"/>
      <c r="RF36" s="15"/>
      <c r="RG36" s="24"/>
      <c r="RH36" s="24"/>
      <c r="RI36" s="24"/>
      <c r="RJ36" s="24"/>
      <c r="RK36" s="24"/>
      <c r="RL36" s="24"/>
      <c r="RM36" s="25"/>
      <c r="RN36" s="15"/>
      <c r="RO36" s="24"/>
      <c r="RP36" s="24"/>
      <c r="RQ36" s="24"/>
      <c r="RR36" s="24"/>
      <c r="RS36" s="24"/>
      <c r="RT36" s="24"/>
      <c r="RU36" s="25"/>
      <c r="RV36" s="15"/>
      <c r="RW36" s="24"/>
      <c r="RX36" s="24"/>
      <c r="RY36" s="24"/>
      <c r="RZ36" s="24"/>
      <c r="SA36" s="24"/>
      <c r="SB36" s="24"/>
      <c r="SC36" s="25"/>
      <c r="SD36" s="15"/>
      <c r="SE36" s="24"/>
      <c r="SF36" s="24"/>
      <c r="SG36" s="24"/>
      <c r="SH36" s="24"/>
      <c r="SI36" s="24"/>
      <c r="SJ36" s="24"/>
      <c r="SK36" s="25"/>
      <c r="SL36" s="15"/>
      <c r="SM36" s="24"/>
      <c r="SN36" s="24"/>
      <c r="SO36" s="24"/>
      <c r="SP36" s="24"/>
      <c r="SQ36" s="24"/>
      <c r="SR36" s="24"/>
      <c r="SS36" s="25"/>
      <c r="ST36" s="15"/>
      <c r="SU36" s="24"/>
      <c r="SV36" s="24"/>
      <c r="SW36" s="24"/>
      <c r="SX36" s="24"/>
      <c r="SY36" s="24"/>
      <c r="SZ36" s="24"/>
      <c r="TA36" s="25"/>
      <c r="TB36" s="15"/>
      <c r="TC36" s="24"/>
      <c r="TD36" s="24"/>
      <c r="TE36" s="24"/>
      <c r="TF36" s="24"/>
      <c r="TG36" s="24"/>
      <c r="TH36" s="24"/>
      <c r="TI36" s="25"/>
      <c r="TJ36" s="15"/>
      <c r="TK36" s="24"/>
      <c r="TL36" s="24"/>
      <c r="TM36" s="24"/>
      <c r="TN36" s="24"/>
      <c r="TO36" s="24"/>
      <c r="TP36" s="24"/>
      <c r="TQ36" s="25"/>
      <c r="TR36" s="15"/>
      <c r="TS36" s="24"/>
      <c r="TT36" s="24"/>
      <c r="TU36" s="24"/>
      <c r="TV36" s="24"/>
      <c r="TW36" s="24"/>
      <c r="TX36" s="24"/>
      <c r="TY36" s="25"/>
      <c r="TZ36" s="15"/>
      <c r="UA36" s="24"/>
      <c r="UB36" s="24"/>
      <c r="UC36" s="24"/>
      <c r="UD36" s="24"/>
      <c r="UE36" s="24"/>
      <c r="UF36" s="24"/>
      <c r="UG36" s="25"/>
      <c r="UH36" s="15"/>
      <c r="UI36" s="24"/>
      <c r="UJ36" s="24"/>
      <c r="UK36" s="24"/>
      <c r="UL36" s="24"/>
      <c r="UM36" s="24"/>
      <c r="UN36" s="24"/>
      <c r="UO36" s="25"/>
      <c r="UP36" s="15"/>
      <c r="UQ36" s="24"/>
      <c r="UR36" s="24"/>
      <c r="US36" s="24"/>
      <c r="UT36" s="24"/>
      <c r="UU36" s="24"/>
      <c r="UV36" s="24"/>
      <c r="UW36" s="25"/>
      <c r="UX36" s="15"/>
      <c r="UY36" s="24"/>
      <c r="UZ36" s="24"/>
      <c r="VA36" s="24"/>
      <c r="VB36" s="24"/>
      <c r="VC36" s="24"/>
      <c r="VD36" s="24"/>
      <c r="VE36" s="25"/>
      <c r="VF36" s="15"/>
      <c r="VG36" s="24"/>
      <c r="VH36" s="24"/>
      <c r="VI36" s="24"/>
      <c r="VJ36" s="24"/>
      <c r="VK36" s="24"/>
      <c r="VL36" s="24"/>
      <c r="VM36" s="25"/>
      <c r="VN36" s="15"/>
      <c r="VO36" s="24"/>
      <c r="VP36" s="24"/>
      <c r="VQ36" s="24"/>
      <c r="VR36" s="24"/>
      <c r="VS36" s="24"/>
      <c r="VT36" s="24"/>
      <c r="VU36" s="25"/>
      <c r="VV36" s="15"/>
      <c r="VW36" s="24"/>
      <c r="VX36" s="24"/>
      <c r="VY36" s="24"/>
      <c r="VZ36" s="24"/>
      <c r="WA36" s="24"/>
      <c r="WB36" s="24"/>
      <c r="WC36" s="25"/>
      <c r="WD36" s="15"/>
      <c r="WE36" s="24"/>
      <c r="WF36" s="24"/>
      <c r="WG36" s="24"/>
      <c r="WH36" s="24"/>
      <c r="WI36" s="24"/>
      <c r="WJ36" s="24"/>
      <c r="WK36" s="25"/>
      <c r="WL36" s="15"/>
      <c r="WM36" s="24"/>
      <c r="WN36" s="24"/>
      <c r="WO36" s="24"/>
      <c r="WP36" s="24"/>
      <c r="WQ36" s="24"/>
      <c r="WR36" s="24"/>
      <c r="WS36" s="25"/>
      <c r="WT36" s="15"/>
      <c r="WU36" s="24"/>
      <c r="WV36" s="24"/>
      <c r="WW36" s="24"/>
      <c r="WX36" s="24"/>
      <c r="WY36" s="24"/>
      <c r="WZ36" s="24"/>
      <c r="XA36" s="25"/>
      <c r="XB36" s="15"/>
      <c r="XC36" s="24"/>
      <c r="XD36" s="24"/>
      <c r="XE36" s="24"/>
      <c r="XF36" s="24"/>
      <c r="XG36" s="24"/>
      <c r="XH36" s="24"/>
      <c r="XI36" s="25"/>
      <c r="XJ36" s="15"/>
      <c r="XK36" s="24"/>
      <c r="XL36" s="24"/>
      <c r="XM36" s="24"/>
      <c r="XN36" s="24"/>
      <c r="XO36" s="24"/>
      <c r="XP36" s="24"/>
      <c r="XQ36" s="25"/>
      <c r="XR36" s="15"/>
      <c r="XS36" s="24"/>
      <c r="XT36" s="24"/>
      <c r="XU36" s="24"/>
      <c r="XV36" s="24"/>
      <c r="XW36" s="24"/>
      <c r="XX36" s="24"/>
      <c r="XY36" s="25"/>
      <c r="XZ36" s="15"/>
      <c r="YA36" s="24"/>
      <c r="YB36" s="24"/>
      <c r="YC36" s="24"/>
      <c r="YD36" s="24"/>
      <c r="YE36" s="24"/>
      <c r="YF36" s="24"/>
      <c r="YG36" s="25"/>
      <c r="YH36" s="15"/>
      <c r="YI36" s="24"/>
      <c r="YJ36" s="24"/>
      <c r="YK36" s="24"/>
      <c r="YL36" s="24"/>
      <c r="YM36" s="24"/>
      <c r="YN36" s="24"/>
      <c r="YO36" s="25"/>
      <c r="YP36" s="15"/>
      <c r="YQ36" s="24"/>
      <c r="YR36" s="24"/>
      <c r="YS36" s="24"/>
      <c r="YT36" s="24"/>
      <c r="YU36" s="24"/>
      <c r="YV36" s="24"/>
      <c r="YW36" s="25"/>
      <c r="YX36" s="15"/>
      <c r="YY36" s="24"/>
      <c r="YZ36" s="24"/>
      <c r="ZA36" s="24"/>
      <c r="ZB36" s="24"/>
      <c r="ZC36" s="24"/>
      <c r="ZD36" s="24"/>
      <c r="ZE36" s="25"/>
      <c r="ZF36" s="15"/>
      <c r="ZG36" s="24"/>
      <c r="ZH36" s="24"/>
      <c r="ZI36" s="24"/>
      <c r="ZJ36" s="24"/>
      <c r="ZK36" s="24"/>
      <c r="ZL36" s="24"/>
      <c r="ZM36" s="25"/>
      <c r="ZN36" s="15"/>
      <c r="ZO36" s="24"/>
      <c r="ZP36" s="24"/>
      <c r="ZQ36" s="24"/>
      <c r="ZR36" s="24"/>
      <c r="ZS36" s="24"/>
      <c r="ZT36" s="24"/>
      <c r="ZU36" s="25"/>
      <c r="ZV36" s="15"/>
      <c r="ZW36" s="24"/>
      <c r="ZX36" s="24"/>
      <c r="ZY36" s="24"/>
      <c r="ZZ36" s="24"/>
      <c r="AAA36" s="24"/>
      <c r="AAB36" s="24"/>
      <c r="AAC36" s="25"/>
      <c r="AAD36" s="15"/>
      <c r="AAE36" s="24"/>
      <c r="AAF36" s="24"/>
      <c r="AAG36" s="24"/>
      <c r="AAH36" s="24"/>
      <c r="AAI36" s="24"/>
      <c r="AAJ36" s="24"/>
      <c r="AAK36" s="25"/>
      <c r="AAL36" s="15"/>
      <c r="AAM36" s="24"/>
      <c r="AAN36" s="24"/>
      <c r="AAO36" s="24"/>
      <c r="AAP36" s="24"/>
      <c r="AAQ36" s="24"/>
      <c r="AAR36" s="24"/>
      <c r="AAS36" s="25"/>
      <c r="AAT36" s="15"/>
      <c r="AAU36" s="24"/>
      <c r="AAV36" s="24"/>
      <c r="AAW36" s="24"/>
      <c r="AAX36" s="24"/>
      <c r="AAY36" s="24"/>
      <c r="AAZ36" s="24"/>
      <c r="ABA36" s="25"/>
      <c r="ABB36" s="15"/>
      <c r="ABC36" s="24"/>
      <c r="ABD36" s="24"/>
      <c r="ABE36" s="24"/>
      <c r="ABF36" s="24"/>
      <c r="ABG36" s="24"/>
      <c r="ABH36" s="24"/>
      <c r="ABI36" s="25"/>
      <c r="ABJ36" s="15"/>
      <c r="ABK36" s="24"/>
      <c r="ABL36" s="24"/>
      <c r="ABM36" s="24"/>
      <c r="ABN36" s="24"/>
      <c r="ABO36" s="24"/>
      <c r="ABP36" s="24"/>
      <c r="ABQ36" s="25"/>
      <c r="ABR36" s="15"/>
      <c r="ABS36" s="24"/>
      <c r="ABT36" s="24"/>
      <c r="ABU36" s="24"/>
      <c r="ABV36" s="24"/>
      <c r="ABW36" s="24"/>
      <c r="ABX36" s="24"/>
      <c r="ABY36" s="25"/>
      <c r="ABZ36" s="15"/>
      <c r="ACA36" s="24"/>
      <c r="ACB36" s="24"/>
      <c r="ACC36" s="24"/>
      <c r="ACD36" s="24"/>
      <c r="ACE36" s="24"/>
      <c r="ACF36" s="24"/>
      <c r="ACG36" s="25"/>
      <c r="ACH36" s="15"/>
      <c r="ACI36" s="24"/>
      <c r="ACJ36" s="24"/>
      <c r="ACK36" s="24"/>
      <c r="ACL36" s="24"/>
      <c r="ACM36" s="24"/>
      <c r="ACN36" s="24"/>
      <c r="ACO36" s="25"/>
      <c r="ACP36" s="15"/>
      <c r="ACQ36" s="24"/>
      <c r="ACR36" s="24"/>
      <c r="ACS36" s="24"/>
      <c r="ACT36" s="24"/>
      <c r="ACU36" s="24"/>
      <c r="ACV36" s="24"/>
      <c r="ACW36" s="25"/>
      <c r="ACX36" s="15"/>
      <c r="ACY36" s="24"/>
      <c r="ACZ36" s="24"/>
      <c r="ADA36" s="24"/>
      <c r="ADB36" s="24"/>
      <c r="ADC36" s="24"/>
      <c r="ADD36" s="24"/>
      <c r="ADE36" s="25"/>
      <c r="ADF36" s="15"/>
      <c r="ADG36" s="24"/>
      <c r="ADH36" s="24"/>
      <c r="ADI36" s="24"/>
      <c r="ADJ36" s="24"/>
      <c r="ADK36" s="24"/>
      <c r="ADL36" s="24"/>
      <c r="ADM36" s="25"/>
      <c r="ADN36" s="15"/>
      <c r="ADO36" s="24"/>
      <c r="ADP36" s="24"/>
      <c r="ADQ36" s="24"/>
      <c r="ADR36" s="24"/>
      <c r="ADS36" s="24"/>
      <c r="ADT36" s="24"/>
      <c r="ADU36" s="25"/>
      <c r="ADV36" s="15"/>
      <c r="ADW36" s="24"/>
      <c r="ADX36" s="24"/>
      <c r="ADY36" s="24"/>
      <c r="ADZ36" s="24"/>
      <c r="AEA36" s="24"/>
      <c r="AEB36" s="24"/>
      <c r="AEC36" s="25"/>
      <c r="AED36" s="15"/>
      <c r="AEE36" s="24"/>
      <c r="AEF36" s="24"/>
      <c r="AEG36" s="24"/>
      <c r="AEH36" s="24"/>
      <c r="AEI36" s="24"/>
      <c r="AEJ36" s="24"/>
      <c r="AEK36" s="25"/>
      <c r="AEL36" s="15"/>
      <c r="AEM36" s="24"/>
      <c r="AEN36" s="24"/>
      <c r="AEO36" s="24"/>
      <c r="AEP36" s="24"/>
      <c r="AEQ36" s="24"/>
      <c r="AER36" s="24"/>
      <c r="AES36" s="25"/>
      <c r="AET36" s="15"/>
      <c r="AEU36" s="24"/>
      <c r="AEV36" s="24"/>
      <c r="AEW36" s="24"/>
      <c r="AEX36" s="24"/>
      <c r="AEY36" s="24"/>
      <c r="AEZ36" s="24"/>
      <c r="AFA36" s="25"/>
      <c r="AFB36" s="15"/>
      <c r="AFC36" s="24"/>
      <c r="AFD36" s="24"/>
      <c r="AFE36" s="24"/>
      <c r="AFF36" s="24"/>
      <c r="AFG36" s="24"/>
      <c r="AFH36" s="24"/>
      <c r="AFI36" s="25"/>
      <c r="AFJ36" s="15"/>
      <c r="AFK36" s="24"/>
      <c r="AFL36" s="24"/>
      <c r="AFM36" s="24"/>
      <c r="AFN36" s="24"/>
      <c r="AFO36" s="24"/>
      <c r="AFP36" s="24"/>
      <c r="AFQ36" s="25"/>
      <c r="AFR36" s="15"/>
      <c r="AFS36" s="24"/>
      <c r="AFT36" s="24"/>
      <c r="AFU36" s="24"/>
      <c r="AFV36" s="24"/>
      <c r="AFW36" s="24"/>
      <c r="AFX36" s="24"/>
      <c r="AFY36" s="25"/>
      <c r="AFZ36" s="15"/>
      <c r="AGA36" s="24"/>
      <c r="AGB36" s="24"/>
      <c r="AGC36" s="24"/>
      <c r="AGD36" s="24"/>
      <c r="AGE36" s="24"/>
      <c r="AGF36" s="24"/>
      <c r="AGG36" s="25"/>
      <c r="AGH36" s="15"/>
      <c r="AGI36" s="24"/>
      <c r="AGJ36" s="24"/>
      <c r="AGK36" s="24"/>
      <c r="AGL36" s="24"/>
      <c r="AGM36" s="24"/>
      <c r="AGN36" s="24"/>
      <c r="AGO36" s="25"/>
      <c r="AGP36" s="15"/>
      <c r="AGQ36" s="24"/>
      <c r="AGR36" s="24"/>
      <c r="AGS36" s="24"/>
      <c r="AGT36" s="24"/>
      <c r="AGU36" s="24"/>
      <c r="AGV36" s="24"/>
      <c r="AGW36" s="25"/>
      <c r="AGX36" s="15"/>
      <c r="AGY36" s="24"/>
      <c r="AGZ36" s="24"/>
      <c r="AHA36" s="24"/>
      <c r="AHB36" s="24"/>
      <c r="AHC36" s="24"/>
      <c r="AHD36" s="24"/>
      <c r="AHE36" s="25"/>
      <c r="AHF36" s="15"/>
      <c r="AHG36" s="24"/>
      <c r="AHH36" s="24"/>
      <c r="AHI36" s="24"/>
      <c r="AHJ36" s="24"/>
      <c r="AHK36" s="24"/>
      <c r="AHL36" s="24"/>
      <c r="AHM36" s="25"/>
      <c r="AHN36" s="15"/>
      <c r="AHO36" s="24"/>
      <c r="AHP36" s="24"/>
      <c r="AHQ36" s="24"/>
      <c r="AHR36" s="24"/>
      <c r="AHS36" s="24"/>
      <c r="AHT36" s="24"/>
      <c r="AHU36" s="25"/>
      <c r="AHV36" s="15"/>
      <c r="AHW36" s="24"/>
      <c r="AHX36" s="24"/>
      <c r="AHY36" s="24"/>
      <c r="AHZ36" s="24"/>
      <c r="AIA36" s="24"/>
      <c r="AIB36" s="24"/>
      <c r="AIC36" s="25"/>
      <c r="AID36" s="15"/>
      <c r="AIE36" s="24"/>
      <c r="AIF36" s="24"/>
      <c r="AIG36" s="24"/>
      <c r="AIH36" s="24"/>
      <c r="AII36" s="24"/>
      <c r="AIJ36" s="24"/>
      <c r="AIK36" s="25"/>
      <c r="AIL36" s="15"/>
      <c r="AIM36" s="24"/>
      <c r="AIN36" s="24"/>
      <c r="AIO36" s="24"/>
      <c r="AIP36" s="24"/>
      <c r="AIQ36" s="24"/>
      <c r="AIR36" s="24"/>
      <c r="AIS36" s="25"/>
      <c r="AIT36" s="15"/>
      <c r="AIU36" s="24"/>
      <c r="AIV36" s="24"/>
      <c r="AIW36" s="24"/>
      <c r="AIX36" s="24"/>
      <c r="AIY36" s="24"/>
      <c r="AIZ36" s="24"/>
      <c r="AJA36" s="25"/>
      <c r="AJB36" s="15"/>
      <c r="AJC36" s="24"/>
      <c r="AJD36" s="24"/>
      <c r="AJE36" s="24"/>
      <c r="AJF36" s="24"/>
      <c r="AJG36" s="24"/>
      <c r="AJH36" s="24"/>
      <c r="AJI36" s="25"/>
      <c r="AJJ36" s="15"/>
      <c r="AJK36" s="24"/>
      <c r="AJL36" s="24"/>
      <c r="AJM36" s="24"/>
      <c r="AJN36" s="24"/>
      <c r="AJO36" s="24"/>
      <c r="AJP36" s="24"/>
      <c r="AJQ36" s="25"/>
      <c r="AJR36" s="15"/>
      <c r="AJS36" s="24"/>
      <c r="AJT36" s="24"/>
      <c r="AJU36" s="24"/>
      <c r="AJV36" s="24"/>
      <c r="AJW36" s="24"/>
      <c r="AJX36" s="24"/>
      <c r="AJY36" s="25"/>
      <c r="AJZ36" s="15"/>
      <c r="AKA36" s="24"/>
      <c r="AKB36" s="24"/>
      <c r="AKC36" s="24"/>
      <c r="AKD36" s="24"/>
      <c r="AKE36" s="24"/>
      <c r="AKF36" s="24"/>
      <c r="AKG36" s="25"/>
      <c r="AKH36" s="15"/>
      <c r="AKI36" s="24"/>
      <c r="AKJ36" s="24"/>
      <c r="AKK36" s="24"/>
      <c r="AKL36" s="24"/>
      <c r="AKM36" s="24"/>
      <c r="AKN36" s="24"/>
      <c r="AKO36" s="25"/>
      <c r="AKP36" s="15"/>
      <c r="AKQ36" s="24"/>
      <c r="AKR36" s="24"/>
      <c r="AKS36" s="24"/>
      <c r="AKT36" s="24"/>
      <c r="AKU36" s="24"/>
      <c r="AKV36" s="24"/>
      <c r="AKW36" s="25"/>
      <c r="AKX36" s="15"/>
      <c r="AKY36" s="24"/>
      <c r="AKZ36" s="24"/>
      <c r="ALA36" s="24"/>
      <c r="ALB36" s="24"/>
      <c r="ALC36" s="24"/>
      <c r="ALD36" s="24"/>
      <c r="ALE36" s="25"/>
      <c r="ALF36" s="15"/>
      <c r="ALG36" s="24"/>
      <c r="ALH36" s="24"/>
      <c r="ALI36" s="24"/>
      <c r="ALJ36" s="24"/>
      <c r="ALK36" s="24"/>
      <c r="ALL36" s="24"/>
      <c r="ALM36" s="25"/>
      <c r="ALN36" s="15"/>
      <c r="ALO36" s="24"/>
      <c r="ALP36" s="24"/>
      <c r="ALQ36" s="24"/>
      <c r="ALR36" s="24"/>
      <c r="ALS36" s="24"/>
      <c r="ALT36" s="24"/>
      <c r="ALU36" s="25"/>
      <c r="ALV36" s="15"/>
      <c r="ALW36" s="24"/>
      <c r="ALX36" s="24"/>
      <c r="ALY36" s="24"/>
      <c r="ALZ36" s="24"/>
      <c r="AMA36" s="24"/>
      <c r="AMB36" s="24"/>
      <c r="AMC36" s="25"/>
      <c r="AMD36" s="15"/>
      <c r="AME36" s="24"/>
      <c r="AMF36" s="24"/>
      <c r="AMG36" s="24"/>
      <c r="AMH36" s="24"/>
      <c r="AMI36" s="24"/>
      <c r="AMJ36" s="24"/>
      <c r="AMK36" s="25"/>
      <c r="AML36" s="15"/>
      <c r="AMM36" s="24"/>
      <c r="AMN36" s="24"/>
      <c r="AMO36" s="24"/>
      <c r="AMP36" s="24"/>
      <c r="AMQ36" s="24"/>
      <c r="AMR36" s="24"/>
      <c r="AMS36" s="25"/>
      <c r="AMT36" s="15"/>
      <c r="AMU36" s="24"/>
      <c r="AMV36" s="24"/>
      <c r="AMW36" s="24"/>
      <c r="AMX36" s="24"/>
      <c r="AMY36" s="24"/>
      <c r="AMZ36" s="24"/>
      <c r="ANA36" s="25"/>
      <c r="ANB36" s="15"/>
      <c r="ANC36" s="24"/>
      <c r="AND36" s="24"/>
      <c r="ANE36" s="24"/>
      <c r="ANF36" s="24"/>
      <c r="ANG36" s="24"/>
      <c r="ANH36" s="24"/>
      <c r="ANI36" s="25"/>
      <c r="ANJ36" s="15"/>
      <c r="ANK36" s="24"/>
      <c r="ANL36" s="24"/>
      <c r="ANM36" s="24"/>
      <c r="ANN36" s="24"/>
      <c r="ANO36" s="24"/>
      <c r="ANP36" s="24"/>
      <c r="ANQ36" s="25"/>
      <c r="ANR36" s="15"/>
      <c r="ANS36" s="24"/>
      <c r="ANT36" s="24"/>
      <c r="ANU36" s="24"/>
      <c r="ANV36" s="24"/>
      <c r="ANW36" s="24"/>
      <c r="ANX36" s="24"/>
      <c r="ANY36" s="25"/>
      <c r="ANZ36" s="15"/>
      <c r="AOA36" s="24"/>
      <c r="AOB36" s="24"/>
      <c r="AOC36" s="24"/>
      <c r="AOD36" s="24"/>
      <c r="AOE36" s="24"/>
      <c r="AOF36" s="24"/>
      <c r="AOG36" s="25"/>
      <c r="AOH36" s="15"/>
      <c r="AOI36" s="24"/>
      <c r="AOJ36" s="24"/>
      <c r="AOK36" s="24"/>
      <c r="AOL36" s="24"/>
      <c r="AOM36" s="24"/>
      <c r="AON36" s="24"/>
      <c r="AOO36" s="25"/>
      <c r="AOP36" s="15"/>
      <c r="AOQ36" s="24"/>
      <c r="AOR36" s="24"/>
      <c r="AOS36" s="24"/>
      <c r="AOT36" s="24"/>
      <c r="AOU36" s="24"/>
      <c r="AOV36" s="24"/>
      <c r="AOW36" s="25"/>
      <c r="AOX36" s="15"/>
      <c r="AOY36" s="24"/>
      <c r="AOZ36" s="24"/>
      <c r="APA36" s="24"/>
      <c r="APB36" s="24"/>
      <c r="APC36" s="24"/>
      <c r="APD36" s="24"/>
      <c r="APE36" s="25"/>
      <c r="APF36" s="15"/>
      <c r="APG36" s="24"/>
      <c r="APH36" s="24"/>
      <c r="API36" s="24"/>
      <c r="APJ36" s="24"/>
      <c r="APK36" s="24"/>
      <c r="APL36" s="24"/>
      <c r="APM36" s="25"/>
      <c r="APN36" s="15"/>
      <c r="APO36" s="24"/>
      <c r="APP36" s="24"/>
      <c r="APQ36" s="24"/>
      <c r="APR36" s="24"/>
      <c r="APS36" s="24"/>
      <c r="APT36" s="24"/>
      <c r="APU36" s="25"/>
      <c r="APV36" s="15"/>
      <c r="APW36" s="24"/>
      <c r="APX36" s="24"/>
      <c r="APY36" s="24"/>
      <c r="APZ36" s="24"/>
      <c r="AQA36" s="24"/>
      <c r="AQB36" s="24"/>
      <c r="AQC36" s="25"/>
      <c r="AQD36" s="15"/>
      <c r="AQE36" s="24"/>
      <c r="AQF36" s="24"/>
      <c r="AQG36" s="24"/>
      <c r="AQH36" s="24"/>
      <c r="AQI36" s="24"/>
      <c r="AQJ36" s="24"/>
      <c r="AQK36" s="25"/>
      <c r="AQL36" s="15"/>
      <c r="AQM36" s="24"/>
      <c r="AQN36" s="24"/>
      <c r="AQO36" s="24"/>
      <c r="AQP36" s="24"/>
      <c r="AQQ36" s="24"/>
      <c r="AQR36" s="24"/>
      <c r="AQS36" s="25"/>
      <c r="AQT36" s="15"/>
      <c r="AQU36" s="24"/>
      <c r="AQV36" s="24"/>
      <c r="AQW36" s="24"/>
      <c r="AQX36" s="24"/>
      <c r="AQY36" s="24"/>
      <c r="AQZ36" s="24"/>
      <c r="ARA36" s="25"/>
      <c r="ARB36" s="15"/>
      <c r="ARC36" s="24"/>
      <c r="ARD36" s="24"/>
      <c r="ARE36" s="24"/>
      <c r="ARF36" s="24"/>
      <c r="ARG36" s="24"/>
      <c r="ARH36" s="24"/>
      <c r="ARI36" s="25"/>
      <c r="ARJ36" s="15"/>
      <c r="ARK36" s="24"/>
      <c r="ARL36" s="24"/>
      <c r="ARM36" s="24"/>
      <c r="ARN36" s="24"/>
      <c r="ARO36" s="24"/>
      <c r="ARP36" s="24"/>
      <c r="ARQ36" s="25"/>
      <c r="ARR36" s="15"/>
      <c r="ARS36" s="24"/>
      <c r="ART36" s="24"/>
      <c r="ARU36" s="24"/>
      <c r="ARV36" s="24"/>
      <c r="ARW36" s="24"/>
      <c r="ARX36" s="24"/>
      <c r="ARY36" s="25"/>
      <c r="ARZ36" s="15"/>
      <c r="ASA36" s="24"/>
      <c r="ASB36" s="24"/>
      <c r="ASC36" s="24"/>
      <c r="ASD36" s="24"/>
      <c r="ASE36" s="24"/>
      <c r="ASF36" s="24"/>
      <c r="ASG36" s="25"/>
      <c r="ASH36" s="15"/>
      <c r="ASI36" s="24"/>
      <c r="ASJ36" s="24"/>
      <c r="ASK36" s="24"/>
      <c r="ASL36" s="24"/>
      <c r="ASM36" s="24"/>
      <c r="ASN36" s="24"/>
      <c r="ASO36" s="25"/>
      <c r="ASP36" s="15"/>
      <c r="ASQ36" s="24"/>
      <c r="ASR36" s="24"/>
      <c r="ASS36" s="24"/>
      <c r="AST36" s="24"/>
      <c r="ASU36" s="24"/>
      <c r="ASV36" s="24"/>
      <c r="ASW36" s="25"/>
      <c r="ASX36" s="15"/>
      <c r="ASY36" s="24"/>
      <c r="ASZ36" s="24"/>
      <c r="ATA36" s="24"/>
      <c r="ATB36" s="24"/>
      <c r="ATC36" s="24"/>
      <c r="ATD36" s="24"/>
      <c r="ATE36" s="25"/>
      <c r="ATF36" s="15"/>
      <c r="ATG36" s="24"/>
      <c r="ATH36" s="24"/>
      <c r="ATI36" s="24"/>
      <c r="ATJ36" s="24"/>
      <c r="ATK36" s="24"/>
      <c r="ATL36" s="24"/>
      <c r="ATM36" s="25"/>
      <c r="ATN36" s="15"/>
      <c r="ATO36" s="24"/>
      <c r="ATP36" s="24"/>
      <c r="ATQ36" s="24"/>
      <c r="ATR36" s="24"/>
      <c r="ATS36" s="24"/>
      <c r="ATT36" s="24"/>
      <c r="ATU36" s="25"/>
      <c r="ATV36" s="15"/>
      <c r="ATW36" s="24"/>
      <c r="ATX36" s="24"/>
      <c r="ATY36" s="24"/>
      <c r="ATZ36" s="24"/>
      <c r="AUA36" s="24"/>
      <c r="AUB36" s="24"/>
      <c r="AUC36" s="25"/>
      <c r="AUD36" s="15"/>
      <c r="AUE36" s="24"/>
      <c r="AUF36" s="24"/>
      <c r="AUG36" s="24"/>
      <c r="AUH36" s="24"/>
      <c r="AUI36" s="24"/>
      <c r="AUJ36" s="24"/>
      <c r="AUK36" s="25"/>
      <c r="AUL36" s="15"/>
      <c r="AUM36" s="24"/>
      <c r="AUN36" s="24"/>
      <c r="AUO36" s="24"/>
      <c r="AUP36" s="24"/>
      <c r="AUQ36" s="24"/>
      <c r="AUR36" s="24"/>
      <c r="AUS36" s="25"/>
      <c r="AUT36" s="15"/>
      <c r="AUU36" s="24"/>
      <c r="AUV36" s="24"/>
      <c r="AUW36" s="24"/>
      <c r="AUX36" s="24"/>
      <c r="AUY36" s="24"/>
      <c r="AUZ36" s="24"/>
      <c r="AVA36" s="25"/>
      <c r="AVB36" s="15"/>
      <c r="AVC36" s="24"/>
      <c r="AVD36" s="24"/>
      <c r="AVE36" s="24"/>
      <c r="AVF36" s="24"/>
      <c r="AVG36" s="24"/>
      <c r="AVH36" s="24"/>
      <c r="AVI36" s="25"/>
      <c r="AVJ36" s="15"/>
      <c r="AVK36" s="24"/>
      <c r="AVL36" s="24"/>
      <c r="AVM36" s="24"/>
      <c r="AVN36" s="24"/>
      <c r="AVO36" s="24"/>
      <c r="AVP36" s="24"/>
      <c r="AVQ36" s="25"/>
      <c r="AVR36" s="15"/>
      <c r="AVS36" s="24"/>
      <c r="AVT36" s="24"/>
      <c r="AVU36" s="24"/>
      <c r="AVV36" s="24"/>
      <c r="AVW36" s="24"/>
      <c r="AVX36" s="24"/>
      <c r="AVY36" s="25"/>
      <c r="AVZ36" s="15"/>
      <c r="AWA36" s="24"/>
      <c r="AWB36" s="24"/>
      <c r="AWC36" s="24"/>
      <c r="AWD36" s="24"/>
      <c r="AWE36" s="24"/>
      <c r="AWF36" s="24"/>
      <c r="AWG36" s="25"/>
      <c r="AWH36" s="15"/>
      <c r="AWI36" s="24"/>
      <c r="AWJ36" s="24"/>
      <c r="AWK36" s="24"/>
      <c r="AWL36" s="24"/>
      <c r="AWM36" s="24"/>
      <c r="AWN36" s="24"/>
      <c r="AWO36" s="25"/>
      <c r="AWP36" s="15"/>
      <c r="AWQ36" s="24"/>
      <c r="AWR36" s="24"/>
      <c r="AWS36" s="24"/>
      <c r="AWT36" s="24"/>
      <c r="AWU36" s="24"/>
      <c r="AWV36" s="24"/>
      <c r="AWW36" s="25"/>
      <c r="AWX36" s="15"/>
      <c r="AWY36" s="24"/>
      <c r="AWZ36" s="24"/>
      <c r="AXA36" s="24"/>
      <c r="AXB36" s="24"/>
      <c r="AXC36" s="24"/>
      <c r="AXD36" s="24"/>
      <c r="AXE36" s="25"/>
      <c r="AXF36" s="15"/>
      <c r="AXG36" s="24"/>
      <c r="AXH36" s="24"/>
      <c r="AXI36" s="24"/>
      <c r="AXJ36" s="24"/>
      <c r="AXK36" s="24"/>
      <c r="AXL36" s="24"/>
      <c r="AXM36" s="25"/>
      <c r="AXN36" s="15"/>
      <c r="AXO36" s="24"/>
      <c r="AXP36" s="24"/>
      <c r="AXQ36" s="24"/>
      <c r="AXR36" s="24"/>
      <c r="AXS36" s="24"/>
      <c r="AXT36" s="24"/>
      <c r="AXU36" s="25"/>
      <c r="AXV36" s="15"/>
      <c r="AXW36" s="24"/>
      <c r="AXX36" s="24"/>
      <c r="AXY36" s="24"/>
      <c r="AXZ36" s="24"/>
      <c r="AYA36" s="24"/>
      <c r="AYB36" s="24"/>
      <c r="AYC36" s="25"/>
      <c r="AYD36" s="15"/>
      <c r="AYE36" s="24"/>
      <c r="AYF36" s="24"/>
      <c r="AYG36" s="24"/>
      <c r="AYH36" s="24"/>
      <c r="AYI36" s="24"/>
      <c r="AYJ36" s="24"/>
      <c r="AYK36" s="25"/>
      <c r="AYL36" s="15"/>
      <c r="AYM36" s="24"/>
      <c r="AYN36" s="24"/>
      <c r="AYO36" s="24"/>
      <c r="AYP36" s="24"/>
      <c r="AYQ36" s="24"/>
      <c r="AYR36" s="24"/>
      <c r="AYS36" s="25"/>
      <c r="AYT36" s="15"/>
      <c r="AYU36" s="24"/>
      <c r="AYV36" s="24"/>
      <c r="AYW36" s="24"/>
      <c r="AYX36" s="24"/>
      <c r="AYY36" s="24"/>
      <c r="AYZ36" s="24"/>
      <c r="AZA36" s="25"/>
      <c r="AZB36" s="15"/>
      <c r="AZC36" s="24"/>
      <c r="AZD36" s="24"/>
      <c r="AZE36" s="24"/>
      <c r="AZF36" s="24"/>
      <c r="AZG36" s="24"/>
      <c r="AZH36" s="24"/>
      <c r="AZI36" s="25"/>
      <c r="AZJ36" s="15"/>
      <c r="AZK36" s="24"/>
      <c r="AZL36" s="24"/>
      <c r="AZM36" s="24"/>
      <c r="AZN36" s="24"/>
      <c r="AZO36" s="24"/>
      <c r="AZP36" s="24"/>
      <c r="AZQ36" s="25"/>
      <c r="AZR36" s="15"/>
      <c r="AZS36" s="24"/>
      <c r="AZT36" s="24"/>
      <c r="AZU36" s="24"/>
      <c r="AZV36" s="24"/>
      <c r="AZW36" s="24"/>
      <c r="AZX36" s="24"/>
      <c r="AZY36" s="25"/>
      <c r="AZZ36" s="15"/>
      <c r="BAA36" s="24"/>
      <c r="BAB36" s="24"/>
      <c r="BAC36" s="24"/>
      <c r="BAD36" s="24"/>
      <c r="BAE36" s="24"/>
      <c r="BAF36" s="24"/>
      <c r="BAG36" s="25"/>
      <c r="BAH36" s="15"/>
      <c r="BAI36" s="24"/>
      <c r="BAJ36" s="24"/>
      <c r="BAK36" s="24"/>
      <c r="BAL36" s="24"/>
      <c r="BAM36" s="24"/>
      <c r="BAN36" s="24"/>
      <c r="BAO36" s="25"/>
      <c r="BAP36" s="15"/>
      <c r="BAQ36" s="24"/>
      <c r="BAR36" s="24"/>
      <c r="BAS36" s="24"/>
      <c r="BAT36" s="24"/>
      <c r="BAU36" s="24"/>
      <c r="BAV36" s="24"/>
      <c r="BAW36" s="25"/>
      <c r="BAX36" s="15"/>
      <c r="BAY36" s="24"/>
      <c r="BAZ36" s="24"/>
      <c r="BBA36" s="24"/>
      <c r="BBB36" s="24"/>
      <c r="BBC36" s="24"/>
      <c r="BBD36" s="24"/>
      <c r="BBE36" s="25"/>
      <c r="BBF36" s="15"/>
      <c r="BBG36" s="24"/>
      <c r="BBH36" s="24"/>
      <c r="BBI36" s="24"/>
      <c r="BBJ36" s="24"/>
      <c r="BBK36" s="24"/>
      <c r="BBL36" s="24"/>
      <c r="BBM36" s="25"/>
      <c r="BBN36" s="15"/>
      <c r="BBO36" s="24"/>
      <c r="BBP36" s="24"/>
      <c r="BBQ36" s="24"/>
      <c r="BBR36" s="24"/>
      <c r="BBS36" s="24"/>
      <c r="BBT36" s="24"/>
      <c r="BBU36" s="25"/>
      <c r="BBV36" s="15"/>
      <c r="BBW36" s="24"/>
      <c r="BBX36" s="24"/>
      <c r="BBY36" s="24"/>
      <c r="BBZ36" s="24"/>
      <c r="BCA36" s="24"/>
      <c r="BCB36" s="24"/>
      <c r="BCC36" s="25"/>
      <c r="BCD36" s="15"/>
      <c r="BCE36" s="24"/>
      <c r="BCF36" s="24"/>
      <c r="BCG36" s="24"/>
      <c r="BCH36" s="24"/>
      <c r="BCI36" s="24"/>
      <c r="BCJ36" s="24"/>
      <c r="BCK36" s="25"/>
      <c r="BCL36" s="15"/>
      <c r="BCM36" s="24"/>
      <c r="BCN36" s="24"/>
      <c r="BCO36" s="24"/>
      <c r="BCP36" s="24"/>
      <c r="BCQ36" s="24"/>
      <c r="BCR36" s="24"/>
      <c r="BCS36" s="25"/>
      <c r="BCT36" s="15"/>
      <c r="BCU36" s="24"/>
      <c r="BCV36" s="24"/>
      <c r="BCW36" s="24"/>
      <c r="BCX36" s="24"/>
      <c r="BCY36" s="24"/>
      <c r="BCZ36" s="24"/>
      <c r="BDA36" s="25"/>
      <c r="BDB36" s="15"/>
      <c r="BDC36" s="24"/>
      <c r="BDD36" s="24"/>
      <c r="BDE36" s="24"/>
      <c r="BDF36" s="24"/>
      <c r="BDG36" s="24"/>
      <c r="BDH36" s="24"/>
      <c r="BDI36" s="25"/>
      <c r="BDJ36" s="15"/>
      <c r="BDK36" s="24"/>
      <c r="BDL36" s="24"/>
      <c r="BDM36" s="24"/>
      <c r="BDN36" s="24"/>
      <c r="BDO36" s="24"/>
      <c r="BDP36" s="24"/>
      <c r="BDQ36" s="25"/>
      <c r="BDR36" s="15"/>
      <c r="BDS36" s="24"/>
      <c r="BDT36" s="24"/>
      <c r="BDU36" s="24"/>
      <c r="BDV36" s="24"/>
      <c r="BDW36" s="24"/>
      <c r="BDX36" s="24"/>
      <c r="BDY36" s="25"/>
      <c r="BDZ36" s="15"/>
      <c r="BEA36" s="24"/>
      <c r="BEB36" s="24"/>
      <c r="BEC36" s="24"/>
      <c r="BED36" s="24"/>
      <c r="BEE36" s="24"/>
      <c r="BEF36" s="24"/>
      <c r="BEG36" s="25"/>
      <c r="BEH36" s="15"/>
      <c r="BEI36" s="24"/>
      <c r="BEJ36" s="24"/>
      <c r="BEK36" s="24"/>
      <c r="BEL36" s="24"/>
      <c r="BEM36" s="24"/>
      <c r="BEN36" s="24"/>
      <c r="BEO36" s="25"/>
      <c r="BEP36" s="15"/>
      <c r="BEQ36" s="24"/>
      <c r="BER36" s="24"/>
      <c r="BES36" s="24"/>
      <c r="BET36" s="24"/>
      <c r="BEU36" s="24"/>
      <c r="BEV36" s="24"/>
      <c r="BEW36" s="25"/>
      <c r="BEX36" s="15"/>
      <c r="BEY36" s="24"/>
      <c r="BEZ36" s="24"/>
      <c r="BFA36" s="24"/>
      <c r="BFB36" s="24"/>
      <c r="BFC36" s="24"/>
      <c r="BFD36" s="24"/>
      <c r="BFE36" s="25"/>
      <c r="BFF36" s="15"/>
      <c r="BFG36" s="24"/>
      <c r="BFH36" s="24"/>
      <c r="BFI36" s="24"/>
      <c r="BFJ36" s="24"/>
      <c r="BFK36" s="24"/>
      <c r="BFL36" s="24"/>
      <c r="BFM36" s="25"/>
      <c r="BFN36" s="15"/>
      <c r="BFO36" s="24"/>
      <c r="BFP36" s="24"/>
      <c r="BFQ36" s="24"/>
      <c r="BFR36" s="24"/>
      <c r="BFS36" s="24"/>
      <c r="BFT36" s="24"/>
      <c r="BFU36" s="25"/>
      <c r="BFV36" s="15"/>
      <c r="BFW36" s="24"/>
      <c r="BFX36" s="24"/>
      <c r="BFY36" s="24"/>
      <c r="BFZ36" s="24"/>
      <c r="BGA36" s="24"/>
      <c r="BGB36" s="24"/>
      <c r="BGC36" s="25"/>
      <c r="BGD36" s="15"/>
      <c r="BGE36" s="24"/>
      <c r="BGF36" s="24"/>
      <c r="BGG36" s="24"/>
      <c r="BGH36" s="24"/>
      <c r="BGI36" s="24"/>
      <c r="BGJ36" s="24"/>
      <c r="BGK36" s="25"/>
      <c r="BGL36" s="15"/>
      <c r="BGM36" s="24"/>
      <c r="BGN36" s="24"/>
      <c r="BGO36" s="24"/>
      <c r="BGP36" s="24"/>
      <c r="BGQ36" s="24"/>
      <c r="BGR36" s="24"/>
      <c r="BGS36" s="25"/>
      <c r="BGT36" s="15"/>
      <c r="BGU36" s="24"/>
      <c r="BGV36" s="24"/>
      <c r="BGW36" s="24"/>
      <c r="BGX36" s="24"/>
      <c r="BGY36" s="24"/>
      <c r="BGZ36" s="24"/>
      <c r="BHA36" s="25"/>
      <c r="BHB36" s="15"/>
      <c r="BHC36" s="24"/>
      <c r="BHD36" s="24"/>
      <c r="BHE36" s="24"/>
      <c r="BHF36" s="24"/>
      <c r="BHG36" s="24"/>
      <c r="BHH36" s="24"/>
      <c r="BHI36" s="25"/>
      <c r="BHJ36" s="15"/>
      <c r="BHK36" s="24"/>
      <c r="BHL36" s="24"/>
      <c r="BHM36" s="24"/>
      <c r="BHN36" s="24"/>
      <c r="BHO36" s="24"/>
      <c r="BHP36" s="24"/>
      <c r="BHQ36" s="25"/>
      <c r="BHR36" s="15"/>
      <c r="BHS36" s="24"/>
      <c r="BHT36" s="24"/>
      <c r="BHU36" s="24"/>
      <c r="BHV36" s="24"/>
      <c r="BHW36" s="24"/>
      <c r="BHX36" s="24"/>
      <c r="BHY36" s="25"/>
      <c r="BHZ36" s="15"/>
      <c r="BIA36" s="24"/>
      <c r="BIB36" s="24"/>
      <c r="BIC36" s="24"/>
      <c r="BID36" s="24"/>
      <c r="BIE36" s="24"/>
      <c r="BIF36" s="24"/>
      <c r="BIG36" s="25"/>
      <c r="BIH36" s="15"/>
      <c r="BII36" s="24"/>
      <c r="BIJ36" s="24"/>
      <c r="BIK36" s="24"/>
      <c r="BIL36" s="24"/>
      <c r="BIM36" s="24"/>
      <c r="BIN36" s="24"/>
      <c r="BIO36" s="25"/>
      <c r="BIP36" s="15"/>
      <c r="BIQ36" s="24"/>
      <c r="BIR36" s="24"/>
      <c r="BIS36" s="24"/>
      <c r="BIT36" s="24"/>
      <c r="BIU36" s="24"/>
      <c r="BIV36" s="24"/>
      <c r="BIW36" s="25"/>
      <c r="BIX36" s="15"/>
      <c r="BIY36" s="24"/>
      <c r="BIZ36" s="24"/>
      <c r="BJA36" s="24"/>
      <c r="BJB36" s="24"/>
      <c r="BJC36" s="24"/>
      <c r="BJD36" s="24"/>
      <c r="BJE36" s="25"/>
      <c r="BJF36" s="15"/>
      <c r="BJG36" s="24"/>
      <c r="BJH36" s="24"/>
      <c r="BJI36" s="24"/>
      <c r="BJJ36" s="24"/>
      <c r="BJK36" s="24"/>
      <c r="BJL36" s="24"/>
      <c r="BJM36" s="25"/>
      <c r="BJN36" s="15"/>
      <c r="BJO36" s="24"/>
      <c r="BJP36" s="24"/>
      <c r="BJQ36" s="24"/>
      <c r="BJR36" s="24"/>
      <c r="BJS36" s="24"/>
      <c r="BJT36" s="24"/>
      <c r="BJU36" s="25"/>
      <c r="BJV36" s="15"/>
      <c r="BJW36" s="24"/>
      <c r="BJX36" s="24"/>
      <c r="BJY36" s="24"/>
      <c r="BJZ36" s="24"/>
      <c r="BKA36" s="24"/>
      <c r="BKB36" s="24"/>
      <c r="BKC36" s="25"/>
      <c r="BKD36" s="15"/>
      <c r="BKE36" s="24"/>
      <c r="BKF36" s="24"/>
      <c r="BKG36" s="24"/>
      <c r="BKH36" s="24"/>
      <c r="BKI36" s="24"/>
      <c r="BKJ36" s="24"/>
      <c r="BKK36" s="25"/>
      <c r="BKL36" s="15"/>
      <c r="BKM36" s="24"/>
      <c r="BKN36" s="24"/>
      <c r="BKO36" s="24"/>
      <c r="BKP36" s="24"/>
      <c r="BKQ36" s="24"/>
      <c r="BKR36" s="24"/>
      <c r="BKS36" s="25"/>
      <c r="BKT36" s="15"/>
      <c r="BKU36" s="24"/>
      <c r="BKV36" s="24"/>
      <c r="BKW36" s="24"/>
      <c r="BKX36" s="24"/>
      <c r="BKY36" s="24"/>
      <c r="BKZ36" s="24"/>
      <c r="BLA36" s="25"/>
      <c r="BLB36" s="15"/>
      <c r="BLC36" s="24"/>
      <c r="BLD36" s="24"/>
      <c r="BLE36" s="24"/>
      <c r="BLF36" s="24"/>
      <c r="BLG36" s="24"/>
      <c r="BLH36" s="24"/>
      <c r="BLI36" s="25"/>
      <c r="BLJ36" s="15"/>
      <c r="BLK36" s="24"/>
      <c r="BLL36" s="24"/>
      <c r="BLM36" s="24"/>
      <c r="BLN36" s="24"/>
      <c r="BLO36" s="24"/>
      <c r="BLP36" s="24"/>
      <c r="BLQ36" s="25"/>
      <c r="BLR36" s="15"/>
      <c r="BLS36" s="24"/>
      <c r="BLT36" s="24"/>
      <c r="BLU36" s="24"/>
      <c r="BLV36" s="24"/>
      <c r="BLW36" s="24"/>
      <c r="BLX36" s="24"/>
      <c r="BLY36" s="25"/>
      <c r="BLZ36" s="15"/>
      <c r="BMA36" s="24"/>
      <c r="BMB36" s="24"/>
      <c r="BMC36" s="24"/>
      <c r="BMD36" s="24"/>
      <c r="BME36" s="24"/>
      <c r="BMF36" s="24"/>
      <c r="BMG36" s="25"/>
      <c r="BMH36" s="15"/>
      <c r="BMI36" s="24"/>
      <c r="BMJ36" s="24"/>
      <c r="BMK36" s="24"/>
      <c r="BML36" s="24"/>
      <c r="BMM36" s="24"/>
      <c r="BMN36" s="24"/>
      <c r="BMO36" s="25"/>
      <c r="BMP36" s="15"/>
      <c r="BMQ36" s="24"/>
      <c r="BMR36" s="24"/>
      <c r="BMS36" s="24"/>
      <c r="BMT36" s="24"/>
      <c r="BMU36" s="24"/>
      <c r="BMV36" s="24"/>
      <c r="BMW36" s="25"/>
      <c r="BMX36" s="15"/>
      <c r="BMY36" s="24"/>
      <c r="BMZ36" s="24"/>
      <c r="BNA36" s="24"/>
      <c r="BNB36" s="24"/>
      <c r="BNC36" s="24"/>
      <c r="BND36" s="24"/>
      <c r="BNE36" s="25"/>
      <c r="BNF36" s="15"/>
      <c r="BNG36" s="24"/>
      <c r="BNH36" s="24"/>
      <c r="BNI36" s="24"/>
      <c r="BNJ36" s="24"/>
      <c r="BNK36" s="24"/>
      <c r="BNL36" s="24"/>
      <c r="BNM36" s="25"/>
      <c r="BNN36" s="15"/>
      <c r="BNO36" s="24"/>
      <c r="BNP36" s="24"/>
      <c r="BNQ36" s="24"/>
      <c r="BNR36" s="24"/>
      <c r="BNS36" s="24"/>
      <c r="BNT36" s="24"/>
      <c r="BNU36" s="25"/>
      <c r="BNV36" s="15"/>
      <c r="BNW36" s="24"/>
      <c r="BNX36" s="24"/>
      <c r="BNY36" s="24"/>
      <c r="BNZ36" s="24"/>
      <c r="BOA36" s="24"/>
      <c r="BOB36" s="24"/>
      <c r="BOC36" s="25"/>
      <c r="BOD36" s="15"/>
      <c r="BOE36" s="24"/>
      <c r="BOF36" s="24"/>
      <c r="BOG36" s="24"/>
      <c r="BOH36" s="24"/>
      <c r="BOI36" s="24"/>
      <c r="BOJ36" s="24"/>
      <c r="BOK36" s="25"/>
      <c r="BOL36" s="15"/>
      <c r="BOM36" s="24"/>
      <c r="BON36" s="24"/>
      <c r="BOO36" s="24"/>
      <c r="BOP36" s="24"/>
      <c r="BOQ36" s="24"/>
      <c r="BOR36" s="24"/>
      <c r="BOS36" s="25"/>
      <c r="BOT36" s="15"/>
      <c r="BOU36" s="24"/>
      <c r="BOV36" s="24"/>
      <c r="BOW36" s="24"/>
      <c r="BOX36" s="24"/>
      <c r="BOY36" s="24"/>
      <c r="BOZ36" s="24"/>
      <c r="BPA36" s="25"/>
      <c r="BPB36" s="15"/>
      <c r="BPC36" s="24"/>
      <c r="BPD36" s="24"/>
      <c r="BPE36" s="24"/>
      <c r="BPF36" s="24"/>
      <c r="BPG36" s="24"/>
      <c r="BPH36" s="24"/>
      <c r="BPI36" s="25"/>
      <c r="BPJ36" s="15"/>
      <c r="BPK36" s="24"/>
      <c r="BPL36" s="24"/>
      <c r="BPM36" s="24"/>
      <c r="BPN36" s="24"/>
      <c r="BPO36" s="24"/>
      <c r="BPP36" s="24"/>
      <c r="BPQ36" s="25"/>
      <c r="BPR36" s="15"/>
      <c r="BPS36" s="24"/>
      <c r="BPT36" s="24"/>
      <c r="BPU36" s="24"/>
      <c r="BPV36" s="24"/>
      <c r="BPW36" s="24"/>
      <c r="BPX36" s="24"/>
      <c r="BPY36" s="25"/>
      <c r="BPZ36" s="15"/>
      <c r="BQA36" s="24"/>
      <c r="BQB36" s="24"/>
      <c r="BQC36" s="24"/>
      <c r="BQD36" s="24"/>
      <c r="BQE36" s="24"/>
      <c r="BQF36" s="24"/>
      <c r="BQG36" s="25"/>
      <c r="BQH36" s="15"/>
      <c r="BQI36" s="24"/>
      <c r="BQJ36" s="24"/>
      <c r="BQK36" s="24"/>
      <c r="BQL36" s="24"/>
      <c r="BQM36" s="24"/>
      <c r="BQN36" s="24"/>
      <c r="BQO36" s="25"/>
      <c r="BQP36" s="15"/>
      <c r="BQQ36" s="24"/>
      <c r="BQR36" s="24"/>
      <c r="BQS36" s="24"/>
      <c r="BQT36" s="24"/>
      <c r="BQU36" s="24"/>
      <c r="BQV36" s="24"/>
      <c r="BQW36" s="25"/>
      <c r="BQX36" s="15"/>
      <c r="BQY36" s="24"/>
      <c r="BQZ36" s="24"/>
      <c r="BRA36" s="24"/>
      <c r="BRB36" s="24"/>
      <c r="BRC36" s="24"/>
      <c r="BRD36" s="24"/>
      <c r="BRE36" s="25"/>
      <c r="BRF36" s="15"/>
      <c r="BRG36" s="24"/>
      <c r="BRH36" s="24"/>
      <c r="BRI36" s="24"/>
      <c r="BRJ36" s="24"/>
      <c r="BRK36" s="24"/>
      <c r="BRL36" s="24"/>
      <c r="BRM36" s="25"/>
      <c r="BRN36" s="15"/>
      <c r="BRO36" s="24"/>
      <c r="BRP36" s="24"/>
      <c r="BRQ36" s="24"/>
      <c r="BRR36" s="24"/>
      <c r="BRS36" s="24"/>
      <c r="BRT36" s="24"/>
      <c r="BRU36" s="25"/>
      <c r="BRV36" s="15"/>
      <c r="BRW36" s="24"/>
      <c r="BRX36" s="24"/>
      <c r="BRY36" s="24"/>
      <c r="BRZ36" s="24"/>
      <c r="BSA36" s="24"/>
      <c r="BSB36" s="24"/>
      <c r="BSC36" s="25"/>
      <c r="BSD36" s="15"/>
      <c r="BSE36" s="24"/>
      <c r="BSF36" s="24"/>
      <c r="BSG36" s="24"/>
      <c r="BSH36" s="24"/>
      <c r="BSI36" s="24"/>
      <c r="BSJ36" s="24"/>
      <c r="BSK36" s="25"/>
      <c r="BSL36" s="15"/>
      <c r="BSM36" s="24"/>
      <c r="BSN36" s="24"/>
      <c r="BSO36" s="24"/>
      <c r="BSP36" s="24"/>
      <c r="BSQ36" s="24"/>
      <c r="BSR36" s="24"/>
      <c r="BSS36" s="25"/>
      <c r="BST36" s="15"/>
      <c r="BSU36" s="24"/>
      <c r="BSV36" s="24"/>
      <c r="BSW36" s="24"/>
      <c r="BSX36" s="24"/>
      <c r="BSY36" s="24"/>
      <c r="BSZ36" s="24"/>
      <c r="BTA36" s="25"/>
      <c r="BTB36" s="15"/>
      <c r="BTC36" s="24"/>
      <c r="BTD36" s="24"/>
      <c r="BTE36" s="24"/>
      <c r="BTF36" s="24"/>
      <c r="BTG36" s="24"/>
      <c r="BTH36" s="24"/>
      <c r="BTI36" s="25"/>
      <c r="BTJ36" s="15"/>
      <c r="BTK36" s="24"/>
      <c r="BTL36" s="24"/>
      <c r="BTM36" s="24"/>
      <c r="BTN36" s="24"/>
      <c r="BTO36" s="24"/>
      <c r="BTP36" s="24"/>
      <c r="BTQ36" s="25"/>
      <c r="BTR36" s="15"/>
      <c r="BTS36" s="24"/>
      <c r="BTT36" s="24"/>
      <c r="BTU36" s="24"/>
      <c r="BTV36" s="24"/>
      <c r="BTW36" s="24"/>
      <c r="BTX36" s="24"/>
      <c r="BTY36" s="25"/>
      <c r="BTZ36" s="15"/>
      <c r="BUA36" s="24"/>
      <c r="BUB36" s="24"/>
      <c r="BUC36" s="24"/>
      <c r="BUD36" s="24"/>
      <c r="BUE36" s="24"/>
      <c r="BUF36" s="24"/>
      <c r="BUG36" s="25"/>
      <c r="BUH36" s="15"/>
      <c r="BUI36" s="24"/>
      <c r="BUJ36" s="24"/>
      <c r="BUK36" s="24"/>
      <c r="BUL36" s="24"/>
      <c r="BUM36" s="24"/>
      <c r="BUN36" s="24"/>
      <c r="BUO36" s="25"/>
      <c r="BUP36" s="15"/>
      <c r="BUQ36" s="24"/>
      <c r="BUR36" s="24"/>
      <c r="BUS36" s="24"/>
      <c r="BUT36" s="24"/>
      <c r="BUU36" s="24"/>
      <c r="BUV36" s="24"/>
      <c r="BUW36" s="25"/>
      <c r="BUX36" s="15"/>
      <c r="BUY36" s="24"/>
      <c r="BUZ36" s="24"/>
      <c r="BVA36" s="24"/>
      <c r="BVB36" s="24"/>
      <c r="BVC36" s="24"/>
      <c r="BVD36" s="24"/>
      <c r="BVE36" s="25"/>
      <c r="BVF36" s="15"/>
      <c r="BVG36" s="24"/>
      <c r="BVH36" s="24"/>
      <c r="BVI36" s="24"/>
      <c r="BVJ36" s="24"/>
      <c r="BVK36" s="24"/>
      <c r="BVL36" s="24"/>
      <c r="BVM36" s="25"/>
      <c r="BVN36" s="15"/>
      <c r="BVO36" s="24"/>
      <c r="BVP36" s="24"/>
      <c r="BVQ36" s="24"/>
      <c r="BVR36" s="24"/>
      <c r="BVS36" s="24"/>
      <c r="BVT36" s="24"/>
      <c r="BVU36" s="25"/>
      <c r="BVV36" s="15"/>
      <c r="BVW36" s="24"/>
      <c r="BVX36" s="24"/>
      <c r="BVY36" s="24"/>
      <c r="BVZ36" s="24"/>
      <c r="BWA36" s="24"/>
      <c r="BWB36" s="24"/>
      <c r="BWC36" s="25"/>
      <c r="BWD36" s="15"/>
      <c r="BWE36" s="24"/>
      <c r="BWF36" s="24"/>
      <c r="BWG36" s="24"/>
      <c r="BWH36" s="24"/>
      <c r="BWI36" s="24"/>
      <c r="BWJ36" s="24"/>
      <c r="BWK36" s="25"/>
      <c r="BWL36" s="15"/>
      <c r="BWM36" s="24"/>
      <c r="BWN36" s="24"/>
      <c r="BWO36" s="24"/>
      <c r="BWP36" s="24"/>
      <c r="BWQ36" s="24"/>
      <c r="BWR36" s="24"/>
      <c r="BWS36" s="25"/>
      <c r="BWT36" s="15"/>
      <c r="BWU36" s="24"/>
      <c r="BWV36" s="24"/>
      <c r="BWW36" s="24"/>
      <c r="BWX36" s="24"/>
      <c r="BWY36" s="24"/>
      <c r="BWZ36" s="24"/>
      <c r="BXA36" s="25"/>
      <c r="BXB36" s="15"/>
      <c r="BXC36" s="24"/>
      <c r="BXD36" s="24"/>
      <c r="BXE36" s="24"/>
      <c r="BXF36" s="24"/>
      <c r="BXG36" s="24"/>
      <c r="BXH36" s="24"/>
      <c r="BXI36" s="25"/>
      <c r="BXJ36" s="15"/>
      <c r="BXK36" s="24"/>
      <c r="BXL36" s="24"/>
      <c r="BXM36" s="24"/>
      <c r="BXN36" s="24"/>
      <c r="BXO36" s="24"/>
      <c r="BXP36" s="24"/>
      <c r="BXQ36" s="25"/>
      <c r="BXR36" s="15"/>
      <c r="BXS36" s="24"/>
      <c r="BXT36" s="24"/>
      <c r="BXU36" s="24"/>
      <c r="BXV36" s="24"/>
      <c r="BXW36" s="24"/>
      <c r="BXX36" s="24"/>
      <c r="BXY36" s="25"/>
      <c r="BXZ36" s="15"/>
      <c r="BYA36" s="24"/>
      <c r="BYB36" s="24"/>
      <c r="BYC36" s="24"/>
      <c r="BYD36" s="24"/>
      <c r="BYE36" s="24"/>
      <c r="BYF36" s="24"/>
      <c r="BYG36" s="25"/>
      <c r="BYH36" s="15"/>
      <c r="BYI36" s="24"/>
      <c r="BYJ36" s="24"/>
      <c r="BYK36" s="24"/>
      <c r="BYL36" s="24"/>
      <c r="BYM36" s="24"/>
      <c r="BYN36" s="24"/>
      <c r="BYO36" s="25"/>
      <c r="BYP36" s="15"/>
      <c r="BYQ36" s="24"/>
      <c r="BYR36" s="24"/>
      <c r="BYS36" s="24"/>
      <c r="BYT36" s="24"/>
      <c r="BYU36" s="24"/>
      <c r="BYV36" s="24"/>
      <c r="BYW36" s="25"/>
      <c r="BYX36" s="15"/>
      <c r="BYY36" s="24"/>
      <c r="BYZ36" s="24"/>
      <c r="BZA36" s="24"/>
      <c r="BZB36" s="24"/>
      <c r="BZC36" s="24"/>
      <c r="BZD36" s="24"/>
      <c r="BZE36" s="25"/>
      <c r="BZF36" s="15"/>
      <c r="BZG36" s="24"/>
      <c r="BZH36" s="24"/>
      <c r="BZI36" s="24"/>
      <c r="BZJ36" s="24"/>
      <c r="BZK36" s="24"/>
      <c r="BZL36" s="24"/>
      <c r="BZM36" s="25"/>
      <c r="BZN36" s="15"/>
      <c r="BZO36" s="24"/>
      <c r="BZP36" s="24"/>
      <c r="BZQ36" s="24"/>
      <c r="BZR36" s="24"/>
      <c r="BZS36" s="24"/>
      <c r="BZT36" s="24"/>
      <c r="BZU36" s="25"/>
      <c r="BZV36" s="15"/>
      <c r="BZW36" s="24"/>
      <c r="BZX36" s="24"/>
      <c r="BZY36" s="24"/>
      <c r="BZZ36" s="24"/>
      <c r="CAA36" s="24"/>
      <c r="CAB36" s="24"/>
      <c r="CAC36" s="25"/>
      <c r="CAD36" s="15"/>
      <c r="CAE36" s="24"/>
      <c r="CAF36" s="24"/>
      <c r="CAG36" s="24"/>
      <c r="CAH36" s="24"/>
      <c r="CAI36" s="24"/>
      <c r="CAJ36" s="24"/>
      <c r="CAK36" s="25"/>
      <c r="CAL36" s="15"/>
      <c r="CAM36" s="24"/>
      <c r="CAN36" s="24"/>
      <c r="CAO36" s="24"/>
      <c r="CAP36" s="24"/>
      <c r="CAQ36" s="24"/>
      <c r="CAR36" s="24"/>
      <c r="CAS36" s="25"/>
      <c r="CAT36" s="15"/>
      <c r="CAU36" s="24"/>
      <c r="CAV36" s="24"/>
      <c r="CAW36" s="24"/>
      <c r="CAX36" s="24"/>
      <c r="CAY36" s="24"/>
      <c r="CAZ36" s="24"/>
      <c r="CBA36" s="25"/>
      <c r="CBB36" s="15"/>
      <c r="CBC36" s="24"/>
      <c r="CBD36" s="24"/>
      <c r="CBE36" s="24"/>
      <c r="CBF36" s="24"/>
      <c r="CBG36" s="24"/>
      <c r="CBH36" s="24"/>
      <c r="CBI36" s="25"/>
      <c r="CBJ36" s="15"/>
      <c r="CBK36" s="24"/>
      <c r="CBL36" s="24"/>
      <c r="CBM36" s="24"/>
      <c r="CBN36" s="24"/>
      <c r="CBO36" s="24"/>
      <c r="CBP36" s="24"/>
      <c r="CBQ36" s="25"/>
      <c r="CBR36" s="15"/>
      <c r="CBS36" s="24"/>
      <c r="CBT36" s="24"/>
      <c r="CBU36" s="24"/>
      <c r="CBV36" s="24"/>
      <c r="CBW36" s="24"/>
      <c r="CBX36" s="24"/>
      <c r="CBY36" s="25"/>
      <c r="CBZ36" s="15"/>
      <c r="CCA36" s="24"/>
      <c r="CCB36" s="24"/>
      <c r="CCC36" s="24"/>
      <c r="CCD36" s="24"/>
      <c r="CCE36" s="24"/>
      <c r="CCF36" s="24"/>
      <c r="CCG36" s="25"/>
      <c r="CCH36" s="15"/>
      <c r="CCI36" s="24"/>
      <c r="CCJ36" s="24"/>
      <c r="CCK36" s="24"/>
      <c r="CCL36" s="24"/>
      <c r="CCM36" s="24"/>
      <c r="CCN36" s="24"/>
      <c r="CCO36" s="25"/>
      <c r="CCP36" s="15"/>
      <c r="CCQ36" s="24"/>
      <c r="CCR36" s="24"/>
      <c r="CCS36" s="24"/>
      <c r="CCT36" s="24"/>
      <c r="CCU36" s="24"/>
      <c r="CCV36" s="24"/>
      <c r="CCW36" s="25"/>
      <c r="CCX36" s="15"/>
      <c r="CCY36" s="24"/>
      <c r="CCZ36" s="24"/>
      <c r="CDA36" s="24"/>
      <c r="CDB36" s="24"/>
      <c r="CDC36" s="24"/>
      <c r="CDD36" s="24"/>
      <c r="CDE36" s="25"/>
      <c r="CDF36" s="15"/>
      <c r="CDG36" s="24"/>
      <c r="CDH36" s="24"/>
      <c r="CDI36" s="24"/>
      <c r="CDJ36" s="24"/>
      <c r="CDK36" s="24"/>
      <c r="CDL36" s="24"/>
      <c r="CDM36" s="25"/>
      <c r="CDN36" s="15"/>
      <c r="CDO36" s="24"/>
      <c r="CDP36" s="24"/>
      <c r="CDQ36" s="24"/>
      <c r="CDR36" s="24"/>
      <c r="CDS36" s="24"/>
      <c r="CDT36" s="24"/>
      <c r="CDU36" s="25"/>
      <c r="CDV36" s="15"/>
      <c r="CDW36" s="24"/>
      <c r="CDX36" s="24"/>
      <c r="CDY36" s="24"/>
      <c r="CDZ36" s="24"/>
      <c r="CEA36" s="24"/>
      <c r="CEB36" s="24"/>
      <c r="CEC36" s="25"/>
      <c r="CED36" s="15"/>
      <c r="CEE36" s="24"/>
      <c r="CEF36" s="24"/>
      <c r="CEG36" s="24"/>
      <c r="CEH36" s="24"/>
      <c r="CEI36" s="24"/>
      <c r="CEJ36" s="24"/>
      <c r="CEK36" s="25"/>
      <c r="CEL36" s="15"/>
      <c r="CEM36" s="24"/>
      <c r="CEN36" s="24"/>
      <c r="CEO36" s="24"/>
      <c r="CEP36" s="24"/>
      <c r="CEQ36" s="24"/>
      <c r="CER36" s="24"/>
      <c r="CES36" s="25"/>
      <c r="CET36" s="15"/>
      <c r="CEU36" s="24"/>
      <c r="CEV36" s="24"/>
      <c r="CEW36" s="24"/>
      <c r="CEX36" s="24"/>
      <c r="CEY36" s="24"/>
      <c r="CEZ36" s="24"/>
      <c r="CFA36" s="25"/>
      <c r="CFB36" s="15"/>
      <c r="CFC36" s="24"/>
      <c r="CFD36" s="24"/>
      <c r="CFE36" s="24"/>
      <c r="CFF36" s="24"/>
      <c r="CFG36" s="24"/>
      <c r="CFH36" s="24"/>
      <c r="CFI36" s="25"/>
      <c r="CFJ36" s="15"/>
      <c r="CFK36" s="24"/>
      <c r="CFL36" s="24"/>
      <c r="CFM36" s="24"/>
      <c r="CFN36" s="24"/>
      <c r="CFO36" s="24"/>
      <c r="CFP36" s="24"/>
      <c r="CFQ36" s="25"/>
      <c r="CFR36" s="15"/>
      <c r="CFS36" s="24"/>
      <c r="CFT36" s="24"/>
      <c r="CFU36" s="24"/>
      <c r="CFV36" s="24"/>
      <c r="CFW36" s="24"/>
      <c r="CFX36" s="24"/>
      <c r="CFY36" s="25"/>
      <c r="CFZ36" s="15"/>
      <c r="CGA36" s="24"/>
      <c r="CGB36" s="24"/>
      <c r="CGC36" s="24"/>
      <c r="CGD36" s="24"/>
      <c r="CGE36" s="24"/>
      <c r="CGF36" s="24"/>
      <c r="CGG36" s="25"/>
      <c r="CGH36" s="15"/>
      <c r="CGI36" s="24"/>
      <c r="CGJ36" s="24"/>
      <c r="CGK36" s="24"/>
      <c r="CGL36" s="24"/>
      <c r="CGM36" s="24"/>
      <c r="CGN36" s="24"/>
      <c r="CGO36" s="25"/>
      <c r="CGP36" s="15"/>
      <c r="CGQ36" s="24"/>
      <c r="CGR36" s="24"/>
      <c r="CGS36" s="24"/>
      <c r="CGT36" s="24"/>
      <c r="CGU36" s="24"/>
      <c r="CGV36" s="24"/>
      <c r="CGW36" s="25"/>
      <c r="CGX36" s="15"/>
      <c r="CGY36" s="24"/>
      <c r="CGZ36" s="24"/>
      <c r="CHA36" s="24"/>
      <c r="CHB36" s="24"/>
      <c r="CHC36" s="24"/>
      <c r="CHD36" s="24"/>
      <c r="CHE36" s="25"/>
      <c r="CHF36" s="15"/>
      <c r="CHG36" s="24"/>
      <c r="CHH36" s="24"/>
      <c r="CHI36" s="24"/>
      <c r="CHJ36" s="24"/>
      <c r="CHK36" s="24"/>
      <c r="CHL36" s="24"/>
      <c r="CHM36" s="25"/>
      <c r="CHN36" s="15"/>
      <c r="CHO36" s="24"/>
      <c r="CHP36" s="24"/>
      <c r="CHQ36" s="24"/>
      <c r="CHR36" s="24"/>
      <c r="CHS36" s="24"/>
      <c r="CHT36" s="24"/>
      <c r="CHU36" s="25"/>
      <c r="CHV36" s="15"/>
      <c r="CHW36" s="24"/>
      <c r="CHX36" s="24"/>
      <c r="CHY36" s="24"/>
      <c r="CHZ36" s="24"/>
      <c r="CIA36" s="24"/>
      <c r="CIB36" s="24"/>
      <c r="CIC36" s="25"/>
      <c r="CID36" s="15"/>
      <c r="CIE36" s="24"/>
      <c r="CIF36" s="24"/>
      <c r="CIG36" s="24"/>
      <c r="CIH36" s="24"/>
      <c r="CII36" s="24"/>
      <c r="CIJ36" s="24"/>
      <c r="CIK36" s="25"/>
      <c r="CIL36" s="15"/>
      <c r="CIM36" s="24"/>
      <c r="CIN36" s="24"/>
      <c r="CIO36" s="24"/>
      <c r="CIP36" s="24"/>
      <c r="CIQ36" s="24"/>
      <c r="CIR36" s="24"/>
      <c r="CIS36" s="25"/>
      <c r="CIT36" s="15"/>
      <c r="CIU36" s="24"/>
      <c r="CIV36" s="24"/>
      <c r="CIW36" s="24"/>
      <c r="CIX36" s="24"/>
      <c r="CIY36" s="24"/>
      <c r="CIZ36" s="24"/>
      <c r="CJA36" s="25"/>
      <c r="CJB36" s="15"/>
      <c r="CJC36" s="24"/>
      <c r="CJD36" s="24"/>
      <c r="CJE36" s="24"/>
      <c r="CJF36" s="24"/>
      <c r="CJG36" s="24"/>
      <c r="CJH36" s="24"/>
      <c r="CJI36" s="25"/>
      <c r="CJJ36" s="15"/>
      <c r="CJK36" s="24"/>
      <c r="CJL36" s="24"/>
      <c r="CJM36" s="24"/>
      <c r="CJN36" s="24"/>
      <c r="CJO36" s="24"/>
      <c r="CJP36" s="24"/>
      <c r="CJQ36" s="25"/>
      <c r="CJR36" s="15"/>
      <c r="CJS36" s="24"/>
      <c r="CJT36" s="24"/>
      <c r="CJU36" s="24"/>
      <c r="CJV36" s="24"/>
      <c r="CJW36" s="24"/>
      <c r="CJX36" s="24"/>
      <c r="CJY36" s="25"/>
      <c r="CJZ36" s="15"/>
      <c r="CKA36" s="24"/>
      <c r="CKB36" s="24"/>
      <c r="CKC36" s="24"/>
      <c r="CKD36" s="24"/>
      <c r="CKE36" s="24"/>
      <c r="CKF36" s="24"/>
      <c r="CKG36" s="25"/>
      <c r="CKH36" s="15"/>
      <c r="CKI36" s="24"/>
      <c r="CKJ36" s="24"/>
      <c r="CKK36" s="24"/>
      <c r="CKL36" s="24"/>
      <c r="CKM36" s="24"/>
      <c r="CKN36" s="24"/>
      <c r="CKO36" s="25"/>
      <c r="CKP36" s="15"/>
      <c r="CKQ36" s="24"/>
      <c r="CKR36" s="24"/>
      <c r="CKS36" s="24"/>
      <c r="CKT36" s="24"/>
      <c r="CKU36" s="24"/>
      <c r="CKV36" s="24"/>
      <c r="CKW36" s="25"/>
      <c r="CKX36" s="15"/>
      <c r="CKY36" s="24"/>
      <c r="CKZ36" s="24"/>
      <c r="CLA36" s="24"/>
      <c r="CLB36" s="24"/>
      <c r="CLC36" s="24"/>
      <c r="CLD36" s="24"/>
      <c r="CLE36" s="25"/>
      <c r="CLF36" s="15"/>
      <c r="CLG36" s="24"/>
      <c r="CLH36" s="24"/>
      <c r="CLI36" s="24"/>
      <c r="CLJ36" s="24"/>
      <c r="CLK36" s="24"/>
      <c r="CLL36" s="24"/>
      <c r="CLM36" s="25"/>
      <c r="CLN36" s="15"/>
      <c r="CLO36" s="24"/>
      <c r="CLP36" s="24"/>
      <c r="CLQ36" s="24"/>
      <c r="CLR36" s="24"/>
      <c r="CLS36" s="24"/>
      <c r="CLT36" s="24"/>
      <c r="CLU36" s="25"/>
      <c r="CLV36" s="15"/>
      <c r="CLW36" s="24"/>
      <c r="CLX36" s="24"/>
      <c r="CLY36" s="24"/>
      <c r="CLZ36" s="24"/>
      <c r="CMA36" s="24"/>
      <c r="CMB36" s="24"/>
      <c r="CMC36" s="25"/>
      <c r="CMD36" s="15"/>
      <c r="CME36" s="24"/>
      <c r="CMF36" s="24"/>
      <c r="CMG36" s="24"/>
      <c r="CMH36" s="24"/>
      <c r="CMI36" s="24"/>
      <c r="CMJ36" s="24"/>
      <c r="CMK36" s="25"/>
      <c r="CML36" s="15"/>
      <c r="CMM36" s="24"/>
      <c r="CMN36" s="24"/>
      <c r="CMO36" s="24"/>
      <c r="CMP36" s="24"/>
      <c r="CMQ36" s="24"/>
      <c r="CMR36" s="24"/>
      <c r="CMS36" s="25"/>
      <c r="CMT36" s="15"/>
      <c r="CMU36" s="24"/>
      <c r="CMV36" s="24"/>
      <c r="CMW36" s="24"/>
      <c r="CMX36" s="24"/>
      <c r="CMY36" s="24"/>
      <c r="CMZ36" s="24"/>
      <c r="CNA36" s="25"/>
      <c r="CNB36" s="15"/>
      <c r="CNC36" s="24"/>
      <c r="CND36" s="24"/>
      <c r="CNE36" s="24"/>
      <c r="CNF36" s="24"/>
      <c r="CNG36" s="24"/>
      <c r="CNH36" s="24"/>
      <c r="CNI36" s="25"/>
      <c r="CNJ36" s="15"/>
      <c r="CNK36" s="24"/>
      <c r="CNL36" s="24"/>
      <c r="CNM36" s="24"/>
      <c r="CNN36" s="24"/>
      <c r="CNO36" s="24"/>
      <c r="CNP36" s="24"/>
      <c r="CNQ36" s="25"/>
      <c r="CNR36" s="15"/>
      <c r="CNS36" s="24"/>
      <c r="CNT36" s="24"/>
      <c r="CNU36" s="24"/>
      <c r="CNV36" s="24"/>
      <c r="CNW36" s="24"/>
      <c r="CNX36" s="24"/>
      <c r="CNY36" s="25"/>
      <c r="CNZ36" s="15"/>
      <c r="COA36" s="24"/>
      <c r="COB36" s="24"/>
      <c r="COC36" s="24"/>
      <c r="COD36" s="24"/>
      <c r="COE36" s="24"/>
      <c r="COF36" s="24"/>
      <c r="COG36" s="25"/>
      <c r="COH36" s="15"/>
      <c r="COI36" s="24"/>
      <c r="COJ36" s="24"/>
      <c r="COK36" s="24"/>
      <c r="COL36" s="24"/>
      <c r="COM36" s="24"/>
      <c r="CON36" s="24"/>
      <c r="COO36" s="25"/>
      <c r="COP36" s="15"/>
      <c r="COQ36" s="24"/>
      <c r="COR36" s="24"/>
      <c r="COS36" s="24"/>
      <c r="COT36" s="24"/>
      <c r="COU36" s="24"/>
      <c r="COV36" s="24"/>
      <c r="COW36" s="25"/>
      <c r="COX36" s="15"/>
      <c r="COY36" s="24"/>
      <c r="COZ36" s="24"/>
      <c r="CPA36" s="24"/>
      <c r="CPB36" s="24"/>
      <c r="CPC36" s="24"/>
      <c r="CPD36" s="24"/>
      <c r="CPE36" s="25"/>
      <c r="CPF36" s="15"/>
      <c r="CPG36" s="24"/>
      <c r="CPH36" s="24"/>
      <c r="CPI36" s="24"/>
      <c r="CPJ36" s="24"/>
      <c r="CPK36" s="24"/>
      <c r="CPL36" s="24"/>
      <c r="CPM36" s="25"/>
      <c r="CPN36" s="15"/>
      <c r="CPO36" s="24"/>
      <c r="CPP36" s="24"/>
      <c r="CPQ36" s="24"/>
      <c r="CPR36" s="24"/>
      <c r="CPS36" s="24"/>
      <c r="CPT36" s="24"/>
      <c r="CPU36" s="25"/>
      <c r="CPV36" s="15"/>
      <c r="CPW36" s="24"/>
      <c r="CPX36" s="24"/>
      <c r="CPY36" s="24"/>
      <c r="CPZ36" s="24"/>
      <c r="CQA36" s="24"/>
      <c r="CQB36" s="24"/>
      <c r="CQC36" s="25"/>
      <c r="CQD36" s="15"/>
      <c r="CQE36" s="24"/>
      <c r="CQF36" s="24"/>
      <c r="CQG36" s="24"/>
      <c r="CQH36" s="24"/>
      <c r="CQI36" s="24"/>
      <c r="CQJ36" s="24"/>
      <c r="CQK36" s="25"/>
      <c r="CQL36" s="15"/>
      <c r="CQM36" s="24"/>
      <c r="CQN36" s="24"/>
      <c r="CQO36" s="24"/>
      <c r="CQP36" s="24"/>
      <c r="CQQ36" s="24"/>
      <c r="CQR36" s="24"/>
      <c r="CQS36" s="25"/>
      <c r="CQT36" s="15"/>
      <c r="CQU36" s="24"/>
      <c r="CQV36" s="24"/>
      <c r="CQW36" s="24"/>
      <c r="CQX36" s="24"/>
      <c r="CQY36" s="24"/>
      <c r="CQZ36" s="24"/>
      <c r="CRA36" s="25"/>
      <c r="CRB36" s="15"/>
      <c r="CRC36" s="24"/>
      <c r="CRD36" s="24"/>
      <c r="CRE36" s="24"/>
      <c r="CRF36" s="24"/>
      <c r="CRG36" s="24"/>
      <c r="CRH36" s="24"/>
      <c r="CRI36" s="25"/>
      <c r="CRJ36" s="15"/>
      <c r="CRK36" s="24"/>
      <c r="CRL36" s="24"/>
      <c r="CRM36" s="24"/>
      <c r="CRN36" s="24"/>
      <c r="CRO36" s="24"/>
      <c r="CRP36" s="24"/>
      <c r="CRQ36" s="25"/>
      <c r="CRR36" s="15"/>
      <c r="CRS36" s="24"/>
      <c r="CRT36" s="24"/>
      <c r="CRU36" s="24"/>
      <c r="CRV36" s="24"/>
      <c r="CRW36" s="24"/>
      <c r="CRX36" s="24"/>
      <c r="CRY36" s="25"/>
      <c r="CRZ36" s="15"/>
      <c r="CSA36" s="24"/>
      <c r="CSB36" s="24"/>
      <c r="CSC36" s="24"/>
      <c r="CSD36" s="24"/>
      <c r="CSE36" s="24"/>
      <c r="CSF36" s="24"/>
      <c r="CSG36" s="25"/>
      <c r="CSH36" s="15"/>
      <c r="CSI36" s="24"/>
      <c r="CSJ36" s="24"/>
      <c r="CSK36" s="24"/>
      <c r="CSL36" s="24"/>
      <c r="CSM36" s="24"/>
      <c r="CSN36" s="24"/>
      <c r="CSO36" s="25"/>
      <c r="CSP36" s="15"/>
      <c r="CSQ36" s="24"/>
      <c r="CSR36" s="24"/>
      <c r="CSS36" s="24"/>
      <c r="CST36" s="24"/>
      <c r="CSU36" s="24"/>
      <c r="CSV36" s="24"/>
      <c r="CSW36" s="25"/>
      <c r="CSX36" s="15"/>
      <c r="CSY36" s="24"/>
      <c r="CSZ36" s="24"/>
      <c r="CTA36" s="24"/>
      <c r="CTB36" s="24"/>
      <c r="CTC36" s="24"/>
      <c r="CTD36" s="24"/>
      <c r="CTE36" s="25"/>
      <c r="CTF36" s="15"/>
      <c r="CTG36" s="24"/>
      <c r="CTH36" s="24"/>
      <c r="CTI36" s="24"/>
      <c r="CTJ36" s="24"/>
      <c r="CTK36" s="24"/>
      <c r="CTL36" s="24"/>
      <c r="CTM36" s="25"/>
      <c r="CTN36" s="15"/>
      <c r="CTO36" s="24"/>
      <c r="CTP36" s="24"/>
      <c r="CTQ36" s="24"/>
      <c r="CTR36" s="24"/>
      <c r="CTS36" s="24"/>
      <c r="CTT36" s="24"/>
      <c r="CTU36" s="25"/>
      <c r="CTV36" s="15"/>
      <c r="CTW36" s="24"/>
      <c r="CTX36" s="24"/>
      <c r="CTY36" s="24"/>
      <c r="CTZ36" s="24"/>
      <c r="CUA36" s="24"/>
      <c r="CUB36" s="24"/>
      <c r="CUC36" s="25"/>
      <c r="CUD36" s="15"/>
      <c r="CUE36" s="24"/>
      <c r="CUF36" s="24"/>
      <c r="CUG36" s="24"/>
      <c r="CUH36" s="24"/>
      <c r="CUI36" s="24"/>
      <c r="CUJ36" s="24"/>
      <c r="CUK36" s="25"/>
      <c r="CUL36" s="15"/>
      <c r="CUM36" s="24"/>
      <c r="CUN36" s="24"/>
      <c r="CUO36" s="24"/>
      <c r="CUP36" s="24"/>
      <c r="CUQ36" s="24"/>
      <c r="CUR36" s="24"/>
      <c r="CUS36" s="25"/>
      <c r="CUT36" s="15"/>
      <c r="CUU36" s="24"/>
      <c r="CUV36" s="24"/>
      <c r="CUW36" s="24"/>
      <c r="CUX36" s="24"/>
      <c r="CUY36" s="24"/>
      <c r="CUZ36" s="24"/>
      <c r="CVA36" s="25"/>
      <c r="CVB36" s="15"/>
      <c r="CVC36" s="24"/>
      <c r="CVD36" s="24"/>
      <c r="CVE36" s="24"/>
      <c r="CVF36" s="24"/>
      <c r="CVG36" s="24"/>
      <c r="CVH36" s="24"/>
      <c r="CVI36" s="25"/>
      <c r="CVJ36" s="15"/>
      <c r="CVK36" s="24"/>
      <c r="CVL36" s="24"/>
      <c r="CVM36" s="24"/>
      <c r="CVN36" s="24"/>
      <c r="CVO36" s="24"/>
      <c r="CVP36" s="24"/>
      <c r="CVQ36" s="25"/>
      <c r="CVR36" s="15"/>
      <c r="CVS36" s="24"/>
      <c r="CVT36" s="24"/>
      <c r="CVU36" s="24"/>
      <c r="CVV36" s="24"/>
      <c r="CVW36" s="24"/>
      <c r="CVX36" s="24"/>
      <c r="CVY36" s="25"/>
      <c r="CVZ36" s="15"/>
      <c r="CWA36" s="24"/>
      <c r="CWB36" s="24"/>
      <c r="CWC36" s="24"/>
      <c r="CWD36" s="24"/>
      <c r="CWE36" s="24"/>
      <c r="CWF36" s="24"/>
      <c r="CWG36" s="25"/>
      <c r="CWH36" s="15"/>
      <c r="CWI36" s="24"/>
      <c r="CWJ36" s="24"/>
      <c r="CWK36" s="24"/>
      <c r="CWL36" s="24"/>
      <c r="CWM36" s="24"/>
      <c r="CWN36" s="24"/>
      <c r="CWO36" s="25"/>
      <c r="CWP36" s="15"/>
      <c r="CWQ36" s="24"/>
      <c r="CWR36" s="24"/>
      <c r="CWS36" s="24"/>
      <c r="CWT36" s="24"/>
      <c r="CWU36" s="24"/>
      <c r="CWV36" s="24"/>
      <c r="CWW36" s="25"/>
      <c r="CWX36" s="15"/>
      <c r="CWY36" s="24"/>
      <c r="CWZ36" s="24"/>
      <c r="CXA36" s="24"/>
      <c r="CXB36" s="24"/>
      <c r="CXC36" s="24"/>
      <c r="CXD36" s="24"/>
      <c r="CXE36" s="25"/>
      <c r="CXF36" s="15"/>
      <c r="CXG36" s="24"/>
      <c r="CXH36" s="24"/>
      <c r="CXI36" s="24"/>
      <c r="CXJ36" s="24"/>
      <c r="CXK36" s="24"/>
      <c r="CXL36" s="24"/>
      <c r="CXM36" s="25"/>
      <c r="CXN36" s="15"/>
      <c r="CXO36" s="24"/>
      <c r="CXP36" s="24"/>
      <c r="CXQ36" s="24"/>
      <c r="CXR36" s="24"/>
      <c r="CXS36" s="24"/>
      <c r="CXT36" s="24"/>
      <c r="CXU36" s="25"/>
      <c r="CXV36" s="15"/>
      <c r="CXW36" s="24"/>
      <c r="CXX36" s="24"/>
      <c r="CXY36" s="24"/>
      <c r="CXZ36" s="24"/>
      <c r="CYA36" s="24"/>
      <c r="CYB36" s="24"/>
      <c r="CYC36" s="25"/>
      <c r="CYD36" s="15"/>
      <c r="CYE36" s="24"/>
      <c r="CYF36" s="24"/>
      <c r="CYG36" s="24"/>
      <c r="CYH36" s="24"/>
      <c r="CYI36" s="24"/>
      <c r="CYJ36" s="24"/>
      <c r="CYK36" s="25"/>
      <c r="CYL36" s="15"/>
      <c r="CYM36" s="24"/>
      <c r="CYN36" s="24"/>
      <c r="CYO36" s="24"/>
      <c r="CYP36" s="24"/>
      <c r="CYQ36" s="24"/>
      <c r="CYR36" s="24"/>
      <c r="CYS36" s="25"/>
      <c r="CYT36" s="15"/>
      <c r="CYU36" s="24"/>
      <c r="CYV36" s="24"/>
      <c r="CYW36" s="24"/>
      <c r="CYX36" s="24"/>
      <c r="CYY36" s="24"/>
      <c r="CYZ36" s="24"/>
      <c r="CZA36" s="25"/>
      <c r="CZB36" s="15"/>
      <c r="CZC36" s="24"/>
      <c r="CZD36" s="24"/>
      <c r="CZE36" s="24"/>
      <c r="CZF36" s="24"/>
      <c r="CZG36" s="24"/>
      <c r="CZH36" s="24"/>
      <c r="CZI36" s="25"/>
      <c r="CZJ36" s="15"/>
      <c r="CZK36" s="24"/>
      <c r="CZL36" s="24"/>
      <c r="CZM36" s="24"/>
      <c r="CZN36" s="24"/>
      <c r="CZO36" s="24"/>
      <c r="CZP36" s="24"/>
      <c r="CZQ36" s="25"/>
      <c r="CZR36" s="15"/>
      <c r="CZS36" s="24"/>
      <c r="CZT36" s="24"/>
      <c r="CZU36" s="24"/>
      <c r="CZV36" s="24"/>
      <c r="CZW36" s="24"/>
      <c r="CZX36" s="24"/>
      <c r="CZY36" s="25"/>
      <c r="CZZ36" s="15"/>
      <c r="DAA36" s="24"/>
      <c r="DAB36" s="24"/>
      <c r="DAC36" s="24"/>
      <c r="DAD36" s="24"/>
      <c r="DAE36" s="24"/>
      <c r="DAF36" s="24"/>
      <c r="DAG36" s="25"/>
      <c r="DAH36" s="15"/>
      <c r="DAI36" s="24"/>
      <c r="DAJ36" s="24"/>
      <c r="DAK36" s="24"/>
      <c r="DAL36" s="24"/>
      <c r="DAM36" s="24"/>
      <c r="DAN36" s="24"/>
      <c r="DAO36" s="25"/>
      <c r="DAP36" s="15"/>
      <c r="DAQ36" s="24"/>
      <c r="DAR36" s="24"/>
      <c r="DAS36" s="24"/>
      <c r="DAT36" s="24"/>
      <c r="DAU36" s="24"/>
      <c r="DAV36" s="24"/>
      <c r="DAW36" s="25"/>
      <c r="DAX36" s="15"/>
      <c r="DAY36" s="24"/>
      <c r="DAZ36" s="24"/>
      <c r="DBA36" s="24"/>
      <c r="DBB36" s="24"/>
      <c r="DBC36" s="24"/>
      <c r="DBD36" s="24"/>
      <c r="DBE36" s="25"/>
      <c r="DBF36" s="15"/>
      <c r="DBG36" s="24"/>
      <c r="DBH36" s="24"/>
      <c r="DBI36" s="24"/>
      <c r="DBJ36" s="24"/>
      <c r="DBK36" s="24"/>
      <c r="DBL36" s="24"/>
      <c r="DBM36" s="25"/>
      <c r="DBN36" s="15"/>
      <c r="DBO36" s="24"/>
      <c r="DBP36" s="24"/>
      <c r="DBQ36" s="24"/>
      <c r="DBR36" s="24"/>
      <c r="DBS36" s="24"/>
      <c r="DBT36" s="24"/>
      <c r="DBU36" s="25"/>
      <c r="DBV36" s="15"/>
      <c r="DBW36" s="24"/>
      <c r="DBX36" s="24"/>
      <c r="DBY36" s="24"/>
      <c r="DBZ36" s="24"/>
      <c r="DCA36" s="24"/>
      <c r="DCB36" s="24"/>
      <c r="DCC36" s="25"/>
      <c r="DCD36" s="15"/>
      <c r="DCE36" s="24"/>
      <c r="DCF36" s="24"/>
      <c r="DCG36" s="24"/>
      <c r="DCH36" s="24"/>
      <c r="DCI36" s="24"/>
      <c r="DCJ36" s="24"/>
      <c r="DCK36" s="25"/>
      <c r="DCL36" s="15"/>
      <c r="DCM36" s="24"/>
      <c r="DCN36" s="24"/>
      <c r="DCO36" s="24"/>
      <c r="DCP36" s="24"/>
      <c r="DCQ36" s="24"/>
      <c r="DCR36" s="24"/>
      <c r="DCS36" s="25"/>
      <c r="DCT36" s="15"/>
      <c r="DCU36" s="24"/>
      <c r="DCV36" s="24"/>
      <c r="DCW36" s="24"/>
      <c r="DCX36" s="24"/>
      <c r="DCY36" s="24"/>
      <c r="DCZ36" s="24"/>
      <c r="DDA36" s="25"/>
      <c r="DDB36" s="15"/>
      <c r="DDC36" s="24"/>
      <c r="DDD36" s="24"/>
      <c r="DDE36" s="24"/>
      <c r="DDF36" s="24"/>
      <c r="DDG36" s="24"/>
      <c r="DDH36" s="24"/>
      <c r="DDI36" s="25"/>
      <c r="DDJ36" s="15"/>
      <c r="DDK36" s="24"/>
      <c r="DDL36" s="24"/>
      <c r="DDM36" s="24"/>
      <c r="DDN36" s="24"/>
      <c r="DDO36" s="24"/>
      <c r="DDP36" s="24"/>
      <c r="DDQ36" s="25"/>
      <c r="DDR36" s="15"/>
      <c r="DDS36" s="24"/>
      <c r="DDT36" s="24"/>
      <c r="DDU36" s="24"/>
      <c r="DDV36" s="24"/>
      <c r="DDW36" s="24"/>
      <c r="DDX36" s="24"/>
      <c r="DDY36" s="25"/>
      <c r="DDZ36" s="15"/>
      <c r="DEA36" s="24"/>
      <c r="DEB36" s="24"/>
      <c r="DEC36" s="24"/>
      <c r="DED36" s="24"/>
      <c r="DEE36" s="24"/>
      <c r="DEF36" s="24"/>
      <c r="DEG36" s="25"/>
      <c r="DEH36" s="15"/>
      <c r="DEI36" s="24"/>
      <c r="DEJ36" s="24"/>
      <c r="DEK36" s="24"/>
      <c r="DEL36" s="24"/>
      <c r="DEM36" s="24"/>
      <c r="DEN36" s="24"/>
      <c r="DEO36" s="25"/>
      <c r="DEP36" s="15"/>
      <c r="DEQ36" s="24"/>
      <c r="DER36" s="24"/>
      <c r="DES36" s="24"/>
      <c r="DET36" s="24"/>
      <c r="DEU36" s="24"/>
      <c r="DEV36" s="24"/>
      <c r="DEW36" s="25"/>
      <c r="DEX36" s="15"/>
      <c r="DEY36" s="24"/>
      <c r="DEZ36" s="24"/>
      <c r="DFA36" s="24"/>
      <c r="DFB36" s="24"/>
      <c r="DFC36" s="24"/>
      <c r="DFD36" s="24"/>
      <c r="DFE36" s="25"/>
      <c r="DFF36" s="15"/>
      <c r="DFG36" s="24"/>
      <c r="DFH36" s="24"/>
      <c r="DFI36" s="24"/>
      <c r="DFJ36" s="24"/>
      <c r="DFK36" s="24"/>
      <c r="DFL36" s="24"/>
      <c r="DFM36" s="25"/>
      <c r="DFN36" s="15"/>
      <c r="DFO36" s="24"/>
      <c r="DFP36" s="24"/>
      <c r="DFQ36" s="24"/>
      <c r="DFR36" s="24"/>
      <c r="DFS36" s="24"/>
      <c r="DFT36" s="24"/>
      <c r="DFU36" s="25"/>
      <c r="DFV36" s="15"/>
      <c r="DFW36" s="24"/>
      <c r="DFX36" s="24"/>
      <c r="DFY36" s="24"/>
      <c r="DFZ36" s="24"/>
      <c r="DGA36" s="24"/>
      <c r="DGB36" s="24"/>
      <c r="DGC36" s="25"/>
      <c r="DGD36" s="15"/>
      <c r="DGE36" s="24"/>
      <c r="DGF36" s="24"/>
      <c r="DGG36" s="24"/>
      <c r="DGH36" s="24"/>
      <c r="DGI36" s="24"/>
      <c r="DGJ36" s="24"/>
      <c r="DGK36" s="25"/>
      <c r="DGL36" s="15"/>
      <c r="DGM36" s="24"/>
      <c r="DGN36" s="24"/>
      <c r="DGO36" s="24"/>
      <c r="DGP36" s="24"/>
      <c r="DGQ36" s="24"/>
      <c r="DGR36" s="24"/>
      <c r="DGS36" s="25"/>
      <c r="DGT36" s="15"/>
      <c r="DGU36" s="24"/>
      <c r="DGV36" s="24"/>
      <c r="DGW36" s="24"/>
      <c r="DGX36" s="24"/>
      <c r="DGY36" s="24"/>
      <c r="DGZ36" s="24"/>
      <c r="DHA36" s="25"/>
      <c r="DHB36" s="15"/>
      <c r="DHC36" s="24"/>
      <c r="DHD36" s="24"/>
      <c r="DHE36" s="24"/>
      <c r="DHF36" s="24"/>
      <c r="DHG36" s="24"/>
      <c r="DHH36" s="24"/>
      <c r="DHI36" s="25"/>
      <c r="DHJ36" s="15"/>
      <c r="DHK36" s="24"/>
      <c r="DHL36" s="24"/>
      <c r="DHM36" s="24"/>
      <c r="DHN36" s="24"/>
      <c r="DHO36" s="24"/>
      <c r="DHP36" s="24"/>
      <c r="DHQ36" s="25"/>
      <c r="DHR36" s="15"/>
      <c r="DHS36" s="24"/>
      <c r="DHT36" s="24"/>
      <c r="DHU36" s="24"/>
      <c r="DHV36" s="24"/>
      <c r="DHW36" s="24"/>
      <c r="DHX36" s="24"/>
      <c r="DHY36" s="25"/>
      <c r="DHZ36" s="15"/>
      <c r="DIA36" s="24"/>
      <c r="DIB36" s="24"/>
      <c r="DIC36" s="24"/>
      <c r="DID36" s="24"/>
      <c r="DIE36" s="24"/>
      <c r="DIF36" s="24"/>
      <c r="DIG36" s="25"/>
      <c r="DIH36" s="15"/>
      <c r="DII36" s="24"/>
      <c r="DIJ36" s="24"/>
      <c r="DIK36" s="24"/>
      <c r="DIL36" s="24"/>
      <c r="DIM36" s="24"/>
      <c r="DIN36" s="24"/>
      <c r="DIO36" s="25"/>
      <c r="DIP36" s="15"/>
      <c r="DIQ36" s="24"/>
      <c r="DIR36" s="24"/>
      <c r="DIS36" s="24"/>
      <c r="DIT36" s="24"/>
      <c r="DIU36" s="24"/>
      <c r="DIV36" s="24"/>
      <c r="DIW36" s="25"/>
      <c r="DIX36" s="15"/>
      <c r="DIY36" s="24"/>
      <c r="DIZ36" s="24"/>
      <c r="DJA36" s="24"/>
      <c r="DJB36" s="24"/>
      <c r="DJC36" s="24"/>
      <c r="DJD36" s="24"/>
      <c r="DJE36" s="25"/>
      <c r="DJF36" s="15"/>
      <c r="DJG36" s="24"/>
      <c r="DJH36" s="24"/>
      <c r="DJI36" s="24"/>
      <c r="DJJ36" s="24"/>
      <c r="DJK36" s="24"/>
      <c r="DJL36" s="24"/>
      <c r="DJM36" s="25"/>
      <c r="DJN36" s="15"/>
      <c r="DJO36" s="24"/>
      <c r="DJP36" s="24"/>
      <c r="DJQ36" s="24"/>
      <c r="DJR36" s="24"/>
      <c r="DJS36" s="24"/>
      <c r="DJT36" s="24"/>
      <c r="DJU36" s="25"/>
      <c r="DJV36" s="15"/>
      <c r="DJW36" s="24"/>
      <c r="DJX36" s="24"/>
      <c r="DJY36" s="24"/>
      <c r="DJZ36" s="24"/>
      <c r="DKA36" s="24"/>
      <c r="DKB36" s="24"/>
      <c r="DKC36" s="25"/>
      <c r="DKD36" s="15"/>
      <c r="DKE36" s="24"/>
      <c r="DKF36" s="24"/>
      <c r="DKG36" s="24"/>
      <c r="DKH36" s="24"/>
      <c r="DKI36" s="24"/>
      <c r="DKJ36" s="24"/>
      <c r="DKK36" s="25"/>
      <c r="DKL36" s="15"/>
      <c r="DKM36" s="24"/>
      <c r="DKN36" s="24"/>
      <c r="DKO36" s="24"/>
      <c r="DKP36" s="24"/>
      <c r="DKQ36" s="24"/>
      <c r="DKR36" s="24"/>
      <c r="DKS36" s="25"/>
      <c r="DKT36" s="15"/>
      <c r="DKU36" s="24"/>
      <c r="DKV36" s="24"/>
      <c r="DKW36" s="24"/>
      <c r="DKX36" s="24"/>
      <c r="DKY36" s="24"/>
      <c r="DKZ36" s="24"/>
      <c r="DLA36" s="25"/>
      <c r="DLB36" s="15"/>
      <c r="DLC36" s="24"/>
      <c r="DLD36" s="24"/>
      <c r="DLE36" s="24"/>
      <c r="DLF36" s="24"/>
      <c r="DLG36" s="24"/>
      <c r="DLH36" s="24"/>
      <c r="DLI36" s="25"/>
      <c r="DLJ36" s="15"/>
      <c r="DLK36" s="24"/>
      <c r="DLL36" s="24"/>
      <c r="DLM36" s="24"/>
      <c r="DLN36" s="24"/>
      <c r="DLO36" s="24"/>
      <c r="DLP36" s="24"/>
      <c r="DLQ36" s="25"/>
      <c r="DLR36" s="15"/>
      <c r="DLS36" s="24"/>
      <c r="DLT36" s="24"/>
      <c r="DLU36" s="24"/>
      <c r="DLV36" s="24"/>
      <c r="DLW36" s="24"/>
      <c r="DLX36" s="24"/>
      <c r="DLY36" s="25"/>
      <c r="DLZ36" s="15"/>
      <c r="DMA36" s="24"/>
      <c r="DMB36" s="24"/>
      <c r="DMC36" s="24"/>
      <c r="DMD36" s="24"/>
      <c r="DME36" s="24"/>
      <c r="DMF36" s="24"/>
      <c r="DMG36" s="25"/>
      <c r="DMH36" s="15"/>
      <c r="DMI36" s="24"/>
      <c r="DMJ36" s="24"/>
      <c r="DMK36" s="24"/>
      <c r="DML36" s="24"/>
      <c r="DMM36" s="24"/>
      <c r="DMN36" s="24"/>
      <c r="DMO36" s="25"/>
      <c r="DMP36" s="15"/>
      <c r="DMQ36" s="24"/>
      <c r="DMR36" s="24"/>
      <c r="DMS36" s="24"/>
      <c r="DMT36" s="24"/>
      <c r="DMU36" s="24"/>
      <c r="DMV36" s="24"/>
      <c r="DMW36" s="25"/>
      <c r="DMX36" s="15"/>
      <c r="DMY36" s="24"/>
      <c r="DMZ36" s="24"/>
      <c r="DNA36" s="24"/>
      <c r="DNB36" s="24"/>
      <c r="DNC36" s="24"/>
      <c r="DND36" s="24"/>
      <c r="DNE36" s="25"/>
      <c r="DNF36" s="15"/>
      <c r="DNG36" s="24"/>
      <c r="DNH36" s="24"/>
      <c r="DNI36" s="24"/>
      <c r="DNJ36" s="24"/>
      <c r="DNK36" s="24"/>
      <c r="DNL36" s="24"/>
      <c r="DNM36" s="25"/>
      <c r="DNN36" s="15"/>
      <c r="DNO36" s="24"/>
      <c r="DNP36" s="24"/>
      <c r="DNQ36" s="24"/>
      <c r="DNR36" s="24"/>
      <c r="DNS36" s="24"/>
      <c r="DNT36" s="24"/>
      <c r="DNU36" s="25"/>
      <c r="DNV36" s="15"/>
      <c r="DNW36" s="24"/>
      <c r="DNX36" s="24"/>
      <c r="DNY36" s="24"/>
      <c r="DNZ36" s="24"/>
      <c r="DOA36" s="24"/>
      <c r="DOB36" s="24"/>
      <c r="DOC36" s="25"/>
      <c r="DOD36" s="15"/>
      <c r="DOE36" s="24"/>
      <c r="DOF36" s="24"/>
      <c r="DOG36" s="24"/>
      <c r="DOH36" s="24"/>
      <c r="DOI36" s="24"/>
      <c r="DOJ36" s="24"/>
      <c r="DOK36" s="25"/>
      <c r="DOL36" s="15"/>
      <c r="DOM36" s="24"/>
      <c r="DON36" s="24"/>
      <c r="DOO36" s="24"/>
      <c r="DOP36" s="24"/>
      <c r="DOQ36" s="24"/>
      <c r="DOR36" s="24"/>
      <c r="DOS36" s="25"/>
      <c r="DOT36" s="15"/>
      <c r="DOU36" s="24"/>
      <c r="DOV36" s="24"/>
      <c r="DOW36" s="24"/>
      <c r="DOX36" s="24"/>
      <c r="DOY36" s="24"/>
      <c r="DOZ36" s="24"/>
      <c r="DPA36" s="25"/>
      <c r="DPB36" s="15"/>
      <c r="DPC36" s="24"/>
      <c r="DPD36" s="24"/>
      <c r="DPE36" s="24"/>
      <c r="DPF36" s="24"/>
      <c r="DPG36" s="24"/>
      <c r="DPH36" s="24"/>
      <c r="DPI36" s="25"/>
      <c r="DPJ36" s="15"/>
      <c r="DPK36" s="24"/>
      <c r="DPL36" s="24"/>
      <c r="DPM36" s="24"/>
      <c r="DPN36" s="24"/>
      <c r="DPO36" s="24"/>
      <c r="DPP36" s="24"/>
      <c r="DPQ36" s="25"/>
      <c r="DPR36" s="15"/>
      <c r="DPS36" s="24"/>
      <c r="DPT36" s="24"/>
      <c r="DPU36" s="24"/>
      <c r="DPV36" s="24"/>
      <c r="DPW36" s="24"/>
      <c r="DPX36" s="24"/>
      <c r="DPY36" s="25"/>
      <c r="DPZ36" s="15"/>
      <c r="DQA36" s="24"/>
      <c r="DQB36" s="24"/>
      <c r="DQC36" s="24"/>
      <c r="DQD36" s="24"/>
      <c r="DQE36" s="24"/>
      <c r="DQF36" s="24"/>
      <c r="DQG36" s="25"/>
      <c r="DQH36" s="15"/>
      <c r="DQI36" s="24"/>
      <c r="DQJ36" s="24"/>
      <c r="DQK36" s="24"/>
      <c r="DQL36" s="24"/>
      <c r="DQM36" s="24"/>
      <c r="DQN36" s="24"/>
      <c r="DQO36" s="25"/>
      <c r="DQP36" s="15"/>
      <c r="DQQ36" s="24"/>
      <c r="DQR36" s="24"/>
      <c r="DQS36" s="24"/>
      <c r="DQT36" s="24"/>
      <c r="DQU36" s="24"/>
      <c r="DQV36" s="24"/>
      <c r="DQW36" s="25"/>
      <c r="DQX36" s="15"/>
      <c r="DQY36" s="24"/>
      <c r="DQZ36" s="24"/>
      <c r="DRA36" s="24"/>
      <c r="DRB36" s="24"/>
      <c r="DRC36" s="24"/>
      <c r="DRD36" s="24"/>
      <c r="DRE36" s="25"/>
      <c r="DRF36" s="15"/>
      <c r="DRG36" s="24"/>
      <c r="DRH36" s="24"/>
      <c r="DRI36" s="24"/>
      <c r="DRJ36" s="24"/>
      <c r="DRK36" s="24"/>
      <c r="DRL36" s="24"/>
      <c r="DRM36" s="25"/>
      <c r="DRN36" s="15"/>
      <c r="DRO36" s="24"/>
      <c r="DRP36" s="24"/>
      <c r="DRQ36" s="24"/>
      <c r="DRR36" s="24"/>
      <c r="DRS36" s="24"/>
      <c r="DRT36" s="24"/>
      <c r="DRU36" s="25"/>
      <c r="DRV36" s="15"/>
      <c r="DRW36" s="24"/>
      <c r="DRX36" s="24"/>
      <c r="DRY36" s="24"/>
      <c r="DRZ36" s="24"/>
      <c r="DSA36" s="24"/>
      <c r="DSB36" s="24"/>
      <c r="DSC36" s="25"/>
      <c r="DSD36" s="15"/>
      <c r="DSE36" s="24"/>
      <c r="DSF36" s="24"/>
      <c r="DSG36" s="24"/>
      <c r="DSH36" s="24"/>
      <c r="DSI36" s="24"/>
      <c r="DSJ36" s="24"/>
      <c r="DSK36" s="25"/>
      <c r="DSL36" s="15"/>
      <c r="DSM36" s="24"/>
      <c r="DSN36" s="24"/>
      <c r="DSO36" s="24"/>
      <c r="DSP36" s="24"/>
      <c r="DSQ36" s="24"/>
      <c r="DSR36" s="24"/>
      <c r="DSS36" s="25"/>
      <c r="DST36" s="15"/>
      <c r="DSU36" s="24"/>
      <c r="DSV36" s="24"/>
      <c r="DSW36" s="24"/>
      <c r="DSX36" s="24"/>
      <c r="DSY36" s="24"/>
      <c r="DSZ36" s="24"/>
      <c r="DTA36" s="25"/>
      <c r="DTB36" s="15"/>
      <c r="DTC36" s="24"/>
      <c r="DTD36" s="24"/>
      <c r="DTE36" s="24"/>
      <c r="DTF36" s="24"/>
      <c r="DTG36" s="24"/>
      <c r="DTH36" s="24"/>
      <c r="DTI36" s="25"/>
      <c r="DTJ36" s="15"/>
      <c r="DTK36" s="24"/>
      <c r="DTL36" s="24"/>
      <c r="DTM36" s="24"/>
      <c r="DTN36" s="24"/>
      <c r="DTO36" s="24"/>
      <c r="DTP36" s="24"/>
      <c r="DTQ36" s="25"/>
      <c r="DTR36" s="15"/>
      <c r="DTS36" s="24"/>
      <c r="DTT36" s="24"/>
      <c r="DTU36" s="24"/>
      <c r="DTV36" s="24"/>
      <c r="DTW36" s="24"/>
      <c r="DTX36" s="24"/>
      <c r="DTY36" s="25"/>
      <c r="DTZ36" s="15"/>
      <c r="DUA36" s="24"/>
      <c r="DUB36" s="24"/>
      <c r="DUC36" s="24"/>
      <c r="DUD36" s="24"/>
      <c r="DUE36" s="24"/>
      <c r="DUF36" s="24"/>
      <c r="DUG36" s="25"/>
      <c r="DUH36" s="15"/>
      <c r="DUI36" s="24"/>
      <c r="DUJ36" s="24"/>
      <c r="DUK36" s="24"/>
      <c r="DUL36" s="24"/>
      <c r="DUM36" s="24"/>
      <c r="DUN36" s="24"/>
      <c r="DUO36" s="25"/>
      <c r="DUP36" s="15"/>
      <c r="DUQ36" s="24"/>
      <c r="DUR36" s="24"/>
      <c r="DUS36" s="24"/>
      <c r="DUT36" s="24"/>
      <c r="DUU36" s="24"/>
      <c r="DUV36" s="24"/>
      <c r="DUW36" s="25"/>
      <c r="DUX36" s="15"/>
      <c r="DUY36" s="24"/>
      <c r="DUZ36" s="24"/>
      <c r="DVA36" s="24"/>
      <c r="DVB36" s="24"/>
      <c r="DVC36" s="24"/>
      <c r="DVD36" s="24"/>
      <c r="DVE36" s="25"/>
      <c r="DVF36" s="15"/>
      <c r="DVG36" s="24"/>
      <c r="DVH36" s="24"/>
      <c r="DVI36" s="24"/>
      <c r="DVJ36" s="24"/>
      <c r="DVK36" s="24"/>
      <c r="DVL36" s="24"/>
      <c r="DVM36" s="25"/>
      <c r="DVN36" s="15"/>
      <c r="DVO36" s="24"/>
      <c r="DVP36" s="24"/>
      <c r="DVQ36" s="24"/>
      <c r="DVR36" s="24"/>
      <c r="DVS36" s="24"/>
      <c r="DVT36" s="24"/>
      <c r="DVU36" s="25"/>
      <c r="DVV36" s="15"/>
      <c r="DVW36" s="24"/>
      <c r="DVX36" s="24"/>
      <c r="DVY36" s="24"/>
      <c r="DVZ36" s="24"/>
      <c r="DWA36" s="24"/>
      <c r="DWB36" s="24"/>
      <c r="DWC36" s="25"/>
      <c r="DWD36" s="15"/>
      <c r="DWE36" s="24"/>
      <c r="DWF36" s="24"/>
      <c r="DWG36" s="24"/>
      <c r="DWH36" s="24"/>
      <c r="DWI36" s="24"/>
      <c r="DWJ36" s="24"/>
      <c r="DWK36" s="25"/>
      <c r="DWL36" s="15"/>
      <c r="DWM36" s="24"/>
      <c r="DWN36" s="24"/>
      <c r="DWO36" s="24"/>
      <c r="DWP36" s="24"/>
      <c r="DWQ36" s="24"/>
      <c r="DWR36" s="24"/>
      <c r="DWS36" s="25"/>
      <c r="DWT36" s="15"/>
      <c r="DWU36" s="24"/>
      <c r="DWV36" s="24"/>
      <c r="DWW36" s="24"/>
      <c r="DWX36" s="24"/>
      <c r="DWY36" s="24"/>
      <c r="DWZ36" s="24"/>
      <c r="DXA36" s="25"/>
      <c r="DXB36" s="15"/>
      <c r="DXC36" s="24"/>
      <c r="DXD36" s="24"/>
      <c r="DXE36" s="24"/>
      <c r="DXF36" s="24"/>
      <c r="DXG36" s="24"/>
      <c r="DXH36" s="24"/>
      <c r="DXI36" s="25"/>
      <c r="DXJ36" s="15"/>
      <c r="DXK36" s="24"/>
      <c r="DXL36" s="24"/>
      <c r="DXM36" s="24"/>
      <c r="DXN36" s="24"/>
      <c r="DXO36" s="24"/>
      <c r="DXP36" s="24"/>
      <c r="DXQ36" s="25"/>
      <c r="DXR36" s="15"/>
      <c r="DXS36" s="24"/>
      <c r="DXT36" s="24"/>
      <c r="DXU36" s="24"/>
      <c r="DXV36" s="24"/>
      <c r="DXW36" s="24"/>
      <c r="DXX36" s="24"/>
      <c r="DXY36" s="25"/>
      <c r="DXZ36" s="15"/>
      <c r="DYA36" s="24"/>
      <c r="DYB36" s="24"/>
      <c r="DYC36" s="24"/>
      <c r="DYD36" s="24"/>
      <c r="DYE36" s="24"/>
      <c r="DYF36" s="24"/>
      <c r="DYG36" s="25"/>
      <c r="DYH36" s="15"/>
      <c r="DYI36" s="24"/>
      <c r="DYJ36" s="24"/>
      <c r="DYK36" s="24"/>
      <c r="DYL36" s="24"/>
      <c r="DYM36" s="24"/>
      <c r="DYN36" s="24"/>
      <c r="DYO36" s="25"/>
      <c r="DYP36" s="15"/>
      <c r="DYQ36" s="24"/>
      <c r="DYR36" s="24"/>
      <c r="DYS36" s="24"/>
      <c r="DYT36" s="24"/>
      <c r="DYU36" s="24"/>
      <c r="DYV36" s="24"/>
      <c r="DYW36" s="25"/>
      <c r="DYX36" s="15"/>
      <c r="DYY36" s="24"/>
      <c r="DYZ36" s="24"/>
      <c r="DZA36" s="24"/>
      <c r="DZB36" s="24"/>
      <c r="DZC36" s="24"/>
      <c r="DZD36" s="24"/>
      <c r="DZE36" s="25"/>
      <c r="DZF36" s="15"/>
      <c r="DZG36" s="24"/>
      <c r="DZH36" s="24"/>
      <c r="DZI36" s="24"/>
      <c r="DZJ36" s="24"/>
      <c r="DZK36" s="24"/>
      <c r="DZL36" s="24"/>
      <c r="DZM36" s="25"/>
      <c r="DZN36" s="15"/>
      <c r="DZO36" s="24"/>
      <c r="DZP36" s="24"/>
      <c r="DZQ36" s="24"/>
      <c r="DZR36" s="24"/>
      <c r="DZS36" s="24"/>
      <c r="DZT36" s="24"/>
      <c r="DZU36" s="25"/>
      <c r="DZV36" s="15"/>
      <c r="DZW36" s="24"/>
      <c r="DZX36" s="24"/>
      <c r="DZY36" s="24"/>
      <c r="DZZ36" s="24"/>
      <c r="EAA36" s="24"/>
      <c r="EAB36" s="24"/>
      <c r="EAC36" s="25"/>
      <c r="EAD36" s="15"/>
      <c r="EAE36" s="24"/>
      <c r="EAF36" s="24"/>
      <c r="EAG36" s="24"/>
      <c r="EAH36" s="24"/>
      <c r="EAI36" s="24"/>
      <c r="EAJ36" s="24"/>
      <c r="EAK36" s="25"/>
      <c r="EAL36" s="15"/>
      <c r="EAM36" s="24"/>
      <c r="EAN36" s="24"/>
      <c r="EAO36" s="24"/>
      <c r="EAP36" s="24"/>
      <c r="EAQ36" s="24"/>
      <c r="EAR36" s="24"/>
      <c r="EAS36" s="25"/>
      <c r="EAT36" s="15"/>
      <c r="EAU36" s="24"/>
      <c r="EAV36" s="24"/>
      <c r="EAW36" s="24"/>
      <c r="EAX36" s="24"/>
      <c r="EAY36" s="24"/>
      <c r="EAZ36" s="24"/>
      <c r="EBA36" s="25"/>
      <c r="EBB36" s="15"/>
      <c r="EBC36" s="24"/>
      <c r="EBD36" s="24"/>
      <c r="EBE36" s="24"/>
      <c r="EBF36" s="24"/>
      <c r="EBG36" s="24"/>
      <c r="EBH36" s="24"/>
      <c r="EBI36" s="25"/>
      <c r="EBJ36" s="15"/>
      <c r="EBK36" s="24"/>
      <c r="EBL36" s="24"/>
      <c r="EBM36" s="24"/>
      <c r="EBN36" s="24"/>
      <c r="EBO36" s="24"/>
      <c r="EBP36" s="24"/>
      <c r="EBQ36" s="25"/>
      <c r="EBR36" s="15"/>
      <c r="EBS36" s="24"/>
      <c r="EBT36" s="24"/>
      <c r="EBU36" s="24"/>
      <c r="EBV36" s="24"/>
      <c r="EBW36" s="24"/>
      <c r="EBX36" s="24"/>
      <c r="EBY36" s="25"/>
      <c r="EBZ36" s="15"/>
      <c r="ECA36" s="24"/>
      <c r="ECB36" s="24"/>
      <c r="ECC36" s="24"/>
      <c r="ECD36" s="24"/>
      <c r="ECE36" s="24"/>
      <c r="ECF36" s="24"/>
      <c r="ECG36" s="25"/>
      <c r="ECH36" s="15"/>
      <c r="ECI36" s="24"/>
      <c r="ECJ36" s="24"/>
      <c r="ECK36" s="24"/>
      <c r="ECL36" s="24"/>
      <c r="ECM36" s="24"/>
      <c r="ECN36" s="24"/>
      <c r="ECO36" s="25"/>
      <c r="ECP36" s="15"/>
      <c r="ECQ36" s="24"/>
      <c r="ECR36" s="24"/>
      <c r="ECS36" s="24"/>
      <c r="ECT36" s="24"/>
      <c r="ECU36" s="24"/>
      <c r="ECV36" s="24"/>
      <c r="ECW36" s="25"/>
      <c r="ECX36" s="15"/>
      <c r="ECY36" s="24"/>
      <c r="ECZ36" s="24"/>
      <c r="EDA36" s="24"/>
      <c r="EDB36" s="24"/>
      <c r="EDC36" s="24"/>
      <c r="EDD36" s="24"/>
      <c r="EDE36" s="25"/>
      <c r="EDF36" s="15"/>
      <c r="EDG36" s="24"/>
      <c r="EDH36" s="24"/>
      <c r="EDI36" s="24"/>
      <c r="EDJ36" s="24"/>
      <c r="EDK36" s="24"/>
      <c r="EDL36" s="24"/>
      <c r="EDM36" s="25"/>
      <c r="EDN36" s="15"/>
      <c r="EDO36" s="24"/>
      <c r="EDP36" s="24"/>
      <c r="EDQ36" s="24"/>
      <c r="EDR36" s="24"/>
      <c r="EDS36" s="24"/>
      <c r="EDT36" s="24"/>
      <c r="EDU36" s="25"/>
      <c r="EDV36" s="15"/>
      <c r="EDW36" s="24"/>
      <c r="EDX36" s="24"/>
      <c r="EDY36" s="24"/>
      <c r="EDZ36" s="24"/>
      <c r="EEA36" s="24"/>
      <c r="EEB36" s="24"/>
      <c r="EEC36" s="25"/>
      <c r="EED36" s="15"/>
      <c r="EEE36" s="24"/>
      <c r="EEF36" s="24"/>
      <c r="EEG36" s="24"/>
      <c r="EEH36" s="24"/>
      <c r="EEI36" s="24"/>
      <c r="EEJ36" s="24"/>
      <c r="EEK36" s="25"/>
      <c r="EEL36" s="15"/>
      <c r="EEM36" s="24"/>
      <c r="EEN36" s="24"/>
      <c r="EEO36" s="24"/>
      <c r="EEP36" s="24"/>
      <c r="EEQ36" s="24"/>
      <c r="EER36" s="24"/>
      <c r="EES36" s="25"/>
      <c r="EET36" s="15"/>
      <c r="EEU36" s="24"/>
      <c r="EEV36" s="24"/>
      <c r="EEW36" s="24"/>
      <c r="EEX36" s="24"/>
      <c r="EEY36" s="24"/>
      <c r="EEZ36" s="24"/>
      <c r="EFA36" s="25"/>
      <c r="EFB36" s="15"/>
      <c r="EFC36" s="24"/>
      <c r="EFD36" s="24"/>
      <c r="EFE36" s="24"/>
      <c r="EFF36" s="24"/>
      <c r="EFG36" s="24"/>
      <c r="EFH36" s="24"/>
      <c r="EFI36" s="25"/>
      <c r="EFJ36" s="15"/>
      <c r="EFK36" s="24"/>
      <c r="EFL36" s="24"/>
      <c r="EFM36" s="24"/>
      <c r="EFN36" s="24"/>
      <c r="EFO36" s="24"/>
      <c r="EFP36" s="24"/>
      <c r="EFQ36" s="25"/>
      <c r="EFR36" s="15"/>
      <c r="EFS36" s="24"/>
      <c r="EFT36" s="24"/>
      <c r="EFU36" s="24"/>
      <c r="EFV36" s="24"/>
      <c r="EFW36" s="24"/>
      <c r="EFX36" s="24"/>
      <c r="EFY36" s="25"/>
      <c r="EFZ36" s="15"/>
      <c r="EGA36" s="24"/>
      <c r="EGB36" s="24"/>
      <c r="EGC36" s="24"/>
      <c r="EGD36" s="24"/>
      <c r="EGE36" s="24"/>
      <c r="EGF36" s="24"/>
      <c r="EGG36" s="25"/>
      <c r="EGH36" s="15"/>
      <c r="EGI36" s="24"/>
      <c r="EGJ36" s="24"/>
      <c r="EGK36" s="24"/>
      <c r="EGL36" s="24"/>
      <c r="EGM36" s="24"/>
      <c r="EGN36" s="24"/>
      <c r="EGO36" s="25"/>
      <c r="EGP36" s="15"/>
      <c r="EGQ36" s="24"/>
      <c r="EGR36" s="24"/>
      <c r="EGS36" s="24"/>
      <c r="EGT36" s="24"/>
      <c r="EGU36" s="24"/>
      <c r="EGV36" s="24"/>
      <c r="EGW36" s="25"/>
      <c r="EGX36" s="15"/>
      <c r="EGY36" s="24"/>
      <c r="EGZ36" s="24"/>
      <c r="EHA36" s="24"/>
      <c r="EHB36" s="24"/>
      <c r="EHC36" s="24"/>
      <c r="EHD36" s="24"/>
      <c r="EHE36" s="25"/>
      <c r="EHF36" s="15"/>
      <c r="EHG36" s="24"/>
      <c r="EHH36" s="24"/>
      <c r="EHI36" s="24"/>
      <c r="EHJ36" s="24"/>
      <c r="EHK36" s="24"/>
      <c r="EHL36" s="24"/>
      <c r="EHM36" s="25"/>
      <c r="EHN36" s="15"/>
      <c r="EHO36" s="24"/>
      <c r="EHP36" s="24"/>
      <c r="EHQ36" s="24"/>
      <c r="EHR36" s="24"/>
      <c r="EHS36" s="24"/>
      <c r="EHT36" s="24"/>
      <c r="EHU36" s="25"/>
      <c r="EHV36" s="15"/>
      <c r="EHW36" s="24"/>
      <c r="EHX36" s="24"/>
      <c r="EHY36" s="24"/>
      <c r="EHZ36" s="24"/>
      <c r="EIA36" s="24"/>
      <c r="EIB36" s="24"/>
      <c r="EIC36" s="25"/>
      <c r="EID36" s="15"/>
      <c r="EIE36" s="24"/>
      <c r="EIF36" s="24"/>
      <c r="EIG36" s="24"/>
      <c r="EIH36" s="24"/>
      <c r="EII36" s="24"/>
      <c r="EIJ36" s="24"/>
      <c r="EIK36" s="25"/>
      <c r="EIL36" s="15"/>
      <c r="EIM36" s="24"/>
      <c r="EIN36" s="24"/>
      <c r="EIO36" s="24"/>
      <c r="EIP36" s="24"/>
      <c r="EIQ36" s="24"/>
      <c r="EIR36" s="24"/>
      <c r="EIS36" s="25"/>
      <c r="EIT36" s="15"/>
      <c r="EIU36" s="24"/>
      <c r="EIV36" s="24"/>
      <c r="EIW36" s="24"/>
      <c r="EIX36" s="24"/>
      <c r="EIY36" s="24"/>
      <c r="EIZ36" s="24"/>
      <c r="EJA36" s="25"/>
      <c r="EJB36" s="15"/>
      <c r="EJC36" s="24"/>
      <c r="EJD36" s="24"/>
      <c r="EJE36" s="24"/>
      <c r="EJF36" s="24"/>
      <c r="EJG36" s="24"/>
      <c r="EJH36" s="24"/>
      <c r="EJI36" s="25"/>
      <c r="EJJ36" s="15"/>
      <c r="EJK36" s="24"/>
      <c r="EJL36" s="24"/>
      <c r="EJM36" s="24"/>
      <c r="EJN36" s="24"/>
      <c r="EJO36" s="24"/>
      <c r="EJP36" s="24"/>
      <c r="EJQ36" s="25"/>
      <c r="EJR36" s="15"/>
      <c r="EJS36" s="24"/>
      <c r="EJT36" s="24"/>
      <c r="EJU36" s="24"/>
      <c r="EJV36" s="24"/>
      <c r="EJW36" s="24"/>
      <c r="EJX36" s="24"/>
      <c r="EJY36" s="25"/>
      <c r="EJZ36" s="15"/>
      <c r="EKA36" s="24"/>
      <c r="EKB36" s="24"/>
      <c r="EKC36" s="24"/>
      <c r="EKD36" s="24"/>
      <c r="EKE36" s="24"/>
      <c r="EKF36" s="24"/>
      <c r="EKG36" s="25"/>
      <c r="EKH36" s="15"/>
      <c r="EKI36" s="24"/>
      <c r="EKJ36" s="24"/>
      <c r="EKK36" s="24"/>
      <c r="EKL36" s="24"/>
      <c r="EKM36" s="24"/>
      <c r="EKN36" s="24"/>
      <c r="EKO36" s="25"/>
      <c r="EKP36" s="15"/>
      <c r="EKQ36" s="24"/>
      <c r="EKR36" s="24"/>
      <c r="EKS36" s="24"/>
      <c r="EKT36" s="24"/>
      <c r="EKU36" s="24"/>
      <c r="EKV36" s="24"/>
      <c r="EKW36" s="25"/>
      <c r="EKX36" s="15"/>
      <c r="EKY36" s="24"/>
      <c r="EKZ36" s="24"/>
      <c r="ELA36" s="24"/>
      <c r="ELB36" s="24"/>
      <c r="ELC36" s="24"/>
      <c r="ELD36" s="24"/>
      <c r="ELE36" s="25"/>
      <c r="ELF36" s="15"/>
      <c r="ELG36" s="24"/>
      <c r="ELH36" s="24"/>
      <c r="ELI36" s="24"/>
      <c r="ELJ36" s="24"/>
      <c r="ELK36" s="24"/>
      <c r="ELL36" s="24"/>
      <c r="ELM36" s="25"/>
      <c r="ELN36" s="15"/>
      <c r="ELO36" s="24"/>
      <c r="ELP36" s="24"/>
      <c r="ELQ36" s="24"/>
      <c r="ELR36" s="24"/>
      <c r="ELS36" s="24"/>
      <c r="ELT36" s="24"/>
      <c r="ELU36" s="25"/>
      <c r="ELV36" s="15"/>
      <c r="ELW36" s="24"/>
      <c r="ELX36" s="24"/>
      <c r="ELY36" s="24"/>
      <c r="ELZ36" s="24"/>
      <c r="EMA36" s="24"/>
      <c r="EMB36" s="24"/>
      <c r="EMC36" s="25"/>
      <c r="EMD36" s="15"/>
      <c r="EME36" s="24"/>
      <c r="EMF36" s="24"/>
      <c r="EMG36" s="24"/>
      <c r="EMH36" s="24"/>
      <c r="EMI36" s="24"/>
      <c r="EMJ36" s="24"/>
      <c r="EMK36" s="25"/>
      <c r="EML36" s="15"/>
      <c r="EMM36" s="24"/>
      <c r="EMN36" s="24"/>
      <c r="EMO36" s="24"/>
      <c r="EMP36" s="24"/>
      <c r="EMQ36" s="24"/>
      <c r="EMR36" s="24"/>
      <c r="EMS36" s="25"/>
      <c r="EMT36" s="15"/>
      <c r="EMU36" s="24"/>
      <c r="EMV36" s="24"/>
      <c r="EMW36" s="24"/>
      <c r="EMX36" s="24"/>
      <c r="EMY36" s="24"/>
      <c r="EMZ36" s="24"/>
      <c r="ENA36" s="25"/>
      <c r="ENB36" s="15"/>
      <c r="ENC36" s="24"/>
      <c r="END36" s="24"/>
      <c r="ENE36" s="24"/>
      <c r="ENF36" s="24"/>
      <c r="ENG36" s="24"/>
      <c r="ENH36" s="24"/>
      <c r="ENI36" s="25"/>
      <c r="ENJ36" s="15"/>
      <c r="ENK36" s="24"/>
      <c r="ENL36" s="24"/>
      <c r="ENM36" s="24"/>
      <c r="ENN36" s="24"/>
      <c r="ENO36" s="24"/>
      <c r="ENP36" s="24"/>
      <c r="ENQ36" s="25"/>
      <c r="ENR36" s="15"/>
      <c r="ENS36" s="24"/>
      <c r="ENT36" s="24"/>
      <c r="ENU36" s="24"/>
      <c r="ENV36" s="24"/>
      <c r="ENW36" s="24"/>
      <c r="ENX36" s="24"/>
      <c r="ENY36" s="25"/>
      <c r="ENZ36" s="15"/>
      <c r="EOA36" s="24"/>
      <c r="EOB36" s="24"/>
      <c r="EOC36" s="24"/>
      <c r="EOD36" s="24"/>
      <c r="EOE36" s="24"/>
      <c r="EOF36" s="24"/>
      <c r="EOG36" s="25"/>
      <c r="EOH36" s="15"/>
      <c r="EOI36" s="24"/>
      <c r="EOJ36" s="24"/>
      <c r="EOK36" s="24"/>
      <c r="EOL36" s="24"/>
      <c r="EOM36" s="24"/>
      <c r="EON36" s="24"/>
      <c r="EOO36" s="25"/>
      <c r="EOP36" s="15"/>
      <c r="EOQ36" s="24"/>
      <c r="EOR36" s="24"/>
      <c r="EOS36" s="24"/>
      <c r="EOT36" s="24"/>
      <c r="EOU36" s="24"/>
      <c r="EOV36" s="24"/>
      <c r="EOW36" s="25"/>
      <c r="EOX36" s="15"/>
      <c r="EOY36" s="24"/>
      <c r="EOZ36" s="24"/>
      <c r="EPA36" s="24"/>
      <c r="EPB36" s="24"/>
      <c r="EPC36" s="24"/>
      <c r="EPD36" s="24"/>
      <c r="EPE36" s="25"/>
      <c r="EPF36" s="15"/>
      <c r="EPG36" s="24"/>
      <c r="EPH36" s="24"/>
      <c r="EPI36" s="24"/>
      <c r="EPJ36" s="24"/>
      <c r="EPK36" s="24"/>
      <c r="EPL36" s="24"/>
      <c r="EPM36" s="25"/>
      <c r="EPN36" s="15"/>
      <c r="EPO36" s="24"/>
      <c r="EPP36" s="24"/>
      <c r="EPQ36" s="24"/>
      <c r="EPR36" s="24"/>
      <c r="EPS36" s="24"/>
      <c r="EPT36" s="24"/>
      <c r="EPU36" s="25"/>
      <c r="EPV36" s="15"/>
      <c r="EPW36" s="24"/>
      <c r="EPX36" s="24"/>
      <c r="EPY36" s="24"/>
      <c r="EPZ36" s="24"/>
      <c r="EQA36" s="24"/>
      <c r="EQB36" s="24"/>
      <c r="EQC36" s="25"/>
      <c r="EQD36" s="15"/>
      <c r="EQE36" s="24"/>
      <c r="EQF36" s="24"/>
      <c r="EQG36" s="24"/>
      <c r="EQH36" s="24"/>
      <c r="EQI36" s="24"/>
      <c r="EQJ36" s="24"/>
      <c r="EQK36" s="25"/>
      <c r="EQL36" s="15"/>
      <c r="EQM36" s="24"/>
      <c r="EQN36" s="24"/>
      <c r="EQO36" s="24"/>
      <c r="EQP36" s="24"/>
      <c r="EQQ36" s="24"/>
      <c r="EQR36" s="24"/>
      <c r="EQS36" s="25"/>
      <c r="EQT36" s="15"/>
      <c r="EQU36" s="24"/>
      <c r="EQV36" s="24"/>
      <c r="EQW36" s="24"/>
      <c r="EQX36" s="24"/>
      <c r="EQY36" s="24"/>
      <c r="EQZ36" s="24"/>
      <c r="ERA36" s="25"/>
      <c r="ERB36" s="15"/>
      <c r="ERC36" s="24"/>
      <c r="ERD36" s="24"/>
      <c r="ERE36" s="24"/>
      <c r="ERF36" s="24"/>
      <c r="ERG36" s="24"/>
      <c r="ERH36" s="24"/>
      <c r="ERI36" s="25"/>
      <c r="ERJ36" s="15"/>
      <c r="ERK36" s="24"/>
      <c r="ERL36" s="24"/>
      <c r="ERM36" s="24"/>
      <c r="ERN36" s="24"/>
      <c r="ERO36" s="24"/>
      <c r="ERP36" s="24"/>
      <c r="ERQ36" s="25"/>
      <c r="ERR36" s="15"/>
      <c r="ERS36" s="24"/>
      <c r="ERT36" s="24"/>
      <c r="ERU36" s="24"/>
      <c r="ERV36" s="24"/>
      <c r="ERW36" s="24"/>
      <c r="ERX36" s="24"/>
      <c r="ERY36" s="25"/>
      <c r="ERZ36" s="15"/>
      <c r="ESA36" s="24"/>
      <c r="ESB36" s="24"/>
      <c r="ESC36" s="24"/>
      <c r="ESD36" s="24"/>
      <c r="ESE36" s="24"/>
      <c r="ESF36" s="24"/>
      <c r="ESG36" s="25"/>
      <c r="ESH36" s="15"/>
      <c r="ESI36" s="24"/>
      <c r="ESJ36" s="24"/>
      <c r="ESK36" s="24"/>
      <c r="ESL36" s="24"/>
      <c r="ESM36" s="24"/>
      <c r="ESN36" s="24"/>
      <c r="ESO36" s="25"/>
      <c r="ESP36" s="15"/>
      <c r="ESQ36" s="24"/>
      <c r="ESR36" s="24"/>
      <c r="ESS36" s="24"/>
      <c r="EST36" s="24"/>
      <c r="ESU36" s="24"/>
      <c r="ESV36" s="24"/>
      <c r="ESW36" s="25"/>
      <c r="ESX36" s="15"/>
      <c r="ESY36" s="24"/>
      <c r="ESZ36" s="24"/>
      <c r="ETA36" s="24"/>
      <c r="ETB36" s="24"/>
      <c r="ETC36" s="24"/>
      <c r="ETD36" s="24"/>
      <c r="ETE36" s="25"/>
      <c r="ETF36" s="15"/>
      <c r="ETG36" s="24"/>
      <c r="ETH36" s="24"/>
      <c r="ETI36" s="24"/>
      <c r="ETJ36" s="24"/>
      <c r="ETK36" s="24"/>
      <c r="ETL36" s="24"/>
      <c r="ETM36" s="25"/>
      <c r="ETN36" s="15"/>
      <c r="ETO36" s="24"/>
      <c r="ETP36" s="24"/>
      <c r="ETQ36" s="24"/>
      <c r="ETR36" s="24"/>
      <c r="ETS36" s="24"/>
      <c r="ETT36" s="24"/>
      <c r="ETU36" s="25"/>
      <c r="ETV36" s="15"/>
      <c r="ETW36" s="24"/>
      <c r="ETX36" s="24"/>
      <c r="ETY36" s="24"/>
      <c r="ETZ36" s="24"/>
      <c r="EUA36" s="24"/>
      <c r="EUB36" s="24"/>
      <c r="EUC36" s="25"/>
      <c r="EUD36" s="15"/>
      <c r="EUE36" s="24"/>
      <c r="EUF36" s="24"/>
      <c r="EUG36" s="24"/>
      <c r="EUH36" s="24"/>
      <c r="EUI36" s="24"/>
      <c r="EUJ36" s="24"/>
      <c r="EUK36" s="25"/>
      <c r="EUL36" s="15"/>
      <c r="EUM36" s="24"/>
      <c r="EUN36" s="24"/>
      <c r="EUO36" s="24"/>
      <c r="EUP36" s="24"/>
      <c r="EUQ36" s="24"/>
      <c r="EUR36" s="24"/>
      <c r="EUS36" s="25"/>
      <c r="EUT36" s="15"/>
      <c r="EUU36" s="24"/>
      <c r="EUV36" s="24"/>
      <c r="EUW36" s="24"/>
      <c r="EUX36" s="24"/>
      <c r="EUY36" s="24"/>
      <c r="EUZ36" s="24"/>
      <c r="EVA36" s="25"/>
      <c r="EVB36" s="15"/>
      <c r="EVC36" s="24"/>
      <c r="EVD36" s="24"/>
      <c r="EVE36" s="24"/>
      <c r="EVF36" s="24"/>
      <c r="EVG36" s="24"/>
      <c r="EVH36" s="24"/>
      <c r="EVI36" s="25"/>
      <c r="EVJ36" s="15"/>
      <c r="EVK36" s="24"/>
      <c r="EVL36" s="24"/>
      <c r="EVM36" s="24"/>
      <c r="EVN36" s="24"/>
      <c r="EVO36" s="24"/>
      <c r="EVP36" s="24"/>
      <c r="EVQ36" s="25"/>
      <c r="EVR36" s="15"/>
      <c r="EVS36" s="24"/>
      <c r="EVT36" s="24"/>
      <c r="EVU36" s="24"/>
      <c r="EVV36" s="24"/>
      <c r="EVW36" s="24"/>
      <c r="EVX36" s="24"/>
      <c r="EVY36" s="25"/>
      <c r="EVZ36" s="15"/>
      <c r="EWA36" s="24"/>
      <c r="EWB36" s="24"/>
      <c r="EWC36" s="24"/>
      <c r="EWD36" s="24"/>
      <c r="EWE36" s="24"/>
      <c r="EWF36" s="24"/>
      <c r="EWG36" s="25"/>
      <c r="EWH36" s="15"/>
      <c r="EWI36" s="24"/>
      <c r="EWJ36" s="24"/>
      <c r="EWK36" s="24"/>
      <c r="EWL36" s="24"/>
      <c r="EWM36" s="24"/>
      <c r="EWN36" s="24"/>
      <c r="EWO36" s="25"/>
      <c r="EWP36" s="15"/>
      <c r="EWQ36" s="24"/>
      <c r="EWR36" s="24"/>
      <c r="EWS36" s="24"/>
      <c r="EWT36" s="24"/>
      <c r="EWU36" s="24"/>
      <c r="EWV36" s="24"/>
      <c r="EWW36" s="25"/>
      <c r="EWX36" s="15"/>
      <c r="EWY36" s="24"/>
      <c r="EWZ36" s="24"/>
      <c r="EXA36" s="24"/>
      <c r="EXB36" s="24"/>
      <c r="EXC36" s="24"/>
      <c r="EXD36" s="24"/>
      <c r="EXE36" s="25"/>
      <c r="EXF36" s="15"/>
      <c r="EXG36" s="24"/>
      <c r="EXH36" s="24"/>
      <c r="EXI36" s="24"/>
      <c r="EXJ36" s="24"/>
      <c r="EXK36" s="24"/>
      <c r="EXL36" s="24"/>
      <c r="EXM36" s="25"/>
      <c r="EXN36" s="15"/>
      <c r="EXO36" s="24"/>
      <c r="EXP36" s="24"/>
      <c r="EXQ36" s="24"/>
      <c r="EXR36" s="24"/>
      <c r="EXS36" s="24"/>
      <c r="EXT36" s="24"/>
      <c r="EXU36" s="25"/>
      <c r="EXV36" s="15"/>
      <c r="EXW36" s="24"/>
      <c r="EXX36" s="24"/>
      <c r="EXY36" s="24"/>
      <c r="EXZ36" s="24"/>
      <c r="EYA36" s="24"/>
      <c r="EYB36" s="24"/>
      <c r="EYC36" s="25"/>
      <c r="EYD36" s="15"/>
      <c r="EYE36" s="24"/>
      <c r="EYF36" s="24"/>
      <c r="EYG36" s="24"/>
      <c r="EYH36" s="24"/>
      <c r="EYI36" s="24"/>
      <c r="EYJ36" s="24"/>
      <c r="EYK36" s="25"/>
      <c r="EYL36" s="15"/>
      <c r="EYM36" s="24"/>
      <c r="EYN36" s="24"/>
      <c r="EYO36" s="24"/>
      <c r="EYP36" s="24"/>
      <c r="EYQ36" s="24"/>
      <c r="EYR36" s="24"/>
      <c r="EYS36" s="25"/>
      <c r="EYT36" s="15"/>
      <c r="EYU36" s="24"/>
      <c r="EYV36" s="24"/>
      <c r="EYW36" s="24"/>
      <c r="EYX36" s="24"/>
      <c r="EYY36" s="24"/>
      <c r="EYZ36" s="24"/>
      <c r="EZA36" s="25"/>
      <c r="EZB36" s="15"/>
      <c r="EZC36" s="24"/>
      <c r="EZD36" s="24"/>
      <c r="EZE36" s="24"/>
      <c r="EZF36" s="24"/>
      <c r="EZG36" s="24"/>
      <c r="EZH36" s="24"/>
      <c r="EZI36" s="25"/>
      <c r="EZJ36" s="15"/>
      <c r="EZK36" s="24"/>
      <c r="EZL36" s="24"/>
      <c r="EZM36" s="24"/>
      <c r="EZN36" s="24"/>
      <c r="EZO36" s="24"/>
      <c r="EZP36" s="24"/>
      <c r="EZQ36" s="25"/>
      <c r="EZR36" s="15"/>
      <c r="EZS36" s="24"/>
      <c r="EZT36" s="24"/>
      <c r="EZU36" s="24"/>
      <c r="EZV36" s="24"/>
      <c r="EZW36" s="24"/>
      <c r="EZX36" s="24"/>
      <c r="EZY36" s="25"/>
      <c r="EZZ36" s="15"/>
      <c r="FAA36" s="24"/>
      <c r="FAB36" s="24"/>
      <c r="FAC36" s="24"/>
      <c r="FAD36" s="24"/>
      <c r="FAE36" s="24"/>
      <c r="FAF36" s="24"/>
      <c r="FAG36" s="25"/>
      <c r="FAH36" s="15"/>
      <c r="FAI36" s="24"/>
      <c r="FAJ36" s="24"/>
      <c r="FAK36" s="24"/>
      <c r="FAL36" s="24"/>
      <c r="FAM36" s="24"/>
      <c r="FAN36" s="24"/>
      <c r="FAO36" s="25"/>
      <c r="FAP36" s="15"/>
      <c r="FAQ36" s="24"/>
      <c r="FAR36" s="24"/>
      <c r="FAS36" s="24"/>
      <c r="FAT36" s="24"/>
      <c r="FAU36" s="24"/>
      <c r="FAV36" s="24"/>
      <c r="FAW36" s="25"/>
      <c r="FAX36" s="15"/>
      <c r="FAY36" s="24"/>
      <c r="FAZ36" s="24"/>
      <c r="FBA36" s="24"/>
      <c r="FBB36" s="24"/>
      <c r="FBC36" s="24"/>
      <c r="FBD36" s="24"/>
      <c r="FBE36" s="25"/>
      <c r="FBF36" s="15"/>
      <c r="FBG36" s="24"/>
      <c r="FBH36" s="24"/>
      <c r="FBI36" s="24"/>
      <c r="FBJ36" s="24"/>
      <c r="FBK36" s="24"/>
      <c r="FBL36" s="24"/>
      <c r="FBM36" s="25"/>
      <c r="FBN36" s="15"/>
      <c r="FBO36" s="24"/>
      <c r="FBP36" s="24"/>
      <c r="FBQ36" s="24"/>
      <c r="FBR36" s="24"/>
      <c r="FBS36" s="24"/>
      <c r="FBT36" s="24"/>
      <c r="FBU36" s="25"/>
      <c r="FBV36" s="15"/>
      <c r="FBW36" s="24"/>
      <c r="FBX36" s="24"/>
      <c r="FBY36" s="24"/>
      <c r="FBZ36" s="24"/>
      <c r="FCA36" s="24"/>
      <c r="FCB36" s="24"/>
      <c r="FCC36" s="25"/>
      <c r="FCD36" s="15"/>
      <c r="FCE36" s="24"/>
      <c r="FCF36" s="24"/>
      <c r="FCG36" s="24"/>
      <c r="FCH36" s="24"/>
      <c r="FCI36" s="24"/>
      <c r="FCJ36" s="24"/>
      <c r="FCK36" s="25"/>
      <c r="FCL36" s="15"/>
      <c r="FCM36" s="24"/>
      <c r="FCN36" s="24"/>
      <c r="FCO36" s="24"/>
      <c r="FCP36" s="24"/>
      <c r="FCQ36" s="24"/>
      <c r="FCR36" s="24"/>
      <c r="FCS36" s="25"/>
      <c r="FCT36" s="15"/>
      <c r="FCU36" s="24"/>
      <c r="FCV36" s="24"/>
      <c r="FCW36" s="24"/>
      <c r="FCX36" s="24"/>
      <c r="FCY36" s="24"/>
      <c r="FCZ36" s="24"/>
      <c r="FDA36" s="25"/>
      <c r="FDB36" s="15"/>
      <c r="FDC36" s="24"/>
      <c r="FDD36" s="24"/>
      <c r="FDE36" s="24"/>
      <c r="FDF36" s="24"/>
      <c r="FDG36" s="24"/>
      <c r="FDH36" s="24"/>
      <c r="FDI36" s="25"/>
      <c r="FDJ36" s="15"/>
      <c r="FDK36" s="24"/>
      <c r="FDL36" s="24"/>
      <c r="FDM36" s="24"/>
      <c r="FDN36" s="24"/>
      <c r="FDO36" s="24"/>
      <c r="FDP36" s="24"/>
      <c r="FDQ36" s="25"/>
      <c r="FDR36" s="15"/>
      <c r="FDS36" s="24"/>
      <c r="FDT36" s="24"/>
      <c r="FDU36" s="24"/>
      <c r="FDV36" s="24"/>
      <c r="FDW36" s="24"/>
      <c r="FDX36" s="24"/>
      <c r="FDY36" s="25"/>
      <c r="FDZ36" s="15"/>
      <c r="FEA36" s="24"/>
      <c r="FEB36" s="24"/>
      <c r="FEC36" s="24"/>
      <c r="FED36" s="24"/>
      <c r="FEE36" s="24"/>
      <c r="FEF36" s="24"/>
      <c r="FEG36" s="25"/>
      <c r="FEH36" s="15"/>
      <c r="FEI36" s="24"/>
      <c r="FEJ36" s="24"/>
      <c r="FEK36" s="24"/>
      <c r="FEL36" s="24"/>
      <c r="FEM36" s="24"/>
      <c r="FEN36" s="24"/>
      <c r="FEO36" s="25"/>
      <c r="FEP36" s="15"/>
      <c r="FEQ36" s="24"/>
      <c r="FER36" s="24"/>
      <c r="FES36" s="24"/>
      <c r="FET36" s="24"/>
      <c r="FEU36" s="24"/>
      <c r="FEV36" s="24"/>
      <c r="FEW36" s="25"/>
      <c r="FEX36" s="15"/>
      <c r="FEY36" s="24"/>
      <c r="FEZ36" s="24"/>
      <c r="FFA36" s="24"/>
      <c r="FFB36" s="24"/>
      <c r="FFC36" s="24"/>
      <c r="FFD36" s="24"/>
      <c r="FFE36" s="25"/>
      <c r="FFF36" s="15"/>
      <c r="FFG36" s="24"/>
      <c r="FFH36" s="24"/>
      <c r="FFI36" s="24"/>
      <c r="FFJ36" s="24"/>
      <c r="FFK36" s="24"/>
      <c r="FFL36" s="24"/>
      <c r="FFM36" s="25"/>
      <c r="FFN36" s="15"/>
      <c r="FFO36" s="24"/>
      <c r="FFP36" s="24"/>
      <c r="FFQ36" s="24"/>
      <c r="FFR36" s="24"/>
      <c r="FFS36" s="24"/>
      <c r="FFT36" s="24"/>
      <c r="FFU36" s="25"/>
      <c r="FFV36" s="15"/>
      <c r="FFW36" s="24"/>
      <c r="FFX36" s="24"/>
      <c r="FFY36" s="24"/>
      <c r="FFZ36" s="24"/>
      <c r="FGA36" s="24"/>
      <c r="FGB36" s="24"/>
      <c r="FGC36" s="25"/>
      <c r="FGD36" s="15"/>
      <c r="FGE36" s="24"/>
      <c r="FGF36" s="24"/>
      <c r="FGG36" s="24"/>
      <c r="FGH36" s="24"/>
      <c r="FGI36" s="24"/>
      <c r="FGJ36" s="24"/>
      <c r="FGK36" s="25"/>
      <c r="FGL36" s="15"/>
      <c r="FGM36" s="24"/>
      <c r="FGN36" s="24"/>
      <c r="FGO36" s="24"/>
      <c r="FGP36" s="24"/>
      <c r="FGQ36" s="24"/>
      <c r="FGR36" s="24"/>
      <c r="FGS36" s="25"/>
      <c r="FGT36" s="15"/>
      <c r="FGU36" s="24"/>
      <c r="FGV36" s="24"/>
      <c r="FGW36" s="24"/>
      <c r="FGX36" s="24"/>
      <c r="FGY36" s="24"/>
      <c r="FGZ36" s="24"/>
      <c r="FHA36" s="25"/>
      <c r="FHB36" s="15"/>
      <c r="FHC36" s="24"/>
      <c r="FHD36" s="24"/>
      <c r="FHE36" s="24"/>
      <c r="FHF36" s="24"/>
      <c r="FHG36" s="24"/>
      <c r="FHH36" s="24"/>
      <c r="FHI36" s="25"/>
      <c r="FHJ36" s="15"/>
      <c r="FHK36" s="24"/>
      <c r="FHL36" s="24"/>
      <c r="FHM36" s="24"/>
      <c r="FHN36" s="24"/>
      <c r="FHO36" s="24"/>
      <c r="FHP36" s="24"/>
      <c r="FHQ36" s="25"/>
      <c r="FHR36" s="15"/>
      <c r="FHS36" s="24"/>
      <c r="FHT36" s="24"/>
      <c r="FHU36" s="24"/>
      <c r="FHV36" s="24"/>
      <c r="FHW36" s="24"/>
      <c r="FHX36" s="24"/>
      <c r="FHY36" s="25"/>
      <c r="FHZ36" s="15"/>
      <c r="FIA36" s="24"/>
      <c r="FIB36" s="24"/>
      <c r="FIC36" s="24"/>
      <c r="FID36" s="24"/>
      <c r="FIE36" s="24"/>
      <c r="FIF36" s="24"/>
      <c r="FIG36" s="25"/>
      <c r="FIH36" s="15"/>
      <c r="FII36" s="24"/>
      <c r="FIJ36" s="24"/>
      <c r="FIK36" s="24"/>
      <c r="FIL36" s="24"/>
      <c r="FIM36" s="24"/>
      <c r="FIN36" s="24"/>
      <c r="FIO36" s="25"/>
      <c r="FIP36" s="15"/>
      <c r="FIQ36" s="24"/>
      <c r="FIR36" s="24"/>
      <c r="FIS36" s="24"/>
      <c r="FIT36" s="24"/>
      <c r="FIU36" s="24"/>
      <c r="FIV36" s="24"/>
      <c r="FIW36" s="25"/>
      <c r="FIX36" s="15"/>
      <c r="FIY36" s="24"/>
      <c r="FIZ36" s="24"/>
      <c r="FJA36" s="24"/>
      <c r="FJB36" s="24"/>
      <c r="FJC36" s="24"/>
      <c r="FJD36" s="24"/>
      <c r="FJE36" s="25"/>
      <c r="FJF36" s="15"/>
      <c r="FJG36" s="24"/>
      <c r="FJH36" s="24"/>
      <c r="FJI36" s="24"/>
      <c r="FJJ36" s="24"/>
      <c r="FJK36" s="24"/>
      <c r="FJL36" s="24"/>
      <c r="FJM36" s="25"/>
      <c r="FJN36" s="15"/>
      <c r="FJO36" s="24"/>
      <c r="FJP36" s="24"/>
      <c r="FJQ36" s="24"/>
      <c r="FJR36" s="24"/>
      <c r="FJS36" s="24"/>
      <c r="FJT36" s="24"/>
      <c r="FJU36" s="25"/>
      <c r="FJV36" s="15"/>
      <c r="FJW36" s="24"/>
      <c r="FJX36" s="24"/>
      <c r="FJY36" s="24"/>
      <c r="FJZ36" s="24"/>
      <c r="FKA36" s="24"/>
      <c r="FKB36" s="24"/>
      <c r="FKC36" s="25"/>
      <c r="FKD36" s="15"/>
      <c r="FKE36" s="24"/>
      <c r="FKF36" s="24"/>
      <c r="FKG36" s="24"/>
      <c r="FKH36" s="24"/>
      <c r="FKI36" s="24"/>
      <c r="FKJ36" s="24"/>
      <c r="FKK36" s="25"/>
      <c r="FKL36" s="15"/>
      <c r="FKM36" s="24"/>
      <c r="FKN36" s="24"/>
      <c r="FKO36" s="24"/>
      <c r="FKP36" s="24"/>
      <c r="FKQ36" s="24"/>
      <c r="FKR36" s="24"/>
      <c r="FKS36" s="25"/>
      <c r="FKT36" s="15"/>
      <c r="FKU36" s="24"/>
      <c r="FKV36" s="24"/>
      <c r="FKW36" s="24"/>
      <c r="FKX36" s="24"/>
      <c r="FKY36" s="24"/>
      <c r="FKZ36" s="24"/>
      <c r="FLA36" s="25"/>
      <c r="FLB36" s="15"/>
      <c r="FLC36" s="24"/>
      <c r="FLD36" s="24"/>
      <c r="FLE36" s="24"/>
      <c r="FLF36" s="24"/>
      <c r="FLG36" s="24"/>
      <c r="FLH36" s="24"/>
      <c r="FLI36" s="25"/>
      <c r="FLJ36" s="15"/>
      <c r="FLK36" s="24"/>
      <c r="FLL36" s="24"/>
      <c r="FLM36" s="24"/>
      <c r="FLN36" s="24"/>
      <c r="FLO36" s="24"/>
      <c r="FLP36" s="24"/>
      <c r="FLQ36" s="25"/>
      <c r="FLR36" s="15"/>
      <c r="FLS36" s="24"/>
      <c r="FLT36" s="24"/>
      <c r="FLU36" s="24"/>
      <c r="FLV36" s="24"/>
      <c r="FLW36" s="24"/>
      <c r="FLX36" s="24"/>
      <c r="FLY36" s="25"/>
      <c r="FLZ36" s="15"/>
      <c r="FMA36" s="24"/>
      <c r="FMB36" s="24"/>
      <c r="FMC36" s="24"/>
      <c r="FMD36" s="24"/>
      <c r="FME36" s="24"/>
      <c r="FMF36" s="24"/>
      <c r="FMG36" s="25"/>
      <c r="FMH36" s="15"/>
      <c r="FMI36" s="24"/>
      <c r="FMJ36" s="24"/>
      <c r="FMK36" s="24"/>
      <c r="FML36" s="24"/>
      <c r="FMM36" s="24"/>
      <c r="FMN36" s="24"/>
      <c r="FMO36" s="25"/>
      <c r="FMP36" s="15"/>
      <c r="FMQ36" s="24"/>
      <c r="FMR36" s="24"/>
      <c r="FMS36" s="24"/>
      <c r="FMT36" s="24"/>
      <c r="FMU36" s="24"/>
      <c r="FMV36" s="24"/>
      <c r="FMW36" s="25"/>
      <c r="FMX36" s="15"/>
      <c r="FMY36" s="24"/>
      <c r="FMZ36" s="24"/>
      <c r="FNA36" s="24"/>
      <c r="FNB36" s="24"/>
      <c r="FNC36" s="24"/>
      <c r="FND36" s="24"/>
      <c r="FNE36" s="25"/>
      <c r="FNF36" s="15"/>
      <c r="FNG36" s="24"/>
      <c r="FNH36" s="24"/>
      <c r="FNI36" s="24"/>
      <c r="FNJ36" s="24"/>
      <c r="FNK36" s="24"/>
      <c r="FNL36" s="24"/>
      <c r="FNM36" s="25"/>
      <c r="FNN36" s="15"/>
      <c r="FNO36" s="24"/>
      <c r="FNP36" s="24"/>
      <c r="FNQ36" s="24"/>
      <c r="FNR36" s="24"/>
      <c r="FNS36" s="24"/>
      <c r="FNT36" s="24"/>
      <c r="FNU36" s="25"/>
      <c r="FNV36" s="15"/>
      <c r="FNW36" s="24"/>
      <c r="FNX36" s="24"/>
      <c r="FNY36" s="24"/>
      <c r="FNZ36" s="24"/>
      <c r="FOA36" s="24"/>
      <c r="FOB36" s="24"/>
      <c r="FOC36" s="25"/>
      <c r="FOD36" s="15"/>
      <c r="FOE36" s="24"/>
      <c r="FOF36" s="24"/>
      <c r="FOG36" s="24"/>
      <c r="FOH36" s="24"/>
      <c r="FOI36" s="24"/>
      <c r="FOJ36" s="24"/>
      <c r="FOK36" s="25"/>
      <c r="FOL36" s="15"/>
      <c r="FOM36" s="24"/>
      <c r="FON36" s="24"/>
      <c r="FOO36" s="24"/>
      <c r="FOP36" s="24"/>
      <c r="FOQ36" s="24"/>
      <c r="FOR36" s="24"/>
      <c r="FOS36" s="25"/>
      <c r="FOT36" s="15"/>
      <c r="FOU36" s="24"/>
      <c r="FOV36" s="24"/>
      <c r="FOW36" s="24"/>
      <c r="FOX36" s="24"/>
      <c r="FOY36" s="24"/>
      <c r="FOZ36" s="24"/>
      <c r="FPA36" s="25"/>
      <c r="FPB36" s="15"/>
      <c r="FPC36" s="24"/>
      <c r="FPD36" s="24"/>
      <c r="FPE36" s="24"/>
      <c r="FPF36" s="24"/>
      <c r="FPG36" s="24"/>
      <c r="FPH36" s="24"/>
      <c r="FPI36" s="25"/>
      <c r="FPJ36" s="15"/>
      <c r="FPK36" s="24"/>
      <c r="FPL36" s="24"/>
      <c r="FPM36" s="24"/>
      <c r="FPN36" s="24"/>
      <c r="FPO36" s="24"/>
      <c r="FPP36" s="24"/>
      <c r="FPQ36" s="25"/>
      <c r="FPR36" s="15"/>
      <c r="FPS36" s="24"/>
      <c r="FPT36" s="24"/>
      <c r="FPU36" s="24"/>
      <c r="FPV36" s="24"/>
      <c r="FPW36" s="24"/>
      <c r="FPX36" s="24"/>
      <c r="FPY36" s="25"/>
      <c r="FPZ36" s="15"/>
      <c r="FQA36" s="24"/>
      <c r="FQB36" s="24"/>
      <c r="FQC36" s="24"/>
      <c r="FQD36" s="24"/>
      <c r="FQE36" s="24"/>
      <c r="FQF36" s="24"/>
      <c r="FQG36" s="25"/>
      <c r="FQH36" s="15"/>
      <c r="FQI36" s="24"/>
      <c r="FQJ36" s="24"/>
      <c r="FQK36" s="24"/>
      <c r="FQL36" s="24"/>
      <c r="FQM36" s="24"/>
      <c r="FQN36" s="24"/>
      <c r="FQO36" s="25"/>
      <c r="FQP36" s="15"/>
      <c r="FQQ36" s="24"/>
      <c r="FQR36" s="24"/>
      <c r="FQS36" s="24"/>
      <c r="FQT36" s="24"/>
      <c r="FQU36" s="24"/>
      <c r="FQV36" s="24"/>
      <c r="FQW36" s="25"/>
      <c r="FQX36" s="15"/>
      <c r="FQY36" s="24"/>
      <c r="FQZ36" s="24"/>
      <c r="FRA36" s="24"/>
      <c r="FRB36" s="24"/>
      <c r="FRC36" s="24"/>
      <c r="FRD36" s="24"/>
      <c r="FRE36" s="25"/>
      <c r="FRF36" s="15"/>
      <c r="FRG36" s="24"/>
      <c r="FRH36" s="24"/>
      <c r="FRI36" s="24"/>
      <c r="FRJ36" s="24"/>
      <c r="FRK36" s="24"/>
      <c r="FRL36" s="24"/>
      <c r="FRM36" s="25"/>
      <c r="FRN36" s="15"/>
      <c r="FRO36" s="24"/>
      <c r="FRP36" s="24"/>
      <c r="FRQ36" s="24"/>
      <c r="FRR36" s="24"/>
      <c r="FRS36" s="24"/>
      <c r="FRT36" s="24"/>
      <c r="FRU36" s="25"/>
      <c r="FRV36" s="15"/>
      <c r="FRW36" s="24"/>
      <c r="FRX36" s="24"/>
      <c r="FRY36" s="24"/>
      <c r="FRZ36" s="24"/>
      <c r="FSA36" s="24"/>
      <c r="FSB36" s="24"/>
      <c r="FSC36" s="25"/>
      <c r="FSD36" s="15"/>
      <c r="FSE36" s="24"/>
      <c r="FSF36" s="24"/>
      <c r="FSG36" s="24"/>
      <c r="FSH36" s="24"/>
      <c r="FSI36" s="24"/>
      <c r="FSJ36" s="24"/>
      <c r="FSK36" s="25"/>
      <c r="FSL36" s="15"/>
      <c r="FSM36" s="24"/>
      <c r="FSN36" s="24"/>
      <c r="FSO36" s="24"/>
      <c r="FSP36" s="24"/>
      <c r="FSQ36" s="24"/>
      <c r="FSR36" s="24"/>
      <c r="FSS36" s="25"/>
      <c r="FST36" s="15"/>
      <c r="FSU36" s="24"/>
      <c r="FSV36" s="24"/>
      <c r="FSW36" s="24"/>
      <c r="FSX36" s="24"/>
      <c r="FSY36" s="24"/>
      <c r="FSZ36" s="24"/>
      <c r="FTA36" s="25"/>
      <c r="FTB36" s="15"/>
      <c r="FTC36" s="24"/>
      <c r="FTD36" s="24"/>
      <c r="FTE36" s="24"/>
      <c r="FTF36" s="24"/>
      <c r="FTG36" s="24"/>
      <c r="FTH36" s="24"/>
      <c r="FTI36" s="25"/>
      <c r="FTJ36" s="15"/>
      <c r="FTK36" s="24"/>
      <c r="FTL36" s="24"/>
      <c r="FTM36" s="24"/>
      <c r="FTN36" s="24"/>
      <c r="FTO36" s="24"/>
      <c r="FTP36" s="24"/>
      <c r="FTQ36" s="25"/>
      <c r="FTR36" s="15"/>
      <c r="FTS36" s="24"/>
      <c r="FTT36" s="24"/>
      <c r="FTU36" s="24"/>
      <c r="FTV36" s="24"/>
      <c r="FTW36" s="24"/>
      <c r="FTX36" s="24"/>
      <c r="FTY36" s="25"/>
      <c r="FTZ36" s="15"/>
      <c r="FUA36" s="24"/>
      <c r="FUB36" s="24"/>
      <c r="FUC36" s="24"/>
      <c r="FUD36" s="24"/>
      <c r="FUE36" s="24"/>
      <c r="FUF36" s="24"/>
      <c r="FUG36" s="25"/>
      <c r="FUH36" s="15"/>
      <c r="FUI36" s="24"/>
      <c r="FUJ36" s="24"/>
      <c r="FUK36" s="24"/>
      <c r="FUL36" s="24"/>
      <c r="FUM36" s="24"/>
      <c r="FUN36" s="24"/>
      <c r="FUO36" s="25"/>
      <c r="FUP36" s="15"/>
      <c r="FUQ36" s="24"/>
      <c r="FUR36" s="24"/>
      <c r="FUS36" s="24"/>
      <c r="FUT36" s="24"/>
      <c r="FUU36" s="24"/>
      <c r="FUV36" s="24"/>
      <c r="FUW36" s="25"/>
      <c r="FUX36" s="15"/>
      <c r="FUY36" s="24"/>
      <c r="FUZ36" s="24"/>
      <c r="FVA36" s="24"/>
      <c r="FVB36" s="24"/>
      <c r="FVC36" s="24"/>
      <c r="FVD36" s="24"/>
      <c r="FVE36" s="25"/>
      <c r="FVF36" s="15"/>
      <c r="FVG36" s="24"/>
      <c r="FVH36" s="24"/>
      <c r="FVI36" s="24"/>
      <c r="FVJ36" s="24"/>
      <c r="FVK36" s="24"/>
      <c r="FVL36" s="24"/>
      <c r="FVM36" s="25"/>
      <c r="FVN36" s="15"/>
      <c r="FVO36" s="24"/>
      <c r="FVP36" s="24"/>
      <c r="FVQ36" s="24"/>
      <c r="FVR36" s="24"/>
      <c r="FVS36" s="24"/>
      <c r="FVT36" s="24"/>
      <c r="FVU36" s="25"/>
      <c r="FVV36" s="15"/>
      <c r="FVW36" s="24"/>
      <c r="FVX36" s="24"/>
      <c r="FVY36" s="24"/>
      <c r="FVZ36" s="24"/>
      <c r="FWA36" s="24"/>
      <c r="FWB36" s="24"/>
      <c r="FWC36" s="25"/>
      <c r="FWD36" s="15"/>
      <c r="FWE36" s="24"/>
      <c r="FWF36" s="24"/>
      <c r="FWG36" s="24"/>
      <c r="FWH36" s="24"/>
      <c r="FWI36" s="24"/>
      <c r="FWJ36" s="24"/>
      <c r="FWK36" s="25"/>
      <c r="FWL36" s="15"/>
      <c r="FWM36" s="24"/>
      <c r="FWN36" s="24"/>
      <c r="FWO36" s="24"/>
      <c r="FWP36" s="24"/>
      <c r="FWQ36" s="24"/>
      <c r="FWR36" s="24"/>
      <c r="FWS36" s="25"/>
      <c r="FWT36" s="15"/>
      <c r="FWU36" s="24"/>
      <c r="FWV36" s="24"/>
      <c r="FWW36" s="24"/>
      <c r="FWX36" s="24"/>
      <c r="FWY36" s="24"/>
      <c r="FWZ36" s="24"/>
      <c r="FXA36" s="25"/>
      <c r="FXB36" s="15"/>
      <c r="FXC36" s="24"/>
      <c r="FXD36" s="24"/>
      <c r="FXE36" s="24"/>
      <c r="FXF36" s="24"/>
      <c r="FXG36" s="24"/>
      <c r="FXH36" s="24"/>
      <c r="FXI36" s="25"/>
      <c r="FXJ36" s="15"/>
      <c r="FXK36" s="24"/>
      <c r="FXL36" s="24"/>
      <c r="FXM36" s="24"/>
      <c r="FXN36" s="24"/>
      <c r="FXO36" s="24"/>
      <c r="FXP36" s="24"/>
      <c r="FXQ36" s="25"/>
      <c r="FXR36" s="15"/>
      <c r="FXS36" s="24"/>
      <c r="FXT36" s="24"/>
      <c r="FXU36" s="24"/>
      <c r="FXV36" s="24"/>
      <c r="FXW36" s="24"/>
      <c r="FXX36" s="24"/>
      <c r="FXY36" s="25"/>
      <c r="FXZ36" s="15"/>
      <c r="FYA36" s="24"/>
      <c r="FYB36" s="24"/>
      <c r="FYC36" s="24"/>
      <c r="FYD36" s="24"/>
      <c r="FYE36" s="24"/>
      <c r="FYF36" s="24"/>
      <c r="FYG36" s="25"/>
      <c r="FYH36" s="15"/>
      <c r="FYI36" s="24"/>
      <c r="FYJ36" s="24"/>
      <c r="FYK36" s="24"/>
      <c r="FYL36" s="24"/>
      <c r="FYM36" s="24"/>
      <c r="FYN36" s="24"/>
      <c r="FYO36" s="25"/>
      <c r="FYP36" s="15"/>
      <c r="FYQ36" s="24"/>
      <c r="FYR36" s="24"/>
      <c r="FYS36" s="24"/>
      <c r="FYT36" s="24"/>
      <c r="FYU36" s="24"/>
      <c r="FYV36" s="24"/>
      <c r="FYW36" s="25"/>
      <c r="FYX36" s="15"/>
      <c r="FYY36" s="24"/>
      <c r="FYZ36" s="24"/>
      <c r="FZA36" s="24"/>
      <c r="FZB36" s="24"/>
      <c r="FZC36" s="24"/>
      <c r="FZD36" s="24"/>
      <c r="FZE36" s="25"/>
      <c r="FZF36" s="15"/>
      <c r="FZG36" s="24"/>
      <c r="FZH36" s="24"/>
      <c r="FZI36" s="24"/>
      <c r="FZJ36" s="24"/>
      <c r="FZK36" s="24"/>
      <c r="FZL36" s="24"/>
      <c r="FZM36" s="25"/>
      <c r="FZN36" s="15"/>
      <c r="FZO36" s="24"/>
      <c r="FZP36" s="24"/>
      <c r="FZQ36" s="24"/>
      <c r="FZR36" s="24"/>
      <c r="FZS36" s="24"/>
      <c r="FZT36" s="24"/>
      <c r="FZU36" s="25"/>
      <c r="FZV36" s="15"/>
      <c r="FZW36" s="24"/>
      <c r="FZX36" s="24"/>
      <c r="FZY36" s="24"/>
      <c r="FZZ36" s="24"/>
      <c r="GAA36" s="24"/>
      <c r="GAB36" s="24"/>
      <c r="GAC36" s="25"/>
      <c r="GAD36" s="15"/>
      <c r="GAE36" s="24"/>
      <c r="GAF36" s="24"/>
      <c r="GAG36" s="24"/>
      <c r="GAH36" s="24"/>
      <c r="GAI36" s="24"/>
      <c r="GAJ36" s="24"/>
      <c r="GAK36" s="25"/>
      <c r="GAL36" s="15"/>
      <c r="GAM36" s="24"/>
      <c r="GAN36" s="24"/>
      <c r="GAO36" s="24"/>
      <c r="GAP36" s="24"/>
      <c r="GAQ36" s="24"/>
      <c r="GAR36" s="24"/>
      <c r="GAS36" s="25"/>
      <c r="GAT36" s="15"/>
      <c r="GAU36" s="24"/>
      <c r="GAV36" s="24"/>
      <c r="GAW36" s="24"/>
      <c r="GAX36" s="24"/>
      <c r="GAY36" s="24"/>
      <c r="GAZ36" s="24"/>
      <c r="GBA36" s="25"/>
      <c r="GBB36" s="15"/>
      <c r="GBC36" s="24"/>
      <c r="GBD36" s="24"/>
      <c r="GBE36" s="24"/>
      <c r="GBF36" s="24"/>
      <c r="GBG36" s="24"/>
      <c r="GBH36" s="24"/>
      <c r="GBI36" s="25"/>
      <c r="GBJ36" s="15"/>
      <c r="GBK36" s="24"/>
      <c r="GBL36" s="24"/>
      <c r="GBM36" s="24"/>
      <c r="GBN36" s="24"/>
      <c r="GBO36" s="24"/>
      <c r="GBP36" s="24"/>
      <c r="GBQ36" s="25"/>
      <c r="GBR36" s="15"/>
      <c r="GBS36" s="24"/>
      <c r="GBT36" s="24"/>
      <c r="GBU36" s="24"/>
      <c r="GBV36" s="24"/>
      <c r="GBW36" s="24"/>
      <c r="GBX36" s="24"/>
      <c r="GBY36" s="25"/>
      <c r="GBZ36" s="15"/>
      <c r="GCA36" s="24"/>
      <c r="GCB36" s="24"/>
      <c r="GCC36" s="24"/>
      <c r="GCD36" s="24"/>
      <c r="GCE36" s="24"/>
      <c r="GCF36" s="24"/>
      <c r="GCG36" s="25"/>
      <c r="GCH36" s="15"/>
      <c r="GCI36" s="24"/>
      <c r="GCJ36" s="24"/>
      <c r="GCK36" s="24"/>
      <c r="GCL36" s="24"/>
      <c r="GCM36" s="24"/>
      <c r="GCN36" s="24"/>
      <c r="GCO36" s="25"/>
      <c r="GCP36" s="15"/>
      <c r="GCQ36" s="24"/>
      <c r="GCR36" s="24"/>
      <c r="GCS36" s="24"/>
      <c r="GCT36" s="24"/>
      <c r="GCU36" s="24"/>
      <c r="GCV36" s="24"/>
      <c r="GCW36" s="25"/>
      <c r="GCX36" s="15"/>
      <c r="GCY36" s="24"/>
      <c r="GCZ36" s="24"/>
      <c r="GDA36" s="24"/>
      <c r="GDB36" s="24"/>
      <c r="GDC36" s="24"/>
      <c r="GDD36" s="24"/>
      <c r="GDE36" s="25"/>
      <c r="GDF36" s="15"/>
      <c r="GDG36" s="24"/>
      <c r="GDH36" s="24"/>
      <c r="GDI36" s="24"/>
      <c r="GDJ36" s="24"/>
      <c r="GDK36" s="24"/>
      <c r="GDL36" s="24"/>
      <c r="GDM36" s="25"/>
      <c r="GDN36" s="15"/>
      <c r="GDO36" s="24"/>
      <c r="GDP36" s="24"/>
      <c r="GDQ36" s="24"/>
      <c r="GDR36" s="24"/>
      <c r="GDS36" s="24"/>
      <c r="GDT36" s="24"/>
      <c r="GDU36" s="25"/>
      <c r="GDV36" s="15"/>
      <c r="GDW36" s="24"/>
      <c r="GDX36" s="24"/>
      <c r="GDY36" s="24"/>
      <c r="GDZ36" s="24"/>
      <c r="GEA36" s="24"/>
      <c r="GEB36" s="24"/>
      <c r="GEC36" s="25"/>
      <c r="GED36" s="15"/>
      <c r="GEE36" s="24"/>
      <c r="GEF36" s="24"/>
      <c r="GEG36" s="24"/>
      <c r="GEH36" s="24"/>
      <c r="GEI36" s="24"/>
      <c r="GEJ36" s="24"/>
      <c r="GEK36" s="25"/>
      <c r="GEL36" s="15"/>
      <c r="GEM36" s="24"/>
      <c r="GEN36" s="24"/>
      <c r="GEO36" s="24"/>
      <c r="GEP36" s="24"/>
      <c r="GEQ36" s="24"/>
      <c r="GER36" s="24"/>
      <c r="GES36" s="25"/>
      <c r="GET36" s="15"/>
      <c r="GEU36" s="24"/>
      <c r="GEV36" s="24"/>
      <c r="GEW36" s="24"/>
      <c r="GEX36" s="24"/>
      <c r="GEY36" s="24"/>
      <c r="GEZ36" s="24"/>
      <c r="GFA36" s="25"/>
      <c r="GFB36" s="15"/>
      <c r="GFC36" s="24"/>
      <c r="GFD36" s="24"/>
      <c r="GFE36" s="24"/>
      <c r="GFF36" s="24"/>
      <c r="GFG36" s="24"/>
      <c r="GFH36" s="24"/>
      <c r="GFI36" s="25"/>
      <c r="GFJ36" s="15"/>
      <c r="GFK36" s="24"/>
      <c r="GFL36" s="24"/>
      <c r="GFM36" s="24"/>
      <c r="GFN36" s="24"/>
      <c r="GFO36" s="24"/>
      <c r="GFP36" s="24"/>
      <c r="GFQ36" s="25"/>
      <c r="GFR36" s="15"/>
      <c r="GFS36" s="24"/>
      <c r="GFT36" s="24"/>
      <c r="GFU36" s="24"/>
      <c r="GFV36" s="24"/>
      <c r="GFW36" s="24"/>
      <c r="GFX36" s="24"/>
      <c r="GFY36" s="25"/>
      <c r="GFZ36" s="15"/>
      <c r="GGA36" s="24"/>
      <c r="GGB36" s="24"/>
      <c r="GGC36" s="24"/>
      <c r="GGD36" s="24"/>
      <c r="GGE36" s="24"/>
      <c r="GGF36" s="24"/>
      <c r="GGG36" s="25"/>
      <c r="GGH36" s="15"/>
      <c r="GGI36" s="24"/>
      <c r="GGJ36" s="24"/>
      <c r="GGK36" s="24"/>
      <c r="GGL36" s="24"/>
      <c r="GGM36" s="24"/>
      <c r="GGN36" s="24"/>
      <c r="GGO36" s="25"/>
      <c r="GGP36" s="15"/>
      <c r="GGQ36" s="24"/>
      <c r="GGR36" s="24"/>
      <c r="GGS36" s="24"/>
      <c r="GGT36" s="24"/>
      <c r="GGU36" s="24"/>
      <c r="GGV36" s="24"/>
      <c r="GGW36" s="25"/>
      <c r="GGX36" s="15"/>
      <c r="GGY36" s="24"/>
      <c r="GGZ36" s="24"/>
      <c r="GHA36" s="24"/>
      <c r="GHB36" s="24"/>
      <c r="GHC36" s="24"/>
      <c r="GHD36" s="24"/>
      <c r="GHE36" s="25"/>
      <c r="GHF36" s="15"/>
      <c r="GHG36" s="24"/>
      <c r="GHH36" s="24"/>
      <c r="GHI36" s="24"/>
      <c r="GHJ36" s="24"/>
      <c r="GHK36" s="24"/>
      <c r="GHL36" s="24"/>
      <c r="GHM36" s="25"/>
      <c r="GHN36" s="15"/>
      <c r="GHO36" s="24"/>
      <c r="GHP36" s="24"/>
      <c r="GHQ36" s="24"/>
      <c r="GHR36" s="24"/>
      <c r="GHS36" s="24"/>
      <c r="GHT36" s="24"/>
      <c r="GHU36" s="25"/>
      <c r="GHV36" s="15"/>
      <c r="GHW36" s="24"/>
      <c r="GHX36" s="24"/>
      <c r="GHY36" s="24"/>
      <c r="GHZ36" s="24"/>
      <c r="GIA36" s="24"/>
      <c r="GIB36" s="24"/>
      <c r="GIC36" s="25"/>
      <c r="GID36" s="15"/>
      <c r="GIE36" s="24"/>
      <c r="GIF36" s="24"/>
      <c r="GIG36" s="24"/>
      <c r="GIH36" s="24"/>
      <c r="GII36" s="24"/>
      <c r="GIJ36" s="24"/>
      <c r="GIK36" s="25"/>
      <c r="GIL36" s="15"/>
      <c r="GIM36" s="24"/>
      <c r="GIN36" s="24"/>
      <c r="GIO36" s="24"/>
      <c r="GIP36" s="24"/>
      <c r="GIQ36" s="24"/>
      <c r="GIR36" s="24"/>
      <c r="GIS36" s="25"/>
      <c r="GIT36" s="15"/>
      <c r="GIU36" s="24"/>
      <c r="GIV36" s="24"/>
      <c r="GIW36" s="24"/>
      <c r="GIX36" s="24"/>
      <c r="GIY36" s="24"/>
      <c r="GIZ36" s="24"/>
      <c r="GJA36" s="25"/>
      <c r="GJB36" s="15"/>
      <c r="GJC36" s="24"/>
      <c r="GJD36" s="24"/>
      <c r="GJE36" s="24"/>
      <c r="GJF36" s="24"/>
      <c r="GJG36" s="24"/>
      <c r="GJH36" s="24"/>
      <c r="GJI36" s="25"/>
      <c r="GJJ36" s="15"/>
      <c r="GJK36" s="24"/>
      <c r="GJL36" s="24"/>
      <c r="GJM36" s="24"/>
      <c r="GJN36" s="24"/>
      <c r="GJO36" s="24"/>
      <c r="GJP36" s="24"/>
      <c r="GJQ36" s="25"/>
      <c r="GJR36" s="15"/>
      <c r="GJS36" s="24"/>
      <c r="GJT36" s="24"/>
      <c r="GJU36" s="24"/>
      <c r="GJV36" s="24"/>
      <c r="GJW36" s="24"/>
      <c r="GJX36" s="24"/>
      <c r="GJY36" s="25"/>
      <c r="GJZ36" s="15"/>
      <c r="GKA36" s="24"/>
      <c r="GKB36" s="24"/>
      <c r="GKC36" s="24"/>
      <c r="GKD36" s="24"/>
      <c r="GKE36" s="24"/>
      <c r="GKF36" s="24"/>
      <c r="GKG36" s="25"/>
      <c r="GKH36" s="15"/>
      <c r="GKI36" s="24"/>
      <c r="GKJ36" s="24"/>
      <c r="GKK36" s="24"/>
      <c r="GKL36" s="24"/>
      <c r="GKM36" s="24"/>
      <c r="GKN36" s="24"/>
      <c r="GKO36" s="25"/>
      <c r="GKP36" s="15"/>
      <c r="GKQ36" s="24"/>
      <c r="GKR36" s="24"/>
      <c r="GKS36" s="24"/>
      <c r="GKT36" s="24"/>
      <c r="GKU36" s="24"/>
      <c r="GKV36" s="24"/>
      <c r="GKW36" s="25"/>
      <c r="GKX36" s="15"/>
      <c r="GKY36" s="24"/>
      <c r="GKZ36" s="24"/>
      <c r="GLA36" s="24"/>
      <c r="GLB36" s="24"/>
      <c r="GLC36" s="24"/>
      <c r="GLD36" s="24"/>
      <c r="GLE36" s="25"/>
      <c r="GLF36" s="15"/>
      <c r="GLG36" s="24"/>
      <c r="GLH36" s="24"/>
      <c r="GLI36" s="24"/>
      <c r="GLJ36" s="24"/>
      <c r="GLK36" s="24"/>
      <c r="GLL36" s="24"/>
      <c r="GLM36" s="25"/>
      <c r="GLN36" s="15"/>
      <c r="GLO36" s="24"/>
      <c r="GLP36" s="24"/>
      <c r="GLQ36" s="24"/>
      <c r="GLR36" s="24"/>
      <c r="GLS36" s="24"/>
      <c r="GLT36" s="24"/>
      <c r="GLU36" s="25"/>
      <c r="GLV36" s="15"/>
      <c r="GLW36" s="24"/>
      <c r="GLX36" s="24"/>
      <c r="GLY36" s="24"/>
      <c r="GLZ36" s="24"/>
      <c r="GMA36" s="24"/>
      <c r="GMB36" s="24"/>
      <c r="GMC36" s="25"/>
      <c r="GMD36" s="15"/>
      <c r="GME36" s="24"/>
      <c r="GMF36" s="24"/>
      <c r="GMG36" s="24"/>
      <c r="GMH36" s="24"/>
      <c r="GMI36" s="24"/>
      <c r="GMJ36" s="24"/>
      <c r="GMK36" s="25"/>
      <c r="GML36" s="15"/>
      <c r="GMM36" s="24"/>
      <c r="GMN36" s="24"/>
      <c r="GMO36" s="24"/>
      <c r="GMP36" s="24"/>
      <c r="GMQ36" s="24"/>
      <c r="GMR36" s="24"/>
      <c r="GMS36" s="25"/>
      <c r="GMT36" s="15"/>
      <c r="GMU36" s="24"/>
      <c r="GMV36" s="24"/>
      <c r="GMW36" s="24"/>
      <c r="GMX36" s="24"/>
      <c r="GMY36" s="24"/>
      <c r="GMZ36" s="24"/>
      <c r="GNA36" s="25"/>
      <c r="GNB36" s="15"/>
      <c r="GNC36" s="24"/>
      <c r="GND36" s="24"/>
      <c r="GNE36" s="24"/>
      <c r="GNF36" s="24"/>
      <c r="GNG36" s="24"/>
      <c r="GNH36" s="24"/>
      <c r="GNI36" s="25"/>
      <c r="GNJ36" s="15"/>
      <c r="GNK36" s="24"/>
      <c r="GNL36" s="24"/>
      <c r="GNM36" s="24"/>
      <c r="GNN36" s="24"/>
      <c r="GNO36" s="24"/>
      <c r="GNP36" s="24"/>
      <c r="GNQ36" s="25"/>
      <c r="GNR36" s="15"/>
      <c r="GNS36" s="24"/>
      <c r="GNT36" s="24"/>
      <c r="GNU36" s="24"/>
      <c r="GNV36" s="24"/>
      <c r="GNW36" s="24"/>
      <c r="GNX36" s="24"/>
      <c r="GNY36" s="25"/>
      <c r="GNZ36" s="15"/>
      <c r="GOA36" s="24"/>
      <c r="GOB36" s="24"/>
      <c r="GOC36" s="24"/>
      <c r="GOD36" s="24"/>
      <c r="GOE36" s="24"/>
      <c r="GOF36" s="24"/>
      <c r="GOG36" s="25"/>
      <c r="GOH36" s="15"/>
      <c r="GOI36" s="24"/>
      <c r="GOJ36" s="24"/>
      <c r="GOK36" s="24"/>
      <c r="GOL36" s="24"/>
      <c r="GOM36" s="24"/>
      <c r="GON36" s="24"/>
      <c r="GOO36" s="25"/>
      <c r="GOP36" s="15"/>
      <c r="GOQ36" s="24"/>
      <c r="GOR36" s="24"/>
      <c r="GOS36" s="24"/>
      <c r="GOT36" s="24"/>
      <c r="GOU36" s="24"/>
      <c r="GOV36" s="24"/>
      <c r="GOW36" s="25"/>
      <c r="GOX36" s="15"/>
      <c r="GOY36" s="24"/>
      <c r="GOZ36" s="24"/>
      <c r="GPA36" s="24"/>
      <c r="GPB36" s="24"/>
      <c r="GPC36" s="24"/>
      <c r="GPD36" s="24"/>
      <c r="GPE36" s="25"/>
      <c r="GPF36" s="15"/>
      <c r="GPG36" s="24"/>
      <c r="GPH36" s="24"/>
      <c r="GPI36" s="24"/>
      <c r="GPJ36" s="24"/>
      <c r="GPK36" s="24"/>
      <c r="GPL36" s="24"/>
      <c r="GPM36" s="25"/>
      <c r="GPN36" s="15"/>
      <c r="GPO36" s="24"/>
      <c r="GPP36" s="24"/>
      <c r="GPQ36" s="24"/>
      <c r="GPR36" s="24"/>
      <c r="GPS36" s="24"/>
      <c r="GPT36" s="24"/>
      <c r="GPU36" s="25"/>
      <c r="GPV36" s="15"/>
      <c r="GPW36" s="24"/>
      <c r="GPX36" s="24"/>
      <c r="GPY36" s="24"/>
      <c r="GPZ36" s="24"/>
      <c r="GQA36" s="24"/>
      <c r="GQB36" s="24"/>
      <c r="GQC36" s="25"/>
      <c r="GQD36" s="15"/>
      <c r="GQE36" s="24"/>
      <c r="GQF36" s="24"/>
      <c r="GQG36" s="24"/>
      <c r="GQH36" s="24"/>
      <c r="GQI36" s="24"/>
      <c r="GQJ36" s="24"/>
      <c r="GQK36" s="25"/>
      <c r="GQL36" s="15"/>
      <c r="GQM36" s="24"/>
      <c r="GQN36" s="24"/>
      <c r="GQO36" s="24"/>
      <c r="GQP36" s="24"/>
      <c r="GQQ36" s="24"/>
      <c r="GQR36" s="24"/>
      <c r="GQS36" s="25"/>
      <c r="GQT36" s="15"/>
      <c r="GQU36" s="24"/>
      <c r="GQV36" s="24"/>
      <c r="GQW36" s="24"/>
      <c r="GQX36" s="24"/>
      <c r="GQY36" s="24"/>
      <c r="GQZ36" s="24"/>
      <c r="GRA36" s="25"/>
      <c r="GRB36" s="15"/>
      <c r="GRC36" s="24"/>
      <c r="GRD36" s="24"/>
      <c r="GRE36" s="24"/>
      <c r="GRF36" s="24"/>
      <c r="GRG36" s="24"/>
      <c r="GRH36" s="24"/>
      <c r="GRI36" s="25"/>
      <c r="GRJ36" s="15"/>
      <c r="GRK36" s="24"/>
      <c r="GRL36" s="24"/>
      <c r="GRM36" s="24"/>
      <c r="GRN36" s="24"/>
      <c r="GRO36" s="24"/>
      <c r="GRP36" s="24"/>
      <c r="GRQ36" s="25"/>
      <c r="GRR36" s="15"/>
      <c r="GRS36" s="24"/>
      <c r="GRT36" s="24"/>
      <c r="GRU36" s="24"/>
      <c r="GRV36" s="24"/>
      <c r="GRW36" s="24"/>
      <c r="GRX36" s="24"/>
      <c r="GRY36" s="25"/>
      <c r="GRZ36" s="15"/>
      <c r="GSA36" s="24"/>
      <c r="GSB36" s="24"/>
      <c r="GSC36" s="24"/>
      <c r="GSD36" s="24"/>
      <c r="GSE36" s="24"/>
      <c r="GSF36" s="24"/>
      <c r="GSG36" s="25"/>
      <c r="GSH36" s="15"/>
      <c r="GSI36" s="24"/>
      <c r="GSJ36" s="24"/>
      <c r="GSK36" s="24"/>
      <c r="GSL36" s="24"/>
      <c r="GSM36" s="24"/>
      <c r="GSN36" s="24"/>
      <c r="GSO36" s="25"/>
      <c r="GSP36" s="15"/>
      <c r="GSQ36" s="24"/>
      <c r="GSR36" s="24"/>
      <c r="GSS36" s="24"/>
      <c r="GST36" s="24"/>
      <c r="GSU36" s="24"/>
      <c r="GSV36" s="24"/>
      <c r="GSW36" s="25"/>
      <c r="GSX36" s="15"/>
      <c r="GSY36" s="24"/>
      <c r="GSZ36" s="24"/>
      <c r="GTA36" s="24"/>
      <c r="GTB36" s="24"/>
      <c r="GTC36" s="24"/>
      <c r="GTD36" s="24"/>
      <c r="GTE36" s="25"/>
      <c r="GTF36" s="15"/>
      <c r="GTG36" s="24"/>
      <c r="GTH36" s="24"/>
      <c r="GTI36" s="24"/>
      <c r="GTJ36" s="24"/>
      <c r="GTK36" s="24"/>
      <c r="GTL36" s="24"/>
      <c r="GTM36" s="25"/>
      <c r="GTN36" s="15"/>
      <c r="GTO36" s="24"/>
      <c r="GTP36" s="24"/>
      <c r="GTQ36" s="24"/>
      <c r="GTR36" s="24"/>
      <c r="GTS36" s="24"/>
      <c r="GTT36" s="24"/>
      <c r="GTU36" s="25"/>
      <c r="GTV36" s="15"/>
      <c r="GTW36" s="24"/>
      <c r="GTX36" s="24"/>
      <c r="GTY36" s="24"/>
      <c r="GTZ36" s="24"/>
      <c r="GUA36" s="24"/>
      <c r="GUB36" s="24"/>
      <c r="GUC36" s="25"/>
      <c r="GUD36" s="15"/>
      <c r="GUE36" s="24"/>
      <c r="GUF36" s="24"/>
      <c r="GUG36" s="24"/>
      <c r="GUH36" s="24"/>
      <c r="GUI36" s="24"/>
      <c r="GUJ36" s="24"/>
      <c r="GUK36" s="25"/>
      <c r="GUL36" s="15"/>
      <c r="GUM36" s="24"/>
      <c r="GUN36" s="24"/>
      <c r="GUO36" s="24"/>
      <c r="GUP36" s="24"/>
      <c r="GUQ36" s="24"/>
      <c r="GUR36" s="24"/>
      <c r="GUS36" s="25"/>
      <c r="GUT36" s="15"/>
      <c r="GUU36" s="24"/>
      <c r="GUV36" s="24"/>
      <c r="GUW36" s="24"/>
      <c r="GUX36" s="24"/>
      <c r="GUY36" s="24"/>
      <c r="GUZ36" s="24"/>
      <c r="GVA36" s="25"/>
      <c r="GVB36" s="15"/>
      <c r="GVC36" s="24"/>
      <c r="GVD36" s="24"/>
      <c r="GVE36" s="24"/>
      <c r="GVF36" s="24"/>
      <c r="GVG36" s="24"/>
      <c r="GVH36" s="24"/>
      <c r="GVI36" s="25"/>
      <c r="GVJ36" s="15"/>
      <c r="GVK36" s="24"/>
      <c r="GVL36" s="24"/>
      <c r="GVM36" s="24"/>
      <c r="GVN36" s="24"/>
      <c r="GVO36" s="24"/>
      <c r="GVP36" s="24"/>
      <c r="GVQ36" s="25"/>
      <c r="GVR36" s="15"/>
      <c r="GVS36" s="24"/>
      <c r="GVT36" s="24"/>
      <c r="GVU36" s="24"/>
      <c r="GVV36" s="24"/>
      <c r="GVW36" s="24"/>
      <c r="GVX36" s="24"/>
      <c r="GVY36" s="25"/>
      <c r="GVZ36" s="15"/>
      <c r="GWA36" s="24"/>
      <c r="GWB36" s="24"/>
      <c r="GWC36" s="24"/>
      <c r="GWD36" s="24"/>
      <c r="GWE36" s="24"/>
      <c r="GWF36" s="24"/>
      <c r="GWG36" s="25"/>
      <c r="GWH36" s="15"/>
      <c r="GWI36" s="24"/>
      <c r="GWJ36" s="24"/>
      <c r="GWK36" s="24"/>
      <c r="GWL36" s="24"/>
      <c r="GWM36" s="24"/>
      <c r="GWN36" s="24"/>
      <c r="GWO36" s="25"/>
      <c r="GWP36" s="15"/>
      <c r="GWQ36" s="24"/>
      <c r="GWR36" s="24"/>
      <c r="GWS36" s="24"/>
      <c r="GWT36" s="24"/>
      <c r="GWU36" s="24"/>
      <c r="GWV36" s="24"/>
      <c r="GWW36" s="25"/>
      <c r="GWX36" s="15"/>
      <c r="GWY36" s="24"/>
      <c r="GWZ36" s="24"/>
      <c r="GXA36" s="24"/>
      <c r="GXB36" s="24"/>
      <c r="GXC36" s="24"/>
      <c r="GXD36" s="24"/>
      <c r="GXE36" s="25"/>
      <c r="GXF36" s="15"/>
      <c r="GXG36" s="24"/>
      <c r="GXH36" s="24"/>
      <c r="GXI36" s="24"/>
      <c r="GXJ36" s="24"/>
      <c r="GXK36" s="24"/>
      <c r="GXL36" s="24"/>
      <c r="GXM36" s="25"/>
      <c r="GXN36" s="15"/>
      <c r="GXO36" s="24"/>
      <c r="GXP36" s="24"/>
      <c r="GXQ36" s="24"/>
      <c r="GXR36" s="24"/>
      <c r="GXS36" s="24"/>
      <c r="GXT36" s="24"/>
      <c r="GXU36" s="25"/>
      <c r="GXV36" s="15"/>
      <c r="GXW36" s="24"/>
      <c r="GXX36" s="24"/>
      <c r="GXY36" s="24"/>
      <c r="GXZ36" s="24"/>
      <c r="GYA36" s="24"/>
      <c r="GYB36" s="24"/>
      <c r="GYC36" s="25"/>
      <c r="GYD36" s="15"/>
      <c r="GYE36" s="24"/>
      <c r="GYF36" s="24"/>
      <c r="GYG36" s="24"/>
      <c r="GYH36" s="24"/>
      <c r="GYI36" s="24"/>
      <c r="GYJ36" s="24"/>
      <c r="GYK36" s="25"/>
      <c r="GYL36" s="15"/>
      <c r="GYM36" s="24"/>
      <c r="GYN36" s="24"/>
      <c r="GYO36" s="24"/>
      <c r="GYP36" s="24"/>
      <c r="GYQ36" s="24"/>
      <c r="GYR36" s="24"/>
      <c r="GYS36" s="25"/>
      <c r="GYT36" s="15"/>
      <c r="GYU36" s="24"/>
      <c r="GYV36" s="24"/>
      <c r="GYW36" s="24"/>
      <c r="GYX36" s="24"/>
      <c r="GYY36" s="24"/>
      <c r="GYZ36" s="24"/>
      <c r="GZA36" s="25"/>
      <c r="GZB36" s="15"/>
      <c r="GZC36" s="24"/>
      <c r="GZD36" s="24"/>
      <c r="GZE36" s="24"/>
      <c r="GZF36" s="24"/>
      <c r="GZG36" s="24"/>
      <c r="GZH36" s="24"/>
      <c r="GZI36" s="25"/>
      <c r="GZJ36" s="15"/>
      <c r="GZK36" s="24"/>
      <c r="GZL36" s="24"/>
      <c r="GZM36" s="24"/>
      <c r="GZN36" s="24"/>
      <c r="GZO36" s="24"/>
      <c r="GZP36" s="24"/>
      <c r="GZQ36" s="25"/>
      <c r="GZR36" s="15"/>
      <c r="GZS36" s="24"/>
      <c r="GZT36" s="24"/>
      <c r="GZU36" s="24"/>
      <c r="GZV36" s="24"/>
      <c r="GZW36" s="24"/>
      <c r="GZX36" s="24"/>
      <c r="GZY36" s="25"/>
      <c r="GZZ36" s="15"/>
      <c r="HAA36" s="24"/>
      <c r="HAB36" s="24"/>
      <c r="HAC36" s="24"/>
      <c r="HAD36" s="24"/>
      <c r="HAE36" s="24"/>
      <c r="HAF36" s="24"/>
      <c r="HAG36" s="25"/>
      <c r="HAH36" s="15"/>
      <c r="HAI36" s="24"/>
      <c r="HAJ36" s="24"/>
      <c r="HAK36" s="24"/>
      <c r="HAL36" s="24"/>
      <c r="HAM36" s="24"/>
      <c r="HAN36" s="24"/>
      <c r="HAO36" s="25"/>
      <c r="HAP36" s="15"/>
      <c r="HAQ36" s="24"/>
      <c r="HAR36" s="24"/>
      <c r="HAS36" s="24"/>
      <c r="HAT36" s="24"/>
      <c r="HAU36" s="24"/>
      <c r="HAV36" s="24"/>
      <c r="HAW36" s="25"/>
      <c r="HAX36" s="15"/>
      <c r="HAY36" s="24"/>
      <c r="HAZ36" s="24"/>
      <c r="HBA36" s="24"/>
      <c r="HBB36" s="24"/>
      <c r="HBC36" s="24"/>
      <c r="HBD36" s="24"/>
      <c r="HBE36" s="25"/>
      <c r="HBF36" s="15"/>
      <c r="HBG36" s="24"/>
      <c r="HBH36" s="24"/>
      <c r="HBI36" s="24"/>
      <c r="HBJ36" s="24"/>
      <c r="HBK36" s="24"/>
      <c r="HBL36" s="24"/>
      <c r="HBM36" s="25"/>
      <c r="HBN36" s="15"/>
      <c r="HBO36" s="24"/>
      <c r="HBP36" s="24"/>
      <c r="HBQ36" s="24"/>
      <c r="HBR36" s="24"/>
      <c r="HBS36" s="24"/>
      <c r="HBT36" s="24"/>
      <c r="HBU36" s="25"/>
      <c r="HBV36" s="15"/>
      <c r="HBW36" s="24"/>
      <c r="HBX36" s="24"/>
      <c r="HBY36" s="24"/>
      <c r="HBZ36" s="24"/>
      <c r="HCA36" s="24"/>
      <c r="HCB36" s="24"/>
      <c r="HCC36" s="25"/>
      <c r="HCD36" s="15"/>
      <c r="HCE36" s="24"/>
      <c r="HCF36" s="24"/>
      <c r="HCG36" s="24"/>
      <c r="HCH36" s="24"/>
      <c r="HCI36" s="24"/>
      <c r="HCJ36" s="24"/>
      <c r="HCK36" s="25"/>
      <c r="HCL36" s="15"/>
      <c r="HCM36" s="24"/>
      <c r="HCN36" s="24"/>
      <c r="HCO36" s="24"/>
      <c r="HCP36" s="24"/>
      <c r="HCQ36" s="24"/>
      <c r="HCR36" s="24"/>
      <c r="HCS36" s="25"/>
      <c r="HCT36" s="15"/>
      <c r="HCU36" s="24"/>
      <c r="HCV36" s="24"/>
      <c r="HCW36" s="24"/>
      <c r="HCX36" s="24"/>
      <c r="HCY36" s="24"/>
      <c r="HCZ36" s="24"/>
      <c r="HDA36" s="25"/>
      <c r="HDB36" s="15"/>
      <c r="HDC36" s="24"/>
      <c r="HDD36" s="24"/>
      <c r="HDE36" s="24"/>
      <c r="HDF36" s="24"/>
      <c r="HDG36" s="24"/>
      <c r="HDH36" s="24"/>
      <c r="HDI36" s="25"/>
      <c r="HDJ36" s="15"/>
      <c r="HDK36" s="24"/>
      <c r="HDL36" s="24"/>
      <c r="HDM36" s="24"/>
      <c r="HDN36" s="24"/>
      <c r="HDO36" s="24"/>
      <c r="HDP36" s="24"/>
      <c r="HDQ36" s="25"/>
      <c r="HDR36" s="15"/>
      <c r="HDS36" s="24"/>
      <c r="HDT36" s="24"/>
      <c r="HDU36" s="24"/>
      <c r="HDV36" s="24"/>
      <c r="HDW36" s="24"/>
      <c r="HDX36" s="24"/>
      <c r="HDY36" s="25"/>
      <c r="HDZ36" s="15"/>
      <c r="HEA36" s="24"/>
      <c r="HEB36" s="24"/>
      <c r="HEC36" s="24"/>
      <c r="HED36" s="24"/>
      <c r="HEE36" s="24"/>
      <c r="HEF36" s="24"/>
      <c r="HEG36" s="25"/>
      <c r="HEH36" s="15"/>
      <c r="HEI36" s="24"/>
      <c r="HEJ36" s="24"/>
      <c r="HEK36" s="24"/>
      <c r="HEL36" s="24"/>
      <c r="HEM36" s="24"/>
      <c r="HEN36" s="24"/>
      <c r="HEO36" s="25"/>
      <c r="HEP36" s="15"/>
      <c r="HEQ36" s="24"/>
      <c r="HER36" s="24"/>
      <c r="HES36" s="24"/>
      <c r="HET36" s="24"/>
      <c r="HEU36" s="24"/>
      <c r="HEV36" s="24"/>
      <c r="HEW36" s="25"/>
      <c r="HEX36" s="15"/>
      <c r="HEY36" s="24"/>
      <c r="HEZ36" s="24"/>
      <c r="HFA36" s="24"/>
      <c r="HFB36" s="24"/>
      <c r="HFC36" s="24"/>
      <c r="HFD36" s="24"/>
      <c r="HFE36" s="25"/>
      <c r="HFF36" s="15"/>
      <c r="HFG36" s="24"/>
      <c r="HFH36" s="24"/>
      <c r="HFI36" s="24"/>
      <c r="HFJ36" s="24"/>
      <c r="HFK36" s="24"/>
      <c r="HFL36" s="24"/>
      <c r="HFM36" s="25"/>
      <c r="HFN36" s="15"/>
      <c r="HFO36" s="24"/>
      <c r="HFP36" s="24"/>
      <c r="HFQ36" s="24"/>
      <c r="HFR36" s="24"/>
      <c r="HFS36" s="24"/>
      <c r="HFT36" s="24"/>
      <c r="HFU36" s="25"/>
      <c r="HFV36" s="15"/>
      <c r="HFW36" s="24"/>
      <c r="HFX36" s="24"/>
      <c r="HFY36" s="24"/>
      <c r="HFZ36" s="24"/>
      <c r="HGA36" s="24"/>
      <c r="HGB36" s="24"/>
      <c r="HGC36" s="25"/>
      <c r="HGD36" s="15"/>
      <c r="HGE36" s="24"/>
      <c r="HGF36" s="24"/>
      <c r="HGG36" s="24"/>
      <c r="HGH36" s="24"/>
      <c r="HGI36" s="24"/>
      <c r="HGJ36" s="24"/>
      <c r="HGK36" s="25"/>
      <c r="HGL36" s="15"/>
      <c r="HGM36" s="24"/>
      <c r="HGN36" s="24"/>
      <c r="HGO36" s="24"/>
      <c r="HGP36" s="24"/>
      <c r="HGQ36" s="24"/>
      <c r="HGR36" s="24"/>
      <c r="HGS36" s="25"/>
      <c r="HGT36" s="15"/>
      <c r="HGU36" s="24"/>
      <c r="HGV36" s="24"/>
      <c r="HGW36" s="24"/>
      <c r="HGX36" s="24"/>
      <c r="HGY36" s="24"/>
      <c r="HGZ36" s="24"/>
      <c r="HHA36" s="25"/>
      <c r="HHB36" s="15"/>
      <c r="HHC36" s="24"/>
      <c r="HHD36" s="24"/>
      <c r="HHE36" s="24"/>
      <c r="HHF36" s="24"/>
      <c r="HHG36" s="24"/>
      <c r="HHH36" s="24"/>
      <c r="HHI36" s="25"/>
      <c r="HHJ36" s="15"/>
      <c r="HHK36" s="24"/>
      <c r="HHL36" s="24"/>
      <c r="HHM36" s="24"/>
      <c r="HHN36" s="24"/>
      <c r="HHO36" s="24"/>
      <c r="HHP36" s="24"/>
      <c r="HHQ36" s="25"/>
      <c r="HHR36" s="15"/>
      <c r="HHS36" s="24"/>
      <c r="HHT36" s="24"/>
      <c r="HHU36" s="24"/>
      <c r="HHV36" s="24"/>
      <c r="HHW36" s="24"/>
      <c r="HHX36" s="24"/>
      <c r="HHY36" s="25"/>
      <c r="HHZ36" s="15"/>
      <c r="HIA36" s="24"/>
      <c r="HIB36" s="24"/>
      <c r="HIC36" s="24"/>
      <c r="HID36" s="24"/>
      <c r="HIE36" s="24"/>
      <c r="HIF36" s="24"/>
      <c r="HIG36" s="25"/>
      <c r="HIH36" s="15"/>
      <c r="HII36" s="24"/>
      <c r="HIJ36" s="24"/>
      <c r="HIK36" s="24"/>
      <c r="HIL36" s="24"/>
      <c r="HIM36" s="24"/>
      <c r="HIN36" s="24"/>
      <c r="HIO36" s="25"/>
      <c r="HIP36" s="15"/>
      <c r="HIQ36" s="24"/>
      <c r="HIR36" s="24"/>
      <c r="HIS36" s="24"/>
      <c r="HIT36" s="24"/>
      <c r="HIU36" s="24"/>
      <c r="HIV36" s="24"/>
      <c r="HIW36" s="25"/>
      <c r="HIX36" s="15"/>
      <c r="HIY36" s="24"/>
      <c r="HIZ36" s="24"/>
      <c r="HJA36" s="24"/>
      <c r="HJB36" s="24"/>
      <c r="HJC36" s="24"/>
      <c r="HJD36" s="24"/>
      <c r="HJE36" s="25"/>
      <c r="HJF36" s="15"/>
      <c r="HJG36" s="24"/>
      <c r="HJH36" s="24"/>
      <c r="HJI36" s="24"/>
      <c r="HJJ36" s="24"/>
      <c r="HJK36" s="24"/>
      <c r="HJL36" s="24"/>
      <c r="HJM36" s="25"/>
      <c r="HJN36" s="15"/>
      <c r="HJO36" s="24"/>
      <c r="HJP36" s="24"/>
      <c r="HJQ36" s="24"/>
      <c r="HJR36" s="24"/>
      <c r="HJS36" s="24"/>
      <c r="HJT36" s="24"/>
      <c r="HJU36" s="25"/>
      <c r="HJV36" s="15"/>
      <c r="HJW36" s="24"/>
      <c r="HJX36" s="24"/>
      <c r="HJY36" s="24"/>
      <c r="HJZ36" s="24"/>
      <c r="HKA36" s="24"/>
      <c r="HKB36" s="24"/>
      <c r="HKC36" s="25"/>
      <c r="HKD36" s="15"/>
      <c r="HKE36" s="24"/>
      <c r="HKF36" s="24"/>
      <c r="HKG36" s="24"/>
      <c r="HKH36" s="24"/>
      <c r="HKI36" s="24"/>
      <c r="HKJ36" s="24"/>
      <c r="HKK36" s="25"/>
      <c r="HKL36" s="15"/>
      <c r="HKM36" s="24"/>
      <c r="HKN36" s="24"/>
      <c r="HKO36" s="24"/>
      <c r="HKP36" s="24"/>
      <c r="HKQ36" s="24"/>
      <c r="HKR36" s="24"/>
      <c r="HKS36" s="25"/>
      <c r="HKT36" s="15"/>
      <c r="HKU36" s="24"/>
      <c r="HKV36" s="24"/>
      <c r="HKW36" s="24"/>
      <c r="HKX36" s="24"/>
      <c r="HKY36" s="24"/>
      <c r="HKZ36" s="24"/>
      <c r="HLA36" s="25"/>
      <c r="HLB36" s="15"/>
      <c r="HLC36" s="24"/>
      <c r="HLD36" s="24"/>
      <c r="HLE36" s="24"/>
      <c r="HLF36" s="24"/>
      <c r="HLG36" s="24"/>
      <c r="HLH36" s="24"/>
      <c r="HLI36" s="25"/>
      <c r="HLJ36" s="15"/>
      <c r="HLK36" s="24"/>
      <c r="HLL36" s="24"/>
      <c r="HLM36" s="24"/>
      <c r="HLN36" s="24"/>
      <c r="HLO36" s="24"/>
      <c r="HLP36" s="24"/>
      <c r="HLQ36" s="25"/>
      <c r="HLR36" s="15"/>
      <c r="HLS36" s="24"/>
      <c r="HLT36" s="24"/>
      <c r="HLU36" s="24"/>
      <c r="HLV36" s="24"/>
      <c r="HLW36" s="24"/>
      <c r="HLX36" s="24"/>
      <c r="HLY36" s="25"/>
      <c r="HLZ36" s="15"/>
      <c r="HMA36" s="24"/>
      <c r="HMB36" s="24"/>
      <c r="HMC36" s="24"/>
      <c r="HMD36" s="24"/>
      <c r="HME36" s="24"/>
      <c r="HMF36" s="24"/>
      <c r="HMG36" s="25"/>
      <c r="HMH36" s="15"/>
      <c r="HMI36" s="24"/>
      <c r="HMJ36" s="24"/>
      <c r="HMK36" s="24"/>
      <c r="HML36" s="24"/>
      <c r="HMM36" s="24"/>
      <c r="HMN36" s="24"/>
      <c r="HMO36" s="25"/>
      <c r="HMP36" s="15"/>
      <c r="HMQ36" s="24"/>
      <c r="HMR36" s="24"/>
      <c r="HMS36" s="24"/>
      <c r="HMT36" s="24"/>
      <c r="HMU36" s="24"/>
      <c r="HMV36" s="24"/>
      <c r="HMW36" s="25"/>
      <c r="HMX36" s="15"/>
      <c r="HMY36" s="24"/>
      <c r="HMZ36" s="24"/>
      <c r="HNA36" s="24"/>
      <c r="HNB36" s="24"/>
      <c r="HNC36" s="24"/>
      <c r="HND36" s="24"/>
      <c r="HNE36" s="25"/>
      <c r="HNF36" s="15"/>
      <c r="HNG36" s="24"/>
      <c r="HNH36" s="24"/>
      <c r="HNI36" s="24"/>
      <c r="HNJ36" s="24"/>
      <c r="HNK36" s="24"/>
      <c r="HNL36" s="24"/>
      <c r="HNM36" s="25"/>
      <c r="HNN36" s="15"/>
      <c r="HNO36" s="24"/>
      <c r="HNP36" s="24"/>
      <c r="HNQ36" s="24"/>
      <c r="HNR36" s="24"/>
      <c r="HNS36" s="24"/>
      <c r="HNT36" s="24"/>
      <c r="HNU36" s="25"/>
      <c r="HNV36" s="15"/>
      <c r="HNW36" s="24"/>
      <c r="HNX36" s="24"/>
      <c r="HNY36" s="24"/>
      <c r="HNZ36" s="24"/>
      <c r="HOA36" s="24"/>
      <c r="HOB36" s="24"/>
      <c r="HOC36" s="25"/>
      <c r="HOD36" s="15"/>
      <c r="HOE36" s="24"/>
      <c r="HOF36" s="24"/>
      <c r="HOG36" s="24"/>
      <c r="HOH36" s="24"/>
      <c r="HOI36" s="24"/>
      <c r="HOJ36" s="24"/>
      <c r="HOK36" s="25"/>
      <c r="HOL36" s="15"/>
      <c r="HOM36" s="24"/>
      <c r="HON36" s="24"/>
      <c r="HOO36" s="24"/>
      <c r="HOP36" s="24"/>
      <c r="HOQ36" s="24"/>
      <c r="HOR36" s="24"/>
      <c r="HOS36" s="25"/>
      <c r="HOT36" s="15"/>
      <c r="HOU36" s="24"/>
      <c r="HOV36" s="24"/>
      <c r="HOW36" s="24"/>
      <c r="HOX36" s="24"/>
      <c r="HOY36" s="24"/>
      <c r="HOZ36" s="24"/>
      <c r="HPA36" s="25"/>
      <c r="HPB36" s="15"/>
      <c r="HPC36" s="24"/>
      <c r="HPD36" s="24"/>
      <c r="HPE36" s="24"/>
      <c r="HPF36" s="24"/>
      <c r="HPG36" s="24"/>
      <c r="HPH36" s="24"/>
      <c r="HPI36" s="25"/>
      <c r="HPJ36" s="15"/>
      <c r="HPK36" s="24"/>
      <c r="HPL36" s="24"/>
      <c r="HPM36" s="24"/>
      <c r="HPN36" s="24"/>
      <c r="HPO36" s="24"/>
      <c r="HPP36" s="24"/>
      <c r="HPQ36" s="25"/>
      <c r="HPR36" s="15"/>
      <c r="HPS36" s="24"/>
      <c r="HPT36" s="24"/>
      <c r="HPU36" s="24"/>
      <c r="HPV36" s="24"/>
      <c r="HPW36" s="24"/>
      <c r="HPX36" s="24"/>
      <c r="HPY36" s="25"/>
      <c r="HPZ36" s="15"/>
      <c r="HQA36" s="24"/>
      <c r="HQB36" s="24"/>
      <c r="HQC36" s="24"/>
      <c r="HQD36" s="24"/>
      <c r="HQE36" s="24"/>
      <c r="HQF36" s="24"/>
      <c r="HQG36" s="25"/>
      <c r="HQH36" s="15"/>
      <c r="HQI36" s="24"/>
      <c r="HQJ36" s="24"/>
      <c r="HQK36" s="24"/>
      <c r="HQL36" s="24"/>
      <c r="HQM36" s="24"/>
      <c r="HQN36" s="24"/>
      <c r="HQO36" s="25"/>
      <c r="HQP36" s="15"/>
      <c r="HQQ36" s="24"/>
      <c r="HQR36" s="24"/>
      <c r="HQS36" s="24"/>
      <c r="HQT36" s="24"/>
      <c r="HQU36" s="24"/>
      <c r="HQV36" s="24"/>
      <c r="HQW36" s="25"/>
      <c r="HQX36" s="15"/>
      <c r="HQY36" s="24"/>
      <c r="HQZ36" s="24"/>
      <c r="HRA36" s="24"/>
      <c r="HRB36" s="24"/>
      <c r="HRC36" s="24"/>
      <c r="HRD36" s="24"/>
      <c r="HRE36" s="25"/>
      <c r="HRF36" s="15"/>
      <c r="HRG36" s="24"/>
      <c r="HRH36" s="24"/>
      <c r="HRI36" s="24"/>
      <c r="HRJ36" s="24"/>
      <c r="HRK36" s="24"/>
      <c r="HRL36" s="24"/>
      <c r="HRM36" s="25"/>
      <c r="HRN36" s="15"/>
      <c r="HRO36" s="24"/>
      <c r="HRP36" s="24"/>
      <c r="HRQ36" s="24"/>
      <c r="HRR36" s="24"/>
      <c r="HRS36" s="24"/>
      <c r="HRT36" s="24"/>
      <c r="HRU36" s="25"/>
      <c r="HRV36" s="15"/>
      <c r="HRW36" s="24"/>
      <c r="HRX36" s="24"/>
      <c r="HRY36" s="24"/>
      <c r="HRZ36" s="24"/>
      <c r="HSA36" s="24"/>
      <c r="HSB36" s="24"/>
      <c r="HSC36" s="25"/>
      <c r="HSD36" s="15"/>
      <c r="HSE36" s="24"/>
      <c r="HSF36" s="24"/>
      <c r="HSG36" s="24"/>
      <c r="HSH36" s="24"/>
      <c r="HSI36" s="24"/>
      <c r="HSJ36" s="24"/>
      <c r="HSK36" s="25"/>
      <c r="HSL36" s="15"/>
      <c r="HSM36" s="24"/>
      <c r="HSN36" s="24"/>
      <c r="HSO36" s="24"/>
      <c r="HSP36" s="24"/>
      <c r="HSQ36" s="24"/>
      <c r="HSR36" s="24"/>
      <c r="HSS36" s="25"/>
      <c r="HST36" s="15"/>
      <c r="HSU36" s="24"/>
      <c r="HSV36" s="24"/>
      <c r="HSW36" s="24"/>
      <c r="HSX36" s="24"/>
      <c r="HSY36" s="24"/>
      <c r="HSZ36" s="24"/>
      <c r="HTA36" s="25"/>
      <c r="HTB36" s="15"/>
      <c r="HTC36" s="24"/>
      <c r="HTD36" s="24"/>
      <c r="HTE36" s="24"/>
      <c r="HTF36" s="24"/>
      <c r="HTG36" s="24"/>
      <c r="HTH36" s="24"/>
      <c r="HTI36" s="25"/>
      <c r="HTJ36" s="15"/>
      <c r="HTK36" s="24"/>
      <c r="HTL36" s="24"/>
      <c r="HTM36" s="24"/>
      <c r="HTN36" s="24"/>
      <c r="HTO36" s="24"/>
      <c r="HTP36" s="24"/>
      <c r="HTQ36" s="25"/>
      <c r="HTR36" s="15"/>
      <c r="HTS36" s="24"/>
      <c r="HTT36" s="24"/>
      <c r="HTU36" s="24"/>
      <c r="HTV36" s="24"/>
      <c r="HTW36" s="24"/>
      <c r="HTX36" s="24"/>
      <c r="HTY36" s="25"/>
      <c r="HTZ36" s="15"/>
      <c r="HUA36" s="24"/>
      <c r="HUB36" s="24"/>
      <c r="HUC36" s="24"/>
      <c r="HUD36" s="24"/>
      <c r="HUE36" s="24"/>
      <c r="HUF36" s="24"/>
      <c r="HUG36" s="25"/>
      <c r="HUH36" s="15"/>
      <c r="HUI36" s="24"/>
      <c r="HUJ36" s="24"/>
      <c r="HUK36" s="24"/>
      <c r="HUL36" s="24"/>
      <c r="HUM36" s="24"/>
      <c r="HUN36" s="24"/>
      <c r="HUO36" s="25"/>
      <c r="HUP36" s="15"/>
      <c r="HUQ36" s="24"/>
      <c r="HUR36" s="24"/>
      <c r="HUS36" s="24"/>
      <c r="HUT36" s="24"/>
      <c r="HUU36" s="24"/>
      <c r="HUV36" s="24"/>
      <c r="HUW36" s="25"/>
      <c r="HUX36" s="15"/>
      <c r="HUY36" s="24"/>
      <c r="HUZ36" s="24"/>
      <c r="HVA36" s="24"/>
      <c r="HVB36" s="24"/>
      <c r="HVC36" s="24"/>
      <c r="HVD36" s="24"/>
      <c r="HVE36" s="25"/>
      <c r="HVF36" s="15"/>
      <c r="HVG36" s="24"/>
      <c r="HVH36" s="24"/>
      <c r="HVI36" s="24"/>
      <c r="HVJ36" s="24"/>
      <c r="HVK36" s="24"/>
      <c r="HVL36" s="24"/>
      <c r="HVM36" s="25"/>
      <c r="HVN36" s="15"/>
      <c r="HVO36" s="24"/>
      <c r="HVP36" s="24"/>
      <c r="HVQ36" s="24"/>
      <c r="HVR36" s="24"/>
      <c r="HVS36" s="24"/>
      <c r="HVT36" s="24"/>
      <c r="HVU36" s="25"/>
      <c r="HVV36" s="15"/>
      <c r="HVW36" s="24"/>
      <c r="HVX36" s="24"/>
      <c r="HVY36" s="24"/>
      <c r="HVZ36" s="24"/>
      <c r="HWA36" s="24"/>
      <c r="HWB36" s="24"/>
      <c r="HWC36" s="25"/>
      <c r="HWD36" s="15"/>
      <c r="HWE36" s="24"/>
      <c r="HWF36" s="24"/>
      <c r="HWG36" s="24"/>
      <c r="HWH36" s="24"/>
      <c r="HWI36" s="24"/>
      <c r="HWJ36" s="24"/>
      <c r="HWK36" s="25"/>
      <c r="HWL36" s="15"/>
      <c r="HWM36" s="24"/>
      <c r="HWN36" s="24"/>
      <c r="HWO36" s="24"/>
      <c r="HWP36" s="24"/>
      <c r="HWQ36" s="24"/>
      <c r="HWR36" s="24"/>
      <c r="HWS36" s="25"/>
      <c r="HWT36" s="15"/>
      <c r="HWU36" s="24"/>
      <c r="HWV36" s="24"/>
      <c r="HWW36" s="24"/>
      <c r="HWX36" s="24"/>
      <c r="HWY36" s="24"/>
      <c r="HWZ36" s="24"/>
      <c r="HXA36" s="25"/>
      <c r="HXB36" s="15"/>
      <c r="HXC36" s="24"/>
      <c r="HXD36" s="24"/>
      <c r="HXE36" s="24"/>
      <c r="HXF36" s="24"/>
      <c r="HXG36" s="24"/>
      <c r="HXH36" s="24"/>
      <c r="HXI36" s="25"/>
      <c r="HXJ36" s="15"/>
      <c r="HXK36" s="24"/>
      <c r="HXL36" s="24"/>
      <c r="HXM36" s="24"/>
      <c r="HXN36" s="24"/>
      <c r="HXO36" s="24"/>
      <c r="HXP36" s="24"/>
      <c r="HXQ36" s="25"/>
      <c r="HXR36" s="15"/>
      <c r="HXS36" s="24"/>
      <c r="HXT36" s="24"/>
      <c r="HXU36" s="24"/>
      <c r="HXV36" s="24"/>
      <c r="HXW36" s="24"/>
      <c r="HXX36" s="24"/>
      <c r="HXY36" s="25"/>
      <c r="HXZ36" s="15"/>
      <c r="HYA36" s="24"/>
      <c r="HYB36" s="24"/>
      <c r="HYC36" s="24"/>
      <c r="HYD36" s="24"/>
      <c r="HYE36" s="24"/>
      <c r="HYF36" s="24"/>
      <c r="HYG36" s="25"/>
      <c r="HYH36" s="15"/>
      <c r="HYI36" s="24"/>
      <c r="HYJ36" s="24"/>
      <c r="HYK36" s="24"/>
      <c r="HYL36" s="24"/>
      <c r="HYM36" s="24"/>
      <c r="HYN36" s="24"/>
      <c r="HYO36" s="25"/>
      <c r="HYP36" s="15"/>
      <c r="HYQ36" s="24"/>
      <c r="HYR36" s="24"/>
      <c r="HYS36" s="24"/>
      <c r="HYT36" s="24"/>
      <c r="HYU36" s="24"/>
      <c r="HYV36" s="24"/>
      <c r="HYW36" s="25"/>
      <c r="HYX36" s="15"/>
      <c r="HYY36" s="24"/>
      <c r="HYZ36" s="24"/>
      <c r="HZA36" s="24"/>
      <c r="HZB36" s="24"/>
      <c r="HZC36" s="24"/>
      <c r="HZD36" s="24"/>
      <c r="HZE36" s="25"/>
      <c r="HZF36" s="15"/>
      <c r="HZG36" s="24"/>
      <c r="HZH36" s="24"/>
      <c r="HZI36" s="24"/>
      <c r="HZJ36" s="24"/>
      <c r="HZK36" s="24"/>
      <c r="HZL36" s="24"/>
      <c r="HZM36" s="25"/>
      <c r="HZN36" s="15"/>
      <c r="HZO36" s="24"/>
      <c r="HZP36" s="24"/>
      <c r="HZQ36" s="24"/>
      <c r="HZR36" s="24"/>
      <c r="HZS36" s="24"/>
      <c r="HZT36" s="24"/>
      <c r="HZU36" s="25"/>
      <c r="HZV36" s="15"/>
      <c r="HZW36" s="24"/>
      <c r="HZX36" s="24"/>
      <c r="HZY36" s="24"/>
      <c r="HZZ36" s="24"/>
      <c r="IAA36" s="24"/>
      <c r="IAB36" s="24"/>
      <c r="IAC36" s="25"/>
      <c r="IAD36" s="15"/>
      <c r="IAE36" s="24"/>
      <c r="IAF36" s="24"/>
      <c r="IAG36" s="24"/>
      <c r="IAH36" s="24"/>
      <c r="IAI36" s="24"/>
      <c r="IAJ36" s="24"/>
      <c r="IAK36" s="25"/>
      <c r="IAL36" s="15"/>
      <c r="IAM36" s="24"/>
      <c r="IAN36" s="24"/>
      <c r="IAO36" s="24"/>
      <c r="IAP36" s="24"/>
      <c r="IAQ36" s="24"/>
      <c r="IAR36" s="24"/>
      <c r="IAS36" s="25"/>
      <c r="IAT36" s="15"/>
      <c r="IAU36" s="24"/>
      <c r="IAV36" s="24"/>
      <c r="IAW36" s="24"/>
      <c r="IAX36" s="24"/>
      <c r="IAY36" s="24"/>
      <c r="IAZ36" s="24"/>
      <c r="IBA36" s="25"/>
      <c r="IBB36" s="15"/>
      <c r="IBC36" s="24"/>
      <c r="IBD36" s="24"/>
      <c r="IBE36" s="24"/>
      <c r="IBF36" s="24"/>
      <c r="IBG36" s="24"/>
      <c r="IBH36" s="24"/>
      <c r="IBI36" s="25"/>
      <c r="IBJ36" s="15"/>
      <c r="IBK36" s="24"/>
      <c r="IBL36" s="24"/>
      <c r="IBM36" s="24"/>
      <c r="IBN36" s="24"/>
      <c r="IBO36" s="24"/>
      <c r="IBP36" s="24"/>
      <c r="IBQ36" s="25"/>
      <c r="IBR36" s="15"/>
      <c r="IBS36" s="24"/>
      <c r="IBT36" s="24"/>
      <c r="IBU36" s="24"/>
      <c r="IBV36" s="24"/>
      <c r="IBW36" s="24"/>
      <c r="IBX36" s="24"/>
      <c r="IBY36" s="25"/>
      <c r="IBZ36" s="15"/>
      <c r="ICA36" s="24"/>
      <c r="ICB36" s="24"/>
      <c r="ICC36" s="24"/>
      <c r="ICD36" s="24"/>
      <c r="ICE36" s="24"/>
      <c r="ICF36" s="24"/>
      <c r="ICG36" s="25"/>
      <c r="ICH36" s="15"/>
      <c r="ICI36" s="24"/>
      <c r="ICJ36" s="24"/>
      <c r="ICK36" s="24"/>
      <c r="ICL36" s="24"/>
      <c r="ICM36" s="24"/>
      <c r="ICN36" s="24"/>
      <c r="ICO36" s="25"/>
      <c r="ICP36" s="15"/>
      <c r="ICQ36" s="24"/>
      <c r="ICR36" s="24"/>
      <c r="ICS36" s="24"/>
      <c r="ICT36" s="24"/>
      <c r="ICU36" s="24"/>
      <c r="ICV36" s="24"/>
      <c r="ICW36" s="25"/>
      <c r="ICX36" s="15"/>
      <c r="ICY36" s="24"/>
      <c r="ICZ36" s="24"/>
      <c r="IDA36" s="24"/>
      <c r="IDB36" s="24"/>
      <c r="IDC36" s="24"/>
      <c r="IDD36" s="24"/>
      <c r="IDE36" s="25"/>
      <c r="IDF36" s="15"/>
      <c r="IDG36" s="24"/>
      <c r="IDH36" s="24"/>
      <c r="IDI36" s="24"/>
      <c r="IDJ36" s="24"/>
      <c r="IDK36" s="24"/>
      <c r="IDL36" s="24"/>
      <c r="IDM36" s="25"/>
      <c r="IDN36" s="15"/>
      <c r="IDO36" s="24"/>
      <c r="IDP36" s="24"/>
      <c r="IDQ36" s="24"/>
      <c r="IDR36" s="24"/>
      <c r="IDS36" s="24"/>
      <c r="IDT36" s="24"/>
      <c r="IDU36" s="25"/>
      <c r="IDV36" s="15"/>
      <c r="IDW36" s="24"/>
      <c r="IDX36" s="24"/>
      <c r="IDY36" s="24"/>
      <c r="IDZ36" s="24"/>
      <c r="IEA36" s="24"/>
      <c r="IEB36" s="24"/>
      <c r="IEC36" s="25"/>
      <c r="IED36" s="15"/>
      <c r="IEE36" s="24"/>
      <c r="IEF36" s="24"/>
      <c r="IEG36" s="24"/>
      <c r="IEH36" s="24"/>
      <c r="IEI36" s="24"/>
      <c r="IEJ36" s="24"/>
      <c r="IEK36" s="25"/>
      <c r="IEL36" s="15"/>
      <c r="IEM36" s="24"/>
      <c r="IEN36" s="24"/>
      <c r="IEO36" s="24"/>
      <c r="IEP36" s="24"/>
      <c r="IEQ36" s="24"/>
      <c r="IER36" s="24"/>
      <c r="IES36" s="25"/>
      <c r="IET36" s="15"/>
      <c r="IEU36" s="24"/>
      <c r="IEV36" s="24"/>
      <c r="IEW36" s="24"/>
      <c r="IEX36" s="24"/>
      <c r="IEY36" s="24"/>
      <c r="IEZ36" s="24"/>
      <c r="IFA36" s="25"/>
      <c r="IFB36" s="15"/>
      <c r="IFC36" s="24"/>
      <c r="IFD36" s="24"/>
      <c r="IFE36" s="24"/>
      <c r="IFF36" s="24"/>
      <c r="IFG36" s="24"/>
      <c r="IFH36" s="24"/>
      <c r="IFI36" s="25"/>
      <c r="IFJ36" s="15"/>
      <c r="IFK36" s="24"/>
      <c r="IFL36" s="24"/>
      <c r="IFM36" s="24"/>
      <c r="IFN36" s="24"/>
      <c r="IFO36" s="24"/>
      <c r="IFP36" s="24"/>
      <c r="IFQ36" s="25"/>
      <c r="IFR36" s="15"/>
      <c r="IFS36" s="24"/>
      <c r="IFT36" s="24"/>
      <c r="IFU36" s="24"/>
      <c r="IFV36" s="24"/>
      <c r="IFW36" s="24"/>
      <c r="IFX36" s="24"/>
      <c r="IFY36" s="25"/>
      <c r="IFZ36" s="15"/>
      <c r="IGA36" s="24"/>
      <c r="IGB36" s="24"/>
      <c r="IGC36" s="24"/>
      <c r="IGD36" s="24"/>
      <c r="IGE36" s="24"/>
      <c r="IGF36" s="24"/>
      <c r="IGG36" s="25"/>
      <c r="IGH36" s="15"/>
      <c r="IGI36" s="24"/>
      <c r="IGJ36" s="24"/>
      <c r="IGK36" s="24"/>
      <c r="IGL36" s="24"/>
      <c r="IGM36" s="24"/>
      <c r="IGN36" s="24"/>
      <c r="IGO36" s="25"/>
      <c r="IGP36" s="15"/>
      <c r="IGQ36" s="24"/>
      <c r="IGR36" s="24"/>
      <c r="IGS36" s="24"/>
      <c r="IGT36" s="24"/>
      <c r="IGU36" s="24"/>
      <c r="IGV36" s="24"/>
      <c r="IGW36" s="25"/>
      <c r="IGX36" s="15"/>
      <c r="IGY36" s="24"/>
      <c r="IGZ36" s="24"/>
      <c r="IHA36" s="24"/>
      <c r="IHB36" s="24"/>
      <c r="IHC36" s="24"/>
      <c r="IHD36" s="24"/>
      <c r="IHE36" s="25"/>
      <c r="IHF36" s="15"/>
      <c r="IHG36" s="24"/>
      <c r="IHH36" s="24"/>
      <c r="IHI36" s="24"/>
      <c r="IHJ36" s="24"/>
      <c r="IHK36" s="24"/>
      <c r="IHL36" s="24"/>
      <c r="IHM36" s="25"/>
      <c r="IHN36" s="15"/>
      <c r="IHO36" s="24"/>
      <c r="IHP36" s="24"/>
      <c r="IHQ36" s="24"/>
      <c r="IHR36" s="24"/>
      <c r="IHS36" s="24"/>
      <c r="IHT36" s="24"/>
      <c r="IHU36" s="25"/>
      <c r="IHV36" s="15"/>
      <c r="IHW36" s="24"/>
      <c r="IHX36" s="24"/>
      <c r="IHY36" s="24"/>
      <c r="IHZ36" s="24"/>
      <c r="IIA36" s="24"/>
      <c r="IIB36" s="24"/>
      <c r="IIC36" s="25"/>
      <c r="IID36" s="15"/>
      <c r="IIE36" s="24"/>
      <c r="IIF36" s="24"/>
      <c r="IIG36" s="24"/>
      <c r="IIH36" s="24"/>
      <c r="III36" s="24"/>
      <c r="IIJ36" s="24"/>
      <c r="IIK36" s="25"/>
      <c r="IIL36" s="15"/>
      <c r="IIM36" s="24"/>
      <c r="IIN36" s="24"/>
      <c r="IIO36" s="24"/>
      <c r="IIP36" s="24"/>
      <c r="IIQ36" s="24"/>
      <c r="IIR36" s="24"/>
      <c r="IIS36" s="25"/>
      <c r="IIT36" s="15"/>
      <c r="IIU36" s="24"/>
      <c r="IIV36" s="24"/>
      <c r="IIW36" s="24"/>
      <c r="IIX36" s="24"/>
      <c r="IIY36" s="24"/>
      <c r="IIZ36" s="24"/>
      <c r="IJA36" s="25"/>
      <c r="IJB36" s="15"/>
      <c r="IJC36" s="24"/>
      <c r="IJD36" s="24"/>
      <c r="IJE36" s="24"/>
      <c r="IJF36" s="24"/>
      <c r="IJG36" s="24"/>
      <c r="IJH36" s="24"/>
      <c r="IJI36" s="25"/>
      <c r="IJJ36" s="15"/>
      <c r="IJK36" s="24"/>
      <c r="IJL36" s="24"/>
      <c r="IJM36" s="24"/>
      <c r="IJN36" s="24"/>
      <c r="IJO36" s="24"/>
      <c r="IJP36" s="24"/>
      <c r="IJQ36" s="25"/>
      <c r="IJR36" s="15"/>
      <c r="IJS36" s="24"/>
      <c r="IJT36" s="24"/>
      <c r="IJU36" s="24"/>
      <c r="IJV36" s="24"/>
      <c r="IJW36" s="24"/>
      <c r="IJX36" s="24"/>
      <c r="IJY36" s="25"/>
      <c r="IJZ36" s="15"/>
      <c r="IKA36" s="24"/>
      <c r="IKB36" s="24"/>
      <c r="IKC36" s="24"/>
      <c r="IKD36" s="24"/>
      <c r="IKE36" s="24"/>
      <c r="IKF36" s="24"/>
      <c r="IKG36" s="25"/>
      <c r="IKH36" s="15"/>
      <c r="IKI36" s="24"/>
      <c r="IKJ36" s="24"/>
      <c r="IKK36" s="24"/>
      <c r="IKL36" s="24"/>
      <c r="IKM36" s="24"/>
      <c r="IKN36" s="24"/>
      <c r="IKO36" s="25"/>
      <c r="IKP36" s="15"/>
      <c r="IKQ36" s="24"/>
      <c r="IKR36" s="24"/>
      <c r="IKS36" s="24"/>
      <c r="IKT36" s="24"/>
      <c r="IKU36" s="24"/>
      <c r="IKV36" s="24"/>
      <c r="IKW36" s="25"/>
      <c r="IKX36" s="15"/>
      <c r="IKY36" s="24"/>
      <c r="IKZ36" s="24"/>
      <c r="ILA36" s="24"/>
      <c r="ILB36" s="24"/>
      <c r="ILC36" s="24"/>
      <c r="ILD36" s="24"/>
      <c r="ILE36" s="25"/>
      <c r="ILF36" s="15"/>
      <c r="ILG36" s="24"/>
      <c r="ILH36" s="24"/>
      <c r="ILI36" s="24"/>
      <c r="ILJ36" s="24"/>
      <c r="ILK36" s="24"/>
      <c r="ILL36" s="24"/>
      <c r="ILM36" s="25"/>
      <c r="ILN36" s="15"/>
      <c r="ILO36" s="24"/>
      <c r="ILP36" s="24"/>
      <c r="ILQ36" s="24"/>
      <c r="ILR36" s="24"/>
      <c r="ILS36" s="24"/>
      <c r="ILT36" s="24"/>
      <c r="ILU36" s="25"/>
      <c r="ILV36" s="15"/>
      <c r="ILW36" s="24"/>
      <c r="ILX36" s="24"/>
      <c r="ILY36" s="24"/>
      <c r="ILZ36" s="24"/>
      <c r="IMA36" s="24"/>
      <c r="IMB36" s="24"/>
      <c r="IMC36" s="25"/>
      <c r="IMD36" s="15"/>
      <c r="IME36" s="24"/>
      <c r="IMF36" s="24"/>
      <c r="IMG36" s="24"/>
      <c r="IMH36" s="24"/>
      <c r="IMI36" s="24"/>
      <c r="IMJ36" s="24"/>
      <c r="IMK36" s="25"/>
      <c r="IML36" s="15"/>
      <c r="IMM36" s="24"/>
      <c r="IMN36" s="24"/>
      <c r="IMO36" s="24"/>
      <c r="IMP36" s="24"/>
      <c r="IMQ36" s="24"/>
      <c r="IMR36" s="24"/>
      <c r="IMS36" s="25"/>
      <c r="IMT36" s="15"/>
      <c r="IMU36" s="24"/>
      <c r="IMV36" s="24"/>
      <c r="IMW36" s="24"/>
      <c r="IMX36" s="24"/>
      <c r="IMY36" s="24"/>
      <c r="IMZ36" s="24"/>
      <c r="INA36" s="25"/>
      <c r="INB36" s="15"/>
      <c r="INC36" s="24"/>
      <c r="IND36" s="24"/>
      <c r="INE36" s="24"/>
      <c r="INF36" s="24"/>
      <c r="ING36" s="24"/>
      <c r="INH36" s="24"/>
      <c r="INI36" s="25"/>
      <c r="INJ36" s="15"/>
      <c r="INK36" s="24"/>
      <c r="INL36" s="24"/>
      <c r="INM36" s="24"/>
      <c r="INN36" s="24"/>
      <c r="INO36" s="24"/>
      <c r="INP36" s="24"/>
      <c r="INQ36" s="25"/>
      <c r="INR36" s="15"/>
      <c r="INS36" s="24"/>
      <c r="INT36" s="24"/>
      <c r="INU36" s="24"/>
      <c r="INV36" s="24"/>
      <c r="INW36" s="24"/>
      <c r="INX36" s="24"/>
      <c r="INY36" s="25"/>
      <c r="INZ36" s="15"/>
      <c r="IOA36" s="24"/>
      <c r="IOB36" s="24"/>
      <c r="IOC36" s="24"/>
      <c r="IOD36" s="24"/>
      <c r="IOE36" s="24"/>
      <c r="IOF36" s="24"/>
      <c r="IOG36" s="25"/>
      <c r="IOH36" s="15"/>
      <c r="IOI36" s="24"/>
      <c r="IOJ36" s="24"/>
      <c r="IOK36" s="24"/>
      <c r="IOL36" s="24"/>
      <c r="IOM36" s="24"/>
      <c r="ION36" s="24"/>
      <c r="IOO36" s="25"/>
      <c r="IOP36" s="15"/>
      <c r="IOQ36" s="24"/>
      <c r="IOR36" s="24"/>
      <c r="IOS36" s="24"/>
      <c r="IOT36" s="24"/>
      <c r="IOU36" s="24"/>
      <c r="IOV36" s="24"/>
      <c r="IOW36" s="25"/>
      <c r="IOX36" s="15"/>
      <c r="IOY36" s="24"/>
      <c r="IOZ36" s="24"/>
      <c r="IPA36" s="24"/>
      <c r="IPB36" s="24"/>
      <c r="IPC36" s="24"/>
      <c r="IPD36" s="24"/>
      <c r="IPE36" s="25"/>
      <c r="IPF36" s="15"/>
      <c r="IPG36" s="24"/>
      <c r="IPH36" s="24"/>
      <c r="IPI36" s="24"/>
      <c r="IPJ36" s="24"/>
      <c r="IPK36" s="24"/>
      <c r="IPL36" s="24"/>
      <c r="IPM36" s="25"/>
      <c r="IPN36" s="15"/>
      <c r="IPO36" s="24"/>
      <c r="IPP36" s="24"/>
      <c r="IPQ36" s="24"/>
      <c r="IPR36" s="24"/>
      <c r="IPS36" s="24"/>
      <c r="IPT36" s="24"/>
      <c r="IPU36" s="25"/>
      <c r="IPV36" s="15"/>
      <c r="IPW36" s="24"/>
      <c r="IPX36" s="24"/>
      <c r="IPY36" s="24"/>
      <c r="IPZ36" s="24"/>
      <c r="IQA36" s="24"/>
      <c r="IQB36" s="24"/>
      <c r="IQC36" s="25"/>
      <c r="IQD36" s="15"/>
      <c r="IQE36" s="24"/>
      <c r="IQF36" s="24"/>
      <c r="IQG36" s="24"/>
      <c r="IQH36" s="24"/>
      <c r="IQI36" s="24"/>
      <c r="IQJ36" s="24"/>
      <c r="IQK36" s="25"/>
      <c r="IQL36" s="15"/>
      <c r="IQM36" s="24"/>
      <c r="IQN36" s="24"/>
      <c r="IQO36" s="24"/>
      <c r="IQP36" s="24"/>
      <c r="IQQ36" s="24"/>
      <c r="IQR36" s="24"/>
      <c r="IQS36" s="25"/>
      <c r="IQT36" s="15"/>
      <c r="IQU36" s="24"/>
      <c r="IQV36" s="24"/>
      <c r="IQW36" s="24"/>
      <c r="IQX36" s="24"/>
      <c r="IQY36" s="24"/>
      <c r="IQZ36" s="24"/>
      <c r="IRA36" s="25"/>
      <c r="IRB36" s="15"/>
      <c r="IRC36" s="24"/>
      <c r="IRD36" s="24"/>
      <c r="IRE36" s="24"/>
      <c r="IRF36" s="24"/>
      <c r="IRG36" s="24"/>
      <c r="IRH36" s="24"/>
      <c r="IRI36" s="25"/>
      <c r="IRJ36" s="15"/>
      <c r="IRK36" s="24"/>
      <c r="IRL36" s="24"/>
      <c r="IRM36" s="24"/>
      <c r="IRN36" s="24"/>
      <c r="IRO36" s="24"/>
      <c r="IRP36" s="24"/>
      <c r="IRQ36" s="25"/>
      <c r="IRR36" s="15"/>
      <c r="IRS36" s="24"/>
      <c r="IRT36" s="24"/>
      <c r="IRU36" s="24"/>
      <c r="IRV36" s="24"/>
      <c r="IRW36" s="24"/>
      <c r="IRX36" s="24"/>
      <c r="IRY36" s="25"/>
      <c r="IRZ36" s="15"/>
      <c r="ISA36" s="24"/>
      <c r="ISB36" s="24"/>
      <c r="ISC36" s="24"/>
      <c r="ISD36" s="24"/>
      <c r="ISE36" s="24"/>
      <c r="ISF36" s="24"/>
      <c r="ISG36" s="25"/>
      <c r="ISH36" s="15"/>
      <c r="ISI36" s="24"/>
      <c r="ISJ36" s="24"/>
      <c r="ISK36" s="24"/>
      <c r="ISL36" s="24"/>
      <c r="ISM36" s="24"/>
      <c r="ISN36" s="24"/>
      <c r="ISO36" s="25"/>
      <c r="ISP36" s="15"/>
      <c r="ISQ36" s="24"/>
      <c r="ISR36" s="24"/>
      <c r="ISS36" s="24"/>
      <c r="IST36" s="24"/>
      <c r="ISU36" s="24"/>
      <c r="ISV36" s="24"/>
      <c r="ISW36" s="25"/>
      <c r="ISX36" s="15"/>
      <c r="ISY36" s="24"/>
      <c r="ISZ36" s="24"/>
      <c r="ITA36" s="24"/>
      <c r="ITB36" s="24"/>
      <c r="ITC36" s="24"/>
      <c r="ITD36" s="24"/>
      <c r="ITE36" s="25"/>
      <c r="ITF36" s="15"/>
      <c r="ITG36" s="24"/>
      <c r="ITH36" s="24"/>
      <c r="ITI36" s="24"/>
      <c r="ITJ36" s="24"/>
      <c r="ITK36" s="24"/>
      <c r="ITL36" s="24"/>
      <c r="ITM36" s="25"/>
      <c r="ITN36" s="15"/>
      <c r="ITO36" s="24"/>
      <c r="ITP36" s="24"/>
      <c r="ITQ36" s="24"/>
      <c r="ITR36" s="24"/>
      <c r="ITS36" s="24"/>
      <c r="ITT36" s="24"/>
      <c r="ITU36" s="25"/>
      <c r="ITV36" s="15"/>
      <c r="ITW36" s="24"/>
      <c r="ITX36" s="24"/>
      <c r="ITY36" s="24"/>
      <c r="ITZ36" s="24"/>
      <c r="IUA36" s="24"/>
      <c r="IUB36" s="24"/>
      <c r="IUC36" s="25"/>
      <c r="IUD36" s="15"/>
      <c r="IUE36" s="24"/>
      <c r="IUF36" s="24"/>
      <c r="IUG36" s="24"/>
      <c r="IUH36" s="24"/>
      <c r="IUI36" s="24"/>
      <c r="IUJ36" s="24"/>
      <c r="IUK36" s="25"/>
      <c r="IUL36" s="15"/>
      <c r="IUM36" s="24"/>
      <c r="IUN36" s="24"/>
      <c r="IUO36" s="24"/>
      <c r="IUP36" s="24"/>
      <c r="IUQ36" s="24"/>
      <c r="IUR36" s="24"/>
      <c r="IUS36" s="25"/>
      <c r="IUT36" s="15"/>
      <c r="IUU36" s="24"/>
      <c r="IUV36" s="24"/>
      <c r="IUW36" s="24"/>
      <c r="IUX36" s="24"/>
      <c r="IUY36" s="24"/>
      <c r="IUZ36" s="24"/>
      <c r="IVA36" s="25"/>
      <c r="IVB36" s="15"/>
      <c r="IVC36" s="24"/>
      <c r="IVD36" s="24"/>
      <c r="IVE36" s="24"/>
      <c r="IVF36" s="24"/>
      <c r="IVG36" s="24"/>
      <c r="IVH36" s="24"/>
      <c r="IVI36" s="25"/>
      <c r="IVJ36" s="15"/>
      <c r="IVK36" s="24"/>
      <c r="IVL36" s="24"/>
      <c r="IVM36" s="24"/>
      <c r="IVN36" s="24"/>
      <c r="IVO36" s="24"/>
      <c r="IVP36" s="24"/>
      <c r="IVQ36" s="25"/>
      <c r="IVR36" s="15"/>
      <c r="IVS36" s="24"/>
      <c r="IVT36" s="24"/>
      <c r="IVU36" s="24"/>
      <c r="IVV36" s="24"/>
      <c r="IVW36" s="24"/>
      <c r="IVX36" s="24"/>
      <c r="IVY36" s="25"/>
      <c r="IVZ36" s="15"/>
      <c r="IWA36" s="24"/>
      <c r="IWB36" s="24"/>
      <c r="IWC36" s="24"/>
      <c r="IWD36" s="24"/>
      <c r="IWE36" s="24"/>
      <c r="IWF36" s="24"/>
      <c r="IWG36" s="25"/>
      <c r="IWH36" s="15"/>
      <c r="IWI36" s="24"/>
      <c r="IWJ36" s="24"/>
      <c r="IWK36" s="24"/>
      <c r="IWL36" s="24"/>
      <c r="IWM36" s="24"/>
      <c r="IWN36" s="24"/>
      <c r="IWO36" s="25"/>
      <c r="IWP36" s="15"/>
      <c r="IWQ36" s="24"/>
      <c r="IWR36" s="24"/>
      <c r="IWS36" s="24"/>
      <c r="IWT36" s="24"/>
      <c r="IWU36" s="24"/>
      <c r="IWV36" s="24"/>
      <c r="IWW36" s="25"/>
      <c r="IWX36" s="15"/>
      <c r="IWY36" s="24"/>
      <c r="IWZ36" s="24"/>
      <c r="IXA36" s="24"/>
      <c r="IXB36" s="24"/>
      <c r="IXC36" s="24"/>
      <c r="IXD36" s="24"/>
      <c r="IXE36" s="25"/>
      <c r="IXF36" s="15"/>
      <c r="IXG36" s="24"/>
      <c r="IXH36" s="24"/>
      <c r="IXI36" s="24"/>
      <c r="IXJ36" s="24"/>
      <c r="IXK36" s="24"/>
      <c r="IXL36" s="24"/>
      <c r="IXM36" s="25"/>
      <c r="IXN36" s="15"/>
      <c r="IXO36" s="24"/>
      <c r="IXP36" s="24"/>
      <c r="IXQ36" s="24"/>
      <c r="IXR36" s="24"/>
      <c r="IXS36" s="24"/>
      <c r="IXT36" s="24"/>
      <c r="IXU36" s="25"/>
      <c r="IXV36" s="15"/>
      <c r="IXW36" s="24"/>
      <c r="IXX36" s="24"/>
      <c r="IXY36" s="24"/>
      <c r="IXZ36" s="24"/>
      <c r="IYA36" s="24"/>
      <c r="IYB36" s="24"/>
      <c r="IYC36" s="25"/>
      <c r="IYD36" s="15"/>
      <c r="IYE36" s="24"/>
      <c r="IYF36" s="24"/>
      <c r="IYG36" s="24"/>
      <c r="IYH36" s="24"/>
      <c r="IYI36" s="24"/>
      <c r="IYJ36" s="24"/>
      <c r="IYK36" s="25"/>
      <c r="IYL36" s="15"/>
      <c r="IYM36" s="24"/>
      <c r="IYN36" s="24"/>
      <c r="IYO36" s="24"/>
      <c r="IYP36" s="24"/>
      <c r="IYQ36" s="24"/>
      <c r="IYR36" s="24"/>
      <c r="IYS36" s="25"/>
      <c r="IYT36" s="15"/>
      <c r="IYU36" s="24"/>
      <c r="IYV36" s="24"/>
      <c r="IYW36" s="24"/>
      <c r="IYX36" s="24"/>
      <c r="IYY36" s="24"/>
      <c r="IYZ36" s="24"/>
      <c r="IZA36" s="25"/>
      <c r="IZB36" s="15"/>
      <c r="IZC36" s="24"/>
      <c r="IZD36" s="24"/>
      <c r="IZE36" s="24"/>
      <c r="IZF36" s="24"/>
      <c r="IZG36" s="24"/>
      <c r="IZH36" s="24"/>
      <c r="IZI36" s="25"/>
      <c r="IZJ36" s="15"/>
      <c r="IZK36" s="24"/>
      <c r="IZL36" s="24"/>
      <c r="IZM36" s="24"/>
      <c r="IZN36" s="24"/>
      <c r="IZO36" s="24"/>
      <c r="IZP36" s="24"/>
      <c r="IZQ36" s="25"/>
      <c r="IZR36" s="15"/>
      <c r="IZS36" s="24"/>
      <c r="IZT36" s="24"/>
      <c r="IZU36" s="24"/>
      <c r="IZV36" s="24"/>
      <c r="IZW36" s="24"/>
      <c r="IZX36" s="24"/>
      <c r="IZY36" s="25"/>
      <c r="IZZ36" s="15"/>
      <c r="JAA36" s="24"/>
      <c r="JAB36" s="24"/>
      <c r="JAC36" s="24"/>
      <c r="JAD36" s="24"/>
      <c r="JAE36" s="24"/>
      <c r="JAF36" s="24"/>
      <c r="JAG36" s="25"/>
      <c r="JAH36" s="15"/>
      <c r="JAI36" s="24"/>
      <c r="JAJ36" s="24"/>
      <c r="JAK36" s="24"/>
      <c r="JAL36" s="24"/>
      <c r="JAM36" s="24"/>
      <c r="JAN36" s="24"/>
      <c r="JAO36" s="25"/>
      <c r="JAP36" s="15"/>
      <c r="JAQ36" s="24"/>
      <c r="JAR36" s="24"/>
      <c r="JAS36" s="24"/>
      <c r="JAT36" s="24"/>
      <c r="JAU36" s="24"/>
      <c r="JAV36" s="24"/>
      <c r="JAW36" s="25"/>
      <c r="JAX36" s="15"/>
      <c r="JAY36" s="24"/>
      <c r="JAZ36" s="24"/>
      <c r="JBA36" s="24"/>
      <c r="JBB36" s="24"/>
      <c r="JBC36" s="24"/>
      <c r="JBD36" s="24"/>
      <c r="JBE36" s="25"/>
      <c r="JBF36" s="15"/>
      <c r="JBG36" s="24"/>
      <c r="JBH36" s="24"/>
      <c r="JBI36" s="24"/>
      <c r="JBJ36" s="24"/>
      <c r="JBK36" s="24"/>
      <c r="JBL36" s="24"/>
      <c r="JBM36" s="25"/>
      <c r="JBN36" s="15"/>
      <c r="JBO36" s="24"/>
      <c r="JBP36" s="24"/>
      <c r="JBQ36" s="24"/>
      <c r="JBR36" s="24"/>
      <c r="JBS36" s="24"/>
      <c r="JBT36" s="24"/>
      <c r="JBU36" s="25"/>
      <c r="JBV36" s="15"/>
      <c r="JBW36" s="24"/>
      <c r="JBX36" s="24"/>
      <c r="JBY36" s="24"/>
      <c r="JBZ36" s="24"/>
      <c r="JCA36" s="24"/>
      <c r="JCB36" s="24"/>
      <c r="JCC36" s="25"/>
      <c r="JCD36" s="15"/>
      <c r="JCE36" s="24"/>
      <c r="JCF36" s="24"/>
      <c r="JCG36" s="24"/>
      <c r="JCH36" s="24"/>
      <c r="JCI36" s="24"/>
      <c r="JCJ36" s="24"/>
      <c r="JCK36" s="25"/>
      <c r="JCL36" s="15"/>
      <c r="JCM36" s="24"/>
      <c r="JCN36" s="24"/>
      <c r="JCO36" s="24"/>
      <c r="JCP36" s="24"/>
      <c r="JCQ36" s="24"/>
      <c r="JCR36" s="24"/>
      <c r="JCS36" s="25"/>
      <c r="JCT36" s="15"/>
      <c r="JCU36" s="24"/>
      <c r="JCV36" s="24"/>
      <c r="JCW36" s="24"/>
      <c r="JCX36" s="24"/>
      <c r="JCY36" s="24"/>
      <c r="JCZ36" s="24"/>
      <c r="JDA36" s="25"/>
      <c r="JDB36" s="15"/>
      <c r="JDC36" s="24"/>
      <c r="JDD36" s="24"/>
      <c r="JDE36" s="24"/>
      <c r="JDF36" s="24"/>
      <c r="JDG36" s="24"/>
      <c r="JDH36" s="24"/>
      <c r="JDI36" s="25"/>
      <c r="JDJ36" s="15"/>
      <c r="JDK36" s="24"/>
      <c r="JDL36" s="24"/>
      <c r="JDM36" s="24"/>
      <c r="JDN36" s="24"/>
      <c r="JDO36" s="24"/>
      <c r="JDP36" s="24"/>
      <c r="JDQ36" s="25"/>
      <c r="JDR36" s="15"/>
      <c r="JDS36" s="24"/>
      <c r="JDT36" s="24"/>
      <c r="JDU36" s="24"/>
      <c r="JDV36" s="24"/>
      <c r="JDW36" s="24"/>
      <c r="JDX36" s="24"/>
      <c r="JDY36" s="25"/>
      <c r="JDZ36" s="15"/>
      <c r="JEA36" s="24"/>
      <c r="JEB36" s="24"/>
      <c r="JEC36" s="24"/>
      <c r="JED36" s="24"/>
      <c r="JEE36" s="24"/>
      <c r="JEF36" s="24"/>
      <c r="JEG36" s="25"/>
      <c r="JEH36" s="15"/>
      <c r="JEI36" s="24"/>
      <c r="JEJ36" s="24"/>
      <c r="JEK36" s="24"/>
      <c r="JEL36" s="24"/>
      <c r="JEM36" s="24"/>
      <c r="JEN36" s="24"/>
      <c r="JEO36" s="25"/>
      <c r="JEP36" s="15"/>
      <c r="JEQ36" s="24"/>
      <c r="JER36" s="24"/>
      <c r="JES36" s="24"/>
      <c r="JET36" s="24"/>
      <c r="JEU36" s="24"/>
      <c r="JEV36" s="24"/>
      <c r="JEW36" s="25"/>
      <c r="JEX36" s="15"/>
      <c r="JEY36" s="24"/>
      <c r="JEZ36" s="24"/>
      <c r="JFA36" s="24"/>
      <c r="JFB36" s="24"/>
      <c r="JFC36" s="24"/>
      <c r="JFD36" s="24"/>
      <c r="JFE36" s="25"/>
      <c r="JFF36" s="15"/>
      <c r="JFG36" s="24"/>
      <c r="JFH36" s="24"/>
      <c r="JFI36" s="24"/>
      <c r="JFJ36" s="24"/>
      <c r="JFK36" s="24"/>
      <c r="JFL36" s="24"/>
      <c r="JFM36" s="25"/>
      <c r="JFN36" s="15"/>
      <c r="JFO36" s="24"/>
      <c r="JFP36" s="24"/>
      <c r="JFQ36" s="24"/>
      <c r="JFR36" s="24"/>
      <c r="JFS36" s="24"/>
      <c r="JFT36" s="24"/>
      <c r="JFU36" s="25"/>
      <c r="JFV36" s="15"/>
      <c r="JFW36" s="24"/>
      <c r="JFX36" s="24"/>
      <c r="JFY36" s="24"/>
      <c r="JFZ36" s="24"/>
      <c r="JGA36" s="24"/>
      <c r="JGB36" s="24"/>
      <c r="JGC36" s="25"/>
      <c r="JGD36" s="15"/>
      <c r="JGE36" s="24"/>
      <c r="JGF36" s="24"/>
      <c r="JGG36" s="24"/>
      <c r="JGH36" s="24"/>
      <c r="JGI36" s="24"/>
      <c r="JGJ36" s="24"/>
      <c r="JGK36" s="25"/>
      <c r="JGL36" s="15"/>
      <c r="JGM36" s="24"/>
      <c r="JGN36" s="24"/>
      <c r="JGO36" s="24"/>
      <c r="JGP36" s="24"/>
      <c r="JGQ36" s="24"/>
      <c r="JGR36" s="24"/>
      <c r="JGS36" s="25"/>
      <c r="JGT36" s="15"/>
      <c r="JGU36" s="24"/>
      <c r="JGV36" s="24"/>
      <c r="JGW36" s="24"/>
      <c r="JGX36" s="24"/>
      <c r="JGY36" s="24"/>
      <c r="JGZ36" s="24"/>
      <c r="JHA36" s="25"/>
      <c r="JHB36" s="15"/>
      <c r="JHC36" s="24"/>
      <c r="JHD36" s="24"/>
      <c r="JHE36" s="24"/>
      <c r="JHF36" s="24"/>
      <c r="JHG36" s="24"/>
      <c r="JHH36" s="24"/>
      <c r="JHI36" s="25"/>
      <c r="JHJ36" s="15"/>
      <c r="JHK36" s="24"/>
      <c r="JHL36" s="24"/>
      <c r="JHM36" s="24"/>
      <c r="JHN36" s="24"/>
      <c r="JHO36" s="24"/>
      <c r="JHP36" s="24"/>
      <c r="JHQ36" s="25"/>
      <c r="JHR36" s="15"/>
      <c r="JHS36" s="24"/>
      <c r="JHT36" s="24"/>
      <c r="JHU36" s="24"/>
      <c r="JHV36" s="24"/>
      <c r="JHW36" s="24"/>
      <c r="JHX36" s="24"/>
      <c r="JHY36" s="25"/>
      <c r="JHZ36" s="15"/>
      <c r="JIA36" s="24"/>
      <c r="JIB36" s="24"/>
      <c r="JIC36" s="24"/>
      <c r="JID36" s="24"/>
      <c r="JIE36" s="24"/>
      <c r="JIF36" s="24"/>
      <c r="JIG36" s="25"/>
      <c r="JIH36" s="15"/>
      <c r="JII36" s="24"/>
      <c r="JIJ36" s="24"/>
      <c r="JIK36" s="24"/>
      <c r="JIL36" s="24"/>
      <c r="JIM36" s="24"/>
      <c r="JIN36" s="24"/>
      <c r="JIO36" s="25"/>
      <c r="JIP36" s="15"/>
      <c r="JIQ36" s="24"/>
      <c r="JIR36" s="24"/>
      <c r="JIS36" s="24"/>
      <c r="JIT36" s="24"/>
      <c r="JIU36" s="24"/>
      <c r="JIV36" s="24"/>
      <c r="JIW36" s="25"/>
      <c r="JIX36" s="15"/>
      <c r="JIY36" s="24"/>
      <c r="JIZ36" s="24"/>
      <c r="JJA36" s="24"/>
      <c r="JJB36" s="24"/>
      <c r="JJC36" s="24"/>
      <c r="JJD36" s="24"/>
      <c r="JJE36" s="25"/>
      <c r="JJF36" s="15"/>
      <c r="JJG36" s="24"/>
      <c r="JJH36" s="24"/>
      <c r="JJI36" s="24"/>
      <c r="JJJ36" s="24"/>
      <c r="JJK36" s="24"/>
      <c r="JJL36" s="24"/>
      <c r="JJM36" s="25"/>
      <c r="JJN36" s="15"/>
      <c r="JJO36" s="24"/>
      <c r="JJP36" s="24"/>
      <c r="JJQ36" s="24"/>
      <c r="JJR36" s="24"/>
      <c r="JJS36" s="24"/>
      <c r="JJT36" s="24"/>
      <c r="JJU36" s="25"/>
      <c r="JJV36" s="15"/>
      <c r="JJW36" s="24"/>
      <c r="JJX36" s="24"/>
      <c r="JJY36" s="24"/>
      <c r="JJZ36" s="24"/>
      <c r="JKA36" s="24"/>
      <c r="JKB36" s="24"/>
      <c r="JKC36" s="25"/>
      <c r="JKD36" s="15"/>
      <c r="JKE36" s="24"/>
      <c r="JKF36" s="24"/>
      <c r="JKG36" s="24"/>
      <c r="JKH36" s="24"/>
      <c r="JKI36" s="24"/>
      <c r="JKJ36" s="24"/>
      <c r="JKK36" s="25"/>
      <c r="JKL36" s="15"/>
      <c r="JKM36" s="24"/>
      <c r="JKN36" s="24"/>
      <c r="JKO36" s="24"/>
      <c r="JKP36" s="24"/>
      <c r="JKQ36" s="24"/>
      <c r="JKR36" s="24"/>
      <c r="JKS36" s="25"/>
      <c r="JKT36" s="15"/>
      <c r="JKU36" s="24"/>
      <c r="JKV36" s="24"/>
      <c r="JKW36" s="24"/>
      <c r="JKX36" s="24"/>
      <c r="JKY36" s="24"/>
      <c r="JKZ36" s="24"/>
      <c r="JLA36" s="25"/>
      <c r="JLB36" s="15"/>
      <c r="JLC36" s="24"/>
      <c r="JLD36" s="24"/>
      <c r="JLE36" s="24"/>
      <c r="JLF36" s="24"/>
      <c r="JLG36" s="24"/>
      <c r="JLH36" s="24"/>
      <c r="JLI36" s="25"/>
      <c r="JLJ36" s="15"/>
      <c r="JLK36" s="24"/>
      <c r="JLL36" s="24"/>
      <c r="JLM36" s="24"/>
      <c r="JLN36" s="24"/>
      <c r="JLO36" s="24"/>
      <c r="JLP36" s="24"/>
      <c r="JLQ36" s="25"/>
      <c r="JLR36" s="15"/>
      <c r="JLS36" s="24"/>
      <c r="JLT36" s="24"/>
      <c r="JLU36" s="24"/>
      <c r="JLV36" s="24"/>
      <c r="JLW36" s="24"/>
      <c r="JLX36" s="24"/>
      <c r="JLY36" s="25"/>
      <c r="JLZ36" s="15"/>
      <c r="JMA36" s="24"/>
      <c r="JMB36" s="24"/>
      <c r="JMC36" s="24"/>
      <c r="JMD36" s="24"/>
      <c r="JME36" s="24"/>
      <c r="JMF36" s="24"/>
      <c r="JMG36" s="25"/>
      <c r="JMH36" s="15"/>
      <c r="JMI36" s="24"/>
      <c r="JMJ36" s="24"/>
      <c r="JMK36" s="24"/>
      <c r="JML36" s="24"/>
      <c r="JMM36" s="24"/>
      <c r="JMN36" s="24"/>
      <c r="JMO36" s="25"/>
      <c r="JMP36" s="15"/>
      <c r="JMQ36" s="24"/>
      <c r="JMR36" s="24"/>
      <c r="JMS36" s="24"/>
      <c r="JMT36" s="24"/>
      <c r="JMU36" s="24"/>
      <c r="JMV36" s="24"/>
      <c r="JMW36" s="25"/>
      <c r="JMX36" s="15"/>
      <c r="JMY36" s="24"/>
      <c r="JMZ36" s="24"/>
      <c r="JNA36" s="24"/>
      <c r="JNB36" s="24"/>
      <c r="JNC36" s="24"/>
      <c r="JND36" s="24"/>
      <c r="JNE36" s="25"/>
      <c r="JNF36" s="15"/>
      <c r="JNG36" s="24"/>
      <c r="JNH36" s="24"/>
      <c r="JNI36" s="24"/>
      <c r="JNJ36" s="24"/>
      <c r="JNK36" s="24"/>
      <c r="JNL36" s="24"/>
      <c r="JNM36" s="25"/>
      <c r="JNN36" s="15"/>
      <c r="JNO36" s="24"/>
      <c r="JNP36" s="24"/>
      <c r="JNQ36" s="24"/>
      <c r="JNR36" s="24"/>
      <c r="JNS36" s="24"/>
      <c r="JNT36" s="24"/>
      <c r="JNU36" s="25"/>
      <c r="JNV36" s="15"/>
      <c r="JNW36" s="24"/>
      <c r="JNX36" s="24"/>
      <c r="JNY36" s="24"/>
      <c r="JNZ36" s="24"/>
      <c r="JOA36" s="24"/>
      <c r="JOB36" s="24"/>
      <c r="JOC36" s="25"/>
      <c r="JOD36" s="15"/>
      <c r="JOE36" s="24"/>
      <c r="JOF36" s="24"/>
      <c r="JOG36" s="24"/>
      <c r="JOH36" s="24"/>
      <c r="JOI36" s="24"/>
      <c r="JOJ36" s="24"/>
      <c r="JOK36" s="25"/>
      <c r="JOL36" s="15"/>
      <c r="JOM36" s="24"/>
      <c r="JON36" s="24"/>
      <c r="JOO36" s="24"/>
      <c r="JOP36" s="24"/>
      <c r="JOQ36" s="24"/>
      <c r="JOR36" s="24"/>
      <c r="JOS36" s="25"/>
      <c r="JOT36" s="15"/>
      <c r="JOU36" s="24"/>
      <c r="JOV36" s="24"/>
      <c r="JOW36" s="24"/>
      <c r="JOX36" s="24"/>
      <c r="JOY36" s="24"/>
      <c r="JOZ36" s="24"/>
      <c r="JPA36" s="25"/>
      <c r="JPB36" s="15"/>
      <c r="JPC36" s="24"/>
      <c r="JPD36" s="24"/>
      <c r="JPE36" s="24"/>
      <c r="JPF36" s="24"/>
      <c r="JPG36" s="24"/>
      <c r="JPH36" s="24"/>
      <c r="JPI36" s="25"/>
      <c r="JPJ36" s="15"/>
      <c r="JPK36" s="24"/>
      <c r="JPL36" s="24"/>
      <c r="JPM36" s="24"/>
      <c r="JPN36" s="24"/>
      <c r="JPO36" s="24"/>
      <c r="JPP36" s="24"/>
      <c r="JPQ36" s="25"/>
      <c r="JPR36" s="15"/>
      <c r="JPS36" s="24"/>
      <c r="JPT36" s="24"/>
      <c r="JPU36" s="24"/>
      <c r="JPV36" s="24"/>
      <c r="JPW36" s="24"/>
      <c r="JPX36" s="24"/>
      <c r="JPY36" s="25"/>
      <c r="JPZ36" s="15"/>
      <c r="JQA36" s="24"/>
      <c r="JQB36" s="24"/>
      <c r="JQC36" s="24"/>
      <c r="JQD36" s="24"/>
      <c r="JQE36" s="24"/>
      <c r="JQF36" s="24"/>
      <c r="JQG36" s="25"/>
      <c r="JQH36" s="15"/>
      <c r="JQI36" s="24"/>
      <c r="JQJ36" s="24"/>
      <c r="JQK36" s="24"/>
      <c r="JQL36" s="24"/>
      <c r="JQM36" s="24"/>
      <c r="JQN36" s="24"/>
      <c r="JQO36" s="25"/>
      <c r="JQP36" s="15"/>
      <c r="JQQ36" s="24"/>
      <c r="JQR36" s="24"/>
      <c r="JQS36" s="24"/>
      <c r="JQT36" s="24"/>
      <c r="JQU36" s="24"/>
      <c r="JQV36" s="24"/>
      <c r="JQW36" s="25"/>
      <c r="JQX36" s="15"/>
      <c r="JQY36" s="24"/>
      <c r="JQZ36" s="24"/>
      <c r="JRA36" s="24"/>
      <c r="JRB36" s="24"/>
      <c r="JRC36" s="24"/>
      <c r="JRD36" s="24"/>
      <c r="JRE36" s="25"/>
      <c r="JRF36" s="15"/>
      <c r="JRG36" s="24"/>
      <c r="JRH36" s="24"/>
      <c r="JRI36" s="24"/>
      <c r="JRJ36" s="24"/>
      <c r="JRK36" s="24"/>
      <c r="JRL36" s="24"/>
      <c r="JRM36" s="25"/>
      <c r="JRN36" s="15"/>
      <c r="JRO36" s="24"/>
      <c r="JRP36" s="24"/>
      <c r="JRQ36" s="24"/>
      <c r="JRR36" s="24"/>
      <c r="JRS36" s="24"/>
      <c r="JRT36" s="24"/>
      <c r="JRU36" s="25"/>
      <c r="JRV36" s="15"/>
      <c r="JRW36" s="24"/>
      <c r="JRX36" s="24"/>
      <c r="JRY36" s="24"/>
      <c r="JRZ36" s="24"/>
      <c r="JSA36" s="24"/>
      <c r="JSB36" s="24"/>
      <c r="JSC36" s="25"/>
      <c r="JSD36" s="15"/>
      <c r="JSE36" s="24"/>
      <c r="JSF36" s="24"/>
      <c r="JSG36" s="24"/>
      <c r="JSH36" s="24"/>
      <c r="JSI36" s="24"/>
      <c r="JSJ36" s="24"/>
      <c r="JSK36" s="25"/>
      <c r="JSL36" s="15"/>
      <c r="JSM36" s="24"/>
      <c r="JSN36" s="24"/>
      <c r="JSO36" s="24"/>
      <c r="JSP36" s="24"/>
      <c r="JSQ36" s="24"/>
      <c r="JSR36" s="24"/>
      <c r="JSS36" s="25"/>
      <c r="JST36" s="15"/>
      <c r="JSU36" s="24"/>
      <c r="JSV36" s="24"/>
      <c r="JSW36" s="24"/>
      <c r="JSX36" s="24"/>
      <c r="JSY36" s="24"/>
      <c r="JSZ36" s="24"/>
      <c r="JTA36" s="25"/>
      <c r="JTB36" s="15"/>
      <c r="JTC36" s="24"/>
      <c r="JTD36" s="24"/>
      <c r="JTE36" s="24"/>
      <c r="JTF36" s="24"/>
      <c r="JTG36" s="24"/>
      <c r="JTH36" s="24"/>
      <c r="JTI36" s="25"/>
      <c r="JTJ36" s="15"/>
      <c r="JTK36" s="24"/>
      <c r="JTL36" s="24"/>
      <c r="JTM36" s="24"/>
      <c r="JTN36" s="24"/>
      <c r="JTO36" s="24"/>
      <c r="JTP36" s="24"/>
      <c r="JTQ36" s="25"/>
      <c r="JTR36" s="15"/>
      <c r="JTS36" s="24"/>
      <c r="JTT36" s="24"/>
      <c r="JTU36" s="24"/>
      <c r="JTV36" s="24"/>
      <c r="JTW36" s="24"/>
      <c r="JTX36" s="24"/>
      <c r="JTY36" s="25"/>
      <c r="JTZ36" s="15"/>
      <c r="JUA36" s="24"/>
      <c r="JUB36" s="24"/>
      <c r="JUC36" s="24"/>
      <c r="JUD36" s="24"/>
      <c r="JUE36" s="24"/>
      <c r="JUF36" s="24"/>
      <c r="JUG36" s="25"/>
      <c r="JUH36" s="15"/>
      <c r="JUI36" s="24"/>
      <c r="JUJ36" s="24"/>
      <c r="JUK36" s="24"/>
      <c r="JUL36" s="24"/>
      <c r="JUM36" s="24"/>
      <c r="JUN36" s="24"/>
      <c r="JUO36" s="25"/>
      <c r="JUP36" s="15"/>
      <c r="JUQ36" s="24"/>
      <c r="JUR36" s="24"/>
      <c r="JUS36" s="24"/>
      <c r="JUT36" s="24"/>
      <c r="JUU36" s="24"/>
      <c r="JUV36" s="24"/>
      <c r="JUW36" s="25"/>
      <c r="JUX36" s="15"/>
      <c r="JUY36" s="24"/>
      <c r="JUZ36" s="24"/>
      <c r="JVA36" s="24"/>
      <c r="JVB36" s="24"/>
      <c r="JVC36" s="24"/>
      <c r="JVD36" s="24"/>
      <c r="JVE36" s="25"/>
      <c r="JVF36" s="15"/>
      <c r="JVG36" s="24"/>
      <c r="JVH36" s="24"/>
      <c r="JVI36" s="24"/>
      <c r="JVJ36" s="24"/>
      <c r="JVK36" s="24"/>
      <c r="JVL36" s="24"/>
      <c r="JVM36" s="25"/>
      <c r="JVN36" s="15"/>
      <c r="JVO36" s="24"/>
      <c r="JVP36" s="24"/>
      <c r="JVQ36" s="24"/>
      <c r="JVR36" s="24"/>
      <c r="JVS36" s="24"/>
      <c r="JVT36" s="24"/>
      <c r="JVU36" s="25"/>
      <c r="JVV36" s="15"/>
      <c r="JVW36" s="24"/>
      <c r="JVX36" s="24"/>
      <c r="JVY36" s="24"/>
      <c r="JVZ36" s="24"/>
      <c r="JWA36" s="24"/>
      <c r="JWB36" s="24"/>
      <c r="JWC36" s="25"/>
      <c r="JWD36" s="15"/>
      <c r="JWE36" s="24"/>
      <c r="JWF36" s="24"/>
      <c r="JWG36" s="24"/>
      <c r="JWH36" s="24"/>
      <c r="JWI36" s="24"/>
      <c r="JWJ36" s="24"/>
      <c r="JWK36" s="25"/>
      <c r="JWL36" s="15"/>
      <c r="JWM36" s="24"/>
      <c r="JWN36" s="24"/>
      <c r="JWO36" s="24"/>
      <c r="JWP36" s="24"/>
      <c r="JWQ36" s="24"/>
      <c r="JWR36" s="24"/>
      <c r="JWS36" s="25"/>
      <c r="JWT36" s="15"/>
      <c r="JWU36" s="24"/>
      <c r="JWV36" s="24"/>
      <c r="JWW36" s="24"/>
      <c r="JWX36" s="24"/>
      <c r="JWY36" s="24"/>
      <c r="JWZ36" s="24"/>
      <c r="JXA36" s="25"/>
      <c r="JXB36" s="15"/>
      <c r="JXC36" s="24"/>
      <c r="JXD36" s="24"/>
      <c r="JXE36" s="24"/>
      <c r="JXF36" s="24"/>
      <c r="JXG36" s="24"/>
      <c r="JXH36" s="24"/>
      <c r="JXI36" s="25"/>
      <c r="JXJ36" s="15"/>
      <c r="JXK36" s="24"/>
      <c r="JXL36" s="24"/>
      <c r="JXM36" s="24"/>
      <c r="JXN36" s="24"/>
      <c r="JXO36" s="24"/>
      <c r="JXP36" s="24"/>
      <c r="JXQ36" s="25"/>
      <c r="JXR36" s="15"/>
      <c r="JXS36" s="24"/>
      <c r="JXT36" s="24"/>
      <c r="JXU36" s="24"/>
      <c r="JXV36" s="24"/>
      <c r="JXW36" s="24"/>
      <c r="JXX36" s="24"/>
      <c r="JXY36" s="25"/>
      <c r="JXZ36" s="15"/>
      <c r="JYA36" s="24"/>
      <c r="JYB36" s="24"/>
      <c r="JYC36" s="24"/>
      <c r="JYD36" s="24"/>
      <c r="JYE36" s="24"/>
      <c r="JYF36" s="24"/>
      <c r="JYG36" s="25"/>
      <c r="JYH36" s="15"/>
      <c r="JYI36" s="24"/>
      <c r="JYJ36" s="24"/>
      <c r="JYK36" s="24"/>
      <c r="JYL36" s="24"/>
      <c r="JYM36" s="24"/>
      <c r="JYN36" s="24"/>
      <c r="JYO36" s="25"/>
      <c r="JYP36" s="15"/>
      <c r="JYQ36" s="24"/>
      <c r="JYR36" s="24"/>
      <c r="JYS36" s="24"/>
      <c r="JYT36" s="24"/>
      <c r="JYU36" s="24"/>
      <c r="JYV36" s="24"/>
      <c r="JYW36" s="25"/>
      <c r="JYX36" s="15"/>
      <c r="JYY36" s="24"/>
      <c r="JYZ36" s="24"/>
      <c r="JZA36" s="24"/>
      <c r="JZB36" s="24"/>
      <c r="JZC36" s="24"/>
      <c r="JZD36" s="24"/>
      <c r="JZE36" s="25"/>
      <c r="JZF36" s="15"/>
      <c r="JZG36" s="24"/>
      <c r="JZH36" s="24"/>
      <c r="JZI36" s="24"/>
      <c r="JZJ36" s="24"/>
      <c r="JZK36" s="24"/>
      <c r="JZL36" s="24"/>
      <c r="JZM36" s="25"/>
      <c r="JZN36" s="15"/>
      <c r="JZO36" s="24"/>
      <c r="JZP36" s="24"/>
      <c r="JZQ36" s="24"/>
      <c r="JZR36" s="24"/>
      <c r="JZS36" s="24"/>
      <c r="JZT36" s="24"/>
      <c r="JZU36" s="25"/>
      <c r="JZV36" s="15"/>
      <c r="JZW36" s="24"/>
      <c r="JZX36" s="24"/>
      <c r="JZY36" s="24"/>
      <c r="JZZ36" s="24"/>
      <c r="KAA36" s="24"/>
      <c r="KAB36" s="24"/>
      <c r="KAC36" s="25"/>
      <c r="KAD36" s="15"/>
      <c r="KAE36" s="24"/>
      <c r="KAF36" s="24"/>
      <c r="KAG36" s="24"/>
      <c r="KAH36" s="24"/>
      <c r="KAI36" s="24"/>
      <c r="KAJ36" s="24"/>
      <c r="KAK36" s="25"/>
      <c r="KAL36" s="15"/>
      <c r="KAM36" s="24"/>
      <c r="KAN36" s="24"/>
      <c r="KAO36" s="24"/>
      <c r="KAP36" s="24"/>
      <c r="KAQ36" s="24"/>
      <c r="KAR36" s="24"/>
      <c r="KAS36" s="25"/>
      <c r="KAT36" s="15"/>
      <c r="KAU36" s="24"/>
      <c r="KAV36" s="24"/>
      <c r="KAW36" s="24"/>
      <c r="KAX36" s="24"/>
      <c r="KAY36" s="24"/>
      <c r="KAZ36" s="24"/>
      <c r="KBA36" s="25"/>
      <c r="KBB36" s="15"/>
      <c r="KBC36" s="24"/>
      <c r="KBD36" s="24"/>
      <c r="KBE36" s="24"/>
      <c r="KBF36" s="24"/>
      <c r="KBG36" s="24"/>
      <c r="KBH36" s="24"/>
      <c r="KBI36" s="25"/>
      <c r="KBJ36" s="15"/>
      <c r="KBK36" s="24"/>
      <c r="KBL36" s="24"/>
      <c r="KBM36" s="24"/>
      <c r="KBN36" s="24"/>
      <c r="KBO36" s="24"/>
      <c r="KBP36" s="24"/>
      <c r="KBQ36" s="25"/>
      <c r="KBR36" s="15"/>
      <c r="KBS36" s="24"/>
      <c r="KBT36" s="24"/>
      <c r="KBU36" s="24"/>
      <c r="KBV36" s="24"/>
      <c r="KBW36" s="24"/>
      <c r="KBX36" s="24"/>
      <c r="KBY36" s="25"/>
      <c r="KBZ36" s="15"/>
      <c r="KCA36" s="24"/>
      <c r="KCB36" s="24"/>
      <c r="KCC36" s="24"/>
      <c r="KCD36" s="24"/>
      <c r="KCE36" s="24"/>
      <c r="KCF36" s="24"/>
      <c r="KCG36" s="25"/>
      <c r="KCH36" s="15"/>
      <c r="KCI36" s="24"/>
      <c r="KCJ36" s="24"/>
      <c r="KCK36" s="24"/>
      <c r="KCL36" s="24"/>
      <c r="KCM36" s="24"/>
      <c r="KCN36" s="24"/>
      <c r="KCO36" s="25"/>
      <c r="KCP36" s="15"/>
      <c r="KCQ36" s="24"/>
      <c r="KCR36" s="24"/>
      <c r="KCS36" s="24"/>
      <c r="KCT36" s="24"/>
      <c r="KCU36" s="24"/>
      <c r="KCV36" s="24"/>
      <c r="KCW36" s="25"/>
      <c r="KCX36" s="15"/>
      <c r="KCY36" s="24"/>
      <c r="KCZ36" s="24"/>
      <c r="KDA36" s="24"/>
      <c r="KDB36" s="24"/>
      <c r="KDC36" s="24"/>
      <c r="KDD36" s="24"/>
      <c r="KDE36" s="25"/>
      <c r="KDF36" s="15"/>
      <c r="KDG36" s="24"/>
      <c r="KDH36" s="24"/>
      <c r="KDI36" s="24"/>
      <c r="KDJ36" s="24"/>
      <c r="KDK36" s="24"/>
      <c r="KDL36" s="24"/>
      <c r="KDM36" s="25"/>
      <c r="KDN36" s="15"/>
      <c r="KDO36" s="24"/>
      <c r="KDP36" s="24"/>
      <c r="KDQ36" s="24"/>
      <c r="KDR36" s="24"/>
      <c r="KDS36" s="24"/>
      <c r="KDT36" s="24"/>
      <c r="KDU36" s="25"/>
      <c r="KDV36" s="15"/>
      <c r="KDW36" s="24"/>
      <c r="KDX36" s="24"/>
      <c r="KDY36" s="24"/>
      <c r="KDZ36" s="24"/>
      <c r="KEA36" s="24"/>
      <c r="KEB36" s="24"/>
      <c r="KEC36" s="25"/>
      <c r="KED36" s="15"/>
      <c r="KEE36" s="24"/>
      <c r="KEF36" s="24"/>
      <c r="KEG36" s="24"/>
      <c r="KEH36" s="24"/>
      <c r="KEI36" s="24"/>
      <c r="KEJ36" s="24"/>
      <c r="KEK36" s="25"/>
      <c r="KEL36" s="15"/>
      <c r="KEM36" s="24"/>
      <c r="KEN36" s="24"/>
      <c r="KEO36" s="24"/>
      <c r="KEP36" s="24"/>
      <c r="KEQ36" s="24"/>
      <c r="KER36" s="24"/>
      <c r="KES36" s="25"/>
      <c r="KET36" s="15"/>
      <c r="KEU36" s="24"/>
      <c r="KEV36" s="24"/>
      <c r="KEW36" s="24"/>
      <c r="KEX36" s="24"/>
      <c r="KEY36" s="24"/>
      <c r="KEZ36" s="24"/>
      <c r="KFA36" s="25"/>
      <c r="KFB36" s="15"/>
      <c r="KFC36" s="24"/>
      <c r="KFD36" s="24"/>
      <c r="KFE36" s="24"/>
      <c r="KFF36" s="24"/>
      <c r="KFG36" s="24"/>
      <c r="KFH36" s="24"/>
      <c r="KFI36" s="25"/>
      <c r="KFJ36" s="15"/>
      <c r="KFK36" s="24"/>
      <c r="KFL36" s="24"/>
      <c r="KFM36" s="24"/>
      <c r="KFN36" s="24"/>
      <c r="KFO36" s="24"/>
      <c r="KFP36" s="24"/>
      <c r="KFQ36" s="25"/>
      <c r="KFR36" s="15"/>
      <c r="KFS36" s="24"/>
      <c r="KFT36" s="24"/>
      <c r="KFU36" s="24"/>
      <c r="KFV36" s="24"/>
      <c r="KFW36" s="24"/>
      <c r="KFX36" s="24"/>
      <c r="KFY36" s="25"/>
      <c r="KFZ36" s="15"/>
      <c r="KGA36" s="24"/>
      <c r="KGB36" s="24"/>
      <c r="KGC36" s="24"/>
      <c r="KGD36" s="24"/>
      <c r="KGE36" s="24"/>
      <c r="KGF36" s="24"/>
      <c r="KGG36" s="25"/>
      <c r="KGH36" s="15"/>
      <c r="KGI36" s="24"/>
      <c r="KGJ36" s="24"/>
      <c r="KGK36" s="24"/>
      <c r="KGL36" s="24"/>
      <c r="KGM36" s="24"/>
      <c r="KGN36" s="24"/>
      <c r="KGO36" s="25"/>
      <c r="KGP36" s="15"/>
      <c r="KGQ36" s="24"/>
      <c r="KGR36" s="24"/>
      <c r="KGS36" s="24"/>
      <c r="KGT36" s="24"/>
      <c r="KGU36" s="24"/>
      <c r="KGV36" s="24"/>
      <c r="KGW36" s="25"/>
      <c r="KGX36" s="15"/>
      <c r="KGY36" s="24"/>
      <c r="KGZ36" s="24"/>
      <c r="KHA36" s="24"/>
      <c r="KHB36" s="24"/>
      <c r="KHC36" s="24"/>
      <c r="KHD36" s="24"/>
      <c r="KHE36" s="25"/>
      <c r="KHF36" s="15"/>
      <c r="KHG36" s="24"/>
      <c r="KHH36" s="24"/>
      <c r="KHI36" s="24"/>
      <c r="KHJ36" s="24"/>
      <c r="KHK36" s="24"/>
      <c r="KHL36" s="24"/>
      <c r="KHM36" s="25"/>
      <c r="KHN36" s="15"/>
      <c r="KHO36" s="24"/>
      <c r="KHP36" s="24"/>
      <c r="KHQ36" s="24"/>
      <c r="KHR36" s="24"/>
      <c r="KHS36" s="24"/>
      <c r="KHT36" s="24"/>
      <c r="KHU36" s="25"/>
      <c r="KHV36" s="15"/>
      <c r="KHW36" s="24"/>
      <c r="KHX36" s="24"/>
      <c r="KHY36" s="24"/>
      <c r="KHZ36" s="24"/>
      <c r="KIA36" s="24"/>
      <c r="KIB36" s="24"/>
      <c r="KIC36" s="25"/>
      <c r="KID36" s="15"/>
      <c r="KIE36" s="24"/>
      <c r="KIF36" s="24"/>
      <c r="KIG36" s="24"/>
      <c r="KIH36" s="24"/>
      <c r="KII36" s="24"/>
      <c r="KIJ36" s="24"/>
      <c r="KIK36" s="25"/>
      <c r="KIL36" s="15"/>
      <c r="KIM36" s="24"/>
      <c r="KIN36" s="24"/>
      <c r="KIO36" s="24"/>
      <c r="KIP36" s="24"/>
      <c r="KIQ36" s="24"/>
      <c r="KIR36" s="24"/>
      <c r="KIS36" s="25"/>
      <c r="KIT36" s="15"/>
      <c r="KIU36" s="24"/>
      <c r="KIV36" s="24"/>
      <c r="KIW36" s="24"/>
      <c r="KIX36" s="24"/>
      <c r="KIY36" s="24"/>
      <c r="KIZ36" s="24"/>
      <c r="KJA36" s="25"/>
      <c r="KJB36" s="15"/>
      <c r="KJC36" s="24"/>
      <c r="KJD36" s="24"/>
      <c r="KJE36" s="24"/>
      <c r="KJF36" s="24"/>
      <c r="KJG36" s="24"/>
      <c r="KJH36" s="24"/>
      <c r="KJI36" s="25"/>
      <c r="KJJ36" s="15"/>
      <c r="KJK36" s="24"/>
      <c r="KJL36" s="24"/>
      <c r="KJM36" s="24"/>
      <c r="KJN36" s="24"/>
      <c r="KJO36" s="24"/>
      <c r="KJP36" s="24"/>
      <c r="KJQ36" s="25"/>
      <c r="KJR36" s="15"/>
      <c r="KJS36" s="24"/>
      <c r="KJT36" s="24"/>
      <c r="KJU36" s="24"/>
      <c r="KJV36" s="24"/>
      <c r="KJW36" s="24"/>
      <c r="KJX36" s="24"/>
      <c r="KJY36" s="25"/>
      <c r="KJZ36" s="15"/>
      <c r="KKA36" s="24"/>
      <c r="KKB36" s="24"/>
      <c r="KKC36" s="24"/>
      <c r="KKD36" s="24"/>
      <c r="KKE36" s="24"/>
      <c r="KKF36" s="24"/>
      <c r="KKG36" s="25"/>
      <c r="KKH36" s="15"/>
      <c r="KKI36" s="24"/>
      <c r="KKJ36" s="24"/>
      <c r="KKK36" s="24"/>
      <c r="KKL36" s="24"/>
      <c r="KKM36" s="24"/>
      <c r="KKN36" s="24"/>
      <c r="KKO36" s="25"/>
      <c r="KKP36" s="15"/>
      <c r="KKQ36" s="24"/>
      <c r="KKR36" s="24"/>
      <c r="KKS36" s="24"/>
      <c r="KKT36" s="24"/>
      <c r="KKU36" s="24"/>
      <c r="KKV36" s="24"/>
      <c r="KKW36" s="25"/>
      <c r="KKX36" s="15"/>
      <c r="KKY36" s="24"/>
      <c r="KKZ36" s="24"/>
      <c r="KLA36" s="24"/>
      <c r="KLB36" s="24"/>
      <c r="KLC36" s="24"/>
      <c r="KLD36" s="24"/>
      <c r="KLE36" s="25"/>
      <c r="KLF36" s="15"/>
      <c r="KLG36" s="24"/>
      <c r="KLH36" s="24"/>
      <c r="KLI36" s="24"/>
      <c r="KLJ36" s="24"/>
      <c r="KLK36" s="24"/>
      <c r="KLL36" s="24"/>
      <c r="KLM36" s="25"/>
      <c r="KLN36" s="15"/>
      <c r="KLO36" s="24"/>
      <c r="KLP36" s="24"/>
      <c r="KLQ36" s="24"/>
      <c r="KLR36" s="24"/>
      <c r="KLS36" s="24"/>
      <c r="KLT36" s="24"/>
      <c r="KLU36" s="25"/>
      <c r="KLV36" s="15"/>
      <c r="KLW36" s="24"/>
      <c r="KLX36" s="24"/>
      <c r="KLY36" s="24"/>
      <c r="KLZ36" s="24"/>
      <c r="KMA36" s="24"/>
      <c r="KMB36" s="24"/>
      <c r="KMC36" s="25"/>
      <c r="KMD36" s="15"/>
      <c r="KME36" s="24"/>
      <c r="KMF36" s="24"/>
      <c r="KMG36" s="24"/>
      <c r="KMH36" s="24"/>
      <c r="KMI36" s="24"/>
      <c r="KMJ36" s="24"/>
      <c r="KMK36" s="25"/>
      <c r="KML36" s="15"/>
      <c r="KMM36" s="24"/>
      <c r="KMN36" s="24"/>
      <c r="KMO36" s="24"/>
      <c r="KMP36" s="24"/>
      <c r="KMQ36" s="24"/>
      <c r="KMR36" s="24"/>
      <c r="KMS36" s="25"/>
      <c r="KMT36" s="15"/>
      <c r="KMU36" s="24"/>
      <c r="KMV36" s="24"/>
      <c r="KMW36" s="24"/>
      <c r="KMX36" s="24"/>
      <c r="KMY36" s="24"/>
      <c r="KMZ36" s="24"/>
      <c r="KNA36" s="25"/>
      <c r="KNB36" s="15"/>
      <c r="KNC36" s="24"/>
      <c r="KND36" s="24"/>
      <c r="KNE36" s="24"/>
      <c r="KNF36" s="24"/>
      <c r="KNG36" s="24"/>
      <c r="KNH36" s="24"/>
      <c r="KNI36" s="25"/>
      <c r="KNJ36" s="15"/>
      <c r="KNK36" s="24"/>
      <c r="KNL36" s="24"/>
      <c r="KNM36" s="24"/>
      <c r="KNN36" s="24"/>
      <c r="KNO36" s="24"/>
      <c r="KNP36" s="24"/>
      <c r="KNQ36" s="25"/>
      <c r="KNR36" s="15"/>
      <c r="KNS36" s="24"/>
      <c r="KNT36" s="24"/>
      <c r="KNU36" s="24"/>
      <c r="KNV36" s="24"/>
      <c r="KNW36" s="24"/>
      <c r="KNX36" s="24"/>
      <c r="KNY36" s="25"/>
      <c r="KNZ36" s="15"/>
      <c r="KOA36" s="24"/>
      <c r="KOB36" s="24"/>
      <c r="KOC36" s="24"/>
      <c r="KOD36" s="24"/>
      <c r="KOE36" s="24"/>
      <c r="KOF36" s="24"/>
      <c r="KOG36" s="25"/>
      <c r="KOH36" s="15"/>
      <c r="KOI36" s="24"/>
      <c r="KOJ36" s="24"/>
      <c r="KOK36" s="24"/>
      <c r="KOL36" s="24"/>
      <c r="KOM36" s="24"/>
      <c r="KON36" s="24"/>
      <c r="KOO36" s="25"/>
      <c r="KOP36" s="15"/>
      <c r="KOQ36" s="24"/>
      <c r="KOR36" s="24"/>
      <c r="KOS36" s="24"/>
      <c r="KOT36" s="24"/>
      <c r="KOU36" s="24"/>
      <c r="KOV36" s="24"/>
      <c r="KOW36" s="25"/>
      <c r="KOX36" s="15"/>
      <c r="KOY36" s="24"/>
      <c r="KOZ36" s="24"/>
      <c r="KPA36" s="24"/>
      <c r="KPB36" s="24"/>
      <c r="KPC36" s="24"/>
      <c r="KPD36" s="24"/>
      <c r="KPE36" s="25"/>
      <c r="KPF36" s="15"/>
      <c r="KPG36" s="24"/>
      <c r="KPH36" s="24"/>
      <c r="KPI36" s="24"/>
      <c r="KPJ36" s="24"/>
      <c r="KPK36" s="24"/>
      <c r="KPL36" s="24"/>
      <c r="KPM36" s="25"/>
      <c r="KPN36" s="15"/>
      <c r="KPO36" s="24"/>
      <c r="KPP36" s="24"/>
      <c r="KPQ36" s="24"/>
      <c r="KPR36" s="24"/>
      <c r="KPS36" s="24"/>
      <c r="KPT36" s="24"/>
      <c r="KPU36" s="25"/>
      <c r="KPV36" s="15"/>
      <c r="KPW36" s="24"/>
      <c r="KPX36" s="24"/>
      <c r="KPY36" s="24"/>
      <c r="KPZ36" s="24"/>
      <c r="KQA36" s="24"/>
      <c r="KQB36" s="24"/>
      <c r="KQC36" s="25"/>
      <c r="KQD36" s="15"/>
      <c r="KQE36" s="24"/>
      <c r="KQF36" s="24"/>
      <c r="KQG36" s="24"/>
      <c r="KQH36" s="24"/>
      <c r="KQI36" s="24"/>
      <c r="KQJ36" s="24"/>
      <c r="KQK36" s="25"/>
      <c r="KQL36" s="15"/>
      <c r="KQM36" s="24"/>
      <c r="KQN36" s="24"/>
      <c r="KQO36" s="24"/>
      <c r="KQP36" s="24"/>
      <c r="KQQ36" s="24"/>
      <c r="KQR36" s="24"/>
      <c r="KQS36" s="25"/>
      <c r="KQT36" s="15"/>
      <c r="KQU36" s="24"/>
      <c r="KQV36" s="24"/>
      <c r="KQW36" s="24"/>
      <c r="KQX36" s="24"/>
      <c r="KQY36" s="24"/>
      <c r="KQZ36" s="24"/>
      <c r="KRA36" s="25"/>
      <c r="KRB36" s="15"/>
      <c r="KRC36" s="24"/>
      <c r="KRD36" s="24"/>
      <c r="KRE36" s="24"/>
      <c r="KRF36" s="24"/>
      <c r="KRG36" s="24"/>
      <c r="KRH36" s="24"/>
      <c r="KRI36" s="25"/>
      <c r="KRJ36" s="15"/>
      <c r="KRK36" s="24"/>
      <c r="KRL36" s="24"/>
      <c r="KRM36" s="24"/>
      <c r="KRN36" s="24"/>
      <c r="KRO36" s="24"/>
      <c r="KRP36" s="24"/>
      <c r="KRQ36" s="25"/>
      <c r="KRR36" s="15"/>
      <c r="KRS36" s="24"/>
      <c r="KRT36" s="24"/>
      <c r="KRU36" s="24"/>
      <c r="KRV36" s="24"/>
      <c r="KRW36" s="24"/>
      <c r="KRX36" s="24"/>
      <c r="KRY36" s="25"/>
      <c r="KRZ36" s="15"/>
      <c r="KSA36" s="24"/>
      <c r="KSB36" s="24"/>
      <c r="KSC36" s="24"/>
      <c r="KSD36" s="24"/>
      <c r="KSE36" s="24"/>
      <c r="KSF36" s="24"/>
      <c r="KSG36" s="25"/>
      <c r="KSH36" s="15"/>
      <c r="KSI36" s="24"/>
      <c r="KSJ36" s="24"/>
      <c r="KSK36" s="24"/>
      <c r="KSL36" s="24"/>
      <c r="KSM36" s="24"/>
      <c r="KSN36" s="24"/>
      <c r="KSO36" s="25"/>
      <c r="KSP36" s="15"/>
      <c r="KSQ36" s="24"/>
      <c r="KSR36" s="24"/>
      <c r="KSS36" s="24"/>
      <c r="KST36" s="24"/>
      <c r="KSU36" s="24"/>
      <c r="KSV36" s="24"/>
      <c r="KSW36" s="25"/>
      <c r="KSX36" s="15"/>
      <c r="KSY36" s="24"/>
      <c r="KSZ36" s="24"/>
      <c r="KTA36" s="24"/>
      <c r="KTB36" s="24"/>
      <c r="KTC36" s="24"/>
      <c r="KTD36" s="24"/>
      <c r="KTE36" s="25"/>
      <c r="KTF36" s="15"/>
      <c r="KTG36" s="24"/>
      <c r="KTH36" s="24"/>
      <c r="KTI36" s="24"/>
      <c r="KTJ36" s="24"/>
      <c r="KTK36" s="24"/>
      <c r="KTL36" s="24"/>
      <c r="KTM36" s="25"/>
      <c r="KTN36" s="15"/>
      <c r="KTO36" s="24"/>
      <c r="KTP36" s="24"/>
      <c r="KTQ36" s="24"/>
      <c r="KTR36" s="24"/>
      <c r="KTS36" s="24"/>
      <c r="KTT36" s="24"/>
      <c r="KTU36" s="25"/>
      <c r="KTV36" s="15"/>
      <c r="KTW36" s="24"/>
      <c r="KTX36" s="24"/>
      <c r="KTY36" s="24"/>
      <c r="KTZ36" s="24"/>
      <c r="KUA36" s="24"/>
      <c r="KUB36" s="24"/>
      <c r="KUC36" s="25"/>
      <c r="KUD36" s="15"/>
      <c r="KUE36" s="24"/>
      <c r="KUF36" s="24"/>
      <c r="KUG36" s="24"/>
      <c r="KUH36" s="24"/>
      <c r="KUI36" s="24"/>
      <c r="KUJ36" s="24"/>
      <c r="KUK36" s="25"/>
      <c r="KUL36" s="15"/>
      <c r="KUM36" s="24"/>
      <c r="KUN36" s="24"/>
      <c r="KUO36" s="24"/>
      <c r="KUP36" s="24"/>
      <c r="KUQ36" s="24"/>
      <c r="KUR36" s="24"/>
      <c r="KUS36" s="25"/>
      <c r="KUT36" s="15"/>
      <c r="KUU36" s="24"/>
      <c r="KUV36" s="24"/>
      <c r="KUW36" s="24"/>
      <c r="KUX36" s="24"/>
      <c r="KUY36" s="24"/>
      <c r="KUZ36" s="24"/>
      <c r="KVA36" s="25"/>
      <c r="KVB36" s="15"/>
      <c r="KVC36" s="24"/>
      <c r="KVD36" s="24"/>
      <c r="KVE36" s="24"/>
      <c r="KVF36" s="24"/>
      <c r="KVG36" s="24"/>
      <c r="KVH36" s="24"/>
      <c r="KVI36" s="25"/>
      <c r="KVJ36" s="15"/>
      <c r="KVK36" s="24"/>
      <c r="KVL36" s="24"/>
      <c r="KVM36" s="24"/>
      <c r="KVN36" s="24"/>
      <c r="KVO36" s="24"/>
      <c r="KVP36" s="24"/>
      <c r="KVQ36" s="25"/>
      <c r="KVR36" s="15"/>
      <c r="KVS36" s="24"/>
      <c r="KVT36" s="24"/>
      <c r="KVU36" s="24"/>
      <c r="KVV36" s="24"/>
      <c r="KVW36" s="24"/>
      <c r="KVX36" s="24"/>
      <c r="KVY36" s="25"/>
      <c r="KVZ36" s="15"/>
      <c r="KWA36" s="24"/>
      <c r="KWB36" s="24"/>
      <c r="KWC36" s="24"/>
      <c r="KWD36" s="24"/>
      <c r="KWE36" s="24"/>
      <c r="KWF36" s="24"/>
      <c r="KWG36" s="25"/>
      <c r="KWH36" s="15"/>
      <c r="KWI36" s="24"/>
      <c r="KWJ36" s="24"/>
      <c r="KWK36" s="24"/>
      <c r="KWL36" s="24"/>
      <c r="KWM36" s="24"/>
      <c r="KWN36" s="24"/>
      <c r="KWO36" s="25"/>
      <c r="KWP36" s="15"/>
      <c r="KWQ36" s="24"/>
      <c r="KWR36" s="24"/>
      <c r="KWS36" s="24"/>
      <c r="KWT36" s="24"/>
      <c r="KWU36" s="24"/>
      <c r="KWV36" s="24"/>
      <c r="KWW36" s="25"/>
      <c r="KWX36" s="15"/>
      <c r="KWY36" s="24"/>
      <c r="KWZ36" s="24"/>
      <c r="KXA36" s="24"/>
      <c r="KXB36" s="24"/>
      <c r="KXC36" s="24"/>
      <c r="KXD36" s="24"/>
      <c r="KXE36" s="25"/>
      <c r="KXF36" s="15"/>
      <c r="KXG36" s="24"/>
      <c r="KXH36" s="24"/>
      <c r="KXI36" s="24"/>
      <c r="KXJ36" s="24"/>
      <c r="KXK36" s="24"/>
      <c r="KXL36" s="24"/>
      <c r="KXM36" s="25"/>
      <c r="KXN36" s="15"/>
      <c r="KXO36" s="24"/>
      <c r="KXP36" s="24"/>
      <c r="KXQ36" s="24"/>
      <c r="KXR36" s="24"/>
      <c r="KXS36" s="24"/>
      <c r="KXT36" s="24"/>
      <c r="KXU36" s="25"/>
      <c r="KXV36" s="15"/>
      <c r="KXW36" s="24"/>
      <c r="KXX36" s="24"/>
      <c r="KXY36" s="24"/>
      <c r="KXZ36" s="24"/>
      <c r="KYA36" s="24"/>
      <c r="KYB36" s="24"/>
      <c r="KYC36" s="25"/>
      <c r="KYD36" s="15"/>
      <c r="KYE36" s="24"/>
      <c r="KYF36" s="24"/>
      <c r="KYG36" s="24"/>
      <c r="KYH36" s="24"/>
      <c r="KYI36" s="24"/>
      <c r="KYJ36" s="24"/>
      <c r="KYK36" s="25"/>
      <c r="KYL36" s="15"/>
      <c r="KYM36" s="24"/>
      <c r="KYN36" s="24"/>
      <c r="KYO36" s="24"/>
      <c r="KYP36" s="24"/>
      <c r="KYQ36" s="24"/>
      <c r="KYR36" s="24"/>
      <c r="KYS36" s="25"/>
      <c r="KYT36" s="15"/>
      <c r="KYU36" s="24"/>
      <c r="KYV36" s="24"/>
      <c r="KYW36" s="24"/>
      <c r="KYX36" s="24"/>
      <c r="KYY36" s="24"/>
      <c r="KYZ36" s="24"/>
      <c r="KZA36" s="25"/>
      <c r="KZB36" s="15"/>
      <c r="KZC36" s="24"/>
      <c r="KZD36" s="24"/>
      <c r="KZE36" s="24"/>
      <c r="KZF36" s="24"/>
      <c r="KZG36" s="24"/>
      <c r="KZH36" s="24"/>
      <c r="KZI36" s="25"/>
      <c r="KZJ36" s="15"/>
      <c r="KZK36" s="24"/>
      <c r="KZL36" s="24"/>
      <c r="KZM36" s="24"/>
      <c r="KZN36" s="24"/>
      <c r="KZO36" s="24"/>
      <c r="KZP36" s="24"/>
      <c r="KZQ36" s="25"/>
      <c r="KZR36" s="15"/>
      <c r="KZS36" s="24"/>
      <c r="KZT36" s="24"/>
      <c r="KZU36" s="24"/>
      <c r="KZV36" s="24"/>
      <c r="KZW36" s="24"/>
      <c r="KZX36" s="24"/>
      <c r="KZY36" s="25"/>
      <c r="KZZ36" s="15"/>
      <c r="LAA36" s="24"/>
      <c r="LAB36" s="24"/>
      <c r="LAC36" s="24"/>
      <c r="LAD36" s="24"/>
      <c r="LAE36" s="24"/>
      <c r="LAF36" s="24"/>
      <c r="LAG36" s="25"/>
      <c r="LAH36" s="15"/>
      <c r="LAI36" s="24"/>
      <c r="LAJ36" s="24"/>
      <c r="LAK36" s="24"/>
      <c r="LAL36" s="24"/>
      <c r="LAM36" s="24"/>
      <c r="LAN36" s="24"/>
      <c r="LAO36" s="25"/>
      <c r="LAP36" s="15"/>
      <c r="LAQ36" s="24"/>
      <c r="LAR36" s="24"/>
      <c r="LAS36" s="24"/>
      <c r="LAT36" s="24"/>
      <c r="LAU36" s="24"/>
      <c r="LAV36" s="24"/>
      <c r="LAW36" s="25"/>
      <c r="LAX36" s="15"/>
      <c r="LAY36" s="24"/>
      <c r="LAZ36" s="24"/>
      <c r="LBA36" s="24"/>
      <c r="LBB36" s="24"/>
      <c r="LBC36" s="24"/>
      <c r="LBD36" s="24"/>
      <c r="LBE36" s="25"/>
      <c r="LBF36" s="15"/>
      <c r="LBG36" s="24"/>
      <c r="LBH36" s="24"/>
      <c r="LBI36" s="24"/>
      <c r="LBJ36" s="24"/>
      <c r="LBK36" s="24"/>
      <c r="LBL36" s="24"/>
      <c r="LBM36" s="25"/>
      <c r="LBN36" s="15"/>
      <c r="LBO36" s="24"/>
      <c r="LBP36" s="24"/>
      <c r="LBQ36" s="24"/>
      <c r="LBR36" s="24"/>
      <c r="LBS36" s="24"/>
      <c r="LBT36" s="24"/>
      <c r="LBU36" s="25"/>
      <c r="LBV36" s="15"/>
      <c r="LBW36" s="24"/>
      <c r="LBX36" s="24"/>
      <c r="LBY36" s="24"/>
      <c r="LBZ36" s="24"/>
      <c r="LCA36" s="24"/>
      <c r="LCB36" s="24"/>
      <c r="LCC36" s="25"/>
      <c r="LCD36" s="15"/>
      <c r="LCE36" s="24"/>
      <c r="LCF36" s="24"/>
      <c r="LCG36" s="24"/>
      <c r="LCH36" s="24"/>
      <c r="LCI36" s="24"/>
      <c r="LCJ36" s="24"/>
      <c r="LCK36" s="25"/>
      <c r="LCL36" s="15"/>
      <c r="LCM36" s="24"/>
      <c r="LCN36" s="24"/>
      <c r="LCO36" s="24"/>
      <c r="LCP36" s="24"/>
      <c r="LCQ36" s="24"/>
      <c r="LCR36" s="24"/>
      <c r="LCS36" s="25"/>
      <c r="LCT36" s="15"/>
      <c r="LCU36" s="24"/>
      <c r="LCV36" s="24"/>
      <c r="LCW36" s="24"/>
      <c r="LCX36" s="24"/>
      <c r="LCY36" s="24"/>
      <c r="LCZ36" s="24"/>
      <c r="LDA36" s="25"/>
      <c r="LDB36" s="15"/>
      <c r="LDC36" s="24"/>
      <c r="LDD36" s="24"/>
      <c r="LDE36" s="24"/>
      <c r="LDF36" s="24"/>
      <c r="LDG36" s="24"/>
      <c r="LDH36" s="24"/>
      <c r="LDI36" s="25"/>
      <c r="LDJ36" s="15"/>
      <c r="LDK36" s="24"/>
      <c r="LDL36" s="24"/>
      <c r="LDM36" s="24"/>
      <c r="LDN36" s="24"/>
      <c r="LDO36" s="24"/>
      <c r="LDP36" s="24"/>
      <c r="LDQ36" s="25"/>
      <c r="LDR36" s="15"/>
      <c r="LDS36" s="24"/>
      <c r="LDT36" s="24"/>
      <c r="LDU36" s="24"/>
      <c r="LDV36" s="24"/>
      <c r="LDW36" s="24"/>
      <c r="LDX36" s="24"/>
      <c r="LDY36" s="25"/>
      <c r="LDZ36" s="15"/>
      <c r="LEA36" s="24"/>
      <c r="LEB36" s="24"/>
      <c r="LEC36" s="24"/>
      <c r="LED36" s="24"/>
      <c r="LEE36" s="24"/>
      <c r="LEF36" s="24"/>
      <c r="LEG36" s="25"/>
      <c r="LEH36" s="15"/>
      <c r="LEI36" s="24"/>
      <c r="LEJ36" s="24"/>
      <c r="LEK36" s="24"/>
      <c r="LEL36" s="24"/>
      <c r="LEM36" s="24"/>
      <c r="LEN36" s="24"/>
      <c r="LEO36" s="25"/>
      <c r="LEP36" s="15"/>
      <c r="LEQ36" s="24"/>
      <c r="LER36" s="24"/>
      <c r="LES36" s="24"/>
      <c r="LET36" s="24"/>
      <c r="LEU36" s="24"/>
      <c r="LEV36" s="24"/>
      <c r="LEW36" s="25"/>
      <c r="LEX36" s="15"/>
      <c r="LEY36" s="24"/>
      <c r="LEZ36" s="24"/>
      <c r="LFA36" s="24"/>
      <c r="LFB36" s="24"/>
      <c r="LFC36" s="24"/>
      <c r="LFD36" s="24"/>
      <c r="LFE36" s="25"/>
      <c r="LFF36" s="15"/>
      <c r="LFG36" s="24"/>
      <c r="LFH36" s="24"/>
      <c r="LFI36" s="24"/>
      <c r="LFJ36" s="24"/>
      <c r="LFK36" s="24"/>
      <c r="LFL36" s="24"/>
      <c r="LFM36" s="25"/>
      <c r="LFN36" s="15"/>
      <c r="LFO36" s="24"/>
      <c r="LFP36" s="24"/>
      <c r="LFQ36" s="24"/>
      <c r="LFR36" s="24"/>
      <c r="LFS36" s="24"/>
      <c r="LFT36" s="24"/>
      <c r="LFU36" s="25"/>
      <c r="LFV36" s="15"/>
      <c r="LFW36" s="24"/>
      <c r="LFX36" s="24"/>
      <c r="LFY36" s="24"/>
      <c r="LFZ36" s="24"/>
      <c r="LGA36" s="24"/>
      <c r="LGB36" s="24"/>
      <c r="LGC36" s="25"/>
      <c r="LGD36" s="15"/>
      <c r="LGE36" s="24"/>
      <c r="LGF36" s="24"/>
      <c r="LGG36" s="24"/>
      <c r="LGH36" s="24"/>
      <c r="LGI36" s="24"/>
      <c r="LGJ36" s="24"/>
      <c r="LGK36" s="25"/>
      <c r="LGL36" s="15"/>
      <c r="LGM36" s="24"/>
      <c r="LGN36" s="24"/>
      <c r="LGO36" s="24"/>
      <c r="LGP36" s="24"/>
      <c r="LGQ36" s="24"/>
      <c r="LGR36" s="24"/>
      <c r="LGS36" s="25"/>
      <c r="LGT36" s="15"/>
      <c r="LGU36" s="24"/>
      <c r="LGV36" s="24"/>
      <c r="LGW36" s="24"/>
      <c r="LGX36" s="24"/>
      <c r="LGY36" s="24"/>
      <c r="LGZ36" s="24"/>
      <c r="LHA36" s="25"/>
      <c r="LHB36" s="15"/>
      <c r="LHC36" s="24"/>
      <c r="LHD36" s="24"/>
      <c r="LHE36" s="24"/>
      <c r="LHF36" s="24"/>
      <c r="LHG36" s="24"/>
      <c r="LHH36" s="24"/>
      <c r="LHI36" s="25"/>
      <c r="LHJ36" s="15"/>
      <c r="LHK36" s="24"/>
      <c r="LHL36" s="24"/>
      <c r="LHM36" s="24"/>
      <c r="LHN36" s="24"/>
      <c r="LHO36" s="24"/>
      <c r="LHP36" s="24"/>
      <c r="LHQ36" s="25"/>
      <c r="LHR36" s="15"/>
      <c r="LHS36" s="24"/>
      <c r="LHT36" s="24"/>
      <c r="LHU36" s="24"/>
      <c r="LHV36" s="24"/>
      <c r="LHW36" s="24"/>
      <c r="LHX36" s="24"/>
      <c r="LHY36" s="25"/>
      <c r="LHZ36" s="15"/>
      <c r="LIA36" s="24"/>
      <c r="LIB36" s="24"/>
      <c r="LIC36" s="24"/>
      <c r="LID36" s="24"/>
      <c r="LIE36" s="24"/>
      <c r="LIF36" s="24"/>
      <c r="LIG36" s="25"/>
      <c r="LIH36" s="15"/>
      <c r="LII36" s="24"/>
      <c r="LIJ36" s="24"/>
      <c r="LIK36" s="24"/>
      <c r="LIL36" s="24"/>
      <c r="LIM36" s="24"/>
      <c r="LIN36" s="24"/>
      <c r="LIO36" s="25"/>
      <c r="LIP36" s="15"/>
      <c r="LIQ36" s="24"/>
      <c r="LIR36" s="24"/>
      <c r="LIS36" s="24"/>
      <c r="LIT36" s="24"/>
      <c r="LIU36" s="24"/>
      <c r="LIV36" s="24"/>
      <c r="LIW36" s="25"/>
      <c r="LIX36" s="15"/>
      <c r="LIY36" s="24"/>
      <c r="LIZ36" s="24"/>
      <c r="LJA36" s="24"/>
      <c r="LJB36" s="24"/>
      <c r="LJC36" s="24"/>
      <c r="LJD36" s="24"/>
      <c r="LJE36" s="25"/>
      <c r="LJF36" s="15"/>
      <c r="LJG36" s="24"/>
      <c r="LJH36" s="24"/>
      <c r="LJI36" s="24"/>
      <c r="LJJ36" s="24"/>
      <c r="LJK36" s="24"/>
      <c r="LJL36" s="24"/>
      <c r="LJM36" s="25"/>
      <c r="LJN36" s="15"/>
      <c r="LJO36" s="24"/>
      <c r="LJP36" s="24"/>
      <c r="LJQ36" s="24"/>
      <c r="LJR36" s="24"/>
      <c r="LJS36" s="24"/>
      <c r="LJT36" s="24"/>
      <c r="LJU36" s="25"/>
      <c r="LJV36" s="15"/>
      <c r="LJW36" s="24"/>
      <c r="LJX36" s="24"/>
      <c r="LJY36" s="24"/>
      <c r="LJZ36" s="24"/>
      <c r="LKA36" s="24"/>
      <c r="LKB36" s="24"/>
      <c r="LKC36" s="25"/>
      <c r="LKD36" s="15"/>
      <c r="LKE36" s="24"/>
      <c r="LKF36" s="24"/>
      <c r="LKG36" s="24"/>
      <c r="LKH36" s="24"/>
      <c r="LKI36" s="24"/>
      <c r="LKJ36" s="24"/>
      <c r="LKK36" s="25"/>
      <c r="LKL36" s="15"/>
      <c r="LKM36" s="24"/>
      <c r="LKN36" s="24"/>
      <c r="LKO36" s="24"/>
      <c r="LKP36" s="24"/>
      <c r="LKQ36" s="24"/>
      <c r="LKR36" s="24"/>
      <c r="LKS36" s="25"/>
      <c r="LKT36" s="15"/>
      <c r="LKU36" s="24"/>
      <c r="LKV36" s="24"/>
      <c r="LKW36" s="24"/>
      <c r="LKX36" s="24"/>
      <c r="LKY36" s="24"/>
      <c r="LKZ36" s="24"/>
      <c r="LLA36" s="25"/>
      <c r="LLB36" s="15"/>
      <c r="LLC36" s="24"/>
      <c r="LLD36" s="24"/>
      <c r="LLE36" s="24"/>
      <c r="LLF36" s="24"/>
      <c r="LLG36" s="24"/>
      <c r="LLH36" s="24"/>
      <c r="LLI36" s="25"/>
      <c r="LLJ36" s="15"/>
      <c r="LLK36" s="24"/>
      <c r="LLL36" s="24"/>
      <c r="LLM36" s="24"/>
      <c r="LLN36" s="24"/>
      <c r="LLO36" s="24"/>
      <c r="LLP36" s="24"/>
      <c r="LLQ36" s="25"/>
      <c r="LLR36" s="15"/>
      <c r="LLS36" s="24"/>
      <c r="LLT36" s="24"/>
      <c r="LLU36" s="24"/>
      <c r="LLV36" s="24"/>
      <c r="LLW36" s="24"/>
      <c r="LLX36" s="24"/>
      <c r="LLY36" s="25"/>
      <c r="LLZ36" s="15"/>
      <c r="LMA36" s="24"/>
      <c r="LMB36" s="24"/>
      <c r="LMC36" s="24"/>
      <c r="LMD36" s="24"/>
      <c r="LME36" s="24"/>
      <c r="LMF36" s="24"/>
      <c r="LMG36" s="25"/>
      <c r="LMH36" s="15"/>
      <c r="LMI36" s="24"/>
      <c r="LMJ36" s="24"/>
      <c r="LMK36" s="24"/>
      <c r="LML36" s="24"/>
      <c r="LMM36" s="24"/>
      <c r="LMN36" s="24"/>
      <c r="LMO36" s="25"/>
      <c r="LMP36" s="15"/>
      <c r="LMQ36" s="24"/>
      <c r="LMR36" s="24"/>
      <c r="LMS36" s="24"/>
      <c r="LMT36" s="24"/>
      <c r="LMU36" s="24"/>
      <c r="LMV36" s="24"/>
      <c r="LMW36" s="25"/>
      <c r="LMX36" s="15"/>
      <c r="LMY36" s="24"/>
      <c r="LMZ36" s="24"/>
      <c r="LNA36" s="24"/>
      <c r="LNB36" s="24"/>
      <c r="LNC36" s="24"/>
      <c r="LND36" s="24"/>
      <c r="LNE36" s="25"/>
      <c r="LNF36" s="15"/>
      <c r="LNG36" s="24"/>
      <c r="LNH36" s="24"/>
      <c r="LNI36" s="24"/>
      <c r="LNJ36" s="24"/>
      <c r="LNK36" s="24"/>
      <c r="LNL36" s="24"/>
      <c r="LNM36" s="25"/>
      <c r="LNN36" s="15"/>
      <c r="LNO36" s="24"/>
      <c r="LNP36" s="24"/>
      <c r="LNQ36" s="24"/>
      <c r="LNR36" s="24"/>
      <c r="LNS36" s="24"/>
      <c r="LNT36" s="24"/>
      <c r="LNU36" s="25"/>
      <c r="LNV36" s="15"/>
      <c r="LNW36" s="24"/>
      <c r="LNX36" s="24"/>
      <c r="LNY36" s="24"/>
      <c r="LNZ36" s="24"/>
      <c r="LOA36" s="24"/>
      <c r="LOB36" s="24"/>
      <c r="LOC36" s="25"/>
      <c r="LOD36" s="15"/>
      <c r="LOE36" s="24"/>
      <c r="LOF36" s="24"/>
      <c r="LOG36" s="24"/>
      <c r="LOH36" s="24"/>
      <c r="LOI36" s="24"/>
      <c r="LOJ36" s="24"/>
      <c r="LOK36" s="25"/>
      <c r="LOL36" s="15"/>
      <c r="LOM36" s="24"/>
      <c r="LON36" s="24"/>
      <c r="LOO36" s="24"/>
      <c r="LOP36" s="24"/>
      <c r="LOQ36" s="24"/>
      <c r="LOR36" s="24"/>
      <c r="LOS36" s="25"/>
      <c r="LOT36" s="15"/>
      <c r="LOU36" s="24"/>
      <c r="LOV36" s="24"/>
      <c r="LOW36" s="24"/>
      <c r="LOX36" s="24"/>
      <c r="LOY36" s="24"/>
      <c r="LOZ36" s="24"/>
      <c r="LPA36" s="25"/>
      <c r="LPB36" s="15"/>
      <c r="LPC36" s="24"/>
      <c r="LPD36" s="24"/>
      <c r="LPE36" s="24"/>
      <c r="LPF36" s="24"/>
      <c r="LPG36" s="24"/>
      <c r="LPH36" s="24"/>
      <c r="LPI36" s="25"/>
      <c r="LPJ36" s="15"/>
      <c r="LPK36" s="24"/>
      <c r="LPL36" s="24"/>
      <c r="LPM36" s="24"/>
      <c r="LPN36" s="24"/>
      <c r="LPO36" s="24"/>
      <c r="LPP36" s="24"/>
      <c r="LPQ36" s="25"/>
      <c r="LPR36" s="15"/>
      <c r="LPS36" s="24"/>
      <c r="LPT36" s="24"/>
      <c r="LPU36" s="24"/>
      <c r="LPV36" s="24"/>
      <c r="LPW36" s="24"/>
      <c r="LPX36" s="24"/>
      <c r="LPY36" s="25"/>
      <c r="LPZ36" s="15"/>
      <c r="LQA36" s="24"/>
      <c r="LQB36" s="24"/>
      <c r="LQC36" s="24"/>
      <c r="LQD36" s="24"/>
      <c r="LQE36" s="24"/>
      <c r="LQF36" s="24"/>
      <c r="LQG36" s="25"/>
      <c r="LQH36" s="15"/>
      <c r="LQI36" s="24"/>
      <c r="LQJ36" s="24"/>
      <c r="LQK36" s="24"/>
      <c r="LQL36" s="24"/>
      <c r="LQM36" s="24"/>
      <c r="LQN36" s="24"/>
      <c r="LQO36" s="25"/>
      <c r="LQP36" s="15"/>
      <c r="LQQ36" s="24"/>
      <c r="LQR36" s="24"/>
      <c r="LQS36" s="24"/>
      <c r="LQT36" s="24"/>
      <c r="LQU36" s="24"/>
      <c r="LQV36" s="24"/>
      <c r="LQW36" s="25"/>
      <c r="LQX36" s="15"/>
      <c r="LQY36" s="24"/>
      <c r="LQZ36" s="24"/>
      <c r="LRA36" s="24"/>
      <c r="LRB36" s="24"/>
      <c r="LRC36" s="24"/>
      <c r="LRD36" s="24"/>
      <c r="LRE36" s="25"/>
      <c r="LRF36" s="15"/>
      <c r="LRG36" s="24"/>
      <c r="LRH36" s="24"/>
      <c r="LRI36" s="24"/>
      <c r="LRJ36" s="24"/>
      <c r="LRK36" s="24"/>
      <c r="LRL36" s="24"/>
      <c r="LRM36" s="25"/>
      <c r="LRN36" s="15"/>
      <c r="LRO36" s="24"/>
      <c r="LRP36" s="24"/>
      <c r="LRQ36" s="24"/>
      <c r="LRR36" s="24"/>
      <c r="LRS36" s="24"/>
      <c r="LRT36" s="24"/>
      <c r="LRU36" s="25"/>
      <c r="LRV36" s="15"/>
      <c r="LRW36" s="24"/>
      <c r="LRX36" s="24"/>
      <c r="LRY36" s="24"/>
      <c r="LRZ36" s="24"/>
      <c r="LSA36" s="24"/>
      <c r="LSB36" s="24"/>
      <c r="LSC36" s="25"/>
      <c r="LSD36" s="15"/>
      <c r="LSE36" s="24"/>
      <c r="LSF36" s="24"/>
      <c r="LSG36" s="24"/>
      <c r="LSH36" s="24"/>
      <c r="LSI36" s="24"/>
      <c r="LSJ36" s="24"/>
      <c r="LSK36" s="25"/>
      <c r="LSL36" s="15"/>
      <c r="LSM36" s="24"/>
      <c r="LSN36" s="24"/>
      <c r="LSO36" s="24"/>
      <c r="LSP36" s="24"/>
      <c r="LSQ36" s="24"/>
      <c r="LSR36" s="24"/>
      <c r="LSS36" s="25"/>
      <c r="LST36" s="15"/>
      <c r="LSU36" s="24"/>
      <c r="LSV36" s="24"/>
      <c r="LSW36" s="24"/>
      <c r="LSX36" s="24"/>
      <c r="LSY36" s="24"/>
      <c r="LSZ36" s="24"/>
      <c r="LTA36" s="25"/>
      <c r="LTB36" s="15"/>
      <c r="LTC36" s="24"/>
      <c r="LTD36" s="24"/>
      <c r="LTE36" s="24"/>
      <c r="LTF36" s="24"/>
      <c r="LTG36" s="24"/>
      <c r="LTH36" s="24"/>
      <c r="LTI36" s="25"/>
      <c r="LTJ36" s="15"/>
      <c r="LTK36" s="24"/>
      <c r="LTL36" s="24"/>
      <c r="LTM36" s="24"/>
      <c r="LTN36" s="24"/>
      <c r="LTO36" s="24"/>
      <c r="LTP36" s="24"/>
      <c r="LTQ36" s="25"/>
      <c r="LTR36" s="15"/>
      <c r="LTS36" s="24"/>
      <c r="LTT36" s="24"/>
      <c r="LTU36" s="24"/>
      <c r="LTV36" s="24"/>
      <c r="LTW36" s="24"/>
      <c r="LTX36" s="24"/>
      <c r="LTY36" s="25"/>
      <c r="LTZ36" s="15"/>
      <c r="LUA36" s="24"/>
      <c r="LUB36" s="24"/>
      <c r="LUC36" s="24"/>
      <c r="LUD36" s="24"/>
      <c r="LUE36" s="24"/>
      <c r="LUF36" s="24"/>
      <c r="LUG36" s="25"/>
      <c r="LUH36" s="15"/>
      <c r="LUI36" s="24"/>
      <c r="LUJ36" s="24"/>
      <c r="LUK36" s="24"/>
      <c r="LUL36" s="24"/>
      <c r="LUM36" s="24"/>
      <c r="LUN36" s="24"/>
      <c r="LUO36" s="25"/>
      <c r="LUP36" s="15"/>
      <c r="LUQ36" s="24"/>
      <c r="LUR36" s="24"/>
      <c r="LUS36" s="24"/>
      <c r="LUT36" s="24"/>
      <c r="LUU36" s="24"/>
      <c r="LUV36" s="24"/>
      <c r="LUW36" s="25"/>
      <c r="LUX36" s="15"/>
      <c r="LUY36" s="24"/>
      <c r="LUZ36" s="24"/>
      <c r="LVA36" s="24"/>
      <c r="LVB36" s="24"/>
      <c r="LVC36" s="24"/>
      <c r="LVD36" s="24"/>
      <c r="LVE36" s="25"/>
      <c r="LVF36" s="15"/>
      <c r="LVG36" s="24"/>
      <c r="LVH36" s="24"/>
      <c r="LVI36" s="24"/>
      <c r="LVJ36" s="24"/>
      <c r="LVK36" s="24"/>
      <c r="LVL36" s="24"/>
      <c r="LVM36" s="25"/>
      <c r="LVN36" s="15"/>
      <c r="LVO36" s="24"/>
      <c r="LVP36" s="24"/>
      <c r="LVQ36" s="24"/>
      <c r="LVR36" s="24"/>
      <c r="LVS36" s="24"/>
      <c r="LVT36" s="24"/>
      <c r="LVU36" s="25"/>
      <c r="LVV36" s="15"/>
      <c r="LVW36" s="24"/>
      <c r="LVX36" s="24"/>
      <c r="LVY36" s="24"/>
      <c r="LVZ36" s="24"/>
      <c r="LWA36" s="24"/>
      <c r="LWB36" s="24"/>
      <c r="LWC36" s="25"/>
      <c r="LWD36" s="15"/>
      <c r="LWE36" s="24"/>
      <c r="LWF36" s="24"/>
      <c r="LWG36" s="24"/>
      <c r="LWH36" s="24"/>
      <c r="LWI36" s="24"/>
      <c r="LWJ36" s="24"/>
      <c r="LWK36" s="25"/>
      <c r="LWL36" s="15"/>
      <c r="LWM36" s="24"/>
      <c r="LWN36" s="24"/>
      <c r="LWO36" s="24"/>
      <c r="LWP36" s="24"/>
      <c r="LWQ36" s="24"/>
      <c r="LWR36" s="24"/>
      <c r="LWS36" s="25"/>
      <c r="LWT36" s="15"/>
      <c r="LWU36" s="24"/>
      <c r="LWV36" s="24"/>
      <c r="LWW36" s="24"/>
      <c r="LWX36" s="24"/>
      <c r="LWY36" s="24"/>
      <c r="LWZ36" s="24"/>
      <c r="LXA36" s="25"/>
      <c r="LXB36" s="15"/>
      <c r="LXC36" s="24"/>
      <c r="LXD36" s="24"/>
      <c r="LXE36" s="24"/>
      <c r="LXF36" s="24"/>
      <c r="LXG36" s="24"/>
      <c r="LXH36" s="24"/>
      <c r="LXI36" s="25"/>
      <c r="LXJ36" s="15"/>
      <c r="LXK36" s="24"/>
      <c r="LXL36" s="24"/>
      <c r="LXM36" s="24"/>
      <c r="LXN36" s="24"/>
      <c r="LXO36" s="24"/>
      <c r="LXP36" s="24"/>
      <c r="LXQ36" s="25"/>
      <c r="LXR36" s="15"/>
      <c r="LXS36" s="24"/>
      <c r="LXT36" s="24"/>
      <c r="LXU36" s="24"/>
      <c r="LXV36" s="24"/>
      <c r="LXW36" s="24"/>
      <c r="LXX36" s="24"/>
      <c r="LXY36" s="25"/>
      <c r="LXZ36" s="15"/>
      <c r="LYA36" s="24"/>
      <c r="LYB36" s="24"/>
      <c r="LYC36" s="24"/>
      <c r="LYD36" s="24"/>
      <c r="LYE36" s="24"/>
      <c r="LYF36" s="24"/>
      <c r="LYG36" s="25"/>
      <c r="LYH36" s="15"/>
      <c r="LYI36" s="24"/>
      <c r="LYJ36" s="24"/>
      <c r="LYK36" s="24"/>
      <c r="LYL36" s="24"/>
      <c r="LYM36" s="24"/>
      <c r="LYN36" s="24"/>
      <c r="LYO36" s="25"/>
      <c r="LYP36" s="15"/>
      <c r="LYQ36" s="24"/>
      <c r="LYR36" s="24"/>
      <c r="LYS36" s="24"/>
      <c r="LYT36" s="24"/>
      <c r="LYU36" s="24"/>
      <c r="LYV36" s="24"/>
      <c r="LYW36" s="25"/>
      <c r="LYX36" s="15"/>
      <c r="LYY36" s="24"/>
      <c r="LYZ36" s="24"/>
      <c r="LZA36" s="24"/>
      <c r="LZB36" s="24"/>
      <c r="LZC36" s="24"/>
      <c r="LZD36" s="24"/>
      <c r="LZE36" s="25"/>
      <c r="LZF36" s="15"/>
      <c r="LZG36" s="24"/>
      <c r="LZH36" s="24"/>
      <c r="LZI36" s="24"/>
      <c r="LZJ36" s="24"/>
      <c r="LZK36" s="24"/>
      <c r="LZL36" s="24"/>
      <c r="LZM36" s="25"/>
      <c r="LZN36" s="15"/>
      <c r="LZO36" s="24"/>
      <c r="LZP36" s="24"/>
      <c r="LZQ36" s="24"/>
      <c r="LZR36" s="24"/>
      <c r="LZS36" s="24"/>
      <c r="LZT36" s="24"/>
      <c r="LZU36" s="25"/>
      <c r="LZV36" s="15"/>
      <c r="LZW36" s="24"/>
      <c r="LZX36" s="24"/>
      <c r="LZY36" s="24"/>
      <c r="LZZ36" s="24"/>
      <c r="MAA36" s="24"/>
      <c r="MAB36" s="24"/>
      <c r="MAC36" s="25"/>
      <c r="MAD36" s="15"/>
      <c r="MAE36" s="24"/>
      <c r="MAF36" s="24"/>
      <c r="MAG36" s="24"/>
      <c r="MAH36" s="24"/>
      <c r="MAI36" s="24"/>
      <c r="MAJ36" s="24"/>
      <c r="MAK36" s="25"/>
      <c r="MAL36" s="15"/>
      <c r="MAM36" s="24"/>
      <c r="MAN36" s="24"/>
      <c r="MAO36" s="24"/>
      <c r="MAP36" s="24"/>
      <c r="MAQ36" s="24"/>
      <c r="MAR36" s="24"/>
      <c r="MAS36" s="25"/>
      <c r="MAT36" s="15"/>
      <c r="MAU36" s="24"/>
      <c r="MAV36" s="24"/>
      <c r="MAW36" s="24"/>
      <c r="MAX36" s="24"/>
      <c r="MAY36" s="24"/>
      <c r="MAZ36" s="24"/>
      <c r="MBA36" s="25"/>
      <c r="MBB36" s="15"/>
      <c r="MBC36" s="24"/>
      <c r="MBD36" s="24"/>
      <c r="MBE36" s="24"/>
      <c r="MBF36" s="24"/>
      <c r="MBG36" s="24"/>
      <c r="MBH36" s="24"/>
      <c r="MBI36" s="25"/>
      <c r="MBJ36" s="15"/>
      <c r="MBK36" s="24"/>
      <c r="MBL36" s="24"/>
      <c r="MBM36" s="24"/>
      <c r="MBN36" s="24"/>
      <c r="MBO36" s="24"/>
      <c r="MBP36" s="24"/>
      <c r="MBQ36" s="25"/>
      <c r="MBR36" s="15"/>
      <c r="MBS36" s="24"/>
      <c r="MBT36" s="24"/>
      <c r="MBU36" s="24"/>
      <c r="MBV36" s="24"/>
      <c r="MBW36" s="24"/>
      <c r="MBX36" s="24"/>
      <c r="MBY36" s="25"/>
      <c r="MBZ36" s="15"/>
      <c r="MCA36" s="24"/>
      <c r="MCB36" s="24"/>
      <c r="MCC36" s="24"/>
      <c r="MCD36" s="24"/>
      <c r="MCE36" s="24"/>
      <c r="MCF36" s="24"/>
      <c r="MCG36" s="25"/>
      <c r="MCH36" s="15"/>
      <c r="MCI36" s="24"/>
      <c r="MCJ36" s="24"/>
      <c r="MCK36" s="24"/>
      <c r="MCL36" s="24"/>
      <c r="MCM36" s="24"/>
      <c r="MCN36" s="24"/>
      <c r="MCO36" s="25"/>
      <c r="MCP36" s="15"/>
      <c r="MCQ36" s="24"/>
      <c r="MCR36" s="24"/>
      <c r="MCS36" s="24"/>
      <c r="MCT36" s="24"/>
      <c r="MCU36" s="24"/>
      <c r="MCV36" s="24"/>
      <c r="MCW36" s="25"/>
      <c r="MCX36" s="15"/>
      <c r="MCY36" s="24"/>
      <c r="MCZ36" s="24"/>
      <c r="MDA36" s="24"/>
      <c r="MDB36" s="24"/>
      <c r="MDC36" s="24"/>
      <c r="MDD36" s="24"/>
      <c r="MDE36" s="25"/>
      <c r="MDF36" s="15"/>
      <c r="MDG36" s="24"/>
      <c r="MDH36" s="24"/>
      <c r="MDI36" s="24"/>
      <c r="MDJ36" s="24"/>
      <c r="MDK36" s="24"/>
      <c r="MDL36" s="24"/>
      <c r="MDM36" s="25"/>
      <c r="MDN36" s="15"/>
      <c r="MDO36" s="24"/>
      <c r="MDP36" s="24"/>
      <c r="MDQ36" s="24"/>
      <c r="MDR36" s="24"/>
      <c r="MDS36" s="24"/>
      <c r="MDT36" s="24"/>
      <c r="MDU36" s="25"/>
      <c r="MDV36" s="15"/>
      <c r="MDW36" s="24"/>
      <c r="MDX36" s="24"/>
      <c r="MDY36" s="24"/>
      <c r="MDZ36" s="24"/>
      <c r="MEA36" s="24"/>
      <c r="MEB36" s="24"/>
      <c r="MEC36" s="25"/>
      <c r="MED36" s="15"/>
      <c r="MEE36" s="24"/>
      <c r="MEF36" s="24"/>
      <c r="MEG36" s="24"/>
      <c r="MEH36" s="24"/>
      <c r="MEI36" s="24"/>
      <c r="MEJ36" s="24"/>
      <c r="MEK36" s="25"/>
      <c r="MEL36" s="15"/>
      <c r="MEM36" s="24"/>
      <c r="MEN36" s="24"/>
      <c r="MEO36" s="24"/>
      <c r="MEP36" s="24"/>
      <c r="MEQ36" s="24"/>
      <c r="MER36" s="24"/>
      <c r="MES36" s="25"/>
      <c r="MET36" s="15"/>
      <c r="MEU36" s="24"/>
      <c r="MEV36" s="24"/>
      <c r="MEW36" s="24"/>
      <c r="MEX36" s="24"/>
      <c r="MEY36" s="24"/>
      <c r="MEZ36" s="24"/>
      <c r="MFA36" s="25"/>
      <c r="MFB36" s="15"/>
      <c r="MFC36" s="24"/>
      <c r="MFD36" s="24"/>
      <c r="MFE36" s="24"/>
      <c r="MFF36" s="24"/>
      <c r="MFG36" s="24"/>
      <c r="MFH36" s="24"/>
      <c r="MFI36" s="25"/>
      <c r="MFJ36" s="15"/>
      <c r="MFK36" s="24"/>
      <c r="MFL36" s="24"/>
      <c r="MFM36" s="24"/>
      <c r="MFN36" s="24"/>
      <c r="MFO36" s="24"/>
      <c r="MFP36" s="24"/>
      <c r="MFQ36" s="25"/>
      <c r="MFR36" s="15"/>
      <c r="MFS36" s="24"/>
      <c r="MFT36" s="24"/>
      <c r="MFU36" s="24"/>
      <c r="MFV36" s="24"/>
      <c r="MFW36" s="24"/>
      <c r="MFX36" s="24"/>
      <c r="MFY36" s="25"/>
      <c r="MFZ36" s="15"/>
      <c r="MGA36" s="24"/>
      <c r="MGB36" s="24"/>
      <c r="MGC36" s="24"/>
      <c r="MGD36" s="24"/>
      <c r="MGE36" s="24"/>
      <c r="MGF36" s="24"/>
      <c r="MGG36" s="25"/>
      <c r="MGH36" s="15"/>
      <c r="MGI36" s="24"/>
      <c r="MGJ36" s="24"/>
      <c r="MGK36" s="24"/>
      <c r="MGL36" s="24"/>
      <c r="MGM36" s="24"/>
      <c r="MGN36" s="24"/>
      <c r="MGO36" s="25"/>
      <c r="MGP36" s="15"/>
      <c r="MGQ36" s="24"/>
      <c r="MGR36" s="24"/>
      <c r="MGS36" s="24"/>
      <c r="MGT36" s="24"/>
      <c r="MGU36" s="24"/>
      <c r="MGV36" s="24"/>
      <c r="MGW36" s="25"/>
      <c r="MGX36" s="15"/>
      <c r="MGY36" s="24"/>
      <c r="MGZ36" s="24"/>
      <c r="MHA36" s="24"/>
      <c r="MHB36" s="24"/>
      <c r="MHC36" s="24"/>
      <c r="MHD36" s="24"/>
      <c r="MHE36" s="25"/>
      <c r="MHF36" s="15"/>
      <c r="MHG36" s="24"/>
      <c r="MHH36" s="24"/>
      <c r="MHI36" s="24"/>
      <c r="MHJ36" s="24"/>
      <c r="MHK36" s="24"/>
      <c r="MHL36" s="24"/>
      <c r="MHM36" s="25"/>
      <c r="MHN36" s="15"/>
      <c r="MHO36" s="24"/>
      <c r="MHP36" s="24"/>
      <c r="MHQ36" s="24"/>
      <c r="MHR36" s="24"/>
      <c r="MHS36" s="24"/>
      <c r="MHT36" s="24"/>
      <c r="MHU36" s="25"/>
      <c r="MHV36" s="15"/>
      <c r="MHW36" s="24"/>
      <c r="MHX36" s="24"/>
      <c r="MHY36" s="24"/>
      <c r="MHZ36" s="24"/>
      <c r="MIA36" s="24"/>
      <c r="MIB36" s="24"/>
      <c r="MIC36" s="25"/>
      <c r="MID36" s="15"/>
      <c r="MIE36" s="24"/>
      <c r="MIF36" s="24"/>
      <c r="MIG36" s="24"/>
      <c r="MIH36" s="24"/>
      <c r="MII36" s="24"/>
      <c r="MIJ36" s="24"/>
      <c r="MIK36" s="25"/>
      <c r="MIL36" s="15"/>
      <c r="MIM36" s="24"/>
      <c r="MIN36" s="24"/>
      <c r="MIO36" s="24"/>
      <c r="MIP36" s="24"/>
      <c r="MIQ36" s="24"/>
      <c r="MIR36" s="24"/>
      <c r="MIS36" s="25"/>
      <c r="MIT36" s="15"/>
      <c r="MIU36" s="24"/>
      <c r="MIV36" s="24"/>
      <c r="MIW36" s="24"/>
      <c r="MIX36" s="24"/>
      <c r="MIY36" s="24"/>
      <c r="MIZ36" s="24"/>
      <c r="MJA36" s="25"/>
      <c r="MJB36" s="15"/>
      <c r="MJC36" s="24"/>
      <c r="MJD36" s="24"/>
      <c r="MJE36" s="24"/>
      <c r="MJF36" s="24"/>
      <c r="MJG36" s="24"/>
      <c r="MJH36" s="24"/>
      <c r="MJI36" s="25"/>
      <c r="MJJ36" s="15"/>
      <c r="MJK36" s="24"/>
      <c r="MJL36" s="24"/>
      <c r="MJM36" s="24"/>
      <c r="MJN36" s="24"/>
      <c r="MJO36" s="24"/>
      <c r="MJP36" s="24"/>
      <c r="MJQ36" s="25"/>
      <c r="MJR36" s="15"/>
      <c r="MJS36" s="24"/>
      <c r="MJT36" s="24"/>
      <c r="MJU36" s="24"/>
      <c r="MJV36" s="24"/>
      <c r="MJW36" s="24"/>
      <c r="MJX36" s="24"/>
      <c r="MJY36" s="25"/>
      <c r="MJZ36" s="15"/>
      <c r="MKA36" s="24"/>
      <c r="MKB36" s="24"/>
      <c r="MKC36" s="24"/>
      <c r="MKD36" s="24"/>
      <c r="MKE36" s="24"/>
      <c r="MKF36" s="24"/>
      <c r="MKG36" s="25"/>
      <c r="MKH36" s="15"/>
      <c r="MKI36" s="24"/>
      <c r="MKJ36" s="24"/>
      <c r="MKK36" s="24"/>
      <c r="MKL36" s="24"/>
      <c r="MKM36" s="24"/>
      <c r="MKN36" s="24"/>
      <c r="MKO36" s="25"/>
      <c r="MKP36" s="15"/>
      <c r="MKQ36" s="24"/>
      <c r="MKR36" s="24"/>
      <c r="MKS36" s="24"/>
      <c r="MKT36" s="24"/>
      <c r="MKU36" s="24"/>
      <c r="MKV36" s="24"/>
      <c r="MKW36" s="25"/>
      <c r="MKX36" s="15"/>
      <c r="MKY36" s="24"/>
      <c r="MKZ36" s="24"/>
      <c r="MLA36" s="24"/>
      <c r="MLB36" s="24"/>
      <c r="MLC36" s="24"/>
      <c r="MLD36" s="24"/>
      <c r="MLE36" s="25"/>
      <c r="MLF36" s="15"/>
      <c r="MLG36" s="24"/>
      <c r="MLH36" s="24"/>
      <c r="MLI36" s="24"/>
      <c r="MLJ36" s="24"/>
      <c r="MLK36" s="24"/>
      <c r="MLL36" s="24"/>
      <c r="MLM36" s="25"/>
      <c r="MLN36" s="15"/>
      <c r="MLO36" s="24"/>
      <c r="MLP36" s="24"/>
      <c r="MLQ36" s="24"/>
      <c r="MLR36" s="24"/>
      <c r="MLS36" s="24"/>
      <c r="MLT36" s="24"/>
      <c r="MLU36" s="25"/>
      <c r="MLV36" s="15"/>
      <c r="MLW36" s="24"/>
      <c r="MLX36" s="24"/>
      <c r="MLY36" s="24"/>
      <c r="MLZ36" s="24"/>
      <c r="MMA36" s="24"/>
      <c r="MMB36" s="24"/>
      <c r="MMC36" s="25"/>
      <c r="MMD36" s="15"/>
      <c r="MME36" s="24"/>
      <c r="MMF36" s="24"/>
      <c r="MMG36" s="24"/>
      <c r="MMH36" s="24"/>
      <c r="MMI36" s="24"/>
      <c r="MMJ36" s="24"/>
      <c r="MMK36" s="25"/>
      <c r="MML36" s="15"/>
      <c r="MMM36" s="24"/>
      <c r="MMN36" s="24"/>
      <c r="MMO36" s="24"/>
      <c r="MMP36" s="24"/>
      <c r="MMQ36" s="24"/>
      <c r="MMR36" s="24"/>
      <c r="MMS36" s="25"/>
      <c r="MMT36" s="15"/>
      <c r="MMU36" s="24"/>
      <c r="MMV36" s="24"/>
      <c r="MMW36" s="24"/>
      <c r="MMX36" s="24"/>
      <c r="MMY36" s="24"/>
      <c r="MMZ36" s="24"/>
      <c r="MNA36" s="25"/>
      <c r="MNB36" s="15"/>
      <c r="MNC36" s="24"/>
      <c r="MND36" s="24"/>
      <c r="MNE36" s="24"/>
      <c r="MNF36" s="24"/>
      <c r="MNG36" s="24"/>
      <c r="MNH36" s="24"/>
      <c r="MNI36" s="25"/>
      <c r="MNJ36" s="15"/>
      <c r="MNK36" s="24"/>
      <c r="MNL36" s="24"/>
      <c r="MNM36" s="24"/>
      <c r="MNN36" s="24"/>
      <c r="MNO36" s="24"/>
      <c r="MNP36" s="24"/>
      <c r="MNQ36" s="25"/>
      <c r="MNR36" s="15"/>
      <c r="MNS36" s="24"/>
      <c r="MNT36" s="24"/>
      <c r="MNU36" s="24"/>
      <c r="MNV36" s="24"/>
      <c r="MNW36" s="24"/>
      <c r="MNX36" s="24"/>
      <c r="MNY36" s="25"/>
      <c r="MNZ36" s="15"/>
      <c r="MOA36" s="24"/>
      <c r="MOB36" s="24"/>
      <c r="MOC36" s="24"/>
      <c r="MOD36" s="24"/>
      <c r="MOE36" s="24"/>
      <c r="MOF36" s="24"/>
      <c r="MOG36" s="25"/>
      <c r="MOH36" s="15"/>
      <c r="MOI36" s="24"/>
      <c r="MOJ36" s="24"/>
      <c r="MOK36" s="24"/>
      <c r="MOL36" s="24"/>
      <c r="MOM36" s="24"/>
      <c r="MON36" s="24"/>
      <c r="MOO36" s="25"/>
      <c r="MOP36" s="15"/>
      <c r="MOQ36" s="24"/>
      <c r="MOR36" s="24"/>
      <c r="MOS36" s="24"/>
      <c r="MOT36" s="24"/>
      <c r="MOU36" s="24"/>
      <c r="MOV36" s="24"/>
      <c r="MOW36" s="25"/>
      <c r="MOX36" s="15"/>
      <c r="MOY36" s="24"/>
      <c r="MOZ36" s="24"/>
      <c r="MPA36" s="24"/>
      <c r="MPB36" s="24"/>
      <c r="MPC36" s="24"/>
      <c r="MPD36" s="24"/>
      <c r="MPE36" s="25"/>
      <c r="MPF36" s="15"/>
      <c r="MPG36" s="24"/>
      <c r="MPH36" s="24"/>
      <c r="MPI36" s="24"/>
      <c r="MPJ36" s="24"/>
      <c r="MPK36" s="24"/>
      <c r="MPL36" s="24"/>
      <c r="MPM36" s="25"/>
      <c r="MPN36" s="15"/>
      <c r="MPO36" s="24"/>
      <c r="MPP36" s="24"/>
      <c r="MPQ36" s="24"/>
      <c r="MPR36" s="24"/>
      <c r="MPS36" s="24"/>
      <c r="MPT36" s="24"/>
      <c r="MPU36" s="25"/>
      <c r="MPV36" s="15"/>
      <c r="MPW36" s="24"/>
      <c r="MPX36" s="24"/>
      <c r="MPY36" s="24"/>
      <c r="MPZ36" s="24"/>
      <c r="MQA36" s="24"/>
      <c r="MQB36" s="24"/>
      <c r="MQC36" s="25"/>
      <c r="MQD36" s="15"/>
      <c r="MQE36" s="24"/>
      <c r="MQF36" s="24"/>
      <c r="MQG36" s="24"/>
      <c r="MQH36" s="24"/>
      <c r="MQI36" s="24"/>
      <c r="MQJ36" s="24"/>
      <c r="MQK36" s="25"/>
      <c r="MQL36" s="15"/>
      <c r="MQM36" s="24"/>
      <c r="MQN36" s="24"/>
      <c r="MQO36" s="24"/>
      <c r="MQP36" s="24"/>
      <c r="MQQ36" s="24"/>
      <c r="MQR36" s="24"/>
      <c r="MQS36" s="25"/>
      <c r="MQT36" s="15"/>
      <c r="MQU36" s="24"/>
      <c r="MQV36" s="24"/>
      <c r="MQW36" s="24"/>
      <c r="MQX36" s="24"/>
      <c r="MQY36" s="24"/>
      <c r="MQZ36" s="24"/>
      <c r="MRA36" s="25"/>
      <c r="MRB36" s="15"/>
      <c r="MRC36" s="24"/>
      <c r="MRD36" s="24"/>
      <c r="MRE36" s="24"/>
      <c r="MRF36" s="24"/>
      <c r="MRG36" s="24"/>
      <c r="MRH36" s="24"/>
      <c r="MRI36" s="25"/>
      <c r="MRJ36" s="15"/>
      <c r="MRK36" s="24"/>
      <c r="MRL36" s="24"/>
      <c r="MRM36" s="24"/>
      <c r="MRN36" s="24"/>
      <c r="MRO36" s="24"/>
      <c r="MRP36" s="24"/>
      <c r="MRQ36" s="25"/>
      <c r="MRR36" s="15"/>
      <c r="MRS36" s="24"/>
      <c r="MRT36" s="24"/>
      <c r="MRU36" s="24"/>
      <c r="MRV36" s="24"/>
      <c r="MRW36" s="24"/>
      <c r="MRX36" s="24"/>
      <c r="MRY36" s="25"/>
      <c r="MRZ36" s="15"/>
      <c r="MSA36" s="24"/>
      <c r="MSB36" s="24"/>
      <c r="MSC36" s="24"/>
      <c r="MSD36" s="24"/>
      <c r="MSE36" s="24"/>
      <c r="MSF36" s="24"/>
      <c r="MSG36" s="25"/>
      <c r="MSH36" s="15"/>
      <c r="MSI36" s="24"/>
      <c r="MSJ36" s="24"/>
      <c r="MSK36" s="24"/>
      <c r="MSL36" s="24"/>
      <c r="MSM36" s="24"/>
      <c r="MSN36" s="24"/>
      <c r="MSO36" s="25"/>
      <c r="MSP36" s="15"/>
      <c r="MSQ36" s="24"/>
      <c r="MSR36" s="24"/>
      <c r="MSS36" s="24"/>
      <c r="MST36" s="24"/>
      <c r="MSU36" s="24"/>
      <c r="MSV36" s="24"/>
      <c r="MSW36" s="25"/>
      <c r="MSX36" s="15"/>
      <c r="MSY36" s="24"/>
      <c r="MSZ36" s="24"/>
      <c r="MTA36" s="24"/>
      <c r="MTB36" s="24"/>
      <c r="MTC36" s="24"/>
      <c r="MTD36" s="24"/>
      <c r="MTE36" s="25"/>
      <c r="MTF36" s="15"/>
      <c r="MTG36" s="24"/>
      <c r="MTH36" s="24"/>
      <c r="MTI36" s="24"/>
      <c r="MTJ36" s="24"/>
      <c r="MTK36" s="24"/>
      <c r="MTL36" s="24"/>
      <c r="MTM36" s="25"/>
      <c r="MTN36" s="15"/>
      <c r="MTO36" s="24"/>
      <c r="MTP36" s="24"/>
      <c r="MTQ36" s="24"/>
      <c r="MTR36" s="24"/>
      <c r="MTS36" s="24"/>
      <c r="MTT36" s="24"/>
      <c r="MTU36" s="25"/>
      <c r="MTV36" s="15"/>
      <c r="MTW36" s="24"/>
      <c r="MTX36" s="24"/>
      <c r="MTY36" s="24"/>
      <c r="MTZ36" s="24"/>
      <c r="MUA36" s="24"/>
      <c r="MUB36" s="24"/>
      <c r="MUC36" s="25"/>
      <c r="MUD36" s="15"/>
      <c r="MUE36" s="24"/>
      <c r="MUF36" s="24"/>
      <c r="MUG36" s="24"/>
      <c r="MUH36" s="24"/>
      <c r="MUI36" s="24"/>
      <c r="MUJ36" s="24"/>
      <c r="MUK36" s="25"/>
      <c r="MUL36" s="15"/>
      <c r="MUM36" s="24"/>
      <c r="MUN36" s="24"/>
      <c r="MUO36" s="24"/>
      <c r="MUP36" s="24"/>
      <c r="MUQ36" s="24"/>
      <c r="MUR36" s="24"/>
      <c r="MUS36" s="25"/>
      <c r="MUT36" s="15"/>
      <c r="MUU36" s="24"/>
      <c r="MUV36" s="24"/>
      <c r="MUW36" s="24"/>
      <c r="MUX36" s="24"/>
      <c r="MUY36" s="24"/>
      <c r="MUZ36" s="24"/>
      <c r="MVA36" s="25"/>
      <c r="MVB36" s="15"/>
      <c r="MVC36" s="24"/>
      <c r="MVD36" s="24"/>
      <c r="MVE36" s="24"/>
      <c r="MVF36" s="24"/>
      <c r="MVG36" s="24"/>
      <c r="MVH36" s="24"/>
      <c r="MVI36" s="25"/>
      <c r="MVJ36" s="15"/>
      <c r="MVK36" s="24"/>
      <c r="MVL36" s="24"/>
      <c r="MVM36" s="24"/>
      <c r="MVN36" s="24"/>
      <c r="MVO36" s="24"/>
      <c r="MVP36" s="24"/>
      <c r="MVQ36" s="25"/>
      <c r="MVR36" s="15"/>
      <c r="MVS36" s="24"/>
      <c r="MVT36" s="24"/>
      <c r="MVU36" s="24"/>
      <c r="MVV36" s="24"/>
      <c r="MVW36" s="24"/>
      <c r="MVX36" s="24"/>
      <c r="MVY36" s="25"/>
      <c r="MVZ36" s="15"/>
      <c r="MWA36" s="24"/>
      <c r="MWB36" s="24"/>
      <c r="MWC36" s="24"/>
      <c r="MWD36" s="24"/>
      <c r="MWE36" s="24"/>
      <c r="MWF36" s="24"/>
      <c r="MWG36" s="25"/>
      <c r="MWH36" s="15"/>
      <c r="MWI36" s="24"/>
      <c r="MWJ36" s="24"/>
      <c r="MWK36" s="24"/>
      <c r="MWL36" s="24"/>
      <c r="MWM36" s="24"/>
      <c r="MWN36" s="24"/>
      <c r="MWO36" s="25"/>
      <c r="MWP36" s="15"/>
      <c r="MWQ36" s="24"/>
      <c r="MWR36" s="24"/>
      <c r="MWS36" s="24"/>
      <c r="MWT36" s="24"/>
      <c r="MWU36" s="24"/>
      <c r="MWV36" s="24"/>
      <c r="MWW36" s="25"/>
      <c r="MWX36" s="15"/>
      <c r="MWY36" s="24"/>
      <c r="MWZ36" s="24"/>
      <c r="MXA36" s="24"/>
      <c r="MXB36" s="24"/>
      <c r="MXC36" s="24"/>
      <c r="MXD36" s="24"/>
      <c r="MXE36" s="25"/>
      <c r="MXF36" s="15"/>
      <c r="MXG36" s="24"/>
      <c r="MXH36" s="24"/>
      <c r="MXI36" s="24"/>
      <c r="MXJ36" s="24"/>
      <c r="MXK36" s="24"/>
      <c r="MXL36" s="24"/>
      <c r="MXM36" s="25"/>
      <c r="MXN36" s="15"/>
      <c r="MXO36" s="24"/>
      <c r="MXP36" s="24"/>
      <c r="MXQ36" s="24"/>
      <c r="MXR36" s="24"/>
      <c r="MXS36" s="24"/>
      <c r="MXT36" s="24"/>
      <c r="MXU36" s="25"/>
      <c r="MXV36" s="15"/>
      <c r="MXW36" s="24"/>
      <c r="MXX36" s="24"/>
      <c r="MXY36" s="24"/>
      <c r="MXZ36" s="24"/>
      <c r="MYA36" s="24"/>
      <c r="MYB36" s="24"/>
      <c r="MYC36" s="25"/>
      <c r="MYD36" s="15"/>
      <c r="MYE36" s="24"/>
      <c r="MYF36" s="24"/>
      <c r="MYG36" s="24"/>
      <c r="MYH36" s="24"/>
      <c r="MYI36" s="24"/>
      <c r="MYJ36" s="24"/>
      <c r="MYK36" s="25"/>
      <c r="MYL36" s="15"/>
      <c r="MYM36" s="24"/>
      <c r="MYN36" s="24"/>
      <c r="MYO36" s="24"/>
      <c r="MYP36" s="24"/>
      <c r="MYQ36" s="24"/>
      <c r="MYR36" s="24"/>
      <c r="MYS36" s="25"/>
      <c r="MYT36" s="15"/>
      <c r="MYU36" s="24"/>
      <c r="MYV36" s="24"/>
      <c r="MYW36" s="24"/>
      <c r="MYX36" s="24"/>
      <c r="MYY36" s="24"/>
      <c r="MYZ36" s="24"/>
      <c r="MZA36" s="25"/>
      <c r="MZB36" s="15"/>
      <c r="MZC36" s="24"/>
      <c r="MZD36" s="24"/>
      <c r="MZE36" s="24"/>
      <c r="MZF36" s="24"/>
      <c r="MZG36" s="24"/>
      <c r="MZH36" s="24"/>
      <c r="MZI36" s="25"/>
      <c r="MZJ36" s="15"/>
      <c r="MZK36" s="24"/>
      <c r="MZL36" s="24"/>
      <c r="MZM36" s="24"/>
      <c r="MZN36" s="24"/>
      <c r="MZO36" s="24"/>
      <c r="MZP36" s="24"/>
      <c r="MZQ36" s="25"/>
      <c r="MZR36" s="15"/>
      <c r="MZS36" s="24"/>
      <c r="MZT36" s="24"/>
      <c r="MZU36" s="24"/>
      <c r="MZV36" s="24"/>
      <c r="MZW36" s="24"/>
      <c r="MZX36" s="24"/>
      <c r="MZY36" s="25"/>
      <c r="MZZ36" s="15"/>
      <c r="NAA36" s="24"/>
      <c r="NAB36" s="24"/>
      <c r="NAC36" s="24"/>
      <c r="NAD36" s="24"/>
      <c r="NAE36" s="24"/>
      <c r="NAF36" s="24"/>
      <c r="NAG36" s="25"/>
      <c r="NAH36" s="15"/>
      <c r="NAI36" s="24"/>
      <c r="NAJ36" s="24"/>
      <c r="NAK36" s="24"/>
      <c r="NAL36" s="24"/>
      <c r="NAM36" s="24"/>
      <c r="NAN36" s="24"/>
      <c r="NAO36" s="25"/>
      <c r="NAP36" s="15"/>
      <c r="NAQ36" s="24"/>
      <c r="NAR36" s="24"/>
      <c r="NAS36" s="24"/>
      <c r="NAT36" s="24"/>
      <c r="NAU36" s="24"/>
      <c r="NAV36" s="24"/>
      <c r="NAW36" s="25"/>
      <c r="NAX36" s="15"/>
      <c r="NAY36" s="24"/>
      <c r="NAZ36" s="24"/>
      <c r="NBA36" s="24"/>
      <c r="NBB36" s="24"/>
      <c r="NBC36" s="24"/>
      <c r="NBD36" s="24"/>
      <c r="NBE36" s="25"/>
      <c r="NBF36" s="15"/>
      <c r="NBG36" s="24"/>
      <c r="NBH36" s="24"/>
      <c r="NBI36" s="24"/>
      <c r="NBJ36" s="24"/>
      <c r="NBK36" s="24"/>
      <c r="NBL36" s="24"/>
      <c r="NBM36" s="25"/>
      <c r="NBN36" s="15"/>
      <c r="NBO36" s="24"/>
      <c r="NBP36" s="24"/>
      <c r="NBQ36" s="24"/>
      <c r="NBR36" s="24"/>
      <c r="NBS36" s="24"/>
      <c r="NBT36" s="24"/>
      <c r="NBU36" s="25"/>
      <c r="NBV36" s="15"/>
      <c r="NBW36" s="24"/>
      <c r="NBX36" s="24"/>
      <c r="NBY36" s="24"/>
      <c r="NBZ36" s="24"/>
      <c r="NCA36" s="24"/>
      <c r="NCB36" s="24"/>
      <c r="NCC36" s="25"/>
      <c r="NCD36" s="15"/>
      <c r="NCE36" s="24"/>
      <c r="NCF36" s="24"/>
      <c r="NCG36" s="24"/>
      <c r="NCH36" s="24"/>
      <c r="NCI36" s="24"/>
      <c r="NCJ36" s="24"/>
      <c r="NCK36" s="25"/>
      <c r="NCL36" s="15"/>
      <c r="NCM36" s="24"/>
      <c r="NCN36" s="24"/>
      <c r="NCO36" s="24"/>
      <c r="NCP36" s="24"/>
      <c r="NCQ36" s="24"/>
      <c r="NCR36" s="24"/>
      <c r="NCS36" s="25"/>
      <c r="NCT36" s="15"/>
      <c r="NCU36" s="24"/>
      <c r="NCV36" s="24"/>
      <c r="NCW36" s="24"/>
      <c r="NCX36" s="24"/>
      <c r="NCY36" s="24"/>
      <c r="NCZ36" s="24"/>
      <c r="NDA36" s="25"/>
      <c r="NDB36" s="15"/>
      <c r="NDC36" s="24"/>
      <c r="NDD36" s="24"/>
      <c r="NDE36" s="24"/>
      <c r="NDF36" s="24"/>
      <c r="NDG36" s="24"/>
      <c r="NDH36" s="24"/>
      <c r="NDI36" s="25"/>
      <c r="NDJ36" s="15"/>
      <c r="NDK36" s="24"/>
      <c r="NDL36" s="24"/>
      <c r="NDM36" s="24"/>
      <c r="NDN36" s="24"/>
      <c r="NDO36" s="24"/>
      <c r="NDP36" s="24"/>
      <c r="NDQ36" s="25"/>
      <c r="NDR36" s="15"/>
      <c r="NDS36" s="24"/>
      <c r="NDT36" s="24"/>
      <c r="NDU36" s="24"/>
      <c r="NDV36" s="24"/>
      <c r="NDW36" s="24"/>
      <c r="NDX36" s="24"/>
      <c r="NDY36" s="25"/>
      <c r="NDZ36" s="15"/>
      <c r="NEA36" s="24"/>
      <c r="NEB36" s="24"/>
      <c r="NEC36" s="24"/>
      <c r="NED36" s="24"/>
      <c r="NEE36" s="24"/>
      <c r="NEF36" s="24"/>
      <c r="NEG36" s="25"/>
      <c r="NEH36" s="15"/>
      <c r="NEI36" s="24"/>
      <c r="NEJ36" s="24"/>
      <c r="NEK36" s="24"/>
      <c r="NEL36" s="24"/>
      <c r="NEM36" s="24"/>
      <c r="NEN36" s="24"/>
      <c r="NEO36" s="25"/>
      <c r="NEP36" s="15"/>
      <c r="NEQ36" s="24"/>
      <c r="NER36" s="24"/>
      <c r="NES36" s="24"/>
      <c r="NET36" s="24"/>
      <c r="NEU36" s="24"/>
      <c r="NEV36" s="24"/>
      <c r="NEW36" s="25"/>
      <c r="NEX36" s="15"/>
      <c r="NEY36" s="24"/>
      <c r="NEZ36" s="24"/>
      <c r="NFA36" s="24"/>
      <c r="NFB36" s="24"/>
      <c r="NFC36" s="24"/>
      <c r="NFD36" s="24"/>
      <c r="NFE36" s="25"/>
      <c r="NFF36" s="15"/>
      <c r="NFG36" s="24"/>
      <c r="NFH36" s="24"/>
      <c r="NFI36" s="24"/>
      <c r="NFJ36" s="24"/>
      <c r="NFK36" s="24"/>
      <c r="NFL36" s="24"/>
      <c r="NFM36" s="25"/>
      <c r="NFN36" s="15"/>
      <c r="NFO36" s="24"/>
      <c r="NFP36" s="24"/>
      <c r="NFQ36" s="24"/>
      <c r="NFR36" s="24"/>
      <c r="NFS36" s="24"/>
      <c r="NFT36" s="24"/>
      <c r="NFU36" s="25"/>
      <c r="NFV36" s="15"/>
      <c r="NFW36" s="24"/>
      <c r="NFX36" s="24"/>
      <c r="NFY36" s="24"/>
      <c r="NFZ36" s="24"/>
      <c r="NGA36" s="24"/>
      <c r="NGB36" s="24"/>
      <c r="NGC36" s="25"/>
      <c r="NGD36" s="15"/>
      <c r="NGE36" s="24"/>
      <c r="NGF36" s="24"/>
      <c r="NGG36" s="24"/>
      <c r="NGH36" s="24"/>
      <c r="NGI36" s="24"/>
      <c r="NGJ36" s="24"/>
      <c r="NGK36" s="25"/>
      <c r="NGL36" s="15"/>
      <c r="NGM36" s="24"/>
      <c r="NGN36" s="24"/>
      <c r="NGO36" s="24"/>
      <c r="NGP36" s="24"/>
      <c r="NGQ36" s="24"/>
      <c r="NGR36" s="24"/>
      <c r="NGS36" s="25"/>
      <c r="NGT36" s="15"/>
      <c r="NGU36" s="24"/>
      <c r="NGV36" s="24"/>
      <c r="NGW36" s="24"/>
      <c r="NGX36" s="24"/>
      <c r="NGY36" s="24"/>
      <c r="NGZ36" s="24"/>
      <c r="NHA36" s="25"/>
      <c r="NHB36" s="15"/>
      <c r="NHC36" s="24"/>
      <c r="NHD36" s="24"/>
      <c r="NHE36" s="24"/>
      <c r="NHF36" s="24"/>
      <c r="NHG36" s="24"/>
      <c r="NHH36" s="24"/>
      <c r="NHI36" s="25"/>
      <c r="NHJ36" s="15"/>
      <c r="NHK36" s="24"/>
      <c r="NHL36" s="24"/>
      <c r="NHM36" s="24"/>
      <c r="NHN36" s="24"/>
      <c r="NHO36" s="24"/>
      <c r="NHP36" s="24"/>
      <c r="NHQ36" s="25"/>
      <c r="NHR36" s="15"/>
      <c r="NHS36" s="24"/>
      <c r="NHT36" s="24"/>
      <c r="NHU36" s="24"/>
      <c r="NHV36" s="24"/>
      <c r="NHW36" s="24"/>
      <c r="NHX36" s="24"/>
      <c r="NHY36" s="25"/>
      <c r="NHZ36" s="15"/>
      <c r="NIA36" s="24"/>
      <c r="NIB36" s="24"/>
      <c r="NIC36" s="24"/>
      <c r="NID36" s="24"/>
      <c r="NIE36" s="24"/>
      <c r="NIF36" s="24"/>
      <c r="NIG36" s="25"/>
      <c r="NIH36" s="15"/>
      <c r="NII36" s="24"/>
      <c r="NIJ36" s="24"/>
      <c r="NIK36" s="24"/>
      <c r="NIL36" s="24"/>
      <c r="NIM36" s="24"/>
      <c r="NIN36" s="24"/>
      <c r="NIO36" s="25"/>
      <c r="NIP36" s="15"/>
      <c r="NIQ36" s="24"/>
      <c r="NIR36" s="24"/>
      <c r="NIS36" s="24"/>
      <c r="NIT36" s="24"/>
      <c r="NIU36" s="24"/>
      <c r="NIV36" s="24"/>
      <c r="NIW36" s="25"/>
      <c r="NIX36" s="15"/>
      <c r="NIY36" s="24"/>
      <c r="NIZ36" s="24"/>
      <c r="NJA36" s="24"/>
      <c r="NJB36" s="24"/>
      <c r="NJC36" s="24"/>
      <c r="NJD36" s="24"/>
      <c r="NJE36" s="25"/>
      <c r="NJF36" s="15"/>
      <c r="NJG36" s="24"/>
      <c r="NJH36" s="24"/>
      <c r="NJI36" s="24"/>
      <c r="NJJ36" s="24"/>
      <c r="NJK36" s="24"/>
      <c r="NJL36" s="24"/>
      <c r="NJM36" s="25"/>
      <c r="NJN36" s="15"/>
      <c r="NJO36" s="24"/>
      <c r="NJP36" s="24"/>
      <c r="NJQ36" s="24"/>
      <c r="NJR36" s="24"/>
      <c r="NJS36" s="24"/>
      <c r="NJT36" s="24"/>
      <c r="NJU36" s="25"/>
      <c r="NJV36" s="15"/>
      <c r="NJW36" s="24"/>
      <c r="NJX36" s="24"/>
      <c r="NJY36" s="24"/>
      <c r="NJZ36" s="24"/>
      <c r="NKA36" s="24"/>
      <c r="NKB36" s="24"/>
      <c r="NKC36" s="25"/>
      <c r="NKD36" s="15"/>
      <c r="NKE36" s="24"/>
      <c r="NKF36" s="24"/>
      <c r="NKG36" s="24"/>
      <c r="NKH36" s="24"/>
      <c r="NKI36" s="24"/>
      <c r="NKJ36" s="24"/>
      <c r="NKK36" s="25"/>
      <c r="NKL36" s="15"/>
      <c r="NKM36" s="24"/>
      <c r="NKN36" s="24"/>
      <c r="NKO36" s="24"/>
      <c r="NKP36" s="24"/>
      <c r="NKQ36" s="24"/>
      <c r="NKR36" s="24"/>
      <c r="NKS36" s="25"/>
      <c r="NKT36" s="15"/>
      <c r="NKU36" s="24"/>
      <c r="NKV36" s="24"/>
      <c r="NKW36" s="24"/>
      <c r="NKX36" s="24"/>
      <c r="NKY36" s="24"/>
      <c r="NKZ36" s="24"/>
      <c r="NLA36" s="25"/>
      <c r="NLB36" s="15"/>
      <c r="NLC36" s="24"/>
      <c r="NLD36" s="24"/>
      <c r="NLE36" s="24"/>
      <c r="NLF36" s="24"/>
      <c r="NLG36" s="24"/>
      <c r="NLH36" s="24"/>
      <c r="NLI36" s="25"/>
      <c r="NLJ36" s="15"/>
      <c r="NLK36" s="24"/>
      <c r="NLL36" s="24"/>
      <c r="NLM36" s="24"/>
      <c r="NLN36" s="24"/>
      <c r="NLO36" s="24"/>
      <c r="NLP36" s="24"/>
      <c r="NLQ36" s="25"/>
      <c r="NLR36" s="15"/>
      <c r="NLS36" s="24"/>
      <c r="NLT36" s="24"/>
      <c r="NLU36" s="24"/>
      <c r="NLV36" s="24"/>
      <c r="NLW36" s="24"/>
      <c r="NLX36" s="24"/>
      <c r="NLY36" s="25"/>
      <c r="NLZ36" s="15"/>
      <c r="NMA36" s="24"/>
      <c r="NMB36" s="24"/>
      <c r="NMC36" s="24"/>
      <c r="NMD36" s="24"/>
      <c r="NME36" s="24"/>
      <c r="NMF36" s="24"/>
      <c r="NMG36" s="25"/>
      <c r="NMH36" s="15"/>
      <c r="NMI36" s="24"/>
      <c r="NMJ36" s="24"/>
      <c r="NMK36" s="24"/>
      <c r="NML36" s="24"/>
      <c r="NMM36" s="24"/>
      <c r="NMN36" s="24"/>
      <c r="NMO36" s="25"/>
      <c r="NMP36" s="15"/>
      <c r="NMQ36" s="24"/>
      <c r="NMR36" s="24"/>
      <c r="NMS36" s="24"/>
      <c r="NMT36" s="24"/>
      <c r="NMU36" s="24"/>
      <c r="NMV36" s="24"/>
      <c r="NMW36" s="25"/>
      <c r="NMX36" s="15"/>
      <c r="NMY36" s="24"/>
      <c r="NMZ36" s="24"/>
      <c r="NNA36" s="24"/>
      <c r="NNB36" s="24"/>
      <c r="NNC36" s="24"/>
      <c r="NND36" s="24"/>
      <c r="NNE36" s="25"/>
      <c r="NNF36" s="15"/>
      <c r="NNG36" s="24"/>
      <c r="NNH36" s="24"/>
      <c r="NNI36" s="24"/>
      <c r="NNJ36" s="24"/>
      <c r="NNK36" s="24"/>
      <c r="NNL36" s="24"/>
      <c r="NNM36" s="25"/>
      <c r="NNN36" s="15"/>
      <c r="NNO36" s="24"/>
      <c r="NNP36" s="24"/>
      <c r="NNQ36" s="24"/>
      <c r="NNR36" s="24"/>
      <c r="NNS36" s="24"/>
      <c r="NNT36" s="24"/>
      <c r="NNU36" s="25"/>
      <c r="NNV36" s="15"/>
      <c r="NNW36" s="24"/>
      <c r="NNX36" s="24"/>
      <c r="NNY36" s="24"/>
      <c r="NNZ36" s="24"/>
      <c r="NOA36" s="24"/>
      <c r="NOB36" s="24"/>
      <c r="NOC36" s="25"/>
      <c r="NOD36" s="15"/>
      <c r="NOE36" s="24"/>
      <c r="NOF36" s="24"/>
      <c r="NOG36" s="24"/>
      <c r="NOH36" s="24"/>
      <c r="NOI36" s="24"/>
      <c r="NOJ36" s="24"/>
      <c r="NOK36" s="25"/>
      <c r="NOL36" s="15"/>
      <c r="NOM36" s="24"/>
      <c r="NON36" s="24"/>
      <c r="NOO36" s="24"/>
      <c r="NOP36" s="24"/>
      <c r="NOQ36" s="24"/>
      <c r="NOR36" s="24"/>
      <c r="NOS36" s="25"/>
      <c r="NOT36" s="15"/>
      <c r="NOU36" s="24"/>
      <c r="NOV36" s="24"/>
      <c r="NOW36" s="24"/>
      <c r="NOX36" s="24"/>
      <c r="NOY36" s="24"/>
      <c r="NOZ36" s="24"/>
      <c r="NPA36" s="25"/>
      <c r="NPB36" s="15"/>
      <c r="NPC36" s="24"/>
      <c r="NPD36" s="24"/>
      <c r="NPE36" s="24"/>
      <c r="NPF36" s="24"/>
      <c r="NPG36" s="24"/>
      <c r="NPH36" s="24"/>
      <c r="NPI36" s="25"/>
      <c r="NPJ36" s="15"/>
      <c r="NPK36" s="24"/>
      <c r="NPL36" s="24"/>
      <c r="NPM36" s="24"/>
      <c r="NPN36" s="24"/>
      <c r="NPO36" s="24"/>
      <c r="NPP36" s="24"/>
      <c r="NPQ36" s="25"/>
      <c r="NPR36" s="15"/>
      <c r="NPS36" s="24"/>
      <c r="NPT36" s="24"/>
      <c r="NPU36" s="24"/>
      <c r="NPV36" s="24"/>
      <c r="NPW36" s="24"/>
      <c r="NPX36" s="24"/>
      <c r="NPY36" s="25"/>
      <c r="NPZ36" s="15"/>
      <c r="NQA36" s="24"/>
      <c r="NQB36" s="24"/>
      <c r="NQC36" s="24"/>
      <c r="NQD36" s="24"/>
      <c r="NQE36" s="24"/>
      <c r="NQF36" s="24"/>
      <c r="NQG36" s="25"/>
      <c r="NQH36" s="15"/>
      <c r="NQI36" s="24"/>
      <c r="NQJ36" s="24"/>
      <c r="NQK36" s="24"/>
      <c r="NQL36" s="24"/>
      <c r="NQM36" s="24"/>
      <c r="NQN36" s="24"/>
      <c r="NQO36" s="25"/>
      <c r="NQP36" s="15"/>
      <c r="NQQ36" s="24"/>
      <c r="NQR36" s="24"/>
      <c r="NQS36" s="24"/>
      <c r="NQT36" s="24"/>
      <c r="NQU36" s="24"/>
      <c r="NQV36" s="24"/>
      <c r="NQW36" s="25"/>
      <c r="NQX36" s="15"/>
      <c r="NQY36" s="24"/>
      <c r="NQZ36" s="24"/>
      <c r="NRA36" s="24"/>
      <c r="NRB36" s="24"/>
      <c r="NRC36" s="24"/>
      <c r="NRD36" s="24"/>
      <c r="NRE36" s="25"/>
      <c r="NRF36" s="15"/>
      <c r="NRG36" s="24"/>
      <c r="NRH36" s="24"/>
      <c r="NRI36" s="24"/>
      <c r="NRJ36" s="24"/>
      <c r="NRK36" s="24"/>
      <c r="NRL36" s="24"/>
      <c r="NRM36" s="25"/>
      <c r="NRN36" s="15"/>
      <c r="NRO36" s="24"/>
      <c r="NRP36" s="24"/>
      <c r="NRQ36" s="24"/>
      <c r="NRR36" s="24"/>
      <c r="NRS36" s="24"/>
      <c r="NRT36" s="24"/>
      <c r="NRU36" s="25"/>
      <c r="NRV36" s="15"/>
      <c r="NRW36" s="24"/>
      <c r="NRX36" s="24"/>
      <c r="NRY36" s="24"/>
      <c r="NRZ36" s="24"/>
      <c r="NSA36" s="24"/>
      <c r="NSB36" s="24"/>
      <c r="NSC36" s="25"/>
      <c r="NSD36" s="15"/>
      <c r="NSE36" s="24"/>
      <c r="NSF36" s="24"/>
      <c r="NSG36" s="24"/>
      <c r="NSH36" s="24"/>
      <c r="NSI36" s="24"/>
      <c r="NSJ36" s="24"/>
      <c r="NSK36" s="25"/>
      <c r="NSL36" s="15"/>
      <c r="NSM36" s="24"/>
      <c r="NSN36" s="24"/>
      <c r="NSO36" s="24"/>
      <c r="NSP36" s="24"/>
      <c r="NSQ36" s="24"/>
      <c r="NSR36" s="24"/>
      <c r="NSS36" s="25"/>
      <c r="NST36" s="15"/>
      <c r="NSU36" s="24"/>
      <c r="NSV36" s="24"/>
      <c r="NSW36" s="24"/>
      <c r="NSX36" s="24"/>
      <c r="NSY36" s="24"/>
      <c r="NSZ36" s="24"/>
      <c r="NTA36" s="25"/>
      <c r="NTB36" s="15"/>
      <c r="NTC36" s="24"/>
      <c r="NTD36" s="24"/>
      <c r="NTE36" s="24"/>
      <c r="NTF36" s="24"/>
      <c r="NTG36" s="24"/>
      <c r="NTH36" s="24"/>
      <c r="NTI36" s="25"/>
      <c r="NTJ36" s="15"/>
      <c r="NTK36" s="24"/>
      <c r="NTL36" s="24"/>
      <c r="NTM36" s="24"/>
      <c r="NTN36" s="24"/>
      <c r="NTO36" s="24"/>
      <c r="NTP36" s="24"/>
      <c r="NTQ36" s="25"/>
      <c r="NTR36" s="15"/>
      <c r="NTS36" s="24"/>
      <c r="NTT36" s="24"/>
      <c r="NTU36" s="24"/>
      <c r="NTV36" s="24"/>
      <c r="NTW36" s="24"/>
      <c r="NTX36" s="24"/>
      <c r="NTY36" s="25"/>
      <c r="NTZ36" s="15"/>
      <c r="NUA36" s="24"/>
      <c r="NUB36" s="24"/>
      <c r="NUC36" s="24"/>
      <c r="NUD36" s="24"/>
      <c r="NUE36" s="24"/>
      <c r="NUF36" s="24"/>
      <c r="NUG36" s="25"/>
      <c r="NUH36" s="15"/>
      <c r="NUI36" s="24"/>
      <c r="NUJ36" s="24"/>
      <c r="NUK36" s="24"/>
      <c r="NUL36" s="24"/>
      <c r="NUM36" s="24"/>
      <c r="NUN36" s="24"/>
      <c r="NUO36" s="25"/>
      <c r="NUP36" s="15"/>
      <c r="NUQ36" s="24"/>
      <c r="NUR36" s="24"/>
      <c r="NUS36" s="24"/>
      <c r="NUT36" s="24"/>
      <c r="NUU36" s="24"/>
      <c r="NUV36" s="24"/>
      <c r="NUW36" s="25"/>
      <c r="NUX36" s="15"/>
      <c r="NUY36" s="24"/>
      <c r="NUZ36" s="24"/>
      <c r="NVA36" s="24"/>
      <c r="NVB36" s="24"/>
      <c r="NVC36" s="24"/>
      <c r="NVD36" s="24"/>
      <c r="NVE36" s="25"/>
      <c r="NVF36" s="15"/>
      <c r="NVG36" s="24"/>
      <c r="NVH36" s="24"/>
      <c r="NVI36" s="24"/>
      <c r="NVJ36" s="24"/>
      <c r="NVK36" s="24"/>
      <c r="NVL36" s="24"/>
      <c r="NVM36" s="25"/>
      <c r="NVN36" s="15"/>
      <c r="NVO36" s="24"/>
      <c r="NVP36" s="24"/>
      <c r="NVQ36" s="24"/>
      <c r="NVR36" s="24"/>
      <c r="NVS36" s="24"/>
      <c r="NVT36" s="24"/>
      <c r="NVU36" s="25"/>
      <c r="NVV36" s="15"/>
      <c r="NVW36" s="24"/>
      <c r="NVX36" s="24"/>
      <c r="NVY36" s="24"/>
      <c r="NVZ36" s="24"/>
      <c r="NWA36" s="24"/>
      <c r="NWB36" s="24"/>
      <c r="NWC36" s="25"/>
      <c r="NWD36" s="15"/>
      <c r="NWE36" s="24"/>
      <c r="NWF36" s="24"/>
      <c r="NWG36" s="24"/>
      <c r="NWH36" s="24"/>
      <c r="NWI36" s="24"/>
      <c r="NWJ36" s="24"/>
      <c r="NWK36" s="25"/>
      <c r="NWL36" s="15"/>
      <c r="NWM36" s="24"/>
      <c r="NWN36" s="24"/>
      <c r="NWO36" s="24"/>
      <c r="NWP36" s="24"/>
      <c r="NWQ36" s="24"/>
      <c r="NWR36" s="24"/>
      <c r="NWS36" s="25"/>
      <c r="NWT36" s="15"/>
      <c r="NWU36" s="24"/>
      <c r="NWV36" s="24"/>
      <c r="NWW36" s="24"/>
      <c r="NWX36" s="24"/>
      <c r="NWY36" s="24"/>
      <c r="NWZ36" s="24"/>
      <c r="NXA36" s="25"/>
      <c r="NXB36" s="15"/>
      <c r="NXC36" s="24"/>
      <c r="NXD36" s="24"/>
      <c r="NXE36" s="24"/>
      <c r="NXF36" s="24"/>
      <c r="NXG36" s="24"/>
      <c r="NXH36" s="24"/>
      <c r="NXI36" s="25"/>
      <c r="NXJ36" s="15"/>
      <c r="NXK36" s="24"/>
      <c r="NXL36" s="24"/>
      <c r="NXM36" s="24"/>
      <c r="NXN36" s="24"/>
      <c r="NXO36" s="24"/>
      <c r="NXP36" s="24"/>
      <c r="NXQ36" s="25"/>
      <c r="NXR36" s="15"/>
      <c r="NXS36" s="24"/>
      <c r="NXT36" s="24"/>
      <c r="NXU36" s="24"/>
      <c r="NXV36" s="24"/>
      <c r="NXW36" s="24"/>
      <c r="NXX36" s="24"/>
      <c r="NXY36" s="25"/>
      <c r="NXZ36" s="15"/>
      <c r="NYA36" s="24"/>
      <c r="NYB36" s="24"/>
      <c r="NYC36" s="24"/>
      <c r="NYD36" s="24"/>
      <c r="NYE36" s="24"/>
      <c r="NYF36" s="24"/>
      <c r="NYG36" s="25"/>
      <c r="NYH36" s="15"/>
      <c r="NYI36" s="24"/>
      <c r="NYJ36" s="24"/>
      <c r="NYK36" s="24"/>
      <c r="NYL36" s="24"/>
      <c r="NYM36" s="24"/>
      <c r="NYN36" s="24"/>
      <c r="NYO36" s="25"/>
      <c r="NYP36" s="15"/>
      <c r="NYQ36" s="24"/>
      <c r="NYR36" s="24"/>
      <c r="NYS36" s="24"/>
      <c r="NYT36" s="24"/>
      <c r="NYU36" s="24"/>
      <c r="NYV36" s="24"/>
      <c r="NYW36" s="25"/>
      <c r="NYX36" s="15"/>
      <c r="NYY36" s="24"/>
      <c r="NYZ36" s="24"/>
      <c r="NZA36" s="24"/>
      <c r="NZB36" s="24"/>
      <c r="NZC36" s="24"/>
      <c r="NZD36" s="24"/>
      <c r="NZE36" s="25"/>
      <c r="NZF36" s="15"/>
      <c r="NZG36" s="24"/>
      <c r="NZH36" s="24"/>
      <c r="NZI36" s="24"/>
      <c r="NZJ36" s="24"/>
      <c r="NZK36" s="24"/>
      <c r="NZL36" s="24"/>
      <c r="NZM36" s="25"/>
      <c r="NZN36" s="15"/>
      <c r="NZO36" s="24"/>
      <c r="NZP36" s="24"/>
      <c r="NZQ36" s="24"/>
      <c r="NZR36" s="24"/>
      <c r="NZS36" s="24"/>
      <c r="NZT36" s="24"/>
      <c r="NZU36" s="25"/>
      <c r="NZV36" s="15"/>
      <c r="NZW36" s="24"/>
      <c r="NZX36" s="24"/>
      <c r="NZY36" s="24"/>
      <c r="NZZ36" s="24"/>
      <c r="OAA36" s="24"/>
      <c r="OAB36" s="24"/>
      <c r="OAC36" s="25"/>
      <c r="OAD36" s="15"/>
      <c r="OAE36" s="24"/>
      <c r="OAF36" s="24"/>
      <c r="OAG36" s="24"/>
      <c r="OAH36" s="24"/>
      <c r="OAI36" s="24"/>
      <c r="OAJ36" s="24"/>
      <c r="OAK36" s="25"/>
      <c r="OAL36" s="15"/>
      <c r="OAM36" s="24"/>
      <c r="OAN36" s="24"/>
      <c r="OAO36" s="24"/>
      <c r="OAP36" s="24"/>
      <c r="OAQ36" s="24"/>
      <c r="OAR36" s="24"/>
      <c r="OAS36" s="25"/>
      <c r="OAT36" s="15"/>
      <c r="OAU36" s="24"/>
      <c r="OAV36" s="24"/>
      <c r="OAW36" s="24"/>
      <c r="OAX36" s="24"/>
      <c r="OAY36" s="24"/>
      <c r="OAZ36" s="24"/>
      <c r="OBA36" s="25"/>
      <c r="OBB36" s="15"/>
      <c r="OBC36" s="24"/>
      <c r="OBD36" s="24"/>
      <c r="OBE36" s="24"/>
      <c r="OBF36" s="24"/>
      <c r="OBG36" s="24"/>
      <c r="OBH36" s="24"/>
      <c r="OBI36" s="25"/>
      <c r="OBJ36" s="15"/>
      <c r="OBK36" s="24"/>
      <c r="OBL36" s="24"/>
      <c r="OBM36" s="24"/>
      <c r="OBN36" s="24"/>
      <c r="OBO36" s="24"/>
      <c r="OBP36" s="24"/>
      <c r="OBQ36" s="25"/>
      <c r="OBR36" s="15"/>
      <c r="OBS36" s="24"/>
      <c r="OBT36" s="24"/>
      <c r="OBU36" s="24"/>
      <c r="OBV36" s="24"/>
      <c r="OBW36" s="24"/>
      <c r="OBX36" s="24"/>
      <c r="OBY36" s="25"/>
      <c r="OBZ36" s="15"/>
      <c r="OCA36" s="24"/>
      <c r="OCB36" s="24"/>
      <c r="OCC36" s="24"/>
      <c r="OCD36" s="24"/>
      <c r="OCE36" s="24"/>
      <c r="OCF36" s="24"/>
      <c r="OCG36" s="25"/>
      <c r="OCH36" s="15"/>
      <c r="OCI36" s="24"/>
      <c r="OCJ36" s="24"/>
      <c r="OCK36" s="24"/>
      <c r="OCL36" s="24"/>
      <c r="OCM36" s="24"/>
      <c r="OCN36" s="24"/>
      <c r="OCO36" s="25"/>
      <c r="OCP36" s="15"/>
      <c r="OCQ36" s="24"/>
      <c r="OCR36" s="24"/>
      <c r="OCS36" s="24"/>
      <c r="OCT36" s="24"/>
      <c r="OCU36" s="24"/>
      <c r="OCV36" s="24"/>
      <c r="OCW36" s="25"/>
      <c r="OCX36" s="15"/>
      <c r="OCY36" s="24"/>
      <c r="OCZ36" s="24"/>
      <c r="ODA36" s="24"/>
      <c r="ODB36" s="24"/>
      <c r="ODC36" s="24"/>
      <c r="ODD36" s="24"/>
      <c r="ODE36" s="25"/>
      <c r="ODF36" s="15"/>
      <c r="ODG36" s="24"/>
      <c r="ODH36" s="24"/>
      <c r="ODI36" s="24"/>
      <c r="ODJ36" s="24"/>
      <c r="ODK36" s="24"/>
      <c r="ODL36" s="24"/>
      <c r="ODM36" s="25"/>
      <c r="ODN36" s="15"/>
      <c r="ODO36" s="24"/>
      <c r="ODP36" s="24"/>
      <c r="ODQ36" s="24"/>
      <c r="ODR36" s="24"/>
      <c r="ODS36" s="24"/>
      <c r="ODT36" s="24"/>
      <c r="ODU36" s="25"/>
      <c r="ODV36" s="15"/>
      <c r="ODW36" s="24"/>
      <c r="ODX36" s="24"/>
      <c r="ODY36" s="24"/>
      <c r="ODZ36" s="24"/>
      <c r="OEA36" s="24"/>
      <c r="OEB36" s="24"/>
      <c r="OEC36" s="25"/>
      <c r="OED36" s="15"/>
      <c r="OEE36" s="24"/>
      <c r="OEF36" s="24"/>
      <c r="OEG36" s="24"/>
      <c r="OEH36" s="24"/>
      <c r="OEI36" s="24"/>
      <c r="OEJ36" s="24"/>
      <c r="OEK36" s="25"/>
      <c r="OEL36" s="15"/>
      <c r="OEM36" s="24"/>
      <c r="OEN36" s="24"/>
      <c r="OEO36" s="24"/>
      <c r="OEP36" s="24"/>
      <c r="OEQ36" s="24"/>
      <c r="OER36" s="24"/>
      <c r="OES36" s="25"/>
      <c r="OET36" s="15"/>
      <c r="OEU36" s="24"/>
      <c r="OEV36" s="24"/>
      <c r="OEW36" s="24"/>
      <c r="OEX36" s="24"/>
      <c r="OEY36" s="24"/>
      <c r="OEZ36" s="24"/>
      <c r="OFA36" s="25"/>
      <c r="OFB36" s="15"/>
      <c r="OFC36" s="24"/>
      <c r="OFD36" s="24"/>
      <c r="OFE36" s="24"/>
      <c r="OFF36" s="24"/>
      <c r="OFG36" s="24"/>
      <c r="OFH36" s="24"/>
      <c r="OFI36" s="25"/>
      <c r="OFJ36" s="15"/>
      <c r="OFK36" s="24"/>
      <c r="OFL36" s="24"/>
      <c r="OFM36" s="24"/>
      <c r="OFN36" s="24"/>
      <c r="OFO36" s="24"/>
      <c r="OFP36" s="24"/>
      <c r="OFQ36" s="25"/>
      <c r="OFR36" s="15"/>
      <c r="OFS36" s="24"/>
      <c r="OFT36" s="24"/>
      <c r="OFU36" s="24"/>
      <c r="OFV36" s="24"/>
      <c r="OFW36" s="24"/>
      <c r="OFX36" s="24"/>
      <c r="OFY36" s="25"/>
      <c r="OFZ36" s="15"/>
      <c r="OGA36" s="24"/>
      <c r="OGB36" s="24"/>
      <c r="OGC36" s="24"/>
      <c r="OGD36" s="24"/>
      <c r="OGE36" s="24"/>
      <c r="OGF36" s="24"/>
      <c r="OGG36" s="25"/>
      <c r="OGH36" s="15"/>
      <c r="OGI36" s="24"/>
      <c r="OGJ36" s="24"/>
      <c r="OGK36" s="24"/>
      <c r="OGL36" s="24"/>
      <c r="OGM36" s="24"/>
      <c r="OGN36" s="24"/>
      <c r="OGO36" s="25"/>
      <c r="OGP36" s="15"/>
      <c r="OGQ36" s="24"/>
      <c r="OGR36" s="24"/>
      <c r="OGS36" s="24"/>
      <c r="OGT36" s="24"/>
      <c r="OGU36" s="24"/>
      <c r="OGV36" s="24"/>
      <c r="OGW36" s="25"/>
      <c r="OGX36" s="15"/>
      <c r="OGY36" s="24"/>
      <c r="OGZ36" s="24"/>
      <c r="OHA36" s="24"/>
      <c r="OHB36" s="24"/>
      <c r="OHC36" s="24"/>
      <c r="OHD36" s="24"/>
      <c r="OHE36" s="25"/>
      <c r="OHF36" s="15"/>
      <c r="OHG36" s="24"/>
      <c r="OHH36" s="24"/>
      <c r="OHI36" s="24"/>
      <c r="OHJ36" s="24"/>
      <c r="OHK36" s="24"/>
      <c r="OHL36" s="24"/>
      <c r="OHM36" s="25"/>
      <c r="OHN36" s="15"/>
      <c r="OHO36" s="24"/>
      <c r="OHP36" s="24"/>
      <c r="OHQ36" s="24"/>
      <c r="OHR36" s="24"/>
      <c r="OHS36" s="24"/>
      <c r="OHT36" s="24"/>
      <c r="OHU36" s="25"/>
      <c r="OHV36" s="15"/>
      <c r="OHW36" s="24"/>
      <c r="OHX36" s="24"/>
      <c r="OHY36" s="24"/>
      <c r="OHZ36" s="24"/>
      <c r="OIA36" s="24"/>
      <c r="OIB36" s="24"/>
      <c r="OIC36" s="25"/>
      <c r="OID36" s="15"/>
      <c r="OIE36" s="24"/>
      <c r="OIF36" s="24"/>
      <c r="OIG36" s="24"/>
      <c r="OIH36" s="24"/>
      <c r="OII36" s="24"/>
      <c r="OIJ36" s="24"/>
      <c r="OIK36" s="25"/>
      <c r="OIL36" s="15"/>
      <c r="OIM36" s="24"/>
      <c r="OIN36" s="24"/>
      <c r="OIO36" s="24"/>
      <c r="OIP36" s="24"/>
      <c r="OIQ36" s="24"/>
      <c r="OIR36" s="24"/>
      <c r="OIS36" s="25"/>
      <c r="OIT36" s="15"/>
      <c r="OIU36" s="24"/>
      <c r="OIV36" s="24"/>
      <c r="OIW36" s="24"/>
      <c r="OIX36" s="24"/>
      <c r="OIY36" s="24"/>
      <c r="OIZ36" s="24"/>
      <c r="OJA36" s="25"/>
      <c r="OJB36" s="15"/>
      <c r="OJC36" s="24"/>
      <c r="OJD36" s="24"/>
      <c r="OJE36" s="24"/>
      <c r="OJF36" s="24"/>
      <c r="OJG36" s="24"/>
      <c r="OJH36" s="24"/>
      <c r="OJI36" s="25"/>
      <c r="OJJ36" s="15"/>
      <c r="OJK36" s="24"/>
      <c r="OJL36" s="24"/>
      <c r="OJM36" s="24"/>
      <c r="OJN36" s="24"/>
      <c r="OJO36" s="24"/>
      <c r="OJP36" s="24"/>
      <c r="OJQ36" s="25"/>
      <c r="OJR36" s="15"/>
      <c r="OJS36" s="24"/>
      <c r="OJT36" s="24"/>
      <c r="OJU36" s="24"/>
      <c r="OJV36" s="24"/>
      <c r="OJW36" s="24"/>
      <c r="OJX36" s="24"/>
      <c r="OJY36" s="25"/>
      <c r="OJZ36" s="15"/>
      <c r="OKA36" s="24"/>
      <c r="OKB36" s="24"/>
      <c r="OKC36" s="24"/>
      <c r="OKD36" s="24"/>
      <c r="OKE36" s="24"/>
      <c r="OKF36" s="24"/>
      <c r="OKG36" s="25"/>
      <c r="OKH36" s="15"/>
      <c r="OKI36" s="24"/>
      <c r="OKJ36" s="24"/>
      <c r="OKK36" s="24"/>
      <c r="OKL36" s="24"/>
      <c r="OKM36" s="24"/>
      <c r="OKN36" s="24"/>
      <c r="OKO36" s="25"/>
      <c r="OKP36" s="15"/>
      <c r="OKQ36" s="24"/>
      <c r="OKR36" s="24"/>
      <c r="OKS36" s="24"/>
      <c r="OKT36" s="24"/>
      <c r="OKU36" s="24"/>
      <c r="OKV36" s="24"/>
      <c r="OKW36" s="25"/>
      <c r="OKX36" s="15"/>
      <c r="OKY36" s="24"/>
      <c r="OKZ36" s="24"/>
      <c r="OLA36" s="24"/>
      <c r="OLB36" s="24"/>
      <c r="OLC36" s="24"/>
      <c r="OLD36" s="24"/>
      <c r="OLE36" s="25"/>
      <c r="OLF36" s="15"/>
      <c r="OLG36" s="24"/>
      <c r="OLH36" s="24"/>
      <c r="OLI36" s="24"/>
      <c r="OLJ36" s="24"/>
      <c r="OLK36" s="24"/>
      <c r="OLL36" s="24"/>
      <c r="OLM36" s="25"/>
      <c r="OLN36" s="15"/>
      <c r="OLO36" s="24"/>
      <c r="OLP36" s="24"/>
      <c r="OLQ36" s="24"/>
      <c r="OLR36" s="24"/>
      <c r="OLS36" s="24"/>
      <c r="OLT36" s="24"/>
      <c r="OLU36" s="25"/>
      <c r="OLV36" s="15"/>
      <c r="OLW36" s="24"/>
      <c r="OLX36" s="24"/>
      <c r="OLY36" s="24"/>
      <c r="OLZ36" s="24"/>
      <c r="OMA36" s="24"/>
      <c r="OMB36" s="24"/>
      <c r="OMC36" s="25"/>
      <c r="OMD36" s="15"/>
      <c r="OME36" s="24"/>
      <c r="OMF36" s="24"/>
      <c r="OMG36" s="24"/>
      <c r="OMH36" s="24"/>
      <c r="OMI36" s="24"/>
      <c r="OMJ36" s="24"/>
      <c r="OMK36" s="25"/>
      <c r="OML36" s="15"/>
      <c r="OMM36" s="24"/>
      <c r="OMN36" s="24"/>
      <c r="OMO36" s="24"/>
      <c r="OMP36" s="24"/>
      <c r="OMQ36" s="24"/>
      <c r="OMR36" s="24"/>
      <c r="OMS36" s="25"/>
      <c r="OMT36" s="15"/>
      <c r="OMU36" s="24"/>
      <c r="OMV36" s="24"/>
      <c r="OMW36" s="24"/>
      <c r="OMX36" s="24"/>
      <c r="OMY36" s="24"/>
      <c r="OMZ36" s="24"/>
      <c r="ONA36" s="25"/>
      <c r="ONB36" s="15"/>
      <c r="ONC36" s="24"/>
      <c r="OND36" s="24"/>
      <c r="ONE36" s="24"/>
      <c r="ONF36" s="24"/>
      <c r="ONG36" s="24"/>
      <c r="ONH36" s="24"/>
      <c r="ONI36" s="25"/>
      <c r="ONJ36" s="15"/>
      <c r="ONK36" s="24"/>
      <c r="ONL36" s="24"/>
      <c r="ONM36" s="24"/>
      <c r="ONN36" s="24"/>
      <c r="ONO36" s="24"/>
      <c r="ONP36" s="24"/>
      <c r="ONQ36" s="25"/>
      <c r="ONR36" s="15"/>
      <c r="ONS36" s="24"/>
      <c r="ONT36" s="24"/>
      <c r="ONU36" s="24"/>
      <c r="ONV36" s="24"/>
      <c r="ONW36" s="24"/>
      <c r="ONX36" s="24"/>
      <c r="ONY36" s="25"/>
      <c r="ONZ36" s="15"/>
      <c r="OOA36" s="24"/>
      <c r="OOB36" s="24"/>
      <c r="OOC36" s="24"/>
      <c r="OOD36" s="24"/>
      <c r="OOE36" s="24"/>
      <c r="OOF36" s="24"/>
      <c r="OOG36" s="25"/>
      <c r="OOH36" s="15"/>
      <c r="OOI36" s="24"/>
      <c r="OOJ36" s="24"/>
      <c r="OOK36" s="24"/>
      <c r="OOL36" s="24"/>
      <c r="OOM36" s="24"/>
      <c r="OON36" s="24"/>
      <c r="OOO36" s="25"/>
      <c r="OOP36" s="15"/>
      <c r="OOQ36" s="24"/>
      <c r="OOR36" s="24"/>
      <c r="OOS36" s="24"/>
      <c r="OOT36" s="24"/>
      <c r="OOU36" s="24"/>
      <c r="OOV36" s="24"/>
      <c r="OOW36" s="25"/>
      <c r="OOX36" s="15"/>
      <c r="OOY36" s="24"/>
      <c r="OOZ36" s="24"/>
      <c r="OPA36" s="24"/>
      <c r="OPB36" s="24"/>
      <c r="OPC36" s="24"/>
      <c r="OPD36" s="24"/>
      <c r="OPE36" s="25"/>
      <c r="OPF36" s="15"/>
      <c r="OPG36" s="24"/>
      <c r="OPH36" s="24"/>
      <c r="OPI36" s="24"/>
      <c r="OPJ36" s="24"/>
      <c r="OPK36" s="24"/>
      <c r="OPL36" s="24"/>
      <c r="OPM36" s="25"/>
      <c r="OPN36" s="15"/>
      <c r="OPO36" s="24"/>
      <c r="OPP36" s="24"/>
      <c r="OPQ36" s="24"/>
      <c r="OPR36" s="24"/>
      <c r="OPS36" s="24"/>
      <c r="OPT36" s="24"/>
      <c r="OPU36" s="25"/>
      <c r="OPV36" s="15"/>
      <c r="OPW36" s="24"/>
      <c r="OPX36" s="24"/>
      <c r="OPY36" s="24"/>
      <c r="OPZ36" s="24"/>
      <c r="OQA36" s="24"/>
      <c r="OQB36" s="24"/>
      <c r="OQC36" s="25"/>
      <c r="OQD36" s="15"/>
      <c r="OQE36" s="24"/>
      <c r="OQF36" s="24"/>
      <c r="OQG36" s="24"/>
      <c r="OQH36" s="24"/>
      <c r="OQI36" s="24"/>
      <c r="OQJ36" s="24"/>
      <c r="OQK36" s="25"/>
      <c r="OQL36" s="15"/>
      <c r="OQM36" s="24"/>
      <c r="OQN36" s="24"/>
      <c r="OQO36" s="24"/>
      <c r="OQP36" s="24"/>
      <c r="OQQ36" s="24"/>
      <c r="OQR36" s="24"/>
      <c r="OQS36" s="25"/>
      <c r="OQT36" s="15"/>
      <c r="OQU36" s="24"/>
      <c r="OQV36" s="24"/>
      <c r="OQW36" s="24"/>
      <c r="OQX36" s="24"/>
      <c r="OQY36" s="24"/>
      <c r="OQZ36" s="24"/>
      <c r="ORA36" s="25"/>
      <c r="ORB36" s="15"/>
      <c r="ORC36" s="24"/>
      <c r="ORD36" s="24"/>
      <c r="ORE36" s="24"/>
      <c r="ORF36" s="24"/>
      <c r="ORG36" s="24"/>
      <c r="ORH36" s="24"/>
      <c r="ORI36" s="25"/>
      <c r="ORJ36" s="15"/>
      <c r="ORK36" s="24"/>
      <c r="ORL36" s="24"/>
      <c r="ORM36" s="24"/>
      <c r="ORN36" s="24"/>
      <c r="ORO36" s="24"/>
      <c r="ORP36" s="24"/>
      <c r="ORQ36" s="25"/>
      <c r="ORR36" s="15"/>
      <c r="ORS36" s="24"/>
      <c r="ORT36" s="24"/>
      <c r="ORU36" s="24"/>
      <c r="ORV36" s="24"/>
      <c r="ORW36" s="24"/>
      <c r="ORX36" s="24"/>
      <c r="ORY36" s="25"/>
      <c r="ORZ36" s="15"/>
      <c r="OSA36" s="24"/>
      <c r="OSB36" s="24"/>
      <c r="OSC36" s="24"/>
      <c r="OSD36" s="24"/>
      <c r="OSE36" s="24"/>
      <c r="OSF36" s="24"/>
      <c r="OSG36" s="25"/>
      <c r="OSH36" s="15"/>
      <c r="OSI36" s="24"/>
      <c r="OSJ36" s="24"/>
      <c r="OSK36" s="24"/>
      <c r="OSL36" s="24"/>
      <c r="OSM36" s="24"/>
      <c r="OSN36" s="24"/>
      <c r="OSO36" s="25"/>
      <c r="OSP36" s="15"/>
      <c r="OSQ36" s="24"/>
      <c r="OSR36" s="24"/>
      <c r="OSS36" s="24"/>
      <c r="OST36" s="24"/>
      <c r="OSU36" s="24"/>
      <c r="OSV36" s="24"/>
      <c r="OSW36" s="25"/>
      <c r="OSX36" s="15"/>
      <c r="OSY36" s="24"/>
      <c r="OSZ36" s="24"/>
      <c r="OTA36" s="24"/>
      <c r="OTB36" s="24"/>
      <c r="OTC36" s="24"/>
      <c r="OTD36" s="24"/>
      <c r="OTE36" s="25"/>
      <c r="OTF36" s="15"/>
      <c r="OTG36" s="24"/>
      <c r="OTH36" s="24"/>
      <c r="OTI36" s="24"/>
      <c r="OTJ36" s="24"/>
      <c r="OTK36" s="24"/>
      <c r="OTL36" s="24"/>
      <c r="OTM36" s="25"/>
      <c r="OTN36" s="15"/>
      <c r="OTO36" s="24"/>
      <c r="OTP36" s="24"/>
      <c r="OTQ36" s="24"/>
      <c r="OTR36" s="24"/>
      <c r="OTS36" s="24"/>
      <c r="OTT36" s="24"/>
      <c r="OTU36" s="25"/>
      <c r="OTV36" s="15"/>
      <c r="OTW36" s="24"/>
      <c r="OTX36" s="24"/>
      <c r="OTY36" s="24"/>
      <c r="OTZ36" s="24"/>
      <c r="OUA36" s="24"/>
      <c r="OUB36" s="24"/>
      <c r="OUC36" s="25"/>
      <c r="OUD36" s="15"/>
      <c r="OUE36" s="24"/>
      <c r="OUF36" s="24"/>
      <c r="OUG36" s="24"/>
      <c r="OUH36" s="24"/>
      <c r="OUI36" s="24"/>
      <c r="OUJ36" s="24"/>
      <c r="OUK36" s="25"/>
      <c r="OUL36" s="15"/>
      <c r="OUM36" s="24"/>
      <c r="OUN36" s="24"/>
      <c r="OUO36" s="24"/>
      <c r="OUP36" s="24"/>
      <c r="OUQ36" s="24"/>
      <c r="OUR36" s="24"/>
      <c r="OUS36" s="25"/>
      <c r="OUT36" s="15"/>
      <c r="OUU36" s="24"/>
      <c r="OUV36" s="24"/>
      <c r="OUW36" s="24"/>
      <c r="OUX36" s="24"/>
      <c r="OUY36" s="24"/>
      <c r="OUZ36" s="24"/>
      <c r="OVA36" s="25"/>
      <c r="OVB36" s="15"/>
      <c r="OVC36" s="24"/>
      <c r="OVD36" s="24"/>
      <c r="OVE36" s="24"/>
      <c r="OVF36" s="24"/>
      <c r="OVG36" s="24"/>
      <c r="OVH36" s="24"/>
      <c r="OVI36" s="25"/>
      <c r="OVJ36" s="15"/>
      <c r="OVK36" s="24"/>
      <c r="OVL36" s="24"/>
      <c r="OVM36" s="24"/>
      <c r="OVN36" s="24"/>
      <c r="OVO36" s="24"/>
      <c r="OVP36" s="24"/>
      <c r="OVQ36" s="25"/>
      <c r="OVR36" s="15"/>
      <c r="OVS36" s="24"/>
      <c r="OVT36" s="24"/>
      <c r="OVU36" s="24"/>
      <c r="OVV36" s="24"/>
      <c r="OVW36" s="24"/>
      <c r="OVX36" s="24"/>
      <c r="OVY36" s="25"/>
      <c r="OVZ36" s="15"/>
      <c r="OWA36" s="24"/>
      <c r="OWB36" s="24"/>
      <c r="OWC36" s="24"/>
      <c r="OWD36" s="24"/>
      <c r="OWE36" s="24"/>
      <c r="OWF36" s="24"/>
      <c r="OWG36" s="25"/>
      <c r="OWH36" s="15"/>
      <c r="OWI36" s="24"/>
      <c r="OWJ36" s="24"/>
      <c r="OWK36" s="24"/>
      <c r="OWL36" s="24"/>
      <c r="OWM36" s="24"/>
      <c r="OWN36" s="24"/>
      <c r="OWO36" s="25"/>
      <c r="OWP36" s="15"/>
      <c r="OWQ36" s="24"/>
      <c r="OWR36" s="24"/>
      <c r="OWS36" s="24"/>
      <c r="OWT36" s="24"/>
      <c r="OWU36" s="24"/>
      <c r="OWV36" s="24"/>
      <c r="OWW36" s="25"/>
      <c r="OWX36" s="15"/>
      <c r="OWY36" s="24"/>
      <c r="OWZ36" s="24"/>
      <c r="OXA36" s="24"/>
      <c r="OXB36" s="24"/>
      <c r="OXC36" s="24"/>
      <c r="OXD36" s="24"/>
      <c r="OXE36" s="25"/>
      <c r="OXF36" s="15"/>
      <c r="OXG36" s="24"/>
      <c r="OXH36" s="24"/>
      <c r="OXI36" s="24"/>
      <c r="OXJ36" s="24"/>
      <c r="OXK36" s="24"/>
      <c r="OXL36" s="24"/>
      <c r="OXM36" s="25"/>
      <c r="OXN36" s="15"/>
      <c r="OXO36" s="24"/>
      <c r="OXP36" s="24"/>
      <c r="OXQ36" s="24"/>
      <c r="OXR36" s="24"/>
      <c r="OXS36" s="24"/>
      <c r="OXT36" s="24"/>
      <c r="OXU36" s="25"/>
      <c r="OXV36" s="15"/>
      <c r="OXW36" s="24"/>
      <c r="OXX36" s="24"/>
      <c r="OXY36" s="24"/>
      <c r="OXZ36" s="24"/>
      <c r="OYA36" s="24"/>
      <c r="OYB36" s="24"/>
      <c r="OYC36" s="25"/>
      <c r="OYD36" s="15"/>
      <c r="OYE36" s="24"/>
      <c r="OYF36" s="24"/>
      <c r="OYG36" s="24"/>
      <c r="OYH36" s="24"/>
      <c r="OYI36" s="24"/>
      <c r="OYJ36" s="24"/>
      <c r="OYK36" s="25"/>
      <c r="OYL36" s="15"/>
      <c r="OYM36" s="24"/>
      <c r="OYN36" s="24"/>
      <c r="OYO36" s="24"/>
      <c r="OYP36" s="24"/>
      <c r="OYQ36" s="24"/>
      <c r="OYR36" s="24"/>
      <c r="OYS36" s="25"/>
      <c r="OYT36" s="15"/>
      <c r="OYU36" s="24"/>
      <c r="OYV36" s="24"/>
      <c r="OYW36" s="24"/>
      <c r="OYX36" s="24"/>
      <c r="OYY36" s="24"/>
      <c r="OYZ36" s="24"/>
      <c r="OZA36" s="25"/>
      <c r="OZB36" s="15"/>
      <c r="OZC36" s="24"/>
      <c r="OZD36" s="24"/>
      <c r="OZE36" s="24"/>
      <c r="OZF36" s="24"/>
      <c r="OZG36" s="24"/>
      <c r="OZH36" s="24"/>
      <c r="OZI36" s="25"/>
      <c r="OZJ36" s="15"/>
      <c r="OZK36" s="24"/>
      <c r="OZL36" s="24"/>
      <c r="OZM36" s="24"/>
      <c r="OZN36" s="24"/>
      <c r="OZO36" s="24"/>
      <c r="OZP36" s="24"/>
      <c r="OZQ36" s="25"/>
      <c r="OZR36" s="15"/>
      <c r="OZS36" s="24"/>
      <c r="OZT36" s="24"/>
      <c r="OZU36" s="24"/>
      <c r="OZV36" s="24"/>
      <c r="OZW36" s="24"/>
      <c r="OZX36" s="24"/>
      <c r="OZY36" s="25"/>
      <c r="OZZ36" s="15"/>
      <c r="PAA36" s="24"/>
      <c r="PAB36" s="24"/>
      <c r="PAC36" s="24"/>
      <c r="PAD36" s="24"/>
      <c r="PAE36" s="24"/>
      <c r="PAF36" s="24"/>
      <c r="PAG36" s="25"/>
      <c r="PAH36" s="15"/>
      <c r="PAI36" s="24"/>
      <c r="PAJ36" s="24"/>
      <c r="PAK36" s="24"/>
      <c r="PAL36" s="24"/>
      <c r="PAM36" s="24"/>
      <c r="PAN36" s="24"/>
      <c r="PAO36" s="25"/>
      <c r="PAP36" s="15"/>
      <c r="PAQ36" s="24"/>
      <c r="PAR36" s="24"/>
      <c r="PAS36" s="24"/>
      <c r="PAT36" s="24"/>
      <c r="PAU36" s="24"/>
      <c r="PAV36" s="24"/>
      <c r="PAW36" s="25"/>
      <c r="PAX36" s="15"/>
      <c r="PAY36" s="24"/>
      <c r="PAZ36" s="24"/>
      <c r="PBA36" s="24"/>
      <c r="PBB36" s="24"/>
      <c r="PBC36" s="24"/>
      <c r="PBD36" s="24"/>
      <c r="PBE36" s="25"/>
      <c r="PBF36" s="15"/>
      <c r="PBG36" s="24"/>
      <c r="PBH36" s="24"/>
      <c r="PBI36" s="24"/>
      <c r="PBJ36" s="24"/>
      <c r="PBK36" s="24"/>
      <c r="PBL36" s="24"/>
      <c r="PBM36" s="25"/>
      <c r="PBN36" s="15"/>
      <c r="PBO36" s="24"/>
      <c r="PBP36" s="24"/>
      <c r="PBQ36" s="24"/>
      <c r="PBR36" s="24"/>
      <c r="PBS36" s="24"/>
      <c r="PBT36" s="24"/>
      <c r="PBU36" s="25"/>
      <c r="PBV36" s="15"/>
      <c r="PBW36" s="24"/>
      <c r="PBX36" s="24"/>
      <c r="PBY36" s="24"/>
      <c r="PBZ36" s="24"/>
      <c r="PCA36" s="24"/>
      <c r="PCB36" s="24"/>
      <c r="PCC36" s="25"/>
      <c r="PCD36" s="15"/>
      <c r="PCE36" s="24"/>
      <c r="PCF36" s="24"/>
      <c r="PCG36" s="24"/>
      <c r="PCH36" s="24"/>
      <c r="PCI36" s="24"/>
      <c r="PCJ36" s="24"/>
      <c r="PCK36" s="25"/>
      <c r="PCL36" s="15"/>
      <c r="PCM36" s="24"/>
      <c r="PCN36" s="24"/>
      <c r="PCO36" s="24"/>
      <c r="PCP36" s="24"/>
      <c r="PCQ36" s="24"/>
      <c r="PCR36" s="24"/>
      <c r="PCS36" s="25"/>
      <c r="PCT36" s="15"/>
      <c r="PCU36" s="24"/>
      <c r="PCV36" s="24"/>
      <c r="PCW36" s="24"/>
      <c r="PCX36" s="24"/>
      <c r="PCY36" s="24"/>
      <c r="PCZ36" s="24"/>
      <c r="PDA36" s="25"/>
      <c r="PDB36" s="15"/>
      <c r="PDC36" s="24"/>
      <c r="PDD36" s="24"/>
      <c r="PDE36" s="24"/>
      <c r="PDF36" s="24"/>
      <c r="PDG36" s="24"/>
      <c r="PDH36" s="24"/>
      <c r="PDI36" s="25"/>
      <c r="PDJ36" s="15"/>
      <c r="PDK36" s="24"/>
      <c r="PDL36" s="24"/>
      <c r="PDM36" s="24"/>
      <c r="PDN36" s="24"/>
      <c r="PDO36" s="24"/>
      <c r="PDP36" s="24"/>
      <c r="PDQ36" s="25"/>
      <c r="PDR36" s="15"/>
      <c r="PDS36" s="24"/>
      <c r="PDT36" s="24"/>
      <c r="PDU36" s="24"/>
      <c r="PDV36" s="24"/>
      <c r="PDW36" s="24"/>
      <c r="PDX36" s="24"/>
      <c r="PDY36" s="25"/>
      <c r="PDZ36" s="15"/>
      <c r="PEA36" s="24"/>
      <c r="PEB36" s="24"/>
      <c r="PEC36" s="24"/>
      <c r="PED36" s="24"/>
      <c r="PEE36" s="24"/>
      <c r="PEF36" s="24"/>
      <c r="PEG36" s="25"/>
      <c r="PEH36" s="15"/>
      <c r="PEI36" s="24"/>
      <c r="PEJ36" s="24"/>
      <c r="PEK36" s="24"/>
      <c r="PEL36" s="24"/>
      <c r="PEM36" s="24"/>
      <c r="PEN36" s="24"/>
      <c r="PEO36" s="25"/>
      <c r="PEP36" s="15"/>
      <c r="PEQ36" s="24"/>
      <c r="PER36" s="24"/>
      <c r="PES36" s="24"/>
      <c r="PET36" s="24"/>
      <c r="PEU36" s="24"/>
      <c r="PEV36" s="24"/>
      <c r="PEW36" s="25"/>
      <c r="PEX36" s="15"/>
      <c r="PEY36" s="24"/>
      <c r="PEZ36" s="24"/>
      <c r="PFA36" s="24"/>
      <c r="PFB36" s="24"/>
      <c r="PFC36" s="24"/>
      <c r="PFD36" s="24"/>
      <c r="PFE36" s="25"/>
      <c r="PFF36" s="15"/>
      <c r="PFG36" s="24"/>
      <c r="PFH36" s="24"/>
      <c r="PFI36" s="24"/>
      <c r="PFJ36" s="24"/>
      <c r="PFK36" s="24"/>
      <c r="PFL36" s="24"/>
      <c r="PFM36" s="25"/>
      <c r="PFN36" s="15"/>
      <c r="PFO36" s="24"/>
      <c r="PFP36" s="24"/>
      <c r="PFQ36" s="24"/>
      <c r="PFR36" s="24"/>
      <c r="PFS36" s="24"/>
      <c r="PFT36" s="24"/>
      <c r="PFU36" s="25"/>
      <c r="PFV36" s="15"/>
      <c r="PFW36" s="24"/>
      <c r="PFX36" s="24"/>
      <c r="PFY36" s="24"/>
      <c r="PFZ36" s="24"/>
      <c r="PGA36" s="24"/>
      <c r="PGB36" s="24"/>
      <c r="PGC36" s="25"/>
      <c r="PGD36" s="15"/>
      <c r="PGE36" s="24"/>
      <c r="PGF36" s="24"/>
      <c r="PGG36" s="24"/>
      <c r="PGH36" s="24"/>
      <c r="PGI36" s="24"/>
      <c r="PGJ36" s="24"/>
      <c r="PGK36" s="25"/>
      <c r="PGL36" s="15"/>
      <c r="PGM36" s="24"/>
      <c r="PGN36" s="24"/>
      <c r="PGO36" s="24"/>
      <c r="PGP36" s="24"/>
      <c r="PGQ36" s="24"/>
      <c r="PGR36" s="24"/>
      <c r="PGS36" s="25"/>
      <c r="PGT36" s="15"/>
      <c r="PGU36" s="24"/>
      <c r="PGV36" s="24"/>
      <c r="PGW36" s="24"/>
      <c r="PGX36" s="24"/>
      <c r="PGY36" s="24"/>
      <c r="PGZ36" s="24"/>
      <c r="PHA36" s="25"/>
      <c r="PHB36" s="15"/>
      <c r="PHC36" s="24"/>
      <c r="PHD36" s="24"/>
      <c r="PHE36" s="24"/>
      <c r="PHF36" s="24"/>
      <c r="PHG36" s="24"/>
      <c r="PHH36" s="24"/>
      <c r="PHI36" s="25"/>
      <c r="PHJ36" s="15"/>
      <c r="PHK36" s="24"/>
      <c r="PHL36" s="24"/>
      <c r="PHM36" s="24"/>
      <c r="PHN36" s="24"/>
      <c r="PHO36" s="24"/>
      <c r="PHP36" s="24"/>
      <c r="PHQ36" s="25"/>
      <c r="PHR36" s="15"/>
      <c r="PHS36" s="24"/>
      <c r="PHT36" s="24"/>
      <c r="PHU36" s="24"/>
      <c r="PHV36" s="24"/>
      <c r="PHW36" s="24"/>
      <c r="PHX36" s="24"/>
      <c r="PHY36" s="25"/>
      <c r="PHZ36" s="15"/>
      <c r="PIA36" s="24"/>
      <c r="PIB36" s="24"/>
      <c r="PIC36" s="24"/>
      <c r="PID36" s="24"/>
      <c r="PIE36" s="24"/>
      <c r="PIF36" s="24"/>
      <c r="PIG36" s="25"/>
      <c r="PIH36" s="15"/>
      <c r="PII36" s="24"/>
      <c r="PIJ36" s="24"/>
      <c r="PIK36" s="24"/>
      <c r="PIL36" s="24"/>
      <c r="PIM36" s="24"/>
      <c r="PIN36" s="24"/>
      <c r="PIO36" s="25"/>
      <c r="PIP36" s="15"/>
      <c r="PIQ36" s="24"/>
      <c r="PIR36" s="24"/>
      <c r="PIS36" s="24"/>
      <c r="PIT36" s="24"/>
      <c r="PIU36" s="24"/>
      <c r="PIV36" s="24"/>
      <c r="PIW36" s="25"/>
      <c r="PIX36" s="15"/>
      <c r="PIY36" s="24"/>
      <c r="PIZ36" s="24"/>
      <c r="PJA36" s="24"/>
      <c r="PJB36" s="24"/>
      <c r="PJC36" s="24"/>
      <c r="PJD36" s="24"/>
      <c r="PJE36" s="25"/>
      <c r="PJF36" s="15"/>
      <c r="PJG36" s="24"/>
      <c r="PJH36" s="24"/>
      <c r="PJI36" s="24"/>
      <c r="PJJ36" s="24"/>
      <c r="PJK36" s="24"/>
      <c r="PJL36" s="24"/>
      <c r="PJM36" s="25"/>
      <c r="PJN36" s="15"/>
      <c r="PJO36" s="24"/>
      <c r="PJP36" s="24"/>
      <c r="PJQ36" s="24"/>
      <c r="PJR36" s="24"/>
      <c r="PJS36" s="24"/>
      <c r="PJT36" s="24"/>
      <c r="PJU36" s="25"/>
      <c r="PJV36" s="15"/>
      <c r="PJW36" s="24"/>
      <c r="PJX36" s="24"/>
      <c r="PJY36" s="24"/>
      <c r="PJZ36" s="24"/>
      <c r="PKA36" s="24"/>
      <c r="PKB36" s="24"/>
      <c r="PKC36" s="25"/>
      <c r="PKD36" s="15"/>
      <c r="PKE36" s="24"/>
      <c r="PKF36" s="24"/>
      <c r="PKG36" s="24"/>
      <c r="PKH36" s="24"/>
      <c r="PKI36" s="24"/>
      <c r="PKJ36" s="24"/>
      <c r="PKK36" s="25"/>
      <c r="PKL36" s="15"/>
      <c r="PKM36" s="24"/>
      <c r="PKN36" s="24"/>
      <c r="PKO36" s="24"/>
      <c r="PKP36" s="24"/>
      <c r="PKQ36" s="24"/>
      <c r="PKR36" s="24"/>
      <c r="PKS36" s="25"/>
      <c r="PKT36" s="15"/>
      <c r="PKU36" s="24"/>
      <c r="PKV36" s="24"/>
      <c r="PKW36" s="24"/>
      <c r="PKX36" s="24"/>
      <c r="PKY36" s="24"/>
      <c r="PKZ36" s="24"/>
      <c r="PLA36" s="25"/>
      <c r="PLB36" s="15"/>
      <c r="PLC36" s="24"/>
      <c r="PLD36" s="24"/>
      <c r="PLE36" s="24"/>
      <c r="PLF36" s="24"/>
      <c r="PLG36" s="24"/>
      <c r="PLH36" s="24"/>
      <c r="PLI36" s="25"/>
      <c r="PLJ36" s="15"/>
      <c r="PLK36" s="24"/>
      <c r="PLL36" s="24"/>
      <c r="PLM36" s="24"/>
      <c r="PLN36" s="24"/>
      <c r="PLO36" s="24"/>
      <c r="PLP36" s="24"/>
      <c r="PLQ36" s="25"/>
      <c r="PLR36" s="15"/>
      <c r="PLS36" s="24"/>
      <c r="PLT36" s="24"/>
      <c r="PLU36" s="24"/>
      <c r="PLV36" s="24"/>
      <c r="PLW36" s="24"/>
      <c r="PLX36" s="24"/>
      <c r="PLY36" s="25"/>
      <c r="PLZ36" s="15"/>
      <c r="PMA36" s="24"/>
      <c r="PMB36" s="24"/>
      <c r="PMC36" s="24"/>
      <c r="PMD36" s="24"/>
      <c r="PME36" s="24"/>
      <c r="PMF36" s="24"/>
      <c r="PMG36" s="25"/>
      <c r="PMH36" s="15"/>
      <c r="PMI36" s="24"/>
      <c r="PMJ36" s="24"/>
      <c r="PMK36" s="24"/>
      <c r="PML36" s="24"/>
      <c r="PMM36" s="24"/>
      <c r="PMN36" s="24"/>
      <c r="PMO36" s="25"/>
      <c r="PMP36" s="15"/>
      <c r="PMQ36" s="24"/>
      <c r="PMR36" s="24"/>
      <c r="PMS36" s="24"/>
      <c r="PMT36" s="24"/>
      <c r="PMU36" s="24"/>
      <c r="PMV36" s="24"/>
      <c r="PMW36" s="25"/>
      <c r="PMX36" s="15"/>
      <c r="PMY36" s="24"/>
      <c r="PMZ36" s="24"/>
      <c r="PNA36" s="24"/>
      <c r="PNB36" s="24"/>
      <c r="PNC36" s="24"/>
      <c r="PND36" s="24"/>
      <c r="PNE36" s="25"/>
      <c r="PNF36" s="15"/>
      <c r="PNG36" s="24"/>
      <c r="PNH36" s="24"/>
      <c r="PNI36" s="24"/>
      <c r="PNJ36" s="24"/>
      <c r="PNK36" s="24"/>
      <c r="PNL36" s="24"/>
      <c r="PNM36" s="25"/>
      <c r="PNN36" s="15"/>
      <c r="PNO36" s="24"/>
      <c r="PNP36" s="24"/>
      <c r="PNQ36" s="24"/>
      <c r="PNR36" s="24"/>
      <c r="PNS36" s="24"/>
      <c r="PNT36" s="24"/>
      <c r="PNU36" s="25"/>
      <c r="PNV36" s="15"/>
      <c r="PNW36" s="24"/>
      <c r="PNX36" s="24"/>
      <c r="PNY36" s="24"/>
      <c r="PNZ36" s="24"/>
      <c r="POA36" s="24"/>
      <c r="POB36" s="24"/>
      <c r="POC36" s="25"/>
      <c r="POD36" s="15"/>
      <c r="POE36" s="24"/>
      <c r="POF36" s="24"/>
      <c r="POG36" s="24"/>
      <c r="POH36" s="24"/>
      <c r="POI36" s="24"/>
      <c r="POJ36" s="24"/>
      <c r="POK36" s="25"/>
      <c r="POL36" s="15"/>
      <c r="POM36" s="24"/>
      <c r="PON36" s="24"/>
      <c r="POO36" s="24"/>
      <c r="POP36" s="24"/>
      <c r="POQ36" s="24"/>
      <c r="POR36" s="24"/>
      <c r="POS36" s="25"/>
      <c r="POT36" s="15"/>
      <c r="POU36" s="24"/>
      <c r="POV36" s="24"/>
      <c r="POW36" s="24"/>
      <c r="POX36" s="24"/>
      <c r="POY36" s="24"/>
      <c r="POZ36" s="24"/>
      <c r="PPA36" s="25"/>
      <c r="PPB36" s="15"/>
      <c r="PPC36" s="24"/>
      <c r="PPD36" s="24"/>
      <c r="PPE36" s="24"/>
      <c r="PPF36" s="24"/>
      <c r="PPG36" s="24"/>
      <c r="PPH36" s="24"/>
      <c r="PPI36" s="25"/>
      <c r="PPJ36" s="15"/>
      <c r="PPK36" s="24"/>
      <c r="PPL36" s="24"/>
      <c r="PPM36" s="24"/>
      <c r="PPN36" s="24"/>
      <c r="PPO36" s="24"/>
      <c r="PPP36" s="24"/>
      <c r="PPQ36" s="25"/>
      <c r="PPR36" s="15"/>
      <c r="PPS36" s="24"/>
      <c r="PPT36" s="24"/>
      <c r="PPU36" s="24"/>
      <c r="PPV36" s="24"/>
      <c r="PPW36" s="24"/>
      <c r="PPX36" s="24"/>
      <c r="PPY36" s="25"/>
      <c r="PPZ36" s="15"/>
      <c r="PQA36" s="24"/>
      <c r="PQB36" s="24"/>
      <c r="PQC36" s="24"/>
      <c r="PQD36" s="24"/>
      <c r="PQE36" s="24"/>
      <c r="PQF36" s="24"/>
      <c r="PQG36" s="25"/>
      <c r="PQH36" s="15"/>
      <c r="PQI36" s="24"/>
      <c r="PQJ36" s="24"/>
      <c r="PQK36" s="24"/>
      <c r="PQL36" s="24"/>
      <c r="PQM36" s="24"/>
      <c r="PQN36" s="24"/>
      <c r="PQO36" s="25"/>
      <c r="PQP36" s="15"/>
      <c r="PQQ36" s="24"/>
      <c r="PQR36" s="24"/>
      <c r="PQS36" s="24"/>
      <c r="PQT36" s="24"/>
      <c r="PQU36" s="24"/>
      <c r="PQV36" s="24"/>
      <c r="PQW36" s="25"/>
      <c r="PQX36" s="15"/>
      <c r="PQY36" s="24"/>
      <c r="PQZ36" s="24"/>
      <c r="PRA36" s="24"/>
      <c r="PRB36" s="24"/>
      <c r="PRC36" s="24"/>
      <c r="PRD36" s="24"/>
      <c r="PRE36" s="25"/>
      <c r="PRF36" s="15"/>
      <c r="PRG36" s="24"/>
      <c r="PRH36" s="24"/>
      <c r="PRI36" s="24"/>
      <c r="PRJ36" s="24"/>
      <c r="PRK36" s="24"/>
      <c r="PRL36" s="24"/>
      <c r="PRM36" s="25"/>
      <c r="PRN36" s="15"/>
      <c r="PRO36" s="24"/>
      <c r="PRP36" s="24"/>
      <c r="PRQ36" s="24"/>
      <c r="PRR36" s="24"/>
      <c r="PRS36" s="24"/>
      <c r="PRT36" s="24"/>
      <c r="PRU36" s="25"/>
      <c r="PRV36" s="15"/>
      <c r="PRW36" s="24"/>
      <c r="PRX36" s="24"/>
      <c r="PRY36" s="24"/>
      <c r="PRZ36" s="24"/>
      <c r="PSA36" s="24"/>
      <c r="PSB36" s="24"/>
      <c r="PSC36" s="25"/>
      <c r="PSD36" s="15"/>
      <c r="PSE36" s="24"/>
      <c r="PSF36" s="24"/>
      <c r="PSG36" s="24"/>
      <c r="PSH36" s="24"/>
      <c r="PSI36" s="24"/>
      <c r="PSJ36" s="24"/>
      <c r="PSK36" s="25"/>
      <c r="PSL36" s="15"/>
      <c r="PSM36" s="24"/>
      <c r="PSN36" s="24"/>
      <c r="PSO36" s="24"/>
      <c r="PSP36" s="24"/>
      <c r="PSQ36" s="24"/>
      <c r="PSR36" s="24"/>
      <c r="PSS36" s="25"/>
      <c r="PST36" s="15"/>
      <c r="PSU36" s="24"/>
      <c r="PSV36" s="24"/>
      <c r="PSW36" s="24"/>
      <c r="PSX36" s="24"/>
      <c r="PSY36" s="24"/>
      <c r="PSZ36" s="24"/>
      <c r="PTA36" s="25"/>
      <c r="PTB36" s="15"/>
      <c r="PTC36" s="24"/>
      <c r="PTD36" s="24"/>
      <c r="PTE36" s="24"/>
      <c r="PTF36" s="24"/>
      <c r="PTG36" s="24"/>
      <c r="PTH36" s="24"/>
      <c r="PTI36" s="25"/>
      <c r="PTJ36" s="15"/>
      <c r="PTK36" s="24"/>
      <c r="PTL36" s="24"/>
      <c r="PTM36" s="24"/>
      <c r="PTN36" s="24"/>
      <c r="PTO36" s="24"/>
      <c r="PTP36" s="24"/>
      <c r="PTQ36" s="25"/>
      <c r="PTR36" s="15"/>
      <c r="PTS36" s="24"/>
      <c r="PTT36" s="24"/>
      <c r="PTU36" s="24"/>
      <c r="PTV36" s="24"/>
      <c r="PTW36" s="24"/>
      <c r="PTX36" s="24"/>
      <c r="PTY36" s="25"/>
      <c r="PTZ36" s="15"/>
      <c r="PUA36" s="24"/>
      <c r="PUB36" s="24"/>
      <c r="PUC36" s="24"/>
      <c r="PUD36" s="24"/>
      <c r="PUE36" s="24"/>
      <c r="PUF36" s="24"/>
      <c r="PUG36" s="25"/>
      <c r="PUH36" s="15"/>
      <c r="PUI36" s="24"/>
      <c r="PUJ36" s="24"/>
      <c r="PUK36" s="24"/>
      <c r="PUL36" s="24"/>
      <c r="PUM36" s="24"/>
      <c r="PUN36" s="24"/>
      <c r="PUO36" s="25"/>
      <c r="PUP36" s="15"/>
      <c r="PUQ36" s="24"/>
      <c r="PUR36" s="24"/>
      <c r="PUS36" s="24"/>
      <c r="PUT36" s="24"/>
      <c r="PUU36" s="24"/>
      <c r="PUV36" s="24"/>
      <c r="PUW36" s="25"/>
      <c r="PUX36" s="15"/>
      <c r="PUY36" s="24"/>
      <c r="PUZ36" s="24"/>
      <c r="PVA36" s="24"/>
      <c r="PVB36" s="24"/>
      <c r="PVC36" s="24"/>
      <c r="PVD36" s="24"/>
      <c r="PVE36" s="25"/>
      <c r="PVF36" s="15"/>
      <c r="PVG36" s="24"/>
      <c r="PVH36" s="24"/>
      <c r="PVI36" s="24"/>
      <c r="PVJ36" s="24"/>
      <c r="PVK36" s="24"/>
      <c r="PVL36" s="24"/>
      <c r="PVM36" s="25"/>
      <c r="PVN36" s="15"/>
      <c r="PVO36" s="24"/>
      <c r="PVP36" s="24"/>
      <c r="PVQ36" s="24"/>
      <c r="PVR36" s="24"/>
      <c r="PVS36" s="24"/>
      <c r="PVT36" s="24"/>
      <c r="PVU36" s="25"/>
      <c r="PVV36" s="15"/>
      <c r="PVW36" s="24"/>
      <c r="PVX36" s="24"/>
      <c r="PVY36" s="24"/>
      <c r="PVZ36" s="24"/>
      <c r="PWA36" s="24"/>
      <c r="PWB36" s="24"/>
      <c r="PWC36" s="25"/>
      <c r="PWD36" s="15"/>
      <c r="PWE36" s="24"/>
      <c r="PWF36" s="24"/>
      <c r="PWG36" s="24"/>
      <c r="PWH36" s="24"/>
      <c r="PWI36" s="24"/>
      <c r="PWJ36" s="24"/>
      <c r="PWK36" s="25"/>
      <c r="PWL36" s="15"/>
      <c r="PWM36" s="24"/>
      <c r="PWN36" s="24"/>
      <c r="PWO36" s="24"/>
      <c r="PWP36" s="24"/>
      <c r="PWQ36" s="24"/>
      <c r="PWR36" s="24"/>
      <c r="PWS36" s="25"/>
      <c r="PWT36" s="15"/>
      <c r="PWU36" s="24"/>
      <c r="PWV36" s="24"/>
      <c r="PWW36" s="24"/>
      <c r="PWX36" s="24"/>
      <c r="PWY36" s="24"/>
      <c r="PWZ36" s="24"/>
      <c r="PXA36" s="25"/>
      <c r="PXB36" s="15"/>
      <c r="PXC36" s="24"/>
      <c r="PXD36" s="24"/>
      <c r="PXE36" s="24"/>
      <c r="PXF36" s="24"/>
      <c r="PXG36" s="24"/>
      <c r="PXH36" s="24"/>
      <c r="PXI36" s="25"/>
      <c r="PXJ36" s="15"/>
      <c r="PXK36" s="24"/>
      <c r="PXL36" s="24"/>
      <c r="PXM36" s="24"/>
      <c r="PXN36" s="24"/>
      <c r="PXO36" s="24"/>
      <c r="PXP36" s="24"/>
      <c r="PXQ36" s="25"/>
      <c r="PXR36" s="15"/>
      <c r="PXS36" s="24"/>
      <c r="PXT36" s="24"/>
      <c r="PXU36" s="24"/>
      <c r="PXV36" s="24"/>
      <c r="PXW36" s="24"/>
      <c r="PXX36" s="24"/>
      <c r="PXY36" s="25"/>
      <c r="PXZ36" s="15"/>
      <c r="PYA36" s="24"/>
      <c r="PYB36" s="24"/>
      <c r="PYC36" s="24"/>
      <c r="PYD36" s="24"/>
      <c r="PYE36" s="24"/>
      <c r="PYF36" s="24"/>
      <c r="PYG36" s="25"/>
      <c r="PYH36" s="15"/>
      <c r="PYI36" s="24"/>
      <c r="PYJ36" s="24"/>
      <c r="PYK36" s="24"/>
      <c r="PYL36" s="24"/>
      <c r="PYM36" s="24"/>
      <c r="PYN36" s="24"/>
      <c r="PYO36" s="25"/>
      <c r="PYP36" s="15"/>
      <c r="PYQ36" s="24"/>
      <c r="PYR36" s="24"/>
      <c r="PYS36" s="24"/>
      <c r="PYT36" s="24"/>
      <c r="PYU36" s="24"/>
      <c r="PYV36" s="24"/>
      <c r="PYW36" s="25"/>
      <c r="PYX36" s="15"/>
      <c r="PYY36" s="24"/>
      <c r="PYZ36" s="24"/>
      <c r="PZA36" s="24"/>
      <c r="PZB36" s="24"/>
      <c r="PZC36" s="24"/>
      <c r="PZD36" s="24"/>
      <c r="PZE36" s="25"/>
      <c r="PZF36" s="15"/>
      <c r="PZG36" s="24"/>
      <c r="PZH36" s="24"/>
      <c r="PZI36" s="24"/>
      <c r="PZJ36" s="24"/>
      <c r="PZK36" s="24"/>
      <c r="PZL36" s="24"/>
      <c r="PZM36" s="25"/>
      <c r="PZN36" s="15"/>
      <c r="PZO36" s="24"/>
      <c r="PZP36" s="24"/>
      <c r="PZQ36" s="24"/>
      <c r="PZR36" s="24"/>
      <c r="PZS36" s="24"/>
      <c r="PZT36" s="24"/>
      <c r="PZU36" s="25"/>
      <c r="PZV36" s="15"/>
      <c r="PZW36" s="24"/>
      <c r="PZX36" s="24"/>
      <c r="PZY36" s="24"/>
      <c r="PZZ36" s="24"/>
      <c r="QAA36" s="24"/>
      <c r="QAB36" s="24"/>
      <c r="QAC36" s="25"/>
      <c r="QAD36" s="15"/>
      <c r="QAE36" s="24"/>
      <c r="QAF36" s="24"/>
      <c r="QAG36" s="24"/>
      <c r="QAH36" s="24"/>
      <c r="QAI36" s="24"/>
      <c r="QAJ36" s="24"/>
      <c r="QAK36" s="25"/>
      <c r="QAL36" s="15"/>
      <c r="QAM36" s="24"/>
      <c r="QAN36" s="24"/>
      <c r="QAO36" s="24"/>
      <c r="QAP36" s="24"/>
      <c r="QAQ36" s="24"/>
      <c r="QAR36" s="24"/>
      <c r="QAS36" s="25"/>
      <c r="QAT36" s="15"/>
      <c r="QAU36" s="24"/>
      <c r="QAV36" s="24"/>
      <c r="QAW36" s="24"/>
      <c r="QAX36" s="24"/>
      <c r="QAY36" s="24"/>
      <c r="QAZ36" s="24"/>
      <c r="QBA36" s="25"/>
      <c r="QBB36" s="15"/>
      <c r="QBC36" s="24"/>
      <c r="QBD36" s="24"/>
      <c r="QBE36" s="24"/>
      <c r="QBF36" s="24"/>
      <c r="QBG36" s="24"/>
      <c r="QBH36" s="24"/>
      <c r="QBI36" s="25"/>
      <c r="QBJ36" s="15"/>
      <c r="QBK36" s="24"/>
      <c r="QBL36" s="24"/>
      <c r="QBM36" s="24"/>
      <c r="QBN36" s="24"/>
      <c r="QBO36" s="24"/>
      <c r="QBP36" s="24"/>
      <c r="QBQ36" s="25"/>
      <c r="QBR36" s="15"/>
      <c r="QBS36" s="24"/>
      <c r="QBT36" s="24"/>
      <c r="QBU36" s="24"/>
      <c r="QBV36" s="24"/>
      <c r="QBW36" s="24"/>
      <c r="QBX36" s="24"/>
      <c r="QBY36" s="25"/>
      <c r="QBZ36" s="15"/>
      <c r="QCA36" s="24"/>
      <c r="QCB36" s="24"/>
      <c r="QCC36" s="24"/>
      <c r="QCD36" s="24"/>
      <c r="QCE36" s="24"/>
      <c r="QCF36" s="24"/>
      <c r="QCG36" s="25"/>
      <c r="QCH36" s="15"/>
      <c r="QCI36" s="24"/>
      <c r="QCJ36" s="24"/>
      <c r="QCK36" s="24"/>
      <c r="QCL36" s="24"/>
      <c r="QCM36" s="24"/>
      <c r="QCN36" s="24"/>
      <c r="QCO36" s="25"/>
      <c r="QCP36" s="15"/>
      <c r="QCQ36" s="24"/>
      <c r="QCR36" s="24"/>
      <c r="QCS36" s="24"/>
      <c r="QCT36" s="24"/>
      <c r="QCU36" s="24"/>
      <c r="QCV36" s="24"/>
      <c r="QCW36" s="25"/>
      <c r="QCX36" s="15"/>
      <c r="QCY36" s="24"/>
      <c r="QCZ36" s="24"/>
      <c r="QDA36" s="24"/>
      <c r="QDB36" s="24"/>
      <c r="QDC36" s="24"/>
      <c r="QDD36" s="24"/>
      <c r="QDE36" s="25"/>
      <c r="QDF36" s="15"/>
      <c r="QDG36" s="24"/>
      <c r="QDH36" s="24"/>
      <c r="QDI36" s="24"/>
      <c r="QDJ36" s="24"/>
      <c r="QDK36" s="24"/>
      <c r="QDL36" s="24"/>
      <c r="QDM36" s="25"/>
      <c r="QDN36" s="15"/>
      <c r="QDO36" s="24"/>
      <c r="QDP36" s="24"/>
      <c r="QDQ36" s="24"/>
      <c r="QDR36" s="24"/>
      <c r="QDS36" s="24"/>
      <c r="QDT36" s="24"/>
      <c r="QDU36" s="25"/>
      <c r="QDV36" s="15"/>
      <c r="QDW36" s="24"/>
      <c r="QDX36" s="24"/>
      <c r="QDY36" s="24"/>
      <c r="QDZ36" s="24"/>
      <c r="QEA36" s="24"/>
      <c r="QEB36" s="24"/>
      <c r="QEC36" s="25"/>
      <c r="QED36" s="15"/>
      <c r="QEE36" s="24"/>
      <c r="QEF36" s="24"/>
      <c r="QEG36" s="24"/>
      <c r="QEH36" s="24"/>
      <c r="QEI36" s="24"/>
      <c r="QEJ36" s="24"/>
      <c r="QEK36" s="25"/>
      <c r="QEL36" s="15"/>
      <c r="QEM36" s="24"/>
      <c r="QEN36" s="24"/>
      <c r="QEO36" s="24"/>
      <c r="QEP36" s="24"/>
      <c r="QEQ36" s="24"/>
      <c r="QER36" s="24"/>
      <c r="QES36" s="25"/>
      <c r="QET36" s="15"/>
      <c r="QEU36" s="24"/>
      <c r="QEV36" s="24"/>
      <c r="QEW36" s="24"/>
      <c r="QEX36" s="24"/>
      <c r="QEY36" s="24"/>
      <c r="QEZ36" s="24"/>
      <c r="QFA36" s="25"/>
      <c r="QFB36" s="15"/>
      <c r="QFC36" s="24"/>
      <c r="QFD36" s="24"/>
      <c r="QFE36" s="24"/>
      <c r="QFF36" s="24"/>
      <c r="QFG36" s="24"/>
      <c r="QFH36" s="24"/>
      <c r="QFI36" s="25"/>
      <c r="QFJ36" s="15"/>
      <c r="QFK36" s="24"/>
      <c r="QFL36" s="24"/>
      <c r="QFM36" s="24"/>
      <c r="QFN36" s="24"/>
      <c r="QFO36" s="24"/>
      <c r="QFP36" s="24"/>
      <c r="QFQ36" s="25"/>
      <c r="QFR36" s="15"/>
      <c r="QFS36" s="24"/>
      <c r="QFT36" s="24"/>
      <c r="QFU36" s="24"/>
      <c r="QFV36" s="24"/>
      <c r="QFW36" s="24"/>
      <c r="QFX36" s="24"/>
      <c r="QFY36" s="25"/>
      <c r="QFZ36" s="15"/>
      <c r="QGA36" s="24"/>
      <c r="QGB36" s="24"/>
      <c r="QGC36" s="24"/>
      <c r="QGD36" s="24"/>
      <c r="QGE36" s="24"/>
      <c r="QGF36" s="24"/>
      <c r="QGG36" s="25"/>
      <c r="QGH36" s="15"/>
      <c r="QGI36" s="24"/>
      <c r="QGJ36" s="24"/>
      <c r="QGK36" s="24"/>
      <c r="QGL36" s="24"/>
      <c r="QGM36" s="24"/>
      <c r="QGN36" s="24"/>
      <c r="QGO36" s="25"/>
      <c r="QGP36" s="15"/>
      <c r="QGQ36" s="24"/>
      <c r="QGR36" s="24"/>
      <c r="QGS36" s="24"/>
      <c r="QGT36" s="24"/>
      <c r="QGU36" s="24"/>
      <c r="QGV36" s="24"/>
      <c r="QGW36" s="25"/>
      <c r="QGX36" s="15"/>
      <c r="QGY36" s="24"/>
      <c r="QGZ36" s="24"/>
      <c r="QHA36" s="24"/>
      <c r="QHB36" s="24"/>
      <c r="QHC36" s="24"/>
      <c r="QHD36" s="24"/>
      <c r="QHE36" s="25"/>
      <c r="QHF36" s="15"/>
      <c r="QHG36" s="24"/>
      <c r="QHH36" s="24"/>
      <c r="QHI36" s="24"/>
      <c r="QHJ36" s="24"/>
      <c r="QHK36" s="24"/>
      <c r="QHL36" s="24"/>
      <c r="QHM36" s="25"/>
      <c r="QHN36" s="15"/>
      <c r="QHO36" s="24"/>
      <c r="QHP36" s="24"/>
      <c r="QHQ36" s="24"/>
      <c r="QHR36" s="24"/>
      <c r="QHS36" s="24"/>
      <c r="QHT36" s="24"/>
      <c r="QHU36" s="25"/>
      <c r="QHV36" s="15"/>
      <c r="QHW36" s="24"/>
      <c r="QHX36" s="24"/>
      <c r="QHY36" s="24"/>
      <c r="QHZ36" s="24"/>
      <c r="QIA36" s="24"/>
      <c r="QIB36" s="24"/>
      <c r="QIC36" s="25"/>
      <c r="QID36" s="15"/>
      <c r="QIE36" s="24"/>
      <c r="QIF36" s="24"/>
      <c r="QIG36" s="24"/>
      <c r="QIH36" s="24"/>
      <c r="QII36" s="24"/>
      <c r="QIJ36" s="24"/>
      <c r="QIK36" s="25"/>
      <c r="QIL36" s="15"/>
      <c r="QIM36" s="24"/>
      <c r="QIN36" s="24"/>
      <c r="QIO36" s="24"/>
      <c r="QIP36" s="24"/>
      <c r="QIQ36" s="24"/>
      <c r="QIR36" s="24"/>
      <c r="QIS36" s="25"/>
      <c r="QIT36" s="15"/>
      <c r="QIU36" s="24"/>
      <c r="QIV36" s="24"/>
      <c r="QIW36" s="24"/>
      <c r="QIX36" s="24"/>
      <c r="QIY36" s="24"/>
      <c r="QIZ36" s="24"/>
      <c r="QJA36" s="25"/>
      <c r="QJB36" s="15"/>
      <c r="QJC36" s="24"/>
      <c r="QJD36" s="24"/>
      <c r="QJE36" s="24"/>
      <c r="QJF36" s="24"/>
      <c r="QJG36" s="24"/>
      <c r="QJH36" s="24"/>
      <c r="QJI36" s="25"/>
      <c r="QJJ36" s="15"/>
      <c r="QJK36" s="24"/>
      <c r="QJL36" s="24"/>
      <c r="QJM36" s="24"/>
      <c r="QJN36" s="24"/>
      <c r="QJO36" s="24"/>
      <c r="QJP36" s="24"/>
      <c r="QJQ36" s="25"/>
      <c r="QJR36" s="15"/>
      <c r="QJS36" s="24"/>
      <c r="QJT36" s="24"/>
      <c r="QJU36" s="24"/>
      <c r="QJV36" s="24"/>
      <c r="QJW36" s="24"/>
      <c r="QJX36" s="24"/>
      <c r="QJY36" s="25"/>
      <c r="QJZ36" s="15"/>
      <c r="QKA36" s="24"/>
      <c r="QKB36" s="24"/>
      <c r="QKC36" s="24"/>
      <c r="QKD36" s="24"/>
      <c r="QKE36" s="24"/>
      <c r="QKF36" s="24"/>
      <c r="QKG36" s="25"/>
      <c r="QKH36" s="15"/>
      <c r="QKI36" s="24"/>
      <c r="QKJ36" s="24"/>
      <c r="QKK36" s="24"/>
      <c r="QKL36" s="24"/>
      <c r="QKM36" s="24"/>
      <c r="QKN36" s="24"/>
      <c r="QKO36" s="25"/>
      <c r="QKP36" s="15"/>
      <c r="QKQ36" s="24"/>
      <c r="QKR36" s="24"/>
      <c r="QKS36" s="24"/>
      <c r="QKT36" s="24"/>
      <c r="QKU36" s="24"/>
      <c r="QKV36" s="24"/>
      <c r="QKW36" s="25"/>
      <c r="QKX36" s="15"/>
      <c r="QKY36" s="24"/>
      <c r="QKZ36" s="24"/>
      <c r="QLA36" s="24"/>
      <c r="QLB36" s="24"/>
      <c r="QLC36" s="24"/>
      <c r="QLD36" s="24"/>
      <c r="QLE36" s="25"/>
      <c r="QLF36" s="15"/>
      <c r="QLG36" s="24"/>
      <c r="QLH36" s="24"/>
      <c r="QLI36" s="24"/>
      <c r="QLJ36" s="24"/>
      <c r="QLK36" s="24"/>
      <c r="QLL36" s="24"/>
      <c r="QLM36" s="25"/>
      <c r="QLN36" s="15"/>
      <c r="QLO36" s="24"/>
      <c r="QLP36" s="24"/>
      <c r="QLQ36" s="24"/>
      <c r="QLR36" s="24"/>
      <c r="QLS36" s="24"/>
      <c r="QLT36" s="24"/>
      <c r="QLU36" s="25"/>
      <c r="QLV36" s="15"/>
      <c r="QLW36" s="24"/>
      <c r="QLX36" s="24"/>
      <c r="QLY36" s="24"/>
      <c r="QLZ36" s="24"/>
      <c r="QMA36" s="24"/>
      <c r="QMB36" s="24"/>
      <c r="QMC36" s="25"/>
      <c r="QMD36" s="15"/>
      <c r="QME36" s="24"/>
      <c r="QMF36" s="24"/>
      <c r="QMG36" s="24"/>
      <c r="QMH36" s="24"/>
      <c r="QMI36" s="24"/>
      <c r="QMJ36" s="24"/>
      <c r="QMK36" s="25"/>
      <c r="QML36" s="15"/>
      <c r="QMM36" s="24"/>
      <c r="QMN36" s="24"/>
      <c r="QMO36" s="24"/>
      <c r="QMP36" s="24"/>
      <c r="QMQ36" s="24"/>
      <c r="QMR36" s="24"/>
      <c r="QMS36" s="25"/>
      <c r="QMT36" s="15"/>
      <c r="QMU36" s="24"/>
      <c r="QMV36" s="24"/>
      <c r="QMW36" s="24"/>
      <c r="QMX36" s="24"/>
      <c r="QMY36" s="24"/>
      <c r="QMZ36" s="24"/>
      <c r="QNA36" s="25"/>
      <c r="QNB36" s="15"/>
      <c r="QNC36" s="24"/>
      <c r="QND36" s="24"/>
      <c r="QNE36" s="24"/>
      <c r="QNF36" s="24"/>
      <c r="QNG36" s="24"/>
      <c r="QNH36" s="24"/>
      <c r="QNI36" s="25"/>
      <c r="QNJ36" s="15"/>
      <c r="QNK36" s="24"/>
      <c r="QNL36" s="24"/>
      <c r="QNM36" s="24"/>
      <c r="QNN36" s="24"/>
      <c r="QNO36" s="24"/>
      <c r="QNP36" s="24"/>
      <c r="QNQ36" s="25"/>
      <c r="QNR36" s="15"/>
      <c r="QNS36" s="24"/>
      <c r="QNT36" s="24"/>
      <c r="QNU36" s="24"/>
      <c r="QNV36" s="24"/>
      <c r="QNW36" s="24"/>
      <c r="QNX36" s="24"/>
      <c r="QNY36" s="25"/>
      <c r="QNZ36" s="15"/>
      <c r="QOA36" s="24"/>
      <c r="QOB36" s="24"/>
      <c r="QOC36" s="24"/>
      <c r="QOD36" s="24"/>
      <c r="QOE36" s="24"/>
      <c r="QOF36" s="24"/>
      <c r="QOG36" s="25"/>
      <c r="QOH36" s="15"/>
      <c r="QOI36" s="24"/>
      <c r="QOJ36" s="24"/>
      <c r="QOK36" s="24"/>
      <c r="QOL36" s="24"/>
      <c r="QOM36" s="24"/>
      <c r="QON36" s="24"/>
      <c r="QOO36" s="25"/>
      <c r="QOP36" s="15"/>
      <c r="QOQ36" s="24"/>
      <c r="QOR36" s="24"/>
      <c r="QOS36" s="24"/>
      <c r="QOT36" s="24"/>
      <c r="QOU36" s="24"/>
      <c r="QOV36" s="24"/>
      <c r="QOW36" s="25"/>
      <c r="QOX36" s="15"/>
      <c r="QOY36" s="24"/>
      <c r="QOZ36" s="24"/>
      <c r="QPA36" s="24"/>
      <c r="QPB36" s="24"/>
      <c r="QPC36" s="24"/>
      <c r="QPD36" s="24"/>
      <c r="QPE36" s="25"/>
      <c r="QPF36" s="15"/>
      <c r="QPG36" s="24"/>
      <c r="QPH36" s="24"/>
      <c r="QPI36" s="24"/>
      <c r="QPJ36" s="24"/>
      <c r="QPK36" s="24"/>
      <c r="QPL36" s="24"/>
      <c r="QPM36" s="25"/>
      <c r="QPN36" s="15"/>
      <c r="QPO36" s="24"/>
      <c r="QPP36" s="24"/>
      <c r="QPQ36" s="24"/>
      <c r="QPR36" s="24"/>
      <c r="QPS36" s="24"/>
      <c r="QPT36" s="24"/>
      <c r="QPU36" s="25"/>
      <c r="QPV36" s="15"/>
      <c r="QPW36" s="24"/>
      <c r="QPX36" s="24"/>
      <c r="QPY36" s="24"/>
      <c r="QPZ36" s="24"/>
      <c r="QQA36" s="24"/>
      <c r="QQB36" s="24"/>
      <c r="QQC36" s="25"/>
      <c r="QQD36" s="15"/>
      <c r="QQE36" s="24"/>
      <c r="QQF36" s="24"/>
      <c r="QQG36" s="24"/>
      <c r="QQH36" s="24"/>
      <c r="QQI36" s="24"/>
      <c r="QQJ36" s="24"/>
      <c r="QQK36" s="25"/>
      <c r="QQL36" s="15"/>
      <c r="QQM36" s="24"/>
      <c r="QQN36" s="24"/>
      <c r="QQO36" s="24"/>
      <c r="QQP36" s="24"/>
      <c r="QQQ36" s="24"/>
      <c r="QQR36" s="24"/>
      <c r="QQS36" s="25"/>
      <c r="QQT36" s="15"/>
      <c r="QQU36" s="24"/>
      <c r="QQV36" s="24"/>
      <c r="QQW36" s="24"/>
      <c r="QQX36" s="24"/>
      <c r="QQY36" s="24"/>
      <c r="QQZ36" s="24"/>
      <c r="QRA36" s="25"/>
      <c r="QRB36" s="15"/>
      <c r="QRC36" s="24"/>
      <c r="QRD36" s="24"/>
      <c r="QRE36" s="24"/>
      <c r="QRF36" s="24"/>
      <c r="QRG36" s="24"/>
      <c r="QRH36" s="24"/>
      <c r="QRI36" s="25"/>
      <c r="QRJ36" s="15"/>
      <c r="QRK36" s="24"/>
      <c r="QRL36" s="24"/>
      <c r="QRM36" s="24"/>
      <c r="QRN36" s="24"/>
      <c r="QRO36" s="24"/>
      <c r="QRP36" s="24"/>
      <c r="QRQ36" s="25"/>
      <c r="QRR36" s="15"/>
      <c r="QRS36" s="24"/>
      <c r="QRT36" s="24"/>
      <c r="QRU36" s="24"/>
      <c r="QRV36" s="24"/>
      <c r="QRW36" s="24"/>
      <c r="QRX36" s="24"/>
      <c r="QRY36" s="25"/>
      <c r="QRZ36" s="15"/>
      <c r="QSA36" s="24"/>
      <c r="QSB36" s="24"/>
      <c r="QSC36" s="24"/>
      <c r="QSD36" s="24"/>
      <c r="QSE36" s="24"/>
      <c r="QSF36" s="24"/>
      <c r="QSG36" s="25"/>
      <c r="QSH36" s="15"/>
      <c r="QSI36" s="24"/>
      <c r="QSJ36" s="24"/>
      <c r="QSK36" s="24"/>
      <c r="QSL36" s="24"/>
      <c r="QSM36" s="24"/>
      <c r="QSN36" s="24"/>
      <c r="QSO36" s="25"/>
      <c r="QSP36" s="15"/>
      <c r="QSQ36" s="24"/>
      <c r="QSR36" s="24"/>
      <c r="QSS36" s="24"/>
      <c r="QST36" s="24"/>
      <c r="QSU36" s="24"/>
      <c r="QSV36" s="24"/>
      <c r="QSW36" s="25"/>
      <c r="QSX36" s="15"/>
      <c r="QSY36" s="24"/>
      <c r="QSZ36" s="24"/>
      <c r="QTA36" s="24"/>
      <c r="QTB36" s="24"/>
      <c r="QTC36" s="24"/>
      <c r="QTD36" s="24"/>
      <c r="QTE36" s="25"/>
      <c r="QTF36" s="15"/>
      <c r="QTG36" s="24"/>
      <c r="QTH36" s="24"/>
      <c r="QTI36" s="24"/>
      <c r="QTJ36" s="24"/>
      <c r="QTK36" s="24"/>
      <c r="QTL36" s="24"/>
      <c r="QTM36" s="25"/>
      <c r="QTN36" s="15"/>
      <c r="QTO36" s="24"/>
      <c r="QTP36" s="24"/>
      <c r="QTQ36" s="24"/>
      <c r="QTR36" s="24"/>
      <c r="QTS36" s="24"/>
      <c r="QTT36" s="24"/>
      <c r="QTU36" s="25"/>
      <c r="QTV36" s="15"/>
      <c r="QTW36" s="24"/>
      <c r="QTX36" s="24"/>
      <c r="QTY36" s="24"/>
      <c r="QTZ36" s="24"/>
      <c r="QUA36" s="24"/>
      <c r="QUB36" s="24"/>
      <c r="QUC36" s="25"/>
      <c r="QUD36" s="15"/>
      <c r="QUE36" s="24"/>
      <c r="QUF36" s="24"/>
      <c r="QUG36" s="24"/>
      <c r="QUH36" s="24"/>
      <c r="QUI36" s="24"/>
      <c r="QUJ36" s="24"/>
      <c r="QUK36" s="25"/>
      <c r="QUL36" s="15"/>
      <c r="QUM36" s="24"/>
      <c r="QUN36" s="24"/>
      <c r="QUO36" s="24"/>
      <c r="QUP36" s="24"/>
      <c r="QUQ36" s="24"/>
      <c r="QUR36" s="24"/>
      <c r="QUS36" s="25"/>
      <c r="QUT36" s="15"/>
      <c r="QUU36" s="24"/>
      <c r="QUV36" s="24"/>
      <c r="QUW36" s="24"/>
      <c r="QUX36" s="24"/>
      <c r="QUY36" s="24"/>
      <c r="QUZ36" s="24"/>
      <c r="QVA36" s="25"/>
      <c r="QVB36" s="15"/>
      <c r="QVC36" s="24"/>
      <c r="QVD36" s="24"/>
      <c r="QVE36" s="24"/>
      <c r="QVF36" s="24"/>
      <c r="QVG36" s="24"/>
      <c r="QVH36" s="24"/>
      <c r="QVI36" s="25"/>
      <c r="QVJ36" s="15"/>
      <c r="QVK36" s="24"/>
      <c r="QVL36" s="24"/>
      <c r="QVM36" s="24"/>
      <c r="QVN36" s="24"/>
      <c r="QVO36" s="24"/>
      <c r="QVP36" s="24"/>
      <c r="QVQ36" s="25"/>
      <c r="QVR36" s="15"/>
      <c r="QVS36" s="24"/>
      <c r="QVT36" s="24"/>
      <c r="QVU36" s="24"/>
      <c r="QVV36" s="24"/>
      <c r="QVW36" s="24"/>
      <c r="QVX36" s="24"/>
      <c r="QVY36" s="25"/>
      <c r="QVZ36" s="15"/>
      <c r="QWA36" s="24"/>
      <c r="QWB36" s="24"/>
      <c r="QWC36" s="24"/>
      <c r="QWD36" s="24"/>
      <c r="QWE36" s="24"/>
      <c r="QWF36" s="24"/>
      <c r="QWG36" s="25"/>
      <c r="QWH36" s="15"/>
      <c r="QWI36" s="24"/>
      <c r="QWJ36" s="24"/>
      <c r="QWK36" s="24"/>
      <c r="QWL36" s="24"/>
      <c r="QWM36" s="24"/>
      <c r="QWN36" s="24"/>
      <c r="QWO36" s="25"/>
      <c r="QWP36" s="15"/>
      <c r="QWQ36" s="24"/>
      <c r="QWR36" s="24"/>
      <c r="QWS36" s="24"/>
      <c r="QWT36" s="24"/>
      <c r="QWU36" s="24"/>
      <c r="QWV36" s="24"/>
      <c r="QWW36" s="25"/>
      <c r="QWX36" s="15"/>
      <c r="QWY36" s="24"/>
      <c r="QWZ36" s="24"/>
      <c r="QXA36" s="24"/>
      <c r="QXB36" s="24"/>
      <c r="QXC36" s="24"/>
      <c r="QXD36" s="24"/>
      <c r="QXE36" s="25"/>
      <c r="QXF36" s="15"/>
      <c r="QXG36" s="24"/>
      <c r="QXH36" s="24"/>
      <c r="QXI36" s="24"/>
      <c r="QXJ36" s="24"/>
      <c r="QXK36" s="24"/>
      <c r="QXL36" s="24"/>
      <c r="QXM36" s="25"/>
      <c r="QXN36" s="15"/>
      <c r="QXO36" s="24"/>
      <c r="QXP36" s="24"/>
      <c r="QXQ36" s="24"/>
      <c r="QXR36" s="24"/>
      <c r="QXS36" s="24"/>
      <c r="QXT36" s="24"/>
      <c r="QXU36" s="25"/>
      <c r="QXV36" s="15"/>
      <c r="QXW36" s="24"/>
      <c r="QXX36" s="24"/>
      <c r="QXY36" s="24"/>
      <c r="QXZ36" s="24"/>
      <c r="QYA36" s="24"/>
      <c r="QYB36" s="24"/>
      <c r="QYC36" s="25"/>
      <c r="QYD36" s="15"/>
      <c r="QYE36" s="24"/>
      <c r="QYF36" s="24"/>
      <c r="QYG36" s="24"/>
      <c r="QYH36" s="24"/>
      <c r="QYI36" s="24"/>
      <c r="QYJ36" s="24"/>
      <c r="QYK36" s="25"/>
      <c r="QYL36" s="15"/>
      <c r="QYM36" s="24"/>
      <c r="QYN36" s="24"/>
      <c r="QYO36" s="24"/>
      <c r="QYP36" s="24"/>
      <c r="QYQ36" s="24"/>
      <c r="QYR36" s="24"/>
      <c r="QYS36" s="25"/>
      <c r="QYT36" s="15"/>
      <c r="QYU36" s="24"/>
      <c r="QYV36" s="24"/>
      <c r="QYW36" s="24"/>
      <c r="QYX36" s="24"/>
      <c r="QYY36" s="24"/>
      <c r="QYZ36" s="24"/>
      <c r="QZA36" s="25"/>
      <c r="QZB36" s="15"/>
      <c r="QZC36" s="24"/>
      <c r="QZD36" s="24"/>
      <c r="QZE36" s="24"/>
      <c r="QZF36" s="24"/>
      <c r="QZG36" s="24"/>
      <c r="QZH36" s="24"/>
      <c r="QZI36" s="25"/>
      <c r="QZJ36" s="15"/>
      <c r="QZK36" s="24"/>
      <c r="QZL36" s="24"/>
      <c r="QZM36" s="24"/>
      <c r="QZN36" s="24"/>
      <c r="QZO36" s="24"/>
      <c r="QZP36" s="24"/>
      <c r="QZQ36" s="25"/>
      <c r="QZR36" s="15"/>
      <c r="QZS36" s="24"/>
      <c r="QZT36" s="24"/>
      <c r="QZU36" s="24"/>
      <c r="QZV36" s="24"/>
      <c r="QZW36" s="24"/>
      <c r="QZX36" s="24"/>
      <c r="QZY36" s="25"/>
      <c r="QZZ36" s="15"/>
      <c r="RAA36" s="24"/>
      <c r="RAB36" s="24"/>
      <c r="RAC36" s="24"/>
      <c r="RAD36" s="24"/>
      <c r="RAE36" s="24"/>
      <c r="RAF36" s="24"/>
      <c r="RAG36" s="25"/>
      <c r="RAH36" s="15"/>
      <c r="RAI36" s="24"/>
      <c r="RAJ36" s="24"/>
      <c r="RAK36" s="24"/>
      <c r="RAL36" s="24"/>
      <c r="RAM36" s="24"/>
      <c r="RAN36" s="24"/>
      <c r="RAO36" s="25"/>
      <c r="RAP36" s="15"/>
      <c r="RAQ36" s="24"/>
      <c r="RAR36" s="24"/>
      <c r="RAS36" s="24"/>
      <c r="RAT36" s="24"/>
      <c r="RAU36" s="24"/>
      <c r="RAV36" s="24"/>
      <c r="RAW36" s="25"/>
      <c r="RAX36" s="15"/>
      <c r="RAY36" s="24"/>
      <c r="RAZ36" s="24"/>
      <c r="RBA36" s="24"/>
      <c r="RBB36" s="24"/>
      <c r="RBC36" s="24"/>
      <c r="RBD36" s="24"/>
      <c r="RBE36" s="25"/>
      <c r="RBF36" s="15"/>
      <c r="RBG36" s="24"/>
      <c r="RBH36" s="24"/>
      <c r="RBI36" s="24"/>
      <c r="RBJ36" s="24"/>
      <c r="RBK36" s="24"/>
      <c r="RBL36" s="24"/>
      <c r="RBM36" s="25"/>
      <c r="RBN36" s="15"/>
      <c r="RBO36" s="24"/>
      <c r="RBP36" s="24"/>
      <c r="RBQ36" s="24"/>
      <c r="RBR36" s="24"/>
      <c r="RBS36" s="24"/>
      <c r="RBT36" s="24"/>
      <c r="RBU36" s="25"/>
      <c r="RBV36" s="15"/>
      <c r="RBW36" s="24"/>
      <c r="RBX36" s="24"/>
      <c r="RBY36" s="24"/>
      <c r="RBZ36" s="24"/>
      <c r="RCA36" s="24"/>
      <c r="RCB36" s="24"/>
      <c r="RCC36" s="25"/>
      <c r="RCD36" s="15"/>
      <c r="RCE36" s="24"/>
      <c r="RCF36" s="24"/>
      <c r="RCG36" s="24"/>
      <c r="RCH36" s="24"/>
      <c r="RCI36" s="24"/>
      <c r="RCJ36" s="24"/>
      <c r="RCK36" s="25"/>
      <c r="RCL36" s="15"/>
      <c r="RCM36" s="24"/>
      <c r="RCN36" s="24"/>
      <c r="RCO36" s="24"/>
      <c r="RCP36" s="24"/>
      <c r="RCQ36" s="24"/>
      <c r="RCR36" s="24"/>
      <c r="RCS36" s="25"/>
      <c r="RCT36" s="15"/>
      <c r="RCU36" s="24"/>
      <c r="RCV36" s="24"/>
      <c r="RCW36" s="24"/>
      <c r="RCX36" s="24"/>
      <c r="RCY36" s="24"/>
      <c r="RCZ36" s="24"/>
      <c r="RDA36" s="25"/>
      <c r="RDB36" s="15"/>
      <c r="RDC36" s="24"/>
      <c r="RDD36" s="24"/>
      <c r="RDE36" s="24"/>
      <c r="RDF36" s="24"/>
      <c r="RDG36" s="24"/>
      <c r="RDH36" s="24"/>
      <c r="RDI36" s="25"/>
      <c r="RDJ36" s="15"/>
      <c r="RDK36" s="24"/>
      <c r="RDL36" s="24"/>
      <c r="RDM36" s="24"/>
      <c r="RDN36" s="24"/>
      <c r="RDO36" s="24"/>
      <c r="RDP36" s="24"/>
      <c r="RDQ36" s="25"/>
      <c r="RDR36" s="15"/>
      <c r="RDS36" s="24"/>
      <c r="RDT36" s="24"/>
      <c r="RDU36" s="24"/>
      <c r="RDV36" s="24"/>
      <c r="RDW36" s="24"/>
      <c r="RDX36" s="24"/>
      <c r="RDY36" s="25"/>
      <c r="RDZ36" s="15"/>
      <c r="REA36" s="24"/>
      <c r="REB36" s="24"/>
      <c r="REC36" s="24"/>
      <c r="RED36" s="24"/>
      <c r="REE36" s="24"/>
      <c r="REF36" s="24"/>
      <c r="REG36" s="25"/>
      <c r="REH36" s="15"/>
      <c r="REI36" s="24"/>
      <c r="REJ36" s="24"/>
      <c r="REK36" s="24"/>
      <c r="REL36" s="24"/>
      <c r="REM36" s="24"/>
      <c r="REN36" s="24"/>
      <c r="REO36" s="25"/>
      <c r="REP36" s="15"/>
      <c r="REQ36" s="24"/>
      <c r="RER36" s="24"/>
      <c r="RES36" s="24"/>
      <c r="RET36" s="24"/>
      <c r="REU36" s="24"/>
      <c r="REV36" s="24"/>
      <c r="REW36" s="25"/>
      <c r="REX36" s="15"/>
      <c r="REY36" s="24"/>
      <c r="REZ36" s="24"/>
      <c r="RFA36" s="24"/>
      <c r="RFB36" s="24"/>
      <c r="RFC36" s="24"/>
      <c r="RFD36" s="24"/>
      <c r="RFE36" s="25"/>
      <c r="RFF36" s="15"/>
      <c r="RFG36" s="24"/>
      <c r="RFH36" s="24"/>
      <c r="RFI36" s="24"/>
      <c r="RFJ36" s="24"/>
      <c r="RFK36" s="24"/>
      <c r="RFL36" s="24"/>
      <c r="RFM36" s="25"/>
      <c r="RFN36" s="15"/>
      <c r="RFO36" s="24"/>
      <c r="RFP36" s="24"/>
      <c r="RFQ36" s="24"/>
      <c r="RFR36" s="24"/>
      <c r="RFS36" s="24"/>
      <c r="RFT36" s="24"/>
      <c r="RFU36" s="25"/>
      <c r="RFV36" s="15"/>
      <c r="RFW36" s="24"/>
      <c r="RFX36" s="24"/>
      <c r="RFY36" s="24"/>
      <c r="RFZ36" s="24"/>
      <c r="RGA36" s="24"/>
      <c r="RGB36" s="24"/>
      <c r="RGC36" s="25"/>
      <c r="RGD36" s="15"/>
      <c r="RGE36" s="24"/>
      <c r="RGF36" s="24"/>
      <c r="RGG36" s="24"/>
      <c r="RGH36" s="24"/>
      <c r="RGI36" s="24"/>
      <c r="RGJ36" s="24"/>
      <c r="RGK36" s="25"/>
      <c r="RGL36" s="15"/>
      <c r="RGM36" s="24"/>
      <c r="RGN36" s="24"/>
      <c r="RGO36" s="24"/>
      <c r="RGP36" s="24"/>
      <c r="RGQ36" s="24"/>
      <c r="RGR36" s="24"/>
      <c r="RGS36" s="25"/>
      <c r="RGT36" s="15"/>
      <c r="RGU36" s="24"/>
      <c r="RGV36" s="24"/>
      <c r="RGW36" s="24"/>
      <c r="RGX36" s="24"/>
      <c r="RGY36" s="24"/>
      <c r="RGZ36" s="24"/>
      <c r="RHA36" s="25"/>
      <c r="RHB36" s="15"/>
      <c r="RHC36" s="24"/>
      <c r="RHD36" s="24"/>
      <c r="RHE36" s="24"/>
      <c r="RHF36" s="24"/>
      <c r="RHG36" s="24"/>
      <c r="RHH36" s="24"/>
      <c r="RHI36" s="25"/>
      <c r="RHJ36" s="15"/>
      <c r="RHK36" s="24"/>
      <c r="RHL36" s="24"/>
      <c r="RHM36" s="24"/>
      <c r="RHN36" s="24"/>
      <c r="RHO36" s="24"/>
      <c r="RHP36" s="24"/>
      <c r="RHQ36" s="25"/>
      <c r="RHR36" s="15"/>
      <c r="RHS36" s="24"/>
      <c r="RHT36" s="24"/>
      <c r="RHU36" s="24"/>
      <c r="RHV36" s="24"/>
      <c r="RHW36" s="24"/>
      <c r="RHX36" s="24"/>
      <c r="RHY36" s="25"/>
      <c r="RHZ36" s="15"/>
      <c r="RIA36" s="24"/>
      <c r="RIB36" s="24"/>
      <c r="RIC36" s="24"/>
      <c r="RID36" s="24"/>
      <c r="RIE36" s="24"/>
      <c r="RIF36" s="24"/>
      <c r="RIG36" s="25"/>
      <c r="RIH36" s="15"/>
      <c r="RII36" s="24"/>
      <c r="RIJ36" s="24"/>
      <c r="RIK36" s="24"/>
      <c r="RIL36" s="24"/>
      <c r="RIM36" s="24"/>
      <c r="RIN36" s="24"/>
      <c r="RIO36" s="25"/>
      <c r="RIP36" s="15"/>
      <c r="RIQ36" s="24"/>
      <c r="RIR36" s="24"/>
      <c r="RIS36" s="24"/>
      <c r="RIT36" s="24"/>
      <c r="RIU36" s="24"/>
      <c r="RIV36" s="24"/>
      <c r="RIW36" s="25"/>
      <c r="RIX36" s="15"/>
      <c r="RIY36" s="24"/>
      <c r="RIZ36" s="24"/>
      <c r="RJA36" s="24"/>
      <c r="RJB36" s="24"/>
      <c r="RJC36" s="24"/>
      <c r="RJD36" s="24"/>
      <c r="RJE36" s="25"/>
      <c r="RJF36" s="15"/>
      <c r="RJG36" s="24"/>
      <c r="RJH36" s="24"/>
      <c r="RJI36" s="24"/>
      <c r="RJJ36" s="24"/>
      <c r="RJK36" s="24"/>
      <c r="RJL36" s="24"/>
      <c r="RJM36" s="25"/>
      <c r="RJN36" s="15"/>
      <c r="RJO36" s="24"/>
      <c r="RJP36" s="24"/>
      <c r="RJQ36" s="24"/>
      <c r="RJR36" s="24"/>
      <c r="RJS36" s="24"/>
      <c r="RJT36" s="24"/>
      <c r="RJU36" s="25"/>
      <c r="RJV36" s="15"/>
      <c r="RJW36" s="24"/>
      <c r="RJX36" s="24"/>
      <c r="RJY36" s="24"/>
      <c r="RJZ36" s="24"/>
      <c r="RKA36" s="24"/>
      <c r="RKB36" s="24"/>
      <c r="RKC36" s="25"/>
      <c r="RKD36" s="15"/>
      <c r="RKE36" s="24"/>
      <c r="RKF36" s="24"/>
      <c r="RKG36" s="24"/>
      <c r="RKH36" s="24"/>
      <c r="RKI36" s="24"/>
      <c r="RKJ36" s="24"/>
      <c r="RKK36" s="25"/>
      <c r="RKL36" s="15"/>
      <c r="RKM36" s="24"/>
      <c r="RKN36" s="24"/>
      <c r="RKO36" s="24"/>
      <c r="RKP36" s="24"/>
      <c r="RKQ36" s="24"/>
      <c r="RKR36" s="24"/>
      <c r="RKS36" s="25"/>
      <c r="RKT36" s="15"/>
      <c r="RKU36" s="24"/>
      <c r="RKV36" s="24"/>
      <c r="RKW36" s="24"/>
      <c r="RKX36" s="24"/>
      <c r="RKY36" s="24"/>
      <c r="RKZ36" s="24"/>
      <c r="RLA36" s="25"/>
      <c r="RLB36" s="15"/>
      <c r="RLC36" s="24"/>
      <c r="RLD36" s="24"/>
      <c r="RLE36" s="24"/>
      <c r="RLF36" s="24"/>
      <c r="RLG36" s="24"/>
      <c r="RLH36" s="24"/>
      <c r="RLI36" s="25"/>
      <c r="RLJ36" s="15"/>
      <c r="RLK36" s="24"/>
      <c r="RLL36" s="24"/>
      <c r="RLM36" s="24"/>
      <c r="RLN36" s="24"/>
      <c r="RLO36" s="24"/>
      <c r="RLP36" s="24"/>
      <c r="RLQ36" s="25"/>
      <c r="RLR36" s="15"/>
      <c r="RLS36" s="24"/>
      <c r="RLT36" s="24"/>
      <c r="RLU36" s="24"/>
      <c r="RLV36" s="24"/>
      <c r="RLW36" s="24"/>
      <c r="RLX36" s="24"/>
      <c r="RLY36" s="25"/>
      <c r="RLZ36" s="15"/>
      <c r="RMA36" s="24"/>
      <c r="RMB36" s="24"/>
      <c r="RMC36" s="24"/>
      <c r="RMD36" s="24"/>
      <c r="RME36" s="24"/>
      <c r="RMF36" s="24"/>
      <c r="RMG36" s="25"/>
      <c r="RMH36" s="15"/>
      <c r="RMI36" s="24"/>
      <c r="RMJ36" s="24"/>
      <c r="RMK36" s="24"/>
      <c r="RML36" s="24"/>
      <c r="RMM36" s="24"/>
      <c r="RMN36" s="24"/>
      <c r="RMO36" s="25"/>
      <c r="RMP36" s="15"/>
      <c r="RMQ36" s="24"/>
      <c r="RMR36" s="24"/>
      <c r="RMS36" s="24"/>
      <c r="RMT36" s="24"/>
      <c r="RMU36" s="24"/>
      <c r="RMV36" s="24"/>
      <c r="RMW36" s="25"/>
      <c r="RMX36" s="15"/>
      <c r="RMY36" s="24"/>
      <c r="RMZ36" s="24"/>
      <c r="RNA36" s="24"/>
      <c r="RNB36" s="24"/>
      <c r="RNC36" s="24"/>
      <c r="RND36" s="24"/>
      <c r="RNE36" s="25"/>
      <c r="RNF36" s="15"/>
      <c r="RNG36" s="24"/>
      <c r="RNH36" s="24"/>
      <c r="RNI36" s="24"/>
      <c r="RNJ36" s="24"/>
      <c r="RNK36" s="24"/>
      <c r="RNL36" s="24"/>
      <c r="RNM36" s="25"/>
      <c r="RNN36" s="15"/>
      <c r="RNO36" s="24"/>
      <c r="RNP36" s="24"/>
      <c r="RNQ36" s="24"/>
      <c r="RNR36" s="24"/>
      <c r="RNS36" s="24"/>
      <c r="RNT36" s="24"/>
      <c r="RNU36" s="25"/>
      <c r="RNV36" s="15"/>
      <c r="RNW36" s="24"/>
      <c r="RNX36" s="24"/>
      <c r="RNY36" s="24"/>
      <c r="RNZ36" s="24"/>
      <c r="ROA36" s="24"/>
      <c r="ROB36" s="24"/>
      <c r="ROC36" s="25"/>
      <c r="ROD36" s="15"/>
      <c r="ROE36" s="24"/>
      <c r="ROF36" s="24"/>
      <c r="ROG36" s="24"/>
      <c r="ROH36" s="24"/>
      <c r="ROI36" s="24"/>
      <c r="ROJ36" s="24"/>
      <c r="ROK36" s="25"/>
      <c r="ROL36" s="15"/>
      <c r="ROM36" s="24"/>
      <c r="RON36" s="24"/>
      <c r="ROO36" s="24"/>
      <c r="ROP36" s="24"/>
      <c r="ROQ36" s="24"/>
      <c r="ROR36" s="24"/>
      <c r="ROS36" s="25"/>
      <c r="ROT36" s="15"/>
      <c r="ROU36" s="24"/>
      <c r="ROV36" s="24"/>
      <c r="ROW36" s="24"/>
      <c r="ROX36" s="24"/>
      <c r="ROY36" s="24"/>
      <c r="ROZ36" s="24"/>
      <c r="RPA36" s="25"/>
      <c r="RPB36" s="15"/>
      <c r="RPC36" s="24"/>
      <c r="RPD36" s="24"/>
      <c r="RPE36" s="24"/>
      <c r="RPF36" s="24"/>
      <c r="RPG36" s="24"/>
      <c r="RPH36" s="24"/>
      <c r="RPI36" s="25"/>
      <c r="RPJ36" s="15"/>
      <c r="RPK36" s="24"/>
      <c r="RPL36" s="24"/>
      <c r="RPM36" s="24"/>
      <c r="RPN36" s="24"/>
      <c r="RPO36" s="24"/>
      <c r="RPP36" s="24"/>
      <c r="RPQ36" s="25"/>
      <c r="RPR36" s="15"/>
      <c r="RPS36" s="24"/>
      <c r="RPT36" s="24"/>
      <c r="RPU36" s="24"/>
      <c r="RPV36" s="24"/>
      <c r="RPW36" s="24"/>
      <c r="RPX36" s="24"/>
      <c r="RPY36" s="25"/>
      <c r="RPZ36" s="15"/>
      <c r="RQA36" s="24"/>
      <c r="RQB36" s="24"/>
      <c r="RQC36" s="24"/>
      <c r="RQD36" s="24"/>
      <c r="RQE36" s="24"/>
      <c r="RQF36" s="24"/>
      <c r="RQG36" s="25"/>
      <c r="RQH36" s="15"/>
      <c r="RQI36" s="24"/>
      <c r="RQJ36" s="24"/>
      <c r="RQK36" s="24"/>
      <c r="RQL36" s="24"/>
      <c r="RQM36" s="24"/>
      <c r="RQN36" s="24"/>
      <c r="RQO36" s="25"/>
      <c r="RQP36" s="15"/>
      <c r="RQQ36" s="24"/>
      <c r="RQR36" s="24"/>
      <c r="RQS36" s="24"/>
      <c r="RQT36" s="24"/>
      <c r="RQU36" s="24"/>
      <c r="RQV36" s="24"/>
      <c r="RQW36" s="25"/>
      <c r="RQX36" s="15"/>
      <c r="RQY36" s="24"/>
      <c r="RQZ36" s="24"/>
      <c r="RRA36" s="24"/>
      <c r="RRB36" s="24"/>
      <c r="RRC36" s="24"/>
      <c r="RRD36" s="24"/>
      <c r="RRE36" s="25"/>
      <c r="RRF36" s="15"/>
      <c r="RRG36" s="24"/>
      <c r="RRH36" s="24"/>
      <c r="RRI36" s="24"/>
      <c r="RRJ36" s="24"/>
      <c r="RRK36" s="24"/>
      <c r="RRL36" s="24"/>
      <c r="RRM36" s="25"/>
      <c r="RRN36" s="15"/>
      <c r="RRO36" s="24"/>
      <c r="RRP36" s="24"/>
      <c r="RRQ36" s="24"/>
      <c r="RRR36" s="24"/>
      <c r="RRS36" s="24"/>
      <c r="RRT36" s="24"/>
      <c r="RRU36" s="25"/>
      <c r="RRV36" s="15"/>
      <c r="RRW36" s="24"/>
      <c r="RRX36" s="24"/>
      <c r="RRY36" s="24"/>
      <c r="RRZ36" s="24"/>
      <c r="RSA36" s="24"/>
      <c r="RSB36" s="24"/>
      <c r="RSC36" s="25"/>
      <c r="RSD36" s="15"/>
      <c r="RSE36" s="24"/>
      <c r="RSF36" s="24"/>
      <c r="RSG36" s="24"/>
      <c r="RSH36" s="24"/>
      <c r="RSI36" s="24"/>
      <c r="RSJ36" s="24"/>
      <c r="RSK36" s="25"/>
      <c r="RSL36" s="15"/>
      <c r="RSM36" s="24"/>
      <c r="RSN36" s="24"/>
      <c r="RSO36" s="24"/>
      <c r="RSP36" s="24"/>
      <c r="RSQ36" s="24"/>
      <c r="RSR36" s="24"/>
      <c r="RSS36" s="25"/>
      <c r="RST36" s="15"/>
      <c r="RSU36" s="24"/>
      <c r="RSV36" s="24"/>
      <c r="RSW36" s="24"/>
      <c r="RSX36" s="24"/>
      <c r="RSY36" s="24"/>
      <c r="RSZ36" s="24"/>
      <c r="RTA36" s="25"/>
      <c r="RTB36" s="15"/>
      <c r="RTC36" s="24"/>
      <c r="RTD36" s="24"/>
      <c r="RTE36" s="24"/>
      <c r="RTF36" s="24"/>
      <c r="RTG36" s="24"/>
      <c r="RTH36" s="24"/>
      <c r="RTI36" s="25"/>
      <c r="RTJ36" s="15"/>
      <c r="RTK36" s="24"/>
      <c r="RTL36" s="24"/>
      <c r="RTM36" s="24"/>
      <c r="RTN36" s="24"/>
      <c r="RTO36" s="24"/>
      <c r="RTP36" s="24"/>
      <c r="RTQ36" s="25"/>
      <c r="RTR36" s="15"/>
      <c r="RTS36" s="24"/>
      <c r="RTT36" s="24"/>
      <c r="RTU36" s="24"/>
      <c r="RTV36" s="24"/>
      <c r="RTW36" s="24"/>
      <c r="RTX36" s="24"/>
      <c r="RTY36" s="25"/>
      <c r="RTZ36" s="15"/>
      <c r="RUA36" s="24"/>
      <c r="RUB36" s="24"/>
      <c r="RUC36" s="24"/>
      <c r="RUD36" s="24"/>
      <c r="RUE36" s="24"/>
      <c r="RUF36" s="24"/>
      <c r="RUG36" s="25"/>
      <c r="RUH36" s="15"/>
      <c r="RUI36" s="24"/>
      <c r="RUJ36" s="24"/>
      <c r="RUK36" s="24"/>
      <c r="RUL36" s="24"/>
      <c r="RUM36" s="24"/>
      <c r="RUN36" s="24"/>
      <c r="RUO36" s="25"/>
      <c r="RUP36" s="15"/>
      <c r="RUQ36" s="24"/>
      <c r="RUR36" s="24"/>
      <c r="RUS36" s="24"/>
      <c r="RUT36" s="24"/>
      <c r="RUU36" s="24"/>
      <c r="RUV36" s="24"/>
      <c r="RUW36" s="25"/>
      <c r="RUX36" s="15"/>
      <c r="RUY36" s="24"/>
      <c r="RUZ36" s="24"/>
      <c r="RVA36" s="24"/>
      <c r="RVB36" s="24"/>
      <c r="RVC36" s="24"/>
      <c r="RVD36" s="24"/>
      <c r="RVE36" s="25"/>
      <c r="RVF36" s="15"/>
      <c r="RVG36" s="24"/>
      <c r="RVH36" s="24"/>
      <c r="RVI36" s="24"/>
      <c r="RVJ36" s="24"/>
      <c r="RVK36" s="24"/>
      <c r="RVL36" s="24"/>
      <c r="RVM36" s="25"/>
      <c r="RVN36" s="15"/>
      <c r="RVO36" s="24"/>
      <c r="RVP36" s="24"/>
      <c r="RVQ36" s="24"/>
      <c r="RVR36" s="24"/>
      <c r="RVS36" s="24"/>
      <c r="RVT36" s="24"/>
      <c r="RVU36" s="25"/>
      <c r="RVV36" s="15"/>
      <c r="RVW36" s="24"/>
      <c r="RVX36" s="24"/>
      <c r="RVY36" s="24"/>
      <c r="RVZ36" s="24"/>
      <c r="RWA36" s="24"/>
      <c r="RWB36" s="24"/>
      <c r="RWC36" s="25"/>
      <c r="RWD36" s="15"/>
      <c r="RWE36" s="24"/>
      <c r="RWF36" s="24"/>
      <c r="RWG36" s="24"/>
      <c r="RWH36" s="24"/>
      <c r="RWI36" s="24"/>
      <c r="RWJ36" s="24"/>
      <c r="RWK36" s="25"/>
      <c r="RWL36" s="15"/>
      <c r="RWM36" s="24"/>
      <c r="RWN36" s="24"/>
      <c r="RWO36" s="24"/>
      <c r="RWP36" s="24"/>
      <c r="RWQ36" s="24"/>
      <c r="RWR36" s="24"/>
      <c r="RWS36" s="25"/>
      <c r="RWT36" s="15"/>
      <c r="RWU36" s="24"/>
      <c r="RWV36" s="24"/>
      <c r="RWW36" s="24"/>
      <c r="RWX36" s="24"/>
      <c r="RWY36" s="24"/>
      <c r="RWZ36" s="24"/>
      <c r="RXA36" s="25"/>
      <c r="RXB36" s="15"/>
      <c r="RXC36" s="24"/>
      <c r="RXD36" s="24"/>
      <c r="RXE36" s="24"/>
      <c r="RXF36" s="24"/>
      <c r="RXG36" s="24"/>
      <c r="RXH36" s="24"/>
      <c r="RXI36" s="25"/>
      <c r="RXJ36" s="15"/>
      <c r="RXK36" s="24"/>
      <c r="RXL36" s="24"/>
      <c r="RXM36" s="24"/>
      <c r="RXN36" s="24"/>
      <c r="RXO36" s="24"/>
      <c r="RXP36" s="24"/>
      <c r="RXQ36" s="25"/>
      <c r="RXR36" s="15"/>
      <c r="RXS36" s="24"/>
      <c r="RXT36" s="24"/>
      <c r="RXU36" s="24"/>
      <c r="RXV36" s="24"/>
      <c r="RXW36" s="24"/>
      <c r="RXX36" s="24"/>
      <c r="RXY36" s="25"/>
      <c r="RXZ36" s="15"/>
      <c r="RYA36" s="24"/>
      <c r="RYB36" s="24"/>
      <c r="RYC36" s="24"/>
      <c r="RYD36" s="24"/>
      <c r="RYE36" s="24"/>
      <c r="RYF36" s="24"/>
      <c r="RYG36" s="25"/>
      <c r="RYH36" s="15"/>
      <c r="RYI36" s="24"/>
      <c r="RYJ36" s="24"/>
      <c r="RYK36" s="24"/>
      <c r="RYL36" s="24"/>
      <c r="RYM36" s="24"/>
      <c r="RYN36" s="24"/>
      <c r="RYO36" s="25"/>
      <c r="RYP36" s="15"/>
      <c r="RYQ36" s="24"/>
      <c r="RYR36" s="24"/>
      <c r="RYS36" s="24"/>
      <c r="RYT36" s="24"/>
      <c r="RYU36" s="24"/>
      <c r="RYV36" s="24"/>
      <c r="RYW36" s="25"/>
      <c r="RYX36" s="15"/>
      <c r="RYY36" s="24"/>
      <c r="RYZ36" s="24"/>
      <c r="RZA36" s="24"/>
      <c r="RZB36" s="24"/>
      <c r="RZC36" s="24"/>
      <c r="RZD36" s="24"/>
      <c r="RZE36" s="25"/>
      <c r="RZF36" s="15"/>
      <c r="RZG36" s="24"/>
      <c r="RZH36" s="24"/>
      <c r="RZI36" s="24"/>
      <c r="RZJ36" s="24"/>
      <c r="RZK36" s="24"/>
      <c r="RZL36" s="24"/>
      <c r="RZM36" s="25"/>
      <c r="RZN36" s="15"/>
      <c r="RZO36" s="24"/>
      <c r="RZP36" s="24"/>
      <c r="RZQ36" s="24"/>
      <c r="RZR36" s="24"/>
      <c r="RZS36" s="24"/>
      <c r="RZT36" s="24"/>
      <c r="RZU36" s="25"/>
      <c r="RZV36" s="15"/>
      <c r="RZW36" s="24"/>
      <c r="RZX36" s="24"/>
      <c r="RZY36" s="24"/>
      <c r="RZZ36" s="24"/>
      <c r="SAA36" s="24"/>
      <c r="SAB36" s="24"/>
      <c r="SAC36" s="25"/>
      <c r="SAD36" s="15"/>
      <c r="SAE36" s="24"/>
      <c r="SAF36" s="24"/>
      <c r="SAG36" s="24"/>
      <c r="SAH36" s="24"/>
      <c r="SAI36" s="24"/>
      <c r="SAJ36" s="24"/>
      <c r="SAK36" s="25"/>
      <c r="SAL36" s="15"/>
      <c r="SAM36" s="24"/>
      <c r="SAN36" s="24"/>
      <c r="SAO36" s="24"/>
      <c r="SAP36" s="24"/>
      <c r="SAQ36" s="24"/>
      <c r="SAR36" s="24"/>
      <c r="SAS36" s="25"/>
      <c r="SAT36" s="15"/>
      <c r="SAU36" s="24"/>
      <c r="SAV36" s="24"/>
      <c r="SAW36" s="24"/>
      <c r="SAX36" s="24"/>
      <c r="SAY36" s="24"/>
      <c r="SAZ36" s="24"/>
      <c r="SBA36" s="25"/>
      <c r="SBB36" s="15"/>
      <c r="SBC36" s="24"/>
      <c r="SBD36" s="24"/>
      <c r="SBE36" s="24"/>
      <c r="SBF36" s="24"/>
      <c r="SBG36" s="24"/>
      <c r="SBH36" s="24"/>
      <c r="SBI36" s="25"/>
      <c r="SBJ36" s="15"/>
      <c r="SBK36" s="24"/>
      <c r="SBL36" s="24"/>
      <c r="SBM36" s="24"/>
      <c r="SBN36" s="24"/>
      <c r="SBO36" s="24"/>
      <c r="SBP36" s="24"/>
      <c r="SBQ36" s="25"/>
      <c r="SBR36" s="15"/>
      <c r="SBS36" s="24"/>
      <c r="SBT36" s="24"/>
      <c r="SBU36" s="24"/>
      <c r="SBV36" s="24"/>
      <c r="SBW36" s="24"/>
      <c r="SBX36" s="24"/>
      <c r="SBY36" s="25"/>
      <c r="SBZ36" s="15"/>
      <c r="SCA36" s="24"/>
      <c r="SCB36" s="24"/>
      <c r="SCC36" s="24"/>
      <c r="SCD36" s="24"/>
      <c r="SCE36" s="24"/>
      <c r="SCF36" s="24"/>
      <c r="SCG36" s="25"/>
      <c r="SCH36" s="15"/>
      <c r="SCI36" s="24"/>
      <c r="SCJ36" s="24"/>
      <c r="SCK36" s="24"/>
      <c r="SCL36" s="24"/>
      <c r="SCM36" s="24"/>
      <c r="SCN36" s="24"/>
      <c r="SCO36" s="25"/>
      <c r="SCP36" s="15"/>
      <c r="SCQ36" s="24"/>
      <c r="SCR36" s="24"/>
      <c r="SCS36" s="24"/>
      <c r="SCT36" s="24"/>
      <c r="SCU36" s="24"/>
      <c r="SCV36" s="24"/>
      <c r="SCW36" s="25"/>
      <c r="SCX36" s="15"/>
      <c r="SCY36" s="24"/>
      <c r="SCZ36" s="24"/>
      <c r="SDA36" s="24"/>
      <c r="SDB36" s="24"/>
      <c r="SDC36" s="24"/>
      <c r="SDD36" s="24"/>
      <c r="SDE36" s="25"/>
      <c r="SDF36" s="15"/>
      <c r="SDG36" s="24"/>
      <c r="SDH36" s="24"/>
      <c r="SDI36" s="24"/>
      <c r="SDJ36" s="24"/>
      <c r="SDK36" s="24"/>
      <c r="SDL36" s="24"/>
      <c r="SDM36" s="25"/>
      <c r="SDN36" s="15"/>
      <c r="SDO36" s="24"/>
      <c r="SDP36" s="24"/>
      <c r="SDQ36" s="24"/>
      <c r="SDR36" s="24"/>
      <c r="SDS36" s="24"/>
      <c r="SDT36" s="24"/>
      <c r="SDU36" s="25"/>
      <c r="SDV36" s="15"/>
      <c r="SDW36" s="24"/>
      <c r="SDX36" s="24"/>
      <c r="SDY36" s="24"/>
      <c r="SDZ36" s="24"/>
      <c r="SEA36" s="24"/>
      <c r="SEB36" s="24"/>
      <c r="SEC36" s="25"/>
      <c r="SED36" s="15"/>
      <c r="SEE36" s="24"/>
      <c r="SEF36" s="24"/>
      <c r="SEG36" s="24"/>
      <c r="SEH36" s="24"/>
      <c r="SEI36" s="24"/>
      <c r="SEJ36" s="24"/>
      <c r="SEK36" s="25"/>
      <c r="SEL36" s="15"/>
      <c r="SEM36" s="24"/>
      <c r="SEN36" s="24"/>
      <c r="SEO36" s="24"/>
      <c r="SEP36" s="24"/>
      <c r="SEQ36" s="24"/>
      <c r="SER36" s="24"/>
      <c r="SES36" s="25"/>
      <c r="SET36" s="15"/>
      <c r="SEU36" s="24"/>
      <c r="SEV36" s="24"/>
      <c r="SEW36" s="24"/>
      <c r="SEX36" s="24"/>
      <c r="SEY36" s="24"/>
      <c r="SEZ36" s="24"/>
      <c r="SFA36" s="25"/>
      <c r="SFB36" s="15"/>
      <c r="SFC36" s="24"/>
      <c r="SFD36" s="24"/>
      <c r="SFE36" s="24"/>
      <c r="SFF36" s="24"/>
      <c r="SFG36" s="24"/>
      <c r="SFH36" s="24"/>
      <c r="SFI36" s="25"/>
      <c r="SFJ36" s="15"/>
      <c r="SFK36" s="24"/>
      <c r="SFL36" s="24"/>
      <c r="SFM36" s="24"/>
      <c r="SFN36" s="24"/>
      <c r="SFO36" s="24"/>
      <c r="SFP36" s="24"/>
      <c r="SFQ36" s="25"/>
      <c r="SFR36" s="15"/>
      <c r="SFS36" s="24"/>
      <c r="SFT36" s="24"/>
      <c r="SFU36" s="24"/>
      <c r="SFV36" s="24"/>
      <c r="SFW36" s="24"/>
      <c r="SFX36" s="24"/>
      <c r="SFY36" s="25"/>
      <c r="SFZ36" s="15"/>
      <c r="SGA36" s="24"/>
      <c r="SGB36" s="24"/>
      <c r="SGC36" s="24"/>
      <c r="SGD36" s="24"/>
      <c r="SGE36" s="24"/>
      <c r="SGF36" s="24"/>
      <c r="SGG36" s="25"/>
      <c r="SGH36" s="15"/>
      <c r="SGI36" s="24"/>
      <c r="SGJ36" s="24"/>
      <c r="SGK36" s="24"/>
      <c r="SGL36" s="24"/>
      <c r="SGM36" s="24"/>
      <c r="SGN36" s="24"/>
      <c r="SGO36" s="25"/>
      <c r="SGP36" s="15"/>
      <c r="SGQ36" s="24"/>
      <c r="SGR36" s="24"/>
      <c r="SGS36" s="24"/>
      <c r="SGT36" s="24"/>
      <c r="SGU36" s="24"/>
      <c r="SGV36" s="24"/>
      <c r="SGW36" s="25"/>
      <c r="SGX36" s="15"/>
      <c r="SGY36" s="24"/>
      <c r="SGZ36" s="24"/>
      <c r="SHA36" s="24"/>
      <c r="SHB36" s="24"/>
      <c r="SHC36" s="24"/>
      <c r="SHD36" s="24"/>
      <c r="SHE36" s="25"/>
      <c r="SHF36" s="15"/>
      <c r="SHG36" s="24"/>
      <c r="SHH36" s="24"/>
      <c r="SHI36" s="24"/>
      <c r="SHJ36" s="24"/>
      <c r="SHK36" s="24"/>
      <c r="SHL36" s="24"/>
      <c r="SHM36" s="25"/>
      <c r="SHN36" s="15"/>
      <c r="SHO36" s="24"/>
      <c r="SHP36" s="24"/>
      <c r="SHQ36" s="24"/>
      <c r="SHR36" s="24"/>
      <c r="SHS36" s="24"/>
      <c r="SHT36" s="24"/>
      <c r="SHU36" s="25"/>
      <c r="SHV36" s="15"/>
      <c r="SHW36" s="24"/>
      <c r="SHX36" s="24"/>
      <c r="SHY36" s="24"/>
      <c r="SHZ36" s="24"/>
      <c r="SIA36" s="24"/>
      <c r="SIB36" s="24"/>
      <c r="SIC36" s="25"/>
      <c r="SID36" s="15"/>
      <c r="SIE36" s="24"/>
      <c r="SIF36" s="24"/>
      <c r="SIG36" s="24"/>
      <c r="SIH36" s="24"/>
      <c r="SII36" s="24"/>
      <c r="SIJ36" s="24"/>
      <c r="SIK36" s="25"/>
      <c r="SIL36" s="15"/>
      <c r="SIM36" s="24"/>
      <c r="SIN36" s="24"/>
      <c r="SIO36" s="24"/>
      <c r="SIP36" s="24"/>
      <c r="SIQ36" s="24"/>
      <c r="SIR36" s="24"/>
      <c r="SIS36" s="25"/>
      <c r="SIT36" s="15"/>
      <c r="SIU36" s="24"/>
      <c r="SIV36" s="24"/>
      <c r="SIW36" s="24"/>
      <c r="SIX36" s="24"/>
      <c r="SIY36" s="24"/>
      <c r="SIZ36" s="24"/>
      <c r="SJA36" s="25"/>
      <c r="SJB36" s="15"/>
      <c r="SJC36" s="24"/>
      <c r="SJD36" s="24"/>
      <c r="SJE36" s="24"/>
      <c r="SJF36" s="24"/>
      <c r="SJG36" s="24"/>
      <c r="SJH36" s="24"/>
      <c r="SJI36" s="25"/>
      <c r="SJJ36" s="15"/>
      <c r="SJK36" s="24"/>
      <c r="SJL36" s="24"/>
      <c r="SJM36" s="24"/>
      <c r="SJN36" s="24"/>
      <c r="SJO36" s="24"/>
      <c r="SJP36" s="24"/>
      <c r="SJQ36" s="25"/>
      <c r="SJR36" s="15"/>
      <c r="SJS36" s="24"/>
      <c r="SJT36" s="24"/>
      <c r="SJU36" s="24"/>
      <c r="SJV36" s="24"/>
      <c r="SJW36" s="24"/>
      <c r="SJX36" s="24"/>
      <c r="SJY36" s="25"/>
      <c r="SJZ36" s="15"/>
      <c r="SKA36" s="24"/>
      <c r="SKB36" s="24"/>
      <c r="SKC36" s="24"/>
      <c r="SKD36" s="24"/>
      <c r="SKE36" s="24"/>
      <c r="SKF36" s="24"/>
      <c r="SKG36" s="25"/>
      <c r="SKH36" s="15"/>
      <c r="SKI36" s="24"/>
      <c r="SKJ36" s="24"/>
      <c r="SKK36" s="24"/>
      <c r="SKL36" s="24"/>
      <c r="SKM36" s="24"/>
      <c r="SKN36" s="24"/>
      <c r="SKO36" s="25"/>
      <c r="SKP36" s="15"/>
      <c r="SKQ36" s="24"/>
      <c r="SKR36" s="24"/>
      <c r="SKS36" s="24"/>
      <c r="SKT36" s="24"/>
      <c r="SKU36" s="24"/>
      <c r="SKV36" s="24"/>
      <c r="SKW36" s="25"/>
      <c r="SKX36" s="15"/>
      <c r="SKY36" s="24"/>
      <c r="SKZ36" s="24"/>
      <c r="SLA36" s="24"/>
      <c r="SLB36" s="24"/>
      <c r="SLC36" s="24"/>
      <c r="SLD36" s="24"/>
      <c r="SLE36" s="25"/>
      <c r="SLF36" s="15"/>
      <c r="SLG36" s="24"/>
      <c r="SLH36" s="24"/>
      <c r="SLI36" s="24"/>
      <c r="SLJ36" s="24"/>
      <c r="SLK36" s="24"/>
      <c r="SLL36" s="24"/>
      <c r="SLM36" s="25"/>
      <c r="SLN36" s="15"/>
      <c r="SLO36" s="24"/>
      <c r="SLP36" s="24"/>
      <c r="SLQ36" s="24"/>
      <c r="SLR36" s="24"/>
      <c r="SLS36" s="24"/>
      <c r="SLT36" s="24"/>
      <c r="SLU36" s="25"/>
      <c r="SLV36" s="15"/>
      <c r="SLW36" s="24"/>
      <c r="SLX36" s="24"/>
      <c r="SLY36" s="24"/>
      <c r="SLZ36" s="24"/>
      <c r="SMA36" s="24"/>
      <c r="SMB36" s="24"/>
      <c r="SMC36" s="25"/>
      <c r="SMD36" s="15"/>
      <c r="SME36" s="24"/>
      <c r="SMF36" s="24"/>
      <c r="SMG36" s="24"/>
      <c r="SMH36" s="24"/>
      <c r="SMI36" s="24"/>
      <c r="SMJ36" s="24"/>
      <c r="SMK36" s="25"/>
      <c r="SML36" s="15"/>
      <c r="SMM36" s="24"/>
      <c r="SMN36" s="24"/>
      <c r="SMO36" s="24"/>
      <c r="SMP36" s="24"/>
      <c r="SMQ36" s="24"/>
      <c r="SMR36" s="24"/>
      <c r="SMS36" s="25"/>
      <c r="SMT36" s="15"/>
      <c r="SMU36" s="24"/>
      <c r="SMV36" s="24"/>
      <c r="SMW36" s="24"/>
      <c r="SMX36" s="24"/>
      <c r="SMY36" s="24"/>
      <c r="SMZ36" s="24"/>
      <c r="SNA36" s="25"/>
      <c r="SNB36" s="15"/>
      <c r="SNC36" s="24"/>
      <c r="SND36" s="24"/>
      <c r="SNE36" s="24"/>
      <c r="SNF36" s="24"/>
      <c r="SNG36" s="24"/>
      <c r="SNH36" s="24"/>
      <c r="SNI36" s="25"/>
      <c r="SNJ36" s="15"/>
      <c r="SNK36" s="24"/>
      <c r="SNL36" s="24"/>
      <c r="SNM36" s="24"/>
      <c r="SNN36" s="24"/>
      <c r="SNO36" s="24"/>
      <c r="SNP36" s="24"/>
      <c r="SNQ36" s="25"/>
      <c r="SNR36" s="15"/>
      <c r="SNS36" s="24"/>
      <c r="SNT36" s="24"/>
      <c r="SNU36" s="24"/>
      <c r="SNV36" s="24"/>
      <c r="SNW36" s="24"/>
      <c r="SNX36" s="24"/>
      <c r="SNY36" s="25"/>
      <c r="SNZ36" s="15"/>
      <c r="SOA36" s="24"/>
      <c r="SOB36" s="24"/>
      <c r="SOC36" s="24"/>
      <c r="SOD36" s="24"/>
      <c r="SOE36" s="24"/>
      <c r="SOF36" s="24"/>
      <c r="SOG36" s="25"/>
      <c r="SOH36" s="15"/>
      <c r="SOI36" s="24"/>
      <c r="SOJ36" s="24"/>
      <c r="SOK36" s="24"/>
      <c r="SOL36" s="24"/>
      <c r="SOM36" s="24"/>
      <c r="SON36" s="24"/>
      <c r="SOO36" s="25"/>
      <c r="SOP36" s="15"/>
      <c r="SOQ36" s="24"/>
      <c r="SOR36" s="24"/>
      <c r="SOS36" s="24"/>
      <c r="SOT36" s="24"/>
      <c r="SOU36" s="24"/>
      <c r="SOV36" s="24"/>
      <c r="SOW36" s="25"/>
      <c r="SOX36" s="15"/>
      <c r="SOY36" s="24"/>
      <c r="SOZ36" s="24"/>
      <c r="SPA36" s="24"/>
      <c r="SPB36" s="24"/>
      <c r="SPC36" s="24"/>
      <c r="SPD36" s="24"/>
      <c r="SPE36" s="25"/>
      <c r="SPF36" s="15"/>
      <c r="SPG36" s="24"/>
      <c r="SPH36" s="24"/>
      <c r="SPI36" s="24"/>
      <c r="SPJ36" s="24"/>
      <c r="SPK36" s="24"/>
      <c r="SPL36" s="24"/>
      <c r="SPM36" s="25"/>
      <c r="SPN36" s="15"/>
      <c r="SPO36" s="24"/>
      <c r="SPP36" s="24"/>
      <c r="SPQ36" s="24"/>
      <c r="SPR36" s="24"/>
      <c r="SPS36" s="24"/>
      <c r="SPT36" s="24"/>
      <c r="SPU36" s="25"/>
      <c r="SPV36" s="15"/>
      <c r="SPW36" s="24"/>
      <c r="SPX36" s="24"/>
      <c r="SPY36" s="24"/>
      <c r="SPZ36" s="24"/>
      <c r="SQA36" s="24"/>
      <c r="SQB36" s="24"/>
      <c r="SQC36" s="25"/>
      <c r="SQD36" s="15"/>
      <c r="SQE36" s="24"/>
      <c r="SQF36" s="24"/>
      <c r="SQG36" s="24"/>
      <c r="SQH36" s="24"/>
      <c r="SQI36" s="24"/>
      <c r="SQJ36" s="24"/>
      <c r="SQK36" s="25"/>
      <c r="SQL36" s="15"/>
      <c r="SQM36" s="24"/>
      <c r="SQN36" s="24"/>
      <c r="SQO36" s="24"/>
      <c r="SQP36" s="24"/>
      <c r="SQQ36" s="24"/>
      <c r="SQR36" s="24"/>
      <c r="SQS36" s="25"/>
      <c r="SQT36" s="15"/>
      <c r="SQU36" s="24"/>
      <c r="SQV36" s="24"/>
      <c r="SQW36" s="24"/>
      <c r="SQX36" s="24"/>
      <c r="SQY36" s="24"/>
      <c r="SQZ36" s="24"/>
      <c r="SRA36" s="25"/>
      <c r="SRB36" s="15"/>
      <c r="SRC36" s="24"/>
      <c r="SRD36" s="24"/>
      <c r="SRE36" s="24"/>
      <c r="SRF36" s="24"/>
      <c r="SRG36" s="24"/>
      <c r="SRH36" s="24"/>
      <c r="SRI36" s="25"/>
      <c r="SRJ36" s="15"/>
      <c r="SRK36" s="24"/>
      <c r="SRL36" s="24"/>
      <c r="SRM36" s="24"/>
      <c r="SRN36" s="24"/>
      <c r="SRO36" s="24"/>
      <c r="SRP36" s="24"/>
      <c r="SRQ36" s="25"/>
      <c r="SRR36" s="15"/>
      <c r="SRS36" s="24"/>
      <c r="SRT36" s="24"/>
      <c r="SRU36" s="24"/>
      <c r="SRV36" s="24"/>
      <c r="SRW36" s="24"/>
      <c r="SRX36" s="24"/>
      <c r="SRY36" s="25"/>
      <c r="SRZ36" s="15"/>
      <c r="SSA36" s="24"/>
      <c r="SSB36" s="24"/>
      <c r="SSC36" s="24"/>
      <c r="SSD36" s="24"/>
      <c r="SSE36" s="24"/>
      <c r="SSF36" s="24"/>
      <c r="SSG36" s="25"/>
      <c r="SSH36" s="15"/>
      <c r="SSI36" s="24"/>
      <c r="SSJ36" s="24"/>
      <c r="SSK36" s="24"/>
      <c r="SSL36" s="24"/>
      <c r="SSM36" s="24"/>
      <c r="SSN36" s="24"/>
      <c r="SSO36" s="25"/>
      <c r="SSP36" s="15"/>
      <c r="SSQ36" s="24"/>
      <c r="SSR36" s="24"/>
      <c r="SSS36" s="24"/>
      <c r="SST36" s="24"/>
      <c r="SSU36" s="24"/>
      <c r="SSV36" s="24"/>
      <c r="SSW36" s="25"/>
      <c r="SSX36" s="15"/>
      <c r="SSY36" s="24"/>
      <c r="SSZ36" s="24"/>
      <c r="STA36" s="24"/>
      <c r="STB36" s="24"/>
      <c r="STC36" s="24"/>
      <c r="STD36" s="24"/>
      <c r="STE36" s="25"/>
      <c r="STF36" s="15"/>
      <c r="STG36" s="24"/>
      <c r="STH36" s="24"/>
      <c r="STI36" s="24"/>
      <c r="STJ36" s="24"/>
      <c r="STK36" s="24"/>
      <c r="STL36" s="24"/>
      <c r="STM36" s="25"/>
      <c r="STN36" s="15"/>
      <c r="STO36" s="24"/>
      <c r="STP36" s="24"/>
      <c r="STQ36" s="24"/>
      <c r="STR36" s="24"/>
      <c r="STS36" s="24"/>
      <c r="STT36" s="24"/>
      <c r="STU36" s="25"/>
      <c r="STV36" s="15"/>
      <c r="STW36" s="24"/>
      <c r="STX36" s="24"/>
      <c r="STY36" s="24"/>
      <c r="STZ36" s="24"/>
      <c r="SUA36" s="24"/>
      <c r="SUB36" s="24"/>
      <c r="SUC36" s="25"/>
      <c r="SUD36" s="15"/>
      <c r="SUE36" s="24"/>
      <c r="SUF36" s="24"/>
      <c r="SUG36" s="24"/>
      <c r="SUH36" s="24"/>
      <c r="SUI36" s="24"/>
      <c r="SUJ36" s="24"/>
      <c r="SUK36" s="25"/>
      <c r="SUL36" s="15"/>
      <c r="SUM36" s="24"/>
      <c r="SUN36" s="24"/>
      <c r="SUO36" s="24"/>
      <c r="SUP36" s="24"/>
      <c r="SUQ36" s="24"/>
      <c r="SUR36" s="24"/>
      <c r="SUS36" s="25"/>
      <c r="SUT36" s="15"/>
      <c r="SUU36" s="24"/>
      <c r="SUV36" s="24"/>
      <c r="SUW36" s="24"/>
      <c r="SUX36" s="24"/>
      <c r="SUY36" s="24"/>
      <c r="SUZ36" s="24"/>
      <c r="SVA36" s="25"/>
      <c r="SVB36" s="15"/>
      <c r="SVC36" s="24"/>
      <c r="SVD36" s="24"/>
      <c r="SVE36" s="24"/>
      <c r="SVF36" s="24"/>
      <c r="SVG36" s="24"/>
      <c r="SVH36" s="24"/>
      <c r="SVI36" s="25"/>
      <c r="SVJ36" s="15"/>
      <c r="SVK36" s="24"/>
      <c r="SVL36" s="24"/>
      <c r="SVM36" s="24"/>
      <c r="SVN36" s="24"/>
      <c r="SVO36" s="24"/>
      <c r="SVP36" s="24"/>
      <c r="SVQ36" s="25"/>
      <c r="SVR36" s="15"/>
      <c r="SVS36" s="24"/>
      <c r="SVT36" s="24"/>
      <c r="SVU36" s="24"/>
      <c r="SVV36" s="24"/>
      <c r="SVW36" s="24"/>
      <c r="SVX36" s="24"/>
      <c r="SVY36" s="25"/>
      <c r="SVZ36" s="15"/>
      <c r="SWA36" s="24"/>
      <c r="SWB36" s="24"/>
      <c r="SWC36" s="24"/>
      <c r="SWD36" s="24"/>
      <c r="SWE36" s="24"/>
      <c r="SWF36" s="24"/>
      <c r="SWG36" s="25"/>
      <c r="SWH36" s="15"/>
      <c r="SWI36" s="24"/>
      <c r="SWJ36" s="24"/>
      <c r="SWK36" s="24"/>
      <c r="SWL36" s="24"/>
      <c r="SWM36" s="24"/>
      <c r="SWN36" s="24"/>
      <c r="SWO36" s="25"/>
      <c r="SWP36" s="15"/>
      <c r="SWQ36" s="24"/>
      <c r="SWR36" s="24"/>
      <c r="SWS36" s="24"/>
      <c r="SWT36" s="24"/>
      <c r="SWU36" s="24"/>
      <c r="SWV36" s="24"/>
      <c r="SWW36" s="25"/>
      <c r="SWX36" s="15"/>
      <c r="SWY36" s="24"/>
      <c r="SWZ36" s="24"/>
      <c r="SXA36" s="24"/>
      <c r="SXB36" s="24"/>
      <c r="SXC36" s="24"/>
      <c r="SXD36" s="24"/>
      <c r="SXE36" s="25"/>
      <c r="SXF36" s="15"/>
      <c r="SXG36" s="24"/>
      <c r="SXH36" s="24"/>
      <c r="SXI36" s="24"/>
      <c r="SXJ36" s="24"/>
      <c r="SXK36" s="24"/>
      <c r="SXL36" s="24"/>
      <c r="SXM36" s="25"/>
      <c r="SXN36" s="15"/>
      <c r="SXO36" s="24"/>
      <c r="SXP36" s="24"/>
      <c r="SXQ36" s="24"/>
      <c r="SXR36" s="24"/>
      <c r="SXS36" s="24"/>
      <c r="SXT36" s="24"/>
      <c r="SXU36" s="25"/>
      <c r="SXV36" s="15"/>
      <c r="SXW36" s="24"/>
      <c r="SXX36" s="24"/>
      <c r="SXY36" s="24"/>
      <c r="SXZ36" s="24"/>
      <c r="SYA36" s="24"/>
      <c r="SYB36" s="24"/>
      <c r="SYC36" s="25"/>
      <c r="SYD36" s="15"/>
      <c r="SYE36" s="24"/>
      <c r="SYF36" s="24"/>
      <c r="SYG36" s="24"/>
      <c r="SYH36" s="24"/>
      <c r="SYI36" s="24"/>
      <c r="SYJ36" s="24"/>
      <c r="SYK36" s="25"/>
      <c r="SYL36" s="15"/>
      <c r="SYM36" s="24"/>
      <c r="SYN36" s="24"/>
      <c r="SYO36" s="24"/>
      <c r="SYP36" s="24"/>
      <c r="SYQ36" s="24"/>
      <c r="SYR36" s="24"/>
      <c r="SYS36" s="25"/>
      <c r="SYT36" s="15"/>
      <c r="SYU36" s="24"/>
      <c r="SYV36" s="24"/>
      <c r="SYW36" s="24"/>
      <c r="SYX36" s="24"/>
      <c r="SYY36" s="24"/>
      <c r="SYZ36" s="24"/>
      <c r="SZA36" s="25"/>
      <c r="SZB36" s="15"/>
      <c r="SZC36" s="24"/>
      <c r="SZD36" s="24"/>
      <c r="SZE36" s="24"/>
      <c r="SZF36" s="24"/>
      <c r="SZG36" s="24"/>
      <c r="SZH36" s="24"/>
      <c r="SZI36" s="25"/>
      <c r="SZJ36" s="15"/>
      <c r="SZK36" s="24"/>
      <c r="SZL36" s="24"/>
      <c r="SZM36" s="24"/>
      <c r="SZN36" s="24"/>
      <c r="SZO36" s="24"/>
      <c r="SZP36" s="24"/>
      <c r="SZQ36" s="25"/>
      <c r="SZR36" s="15"/>
      <c r="SZS36" s="24"/>
      <c r="SZT36" s="24"/>
      <c r="SZU36" s="24"/>
      <c r="SZV36" s="24"/>
      <c r="SZW36" s="24"/>
      <c r="SZX36" s="24"/>
      <c r="SZY36" s="25"/>
      <c r="SZZ36" s="15"/>
      <c r="TAA36" s="24"/>
      <c r="TAB36" s="24"/>
      <c r="TAC36" s="24"/>
      <c r="TAD36" s="24"/>
      <c r="TAE36" s="24"/>
      <c r="TAF36" s="24"/>
      <c r="TAG36" s="25"/>
      <c r="TAH36" s="15"/>
      <c r="TAI36" s="24"/>
      <c r="TAJ36" s="24"/>
      <c r="TAK36" s="24"/>
      <c r="TAL36" s="24"/>
      <c r="TAM36" s="24"/>
      <c r="TAN36" s="24"/>
      <c r="TAO36" s="25"/>
      <c r="TAP36" s="15"/>
      <c r="TAQ36" s="24"/>
      <c r="TAR36" s="24"/>
      <c r="TAS36" s="24"/>
      <c r="TAT36" s="24"/>
      <c r="TAU36" s="24"/>
      <c r="TAV36" s="24"/>
      <c r="TAW36" s="25"/>
      <c r="TAX36" s="15"/>
      <c r="TAY36" s="24"/>
      <c r="TAZ36" s="24"/>
      <c r="TBA36" s="24"/>
      <c r="TBB36" s="24"/>
      <c r="TBC36" s="24"/>
      <c r="TBD36" s="24"/>
      <c r="TBE36" s="25"/>
      <c r="TBF36" s="15"/>
      <c r="TBG36" s="24"/>
      <c r="TBH36" s="24"/>
      <c r="TBI36" s="24"/>
      <c r="TBJ36" s="24"/>
      <c r="TBK36" s="24"/>
      <c r="TBL36" s="24"/>
      <c r="TBM36" s="25"/>
      <c r="TBN36" s="15"/>
      <c r="TBO36" s="24"/>
      <c r="TBP36" s="24"/>
      <c r="TBQ36" s="24"/>
      <c r="TBR36" s="24"/>
      <c r="TBS36" s="24"/>
      <c r="TBT36" s="24"/>
      <c r="TBU36" s="25"/>
      <c r="TBV36" s="15"/>
      <c r="TBW36" s="24"/>
      <c r="TBX36" s="24"/>
      <c r="TBY36" s="24"/>
      <c r="TBZ36" s="24"/>
      <c r="TCA36" s="24"/>
      <c r="TCB36" s="24"/>
      <c r="TCC36" s="25"/>
      <c r="TCD36" s="15"/>
      <c r="TCE36" s="24"/>
      <c r="TCF36" s="24"/>
      <c r="TCG36" s="24"/>
      <c r="TCH36" s="24"/>
      <c r="TCI36" s="24"/>
      <c r="TCJ36" s="24"/>
      <c r="TCK36" s="25"/>
      <c r="TCL36" s="15"/>
      <c r="TCM36" s="24"/>
      <c r="TCN36" s="24"/>
      <c r="TCO36" s="24"/>
      <c r="TCP36" s="24"/>
      <c r="TCQ36" s="24"/>
      <c r="TCR36" s="24"/>
      <c r="TCS36" s="25"/>
      <c r="TCT36" s="15"/>
      <c r="TCU36" s="24"/>
      <c r="TCV36" s="24"/>
      <c r="TCW36" s="24"/>
      <c r="TCX36" s="24"/>
      <c r="TCY36" s="24"/>
      <c r="TCZ36" s="24"/>
      <c r="TDA36" s="25"/>
      <c r="TDB36" s="15"/>
      <c r="TDC36" s="24"/>
      <c r="TDD36" s="24"/>
      <c r="TDE36" s="24"/>
      <c r="TDF36" s="24"/>
      <c r="TDG36" s="24"/>
      <c r="TDH36" s="24"/>
      <c r="TDI36" s="25"/>
      <c r="TDJ36" s="15"/>
      <c r="TDK36" s="24"/>
      <c r="TDL36" s="24"/>
      <c r="TDM36" s="24"/>
      <c r="TDN36" s="24"/>
      <c r="TDO36" s="24"/>
      <c r="TDP36" s="24"/>
      <c r="TDQ36" s="25"/>
      <c r="TDR36" s="15"/>
      <c r="TDS36" s="24"/>
      <c r="TDT36" s="24"/>
      <c r="TDU36" s="24"/>
      <c r="TDV36" s="24"/>
      <c r="TDW36" s="24"/>
      <c r="TDX36" s="24"/>
      <c r="TDY36" s="25"/>
      <c r="TDZ36" s="15"/>
      <c r="TEA36" s="24"/>
      <c r="TEB36" s="24"/>
      <c r="TEC36" s="24"/>
      <c r="TED36" s="24"/>
      <c r="TEE36" s="24"/>
      <c r="TEF36" s="24"/>
      <c r="TEG36" s="25"/>
      <c r="TEH36" s="15"/>
      <c r="TEI36" s="24"/>
      <c r="TEJ36" s="24"/>
      <c r="TEK36" s="24"/>
      <c r="TEL36" s="24"/>
      <c r="TEM36" s="24"/>
      <c r="TEN36" s="24"/>
      <c r="TEO36" s="25"/>
      <c r="TEP36" s="15"/>
      <c r="TEQ36" s="24"/>
      <c r="TER36" s="24"/>
      <c r="TES36" s="24"/>
      <c r="TET36" s="24"/>
      <c r="TEU36" s="24"/>
      <c r="TEV36" s="24"/>
      <c r="TEW36" s="25"/>
      <c r="TEX36" s="15"/>
      <c r="TEY36" s="24"/>
      <c r="TEZ36" s="24"/>
      <c r="TFA36" s="24"/>
      <c r="TFB36" s="24"/>
      <c r="TFC36" s="24"/>
      <c r="TFD36" s="24"/>
      <c r="TFE36" s="25"/>
      <c r="TFF36" s="15"/>
      <c r="TFG36" s="24"/>
      <c r="TFH36" s="24"/>
      <c r="TFI36" s="24"/>
      <c r="TFJ36" s="24"/>
      <c r="TFK36" s="24"/>
      <c r="TFL36" s="24"/>
      <c r="TFM36" s="25"/>
      <c r="TFN36" s="15"/>
      <c r="TFO36" s="24"/>
      <c r="TFP36" s="24"/>
      <c r="TFQ36" s="24"/>
      <c r="TFR36" s="24"/>
      <c r="TFS36" s="24"/>
      <c r="TFT36" s="24"/>
      <c r="TFU36" s="25"/>
      <c r="TFV36" s="15"/>
      <c r="TFW36" s="24"/>
      <c r="TFX36" s="24"/>
      <c r="TFY36" s="24"/>
      <c r="TFZ36" s="24"/>
      <c r="TGA36" s="24"/>
      <c r="TGB36" s="24"/>
      <c r="TGC36" s="25"/>
      <c r="TGD36" s="15"/>
      <c r="TGE36" s="24"/>
      <c r="TGF36" s="24"/>
      <c r="TGG36" s="24"/>
      <c r="TGH36" s="24"/>
      <c r="TGI36" s="24"/>
      <c r="TGJ36" s="24"/>
      <c r="TGK36" s="25"/>
      <c r="TGL36" s="15"/>
      <c r="TGM36" s="24"/>
      <c r="TGN36" s="24"/>
      <c r="TGO36" s="24"/>
      <c r="TGP36" s="24"/>
      <c r="TGQ36" s="24"/>
      <c r="TGR36" s="24"/>
      <c r="TGS36" s="25"/>
      <c r="TGT36" s="15"/>
      <c r="TGU36" s="24"/>
      <c r="TGV36" s="24"/>
      <c r="TGW36" s="24"/>
      <c r="TGX36" s="24"/>
      <c r="TGY36" s="24"/>
      <c r="TGZ36" s="24"/>
      <c r="THA36" s="25"/>
      <c r="THB36" s="15"/>
      <c r="THC36" s="24"/>
      <c r="THD36" s="24"/>
      <c r="THE36" s="24"/>
      <c r="THF36" s="24"/>
      <c r="THG36" s="24"/>
      <c r="THH36" s="24"/>
      <c r="THI36" s="25"/>
      <c r="THJ36" s="15"/>
      <c r="THK36" s="24"/>
      <c r="THL36" s="24"/>
      <c r="THM36" s="24"/>
      <c r="THN36" s="24"/>
      <c r="THO36" s="24"/>
      <c r="THP36" s="24"/>
      <c r="THQ36" s="25"/>
      <c r="THR36" s="15"/>
      <c r="THS36" s="24"/>
      <c r="THT36" s="24"/>
      <c r="THU36" s="24"/>
      <c r="THV36" s="24"/>
      <c r="THW36" s="24"/>
      <c r="THX36" s="24"/>
      <c r="THY36" s="25"/>
      <c r="THZ36" s="15"/>
      <c r="TIA36" s="24"/>
      <c r="TIB36" s="24"/>
      <c r="TIC36" s="24"/>
      <c r="TID36" s="24"/>
      <c r="TIE36" s="24"/>
      <c r="TIF36" s="24"/>
      <c r="TIG36" s="25"/>
      <c r="TIH36" s="15"/>
      <c r="TII36" s="24"/>
      <c r="TIJ36" s="24"/>
      <c r="TIK36" s="24"/>
      <c r="TIL36" s="24"/>
      <c r="TIM36" s="24"/>
      <c r="TIN36" s="24"/>
      <c r="TIO36" s="25"/>
      <c r="TIP36" s="15"/>
      <c r="TIQ36" s="24"/>
      <c r="TIR36" s="24"/>
      <c r="TIS36" s="24"/>
      <c r="TIT36" s="24"/>
      <c r="TIU36" s="24"/>
      <c r="TIV36" s="24"/>
      <c r="TIW36" s="25"/>
      <c r="TIX36" s="15"/>
      <c r="TIY36" s="24"/>
      <c r="TIZ36" s="24"/>
      <c r="TJA36" s="24"/>
      <c r="TJB36" s="24"/>
      <c r="TJC36" s="24"/>
      <c r="TJD36" s="24"/>
      <c r="TJE36" s="25"/>
      <c r="TJF36" s="15"/>
      <c r="TJG36" s="24"/>
      <c r="TJH36" s="24"/>
      <c r="TJI36" s="24"/>
      <c r="TJJ36" s="24"/>
      <c r="TJK36" s="24"/>
      <c r="TJL36" s="24"/>
      <c r="TJM36" s="25"/>
      <c r="TJN36" s="15"/>
      <c r="TJO36" s="24"/>
      <c r="TJP36" s="24"/>
      <c r="TJQ36" s="24"/>
      <c r="TJR36" s="24"/>
      <c r="TJS36" s="24"/>
      <c r="TJT36" s="24"/>
      <c r="TJU36" s="25"/>
      <c r="TJV36" s="15"/>
      <c r="TJW36" s="24"/>
      <c r="TJX36" s="24"/>
      <c r="TJY36" s="24"/>
      <c r="TJZ36" s="24"/>
      <c r="TKA36" s="24"/>
      <c r="TKB36" s="24"/>
      <c r="TKC36" s="25"/>
      <c r="TKD36" s="15"/>
      <c r="TKE36" s="24"/>
      <c r="TKF36" s="24"/>
      <c r="TKG36" s="24"/>
      <c r="TKH36" s="24"/>
      <c r="TKI36" s="24"/>
      <c r="TKJ36" s="24"/>
      <c r="TKK36" s="25"/>
      <c r="TKL36" s="15"/>
      <c r="TKM36" s="24"/>
      <c r="TKN36" s="24"/>
      <c r="TKO36" s="24"/>
      <c r="TKP36" s="24"/>
      <c r="TKQ36" s="24"/>
      <c r="TKR36" s="24"/>
      <c r="TKS36" s="25"/>
      <c r="TKT36" s="15"/>
      <c r="TKU36" s="24"/>
      <c r="TKV36" s="24"/>
      <c r="TKW36" s="24"/>
      <c r="TKX36" s="24"/>
      <c r="TKY36" s="24"/>
      <c r="TKZ36" s="24"/>
      <c r="TLA36" s="25"/>
      <c r="TLB36" s="15"/>
      <c r="TLC36" s="24"/>
      <c r="TLD36" s="24"/>
      <c r="TLE36" s="24"/>
      <c r="TLF36" s="24"/>
      <c r="TLG36" s="24"/>
      <c r="TLH36" s="24"/>
      <c r="TLI36" s="25"/>
      <c r="TLJ36" s="15"/>
      <c r="TLK36" s="24"/>
      <c r="TLL36" s="24"/>
      <c r="TLM36" s="24"/>
      <c r="TLN36" s="24"/>
      <c r="TLO36" s="24"/>
      <c r="TLP36" s="24"/>
      <c r="TLQ36" s="25"/>
      <c r="TLR36" s="15"/>
      <c r="TLS36" s="24"/>
      <c r="TLT36" s="24"/>
      <c r="TLU36" s="24"/>
      <c r="TLV36" s="24"/>
      <c r="TLW36" s="24"/>
      <c r="TLX36" s="24"/>
      <c r="TLY36" s="25"/>
      <c r="TLZ36" s="15"/>
      <c r="TMA36" s="24"/>
      <c r="TMB36" s="24"/>
      <c r="TMC36" s="24"/>
      <c r="TMD36" s="24"/>
      <c r="TME36" s="24"/>
      <c r="TMF36" s="24"/>
      <c r="TMG36" s="25"/>
      <c r="TMH36" s="15"/>
      <c r="TMI36" s="24"/>
      <c r="TMJ36" s="24"/>
      <c r="TMK36" s="24"/>
      <c r="TML36" s="24"/>
      <c r="TMM36" s="24"/>
      <c r="TMN36" s="24"/>
      <c r="TMO36" s="25"/>
      <c r="TMP36" s="15"/>
      <c r="TMQ36" s="24"/>
      <c r="TMR36" s="24"/>
      <c r="TMS36" s="24"/>
      <c r="TMT36" s="24"/>
      <c r="TMU36" s="24"/>
      <c r="TMV36" s="24"/>
      <c r="TMW36" s="25"/>
      <c r="TMX36" s="15"/>
      <c r="TMY36" s="24"/>
      <c r="TMZ36" s="24"/>
      <c r="TNA36" s="24"/>
      <c r="TNB36" s="24"/>
      <c r="TNC36" s="24"/>
      <c r="TND36" s="24"/>
      <c r="TNE36" s="25"/>
      <c r="TNF36" s="15"/>
      <c r="TNG36" s="24"/>
      <c r="TNH36" s="24"/>
      <c r="TNI36" s="24"/>
      <c r="TNJ36" s="24"/>
      <c r="TNK36" s="24"/>
      <c r="TNL36" s="24"/>
      <c r="TNM36" s="25"/>
      <c r="TNN36" s="15"/>
      <c r="TNO36" s="24"/>
      <c r="TNP36" s="24"/>
      <c r="TNQ36" s="24"/>
      <c r="TNR36" s="24"/>
      <c r="TNS36" s="24"/>
      <c r="TNT36" s="24"/>
      <c r="TNU36" s="25"/>
      <c r="TNV36" s="15"/>
      <c r="TNW36" s="24"/>
      <c r="TNX36" s="24"/>
      <c r="TNY36" s="24"/>
      <c r="TNZ36" s="24"/>
      <c r="TOA36" s="24"/>
      <c r="TOB36" s="24"/>
      <c r="TOC36" s="25"/>
      <c r="TOD36" s="15"/>
      <c r="TOE36" s="24"/>
      <c r="TOF36" s="24"/>
      <c r="TOG36" s="24"/>
      <c r="TOH36" s="24"/>
      <c r="TOI36" s="24"/>
      <c r="TOJ36" s="24"/>
      <c r="TOK36" s="25"/>
      <c r="TOL36" s="15"/>
      <c r="TOM36" s="24"/>
      <c r="TON36" s="24"/>
      <c r="TOO36" s="24"/>
      <c r="TOP36" s="24"/>
      <c r="TOQ36" s="24"/>
      <c r="TOR36" s="24"/>
      <c r="TOS36" s="25"/>
      <c r="TOT36" s="15"/>
      <c r="TOU36" s="24"/>
      <c r="TOV36" s="24"/>
      <c r="TOW36" s="24"/>
      <c r="TOX36" s="24"/>
      <c r="TOY36" s="24"/>
      <c r="TOZ36" s="24"/>
      <c r="TPA36" s="25"/>
      <c r="TPB36" s="15"/>
      <c r="TPC36" s="24"/>
      <c r="TPD36" s="24"/>
      <c r="TPE36" s="24"/>
      <c r="TPF36" s="24"/>
      <c r="TPG36" s="24"/>
      <c r="TPH36" s="24"/>
      <c r="TPI36" s="25"/>
      <c r="TPJ36" s="15"/>
      <c r="TPK36" s="24"/>
      <c r="TPL36" s="24"/>
      <c r="TPM36" s="24"/>
      <c r="TPN36" s="24"/>
      <c r="TPO36" s="24"/>
      <c r="TPP36" s="24"/>
      <c r="TPQ36" s="25"/>
      <c r="TPR36" s="15"/>
      <c r="TPS36" s="24"/>
      <c r="TPT36" s="24"/>
      <c r="TPU36" s="24"/>
      <c r="TPV36" s="24"/>
      <c r="TPW36" s="24"/>
      <c r="TPX36" s="24"/>
      <c r="TPY36" s="25"/>
      <c r="TPZ36" s="15"/>
      <c r="TQA36" s="24"/>
      <c r="TQB36" s="24"/>
      <c r="TQC36" s="24"/>
      <c r="TQD36" s="24"/>
      <c r="TQE36" s="24"/>
      <c r="TQF36" s="24"/>
      <c r="TQG36" s="25"/>
      <c r="TQH36" s="15"/>
      <c r="TQI36" s="24"/>
      <c r="TQJ36" s="24"/>
      <c r="TQK36" s="24"/>
      <c r="TQL36" s="24"/>
      <c r="TQM36" s="24"/>
      <c r="TQN36" s="24"/>
      <c r="TQO36" s="25"/>
      <c r="TQP36" s="15"/>
      <c r="TQQ36" s="24"/>
      <c r="TQR36" s="24"/>
      <c r="TQS36" s="24"/>
      <c r="TQT36" s="24"/>
      <c r="TQU36" s="24"/>
      <c r="TQV36" s="24"/>
      <c r="TQW36" s="25"/>
      <c r="TQX36" s="15"/>
      <c r="TQY36" s="24"/>
      <c r="TQZ36" s="24"/>
      <c r="TRA36" s="24"/>
      <c r="TRB36" s="24"/>
      <c r="TRC36" s="24"/>
      <c r="TRD36" s="24"/>
      <c r="TRE36" s="25"/>
      <c r="TRF36" s="15"/>
      <c r="TRG36" s="24"/>
      <c r="TRH36" s="24"/>
      <c r="TRI36" s="24"/>
      <c r="TRJ36" s="24"/>
      <c r="TRK36" s="24"/>
      <c r="TRL36" s="24"/>
      <c r="TRM36" s="25"/>
      <c r="TRN36" s="15"/>
      <c r="TRO36" s="24"/>
      <c r="TRP36" s="24"/>
      <c r="TRQ36" s="24"/>
      <c r="TRR36" s="24"/>
      <c r="TRS36" s="24"/>
      <c r="TRT36" s="24"/>
      <c r="TRU36" s="25"/>
      <c r="TRV36" s="15"/>
      <c r="TRW36" s="24"/>
      <c r="TRX36" s="24"/>
      <c r="TRY36" s="24"/>
      <c r="TRZ36" s="24"/>
      <c r="TSA36" s="24"/>
      <c r="TSB36" s="24"/>
      <c r="TSC36" s="25"/>
      <c r="TSD36" s="15"/>
      <c r="TSE36" s="24"/>
      <c r="TSF36" s="24"/>
      <c r="TSG36" s="24"/>
      <c r="TSH36" s="24"/>
      <c r="TSI36" s="24"/>
      <c r="TSJ36" s="24"/>
      <c r="TSK36" s="25"/>
      <c r="TSL36" s="15"/>
      <c r="TSM36" s="24"/>
      <c r="TSN36" s="24"/>
      <c r="TSO36" s="24"/>
      <c r="TSP36" s="24"/>
      <c r="TSQ36" s="24"/>
      <c r="TSR36" s="24"/>
      <c r="TSS36" s="25"/>
      <c r="TST36" s="15"/>
      <c r="TSU36" s="24"/>
      <c r="TSV36" s="24"/>
      <c r="TSW36" s="24"/>
      <c r="TSX36" s="24"/>
      <c r="TSY36" s="24"/>
      <c r="TSZ36" s="24"/>
      <c r="TTA36" s="25"/>
      <c r="TTB36" s="15"/>
      <c r="TTC36" s="24"/>
      <c r="TTD36" s="24"/>
      <c r="TTE36" s="24"/>
      <c r="TTF36" s="24"/>
      <c r="TTG36" s="24"/>
      <c r="TTH36" s="24"/>
      <c r="TTI36" s="25"/>
      <c r="TTJ36" s="15"/>
      <c r="TTK36" s="24"/>
      <c r="TTL36" s="24"/>
      <c r="TTM36" s="24"/>
      <c r="TTN36" s="24"/>
      <c r="TTO36" s="24"/>
      <c r="TTP36" s="24"/>
      <c r="TTQ36" s="25"/>
      <c r="TTR36" s="15"/>
      <c r="TTS36" s="24"/>
      <c r="TTT36" s="24"/>
      <c r="TTU36" s="24"/>
      <c r="TTV36" s="24"/>
      <c r="TTW36" s="24"/>
      <c r="TTX36" s="24"/>
      <c r="TTY36" s="25"/>
      <c r="TTZ36" s="15"/>
      <c r="TUA36" s="24"/>
      <c r="TUB36" s="24"/>
      <c r="TUC36" s="24"/>
      <c r="TUD36" s="24"/>
      <c r="TUE36" s="24"/>
      <c r="TUF36" s="24"/>
      <c r="TUG36" s="25"/>
      <c r="TUH36" s="15"/>
      <c r="TUI36" s="24"/>
      <c r="TUJ36" s="24"/>
      <c r="TUK36" s="24"/>
      <c r="TUL36" s="24"/>
      <c r="TUM36" s="24"/>
      <c r="TUN36" s="24"/>
      <c r="TUO36" s="25"/>
      <c r="TUP36" s="15"/>
      <c r="TUQ36" s="24"/>
      <c r="TUR36" s="24"/>
      <c r="TUS36" s="24"/>
      <c r="TUT36" s="24"/>
      <c r="TUU36" s="24"/>
      <c r="TUV36" s="24"/>
      <c r="TUW36" s="25"/>
      <c r="TUX36" s="15"/>
      <c r="TUY36" s="24"/>
      <c r="TUZ36" s="24"/>
      <c r="TVA36" s="24"/>
      <c r="TVB36" s="24"/>
      <c r="TVC36" s="24"/>
      <c r="TVD36" s="24"/>
      <c r="TVE36" s="25"/>
      <c r="TVF36" s="15"/>
      <c r="TVG36" s="24"/>
      <c r="TVH36" s="24"/>
      <c r="TVI36" s="24"/>
      <c r="TVJ36" s="24"/>
      <c r="TVK36" s="24"/>
      <c r="TVL36" s="24"/>
      <c r="TVM36" s="25"/>
      <c r="TVN36" s="15"/>
      <c r="TVO36" s="24"/>
      <c r="TVP36" s="24"/>
      <c r="TVQ36" s="24"/>
      <c r="TVR36" s="24"/>
      <c r="TVS36" s="24"/>
      <c r="TVT36" s="24"/>
      <c r="TVU36" s="25"/>
      <c r="TVV36" s="15"/>
      <c r="TVW36" s="24"/>
      <c r="TVX36" s="24"/>
      <c r="TVY36" s="24"/>
      <c r="TVZ36" s="24"/>
      <c r="TWA36" s="24"/>
      <c r="TWB36" s="24"/>
      <c r="TWC36" s="25"/>
      <c r="TWD36" s="15"/>
      <c r="TWE36" s="24"/>
      <c r="TWF36" s="24"/>
      <c r="TWG36" s="24"/>
      <c r="TWH36" s="24"/>
      <c r="TWI36" s="24"/>
      <c r="TWJ36" s="24"/>
      <c r="TWK36" s="25"/>
      <c r="TWL36" s="15"/>
      <c r="TWM36" s="24"/>
      <c r="TWN36" s="24"/>
      <c r="TWO36" s="24"/>
      <c r="TWP36" s="24"/>
      <c r="TWQ36" s="24"/>
      <c r="TWR36" s="24"/>
      <c r="TWS36" s="25"/>
      <c r="TWT36" s="15"/>
      <c r="TWU36" s="24"/>
      <c r="TWV36" s="24"/>
      <c r="TWW36" s="24"/>
      <c r="TWX36" s="24"/>
      <c r="TWY36" s="24"/>
      <c r="TWZ36" s="24"/>
      <c r="TXA36" s="25"/>
      <c r="TXB36" s="15"/>
      <c r="TXC36" s="24"/>
      <c r="TXD36" s="24"/>
      <c r="TXE36" s="24"/>
      <c r="TXF36" s="24"/>
      <c r="TXG36" s="24"/>
      <c r="TXH36" s="24"/>
      <c r="TXI36" s="25"/>
      <c r="TXJ36" s="15"/>
      <c r="TXK36" s="24"/>
      <c r="TXL36" s="24"/>
      <c r="TXM36" s="24"/>
      <c r="TXN36" s="24"/>
      <c r="TXO36" s="24"/>
      <c r="TXP36" s="24"/>
      <c r="TXQ36" s="25"/>
      <c r="TXR36" s="15"/>
      <c r="TXS36" s="24"/>
      <c r="TXT36" s="24"/>
      <c r="TXU36" s="24"/>
      <c r="TXV36" s="24"/>
      <c r="TXW36" s="24"/>
      <c r="TXX36" s="24"/>
      <c r="TXY36" s="25"/>
      <c r="TXZ36" s="15"/>
      <c r="TYA36" s="24"/>
      <c r="TYB36" s="24"/>
      <c r="TYC36" s="24"/>
      <c r="TYD36" s="24"/>
      <c r="TYE36" s="24"/>
      <c r="TYF36" s="24"/>
      <c r="TYG36" s="25"/>
      <c r="TYH36" s="15"/>
      <c r="TYI36" s="24"/>
      <c r="TYJ36" s="24"/>
      <c r="TYK36" s="24"/>
      <c r="TYL36" s="24"/>
      <c r="TYM36" s="24"/>
      <c r="TYN36" s="24"/>
      <c r="TYO36" s="25"/>
      <c r="TYP36" s="15"/>
      <c r="TYQ36" s="24"/>
      <c r="TYR36" s="24"/>
      <c r="TYS36" s="24"/>
      <c r="TYT36" s="24"/>
      <c r="TYU36" s="24"/>
      <c r="TYV36" s="24"/>
      <c r="TYW36" s="25"/>
      <c r="TYX36" s="15"/>
      <c r="TYY36" s="24"/>
      <c r="TYZ36" s="24"/>
      <c r="TZA36" s="24"/>
      <c r="TZB36" s="24"/>
      <c r="TZC36" s="24"/>
      <c r="TZD36" s="24"/>
      <c r="TZE36" s="25"/>
      <c r="TZF36" s="15"/>
      <c r="TZG36" s="24"/>
      <c r="TZH36" s="24"/>
      <c r="TZI36" s="24"/>
      <c r="TZJ36" s="24"/>
      <c r="TZK36" s="24"/>
      <c r="TZL36" s="24"/>
      <c r="TZM36" s="25"/>
      <c r="TZN36" s="15"/>
      <c r="TZO36" s="24"/>
      <c r="TZP36" s="24"/>
      <c r="TZQ36" s="24"/>
      <c r="TZR36" s="24"/>
      <c r="TZS36" s="24"/>
      <c r="TZT36" s="24"/>
      <c r="TZU36" s="25"/>
      <c r="TZV36" s="15"/>
      <c r="TZW36" s="24"/>
      <c r="TZX36" s="24"/>
      <c r="TZY36" s="24"/>
      <c r="TZZ36" s="24"/>
      <c r="UAA36" s="24"/>
      <c r="UAB36" s="24"/>
      <c r="UAC36" s="25"/>
      <c r="UAD36" s="15"/>
      <c r="UAE36" s="24"/>
      <c r="UAF36" s="24"/>
      <c r="UAG36" s="24"/>
      <c r="UAH36" s="24"/>
      <c r="UAI36" s="24"/>
      <c r="UAJ36" s="24"/>
      <c r="UAK36" s="25"/>
      <c r="UAL36" s="15"/>
      <c r="UAM36" s="24"/>
      <c r="UAN36" s="24"/>
      <c r="UAO36" s="24"/>
      <c r="UAP36" s="24"/>
      <c r="UAQ36" s="24"/>
      <c r="UAR36" s="24"/>
      <c r="UAS36" s="25"/>
      <c r="UAT36" s="15"/>
      <c r="UAU36" s="24"/>
      <c r="UAV36" s="24"/>
      <c r="UAW36" s="24"/>
      <c r="UAX36" s="24"/>
      <c r="UAY36" s="24"/>
      <c r="UAZ36" s="24"/>
      <c r="UBA36" s="25"/>
      <c r="UBB36" s="15"/>
      <c r="UBC36" s="24"/>
      <c r="UBD36" s="24"/>
      <c r="UBE36" s="24"/>
      <c r="UBF36" s="24"/>
      <c r="UBG36" s="24"/>
      <c r="UBH36" s="24"/>
      <c r="UBI36" s="25"/>
      <c r="UBJ36" s="15"/>
      <c r="UBK36" s="24"/>
      <c r="UBL36" s="24"/>
      <c r="UBM36" s="24"/>
      <c r="UBN36" s="24"/>
      <c r="UBO36" s="24"/>
      <c r="UBP36" s="24"/>
      <c r="UBQ36" s="25"/>
      <c r="UBR36" s="15"/>
      <c r="UBS36" s="24"/>
      <c r="UBT36" s="24"/>
      <c r="UBU36" s="24"/>
      <c r="UBV36" s="24"/>
      <c r="UBW36" s="24"/>
      <c r="UBX36" s="24"/>
      <c r="UBY36" s="25"/>
      <c r="UBZ36" s="15"/>
      <c r="UCA36" s="24"/>
      <c r="UCB36" s="24"/>
      <c r="UCC36" s="24"/>
      <c r="UCD36" s="24"/>
      <c r="UCE36" s="24"/>
      <c r="UCF36" s="24"/>
      <c r="UCG36" s="25"/>
      <c r="UCH36" s="15"/>
      <c r="UCI36" s="24"/>
      <c r="UCJ36" s="24"/>
      <c r="UCK36" s="24"/>
      <c r="UCL36" s="24"/>
      <c r="UCM36" s="24"/>
      <c r="UCN36" s="24"/>
      <c r="UCO36" s="25"/>
      <c r="UCP36" s="15"/>
      <c r="UCQ36" s="24"/>
      <c r="UCR36" s="24"/>
      <c r="UCS36" s="24"/>
      <c r="UCT36" s="24"/>
      <c r="UCU36" s="24"/>
      <c r="UCV36" s="24"/>
      <c r="UCW36" s="25"/>
      <c r="UCX36" s="15"/>
      <c r="UCY36" s="24"/>
      <c r="UCZ36" s="24"/>
      <c r="UDA36" s="24"/>
      <c r="UDB36" s="24"/>
      <c r="UDC36" s="24"/>
      <c r="UDD36" s="24"/>
      <c r="UDE36" s="25"/>
      <c r="UDF36" s="15"/>
      <c r="UDG36" s="24"/>
      <c r="UDH36" s="24"/>
      <c r="UDI36" s="24"/>
      <c r="UDJ36" s="24"/>
      <c r="UDK36" s="24"/>
      <c r="UDL36" s="24"/>
      <c r="UDM36" s="25"/>
      <c r="UDN36" s="15"/>
      <c r="UDO36" s="24"/>
      <c r="UDP36" s="24"/>
      <c r="UDQ36" s="24"/>
      <c r="UDR36" s="24"/>
      <c r="UDS36" s="24"/>
      <c r="UDT36" s="24"/>
      <c r="UDU36" s="25"/>
      <c r="UDV36" s="15"/>
      <c r="UDW36" s="24"/>
      <c r="UDX36" s="24"/>
      <c r="UDY36" s="24"/>
      <c r="UDZ36" s="24"/>
      <c r="UEA36" s="24"/>
      <c r="UEB36" s="24"/>
      <c r="UEC36" s="25"/>
      <c r="UED36" s="15"/>
      <c r="UEE36" s="24"/>
      <c r="UEF36" s="24"/>
      <c r="UEG36" s="24"/>
      <c r="UEH36" s="24"/>
      <c r="UEI36" s="24"/>
      <c r="UEJ36" s="24"/>
      <c r="UEK36" s="25"/>
      <c r="UEL36" s="15"/>
      <c r="UEM36" s="24"/>
      <c r="UEN36" s="24"/>
      <c r="UEO36" s="24"/>
      <c r="UEP36" s="24"/>
      <c r="UEQ36" s="24"/>
      <c r="UER36" s="24"/>
      <c r="UES36" s="25"/>
      <c r="UET36" s="15"/>
      <c r="UEU36" s="24"/>
      <c r="UEV36" s="24"/>
      <c r="UEW36" s="24"/>
      <c r="UEX36" s="24"/>
      <c r="UEY36" s="24"/>
      <c r="UEZ36" s="24"/>
      <c r="UFA36" s="25"/>
      <c r="UFB36" s="15"/>
      <c r="UFC36" s="24"/>
      <c r="UFD36" s="24"/>
      <c r="UFE36" s="24"/>
      <c r="UFF36" s="24"/>
      <c r="UFG36" s="24"/>
      <c r="UFH36" s="24"/>
      <c r="UFI36" s="25"/>
      <c r="UFJ36" s="15"/>
      <c r="UFK36" s="24"/>
      <c r="UFL36" s="24"/>
      <c r="UFM36" s="24"/>
      <c r="UFN36" s="24"/>
      <c r="UFO36" s="24"/>
      <c r="UFP36" s="24"/>
      <c r="UFQ36" s="25"/>
      <c r="UFR36" s="15"/>
      <c r="UFS36" s="24"/>
      <c r="UFT36" s="24"/>
      <c r="UFU36" s="24"/>
      <c r="UFV36" s="24"/>
      <c r="UFW36" s="24"/>
      <c r="UFX36" s="24"/>
      <c r="UFY36" s="25"/>
      <c r="UFZ36" s="15"/>
      <c r="UGA36" s="24"/>
      <c r="UGB36" s="24"/>
      <c r="UGC36" s="24"/>
      <c r="UGD36" s="24"/>
      <c r="UGE36" s="24"/>
      <c r="UGF36" s="24"/>
      <c r="UGG36" s="25"/>
      <c r="UGH36" s="15"/>
      <c r="UGI36" s="24"/>
      <c r="UGJ36" s="24"/>
      <c r="UGK36" s="24"/>
      <c r="UGL36" s="24"/>
      <c r="UGM36" s="24"/>
      <c r="UGN36" s="24"/>
      <c r="UGO36" s="25"/>
      <c r="UGP36" s="15"/>
      <c r="UGQ36" s="24"/>
      <c r="UGR36" s="24"/>
      <c r="UGS36" s="24"/>
      <c r="UGT36" s="24"/>
      <c r="UGU36" s="24"/>
      <c r="UGV36" s="24"/>
      <c r="UGW36" s="25"/>
      <c r="UGX36" s="15"/>
      <c r="UGY36" s="24"/>
      <c r="UGZ36" s="24"/>
      <c r="UHA36" s="24"/>
      <c r="UHB36" s="24"/>
      <c r="UHC36" s="24"/>
      <c r="UHD36" s="24"/>
      <c r="UHE36" s="25"/>
      <c r="UHF36" s="15"/>
      <c r="UHG36" s="24"/>
      <c r="UHH36" s="24"/>
      <c r="UHI36" s="24"/>
      <c r="UHJ36" s="24"/>
      <c r="UHK36" s="24"/>
      <c r="UHL36" s="24"/>
      <c r="UHM36" s="25"/>
      <c r="UHN36" s="15"/>
      <c r="UHO36" s="24"/>
      <c r="UHP36" s="24"/>
      <c r="UHQ36" s="24"/>
      <c r="UHR36" s="24"/>
      <c r="UHS36" s="24"/>
      <c r="UHT36" s="24"/>
      <c r="UHU36" s="25"/>
      <c r="UHV36" s="15"/>
      <c r="UHW36" s="24"/>
      <c r="UHX36" s="24"/>
      <c r="UHY36" s="24"/>
      <c r="UHZ36" s="24"/>
      <c r="UIA36" s="24"/>
      <c r="UIB36" s="24"/>
      <c r="UIC36" s="25"/>
      <c r="UID36" s="15"/>
      <c r="UIE36" s="24"/>
      <c r="UIF36" s="24"/>
      <c r="UIG36" s="24"/>
      <c r="UIH36" s="24"/>
      <c r="UII36" s="24"/>
      <c r="UIJ36" s="24"/>
      <c r="UIK36" s="25"/>
      <c r="UIL36" s="15"/>
      <c r="UIM36" s="24"/>
      <c r="UIN36" s="24"/>
      <c r="UIO36" s="24"/>
      <c r="UIP36" s="24"/>
      <c r="UIQ36" s="24"/>
      <c r="UIR36" s="24"/>
      <c r="UIS36" s="25"/>
      <c r="UIT36" s="15"/>
      <c r="UIU36" s="24"/>
      <c r="UIV36" s="24"/>
      <c r="UIW36" s="24"/>
      <c r="UIX36" s="24"/>
      <c r="UIY36" s="24"/>
      <c r="UIZ36" s="24"/>
      <c r="UJA36" s="25"/>
      <c r="UJB36" s="15"/>
      <c r="UJC36" s="24"/>
      <c r="UJD36" s="24"/>
      <c r="UJE36" s="24"/>
      <c r="UJF36" s="24"/>
      <c r="UJG36" s="24"/>
      <c r="UJH36" s="24"/>
      <c r="UJI36" s="25"/>
      <c r="UJJ36" s="15"/>
      <c r="UJK36" s="24"/>
      <c r="UJL36" s="24"/>
      <c r="UJM36" s="24"/>
      <c r="UJN36" s="24"/>
      <c r="UJO36" s="24"/>
      <c r="UJP36" s="24"/>
      <c r="UJQ36" s="25"/>
      <c r="UJR36" s="15"/>
      <c r="UJS36" s="24"/>
      <c r="UJT36" s="24"/>
      <c r="UJU36" s="24"/>
      <c r="UJV36" s="24"/>
      <c r="UJW36" s="24"/>
      <c r="UJX36" s="24"/>
      <c r="UJY36" s="25"/>
      <c r="UJZ36" s="15"/>
      <c r="UKA36" s="24"/>
      <c r="UKB36" s="24"/>
      <c r="UKC36" s="24"/>
      <c r="UKD36" s="24"/>
      <c r="UKE36" s="24"/>
      <c r="UKF36" s="24"/>
      <c r="UKG36" s="25"/>
      <c r="UKH36" s="15"/>
      <c r="UKI36" s="24"/>
      <c r="UKJ36" s="24"/>
      <c r="UKK36" s="24"/>
      <c r="UKL36" s="24"/>
      <c r="UKM36" s="24"/>
      <c r="UKN36" s="24"/>
      <c r="UKO36" s="25"/>
      <c r="UKP36" s="15"/>
      <c r="UKQ36" s="24"/>
      <c r="UKR36" s="24"/>
      <c r="UKS36" s="24"/>
      <c r="UKT36" s="24"/>
      <c r="UKU36" s="24"/>
      <c r="UKV36" s="24"/>
      <c r="UKW36" s="25"/>
      <c r="UKX36" s="15"/>
      <c r="UKY36" s="24"/>
      <c r="UKZ36" s="24"/>
      <c r="ULA36" s="24"/>
      <c r="ULB36" s="24"/>
      <c r="ULC36" s="24"/>
      <c r="ULD36" s="24"/>
      <c r="ULE36" s="25"/>
      <c r="ULF36" s="15"/>
      <c r="ULG36" s="24"/>
      <c r="ULH36" s="24"/>
      <c r="ULI36" s="24"/>
      <c r="ULJ36" s="24"/>
      <c r="ULK36" s="24"/>
      <c r="ULL36" s="24"/>
      <c r="ULM36" s="25"/>
      <c r="ULN36" s="15"/>
      <c r="ULO36" s="24"/>
      <c r="ULP36" s="24"/>
      <c r="ULQ36" s="24"/>
      <c r="ULR36" s="24"/>
      <c r="ULS36" s="24"/>
      <c r="ULT36" s="24"/>
      <c r="ULU36" s="25"/>
      <c r="ULV36" s="15"/>
      <c r="ULW36" s="24"/>
      <c r="ULX36" s="24"/>
      <c r="ULY36" s="24"/>
      <c r="ULZ36" s="24"/>
      <c r="UMA36" s="24"/>
      <c r="UMB36" s="24"/>
      <c r="UMC36" s="25"/>
      <c r="UMD36" s="15"/>
      <c r="UME36" s="24"/>
      <c r="UMF36" s="24"/>
      <c r="UMG36" s="24"/>
      <c r="UMH36" s="24"/>
      <c r="UMI36" s="24"/>
      <c r="UMJ36" s="24"/>
      <c r="UMK36" s="25"/>
      <c r="UML36" s="15"/>
      <c r="UMM36" s="24"/>
      <c r="UMN36" s="24"/>
      <c r="UMO36" s="24"/>
      <c r="UMP36" s="24"/>
      <c r="UMQ36" s="24"/>
      <c r="UMR36" s="24"/>
      <c r="UMS36" s="25"/>
      <c r="UMT36" s="15"/>
      <c r="UMU36" s="24"/>
      <c r="UMV36" s="24"/>
      <c r="UMW36" s="24"/>
      <c r="UMX36" s="24"/>
      <c r="UMY36" s="24"/>
      <c r="UMZ36" s="24"/>
      <c r="UNA36" s="25"/>
      <c r="UNB36" s="15"/>
      <c r="UNC36" s="24"/>
      <c r="UND36" s="24"/>
      <c r="UNE36" s="24"/>
      <c r="UNF36" s="24"/>
      <c r="UNG36" s="24"/>
      <c r="UNH36" s="24"/>
      <c r="UNI36" s="25"/>
      <c r="UNJ36" s="15"/>
      <c r="UNK36" s="24"/>
      <c r="UNL36" s="24"/>
      <c r="UNM36" s="24"/>
      <c r="UNN36" s="24"/>
      <c r="UNO36" s="24"/>
      <c r="UNP36" s="24"/>
      <c r="UNQ36" s="25"/>
      <c r="UNR36" s="15"/>
      <c r="UNS36" s="24"/>
      <c r="UNT36" s="24"/>
      <c r="UNU36" s="24"/>
      <c r="UNV36" s="24"/>
      <c r="UNW36" s="24"/>
      <c r="UNX36" s="24"/>
      <c r="UNY36" s="25"/>
      <c r="UNZ36" s="15"/>
      <c r="UOA36" s="24"/>
      <c r="UOB36" s="24"/>
      <c r="UOC36" s="24"/>
      <c r="UOD36" s="24"/>
      <c r="UOE36" s="24"/>
      <c r="UOF36" s="24"/>
      <c r="UOG36" s="25"/>
      <c r="UOH36" s="15"/>
      <c r="UOI36" s="24"/>
      <c r="UOJ36" s="24"/>
      <c r="UOK36" s="24"/>
      <c r="UOL36" s="24"/>
      <c r="UOM36" s="24"/>
      <c r="UON36" s="24"/>
      <c r="UOO36" s="25"/>
      <c r="UOP36" s="15"/>
      <c r="UOQ36" s="24"/>
      <c r="UOR36" s="24"/>
      <c r="UOS36" s="24"/>
      <c r="UOT36" s="24"/>
      <c r="UOU36" s="24"/>
      <c r="UOV36" s="24"/>
      <c r="UOW36" s="25"/>
      <c r="UOX36" s="15"/>
      <c r="UOY36" s="24"/>
      <c r="UOZ36" s="24"/>
      <c r="UPA36" s="24"/>
      <c r="UPB36" s="24"/>
      <c r="UPC36" s="24"/>
      <c r="UPD36" s="24"/>
      <c r="UPE36" s="25"/>
      <c r="UPF36" s="15"/>
      <c r="UPG36" s="24"/>
      <c r="UPH36" s="24"/>
      <c r="UPI36" s="24"/>
      <c r="UPJ36" s="24"/>
      <c r="UPK36" s="24"/>
      <c r="UPL36" s="24"/>
      <c r="UPM36" s="25"/>
      <c r="UPN36" s="15"/>
      <c r="UPO36" s="24"/>
      <c r="UPP36" s="24"/>
      <c r="UPQ36" s="24"/>
      <c r="UPR36" s="24"/>
      <c r="UPS36" s="24"/>
      <c r="UPT36" s="24"/>
      <c r="UPU36" s="25"/>
      <c r="UPV36" s="15"/>
      <c r="UPW36" s="24"/>
      <c r="UPX36" s="24"/>
      <c r="UPY36" s="24"/>
      <c r="UPZ36" s="24"/>
      <c r="UQA36" s="24"/>
      <c r="UQB36" s="24"/>
      <c r="UQC36" s="25"/>
      <c r="UQD36" s="15"/>
      <c r="UQE36" s="24"/>
      <c r="UQF36" s="24"/>
      <c r="UQG36" s="24"/>
      <c r="UQH36" s="24"/>
      <c r="UQI36" s="24"/>
      <c r="UQJ36" s="24"/>
      <c r="UQK36" s="25"/>
      <c r="UQL36" s="15"/>
      <c r="UQM36" s="24"/>
      <c r="UQN36" s="24"/>
      <c r="UQO36" s="24"/>
      <c r="UQP36" s="24"/>
      <c r="UQQ36" s="24"/>
      <c r="UQR36" s="24"/>
      <c r="UQS36" s="25"/>
      <c r="UQT36" s="15"/>
      <c r="UQU36" s="24"/>
      <c r="UQV36" s="24"/>
      <c r="UQW36" s="24"/>
      <c r="UQX36" s="24"/>
      <c r="UQY36" s="24"/>
      <c r="UQZ36" s="24"/>
      <c r="URA36" s="25"/>
      <c r="URB36" s="15"/>
      <c r="URC36" s="24"/>
      <c r="URD36" s="24"/>
      <c r="URE36" s="24"/>
      <c r="URF36" s="24"/>
      <c r="URG36" s="24"/>
      <c r="URH36" s="24"/>
      <c r="URI36" s="25"/>
      <c r="URJ36" s="15"/>
      <c r="URK36" s="24"/>
      <c r="URL36" s="24"/>
      <c r="URM36" s="24"/>
      <c r="URN36" s="24"/>
      <c r="URO36" s="24"/>
      <c r="URP36" s="24"/>
      <c r="URQ36" s="25"/>
      <c r="URR36" s="15"/>
      <c r="URS36" s="24"/>
      <c r="URT36" s="24"/>
      <c r="URU36" s="24"/>
      <c r="URV36" s="24"/>
      <c r="URW36" s="24"/>
      <c r="URX36" s="24"/>
      <c r="URY36" s="25"/>
      <c r="URZ36" s="15"/>
      <c r="USA36" s="24"/>
      <c r="USB36" s="24"/>
      <c r="USC36" s="24"/>
      <c r="USD36" s="24"/>
      <c r="USE36" s="24"/>
      <c r="USF36" s="24"/>
      <c r="USG36" s="25"/>
      <c r="USH36" s="15"/>
      <c r="USI36" s="24"/>
      <c r="USJ36" s="24"/>
      <c r="USK36" s="24"/>
      <c r="USL36" s="24"/>
      <c r="USM36" s="24"/>
      <c r="USN36" s="24"/>
      <c r="USO36" s="25"/>
      <c r="USP36" s="15"/>
      <c r="USQ36" s="24"/>
      <c r="USR36" s="24"/>
      <c r="USS36" s="24"/>
      <c r="UST36" s="24"/>
      <c r="USU36" s="24"/>
      <c r="USV36" s="24"/>
      <c r="USW36" s="25"/>
      <c r="USX36" s="15"/>
      <c r="USY36" s="24"/>
      <c r="USZ36" s="24"/>
      <c r="UTA36" s="24"/>
      <c r="UTB36" s="24"/>
      <c r="UTC36" s="24"/>
      <c r="UTD36" s="24"/>
      <c r="UTE36" s="25"/>
      <c r="UTF36" s="15"/>
      <c r="UTG36" s="24"/>
      <c r="UTH36" s="24"/>
      <c r="UTI36" s="24"/>
      <c r="UTJ36" s="24"/>
      <c r="UTK36" s="24"/>
      <c r="UTL36" s="24"/>
      <c r="UTM36" s="25"/>
      <c r="UTN36" s="15"/>
      <c r="UTO36" s="24"/>
      <c r="UTP36" s="24"/>
      <c r="UTQ36" s="24"/>
      <c r="UTR36" s="24"/>
      <c r="UTS36" s="24"/>
      <c r="UTT36" s="24"/>
      <c r="UTU36" s="25"/>
      <c r="UTV36" s="15"/>
      <c r="UTW36" s="24"/>
      <c r="UTX36" s="24"/>
      <c r="UTY36" s="24"/>
      <c r="UTZ36" s="24"/>
      <c r="UUA36" s="24"/>
      <c r="UUB36" s="24"/>
      <c r="UUC36" s="25"/>
      <c r="UUD36" s="15"/>
      <c r="UUE36" s="24"/>
      <c r="UUF36" s="24"/>
      <c r="UUG36" s="24"/>
      <c r="UUH36" s="24"/>
      <c r="UUI36" s="24"/>
      <c r="UUJ36" s="24"/>
      <c r="UUK36" s="25"/>
      <c r="UUL36" s="15"/>
      <c r="UUM36" s="24"/>
      <c r="UUN36" s="24"/>
      <c r="UUO36" s="24"/>
      <c r="UUP36" s="24"/>
      <c r="UUQ36" s="24"/>
      <c r="UUR36" s="24"/>
      <c r="UUS36" s="25"/>
      <c r="UUT36" s="15"/>
      <c r="UUU36" s="24"/>
      <c r="UUV36" s="24"/>
      <c r="UUW36" s="24"/>
      <c r="UUX36" s="24"/>
      <c r="UUY36" s="24"/>
      <c r="UUZ36" s="24"/>
      <c r="UVA36" s="25"/>
      <c r="UVB36" s="15"/>
      <c r="UVC36" s="24"/>
      <c r="UVD36" s="24"/>
      <c r="UVE36" s="24"/>
      <c r="UVF36" s="24"/>
      <c r="UVG36" s="24"/>
      <c r="UVH36" s="24"/>
      <c r="UVI36" s="25"/>
      <c r="UVJ36" s="15"/>
      <c r="UVK36" s="24"/>
      <c r="UVL36" s="24"/>
      <c r="UVM36" s="24"/>
      <c r="UVN36" s="24"/>
      <c r="UVO36" s="24"/>
      <c r="UVP36" s="24"/>
      <c r="UVQ36" s="25"/>
      <c r="UVR36" s="15"/>
      <c r="UVS36" s="24"/>
      <c r="UVT36" s="24"/>
      <c r="UVU36" s="24"/>
      <c r="UVV36" s="24"/>
      <c r="UVW36" s="24"/>
      <c r="UVX36" s="24"/>
      <c r="UVY36" s="25"/>
      <c r="UVZ36" s="15"/>
      <c r="UWA36" s="24"/>
      <c r="UWB36" s="24"/>
      <c r="UWC36" s="24"/>
      <c r="UWD36" s="24"/>
      <c r="UWE36" s="24"/>
      <c r="UWF36" s="24"/>
      <c r="UWG36" s="25"/>
      <c r="UWH36" s="15"/>
      <c r="UWI36" s="24"/>
      <c r="UWJ36" s="24"/>
      <c r="UWK36" s="24"/>
      <c r="UWL36" s="24"/>
      <c r="UWM36" s="24"/>
      <c r="UWN36" s="24"/>
      <c r="UWO36" s="25"/>
      <c r="UWP36" s="15"/>
      <c r="UWQ36" s="24"/>
      <c r="UWR36" s="24"/>
      <c r="UWS36" s="24"/>
      <c r="UWT36" s="24"/>
      <c r="UWU36" s="24"/>
      <c r="UWV36" s="24"/>
      <c r="UWW36" s="25"/>
      <c r="UWX36" s="15"/>
      <c r="UWY36" s="24"/>
      <c r="UWZ36" s="24"/>
      <c r="UXA36" s="24"/>
      <c r="UXB36" s="24"/>
      <c r="UXC36" s="24"/>
      <c r="UXD36" s="24"/>
      <c r="UXE36" s="25"/>
      <c r="UXF36" s="15"/>
      <c r="UXG36" s="24"/>
      <c r="UXH36" s="24"/>
      <c r="UXI36" s="24"/>
      <c r="UXJ36" s="24"/>
      <c r="UXK36" s="24"/>
      <c r="UXL36" s="24"/>
      <c r="UXM36" s="25"/>
      <c r="UXN36" s="15"/>
      <c r="UXO36" s="24"/>
      <c r="UXP36" s="24"/>
      <c r="UXQ36" s="24"/>
      <c r="UXR36" s="24"/>
      <c r="UXS36" s="24"/>
      <c r="UXT36" s="24"/>
      <c r="UXU36" s="25"/>
      <c r="UXV36" s="15"/>
      <c r="UXW36" s="24"/>
      <c r="UXX36" s="24"/>
      <c r="UXY36" s="24"/>
      <c r="UXZ36" s="24"/>
      <c r="UYA36" s="24"/>
      <c r="UYB36" s="24"/>
      <c r="UYC36" s="25"/>
      <c r="UYD36" s="15"/>
      <c r="UYE36" s="24"/>
      <c r="UYF36" s="24"/>
      <c r="UYG36" s="24"/>
      <c r="UYH36" s="24"/>
      <c r="UYI36" s="24"/>
      <c r="UYJ36" s="24"/>
      <c r="UYK36" s="25"/>
      <c r="UYL36" s="15"/>
      <c r="UYM36" s="24"/>
      <c r="UYN36" s="24"/>
      <c r="UYO36" s="24"/>
      <c r="UYP36" s="24"/>
      <c r="UYQ36" s="24"/>
      <c r="UYR36" s="24"/>
      <c r="UYS36" s="25"/>
      <c r="UYT36" s="15"/>
      <c r="UYU36" s="24"/>
      <c r="UYV36" s="24"/>
      <c r="UYW36" s="24"/>
      <c r="UYX36" s="24"/>
      <c r="UYY36" s="24"/>
      <c r="UYZ36" s="24"/>
      <c r="UZA36" s="25"/>
      <c r="UZB36" s="15"/>
      <c r="UZC36" s="24"/>
      <c r="UZD36" s="24"/>
      <c r="UZE36" s="24"/>
      <c r="UZF36" s="24"/>
      <c r="UZG36" s="24"/>
      <c r="UZH36" s="24"/>
      <c r="UZI36" s="25"/>
      <c r="UZJ36" s="15"/>
      <c r="UZK36" s="24"/>
      <c r="UZL36" s="24"/>
      <c r="UZM36" s="24"/>
      <c r="UZN36" s="24"/>
      <c r="UZO36" s="24"/>
      <c r="UZP36" s="24"/>
      <c r="UZQ36" s="25"/>
      <c r="UZR36" s="15"/>
      <c r="UZS36" s="24"/>
      <c r="UZT36" s="24"/>
      <c r="UZU36" s="24"/>
      <c r="UZV36" s="24"/>
      <c r="UZW36" s="24"/>
      <c r="UZX36" s="24"/>
      <c r="UZY36" s="25"/>
      <c r="UZZ36" s="15"/>
      <c r="VAA36" s="24"/>
      <c r="VAB36" s="24"/>
      <c r="VAC36" s="24"/>
      <c r="VAD36" s="24"/>
      <c r="VAE36" s="24"/>
      <c r="VAF36" s="24"/>
      <c r="VAG36" s="25"/>
      <c r="VAH36" s="15"/>
      <c r="VAI36" s="24"/>
      <c r="VAJ36" s="24"/>
      <c r="VAK36" s="24"/>
      <c r="VAL36" s="24"/>
      <c r="VAM36" s="24"/>
      <c r="VAN36" s="24"/>
      <c r="VAO36" s="25"/>
      <c r="VAP36" s="15"/>
      <c r="VAQ36" s="24"/>
      <c r="VAR36" s="24"/>
      <c r="VAS36" s="24"/>
      <c r="VAT36" s="24"/>
      <c r="VAU36" s="24"/>
      <c r="VAV36" s="24"/>
      <c r="VAW36" s="25"/>
      <c r="VAX36" s="15"/>
      <c r="VAY36" s="24"/>
      <c r="VAZ36" s="24"/>
      <c r="VBA36" s="24"/>
      <c r="VBB36" s="24"/>
      <c r="VBC36" s="24"/>
      <c r="VBD36" s="24"/>
      <c r="VBE36" s="25"/>
      <c r="VBF36" s="15"/>
      <c r="VBG36" s="24"/>
      <c r="VBH36" s="24"/>
      <c r="VBI36" s="24"/>
      <c r="VBJ36" s="24"/>
      <c r="VBK36" s="24"/>
      <c r="VBL36" s="24"/>
      <c r="VBM36" s="25"/>
      <c r="VBN36" s="15"/>
      <c r="VBO36" s="24"/>
      <c r="VBP36" s="24"/>
      <c r="VBQ36" s="24"/>
      <c r="VBR36" s="24"/>
      <c r="VBS36" s="24"/>
      <c r="VBT36" s="24"/>
      <c r="VBU36" s="25"/>
      <c r="VBV36" s="15"/>
      <c r="VBW36" s="24"/>
      <c r="VBX36" s="24"/>
      <c r="VBY36" s="24"/>
      <c r="VBZ36" s="24"/>
      <c r="VCA36" s="24"/>
      <c r="VCB36" s="24"/>
      <c r="VCC36" s="25"/>
      <c r="VCD36" s="15"/>
      <c r="VCE36" s="24"/>
      <c r="VCF36" s="24"/>
      <c r="VCG36" s="24"/>
      <c r="VCH36" s="24"/>
      <c r="VCI36" s="24"/>
      <c r="VCJ36" s="24"/>
      <c r="VCK36" s="25"/>
      <c r="VCL36" s="15"/>
      <c r="VCM36" s="24"/>
      <c r="VCN36" s="24"/>
      <c r="VCO36" s="24"/>
      <c r="VCP36" s="24"/>
      <c r="VCQ36" s="24"/>
      <c r="VCR36" s="24"/>
      <c r="VCS36" s="25"/>
      <c r="VCT36" s="15"/>
      <c r="VCU36" s="24"/>
      <c r="VCV36" s="24"/>
      <c r="VCW36" s="24"/>
      <c r="VCX36" s="24"/>
      <c r="VCY36" s="24"/>
      <c r="VCZ36" s="24"/>
      <c r="VDA36" s="25"/>
      <c r="VDB36" s="15"/>
      <c r="VDC36" s="24"/>
      <c r="VDD36" s="24"/>
      <c r="VDE36" s="24"/>
      <c r="VDF36" s="24"/>
      <c r="VDG36" s="24"/>
      <c r="VDH36" s="24"/>
      <c r="VDI36" s="25"/>
      <c r="VDJ36" s="15"/>
      <c r="VDK36" s="24"/>
      <c r="VDL36" s="24"/>
      <c r="VDM36" s="24"/>
      <c r="VDN36" s="24"/>
      <c r="VDO36" s="24"/>
      <c r="VDP36" s="24"/>
      <c r="VDQ36" s="25"/>
      <c r="VDR36" s="15"/>
      <c r="VDS36" s="24"/>
      <c r="VDT36" s="24"/>
      <c r="VDU36" s="24"/>
      <c r="VDV36" s="24"/>
      <c r="VDW36" s="24"/>
      <c r="VDX36" s="24"/>
      <c r="VDY36" s="25"/>
      <c r="VDZ36" s="15"/>
      <c r="VEA36" s="24"/>
      <c r="VEB36" s="24"/>
      <c r="VEC36" s="24"/>
      <c r="VED36" s="24"/>
      <c r="VEE36" s="24"/>
      <c r="VEF36" s="24"/>
      <c r="VEG36" s="25"/>
      <c r="VEH36" s="15"/>
      <c r="VEI36" s="24"/>
      <c r="VEJ36" s="24"/>
      <c r="VEK36" s="24"/>
      <c r="VEL36" s="24"/>
      <c r="VEM36" s="24"/>
      <c r="VEN36" s="24"/>
      <c r="VEO36" s="25"/>
      <c r="VEP36" s="15"/>
      <c r="VEQ36" s="24"/>
      <c r="VER36" s="24"/>
      <c r="VES36" s="24"/>
      <c r="VET36" s="24"/>
      <c r="VEU36" s="24"/>
      <c r="VEV36" s="24"/>
      <c r="VEW36" s="25"/>
      <c r="VEX36" s="15"/>
      <c r="VEY36" s="24"/>
      <c r="VEZ36" s="24"/>
      <c r="VFA36" s="24"/>
      <c r="VFB36" s="24"/>
      <c r="VFC36" s="24"/>
      <c r="VFD36" s="24"/>
      <c r="VFE36" s="25"/>
      <c r="VFF36" s="15"/>
      <c r="VFG36" s="24"/>
      <c r="VFH36" s="24"/>
      <c r="VFI36" s="24"/>
      <c r="VFJ36" s="24"/>
      <c r="VFK36" s="24"/>
      <c r="VFL36" s="24"/>
      <c r="VFM36" s="25"/>
      <c r="VFN36" s="15"/>
      <c r="VFO36" s="24"/>
      <c r="VFP36" s="24"/>
      <c r="VFQ36" s="24"/>
      <c r="VFR36" s="24"/>
      <c r="VFS36" s="24"/>
      <c r="VFT36" s="24"/>
      <c r="VFU36" s="25"/>
      <c r="VFV36" s="15"/>
      <c r="VFW36" s="24"/>
      <c r="VFX36" s="24"/>
      <c r="VFY36" s="24"/>
      <c r="VFZ36" s="24"/>
      <c r="VGA36" s="24"/>
      <c r="VGB36" s="24"/>
      <c r="VGC36" s="25"/>
      <c r="VGD36" s="15"/>
      <c r="VGE36" s="24"/>
      <c r="VGF36" s="24"/>
      <c r="VGG36" s="24"/>
      <c r="VGH36" s="24"/>
      <c r="VGI36" s="24"/>
      <c r="VGJ36" s="24"/>
      <c r="VGK36" s="25"/>
      <c r="VGL36" s="15"/>
      <c r="VGM36" s="24"/>
      <c r="VGN36" s="24"/>
      <c r="VGO36" s="24"/>
      <c r="VGP36" s="24"/>
      <c r="VGQ36" s="24"/>
      <c r="VGR36" s="24"/>
      <c r="VGS36" s="25"/>
      <c r="VGT36" s="15"/>
      <c r="VGU36" s="24"/>
      <c r="VGV36" s="24"/>
      <c r="VGW36" s="24"/>
      <c r="VGX36" s="24"/>
      <c r="VGY36" s="24"/>
      <c r="VGZ36" s="24"/>
      <c r="VHA36" s="25"/>
      <c r="VHB36" s="15"/>
      <c r="VHC36" s="24"/>
      <c r="VHD36" s="24"/>
      <c r="VHE36" s="24"/>
      <c r="VHF36" s="24"/>
      <c r="VHG36" s="24"/>
      <c r="VHH36" s="24"/>
      <c r="VHI36" s="25"/>
      <c r="VHJ36" s="15"/>
      <c r="VHK36" s="24"/>
      <c r="VHL36" s="24"/>
      <c r="VHM36" s="24"/>
      <c r="VHN36" s="24"/>
      <c r="VHO36" s="24"/>
      <c r="VHP36" s="24"/>
      <c r="VHQ36" s="25"/>
      <c r="VHR36" s="15"/>
      <c r="VHS36" s="24"/>
      <c r="VHT36" s="24"/>
      <c r="VHU36" s="24"/>
      <c r="VHV36" s="24"/>
      <c r="VHW36" s="24"/>
      <c r="VHX36" s="24"/>
      <c r="VHY36" s="25"/>
      <c r="VHZ36" s="15"/>
      <c r="VIA36" s="24"/>
      <c r="VIB36" s="24"/>
      <c r="VIC36" s="24"/>
      <c r="VID36" s="24"/>
      <c r="VIE36" s="24"/>
      <c r="VIF36" s="24"/>
      <c r="VIG36" s="25"/>
      <c r="VIH36" s="15"/>
      <c r="VII36" s="24"/>
      <c r="VIJ36" s="24"/>
      <c r="VIK36" s="24"/>
      <c r="VIL36" s="24"/>
      <c r="VIM36" s="24"/>
      <c r="VIN36" s="24"/>
      <c r="VIO36" s="25"/>
      <c r="VIP36" s="15"/>
      <c r="VIQ36" s="24"/>
      <c r="VIR36" s="24"/>
      <c r="VIS36" s="24"/>
      <c r="VIT36" s="24"/>
      <c r="VIU36" s="24"/>
      <c r="VIV36" s="24"/>
      <c r="VIW36" s="25"/>
      <c r="VIX36" s="15"/>
      <c r="VIY36" s="24"/>
      <c r="VIZ36" s="24"/>
      <c r="VJA36" s="24"/>
      <c r="VJB36" s="24"/>
      <c r="VJC36" s="24"/>
      <c r="VJD36" s="24"/>
      <c r="VJE36" s="25"/>
      <c r="VJF36" s="15"/>
      <c r="VJG36" s="24"/>
      <c r="VJH36" s="24"/>
      <c r="VJI36" s="24"/>
      <c r="VJJ36" s="24"/>
      <c r="VJK36" s="24"/>
      <c r="VJL36" s="24"/>
      <c r="VJM36" s="25"/>
      <c r="VJN36" s="15"/>
      <c r="VJO36" s="24"/>
      <c r="VJP36" s="24"/>
      <c r="VJQ36" s="24"/>
      <c r="VJR36" s="24"/>
      <c r="VJS36" s="24"/>
      <c r="VJT36" s="24"/>
      <c r="VJU36" s="25"/>
      <c r="VJV36" s="15"/>
      <c r="VJW36" s="24"/>
      <c r="VJX36" s="24"/>
      <c r="VJY36" s="24"/>
      <c r="VJZ36" s="24"/>
      <c r="VKA36" s="24"/>
      <c r="VKB36" s="24"/>
      <c r="VKC36" s="25"/>
      <c r="VKD36" s="15"/>
      <c r="VKE36" s="24"/>
      <c r="VKF36" s="24"/>
      <c r="VKG36" s="24"/>
      <c r="VKH36" s="24"/>
      <c r="VKI36" s="24"/>
      <c r="VKJ36" s="24"/>
      <c r="VKK36" s="25"/>
      <c r="VKL36" s="15"/>
      <c r="VKM36" s="24"/>
      <c r="VKN36" s="24"/>
      <c r="VKO36" s="24"/>
      <c r="VKP36" s="24"/>
      <c r="VKQ36" s="24"/>
      <c r="VKR36" s="24"/>
      <c r="VKS36" s="25"/>
      <c r="VKT36" s="15"/>
      <c r="VKU36" s="24"/>
      <c r="VKV36" s="24"/>
      <c r="VKW36" s="24"/>
      <c r="VKX36" s="24"/>
      <c r="VKY36" s="24"/>
      <c r="VKZ36" s="24"/>
      <c r="VLA36" s="25"/>
      <c r="VLB36" s="15"/>
      <c r="VLC36" s="24"/>
      <c r="VLD36" s="24"/>
      <c r="VLE36" s="24"/>
      <c r="VLF36" s="24"/>
      <c r="VLG36" s="24"/>
      <c r="VLH36" s="24"/>
      <c r="VLI36" s="25"/>
      <c r="VLJ36" s="15"/>
      <c r="VLK36" s="24"/>
      <c r="VLL36" s="24"/>
      <c r="VLM36" s="24"/>
      <c r="VLN36" s="24"/>
      <c r="VLO36" s="24"/>
      <c r="VLP36" s="24"/>
      <c r="VLQ36" s="25"/>
      <c r="VLR36" s="15"/>
      <c r="VLS36" s="24"/>
      <c r="VLT36" s="24"/>
      <c r="VLU36" s="24"/>
      <c r="VLV36" s="24"/>
      <c r="VLW36" s="24"/>
      <c r="VLX36" s="24"/>
      <c r="VLY36" s="25"/>
      <c r="VLZ36" s="15"/>
      <c r="VMA36" s="24"/>
      <c r="VMB36" s="24"/>
      <c r="VMC36" s="24"/>
      <c r="VMD36" s="24"/>
      <c r="VME36" s="24"/>
      <c r="VMF36" s="24"/>
      <c r="VMG36" s="25"/>
      <c r="VMH36" s="15"/>
      <c r="VMI36" s="24"/>
      <c r="VMJ36" s="24"/>
      <c r="VMK36" s="24"/>
      <c r="VML36" s="24"/>
      <c r="VMM36" s="24"/>
      <c r="VMN36" s="24"/>
      <c r="VMO36" s="25"/>
      <c r="VMP36" s="15"/>
      <c r="VMQ36" s="24"/>
      <c r="VMR36" s="24"/>
      <c r="VMS36" s="24"/>
      <c r="VMT36" s="24"/>
      <c r="VMU36" s="24"/>
      <c r="VMV36" s="24"/>
      <c r="VMW36" s="25"/>
      <c r="VMX36" s="15"/>
      <c r="VMY36" s="24"/>
      <c r="VMZ36" s="24"/>
      <c r="VNA36" s="24"/>
      <c r="VNB36" s="24"/>
      <c r="VNC36" s="24"/>
      <c r="VND36" s="24"/>
      <c r="VNE36" s="25"/>
      <c r="VNF36" s="15"/>
      <c r="VNG36" s="24"/>
      <c r="VNH36" s="24"/>
      <c r="VNI36" s="24"/>
      <c r="VNJ36" s="24"/>
      <c r="VNK36" s="24"/>
      <c r="VNL36" s="24"/>
      <c r="VNM36" s="25"/>
      <c r="VNN36" s="15"/>
      <c r="VNO36" s="24"/>
      <c r="VNP36" s="24"/>
      <c r="VNQ36" s="24"/>
      <c r="VNR36" s="24"/>
      <c r="VNS36" s="24"/>
      <c r="VNT36" s="24"/>
      <c r="VNU36" s="25"/>
      <c r="VNV36" s="15"/>
      <c r="VNW36" s="24"/>
      <c r="VNX36" s="24"/>
      <c r="VNY36" s="24"/>
      <c r="VNZ36" s="24"/>
      <c r="VOA36" s="24"/>
      <c r="VOB36" s="24"/>
      <c r="VOC36" s="25"/>
      <c r="VOD36" s="15"/>
      <c r="VOE36" s="24"/>
      <c r="VOF36" s="24"/>
      <c r="VOG36" s="24"/>
      <c r="VOH36" s="24"/>
      <c r="VOI36" s="24"/>
      <c r="VOJ36" s="24"/>
      <c r="VOK36" s="25"/>
      <c r="VOL36" s="15"/>
      <c r="VOM36" s="24"/>
      <c r="VON36" s="24"/>
      <c r="VOO36" s="24"/>
      <c r="VOP36" s="24"/>
      <c r="VOQ36" s="24"/>
      <c r="VOR36" s="24"/>
      <c r="VOS36" s="25"/>
      <c r="VOT36" s="15"/>
      <c r="VOU36" s="24"/>
      <c r="VOV36" s="24"/>
      <c r="VOW36" s="24"/>
      <c r="VOX36" s="24"/>
      <c r="VOY36" s="24"/>
      <c r="VOZ36" s="24"/>
      <c r="VPA36" s="25"/>
      <c r="VPB36" s="15"/>
      <c r="VPC36" s="24"/>
      <c r="VPD36" s="24"/>
      <c r="VPE36" s="24"/>
      <c r="VPF36" s="24"/>
      <c r="VPG36" s="24"/>
      <c r="VPH36" s="24"/>
      <c r="VPI36" s="25"/>
      <c r="VPJ36" s="15"/>
      <c r="VPK36" s="24"/>
      <c r="VPL36" s="24"/>
      <c r="VPM36" s="24"/>
      <c r="VPN36" s="24"/>
      <c r="VPO36" s="24"/>
      <c r="VPP36" s="24"/>
      <c r="VPQ36" s="25"/>
      <c r="VPR36" s="15"/>
      <c r="VPS36" s="24"/>
      <c r="VPT36" s="24"/>
      <c r="VPU36" s="24"/>
      <c r="VPV36" s="24"/>
      <c r="VPW36" s="24"/>
      <c r="VPX36" s="24"/>
      <c r="VPY36" s="25"/>
      <c r="VPZ36" s="15"/>
      <c r="VQA36" s="24"/>
      <c r="VQB36" s="24"/>
      <c r="VQC36" s="24"/>
      <c r="VQD36" s="24"/>
      <c r="VQE36" s="24"/>
      <c r="VQF36" s="24"/>
      <c r="VQG36" s="25"/>
      <c r="VQH36" s="15"/>
      <c r="VQI36" s="24"/>
      <c r="VQJ36" s="24"/>
      <c r="VQK36" s="24"/>
      <c r="VQL36" s="24"/>
      <c r="VQM36" s="24"/>
      <c r="VQN36" s="24"/>
      <c r="VQO36" s="25"/>
      <c r="VQP36" s="15"/>
      <c r="VQQ36" s="24"/>
      <c r="VQR36" s="24"/>
      <c r="VQS36" s="24"/>
      <c r="VQT36" s="24"/>
      <c r="VQU36" s="24"/>
      <c r="VQV36" s="24"/>
      <c r="VQW36" s="25"/>
      <c r="VQX36" s="15"/>
      <c r="VQY36" s="24"/>
      <c r="VQZ36" s="24"/>
      <c r="VRA36" s="24"/>
      <c r="VRB36" s="24"/>
      <c r="VRC36" s="24"/>
      <c r="VRD36" s="24"/>
      <c r="VRE36" s="25"/>
      <c r="VRF36" s="15"/>
      <c r="VRG36" s="24"/>
      <c r="VRH36" s="24"/>
      <c r="VRI36" s="24"/>
      <c r="VRJ36" s="24"/>
      <c r="VRK36" s="24"/>
      <c r="VRL36" s="24"/>
      <c r="VRM36" s="25"/>
      <c r="VRN36" s="15"/>
      <c r="VRO36" s="24"/>
      <c r="VRP36" s="24"/>
      <c r="VRQ36" s="24"/>
      <c r="VRR36" s="24"/>
      <c r="VRS36" s="24"/>
      <c r="VRT36" s="24"/>
      <c r="VRU36" s="25"/>
      <c r="VRV36" s="15"/>
      <c r="VRW36" s="24"/>
      <c r="VRX36" s="24"/>
      <c r="VRY36" s="24"/>
      <c r="VRZ36" s="24"/>
      <c r="VSA36" s="24"/>
      <c r="VSB36" s="24"/>
      <c r="VSC36" s="25"/>
      <c r="VSD36" s="15"/>
      <c r="VSE36" s="24"/>
      <c r="VSF36" s="24"/>
      <c r="VSG36" s="24"/>
      <c r="VSH36" s="24"/>
      <c r="VSI36" s="24"/>
      <c r="VSJ36" s="24"/>
      <c r="VSK36" s="25"/>
      <c r="VSL36" s="15"/>
      <c r="VSM36" s="24"/>
      <c r="VSN36" s="24"/>
      <c r="VSO36" s="24"/>
      <c r="VSP36" s="24"/>
      <c r="VSQ36" s="24"/>
      <c r="VSR36" s="24"/>
      <c r="VSS36" s="25"/>
      <c r="VST36" s="15"/>
      <c r="VSU36" s="24"/>
      <c r="VSV36" s="24"/>
      <c r="VSW36" s="24"/>
      <c r="VSX36" s="24"/>
      <c r="VSY36" s="24"/>
      <c r="VSZ36" s="24"/>
      <c r="VTA36" s="25"/>
      <c r="VTB36" s="15"/>
      <c r="VTC36" s="24"/>
      <c r="VTD36" s="24"/>
      <c r="VTE36" s="24"/>
      <c r="VTF36" s="24"/>
      <c r="VTG36" s="24"/>
      <c r="VTH36" s="24"/>
      <c r="VTI36" s="25"/>
      <c r="VTJ36" s="15"/>
      <c r="VTK36" s="24"/>
      <c r="VTL36" s="24"/>
      <c r="VTM36" s="24"/>
      <c r="VTN36" s="24"/>
      <c r="VTO36" s="24"/>
      <c r="VTP36" s="24"/>
      <c r="VTQ36" s="25"/>
      <c r="VTR36" s="15"/>
      <c r="VTS36" s="24"/>
      <c r="VTT36" s="24"/>
      <c r="VTU36" s="24"/>
      <c r="VTV36" s="24"/>
      <c r="VTW36" s="24"/>
      <c r="VTX36" s="24"/>
      <c r="VTY36" s="25"/>
      <c r="VTZ36" s="15"/>
      <c r="VUA36" s="24"/>
      <c r="VUB36" s="24"/>
      <c r="VUC36" s="24"/>
      <c r="VUD36" s="24"/>
      <c r="VUE36" s="24"/>
      <c r="VUF36" s="24"/>
      <c r="VUG36" s="25"/>
      <c r="VUH36" s="15"/>
      <c r="VUI36" s="24"/>
      <c r="VUJ36" s="24"/>
      <c r="VUK36" s="24"/>
      <c r="VUL36" s="24"/>
      <c r="VUM36" s="24"/>
      <c r="VUN36" s="24"/>
      <c r="VUO36" s="25"/>
      <c r="VUP36" s="15"/>
      <c r="VUQ36" s="24"/>
      <c r="VUR36" s="24"/>
      <c r="VUS36" s="24"/>
      <c r="VUT36" s="24"/>
      <c r="VUU36" s="24"/>
      <c r="VUV36" s="24"/>
      <c r="VUW36" s="25"/>
      <c r="VUX36" s="15"/>
      <c r="VUY36" s="24"/>
      <c r="VUZ36" s="24"/>
      <c r="VVA36" s="24"/>
      <c r="VVB36" s="24"/>
      <c r="VVC36" s="24"/>
      <c r="VVD36" s="24"/>
      <c r="VVE36" s="25"/>
      <c r="VVF36" s="15"/>
      <c r="VVG36" s="24"/>
      <c r="VVH36" s="24"/>
      <c r="VVI36" s="24"/>
      <c r="VVJ36" s="24"/>
      <c r="VVK36" s="24"/>
      <c r="VVL36" s="24"/>
      <c r="VVM36" s="25"/>
      <c r="VVN36" s="15"/>
      <c r="VVO36" s="24"/>
      <c r="VVP36" s="24"/>
      <c r="VVQ36" s="24"/>
      <c r="VVR36" s="24"/>
      <c r="VVS36" s="24"/>
      <c r="VVT36" s="24"/>
      <c r="VVU36" s="25"/>
      <c r="VVV36" s="15"/>
      <c r="VVW36" s="24"/>
      <c r="VVX36" s="24"/>
      <c r="VVY36" s="24"/>
      <c r="VVZ36" s="24"/>
      <c r="VWA36" s="24"/>
      <c r="VWB36" s="24"/>
      <c r="VWC36" s="25"/>
      <c r="VWD36" s="15"/>
      <c r="VWE36" s="24"/>
      <c r="VWF36" s="24"/>
      <c r="VWG36" s="24"/>
      <c r="VWH36" s="24"/>
      <c r="VWI36" s="24"/>
      <c r="VWJ36" s="24"/>
      <c r="VWK36" s="25"/>
      <c r="VWL36" s="15"/>
      <c r="VWM36" s="24"/>
      <c r="VWN36" s="24"/>
      <c r="VWO36" s="24"/>
      <c r="VWP36" s="24"/>
      <c r="VWQ36" s="24"/>
      <c r="VWR36" s="24"/>
      <c r="VWS36" s="25"/>
      <c r="VWT36" s="15"/>
      <c r="VWU36" s="24"/>
      <c r="VWV36" s="24"/>
      <c r="VWW36" s="24"/>
      <c r="VWX36" s="24"/>
      <c r="VWY36" s="24"/>
      <c r="VWZ36" s="24"/>
      <c r="VXA36" s="25"/>
      <c r="VXB36" s="15"/>
      <c r="VXC36" s="24"/>
      <c r="VXD36" s="24"/>
      <c r="VXE36" s="24"/>
      <c r="VXF36" s="24"/>
      <c r="VXG36" s="24"/>
      <c r="VXH36" s="24"/>
      <c r="VXI36" s="25"/>
      <c r="VXJ36" s="15"/>
      <c r="VXK36" s="24"/>
      <c r="VXL36" s="24"/>
      <c r="VXM36" s="24"/>
      <c r="VXN36" s="24"/>
      <c r="VXO36" s="24"/>
      <c r="VXP36" s="24"/>
      <c r="VXQ36" s="25"/>
      <c r="VXR36" s="15"/>
      <c r="VXS36" s="24"/>
      <c r="VXT36" s="24"/>
      <c r="VXU36" s="24"/>
      <c r="VXV36" s="24"/>
      <c r="VXW36" s="24"/>
      <c r="VXX36" s="24"/>
      <c r="VXY36" s="25"/>
      <c r="VXZ36" s="15"/>
      <c r="VYA36" s="24"/>
      <c r="VYB36" s="24"/>
      <c r="VYC36" s="24"/>
      <c r="VYD36" s="24"/>
      <c r="VYE36" s="24"/>
      <c r="VYF36" s="24"/>
      <c r="VYG36" s="25"/>
      <c r="VYH36" s="15"/>
      <c r="VYI36" s="24"/>
      <c r="VYJ36" s="24"/>
      <c r="VYK36" s="24"/>
      <c r="VYL36" s="24"/>
      <c r="VYM36" s="24"/>
      <c r="VYN36" s="24"/>
      <c r="VYO36" s="25"/>
      <c r="VYP36" s="15"/>
      <c r="VYQ36" s="24"/>
      <c r="VYR36" s="24"/>
      <c r="VYS36" s="24"/>
      <c r="VYT36" s="24"/>
      <c r="VYU36" s="24"/>
      <c r="VYV36" s="24"/>
      <c r="VYW36" s="25"/>
      <c r="VYX36" s="15"/>
      <c r="VYY36" s="24"/>
      <c r="VYZ36" s="24"/>
      <c r="VZA36" s="24"/>
      <c r="VZB36" s="24"/>
      <c r="VZC36" s="24"/>
      <c r="VZD36" s="24"/>
      <c r="VZE36" s="25"/>
      <c r="VZF36" s="15"/>
      <c r="VZG36" s="24"/>
      <c r="VZH36" s="24"/>
      <c r="VZI36" s="24"/>
      <c r="VZJ36" s="24"/>
      <c r="VZK36" s="24"/>
      <c r="VZL36" s="24"/>
      <c r="VZM36" s="25"/>
      <c r="VZN36" s="15"/>
      <c r="VZO36" s="24"/>
      <c r="VZP36" s="24"/>
      <c r="VZQ36" s="24"/>
      <c r="VZR36" s="24"/>
      <c r="VZS36" s="24"/>
      <c r="VZT36" s="24"/>
      <c r="VZU36" s="25"/>
      <c r="VZV36" s="15"/>
      <c r="VZW36" s="24"/>
      <c r="VZX36" s="24"/>
      <c r="VZY36" s="24"/>
      <c r="VZZ36" s="24"/>
      <c r="WAA36" s="24"/>
      <c r="WAB36" s="24"/>
      <c r="WAC36" s="25"/>
      <c r="WAD36" s="15"/>
      <c r="WAE36" s="24"/>
      <c r="WAF36" s="24"/>
      <c r="WAG36" s="24"/>
      <c r="WAH36" s="24"/>
      <c r="WAI36" s="24"/>
      <c r="WAJ36" s="24"/>
      <c r="WAK36" s="25"/>
      <c r="WAL36" s="15"/>
      <c r="WAM36" s="24"/>
      <c r="WAN36" s="24"/>
      <c r="WAO36" s="24"/>
      <c r="WAP36" s="24"/>
      <c r="WAQ36" s="24"/>
      <c r="WAR36" s="24"/>
      <c r="WAS36" s="25"/>
      <c r="WAT36" s="15"/>
      <c r="WAU36" s="24"/>
      <c r="WAV36" s="24"/>
      <c r="WAW36" s="24"/>
      <c r="WAX36" s="24"/>
      <c r="WAY36" s="24"/>
      <c r="WAZ36" s="24"/>
      <c r="WBA36" s="25"/>
      <c r="WBB36" s="15"/>
      <c r="WBC36" s="24"/>
      <c r="WBD36" s="24"/>
      <c r="WBE36" s="24"/>
      <c r="WBF36" s="24"/>
      <c r="WBG36" s="24"/>
      <c r="WBH36" s="24"/>
      <c r="WBI36" s="25"/>
      <c r="WBJ36" s="15"/>
      <c r="WBK36" s="24"/>
      <c r="WBL36" s="24"/>
      <c r="WBM36" s="24"/>
      <c r="WBN36" s="24"/>
      <c r="WBO36" s="24"/>
      <c r="WBP36" s="24"/>
      <c r="WBQ36" s="25"/>
      <c r="WBR36" s="15"/>
      <c r="WBS36" s="24"/>
      <c r="WBT36" s="24"/>
      <c r="WBU36" s="24"/>
      <c r="WBV36" s="24"/>
      <c r="WBW36" s="24"/>
      <c r="WBX36" s="24"/>
      <c r="WBY36" s="25"/>
      <c r="WBZ36" s="15"/>
      <c r="WCA36" s="24"/>
      <c r="WCB36" s="24"/>
      <c r="WCC36" s="24"/>
      <c r="WCD36" s="24"/>
      <c r="WCE36" s="24"/>
      <c r="WCF36" s="24"/>
      <c r="WCG36" s="25"/>
      <c r="WCH36" s="15"/>
      <c r="WCI36" s="24"/>
      <c r="WCJ36" s="24"/>
      <c r="WCK36" s="24"/>
      <c r="WCL36" s="24"/>
      <c r="WCM36" s="24"/>
      <c r="WCN36" s="24"/>
      <c r="WCO36" s="25"/>
      <c r="WCP36" s="15"/>
      <c r="WCQ36" s="24"/>
      <c r="WCR36" s="24"/>
      <c r="WCS36" s="24"/>
      <c r="WCT36" s="24"/>
      <c r="WCU36" s="24"/>
      <c r="WCV36" s="24"/>
      <c r="WCW36" s="25"/>
      <c r="WCX36" s="15"/>
      <c r="WCY36" s="24"/>
      <c r="WCZ36" s="24"/>
      <c r="WDA36" s="24"/>
      <c r="WDB36" s="24"/>
      <c r="WDC36" s="24"/>
      <c r="WDD36" s="24"/>
      <c r="WDE36" s="25"/>
      <c r="WDF36" s="15"/>
      <c r="WDG36" s="24"/>
      <c r="WDH36" s="24"/>
      <c r="WDI36" s="24"/>
      <c r="WDJ36" s="24"/>
      <c r="WDK36" s="24"/>
      <c r="WDL36" s="24"/>
      <c r="WDM36" s="25"/>
      <c r="WDN36" s="15"/>
      <c r="WDO36" s="24"/>
      <c r="WDP36" s="24"/>
      <c r="WDQ36" s="24"/>
      <c r="WDR36" s="24"/>
      <c r="WDS36" s="24"/>
      <c r="WDT36" s="24"/>
      <c r="WDU36" s="25"/>
      <c r="WDV36" s="15"/>
      <c r="WDW36" s="24"/>
      <c r="WDX36" s="24"/>
      <c r="WDY36" s="24"/>
      <c r="WDZ36" s="24"/>
      <c r="WEA36" s="24"/>
      <c r="WEB36" s="24"/>
      <c r="WEC36" s="25"/>
      <c r="WED36" s="15"/>
      <c r="WEE36" s="24"/>
      <c r="WEF36" s="24"/>
      <c r="WEG36" s="24"/>
      <c r="WEH36" s="24"/>
      <c r="WEI36" s="24"/>
      <c r="WEJ36" s="24"/>
      <c r="WEK36" s="25"/>
      <c r="WEL36" s="15"/>
      <c r="WEM36" s="24"/>
      <c r="WEN36" s="24"/>
      <c r="WEO36" s="24"/>
      <c r="WEP36" s="24"/>
      <c r="WEQ36" s="24"/>
      <c r="WER36" s="24"/>
      <c r="WES36" s="25"/>
      <c r="WET36" s="15"/>
      <c r="WEU36" s="24"/>
      <c r="WEV36" s="24"/>
      <c r="WEW36" s="24"/>
      <c r="WEX36" s="24"/>
      <c r="WEY36" s="24"/>
      <c r="WEZ36" s="24"/>
      <c r="WFA36" s="25"/>
      <c r="WFB36" s="15"/>
      <c r="WFC36" s="24"/>
      <c r="WFD36" s="24"/>
      <c r="WFE36" s="24"/>
      <c r="WFF36" s="24"/>
      <c r="WFG36" s="24"/>
      <c r="WFH36" s="24"/>
      <c r="WFI36" s="25"/>
      <c r="WFJ36" s="15"/>
      <c r="WFK36" s="24"/>
      <c r="WFL36" s="24"/>
      <c r="WFM36" s="24"/>
      <c r="WFN36" s="24"/>
      <c r="WFO36" s="24"/>
      <c r="WFP36" s="24"/>
      <c r="WFQ36" s="25"/>
      <c r="WFR36" s="15"/>
      <c r="WFS36" s="24"/>
      <c r="WFT36" s="24"/>
      <c r="WFU36" s="24"/>
      <c r="WFV36" s="24"/>
      <c r="WFW36" s="24"/>
      <c r="WFX36" s="24"/>
      <c r="WFY36" s="25"/>
      <c r="WFZ36" s="15"/>
      <c r="WGA36" s="24"/>
      <c r="WGB36" s="24"/>
      <c r="WGC36" s="24"/>
      <c r="WGD36" s="24"/>
      <c r="WGE36" s="24"/>
      <c r="WGF36" s="24"/>
      <c r="WGG36" s="25"/>
      <c r="WGH36" s="15"/>
      <c r="WGI36" s="24"/>
      <c r="WGJ36" s="24"/>
      <c r="WGK36" s="24"/>
      <c r="WGL36" s="24"/>
      <c r="WGM36" s="24"/>
      <c r="WGN36" s="24"/>
      <c r="WGO36" s="25"/>
      <c r="WGP36" s="15"/>
      <c r="WGQ36" s="24"/>
      <c r="WGR36" s="24"/>
      <c r="WGS36" s="24"/>
      <c r="WGT36" s="24"/>
      <c r="WGU36" s="24"/>
      <c r="WGV36" s="24"/>
      <c r="WGW36" s="25"/>
      <c r="WGX36" s="15"/>
      <c r="WGY36" s="24"/>
      <c r="WGZ36" s="24"/>
      <c r="WHA36" s="24"/>
      <c r="WHB36" s="24"/>
      <c r="WHC36" s="24"/>
      <c r="WHD36" s="24"/>
      <c r="WHE36" s="25"/>
      <c r="WHF36" s="15"/>
      <c r="WHG36" s="24"/>
      <c r="WHH36" s="24"/>
      <c r="WHI36" s="24"/>
      <c r="WHJ36" s="24"/>
      <c r="WHK36" s="24"/>
      <c r="WHL36" s="24"/>
      <c r="WHM36" s="25"/>
      <c r="WHN36" s="15"/>
      <c r="WHO36" s="24"/>
      <c r="WHP36" s="24"/>
      <c r="WHQ36" s="24"/>
      <c r="WHR36" s="24"/>
      <c r="WHS36" s="24"/>
      <c r="WHT36" s="24"/>
      <c r="WHU36" s="25"/>
      <c r="WHV36" s="15"/>
      <c r="WHW36" s="24"/>
      <c r="WHX36" s="24"/>
      <c r="WHY36" s="24"/>
      <c r="WHZ36" s="24"/>
      <c r="WIA36" s="24"/>
      <c r="WIB36" s="24"/>
      <c r="WIC36" s="25"/>
      <c r="WID36" s="15"/>
      <c r="WIE36" s="24"/>
      <c r="WIF36" s="24"/>
      <c r="WIG36" s="24"/>
      <c r="WIH36" s="24"/>
      <c r="WII36" s="24"/>
      <c r="WIJ36" s="24"/>
      <c r="WIK36" s="25"/>
      <c r="WIL36" s="15"/>
      <c r="WIM36" s="24"/>
      <c r="WIN36" s="24"/>
      <c r="WIO36" s="24"/>
      <c r="WIP36" s="24"/>
      <c r="WIQ36" s="24"/>
      <c r="WIR36" s="24"/>
      <c r="WIS36" s="25"/>
      <c r="WIT36" s="15"/>
      <c r="WIU36" s="24"/>
      <c r="WIV36" s="24"/>
      <c r="WIW36" s="24"/>
      <c r="WIX36" s="24"/>
      <c r="WIY36" s="24"/>
      <c r="WIZ36" s="24"/>
      <c r="WJA36" s="25"/>
      <c r="WJB36" s="15"/>
      <c r="WJC36" s="24"/>
      <c r="WJD36" s="24"/>
      <c r="WJE36" s="24"/>
      <c r="WJF36" s="24"/>
      <c r="WJG36" s="24"/>
      <c r="WJH36" s="24"/>
      <c r="WJI36" s="25"/>
      <c r="WJJ36" s="15"/>
      <c r="WJK36" s="24"/>
      <c r="WJL36" s="24"/>
      <c r="WJM36" s="24"/>
      <c r="WJN36" s="24"/>
      <c r="WJO36" s="24"/>
      <c r="WJP36" s="24"/>
      <c r="WJQ36" s="25"/>
      <c r="WJR36" s="15"/>
      <c r="WJS36" s="24"/>
      <c r="WJT36" s="24"/>
      <c r="WJU36" s="24"/>
      <c r="WJV36" s="24"/>
      <c r="WJW36" s="24"/>
      <c r="WJX36" s="24"/>
      <c r="WJY36" s="25"/>
      <c r="WJZ36" s="15"/>
      <c r="WKA36" s="24"/>
      <c r="WKB36" s="24"/>
      <c r="WKC36" s="24"/>
      <c r="WKD36" s="24"/>
      <c r="WKE36" s="24"/>
      <c r="WKF36" s="24"/>
      <c r="WKG36" s="25"/>
      <c r="WKH36" s="15"/>
      <c r="WKI36" s="24"/>
      <c r="WKJ36" s="24"/>
      <c r="WKK36" s="24"/>
      <c r="WKL36" s="24"/>
      <c r="WKM36" s="24"/>
      <c r="WKN36" s="24"/>
      <c r="WKO36" s="25"/>
      <c r="WKP36" s="15"/>
      <c r="WKQ36" s="24"/>
      <c r="WKR36" s="24"/>
      <c r="WKS36" s="24"/>
      <c r="WKT36" s="24"/>
      <c r="WKU36" s="24"/>
      <c r="WKV36" s="24"/>
      <c r="WKW36" s="25"/>
      <c r="WKX36" s="15"/>
      <c r="WKY36" s="24"/>
      <c r="WKZ36" s="24"/>
      <c r="WLA36" s="24"/>
      <c r="WLB36" s="24"/>
      <c r="WLC36" s="24"/>
      <c r="WLD36" s="24"/>
      <c r="WLE36" s="25"/>
      <c r="WLF36" s="15"/>
      <c r="WLG36" s="24"/>
      <c r="WLH36" s="24"/>
      <c r="WLI36" s="24"/>
      <c r="WLJ36" s="24"/>
      <c r="WLK36" s="24"/>
      <c r="WLL36" s="24"/>
      <c r="WLM36" s="25"/>
      <c r="WLN36" s="15"/>
      <c r="WLO36" s="24"/>
      <c r="WLP36" s="24"/>
      <c r="WLQ36" s="24"/>
      <c r="WLR36" s="24"/>
      <c r="WLS36" s="24"/>
      <c r="WLT36" s="24"/>
      <c r="WLU36" s="25"/>
      <c r="WLV36" s="15"/>
      <c r="WLW36" s="24"/>
      <c r="WLX36" s="24"/>
      <c r="WLY36" s="24"/>
      <c r="WLZ36" s="24"/>
      <c r="WMA36" s="24"/>
      <c r="WMB36" s="24"/>
      <c r="WMC36" s="25"/>
      <c r="WMD36" s="15"/>
      <c r="WME36" s="24"/>
      <c r="WMF36" s="24"/>
      <c r="WMG36" s="24"/>
      <c r="WMH36" s="24"/>
      <c r="WMI36" s="24"/>
      <c r="WMJ36" s="24"/>
      <c r="WMK36" s="25"/>
      <c r="WML36" s="15"/>
      <c r="WMM36" s="24"/>
      <c r="WMN36" s="24"/>
      <c r="WMO36" s="24"/>
      <c r="WMP36" s="24"/>
      <c r="WMQ36" s="24"/>
      <c r="WMR36" s="24"/>
      <c r="WMS36" s="25"/>
      <c r="WMT36" s="15"/>
      <c r="WMU36" s="24"/>
      <c r="WMV36" s="24"/>
      <c r="WMW36" s="24"/>
      <c r="WMX36" s="24"/>
      <c r="WMY36" s="24"/>
      <c r="WMZ36" s="24"/>
      <c r="WNA36" s="25"/>
      <c r="WNB36" s="15"/>
      <c r="WNC36" s="24"/>
      <c r="WND36" s="24"/>
      <c r="WNE36" s="24"/>
      <c r="WNF36" s="24"/>
      <c r="WNG36" s="24"/>
      <c r="WNH36" s="24"/>
      <c r="WNI36" s="25"/>
      <c r="WNJ36" s="15"/>
      <c r="WNK36" s="24"/>
      <c r="WNL36" s="24"/>
      <c r="WNM36" s="24"/>
      <c r="WNN36" s="24"/>
      <c r="WNO36" s="24"/>
      <c r="WNP36" s="24"/>
      <c r="WNQ36" s="25"/>
      <c r="WNR36" s="15"/>
      <c r="WNS36" s="24"/>
      <c r="WNT36" s="24"/>
      <c r="WNU36" s="24"/>
      <c r="WNV36" s="24"/>
      <c r="WNW36" s="24"/>
      <c r="WNX36" s="24"/>
      <c r="WNY36" s="25"/>
      <c r="WNZ36" s="15"/>
      <c r="WOA36" s="24"/>
      <c r="WOB36" s="24"/>
      <c r="WOC36" s="24"/>
      <c r="WOD36" s="24"/>
      <c r="WOE36" s="24"/>
      <c r="WOF36" s="24"/>
      <c r="WOG36" s="25"/>
      <c r="WOH36" s="15"/>
      <c r="WOI36" s="24"/>
      <c r="WOJ36" s="24"/>
      <c r="WOK36" s="24"/>
      <c r="WOL36" s="24"/>
      <c r="WOM36" s="24"/>
      <c r="WON36" s="24"/>
      <c r="WOO36" s="25"/>
      <c r="WOP36" s="15"/>
      <c r="WOQ36" s="24"/>
      <c r="WOR36" s="24"/>
      <c r="WOS36" s="24"/>
      <c r="WOT36" s="24"/>
      <c r="WOU36" s="24"/>
      <c r="WOV36" s="24"/>
      <c r="WOW36" s="25"/>
      <c r="WOX36" s="15"/>
      <c r="WOY36" s="24"/>
      <c r="WOZ36" s="24"/>
      <c r="WPA36" s="24"/>
      <c r="WPB36" s="24"/>
      <c r="WPC36" s="24"/>
      <c r="WPD36" s="24"/>
      <c r="WPE36" s="25"/>
      <c r="WPF36" s="15"/>
      <c r="WPG36" s="24"/>
      <c r="WPH36" s="24"/>
      <c r="WPI36" s="24"/>
      <c r="WPJ36" s="24"/>
      <c r="WPK36" s="24"/>
      <c r="WPL36" s="24"/>
      <c r="WPM36" s="25"/>
      <c r="WPN36" s="15"/>
      <c r="WPO36" s="24"/>
      <c r="WPP36" s="24"/>
      <c r="WPQ36" s="24"/>
      <c r="WPR36" s="24"/>
      <c r="WPS36" s="24"/>
      <c r="WPT36" s="24"/>
      <c r="WPU36" s="25"/>
      <c r="WPV36" s="15"/>
      <c r="WPW36" s="24"/>
      <c r="WPX36" s="24"/>
      <c r="WPY36" s="24"/>
      <c r="WPZ36" s="24"/>
      <c r="WQA36" s="24"/>
      <c r="WQB36" s="24"/>
      <c r="WQC36" s="25"/>
      <c r="WQD36" s="15"/>
      <c r="WQE36" s="24"/>
      <c r="WQF36" s="24"/>
      <c r="WQG36" s="24"/>
      <c r="WQH36" s="24"/>
      <c r="WQI36" s="24"/>
      <c r="WQJ36" s="24"/>
      <c r="WQK36" s="25"/>
      <c r="WQL36" s="15"/>
      <c r="WQM36" s="24"/>
      <c r="WQN36" s="24"/>
      <c r="WQO36" s="24"/>
      <c r="WQP36" s="24"/>
      <c r="WQQ36" s="24"/>
      <c r="WQR36" s="24"/>
      <c r="WQS36" s="25"/>
      <c r="WQT36" s="15"/>
      <c r="WQU36" s="24"/>
      <c r="WQV36" s="24"/>
      <c r="WQW36" s="24"/>
      <c r="WQX36" s="24"/>
      <c r="WQY36" s="24"/>
      <c r="WQZ36" s="24"/>
      <c r="WRA36" s="25"/>
      <c r="WRB36" s="15"/>
      <c r="WRC36" s="24"/>
      <c r="WRD36" s="24"/>
      <c r="WRE36" s="24"/>
      <c r="WRF36" s="24"/>
      <c r="WRG36" s="24"/>
      <c r="WRH36" s="24"/>
      <c r="WRI36" s="25"/>
      <c r="WRJ36" s="15"/>
      <c r="WRK36" s="24"/>
      <c r="WRL36" s="24"/>
      <c r="WRM36" s="24"/>
      <c r="WRN36" s="24"/>
      <c r="WRO36" s="24"/>
      <c r="WRP36" s="24"/>
      <c r="WRQ36" s="25"/>
      <c r="WRR36" s="15"/>
      <c r="WRS36" s="24"/>
      <c r="WRT36" s="24"/>
      <c r="WRU36" s="24"/>
      <c r="WRV36" s="24"/>
      <c r="WRW36" s="24"/>
      <c r="WRX36" s="24"/>
      <c r="WRY36" s="25"/>
      <c r="WRZ36" s="15"/>
      <c r="WSA36" s="24"/>
      <c r="WSB36" s="24"/>
      <c r="WSC36" s="24"/>
      <c r="WSD36" s="24"/>
      <c r="WSE36" s="24"/>
      <c r="WSF36" s="24"/>
      <c r="WSG36" s="25"/>
      <c r="WSH36" s="15"/>
      <c r="WSI36" s="24"/>
      <c r="WSJ36" s="24"/>
      <c r="WSK36" s="24"/>
      <c r="WSL36" s="24"/>
      <c r="WSM36" s="24"/>
      <c r="WSN36" s="24"/>
      <c r="WSO36" s="25"/>
      <c r="WSP36" s="15"/>
      <c r="WSQ36" s="24"/>
      <c r="WSR36" s="24"/>
      <c r="WSS36" s="24"/>
      <c r="WST36" s="24"/>
      <c r="WSU36" s="24"/>
      <c r="WSV36" s="24"/>
      <c r="WSW36" s="25"/>
      <c r="WSX36" s="15"/>
      <c r="WSY36" s="24"/>
      <c r="WSZ36" s="24"/>
      <c r="WTA36" s="24"/>
      <c r="WTB36" s="24"/>
      <c r="WTC36" s="24"/>
      <c r="WTD36" s="24"/>
      <c r="WTE36" s="25"/>
      <c r="WTF36" s="15"/>
      <c r="WTG36" s="24"/>
      <c r="WTH36" s="24"/>
      <c r="WTI36" s="24"/>
      <c r="WTJ36" s="24"/>
      <c r="WTK36" s="24"/>
      <c r="WTL36" s="24"/>
      <c r="WTM36" s="25"/>
      <c r="WTN36" s="15"/>
      <c r="WTO36" s="24"/>
      <c r="WTP36" s="24"/>
      <c r="WTQ36" s="24"/>
      <c r="WTR36" s="24"/>
      <c r="WTS36" s="24"/>
      <c r="WTT36" s="24"/>
      <c r="WTU36" s="25"/>
      <c r="WTV36" s="15"/>
      <c r="WTW36" s="24"/>
      <c r="WTX36" s="24"/>
      <c r="WTY36" s="24"/>
      <c r="WTZ36" s="24"/>
      <c r="WUA36" s="24"/>
      <c r="WUB36" s="24"/>
      <c r="WUC36" s="25"/>
      <c r="WUD36" s="15"/>
      <c r="WUE36" s="24"/>
      <c r="WUF36" s="24"/>
      <c r="WUG36" s="24"/>
      <c r="WUH36" s="24"/>
      <c r="WUI36" s="24"/>
      <c r="WUJ36" s="24"/>
      <c r="WUK36" s="25"/>
      <c r="WUL36" s="15"/>
      <c r="WUM36" s="24"/>
      <c r="WUN36" s="24"/>
      <c r="WUO36" s="24"/>
      <c r="WUP36" s="24"/>
      <c r="WUQ36" s="24"/>
      <c r="WUR36" s="24"/>
      <c r="WUS36" s="25"/>
      <c r="WUT36" s="15"/>
      <c r="WUU36" s="24"/>
      <c r="WUV36" s="24"/>
      <c r="WUW36" s="24"/>
      <c r="WUX36" s="24"/>
      <c r="WUY36" s="24"/>
      <c r="WUZ36" s="24"/>
      <c r="WVA36" s="25"/>
      <c r="WVB36" s="15"/>
      <c r="WVC36" s="24"/>
      <c r="WVD36" s="24"/>
      <c r="WVE36" s="24"/>
      <c r="WVF36" s="24"/>
      <c r="WVG36" s="24"/>
      <c r="WVH36" s="24"/>
      <c r="WVI36" s="25"/>
      <c r="WVJ36" s="15"/>
      <c r="WVK36" s="24"/>
      <c r="WVL36" s="24"/>
      <c r="WVM36" s="24"/>
      <c r="WVN36" s="24"/>
      <c r="WVO36" s="24"/>
      <c r="WVP36" s="24"/>
      <c r="WVQ36" s="25"/>
      <c r="WVR36" s="15"/>
      <c r="WVS36" s="24"/>
      <c r="WVT36" s="24"/>
      <c r="WVU36" s="24"/>
      <c r="WVV36" s="24"/>
      <c r="WVW36" s="24"/>
      <c r="WVX36" s="24"/>
      <c r="WVY36" s="25"/>
      <c r="WVZ36" s="15"/>
      <c r="WWA36" s="24"/>
      <c r="WWB36" s="24"/>
      <c r="WWC36" s="24"/>
      <c r="WWD36" s="24"/>
      <c r="WWE36" s="24"/>
      <c r="WWF36" s="24"/>
      <c r="WWG36" s="25"/>
      <c r="WWH36" s="15"/>
      <c r="WWI36" s="24"/>
      <c r="WWJ36" s="24"/>
      <c r="WWK36" s="24"/>
      <c r="WWL36" s="24"/>
      <c r="WWM36" s="24"/>
      <c r="WWN36" s="24"/>
      <c r="WWO36" s="25"/>
      <c r="WWP36" s="15"/>
      <c r="WWQ36" s="24"/>
      <c r="WWR36" s="24"/>
      <c r="WWS36" s="24"/>
      <c r="WWT36" s="24"/>
      <c r="WWU36" s="24"/>
      <c r="WWV36" s="24"/>
      <c r="WWW36" s="25"/>
      <c r="WWX36" s="15"/>
      <c r="WWY36" s="24"/>
      <c r="WWZ36" s="24"/>
      <c r="WXA36" s="24"/>
      <c r="WXB36" s="24"/>
      <c r="WXC36" s="24"/>
      <c r="WXD36" s="24"/>
      <c r="WXE36" s="25"/>
      <c r="WXF36" s="15"/>
      <c r="WXG36" s="24"/>
      <c r="WXH36" s="24"/>
      <c r="WXI36" s="24"/>
      <c r="WXJ36" s="24"/>
      <c r="WXK36" s="24"/>
      <c r="WXL36" s="24"/>
      <c r="WXM36" s="25"/>
      <c r="WXN36" s="15"/>
      <c r="WXO36" s="24"/>
      <c r="WXP36" s="24"/>
      <c r="WXQ36" s="24"/>
      <c r="WXR36" s="24"/>
      <c r="WXS36" s="24"/>
      <c r="WXT36" s="24"/>
      <c r="WXU36" s="25"/>
      <c r="WXV36" s="15"/>
      <c r="WXW36" s="24"/>
      <c r="WXX36" s="24"/>
      <c r="WXY36" s="24"/>
      <c r="WXZ36" s="24"/>
      <c r="WYA36" s="24"/>
      <c r="WYB36" s="24"/>
      <c r="WYC36" s="25"/>
      <c r="WYD36" s="15"/>
      <c r="WYE36" s="24"/>
      <c r="WYF36" s="24"/>
      <c r="WYG36" s="24"/>
      <c r="WYH36" s="24"/>
      <c r="WYI36" s="24"/>
      <c r="WYJ36" s="24"/>
      <c r="WYK36" s="25"/>
      <c r="WYL36" s="15"/>
      <c r="WYM36" s="24"/>
      <c r="WYN36" s="24"/>
      <c r="WYO36" s="24"/>
      <c r="WYP36" s="24"/>
      <c r="WYQ36" s="24"/>
      <c r="WYR36" s="24"/>
      <c r="WYS36" s="25"/>
      <c r="WYT36" s="15"/>
      <c r="WYU36" s="24"/>
      <c r="WYV36" s="24"/>
      <c r="WYW36" s="24"/>
      <c r="WYX36" s="24"/>
      <c r="WYY36" s="24"/>
      <c r="WYZ36" s="24"/>
      <c r="WZA36" s="25"/>
      <c r="WZB36" s="15"/>
      <c r="WZC36" s="24"/>
      <c r="WZD36" s="24"/>
      <c r="WZE36" s="24"/>
      <c r="WZF36" s="24"/>
      <c r="WZG36" s="24"/>
      <c r="WZH36" s="24"/>
      <c r="WZI36" s="25"/>
      <c r="WZJ36" s="15"/>
      <c r="WZK36" s="24"/>
      <c r="WZL36" s="24"/>
      <c r="WZM36" s="24"/>
      <c r="WZN36" s="24"/>
      <c r="WZO36" s="24"/>
      <c r="WZP36" s="24"/>
      <c r="WZQ36" s="25"/>
      <c r="WZR36" s="15"/>
      <c r="WZS36" s="24"/>
      <c r="WZT36" s="24"/>
      <c r="WZU36" s="24"/>
      <c r="WZV36" s="24"/>
      <c r="WZW36" s="24"/>
      <c r="WZX36" s="24"/>
      <c r="WZY36" s="25"/>
      <c r="WZZ36" s="15"/>
      <c r="XAA36" s="24"/>
      <c r="XAB36" s="24"/>
      <c r="XAC36" s="24"/>
      <c r="XAD36" s="24"/>
      <c r="XAE36" s="24"/>
      <c r="XAF36" s="24"/>
      <c r="XAG36" s="25"/>
      <c r="XAH36" s="15"/>
      <c r="XAI36" s="24"/>
      <c r="XAJ36" s="24"/>
      <c r="XAK36" s="24"/>
      <c r="XAL36" s="24"/>
      <c r="XAM36" s="24"/>
      <c r="XAN36" s="24"/>
      <c r="XAO36" s="25"/>
      <c r="XAP36" s="15"/>
      <c r="XAQ36" s="24"/>
      <c r="XAR36" s="24"/>
      <c r="XAS36" s="24"/>
      <c r="XAT36" s="24"/>
      <c r="XAU36" s="24"/>
      <c r="XAV36" s="24"/>
      <c r="XAW36" s="25"/>
      <c r="XAX36" s="15"/>
      <c r="XAY36" s="24"/>
      <c r="XAZ36" s="24"/>
      <c r="XBA36" s="24"/>
      <c r="XBB36" s="24"/>
      <c r="XBC36" s="24"/>
      <c r="XBD36" s="24"/>
      <c r="XBE36" s="25"/>
      <c r="XBF36" s="15"/>
      <c r="XBG36" s="24"/>
      <c r="XBH36" s="24"/>
      <c r="XBI36" s="24"/>
      <c r="XBJ36" s="24"/>
      <c r="XBK36" s="24"/>
      <c r="XBL36" s="24"/>
      <c r="XBM36" s="25"/>
      <c r="XBN36" s="15"/>
      <c r="XBO36" s="24"/>
      <c r="XBP36" s="24"/>
      <c r="XBQ36" s="24"/>
      <c r="XBR36" s="24"/>
      <c r="XBS36" s="24"/>
      <c r="XBT36" s="24"/>
      <c r="XBU36" s="25"/>
      <c r="XBV36" s="15"/>
      <c r="XBW36" s="24"/>
      <c r="XBX36" s="24"/>
      <c r="XBY36" s="24"/>
      <c r="XBZ36" s="24"/>
      <c r="XCA36" s="24"/>
      <c r="XCB36" s="24"/>
      <c r="XCC36" s="25"/>
      <c r="XCD36" s="15"/>
      <c r="XCE36" s="24"/>
      <c r="XCF36" s="24"/>
      <c r="XCG36" s="24"/>
      <c r="XCH36" s="24"/>
      <c r="XCI36" s="24"/>
      <c r="XCJ36" s="24"/>
      <c r="XCK36" s="25"/>
      <c r="XCL36" s="15"/>
      <c r="XCM36" s="24"/>
      <c r="XCN36" s="24"/>
      <c r="XCO36" s="24"/>
      <c r="XCP36" s="24"/>
      <c r="XCQ36" s="24"/>
      <c r="XCR36" s="24"/>
      <c r="XCS36" s="25"/>
      <c r="XCT36" s="15"/>
      <c r="XCU36" s="24"/>
      <c r="XCV36" s="24"/>
      <c r="XCW36" s="24"/>
      <c r="XCX36" s="24"/>
      <c r="XCY36" s="24"/>
      <c r="XCZ36" s="24"/>
      <c r="XDA36" s="25"/>
      <c r="XDB36" s="15"/>
      <c r="XDC36" s="24"/>
      <c r="XDD36" s="24"/>
      <c r="XDE36" s="24"/>
      <c r="XDF36" s="24"/>
      <c r="XDG36" s="24"/>
      <c r="XDH36" s="24"/>
    </row>
    <row r="37" spans="1:16366" s="52" customFormat="1">
      <c r="A37" s="1"/>
      <c r="B37" s="55"/>
      <c r="C37" s="15"/>
      <c r="D37" s="29"/>
      <c r="E37" s="29"/>
      <c r="F37" s="29"/>
      <c r="G37" s="29"/>
      <c r="H37"/>
      <c r="I37"/>
      <c r="J37" s="30"/>
      <c r="K37" s="30"/>
      <c r="L37" s="29"/>
      <c r="M37" s="91"/>
      <c r="N37" s="24"/>
      <c r="O37" s="24"/>
      <c r="P37" s="24"/>
      <c r="Q37" s="25"/>
      <c r="R37" s="15"/>
      <c r="S37" s="24"/>
      <c r="T37" s="24"/>
      <c r="U37" s="24"/>
      <c r="V37" s="24"/>
      <c r="W37" s="24"/>
      <c r="X37" s="24"/>
      <c r="Y37" s="25"/>
      <c r="Z37" s="15"/>
      <c r="AA37" s="24"/>
      <c r="AB37" s="24"/>
      <c r="AC37" s="24"/>
      <c r="AD37" s="24"/>
      <c r="AE37" s="24"/>
      <c r="AF37" s="24"/>
      <c r="AG37" s="25"/>
      <c r="AH37" s="15"/>
      <c r="AI37" s="24"/>
      <c r="AJ37" s="24"/>
      <c r="AK37" s="24"/>
      <c r="AL37" s="24"/>
      <c r="AM37" s="24"/>
      <c r="AN37" s="24"/>
      <c r="AO37" s="25"/>
      <c r="AP37" s="15"/>
      <c r="AQ37" s="24"/>
      <c r="AR37" s="24"/>
      <c r="AS37" s="24"/>
      <c r="AT37" s="24"/>
      <c r="AU37" s="24"/>
      <c r="AV37" s="24"/>
      <c r="AW37" s="25"/>
      <c r="AX37" s="15"/>
      <c r="AY37" s="24"/>
      <c r="AZ37" s="24"/>
      <c r="BA37" s="24"/>
      <c r="BB37" s="24"/>
      <c r="BC37" s="24"/>
      <c r="BD37" s="24"/>
      <c r="BE37" s="25"/>
      <c r="BF37" s="15"/>
      <c r="BG37" s="24"/>
      <c r="BH37" s="24"/>
      <c r="BI37" s="24"/>
      <c r="BJ37" s="24"/>
      <c r="BK37" s="24"/>
      <c r="BL37" s="24"/>
      <c r="BM37" s="25"/>
      <c r="BN37" s="15"/>
      <c r="BO37" s="24"/>
      <c r="BP37" s="24"/>
      <c r="BQ37" s="24"/>
      <c r="BR37" s="24"/>
      <c r="BS37" s="24"/>
      <c r="BT37" s="24"/>
      <c r="BU37" s="25"/>
      <c r="BV37" s="15"/>
      <c r="BW37" s="24"/>
      <c r="BX37" s="24"/>
      <c r="BY37" s="24"/>
      <c r="BZ37" s="24"/>
      <c r="CA37" s="24"/>
      <c r="CB37" s="24"/>
      <c r="CC37" s="25"/>
      <c r="CD37" s="15"/>
      <c r="CE37" s="24"/>
      <c r="CF37" s="24"/>
      <c r="CG37" s="24"/>
      <c r="CH37" s="24"/>
      <c r="CI37" s="24"/>
      <c r="CJ37" s="24"/>
      <c r="CK37" s="25"/>
      <c r="CL37" s="15"/>
      <c r="CM37" s="24"/>
      <c r="CN37" s="24"/>
      <c r="CO37" s="24"/>
      <c r="CP37" s="24"/>
      <c r="CQ37" s="24"/>
      <c r="CR37" s="24"/>
      <c r="CS37" s="25"/>
      <c r="CT37" s="15"/>
      <c r="CU37" s="24"/>
      <c r="CV37" s="24"/>
      <c r="CW37" s="24"/>
      <c r="CX37" s="24"/>
      <c r="CY37" s="24"/>
      <c r="CZ37" s="24"/>
      <c r="DA37" s="25"/>
      <c r="DB37" s="15"/>
      <c r="DC37" s="24"/>
      <c r="DD37" s="24"/>
      <c r="DE37" s="24"/>
      <c r="DF37" s="24"/>
      <c r="DG37" s="24"/>
      <c r="DH37" s="24"/>
      <c r="DI37" s="25"/>
      <c r="DJ37" s="15"/>
      <c r="DK37" s="24"/>
      <c r="DL37" s="24"/>
      <c r="DM37" s="24"/>
      <c r="DN37" s="24"/>
      <c r="DO37" s="24"/>
      <c r="DP37" s="24"/>
      <c r="DQ37" s="25"/>
      <c r="DR37" s="15"/>
      <c r="DS37" s="24"/>
      <c r="DT37" s="24"/>
      <c r="DU37" s="24"/>
      <c r="DV37" s="24"/>
      <c r="DW37" s="24"/>
      <c r="DX37" s="24"/>
      <c r="DY37" s="25"/>
      <c r="DZ37" s="15"/>
      <c r="EA37" s="24"/>
      <c r="EB37" s="24"/>
      <c r="EC37" s="24"/>
      <c r="ED37" s="24"/>
      <c r="EE37" s="24"/>
      <c r="EF37" s="24"/>
      <c r="EG37" s="25"/>
      <c r="EH37" s="15"/>
      <c r="EI37" s="24"/>
      <c r="EJ37" s="24"/>
      <c r="EK37" s="24"/>
      <c r="EL37" s="24"/>
      <c r="EM37" s="24"/>
      <c r="EN37" s="24"/>
      <c r="EO37" s="25"/>
      <c r="EP37" s="15"/>
      <c r="EQ37" s="24"/>
      <c r="ER37" s="24"/>
      <c r="ES37" s="24"/>
      <c r="ET37" s="24"/>
      <c r="EU37" s="24"/>
      <c r="EV37" s="24"/>
      <c r="EW37" s="25"/>
      <c r="EX37" s="15"/>
      <c r="EY37" s="24"/>
      <c r="EZ37" s="24"/>
      <c r="FA37" s="24"/>
      <c r="FB37" s="24"/>
      <c r="FC37" s="24"/>
      <c r="FD37" s="24"/>
      <c r="FE37" s="25"/>
      <c r="FF37" s="15"/>
      <c r="FG37" s="24"/>
      <c r="FH37" s="24"/>
      <c r="FI37" s="24"/>
      <c r="FJ37" s="24"/>
      <c r="FK37" s="24"/>
      <c r="FL37" s="24"/>
      <c r="FM37" s="25"/>
      <c r="FN37" s="15"/>
      <c r="FO37" s="24"/>
      <c r="FP37" s="24"/>
      <c r="FQ37" s="24"/>
      <c r="FR37" s="24"/>
      <c r="FS37" s="24"/>
      <c r="FT37" s="24"/>
      <c r="FU37" s="25"/>
      <c r="FV37" s="15"/>
      <c r="FW37" s="24"/>
      <c r="FX37" s="24"/>
      <c r="FY37" s="24"/>
      <c r="FZ37" s="24"/>
      <c r="GA37" s="24"/>
      <c r="GB37" s="24"/>
      <c r="GC37" s="25"/>
      <c r="GD37" s="15"/>
      <c r="GE37" s="24"/>
      <c r="GF37" s="24"/>
      <c r="GG37" s="24"/>
      <c r="GH37" s="24"/>
      <c r="GI37" s="24"/>
      <c r="GJ37" s="24"/>
      <c r="GK37" s="25"/>
      <c r="GL37" s="15"/>
      <c r="GM37" s="24"/>
      <c r="GN37" s="24"/>
      <c r="GO37" s="24"/>
      <c r="GP37" s="24"/>
      <c r="GQ37" s="24"/>
      <c r="GR37" s="24"/>
      <c r="GS37" s="25"/>
      <c r="GT37" s="15"/>
      <c r="GU37" s="24"/>
      <c r="GV37" s="24"/>
      <c r="GW37" s="24"/>
      <c r="GX37" s="24"/>
      <c r="GY37" s="24"/>
      <c r="GZ37" s="24"/>
      <c r="HA37" s="25"/>
      <c r="HB37" s="15"/>
      <c r="HC37" s="24"/>
      <c r="HD37" s="24"/>
      <c r="HE37" s="24"/>
      <c r="HF37" s="24"/>
      <c r="HG37" s="24"/>
      <c r="HH37" s="24"/>
      <c r="HI37" s="25"/>
      <c r="HJ37" s="15"/>
      <c r="HK37" s="24"/>
      <c r="HL37" s="24"/>
      <c r="HM37" s="24"/>
      <c r="HN37" s="24"/>
      <c r="HO37" s="24"/>
      <c r="HP37" s="24"/>
      <c r="HQ37" s="25"/>
      <c r="HR37" s="15"/>
      <c r="HS37" s="24"/>
      <c r="HT37" s="24"/>
      <c r="HU37" s="24"/>
      <c r="HV37" s="24"/>
      <c r="HW37" s="24"/>
      <c r="HX37" s="24"/>
      <c r="HY37" s="25"/>
      <c r="HZ37" s="15"/>
      <c r="IA37" s="24"/>
      <c r="IB37" s="24"/>
      <c r="IC37" s="24"/>
      <c r="ID37" s="24"/>
      <c r="IE37" s="24"/>
      <c r="IF37" s="24"/>
      <c r="IG37" s="25"/>
      <c r="IH37" s="15"/>
      <c r="II37" s="24"/>
      <c r="IJ37" s="24"/>
      <c r="IK37" s="24"/>
      <c r="IL37" s="24"/>
      <c r="IM37" s="24"/>
      <c r="IN37" s="24"/>
      <c r="IO37" s="25"/>
      <c r="IP37" s="15"/>
      <c r="IQ37" s="24"/>
      <c r="IR37" s="24"/>
      <c r="IS37" s="24"/>
      <c r="IT37" s="24"/>
      <c r="IU37" s="24"/>
      <c r="IV37" s="24"/>
      <c r="IW37" s="25"/>
      <c r="IX37" s="15"/>
      <c r="IY37" s="24"/>
      <c r="IZ37" s="24"/>
      <c r="JA37" s="24"/>
      <c r="JB37" s="24"/>
      <c r="JC37" s="24"/>
      <c r="JD37" s="24"/>
      <c r="JE37" s="25"/>
      <c r="JF37" s="15"/>
      <c r="JG37" s="24"/>
      <c r="JH37" s="24"/>
      <c r="JI37" s="24"/>
      <c r="JJ37" s="24"/>
      <c r="JK37" s="24"/>
      <c r="JL37" s="24"/>
      <c r="JM37" s="25"/>
      <c r="JN37" s="15"/>
      <c r="JO37" s="24"/>
      <c r="JP37" s="24"/>
      <c r="JQ37" s="24"/>
      <c r="JR37" s="24"/>
      <c r="JS37" s="24"/>
      <c r="JT37" s="24"/>
      <c r="JU37" s="25"/>
      <c r="JV37" s="15"/>
      <c r="JW37" s="24"/>
      <c r="JX37" s="24"/>
      <c r="JY37" s="24"/>
      <c r="JZ37" s="24"/>
      <c r="KA37" s="24"/>
      <c r="KB37" s="24"/>
      <c r="KC37" s="25"/>
      <c r="KD37" s="15"/>
      <c r="KE37" s="24"/>
      <c r="KF37" s="24"/>
      <c r="KG37" s="24"/>
      <c r="KH37" s="24"/>
      <c r="KI37" s="24"/>
      <c r="KJ37" s="24"/>
      <c r="KK37" s="25"/>
      <c r="KL37" s="15"/>
      <c r="KM37" s="24"/>
      <c r="KN37" s="24"/>
      <c r="KO37" s="24"/>
      <c r="KP37" s="24"/>
      <c r="KQ37" s="24"/>
      <c r="KR37" s="24"/>
      <c r="KS37" s="25"/>
      <c r="KT37" s="15"/>
      <c r="KU37" s="24"/>
      <c r="KV37" s="24"/>
      <c r="KW37" s="24"/>
      <c r="KX37" s="24"/>
      <c r="KY37" s="24"/>
      <c r="KZ37" s="24"/>
      <c r="LA37" s="25"/>
      <c r="LB37" s="15"/>
      <c r="LC37" s="24"/>
      <c r="LD37" s="24"/>
      <c r="LE37" s="24"/>
      <c r="LF37" s="24"/>
      <c r="LG37" s="24"/>
      <c r="LH37" s="24"/>
      <c r="LI37" s="25"/>
      <c r="LJ37" s="15"/>
      <c r="LK37" s="24"/>
      <c r="LL37" s="24"/>
      <c r="LM37" s="24"/>
      <c r="LN37" s="24"/>
      <c r="LO37" s="24"/>
      <c r="LP37" s="24"/>
      <c r="LQ37" s="25"/>
      <c r="LR37" s="15"/>
      <c r="LS37" s="24"/>
      <c r="LT37" s="24"/>
      <c r="LU37" s="24"/>
      <c r="LV37" s="24"/>
      <c r="LW37" s="24"/>
      <c r="LX37" s="24"/>
      <c r="LY37" s="25"/>
      <c r="LZ37" s="15"/>
      <c r="MA37" s="24"/>
      <c r="MB37" s="24"/>
      <c r="MC37" s="24"/>
      <c r="MD37" s="24"/>
      <c r="ME37" s="24"/>
      <c r="MF37" s="24"/>
      <c r="MG37" s="25"/>
      <c r="MH37" s="15"/>
      <c r="MI37" s="24"/>
      <c r="MJ37" s="24"/>
      <c r="MK37" s="24"/>
      <c r="ML37" s="24"/>
      <c r="MM37" s="24"/>
      <c r="MN37" s="24"/>
      <c r="MO37" s="25"/>
      <c r="MP37" s="15"/>
      <c r="MQ37" s="24"/>
      <c r="MR37" s="24"/>
      <c r="MS37" s="24"/>
      <c r="MT37" s="24"/>
      <c r="MU37" s="24"/>
      <c r="MV37" s="24"/>
      <c r="MW37" s="25"/>
      <c r="MX37" s="15"/>
      <c r="MY37" s="24"/>
      <c r="MZ37" s="24"/>
      <c r="NA37" s="24"/>
      <c r="NB37" s="24"/>
      <c r="NC37" s="24"/>
      <c r="ND37" s="24"/>
      <c r="NE37" s="25"/>
      <c r="NF37" s="15"/>
      <c r="NG37" s="24"/>
      <c r="NH37" s="24"/>
      <c r="NI37" s="24"/>
      <c r="NJ37" s="24"/>
      <c r="NK37" s="24"/>
      <c r="NL37" s="24"/>
      <c r="NM37" s="25"/>
      <c r="NN37" s="15"/>
      <c r="NO37" s="24"/>
      <c r="NP37" s="24"/>
      <c r="NQ37" s="24"/>
      <c r="NR37" s="24"/>
      <c r="NS37" s="24"/>
      <c r="NT37" s="24"/>
      <c r="NU37" s="25"/>
      <c r="NV37" s="15"/>
      <c r="NW37" s="24"/>
      <c r="NX37" s="24"/>
      <c r="NY37" s="24"/>
      <c r="NZ37" s="24"/>
      <c r="OA37" s="24"/>
      <c r="OB37" s="24"/>
      <c r="OC37" s="25"/>
      <c r="OD37" s="15"/>
      <c r="OE37" s="24"/>
      <c r="OF37" s="24"/>
      <c r="OG37" s="24"/>
      <c r="OH37" s="24"/>
      <c r="OI37" s="24"/>
      <c r="OJ37" s="24"/>
      <c r="OK37" s="25"/>
      <c r="OL37" s="15"/>
      <c r="OM37" s="24"/>
      <c r="ON37" s="24"/>
      <c r="OO37" s="24"/>
      <c r="OP37" s="24"/>
      <c r="OQ37" s="24"/>
      <c r="OR37" s="24"/>
      <c r="OS37" s="25"/>
      <c r="OT37" s="15"/>
      <c r="OU37" s="24"/>
      <c r="OV37" s="24"/>
      <c r="OW37" s="24"/>
      <c r="OX37" s="24"/>
      <c r="OY37" s="24"/>
      <c r="OZ37" s="24"/>
      <c r="PA37" s="25"/>
      <c r="PB37" s="15"/>
      <c r="PC37" s="24"/>
      <c r="PD37" s="24"/>
      <c r="PE37" s="24"/>
      <c r="PF37" s="24"/>
      <c r="PG37" s="24"/>
      <c r="PH37" s="24"/>
      <c r="PI37" s="25"/>
      <c r="PJ37" s="15"/>
      <c r="PK37" s="24"/>
      <c r="PL37" s="24"/>
      <c r="PM37" s="24"/>
      <c r="PN37" s="24"/>
      <c r="PO37" s="24"/>
      <c r="PP37" s="24"/>
      <c r="PQ37" s="25"/>
      <c r="PR37" s="15"/>
      <c r="PS37" s="24"/>
      <c r="PT37" s="24"/>
      <c r="PU37" s="24"/>
      <c r="PV37" s="24"/>
      <c r="PW37" s="24"/>
      <c r="PX37" s="24"/>
      <c r="PY37" s="25"/>
      <c r="PZ37" s="15"/>
      <c r="QA37" s="24"/>
      <c r="QB37" s="24"/>
      <c r="QC37" s="24"/>
      <c r="QD37" s="24"/>
      <c r="QE37" s="24"/>
      <c r="QF37" s="24"/>
      <c r="QG37" s="25"/>
      <c r="QH37" s="15"/>
      <c r="QI37" s="24"/>
      <c r="QJ37" s="24"/>
      <c r="QK37" s="24"/>
      <c r="QL37" s="24"/>
      <c r="QM37" s="24"/>
      <c r="QN37" s="24"/>
      <c r="QO37" s="25"/>
      <c r="QP37" s="15"/>
      <c r="QQ37" s="24"/>
      <c r="QR37" s="24"/>
      <c r="QS37" s="24"/>
      <c r="QT37" s="24"/>
      <c r="QU37" s="24"/>
      <c r="QV37" s="24"/>
      <c r="QW37" s="25"/>
      <c r="QX37" s="15"/>
      <c r="QY37" s="24"/>
      <c r="QZ37" s="24"/>
      <c r="RA37" s="24"/>
      <c r="RB37" s="24"/>
      <c r="RC37" s="24"/>
      <c r="RD37" s="24"/>
      <c r="RE37" s="25"/>
      <c r="RF37" s="15"/>
      <c r="RG37" s="24"/>
      <c r="RH37" s="24"/>
      <c r="RI37" s="24"/>
      <c r="RJ37" s="24"/>
      <c r="RK37" s="24"/>
      <c r="RL37" s="24"/>
      <c r="RM37" s="25"/>
      <c r="RN37" s="15"/>
      <c r="RO37" s="24"/>
      <c r="RP37" s="24"/>
      <c r="RQ37" s="24"/>
      <c r="RR37" s="24"/>
      <c r="RS37" s="24"/>
      <c r="RT37" s="24"/>
      <c r="RU37" s="25"/>
      <c r="RV37" s="15"/>
      <c r="RW37" s="24"/>
      <c r="RX37" s="24"/>
      <c r="RY37" s="24"/>
      <c r="RZ37" s="24"/>
      <c r="SA37" s="24"/>
      <c r="SB37" s="24"/>
      <c r="SC37" s="25"/>
      <c r="SD37" s="15"/>
      <c r="SE37" s="24"/>
      <c r="SF37" s="24"/>
      <c r="SG37" s="24"/>
      <c r="SH37" s="24"/>
      <c r="SI37" s="24"/>
      <c r="SJ37" s="24"/>
      <c r="SK37" s="25"/>
      <c r="SL37" s="15"/>
      <c r="SM37" s="24"/>
      <c r="SN37" s="24"/>
      <c r="SO37" s="24"/>
      <c r="SP37" s="24"/>
      <c r="SQ37" s="24"/>
      <c r="SR37" s="24"/>
      <c r="SS37" s="25"/>
      <c r="ST37" s="15"/>
      <c r="SU37" s="24"/>
      <c r="SV37" s="24"/>
      <c r="SW37" s="24"/>
      <c r="SX37" s="24"/>
      <c r="SY37" s="24"/>
      <c r="SZ37" s="24"/>
      <c r="TA37" s="25"/>
      <c r="TB37" s="15"/>
      <c r="TC37" s="24"/>
      <c r="TD37" s="24"/>
      <c r="TE37" s="24"/>
      <c r="TF37" s="24"/>
      <c r="TG37" s="24"/>
      <c r="TH37" s="24"/>
      <c r="TI37" s="25"/>
      <c r="TJ37" s="15"/>
      <c r="TK37" s="24"/>
      <c r="TL37" s="24"/>
      <c r="TM37" s="24"/>
      <c r="TN37" s="24"/>
      <c r="TO37" s="24"/>
      <c r="TP37" s="24"/>
      <c r="TQ37" s="25"/>
      <c r="TR37" s="15"/>
      <c r="TS37" s="24"/>
      <c r="TT37" s="24"/>
      <c r="TU37" s="24"/>
      <c r="TV37" s="24"/>
      <c r="TW37" s="24"/>
      <c r="TX37" s="24"/>
      <c r="TY37" s="25"/>
      <c r="TZ37" s="15"/>
      <c r="UA37" s="24"/>
      <c r="UB37" s="24"/>
      <c r="UC37" s="24"/>
      <c r="UD37" s="24"/>
      <c r="UE37" s="24"/>
      <c r="UF37" s="24"/>
      <c r="UG37" s="25"/>
      <c r="UH37" s="15"/>
      <c r="UI37" s="24"/>
      <c r="UJ37" s="24"/>
      <c r="UK37" s="24"/>
      <c r="UL37" s="24"/>
      <c r="UM37" s="24"/>
      <c r="UN37" s="24"/>
      <c r="UO37" s="25"/>
      <c r="UP37" s="15"/>
      <c r="UQ37" s="24"/>
      <c r="UR37" s="24"/>
      <c r="US37" s="24"/>
      <c r="UT37" s="24"/>
      <c r="UU37" s="24"/>
      <c r="UV37" s="24"/>
      <c r="UW37" s="25"/>
      <c r="UX37" s="15"/>
      <c r="UY37" s="24"/>
      <c r="UZ37" s="24"/>
      <c r="VA37" s="24"/>
      <c r="VB37" s="24"/>
      <c r="VC37" s="24"/>
      <c r="VD37" s="24"/>
      <c r="VE37" s="25"/>
      <c r="VF37" s="15"/>
      <c r="VG37" s="24"/>
      <c r="VH37" s="24"/>
      <c r="VI37" s="24"/>
      <c r="VJ37" s="24"/>
      <c r="VK37" s="24"/>
      <c r="VL37" s="24"/>
      <c r="VM37" s="25"/>
      <c r="VN37" s="15"/>
      <c r="VO37" s="24"/>
      <c r="VP37" s="24"/>
      <c r="VQ37" s="24"/>
      <c r="VR37" s="24"/>
      <c r="VS37" s="24"/>
      <c r="VT37" s="24"/>
      <c r="VU37" s="25"/>
      <c r="VV37" s="15"/>
      <c r="VW37" s="24"/>
      <c r="VX37" s="24"/>
      <c r="VY37" s="24"/>
      <c r="VZ37" s="24"/>
      <c r="WA37" s="24"/>
      <c r="WB37" s="24"/>
      <c r="WC37" s="25"/>
      <c r="WD37" s="15"/>
      <c r="WE37" s="24"/>
      <c r="WF37" s="24"/>
      <c r="WG37" s="24"/>
      <c r="WH37" s="24"/>
      <c r="WI37" s="24"/>
      <c r="WJ37" s="24"/>
      <c r="WK37" s="25"/>
      <c r="WL37" s="15"/>
      <c r="WM37" s="24"/>
      <c r="WN37" s="24"/>
      <c r="WO37" s="24"/>
      <c r="WP37" s="24"/>
      <c r="WQ37" s="24"/>
      <c r="WR37" s="24"/>
      <c r="WS37" s="25"/>
      <c r="WT37" s="15"/>
      <c r="WU37" s="24"/>
      <c r="WV37" s="24"/>
      <c r="WW37" s="24"/>
      <c r="WX37" s="24"/>
      <c r="WY37" s="24"/>
      <c r="WZ37" s="24"/>
      <c r="XA37" s="25"/>
      <c r="XB37" s="15"/>
      <c r="XC37" s="24"/>
      <c r="XD37" s="24"/>
      <c r="XE37" s="24"/>
      <c r="XF37" s="24"/>
      <c r="XG37" s="24"/>
      <c r="XH37" s="24"/>
      <c r="XI37" s="25"/>
      <c r="XJ37" s="15"/>
      <c r="XK37" s="24"/>
      <c r="XL37" s="24"/>
      <c r="XM37" s="24"/>
      <c r="XN37" s="24"/>
      <c r="XO37" s="24"/>
      <c r="XP37" s="24"/>
      <c r="XQ37" s="25"/>
      <c r="XR37" s="15"/>
      <c r="XS37" s="24"/>
      <c r="XT37" s="24"/>
      <c r="XU37" s="24"/>
      <c r="XV37" s="24"/>
      <c r="XW37" s="24"/>
      <c r="XX37" s="24"/>
      <c r="XY37" s="25"/>
      <c r="XZ37" s="15"/>
      <c r="YA37" s="24"/>
      <c r="YB37" s="24"/>
      <c r="YC37" s="24"/>
      <c r="YD37" s="24"/>
      <c r="YE37" s="24"/>
      <c r="YF37" s="24"/>
      <c r="YG37" s="25"/>
      <c r="YH37" s="15"/>
      <c r="YI37" s="24"/>
      <c r="YJ37" s="24"/>
      <c r="YK37" s="24"/>
      <c r="YL37" s="24"/>
      <c r="YM37" s="24"/>
      <c r="YN37" s="24"/>
      <c r="YO37" s="25"/>
      <c r="YP37" s="15"/>
      <c r="YQ37" s="24"/>
      <c r="YR37" s="24"/>
      <c r="YS37" s="24"/>
      <c r="YT37" s="24"/>
      <c r="YU37" s="24"/>
      <c r="YV37" s="24"/>
      <c r="YW37" s="25"/>
      <c r="YX37" s="15"/>
      <c r="YY37" s="24"/>
      <c r="YZ37" s="24"/>
      <c r="ZA37" s="24"/>
      <c r="ZB37" s="24"/>
      <c r="ZC37" s="24"/>
      <c r="ZD37" s="24"/>
      <c r="ZE37" s="25"/>
      <c r="ZF37" s="15"/>
      <c r="ZG37" s="24"/>
      <c r="ZH37" s="24"/>
      <c r="ZI37" s="24"/>
      <c r="ZJ37" s="24"/>
      <c r="ZK37" s="24"/>
      <c r="ZL37" s="24"/>
      <c r="ZM37" s="25"/>
      <c r="ZN37" s="15"/>
      <c r="ZO37" s="24"/>
      <c r="ZP37" s="24"/>
      <c r="ZQ37" s="24"/>
      <c r="ZR37" s="24"/>
      <c r="ZS37" s="24"/>
      <c r="ZT37" s="24"/>
      <c r="ZU37" s="25"/>
      <c r="ZV37" s="15"/>
      <c r="ZW37" s="24"/>
      <c r="ZX37" s="24"/>
      <c r="ZY37" s="24"/>
      <c r="ZZ37" s="24"/>
      <c r="AAA37" s="24"/>
      <c r="AAB37" s="24"/>
      <c r="AAC37" s="25"/>
      <c r="AAD37" s="15"/>
      <c r="AAE37" s="24"/>
      <c r="AAF37" s="24"/>
      <c r="AAG37" s="24"/>
      <c r="AAH37" s="24"/>
      <c r="AAI37" s="24"/>
      <c r="AAJ37" s="24"/>
      <c r="AAK37" s="25"/>
      <c r="AAL37" s="15"/>
      <c r="AAM37" s="24"/>
      <c r="AAN37" s="24"/>
      <c r="AAO37" s="24"/>
      <c r="AAP37" s="24"/>
      <c r="AAQ37" s="24"/>
      <c r="AAR37" s="24"/>
      <c r="AAS37" s="25"/>
      <c r="AAT37" s="15"/>
      <c r="AAU37" s="24"/>
      <c r="AAV37" s="24"/>
      <c r="AAW37" s="24"/>
      <c r="AAX37" s="24"/>
      <c r="AAY37" s="24"/>
      <c r="AAZ37" s="24"/>
      <c r="ABA37" s="25"/>
      <c r="ABB37" s="15"/>
      <c r="ABC37" s="24"/>
      <c r="ABD37" s="24"/>
      <c r="ABE37" s="24"/>
      <c r="ABF37" s="24"/>
      <c r="ABG37" s="24"/>
      <c r="ABH37" s="24"/>
      <c r="ABI37" s="25"/>
      <c r="ABJ37" s="15"/>
      <c r="ABK37" s="24"/>
      <c r="ABL37" s="24"/>
      <c r="ABM37" s="24"/>
      <c r="ABN37" s="24"/>
      <c r="ABO37" s="24"/>
      <c r="ABP37" s="24"/>
      <c r="ABQ37" s="25"/>
      <c r="ABR37" s="15"/>
      <c r="ABS37" s="24"/>
      <c r="ABT37" s="24"/>
      <c r="ABU37" s="24"/>
      <c r="ABV37" s="24"/>
      <c r="ABW37" s="24"/>
      <c r="ABX37" s="24"/>
      <c r="ABY37" s="25"/>
      <c r="ABZ37" s="15"/>
      <c r="ACA37" s="24"/>
      <c r="ACB37" s="24"/>
      <c r="ACC37" s="24"/>
      <c r="ACD37" s="24"/>
      <c r="ACE37" s="24"/>
      <c r="ACF37" s="24"/>
      <c r="ACG37" s="25"/>
      <c r="ACH37" s="15"/>
      <c r="ACI37" s="24"/>
      <c r="ACJ37" s="24"/>
      <c r="ACK37" s="24"/>
      <c r="ACL37" s="24"/>
      <c r="ACM37" s="24"/>
      <c r="ACN37" s="24"/>
      <c r="ACO37" s="25"/>
      <c r="ACP37" s="15"/>
      <c r="ACQ37" s="24"/>
      <c r="ACR37" s="24"/>
      <c r="ACS37" s="24"/>
      <c r="ACT37" s="24"/>
      <c r="ACU37" s="24"/>
      <c r="ACV37" s="24"/>
      <c r="ACW37" s="25"/>
      <c r="ACX37" s="15"/>
      <c r="ACY37" s="24"/>
      <c r="ACZ37" s="24"/>
      <c r="ADA37" s="24"/>
      <c r="ADB37" s="24"/>
      <c r="ADC37" s="24"/>
      <c r="ADD37" s="24"/>
      <c r="ADE37" s="25"/>
      <c r="ADF37" s="15"/>
      <c r="ADG37" s="24"/>
      <c r="ADH37" s="24"/>
      <c r="ADI37" s="24"/>
      <c r="ADJ37" s="24"/>
      <c r="ADK37" s="24"/>
      <c r="ADL37" s="24"/>
      <c r="ADM37" s="25"/>
      <c r="ADN37" s="15"/>
      <c r="ADO37" s="24"/>
      <c r="ADP37" s="24"/>
      <c r="ADQ37" s="24"/>
      <c r="ADR37" s="24"/>
      <c r="ADS37" s="24"/>
      <c r="ADT37" s="24"/>
      <c r="ADU37" s="25"/>
      <c r="ADV37" s="15"/>
      <c r="ADW37" s="24"/>
      <c r="ADX37" s="24"/>
      <c r="ADY37" s="24"/>
      <c r="ADZ37" s="24"/>
      <c r="AEA37" s="24"/>
      <c r="AEB37" s="24"/>
      <c r="AEC37" s="25"/>
      <c r="AED37" s="15"/>
      <c r="AEE37" s="24"/>
      <c r="AEF37" s="24"/>
      <c r="AEG37" s="24"/>
      <c r="AEH37" s="24"/>
      <c r="AEI37" s="24"/>
      <c r="AEJ37" s="24"/>
      <c r="AEK37" s="25"/>
      <c r="AEL37" s="15"/>
      <c r="AEM37" s="24"/>
      <c r="AEN37" s="24"/>
      <c r="AEO37" s="24"/>
      <c r="AEP37" s="24"/>
      <c r="AEQ37" s="24"/>
      <c r="AER37" s="24"/>
      <c r="AES37" s="25"/>
      <c r="AET37" s="15"/>
      <c r="AEU37" s="24"/>
      <c r="AEV37" s="24"/>
      <c r="AEW37" s="24"/>
      <c r="AEX37" s="24"/>
      <c r="AEY37" s="24"/>
      <c r="AEZ37" s="24"/>
      <c r="AFA37" s="25"/>
      <c r="AFB37" s="15"/>
      <c r="AFC37" s="24"/>
      <c r="AFD37" s="24"/>
      <c r="AFE37" s="24"/>
      <c r="AFF37" s="24"/>
      <c r="AFG37" s="24"/>
      <c r="AFH37" s="24"/>
      <c r="AFI37" s="25"/>
      <c r="AFJ37" s="15"/>
      <c r="AFK37" s="24"/>
      <c r="AFL37" s="24"/>
      <c r="AFM37" s="24"/>
      <c r="AFN37" s="24"/>
      <c r="AFO37" s="24"/>
      <c r="AFP37" s="24"/>
      <c r="AFQ37" s="25"/>
      <c r="AFR37" s="15"/>
      <c r="AFS37" s="24"/>
      <c r="AFT37" s="24"/>
      <c r="AFU37" s="24"/>
      <c r="AFV37" s="24"/>
      <c r="AFW37" s="24"/>
      <c r="AFX37" s="24"/>
      <c r="AFY37" s="25"/>
      <c r="AFZ37" s="15"/>
      <c r="AGA37" s="24"/>
      <c r="AGB37" s="24"/>
      <c r="AGC37" s="24"/>
      <c r="AGD37" s="24"/>
      <c r="AGE37" s="24"/>
      <c r="AGF37" s="24"/>
      <c r="AGG37" s="25"/>
      <c r="AGH37" s="15"/>
      <c r="AGI37" s="24"/>
      <c r="AGJ37" s="24"/>
      <c r="AGK37" s="24"/>
      <c r="AGL37" s="24"/>
      <c r="AGM37" s="24"/>
      <c r="AGN37" s="24"/>
      <c r="AGO37" s="25"/>
      <c r="AGP37" s="15"/>
      <c r="AGQ37" s="24"/>
      <c r="AGR37" s="24"/>
      <c r="AGS37" s="24"/>
      <c r="AGT37" s="24"/>
      <c r="AGU37" s="24"/>
      <c r="AGV37" s="24"/>
      <c r="AGW37" s="25"/>
      <c r="AGX37" s="15"/>
      <c r="AGY37" s="24"/>
      <c r="AGZ37" s="24"/>
      <c r="AHA37" s="24"/>
      <c r="AHB37" s="24"/>
      <c r="AHC37" s="24"/>
      <c r="AHD37" s="24"/>
      <c r="AHE37" s="25"/>
      <c r="AHF37" s="15"/>
      <c r="AHG37" s="24"/>
      <c r="AHH37" s="24"/>
      <c r="AHI37" s="24"/>
      <c r="AHJ37" s="24"/>
      <c r="AHK37" s="24"/>
      <c r="AHL37" s="24"/>
      <c r="AHM37" s="25"/>
      <c r="AHN37" s="15"/>
      <c r="AHO37" s="24"/>
      <c r="AHP37" s="24"/>
      <c r="AHQ37" s="24"/>
      <c r="AHR37" s="24"/>
      <c r="AHS37" s="24"/>
      <c r="AHT37" s="24"/>
      <c r="AHU37" s="25"/>
      <c r="AHV37" s="15"/>
      <c r="AHW37" s="24"/>
      <c r="AHX37" s="24"/>
      <c r="AHY37" s="24"/>
      <c r="AHZ37" s="24"/>
      <c r="AIA37" s="24"/>
      <c r="AIB37" s="24"/>
      <c r="AIC37" s="25"/>
      <c r="AID37" s="15"/>
      <c r="AIE37" s="24"/>
      <c r="AIF37" s="24"/>
      <c r="AIG37" s="24"/>
      <c r="AIH37" s="24"/>
      <c r="AII37" s="24"/>
      <c r="AIJ37" s="24"/>
      <c r="AIK37" s="25"/>
      <c r="AIL37" s="15"/>
      <c r="AIM37" s="24"/>
      <c r="AIN37" s="24"/>
      <c r="AIO37" s="24"/>
      <c r="AIP37" s="24"/>
      <c r="AIQ37" s="24"/>
      <c r="AIR37" s="24"/>
      <c r="AIS37" s="25"/>
      <c r="AIT37" s="15"/>
      <c r="AIU37" s="24"/>
      <c r="AIV37" s="24"/>
      <c r="AIW37" s="24"/>
      <c r="AIX37" s="24"/>
      <c r="AIY37" s="24"/>
      <c r="AIZ37" s="24"/>
      <c r="AJA37" s="25"/>
      <c r="AJB37" s="15"/>
      <c r="AJC37" s="24"/>
      <c r="AJD37" s="24"/>
      <c r="AJE37" s="24"/>
      <c r="AJF37" s="24"/>
      <c r="AJG37" s="24"/>
      <c r="AJH37" s="24"/>
      <c r="AJI37" s="25"/>
      <c r="AJJ37" s="15"/>
      <c r="AJK37" s="24"/>
      <c r="AJL37" s="24"/>
      <c r="AJM37" s="24"/>
      <c r="AJN37" s="24"/>
      <c r="AJO37" s="24"/>
      <c r="AJP37" s="24"/>
      <c r="AJQ37" s="25"/>
      <c r="AJR37" s="15"/>
      <c r="AJS37" s="24"/>
      <c r="AJT37" s="24"/>
      <c r="AJU37" s="24"/>
      <c r="AJV37" s="24"/>
      <c r="AJW37" s="24"/>
      <c r="AJX37" s="24"/>
      <c r="AJY37" s="25"/>
      <c r="AJZ37" s="15"/>
      <c r="AKA37" s="24"/>
      <c r="AKB37" s="24"/>
      <c r="AKC37" s="24"/>
      <c r="AKD37" s="24"/>
      <c r="AKE37" s="24"/>
      <c r="AKF37" s="24"/>
      <c r="AKG37" s="25"/>
      <c r="AKH37" s="15"/>
      <c r="AKI37" s="24"/>
      <c r="AKJ37" s="24"/>
      <c r="AKK37" s="24"/>
      <c r="AKL37" s="24"/>
      <c r="AKM37" s="24"/>
      <c r="AKN37" s="24"/>
      <c r="AKO37" s="25"/>
      <c r="AKP37" s="15"/>
      <c r="AKQ37" s="24"/>
      <c r="AKR37" s="24"/>
      <c r="AKS37" s="24"/>
      <c r="AKT37" s="24"/>
      <c r="AKU37" s="24"/>
      <c r="AKV37" s="24"/>
      <c r="AKW37" s="25"/>
      <c r="AKX37" s="15"/>
      <c r="AKY37" s="24"/>
      <c r="AKZ37" s="24"/>
      <c r="ALA37" s="24"/>
      <c r="ALB37" s="24"/>
      <c r="ALC37" s="24"/>
      <c r="ALD37" s="24"/>
      <c r="ALE37" s="25"/>
      <c r="ALF37" s="15"/>
      <c r="ALG37" s="24"/>
      <c r="ALH37" s="24"/>
      <c r="ALI37" s="24"/>
      <c r="ALJ37" s="24"/>
      <c r="ALK37" s="24"/>
      <c r="ALL37" s="24"/>
      <c r="ALM37" s="25"/>
      <c r="ALN37" s="15"/>
      <c r="ALO37" s="24"/>
      <c r="ALP37" s="24"/>
      <c r="ALQ37" s="24"/>
      <c r="ALR37" s="24"/>
      <c r="ALS37" s="24"/>
      <c r="ALT37" s="24"/>
      <c r="ALU37" s="25"/>
      <c r="ALV37" s="15"/>
      <c r="ALW37" s="24"/>
      <c r="ALX37" s="24"/>
      <c r="ALY37" s="24"/>
      <c r="ALZ37" s="24"/>
      <c r="AMA37" s="24"/>
      <c r="AMB37" s="24"/>
      <c r="AMC37" s="25"/>
      <c r="AMD37" s="15"/>
      <c r="AME37" s="24"/>
      <c r="AMF37" s="24"/>
      <c r="AMG37" s="24"/>
      <c r="AMH37" s="24"/>
      <c r="AMI37" s="24"/>
      <c r="AMJ37" s="24"/>
      <c r="AMK37" s="25"/>
      <c r="AML37" s="15"/>
      <c r="AMM37" s="24"/>
      <c r="AMN37" s="24"/>
      <c r="AMO37" s="24"/>
      <c r="AMP37" s="24"/>
      <c r="AMQ37" s="24"/>
      <c r="AMR37" s="24"/>
      <c r="AMS37" s="25"/>
      <c r="AMT37" s="15"/>
      <c r="AMU37" s="24"/>
      <c r="AMV37" s="24"/>
      <c r="AMW37" s="24"/>
      <c r="AMX37" s="24"/>
      <c r="AMY37" s="24"/>
      <c r="AMZ37" s="24"/>
      <c r="ANA37" s="25"/>
      <c r="ANB37" s="15"/>
      <c r="ANC37" s="24"/>
      <c r="AND37" s="24"/>
      <c r="ANE37" s="24"/>
      <c r="ANF37" s="24"/>
      <c r="ANG37" s="24"/>
      <c r="ANH37" s="24"/>
      <c r="ANI37" s="25"/>
      <c r="ANJ37" s="15"/>
      <c r="ANK37" s="24"/>
      <c r="ANL37" s="24"/>
      <c r="ANM37" s="24"/>
      <c r="ANN37" s="24"/>
      <c r="ANO37" s="24"/>
      <c r="ANP37" s="24"/>
      <c r="ANQ37" s="25"/>
      <c r="ANR37" s="15"/>
      <c r="ANS37" s="24"/>
      <c r="ANT37" s="24"/>
      <c r="ANU37" s="24"/>
      <c r="ANV37" s="24"/>
      <c r="ANW37" s="24"/>
      <c r="ANX37" s="24"/>
      <c r="ANY37" s="25"/>
      <c r="ANZ37" s="15"/>
      <c r="AOA37" s="24"/>
      <c r="AOB37" s="24"/>
      <c r="AOC37" s="24"/>
      <c r="AOD37" s="24"/>
      <c r="AOE37" s="24"/>
      <c r="AOF37" s="24"/>
      <c r="AOG37" s="25"/>
      <c r="AOH37" s="15"/>
      <c r="AOI37" s="24"/>
      <c r="AOJ37" s="24"/>
      <c r="AOK37" s="24"/>
      <c r="AOL37" s="24"/>
      <c r="AOM37" s="24"/>
      <c r="AON37" s="24"/>
      <c r="AOO37" s="25"/>
      <c r="AOP37" s="15"/>
      <c r="AOQ37" s="24"/>
      <c r="AOR37" s="24"/>
      <c r="AOS37" s="24"/>
      <c r="AOT37" s="24"/>
      <c r="AOU37" s="24"/>
      <c r="AOV37" s="24"/>
      <c r="AOW37" s="25"/>
      <c r="AOX37" s="15"/>
      <c r="AOY37" s="24"/>
      <c r="AOZ37" s="24"/>
      <c r="APA37" s="24"/>
      <c r="APB37" s="24"/>
      <c r="APC37" s="24"/>
      <c r="APD37" s="24"/>
      <c r="APE37" s="25"/>
      <c r="APF37" s="15"/>
      <c r="APG37" s="24"/>
      <c r="APH37" s="24"/>
      <c r="API37" s="24"/>
      <c r="APJ37" s="24"/>
      <c r="APK37" s="24"/>
      <c r="APL37" s="24"/>
      <c r="APM37" s="25"/>
      <c r="APN37" s="15"/>
      <c r="APO37" s="24"/>
      <c r="APP37" s="24"/>
      <c r="APQ37" s="24"/>
      <c r="APR37" s="24"/>
      <c r="APS37" s="24"/>
      <c r="APT37" s="24"/>
      <c r="APU37" s="25"/>
      <c r="APV37" s="15"/>
      <c r="APW37" s="24"/>
      <c r="APX37" s="24"/>
      <c r="APY37" s="24"/>
      <c r="APZ37" s="24"/>
      <c r="AQA37" s="24"/>
      <c r="AQB37" s="24"/>
      <c r="AQC37" s="25"/>
      <c r="AQD37" s="15"/>
      <c r="AQE37" s="24"/>
      <c r="AQF37" s="24"/>
      <c r="AQG37" s="24"/>
      <c r="AQH37" s="24"/>
      <c r="AQI37" s="24"/>
      <c r="AQJ37" s="24"/>
      <c r="AQK37" s="25"/>
      <c r="AQL37" s="15"/>
      <c r="AQM37" s="24"/>
      <c r="AQN37" s="24"/>
      <c r="AQO37" s="24"/>
      <c r="AQP37" s="24"/>
      <c r="AQQ37" s="24"/>
      <c r="AQR37" s="24"/>
      <c r="AQS37" s="25"/>
      <c r="AQT37" s="15"/>
      <c r="AQU37" s="24"/>
      <c r="AQV37" s="24"/>
      <c r="AQW37" s="24"/>
      <c r="AQX37" s="24"/>
      <c r="AQY37" s="24"/>
      <c r="AQZ37" s="24"/>
      <c r="ARA37" s="25"/>
      <c r="ARB37" s="15"/>
      <c r="ARC37" s="24"/>
      <c r="ARD37" s="24"/>
      <c r="ARE37" s="24"/>
      <c r="ARF37" s="24"/>
      <c r="ARG37" s="24"/>
      <c r="ARH37" s="24"/>
      <c r="ARI37" s="25"/>
      <c r="ARJ37" s="15"/>
      <c r="ARK37" s="24"/>
      <c r="ARL37" s="24"/>
      <c r="ARM37" s="24"/>
      <c r="ARN37" s="24"/>
      <c r="ARO37" s="24"/>
      <c r="ARP37" s="24"/>
      <c r="ARQ37" s="25"/>
      <c r="ARR37" s="15"/>
      <c r="ARS37" s="24"/>
      <c r="ART37" s="24"/>
      <c r="ARU37" s="24"/>
      <c r="ARV37" s="24"/>
      <c r="ARW37" s="24"/>
      <c r="ARX37" s="24"/>
      <c r="ARY37" s="25"/>
      <c r="ARZ37" s="15"/>
      <c r="ASA37" s="24"/>
      <c r="ASB37" s="24"/>
      <c r="ASC37" s="24"/>
      <c r="ASD37" s="24"/>
      <c r="ASE37" s="24"/>
      <c r="ASF37" s="24"/>
      <c r="ASG37" s="25"/>
      <c r="ASH37" s="15"/>
      <c r="ASI37" s="24"/>
      <c r="ASJ37" s="24"/>
      <c r="ASK37" s="24"/>
      <c r="ASL37" s="24"/>
      <c r="ASM37" s="24"/>
      <c r="ASN37" s="24"/>
      <c r="ASO37" s="25"/>
      <c r="ASP37" s="15"/>
      <c r="ASQ37" s="24"/>
      <c r="ASR37" s="24"/>
      <c r="ASS37" s="24"/>
      <c r="AST37" s="24"/>
      <c r="ASU37" s="24"/>
      <c r="ASV37" s="24"/>
      <c r="ASW37" s="25"/>
      <c r="ASX37" s="15"/>
      <c r="ASY37" s="24"/>
      <c r="ASZ37" s="24"/>
      <c r="ATA37" s="24"/>
      <c r="ATB37" s="24"/>
      <c r="ATC37" s="24"/>
      <c r="ATD37" s="24"/>
      <c r="ATE37" s="25"/>
      <c r="ATF37" s="15"/>
      <c r="ATG37" s="24"/>
      <c r="ATH37" s="24"/>
      <c r="ATI37" s="24"/>
      <c r="ATJ37" s="24"/>
      <c r="ATK37" s="24"/>
      <c r="ATL37" s="24"/>
      <c r="ATM37" s="25"/>
      <c r="ATN37" s="15"/>
      <c r="ATO37" s="24"/>
      <c r="ATP37" s="24"/>
      <c r="ATQ37" s="24"/>
      <c r="ATR37" s="24"/>
      <c r="ATS37" s="24"/>
      <c r="ATT37" s="24"/>
      <c r="ATU37" s="25"/>
      <c r="ATV37" s="15"/>
      <c r="ATW37" s="24"/>
      <c r="ATX37" s="24"/>
      <c r="ATY37" s="24"/>
      <c r="ATZ37" s="24"/>
      <c r="AUA37" s="24"/>
      <c r="AUB37" s="24"/>
      <c r="AUC37" s="25"/>
      <c r="AUD37" s="15"/>
      <c r="AUE37" s="24"/>
      <c r="AUF37" s="24"/>
      <c r="AUG37" s="24"/>
      <c r="AUH37" s="24"/>
      <c r="AUI37" s="24"/>
      <c r="AUJ37" s="24"/>
      <c r="AUK37" s="25"/>
      <c r="AUL37" s="15"/>
      <c r="AUM37" s="24"/>
      <c r="AUN37" s="24"/>
      <c r="AUO37" s="24"/>
      <c r="AUP37" s="24"/>
      <c r="AUQ37" s="24"/>
      <c r="AUR37" s="24"/>
      <c r="AUS37" s="25"/>
      <c r="AUT37" s="15"/>
      <c r="AUU37" s="24"/>
      <c r="AUV37" s="24"/>
      <c r="AUW37" s="24"/>
      <c r="AUX37" s="24"/>
      <c r="AUY37" s="24"/>
      <c r="AUZ37" s="24"/>
      <c r="AVA37" s="25"/>
      <c r="AVB37" s="15"/>
      <c r="AVC37" s="24"/>
      <c r="AVD37" s="24"/>
      <c r="AVE37" s="24"/>
      <c r="AVF37" s="24"/>
      <c r="AVG37" s="24"/>
      <c r="AVH37" s="24"/>
      <c r="AVI37" s="25"/>
      <c r="AVJ37" s="15"/>
      <c r="AVK37" s="24"/>
      <c r="AVL37" s="24"/>
      <c r="AVM37" s="24"/>
      <c r="AVN37" s="24"/>
      <c r="AVO37" s="24"/>
      <c r="AVP37" s="24"/>
      <c r="AVQ37" s="25"/>
      <c r="AVR37" s="15"/>
      <c r="AVS37" s="24"/>
      <c r="AVT37" s="24"/>
      <c r="AVU37" s="24"/>
      <c r="AVV37" s="24"/>
      <c r="AVW37" s="24"/>
      <c r="AVX37" s="24"/>
      <c r="AVY37" s="25"/>
      <c r="AVZ37" s="15"/>
      <c r="AWA37" s="24"/>
      <c r="AWB37" s="24"/>
      <c r="AWC37" s="24"/>
      <c r="AWD37" s="24"/>
      <c r="AWE37" s="24"/>
      <c r="AWF37" s="24"/>
      <c r="AWG37" s="25"/>
      <c r="AWH37" s="15"/>
      <c r="AWI37" s="24"/>
      <c r="AWJ37" s="24"/>
      <c r="AWK37" s="24"/>
      <c r="AWL37" s="24"/>
      <c r="AWM37" s="24"/>
      <c r="AWN37" s="24"/>
      <c r="AWO37" s="25"/>
      <c r="AWP37" s="15"/>
      <c r="AWQ37" s="24"/>
      <c r="AWR37" s="24"/>
      <c r="AWS37" s="24"/>
      <c r="AWT37" s="24"/>
      <c r="AWU37" s="24"/>
      <c r="AWV37" s="24"/>
      <c r="AWW37" s="25"/>
      <c r="AWX37" s="15"/>
      <c r="AWY37" s="24"/>
      <c r="AWZ37" s="24"/>
      <c r="AXA37" s="24"/>
      <c r="AXB37" s="24"/>
      <c r="AXC37" s="24"/>
      <c r="AXD37" s="24"/>
      <c r="AXE37" s="25"/>
      <c r="AXF37" s="15"/>
      <c r="AXG37" s="24"/>
      <c r="AXH37" s="24"/>
      <c r="AXI37" s="24"/>
      <c r="AXJ37" s="24"/>
      <c r="AXK37" s="24"/>
      <c r="AXL37" s="24"/>
      <c r="AXM37" s="25"/>
      <c r="AXN37" s="15"/>
      <c r="AXO37" s="24"/>
      <c r="AXP37" s="24"/>
      <c r="AXQ37" s="24"/>
      <c r="AXR37" s="24"/>
      <c r="AXS37" s="24"/>
      <c r="AXT37" s="24"/>
      <c r="AXU37" s="25"/>
      <c r="AXV37" s="15"/>
      <c r="AXW37" s="24"/>
      <c r="AXX37" s="24"/>
      <c r="AXY37" s="24"/>
      <c r="AXZ37" s="24"/>
      <c r="AYA37" s="24"/>
      <c r="AYB37" s="24"/>
      <c r="AYC37" s="25"/>
      <c r="AYD37" s="15"/>
      <c r="AYE37" s="24"/>
      <c r="AYF37" s="24"/>
      <c r="AYG37" s="24"/>
      <c r="AYH37" s="24"/>
      <c r="AYI37" s="24"/>
      <c r="AYJ37" s="24"/>
      <c r="AYK37" s="25"/>
      <c r="AYL37" s="15"/>
      <c r="AYM37" s="24"/>
      <c r="AYN37" s="24"/>
      <c r="AYO37" s="24"/>
      <c r="AYP37" s="24"/>
      <c r="AYQ37" s="24"/>
      <c r="AYR37" s="24"/>
      <c r="AYS37" s="25"/>
      <c r="AYT37" s="15"/>
      <c r="AYU37" s="24"/>
      <c r="AYV37" s="24"/>
      <c r="AYW37" s="24"/>
      <c r="AYX37" s="24"/>
      <c r="AYY37" s="24"/>
      <c r="AYZ37" s="24"/>
      <c r="AZA37" s="25"/>
      <c r="AZB37" s="15"/>
      <c r="AZC37" s="24"/>
      <c r="AZD37" s="24"/>
      <c r="AZE37" s="24"/>
      <c r="AZF37" s="24"/>
      <c r="AZG37" s="24"/>
      <c r="AZH37" s="24"/>
      <c r="AZI37" s="25"/>
      <c r="AZJ37" s="15"/>
      <c r="AZK37" s="24"/>
      <c r="AZL37" s="24"/>
      <c r="AZM37" s="24"/>
      <c r="AZN37" s="24"/>
      <c r="AZO37" s="24"/>
      <c r="AZP37" s="24"/>
      <c r="AZQ37" s="25"/>
      <c r="AZR37" s="15"/>
      <c r="AZS37" s="24"/>
      <c r="AZT37" s="24"/>
      <c r="AZU37" s="24"/>
      <c r="AZV37" s="24"/>
      <c r="AZW37" s="24"/>
      <c r="AZX37" s="24"/>
      <c r="AZY37" s="25"/>
      <c r="AZZ37" s="15"/>
      <c r="BAA37" s="24"/>
      <c r="BAB37" s="24"/>
      <c r="BAC37" s="24"/>
      <c r="BAD37" s="24"/>
      <c r="BAE37" s="24"/>
      <c r="BAF37" s="24"/>
      <c r="BAG37" s="25"/>
      <c r="BAH37" s="15"/>
      <c r="BAI37" s="24"/>
      <c r="BAJ37" s="24"/>
      <c r="BAK37" s="24"/>
      <c r="BAL37" s="24"/>
      <c r="BAM37" s="24"/>
      <c r="BAN37" s="24"/>
      <c r="BAO37" s="25"/>
      <c r="BAP37" s="15"/>
      <c r="BAQ37" s="24"/>
      <c r="BAR37" s="24"/>
      <c r="BAS37" s="24"/>
      <c r="BAT37" s="24"/>
      <c r="BAU37" s="24"/>
      <c r="BAV37" s="24"/>
      <c r="BAW37" s="25"/>
      <c r="BAX37" s="15"/>
      <c r="BAY37" s="24"/>
      <c r="BAZ37" s="24"/>
      <c r="BBA37" s="24"/>
      <c r="BBB37" s="24"/>
      <c r="BBC37" s="24"/>
      <c r="BBD37" s="24"/>
      <c r="BBE37" s="25"/>
      <c r="BBF37" s="15"/>
      <c r="BBG37" s="24"/>
      <c r="BBH37" s="24"/>
      <c r="BBI37" s="24"/>
      <c r="BBJ37" s="24"/>
      <c r="BBK37" s="24"/>
      <c r="BBL37" s="24"/>
      <c r="BBM37" s="25"/>
      <c r="BBN37" s="15"/>
      <c r="BBO37" s="24"/>
      <c r="BBP37" s="24"/>
      <c r="BBQ37" s="24"/>
      <c r="BBR37" s="24"/>
      <c r="BBS37" s="24"/>
      <c r="BBT37" s="24"/>
      <c r="BBU37" s="25"/>
      <c r="BBV37" s="15"/>
      <c r="BBW37" s="24"/>
      <c r="BBX37" s="24"/>
      <c r="BBY37" s="24"/>
      <c r="BBZ37" s="24"/>
      <c r="BCA37" s="24"/>
      <c r="BCB37" s="24"/>
      <c r="BCC37" s="25"/>
      <c r="BCD37" s="15"/>
      <c r="BCE37" s="24"/>
      <c r="BCF37" s="24"/>
      <c r="BCG37" s="24"/>
      <c r="BCH37" s="24"/>
      <c r="BCI37" s="24"/>
      <c r="BCJ37" s="24"/>
      <c r="BCK37" s="25"/>
      <c r="BCL37" s="15"/>
      <c r="BCM37" s="24"/>
      <c r="BCN37" s="24"/>
      <c r="BCO37" s="24"/>
      <c r="BCP37" s="24"/>
      <c r="BCQ37" s="24"/>
      <c r="BCR37" s="24"/>
      <c r="BCS37" s="25"/>
      <c r="BCT37" s="15"/>
      <c r="BCU37" s="24"/>
      <c r="BCV37" s="24"/>
      <c r="BCW37" s="24"/>
      <c r="BCX37" s="24"/>
      <c r="BCY37" s="24"/>
      <c r="BCZ37" s="24"/>
      <c r="BDA37" s="25"/>
      <c r="BDB37" s="15"/>
      <c r="BDC37" s="24"/>
      <c r="BDD37" s="24"/>
      <c r="BDE37" s="24"/>
      <c r="BDF37" s="24"/>
      <c r="BDG37" s="24"/>
      <c r="BDH37" s="24"/>
      <c r="BDI37" s="25"/>
      <c r="BDJ37" s="15"/>
      <c r="BDK37" s="24"/>
      <c r="BDL37" s="24"/>
      <c r="BDM37" s="24"/>
      <c r="BDN37" s="24"/>
      <c r="BDO37" s="24"/>
      <c r="BDP37" s="24"/>
      <c r="BDQ37" s="25"/>
      <c r="BDR37" s="15"/>
      <c r="BDS37" s="24"/>
      <c r="BDT37" s="24"/>
      <c r="BDU37" s="24"/>
      <c r="BDV37" s="24"/>
      <c r="BDW37" s="24"/>
      <c r="BDX37" s="24"/>
      <c r="BDY37" s="25"/>
      <c r="BDZ37" s="15"/>
      <c r="BEA37" s="24"/>
      <c r="BEB37" s="24"/>
      <c r="BEC37" s="24"/>
      <c r="BED37" s="24"/>
      <c r="BEE37" s="24"/>
      <c r="BEF37" s="24"/>
      <c r="BEG37" s="25"/>
      <c r="BEH37" s="15"/>
      <c r="BEI37" s="24"/>
      <c r="BEJ37" s="24"/>
      <c r="BEK37" s="24"/>
      <c r="BEL37" s="24"/>
      <c r="BEM37" s="24"/>
      <c r="BEN37" s="24"/>
      <c r="BEO37" s="25"/>
      <c r="BEP37" s="15"/>
      <c r="BEQ37" s="24"/>
      <c r="BER37" s="24"/>
      <c r="BES37" s="24"/>
      <c r="BET37" s="24"/>
      <c r="BEU37" s="24"/>
      <c r="BEV37" s="24"/>
      <c r="BEW37" s="25"/>
      <c r="BEX37" s="15"/>
      <c r="BEY37" s="24"/>
      <c r="BEZ37" s="24"/>
      <c r="BFA37" s="24"/>
      <c r="BFB37" s="24"/>
      <c r="BFC37" s="24"/>
      <c r="BFD37" s="24"/>
      <c r="BFE37" s="25"/>
      <c r="BFF37" s="15"/>
      <c r="BFG37" s="24"/>
      <c r="BFH37" s="24"/>
      <c r="BFI37" s="24"/>
      <c r="BFJ37" s="24"/>
      <c r="BFK37" s="24"/>
      <c r="BFL37" s="24"/>
      <c r="BFM37" s="25"/>
      <c r="BFN37" s="15"/>
      <c r="BFO37" s="24"/>
      <c r="BFP37" s="24"/>
      <c r="BFQ37" s="24"/>
      <c r="BFR37" s="24"/>
      <c r="BFS37" s="24"/>
      <c r="BFT37" s="24"/>
      <c r="BFU37" s="25"/>
      <c r="BFV37" s="15"/>
      <c r="BFW37" s="24"/>
      <c r="BFX37" s="24"/>
      <c r="BFY37" s="24"/>
      <c r="BFZ37" s="24"/>
      <c r="BGA37" s="24"/>
      <c r="BGB37" s="24"/>
      <c r="BGC37" s="25"/>
      <c r="BGD37" s="15"/>
      <c r="BGE37" s="24"/>
      <c r="BGF37" s="24"/>
      <c r="BGG37" s="24"/>
      <c r="BGH37" s="24"/>
      <c r="BGI37" s="24"/>
      <c r="BGJ37" s="24"/>
      <c r="BGK37" s="25"/>
      <c r="BGL37" s="15"/>
      <c r="BGM37" s="24"/>
      <c r="BGN37" s="24"/>
      <c r="BGO37" s="24"/>
      <c r="BGP37" s="24"/>
      <c r="BGQ37" s="24"/>
      <c r="BGR37" s="24"/>
      <c r="BGS37" s="25"/>
      <c r="BGT37" s="15"/>
      <c r="BGU37" s="24"/>
      <c r="BGV37" s="24"/>
      <c r="BGW37" s="24"/>
      <c r="BGX37" s="24"/>
      <c r="BGY37" s="24"/>
      <c r="BGZ37" s="24"/>
      <c r="BHA37" s="25"/>
      <c r="BHB37" s="15"/>
      <c r="BHC37" s="24"/>
      <c r="BHD37" s="24"/>
      <c r="BHE37" s="24"/>
      <c r="BHF37" s="24"/>
      <c r="BHG37" s="24"/>
      <c r="BHH37" s="24"/>
      <c r="BHI37" s="25"/>
      <c r="BHJ37" s="15"/>
      <c r="BHK37" s="24"/>
      <c r="BHL37" s="24"/>
      <c r="BHM37" s="24"/>
      <c r="BHN37" s="24"/>
      <c r="BHO37" s="24"/>
      <c r="BHP37" s="24"/>
      <c r="BHQ37" s="25"/>
      <c r="BHR37" s="15"/>
      <c r="BHS37" s="24"/>
      <c r="BHT37" s="24"/>
      <c r="BHU37" s="24"/>
      <c r="BHV37" s="24"/>
      <c r="BHW37" s="24"/>
      <c r="BHX37" s="24"/>
      <c r="BHY37" s="25"/>
      <c r="BHZ37" s="15"/>
      <c r="BIA37" s="24"/>
      <c r="BIB37" s="24"/>
      <c r="BIC37" s="24"/>
      <c r="BID37" s="24"/>
      <c r="BIE37" s="24"/>
      <c r="BIF37" s="24"/>
      <c r="BIG37" s="25"/>
      <c r="BIH37" s="15"/>
      <c r="BII37" s="24"/>
      <c r="BIJ37" s="24"/>
      <c r="BIK37" s="24"/>
      <c r="BIL37" s="24"/>
      <c r="BIM37" s="24"/>
      <c r="BIN37" s="24"/>
      <c r="BIO37" s="25"/>
      <c r="BIP37" s="15"/>
      <c r="BIQ37" s="24"/>
      <c r="BIR37" s="24"/>
      <c r="BIS37" s="24"/>
      <c r="BIT37" s="24"/>
      <c r="BIU37" s="24"/>
      <c r="BIV37" s="24"/>
      <c r="BIW37" s="25"/>
      <c r="BIX37" s="15"/>
      <c r="BIY37" s="24"/>
      <c r="BIZ37" s="24"/>
      <c r="BJA37" s="24"/>
      <c r="BJB37" s="24"/>
      <c r="BJC37" s="24"/>
      <c r="BJD37" s="24"/>
      <c r="BJE37" s="25"/>
      <c r="BJF37" s="15"/>
      <c r="BJG37" s="24"/>
      <c r="BJH37" s="24"/>
      <c r="BJI37" s="24"/>
      <c r="BJJ37" s="24"/>
      <c r="BJK37" s="24"/>
      <c r="BJL37" s="24"/>
      <c r="BJM37" s="25"/>
      <c r="BJN37" s="15"/>
      <c r="BJO37" s="24"/>
      <c r="BJP37" s="24"/>
      <c r="BJQ37" s="24"/>
      <c r="BJR37" s="24"/>
      <c r="BJS37" s="24"/>
      <c r="BJT37" s="24"/>
      <c r="BJU37" s="25"/>
      <c r="BJV37" s="15"/>
      <c r="BJW37" s="24"/>
      <c r="BJX37" s="24"/>
      <c r="BJY37" s="24"/>
      <c r="BJZ37" s="24"/>
      <c r="BKA37" s="24"/>
      <c r="BKB37" s="24"/>
      <c r="BKC37" s="25"/>
      <c r="BKD37" s="15"/>
      <c r="BKE37" s="24"/>
      <c r="BKF37" s="24"/>
      <c r="BKG37" s="24"/>
      <c r="BKH37" s="24"/>
      <c r="BKI37" s="24"/>
      <c r="BKJ37" s="24"/>
      <c r="BKK37" s="25"/>
      <c r="BKL37" s="15"/>
      <c r="BKM37" s="24"/>
      <c r="BKN37" s="24"/>
      <c r="BKO37" s="24"/>
      <c r="BKP37" s="24"/>
      <c r="BKQ37" s="24"/>
      <c r="BKR37" s="24"/>
      <c r="BKS37" s="25"/>
      <c r="BKT37" s="15"/>
      <c r="BKU37" s="24"/>
      <c r="BKV37" s="24"/>
      <c r="BKW37" s="24"/>
      <c r="BKX37" s="24"/>
      <c r="BKY37" s="24"/>
      <c r="BKZ37" s="24"/>
      <c r="BLA37" s="25"/>
      <c r="BLB37" s="15"/>
      <c r="BLC37" s="24"/>
      <c r="BLD37" s="24"/>
      <c r="BLE37" s="24"/>
      <c r="BLF37" s="24"/>
      <c r="BLG37" s="24"/>
      <c r="BLH37" s="24"/>
      <c r="BLI37" s="25"/>
      <c r="BLJ37" s="15"/>
      <c r="BLK37" s="24"/>
      <c r="BLL37" s="24"/>
      <c r="BLM37" s="24"/>
      <c r="BLN37" s="24"/>
      <c r="BLO37" s="24"/>
      <c r="BLP37" s="24"/>
      <c r="BLQ37" s="25"/>
      <c r="BLR37" s="15"/>
      <c r="BLS37" s="24"/>
      <c r="BLT37" s="24"/>
      <c r="BLU37" s="24"/>
      <c r="BLV37" s="24"/>
      <c r="BLW37" s="24"/>
      <c r="BLX37" s="24"/>
      <c r="BLY37" s="25"/>
      <c r="BLZ37" s="15"/>
      <c r="BMA37" s="24"/>
      <c r="BMB37" s="24"/>
      <c r="BMC37" s="24"/>
      <c r="BMD37" s="24"/>
      <c r="BME37" s="24"/>
      <c r="BMF37" s="24"/>
      <c r="BMG37" s="25"/>
      <c r="BMH37" s="15"/>
      <c r="BMI37" s="24"/>
      <c r="BMJ37" s="24"/>
      <c r="BMK37" s="24"/>
      <c r="BML37" s="24"/>
      <c r="BMM37" s="24"/>
      <c r="BMN37" s="24"/>
      <c r="BMO37" s="25"/>
      <c r="BMP37" s="15"/>
      <c r="BMQ37" s="24"/>
      <c r="BMR37" s="24"/>
      <c r="BMS37" s="24"/>
      <c r="BMT37" s="24"/>
      <c r="BMU37" s="24"/>
      <c r="BMV37" s="24"/>
      <c r="BMW37" s="25"/>
      <c r="BMX37" s="15"/>
      <c r="BMY37" s="24"/>
      <c r="BMZ37" s="24"/>
      <c r="BNA37" s="24"/>
      <c r="BNB37" s="24"/>
      <c r="BNC37" s="24"/>
      <c r="BND37" s="24"/>
      <c r="BNE37" s="25"/>
      <c r="BNF37" s="15"/>
      <c r="BNG37" s="24"/>
      <c r="BNH37" s="24"/>
      <c r="BNI37" s="24"/>
      <c r="BNJ37" s="24"/>
      <c r="BNK37" s="24"/>
      <c r="BNL37" s="24"/>
      <c r="BNM37" s="25"/>
      <c r="BNN37" s="15"/>
      <c r="BNO37" s="24"/>
      <c r="BNP37" s="24"/>
      <c r="BNQ37" s="24"/>
      <c r="BNR37" s="24"/>
      <c r="BNS37" s="24"/>
      <c r="BNT37" s="24"/>
      <c r="BNU37" s="25"/>
      <c r="BNV37" s="15"/>
      <c r="BNW37" s="24"/>
      <c r="BNX37" s="24"/>
      <c r="BNY37" s="24"/>
      <c r="BNZ37" s="24"/>
      <c r="BOA37" s="24"/>
      <c r="BOB37" s="24"/>
      <c r="BOC37" s="25"/>
      <c r="BOD37" s="15"/>
      <c r="BOE37" s="24"/>
      <c r="BOF37" s="24"/>
      <c r="BOG37" s="24"/>
      <c r="BOH37" s="24"/>
      <c r="BOI37" s="24"/>
      <c r="BOJ37" s="24"/>
      <c r="BOK37" s="25"/>
      <c r="BOL37" s="15"/>
      <c r="BOM37" s="24"/>
      <c r="BON37" s="24"/>
      <c r="BOO37" s="24"/>
      <c r="BOP37" s="24"/>
      <c r="BOQ37" s="24"/>
      <c r="BOR37" s="24"/>
      <c r="BOS37" s="25"/>
      <c r="BOT37" s="15"/>
      <c r="BOU37" s="24"/>
      <c r="BOV37" s="24"/>
      <c r="BOW37" s="24"/>
      <c r="BOX37" s="24"/>
      <c r="BOY37" s="24"/>
      <c r="BOZ37" s="24"/>
      <c r="BPA37" s="25"/>
      <c r="BPB37" s="15"/>
      <c r="BPC37" s="24"/>
      <c r="BPD37" s="24"/>
      <c r="BPE37" s="24"/>
      <c r="BPF37" s="24"/>
      <c r="BPG37" s="24"/>
      <c r="BPH37" s="24"/>
      <c r="BPI37" s="25"/>
      <c r="BPJ37" s="15"/>
      <c r="BPK37" s="24"/>
      <c r="BPL37" s="24"/>
      <c r="BPM37" s="24"/>
      <c r="BPN37" s="24"/>
      <c r="BPO37" s="24"/>
      <c r="BPP37" s="24"/>
      <c r="BPQ37" s="25"/>
      <c r="BPR37" s="15"/>
      <c r="BPS37" s="24"/>
      <c r="BPT37" s="24"/>
      <c r="BPU37" s="24"/>
      <c r="BPV37" s="24"/>
      <c r="BPW37" s="24"/>
      <c r="BPX37" s="24"/>
      <c r="BPY37" s="25"/>
      <c r="BPZ37" s="15"/>
      <c r="BQA37" s="24"/>
      <c r="BQB37" s="24"/>
      <c r="BQC37" s="24"/>
      <c r="BQD37" s="24"/>
      <c r="BQE37" s="24"/>
      <c r="BQF37" s="24"/>
      <c r="BQG37" s="25"/>
      <c r="BQH37" s="15"/>
      <c r="BQI37" s="24"/>
      <c r="BQJ37" s="24"/>
      <c r="BQK37" s="24"/>
      <c r="BQL37" s="24"/>
      <c r="BQM37" s="24"/>
      <c r="BQN37" s="24"/>
      <c r="BQO37" s="25"/>
      <c r="BQP37" s="15"/>
      <c r="BQQ37" s="24"/>
      <c r="BQR37" s="24"/>
      <c r="BQS37" s="24"/>
      <c r="BQT37" s="24"/>
      <c r="BQU37" s="24"/>
      <c r="BQV37" s="24"/>
      <c r="BQW37" s="25"/>
      <c r="BQX37" s="15"/>
      <c r="BQY37" s="24"/>
      <c r="BQZ37" s="24"/>
      <c r="BRA37" s="24"/>
      <c r="BRB37" s="24"/>
      <c r="BRC37" s="24"/>
      <c r="BRD37" s="24"/>
      <c r="BRE37" s="25"/>
      <c r="BRF37" s="15"/>
      <c r="BRG37" s="24"/>
      <c r="BRH37" s="24"/>
      <c r="BRI37" s="24"/>
      <c r="BRJ37" s="24"/>
      <c r="BRK37" s="24"/>
      <c r="BRL37" s="24"/>
      <c r="BRM37" s="25"/>
      <c r="BRN37" s="15"/>
      <c r="BRO37" s="24"/>
      <c r="BRP37" s="24"/>
      <c r="BRQ37" s="24"/>
      <c r="BRR37" s="24"/>
      <c r="BRS37" s="24"/>
      <c r="BRT37" s="24"/>
      <c r="BRU37" s="25"/>
      <c r="BRV37" s="15"/>
      <c r="BRW37" s="24"/>
      <c r="BRX37" s="24"/>
      <c r="BRY37" s="24"/>
      <c r="BRZ37" s="24"/>
      <c r="BSA37" s="24"/>
      <c r="BSB37" s="24"/>
      <c r="BSC37" s="25"/>
      <c r="BSD37" s="15"/>
      <c r="BSE37" s="24"/>
      <c r="BSF37" s="24"/>
      <c r="BSG37" s="24"/>
      <c r="BSH37" s="24"/>
      <c r="BSI37" s="24"/>
      <c r="BSJ37" s="24"/>
      <c r="BSK37" s="25"/>
      <c r="BSL37" s="15"/>
      <c r="BSM37" s="24"/>
      <c r="BSN37" s="24"/>
      <c r="BSO37" s="24"/>
      <c r="BSP37" s="24"/>
      <c r="BSQ37" s="24"/>
      <c r="BSR37" s="24"/>
      <c r="BSS37" s="25"/>
      <c r="BST37" s="15"/>
      <c r="BSU37" s="24"/>
      <c r="BSV37" s="24"/>
      <c r="BSW37" s="24"/>
      <c r="BSX37" s="24"/>
      <c r="BSY37" s="24"/>
      <c r="BSZ37" s="24"/>
      <c r="BTA37" s="25"/>
      <c r="BTB37" s="15"/>
      <c r="BTC37" s="24"/>
      <c r="BTD37" s="24"/>
      <c r="BTE37" s="24"/>
      <c r="BTF37" s="24"/>
      <c r="BTG37" s="24"/>
      <c r="BTH37" s="24"/>
      <c r="BTI37" s="25"/>
      <c r="BTJ37" s="15"/>
      <c r="BTK37" s="24"/>
      <c r="BTL37" s="24"/>
      <c r="BTM37" s="24"/>
      <c r="BTN37" s="24"/>
      <c r="BTO37" s="24"/>
      <c r="BTP37" s="24"/>
      <c r="BTQ37" s="25"/>
      <c r="BTR37" s="15"/>
      <c r="BTS37" s="24"/>
      <c r="BTT37" s="24"/>
      <c r="BTU37" s="24"/>
      <c r="BTV37" s="24"/>
      <c r="BTW37" s="24"/>
      <c r="BTX37" s="24"/>
      <c r="BTY37" s="25"/>
      <c r="BTZ37" s="15"/>
      <c r="BUA37" s="24"/>
      <c r="BUB37" s="24"/>
      <c r="BUC37" s="24"/>
      <c r="BUD37" s="24"/>
      <c r="BUE37" s="24"/>
      <c r="BUF37" s="24"/>
      <c r="BUG37" s="25"/>
      <c r="BUH37" s="15"/>
      <c r="BUI37" s="24"/>
      <c r="BUJ37" s="24"/>
      <c r="BUK37" s="24"/>
      <c r="BUL37" s="24"/>
      <c r="BUM37" s="24"/>
      <c r="BUN37" s="24"/>
      <c r="BUO37" s="25"/>
      <c r="BUP37" s="15"/>
      <c r="BUQ37" s="24"/>
      <c r="BUR37" s="24"/>
      <c r="BUS37" s="24"/>
      <c r="BUT37" s="24"/>
      <c r="BUU37" s="24"/>
      <c r="BUV37" s="24"/>
      <c r="BUW37" s="25"/>
      <c r="BUX37" s="15"/>
      <c r="BUY37" s="24"/>
      <c r="BUZ37" s="24"/>
      <c r="BVA37" s="24"/>
      <c r="BVB37" s="24"/>
      <c r="BVC37" s="24"/>
      <c r="BVD37" s="24"/>
      <c r="BVE37" s="25"/>
      <c r="BVF37" s="15"/>
      <c r="BVG37" s="24"/>
      <c r="BVH37" s="24"/>
      <c r="BVI37" s="24"/>
      <c r="BVJ37" s="24"/>
      <c r="BVK37" s="24"/>
      <c r="BVL37" s="24"/>
      <c r="BVM37" s="25"/>
      <c r="BVN37" s="15"/>
      <c r="BVO37" s="24"/>
      <c r="BVP37" s="24"/>
      <c r="BVQ37" s="24"/>
      <c r="BVR37" s="24"/>
      <c r="BVS37" s="24"/>
      <c r="BVT37" s="24"/>
      <c r="BVU37" s="25"/>
      <c r="BVV37" s="15"/>
      <c r="BVW37" s="24"/>
      <c r="BVX37" s="24"/>
      <c r="BVY37" s="24"/>
      <c r="BVZ37" s="24"/>
      <c r="BWA37" s="24"/>
      <c r="BWB37" s="24"/>
      <c r="BWC37" s="25"/>
      <c r="BWD37" s="15"/>
      <c r="BWE37" s="24"/>
      <c r="BWF37" s="24"/>
      <c r="BWG37" s="24"/>
      <c r="BWH37" s="24"/>
      <c r="BWI37" s="24"/>
      <c r="BWJ37" s="24"/>
      <c r="BWK37" s="25"/>
      <c r="BWL37" s="15"/>
      <c r="BWM37" s="24"/>
      <c r="BWN37" s="24"/>
      <c r="BWO37" s="24"/>
      <c r="BWP37" s="24"/>
      <c r="BWQ37" s="24"/>
      <c r="BWR37" s="24"/>
      <c r="BWS37" s="25"/>
      <c r="BWT37" s="15"/>
      <c r="BWU37" s="24"/>
      <c r="BWV37" s="24"/>
      <c r="BWW37" s="24"/>
      <c r="BWX37" s="24"/>
      <c r="BWY37" s="24"/>
      <c r="BWZ37" s="24"/>
      <c r="BXA37" s="25"/>
      <c r="BXB37" s="15"/>
      <c r="BXC37" s="24"/>
      <c r="BXD37" s="24"/>
      <c r="BXE37" s="24"/>
      <c r="BXF37" s="24"/>
      <c r="BXG37" s="24"/>
      <c r="BXH37" s="24"/>
      <c r="BXI37" s="25"/>
      <c r="BXJ37" s="15"/>
      <c r="BXK37" s="24"/>
      <c r="BXL37" s="24"/>
      <c r="BXM37" s="24"/>
      <c r="BXN37" s="24"/>
      <c r="BXO37" s="24"/>
      <c r="BXP37" s="24"/>
      <c r="BXQ37" s="25"/>
      <c r="BXR37" s="15"/>
      <c r="BXS37" s="24"/>
      <c r="BXT37" s="24"/>
      <c r="BXU37" s="24"/>
      <c r="BXV37" s="24"/>
      <c r="BXW37" s="24"/>
      <c r="BXX37" s="24"/>
      <c r="BXY37" s="25"/>
      <c r="BXZ37" s="15"/>
      <c r="BYA37" s="24"/>
      <c r="BYB37" s="24"/>
      <c r="BYC37" s="24"/>
      <c r="BYD37" s="24"/>
      <c r="BYE37" s="24"/>
      <c r="BYF37" s="24"/>
      <c r="BYG37" s="25"/>
      <c r="BYH37" s="15"/>
      <c r="BYI37" s="24"/>
      <c r="BYJ37" s="24"/>
      <c r="BYK37" s="24"/>
      <c r="BYL37" s="24"/>
      <c r="BYM37" s="24"/>
      <c r="BYN37" s="24"/>
      <c r="BYO37" s="25"/>
      <c r="BYP37" s="15"/>
      <c r="BYQ37" s="24"/>
      <c r="BYR37" s="24"/>
      <c r="BYS37" s="24"/>
      <c r="BYT37" s="24"/>
      <c r="BYU37" s="24"/>
      <c r="BYV37" s="24"/>
      <c r="BYW37" s="25"/>
      <c r="BYX37" s="15"/>
      <c r="BYY37" s="24"/>
      <c r="BYZ37" s="24"/>
      <c r="BZA37" s="24"/>
      <c r="BZB37" s="24"/>
      <c r="BZC37" s="24"/>
      <c r="BZD37" s="24"/>
      <c r="BZE37" s="25"/>
      <c r="BZF37" s="15"/>
      <c r="BZG37" s="24"/>
      <c r="BZH37" s="24"/>
      <c r="BZI37" s="24"/>
      <c r="BZJ37" s="24"/>
      <c r="BZK37" s="24"/>
      <c r="BZL37" s="24"/>
      <c r="BZM37" s="25"/>
      <c r="BZN37" s="15"/>
      <c r="BZO37" s="24"/>
      <c r="BZP37" s="24"/>
      <c r="BZQ37" s="24"/>
      <c r="BZR37" s="24"/>
      <c r="BZS37" s="24"/>
      <c r="BZT37" s="24"/>
      <c r="BZU37" s="25"/>
      <c r="BZV37" s="15"/>
      <c r="BZW37" s="24"/>
      <c r="BZX37" s="24"/>
      <c r="BZY37" s="24"/>
      <c r="BZZ37" s="24"/>
      <c r="CAA37" s="24"/>
      <c r="CAB37" s="24"/>
      <c r="CAC37" s="25"/>
      <c r="CAD37" s="15"/>
      <c r="CAE37" s="24"/>
      <c r="CAF37" s="24"/>
      <c r="CAG37" s="24"/>
      <c r="CAH37" s="24"/>
      <c r="CAI37" s="24"/>
      <c r="CAJ37" s="24"/>
      <c r="CAK37" s="25"/>
      <c r="CAL37" s="15"/>
      <c r="CAM37" s="24"/>
      <c r="CAN37" s="24"/>
      <c r="CAO37" s="24"/>
      <c r="CAP37" s="24"/>
      <c r="CAQ37" s="24"/>
      <c r="CAR37" s="24"/>
      <c r="CAS37" s="25"/>
      <c r="CAT37" s="15"/>
      <c r="CAU37" s="24"/>
      <c r="CAV37" s="24"/>
      <c r="CAW37" s="24"/>
      <c r="CAX37" s="24"/>
      <c r="CAY37" s="24"/>
      <c r="CAZ37" s="24"/>
      <c r="CBA37" s="25"/>
      <c r="CBB37" s="15"/>
      <c r="CBC37" s="24"/>
      <c r="CBD37" s="24"/>
      <c r="CBE37" s="24"/>
      <c r="CBF37" s="24"/>
      <c r="CBG37" s="24"/>
      <c r="CBH37" s="24"/>
      <c r="CBI37" s="25"/>
      <c r="CBJ37" s="15"/>
      <c r="CBK37" s="24"/>
      <c r="CBL37" s="24"/>
      <c r="CBM37" s="24"/>
      <c r="CBN37" s="24"/>
      <c r="CBO37" s="24"/>
      <c r="CBP37" s="24"/>
      <c r="CBQ37" s="25"/>
      <c r="CBR37" s="15"/>
      <c r="CBS37" s="24"/>
      <c r="CBT37" s="24"/>
      <c r="CBU37" s="24"/>
      <c r="CBV37" s="24"/>
      <c r="CBW37" s="24"/>
      <c r="CBX37" s="24"/>
      <c r="CBY37" s="25"/>
      <c r="CBZ37" s="15"/>
      <c r="CCA37" s="24"/>
      <c r="CCB37" s="24"/>
      <c r="CCC37" s="24"/>
      <c r="CCD37" s="24"/>
      <c r="CCE37" s="24"/>
      <c r="CCF37" s="24"/>
      <c r="CCG37" s="25"/>
      <c r="CCH37" s="15"/>
      <c r="CCI37" s="24"/>
      <c r="CCJ37" s="24"/>
      <c r="CCK37" s="24"/>
      <c r="CCL37" s="24"/>
      <c r="CCM37" s="24"/>
      <c r="CCN37" s="24"/>
      <c r="CCO37" s="25"/>
      <c r="CCP37" s="15"/>
      <c r="CCQ37" s="24"/>
      <c r="CCR37" s="24"/>
      <c r="CCS37" s="24"/>
      <c r="CCT37" s="24"/>
      <c r="CCU37" s="24"/>
      <c r="CCV37" s="24"/>
      <c r="CCW37" s="25"/>
      <c r="CCX37" s="15"/>
      <c r="CCY37" s="24"/>
      <c r="CCZ37" s="24"/>
      <c r="CDA37" s="24"/>
      <c r="CDB37" s="24"/>
      <c r="CDC37" s="24"/>
      <c r="CDD37" s="24"/>
      <c r="CDE37" s="25"/>
      <c r="CDF37" s="15"/>
      <c r="CDG37" s="24"/>
      <c r="CDH37" s="24"/>
      <c r="CDI37" s="24"/>
      <c r="CDJ37" s="24"/>
      <c r="CDK37" s="24"/>
      <c r="CDL37" s="24"/>
      <c r="CDM37" s="25"/>
      <c r="CDN37" s="15"/>
      <c r="CDO37" s="24"/>
      <c r="CDP37" s="24"/>
      <c r="CDQ37" s="24"/>
      <c r="CDR37" s="24"/>
      <c r="CDS37" s="24"/>
      <c r="CDT37" s="24"/>
      <c r="CDU37" s="25"/>
      <c r="CDV37" s="15"/>
      <c r="CDW37" s="24"/>
      <c r="CDX37" s="24"/>
      <c r="CDY37" s="24"/>
      <c r="CDZ37" s="24"/>
      <c r="CEA37" s="24"/>
      <c r="CEB37" s="24"/>
      <c r="CEC37" s="25"/>
      <c r="CED37" s="15"/>
      <c r="CEE37" s="24"/>
      <c r="CEF37" s="24"/>
      <c r="CEG37" s="24"/>
      <c r="CEH37" s="24"/>
      <c r="CEI37" s="24"/>
      <c r="CEJ37" s="24"/>
      <c r="CEK37" s="25"/>
      <c r="CEL37" s="15"/>
      <c r="CEM37" s="24"/>
      <c r="CEN37" s="24"/>
      <c r="CEO37" s="24"/>
      <c r="CEP37" s="24"/>
      <c r="CEQ37" s="24"/>
      <c r="CER37" s="24"/>
      <c r="CES37" s="25"/>
      <c r="CET37" s="15"/>
      <c r="CEU37" s="24"/>
      <c r="CEV37" s="24"/>
      <c r="CEW37" s="24"/>
      <c r="CEX37" s="24"/>
      <c r="CEY37" s="24"/>
      <c r="CEZ37" s="24"/>
      <c r="CFA37" s="25"/>
      <c r="CFB37" s="15"/>
      <c r="CFC37" s="24"/>
      <c r="CFD37" s="24"/>
      <c r="CFE37" s="24"/>
      <c r="CFF37" s="24"/>
      <c r="CFG37" s="24"/>
      <c r="CFH37" s="24"/>
      <c r="CFI37" s="25"/>
      <c r="CFJ37" s="15"/>
      <c r="CFK37" s="24"/>
      <c r="CFL37" s="24"/>
      <c r="CFM37" s="24"/>
      <c r="CFN37" s="24"/>
      <c r="CFO37" s="24"/>
      <c r="CFP37" s="24"/>
      <c r="CFQ37" s="25"/>
      <c r="CFR37" s="15"/>
      <c r="CFS37" s="24"/>
      <c r="CFT37" s="24"/>
      <c r="CFU37" s="24"/>
      <c r="CFV37" s="24"/>
      <c r="CFW37" s="24"/>
      <c r="CFX37" s="24"/>
      <c r="CFY37" s="25"/>
      <c r="CFZ37" s="15"/>
      <c r="CGA37" s="24"/>
      <c r="CGB37" s="24"/>
      <c r="CGC37" s="24"/>
      <c r="CGD37" s="24"/>
      <c r="CGE37" s="24"/>
      <c r="CGF37" s="24"/>
      <c r="CGG37" s="25"/>
      <c r="CGH37" s="15"/>
      <c r="CGI37" s="24"/>
      <c r="CGJ37" s="24"/>
      <c r="CGK37" s="24"/>
      <c r="CGL37" s="24"/>
      <c r="CGM37" s="24"/>
      <c r="CGN37" s="24"/>
      <c r="CGO37" s="25"/>
      <c r="CGP37" s="15"/>
      <c r="CGQ37" s="24"/>
      <c r="CGR37" s="24"/>
      <c r="CGS37" s="24"/>
      <c r="CGT37" s="24"/>
      <c r="CGU37" s="24"/>
      <c r="CGV37" s="24"/>
      <c r="CGW37" s="25"/>
      <c r="CGX37" s="15"/>
      <c r="CGY37" s="24"/>
      <c r="CGZ37" s="24"/>
      <c r="CHA37" s="24"/>
      <c r="CHB37" s="24"/>
      <c r="CHC37" s="24"/>
      <c r="CHD37" s="24"/>
      <c r="CHE37" s="25"/>
      <c r="CHF37" s="15"/>
      <c r="CHG37" s="24"/>
      <c r="CHH37" s="24"/>
      <c r="CHI37" s="24"/>
      <c r="CHJ37" s="24"/>
      <c r="CHK37" s="24"/>
      <c r="CHL37" s="24"/>
      <c r="CHM37" s="25"/>
      <c r="CHN37" s="15"/>
      <c r="CHO37" s="24"/>
      <c r="CHP37" s="24"/>
      <c r="CHQ37" s="24"/>
      <c r="CHR37" s="24"/>
      <c r="CHS37" s="24"/>
      <c r="CHT37" s="24"/>
      <c r="CHU37" s="25"/>
      <c r="CHV37" s="15"/>
      <c r="CHW37" s="24"/>
      <c r="CHX37" s="24"/>
      <c r="CHY37" s="24"/>
      <c r="CHZ37" s="24"/>
      <c r="CIA37" s="24"/>
      <c r="CIB37" s="24"/>
      <c r="CIC37" s="25"/>
      <c r="CID37" s="15"/>
      <c r="CIE37" s="24"/>
      <c r="CIF37" s="24"/>
      <c r="CIG37" s="24"/>
      <c r="CIH37" s="24"/>
      <c r="CII37" s="24"/>
      <c r="CIJ37" s="24"/>
      <c r="CIK37" s="25"/>
      <c r="CIL37" s="15"/>
      <c r="CIM37" s="24"/>
      <c r="CIN37" s="24"/>
      <c r="CIO37" s="24"/>
      <c r="CIP37" s="24"/>
      <c r="CIQ37" s="24"/>
      <c r="CIR37" s="24"/>
      <c r="CIS37" s="25"/>
      <c r="CIT37" s="15"/>
      <c r="CIU37" s="24"/>
      <c r="CIV37" s="24"/>
      <c r="CIW37" s="24"/>
      <c r="CIX37" s="24"/>
      <c r="CIY37" s="24"/>
      <c r="CIZ37" s="24"/>
      <c r="CJA37" s="25"/>
      <c r="CJB37" s="15"/>
      <c r="CJC37" s="24"/>
      <c r="CJD37" s="24"/>
      <c r="CJE37" s="24"/>
      <c r="CJF37" s="24"/>
      <c r="CJG37" s="24"/>
      <c r="CJH37" s="24"/>
      <c r="CJI37" s="25"/>
      <c r="CJJ37" s="15"/>
      <c r="CJK37" s="24"/>
      <c r="CJL37" s="24"/>
      <c r="CJM37" s="24"/>
      <c r="CJN37" s="24"/>
      <c r="CJO37" s="24"/>
      <c r="CJP37" s="24"/>
      <c r="CJQ37" s="25"/>
      <c r="CJR37" s="15"/>
      <c r="CJS37" s="24"/>
      <c r="CJT37" s="24"/>
      <c r="CJU37" s="24"/>
      <c r="CJV37" s="24"/>
      <c r="CJW37" s="24"/>
      <c r="CJX37" s="24"/>
      <c r="CJY37" s="25"/>
      <c r="CJZ37" s="15"/>
      <c r="CKA37" s="24"/>
      <c r="CKB37" s="24"/>
      <c r="CKC37" s="24"/>
      <c r="CKD37" s="24"/>
      <c r="CKE37" s="24"/>
      <c r="CKF37" s="24"/>
      <c r="CKG37" s="25"/>
      <c r="CKH37" s="15"/>
      <c r="CKI37" s="24"/>
      <c r="CKJ37" s="24"/>
      <c r="CKK37" s="24"/>
      <c r="CKL37" s="24"/>
      <c r="CKM37" s="24"/>
      <c r="CKN37" s="24"/>
      <c r="CKO37" s="25"/>
      <c r="CKP37" s="15"/>
      <c r="CKQ37" s="24"/>
      <c r="CKR37" s="24"/>
      <c r="CKS37" s="24"/>
      <c r="CKT37" s="24"/>
      <c r="CKU37" s="24"/>
      <c r="CKV37" s="24"/>
      <c r="CKW37" s="25"/>
      <c r="CKX37" s="15"/>
      <c r="CKY37" s="24"/>
      <c r="CKZ37" s="24"/>
      <c r="CLA37" s="24"/>
      <c r="CLB37" s="24"/>
      <c r="CLC37" s="24"/>
      <c r="CLD37" s="24"/>
      <c r="CLE37" s="25"/>
      <c r="CLF37" s="15"/>
      <c r="CLG37" s="24"/>
      <c r="CLH37" s="24"/>
      <c r="CLI37" s="24"/>
      <c r="CLJ37" s="24"/>
      <c r="CLK37" s="24"/>
      <c r="CLL37" s="24"/>
      <c r="CLM37" s="25"/>
      <c r="CLN37" s="15"/>
      <c r="CLO37" s="24"/>
      <c r="CLP37" s="24"/>
      <c r="CLQ37" s="24"/>
      <c r="CLR37" s="24"/>
      <c r="CLS37" s="24"/>
      <c r="CLT37" s="24"/>
      <c r="CLU37" s="25"/>
      <c r="CLV37" s="15"/>
      <c r="CLW37" s="24"/>
      <c r="CLX37" s="24"/>
      <c r="CLY37" s="24"/>
      <c r="CLZ37" s="24"/>
      <c r="CMA37" s="24"/>
      <c r="CMB37" s="24"/>
      <c r="CMC37" s="25"/>
      <c r="CMD37" s="15"/>
      <c r="CME37" s="24"/>
      <c r="CMF37" s="24"/>
      <c r="CMG37" s="24"/>
      <c r="CMH37" s="24"/>
      <c r="CMI37" s="24"/>
      <c r="CMJ37" s="24"/>
      <c r="CMK37" s="25"/>
      <c r="CML37" s="15"/>
      <c r="CMM37" s="24"/>
      <c r="CMN37" s="24"/>
      <c r="CMO37" s="24"/>
      <c r="CMP37" s="24"/>
      <c r="CMQ37" s="24"/>
      <c r="CMR37" s="24"/>
      <c r="CMS37" s="25"/>
      <c r="CMT37" s="15"/>
      <c r="CMU37" s="24"/>
      <c r="CMV37" s="24"/>
      <c r="CMW37" s="24"/>
      <c r="CMX37" s="24"/>
      <c r="CMY37" s="24"/>
      <c r="CMZ37" s="24"/>
      <c r="CNA37" s="25"/>
      <c r="CNB37" s="15"/>
      <c r="CNC37" s="24"/>
      <c r="CND37" s="24"/>
      <c r="CNE37" s="24"/>
      <c r="CNF37" s="24"/>
      <c r="CNG37" s="24"/>
      <c r="CNH37" s="24"/>
      <c r="CNI37" s="25"/>
      <c r="CNJ37" s="15"/>
      <c r="CNK37" s="24"/>
      <c r="CNL37" s="24"/>
      <c r="CNM37" s="24"/>
      <c r="CNN37" s="24"/>
      <c r="CNO37" s="24"/>
      <c r="CNP37" s="24"/>
      <c r="CNQ37" s="25"/>
      <c r="CNR37" s="15"/>
      <c r="CNS37" s="24"/>
      <c r="CNT37" s="24"/>
      <c r="CNU37" s="24"/>
      <c r="CNV37" s="24"/>
      <c r="CNW37" s="24"/>
      <c r="CNX37" s="24"/>
      <c r="CNY37" s="25"/>
      <c r="CNZ37" s="15"/>
      <c r="COA37" s="24"/>
      <c r="COB37" s="24"/>
      <c r="COC37" s="24"/>
      <c r="COD37" s="24"/>
      <c r="COE37" s="24"/>
      <c r="COF37" s="24"/>
      <c r="COG37" s="25"/>
      <c r="COH37" s="15"/>
      <c r="COI37" s="24"/>
      <c r="COJ37" s="24"/>
      <c r="COK37" s="24"/>
      <c r="COL37" s="24"/>
      <c r="COM37" s="24"/>
      <c r="CON37" s="24"/>
      <c r="COO37" s="25"/>
      <c r="COP37" s="15"/>
      <c r="COQ37" s="24"/>
      <c r="COR37" s="24"/>
      <c r="COS37" s="24"/>
      <c r="COT37" s="24"/>
      <c r="COU37" s="24"/>
      <c r="COV37" s="24"/>
      <c r="COW37" s="25"/>
      <c r="COX37" s="15"/>
      <c r="COY37" s="24"/>
      <c r="COZ37" s="24"/>
      <c r="CPA37" s="24"/>
      <c r="CPB37" s="24"/>
      <c r="CPC37" s="24"/>
      <c r="CPD37" s="24"/>
      <c r="CPE37" s="25"/>
      <c r="CPF37" s="15"/>
      <c r="CPG37" s="24"/>
      <c r="CPH37" s="24"/>
      <c r="CPI37" s="24"/>
      <c r="CPJ37" s="24"/>
      <c r="CPK37" s="24"/>
      <c r="CPL37" s="24"/>
      <c r="CPM37" s="25"/>
      <c r="CPN37" s="15"/>
      <c r="CPO37" s="24"/>
      <c r="CPP37" s="24"/>
      <c r="CPQ37" s="24"/>
      <c r="CPR37" s="24"/>
      <c r="CPS37" s="24"/>
      <c r="CPT37" s="24"/>
      <c r="CPU37" s="25"/>
      <c r="CPV37" s="15"/>
      <c r="CPW37" s="24"/>
      <c r="CPX37" s="24"/>
      <c r="CPY37" s="24"/>
      <c r="CPZ37" s="24"/>
      <c r="CQA37" s="24"/>
      <c r="CQB37" s="24"/>
      <c r="CQC37" s="25"/>
      <c r="CQD37" s="15"/>
      <c r="CQE37" s="24"/>
      <c r="CQF37" s="24"/>
      <c r="CQG37" s="24"/>
      <c r="CQH37" s="24"/>
      <c r="CQI37" s="24"/>
      <c r="CQJ37" s="24"/>
      <c r="CQK37" s="25"/>
      <c r="CQL37" s="15"/>
      <c r="CQM37" s="24"/>
      <c r="CQN37" s="24"/>
      <c r="CQO37" s="24"/>
      <c r="CQP37" s="24"/>
      <c r="CQQ37" s="24"/>
      <c r="CQR37" s="24"/>
      <c r="CQS37" s="25"/>
      <c r="CQT37" s="15"/>
      <c r="CQU37" s="24"/>
      <c r="CQV37" s="24"/>
      <c r="CQW37" s="24"/>
      <c r="CQX37" s="24"/>
      <c r="CQY37" s="24"/>
      <c r="CQZ37" s="24"/>
      <c r="CRA37" s="25"/>
      <c r="CRB37" s="15"/>
      <c r="CRC37" s="24"/>
      <c r="CRD37" s="24"/>
      <c r="CRE37" s="24"/>
      <c r="CRF37" s="24"/>
      <c r="CRG37" s="24"/>
      <c r="CRH37" s="24"/>
      <c r="CRI37" s="25"/>
      <c r="CRJ37" s="15"/>
      <c r="CRK37" s="24"/>
      <c r="CRL37" s="24"/>
      <c r="CRM37" s="24"/>
      <c r="CRN37" s="24"/>
      <c r="CRO37" s="24"/>
      <c r="CRP37" s="24"/>
      <c r="CRQ37" s="25"/>
      <c r="CRR37" s="15"/>
      <c r="CRS37" s="24"/>
      <c r="CRT37" s="24"/>
      <c r="CRU37" s="24"/>
      <c r="CRV37" s="24"/>
      <c r="CRW37" s="24"/>
      <c r="CRX37" s="24"/>
      <c r="CRY37" s="25"/>
      <c r="CRZ37" s="15"/>
      <c r="CSA37" s="24"/>
      <c r="CSB37" s="24"/>
      <c r="CSC37" s="24"/>
      <c r="CSD37" s="24"/>
      <c r="CSE37" s="24"/>
      <c r="CSF37" s="24"/>
      <c r="CSG37" s="25"/>
      <c r="CSH37" s="15"/>
      <c r="CSI37" s="24"/>
      <c r="CSJ37" s="24"/>
      <c r="CSK37" s="24"/>
      <c r="CSL37" s="24"/>
      <c r="CSM37" s="24"/>
      <c r="CSN37" s="24"/>
      <c r="CSO37" s="25"/>
      <c r="CSP37" s="15"/>
      <c r="CSQ37" s="24"/>
      <c r="CSR37" s="24"/>
      <c r="CSS37" s="24"/>
      <c r="CST37" s="24"/>
      <c r="CSU37" s="24"/>
      <c r="CSV37" s="24"/>
      <c r="CSW37" s="25"/>
      <c r="CSX37" s="15"/>
      <c r="CSY37" s="24"/>
      <c r="CSZ37" s="24"/>
      <c r="CTA37" s="24"/>
      <c r="CTB37" s="24"/>
      <c r="CTC37" s="24"/>
      <c r="CTD37" s="24"/>
      <c r="CTE37" s="25"/>
      <c r="CTF37" s="15"/>
      <c r="CTG37" s="24"/>
      <c r="CTH37" s="24"/>
      <c r="CTI37" s="24"/>
      <c r="CTJ37" s="24"/>
      <c r="CTK37" s="24"/>
      <c r="CTL37" s="24"/>
      <c r="CTM37" s="25"/>
      <c r="CTN37" s="15"/>
      <c r="CTO37" s="24"/>
      <c r="CTP37" s="24"/>
      <c r="CTQ37" s="24"/>
      <c r="CTR37" s="24"/>
      <c r="CTS37" s="24"/>
      <c r="CTT37" s="24"/>
      <c r="CTU37" s="25"/>
      <c r="CTV37" s="15"/>
      <c r="CTW37" s="24"/>
      <c r="CTX37" s="24"/>
      <c r="CTY37" s="24"/>
      <c r="CTZ37" s="24"/>
      <c r="CUA37" s="24"/>
      <c r="CUB37" s="24"/>
      <c r="CUC37" s="25"/>
      <c r="CUD37" s="15"/>
      <c r="CUE37" s="24"/>
      <c r="CUF37" s="24"/>
      <c r="CUG37" s="24"/>
      <c r="CUH37" s="24"/>
      <c r="CUI37" s="24"/>
      <c r="CUJ37" s="24"/>
      <c r="CUK37" s="25"/>
      <c r="CUL37" s="15"/>
      <c r="CUM37" s="24"/>
      <c r="CUN37" s="24"/>
      <c r="CUO37" s="24"/>
      <c r="CUP37" s="24"/>
      <c r="CUQ37" s="24"/>
      <c r="CUR37" s="24"/>
      <c r="CUS37" s="25"/>
      <c r="CUT37" s="15"/>
      <c r="CUU37" s="24"/>
      <c r="CUV37" s="24"/>
      <c r="CUW37" s="24"/>
      <c r="CUX37" s="24"/>
      <c r="CUY37" s="24"/>
      <c r="CUZ37" s="24"/>
      <c r="CVA37" s="25"/>
      <c r="CVB37" s="15"/>
      <c r="CVC37" s="24"/>
      <c r="CVD37" s="24"/>
      <c r="CVE37" s="24"/>
      <c r="CVF37" s="24"/>
      <c r="CVG37" s="24"/>
      <c r="CVH37" s="24"/>
      <c r="CVI37" s="25"/>
      <c r="CVJ37" s="15"/>
      <c r="CVK37" s="24"/>
      <c r="CVL37" s="24"/>
      <c r="CVM37" s="24"/>
      <c r="CVN37" s="24"/>
      <c r="CVO37" s="24"/>
      <c r="CVP37" s="24"/>
      <c r="CVQ37" s="25"/>
      <c r="CVR37" s="15"/>
      <c r="CVS37" s="24"/>
      <c r="CVT37" s="24"/>
      <c r="CVU37" s="24"/>
      <c r="CVV37" s="24"/>
      <c r="CVW37" s="24"/>
      <c r="CVX37" s="24"/>
      <c r="CVY37" s="25"/>
      <c r="CVZ37" s="15"/>
      <c r="CWA37" s="24"/>
      <c r="CWB37" s="24"/>
      <c r="CWC37" s="24"/>
      <c r="CWD37" s="24"/>
      <c r="CWE37" s="24"/>
      <c r="CWF37" s="24"/>
      <c r="CWG37" s="25"/>
      <c r="CWH37" s="15"/>
      <c r="CWI37" s="24"/>
      <c r="CWJ37" s="24"/>
      <c r="CWK37" s="24"/>
      <c r="CWL37" s="24"/>
      <c r="CWM37" s="24"/>
      <c r="CWN37" s="24"/>
      <c r="CWO37" s="25"/>
      <c r="CWP37" s="15"/>
      <c r="CWQ37" s="24"/>
      <c r="CWR37" s="24"/>
      <c r="CWS37" s="24"/>
      <c r="CWT37" s="24"/>
      <c r="CWU37" s="24"/>
      <c r="CWV37" s="24"/>
      <c r="CWW37" s="25"/>
      <c r="CWX37" s="15"/>
      <c r="CWY37" s="24"/>
      <c r="CWZ37" s="24"/>
      <c r="CXA37" s="24"/>
      <c r="CXB37" s="24"/>
      <c r="CXC37" s="24"/>
      <c r="CXD37" s="24"/>
      <c r="CXE37" s="25"/>
      <c r="CXF37" s="15"/>
      <c r="CXG37" s="24"/>
      <c r="CXH37" s="24"/>
      <c r="CXI37" s="24"/>
      <c r="CXJ37" s="24"/>
      <c r="CXK37" s="24"/>
      <c r="CXL37" s="24"/>
      <c r="CXM37" s="25"/>
      <c r="CXN37" s="15"/>
      <c r="CXO37" s="24"/>
      <c r="CXP37" s="24"/>
      <c r="CXQ37" s="24"/>
      <c r="CXR37" s="24"/>
      <c r="CXS37" s="24"/>
      <c r="CXT37" s="24"/>
      <c r="CXU37" s="25"/>
      <c r="CXV37" s="15"/>
      <c r="CXW37" s="24"/>
      <c r="CXX37" s="24"/>
      <c r="CXY37" s="24"/>
      <c r="CXZ37" s="24"/>
      <c r="CYA37" s="24"/>
      <c r="CYB37" s="24"/>
      <c r="CYC37" s="25"/>
      <c r="CYD37" s="15"/>
      <c r="CYE37" s="24"/>
      <c r="CYF37" s="24"/>
      <c r="CYG37" s="24"/>
      <c r="CYH37" s="24"/>
      <c r="CYI37" s="24"/>
      <c r="CYJ37" s="24"/>
      <c r="CYK37" s="25"/>
      <c r="CYL37" s="15"/>
      <c r="CYM37" s="24"/>
      <c r="CYN37" s="24"/>
      <c r="CYO37" s="24"/>
      <c r="CYP37" s="24"/>
      <c r="CYQ37" s="24"/>
      <c r="CYR37" s="24"/>
      <c r="CYS37" s="25"/>
      <c r="CYT37" s="15"/>
      <c r="CYU37" s="24"/>
      <c r="CYV37" s="24"/>
      <c r="CYW37" s="24"/>
      <c r="CYX37" s="24"/>
      <c r="CYY37" s="24"/>
      <c r="CYZ37" s="24"/>
      <c r="CZA37" s="25"/>
      <c r="CZB37" s="15"/>
      <c r="CZC37" s="24"/>
      <c r="CZD37" s="24"/>
      <c r="CZE37" s="24"/>
      <c r="CZF37" s="24"/>
      <c r="CZG37" s="24"/>
      <c r="CZH37" s="24"/>
      <c r="CZI37" s="25"/>
      <c r="CZJ37" s="15"/>
      <c r="CZK37" s="24"/>
      <c r="CZL37" s="24"/>
      <c r="CZM37" s="24"/>
      <c r="CZN37" s="24"/>
      <c r="CZO37" s="24"/>
      <c r="CZP37" s="24"/>
      <c r="CZQ37" s="25"/>
      <c r="CZR37" s="15"/>
      <c r="CZS37" s="24"/>
      <c r="CZT37" s="24"/>
      <c r="CZU37" s="24"/>
      <c r="CZV37" s="24"/>
      <c r="CZW37" s="24"/>
      <c r="CZX37" s="24"/>
      <c r="CZY37" s="25"/>
      <c r="CZZ37" s="15"/>
      <c r="DAA37" s="24"/>
      <c r="DAB37" s="24"/>
      <c r="DAC37" s="24"/>
      <c r="DAD37" s="24"/>
      <c r="DAE37" s="24"/>
      <c r="DAF37" s="24"/>
      <c r="DAG37" s="25"/>
      <c r="DAH37" s="15"/>
      <c r="DAI37" s="24"/>
      <c r="DAJ37" s="24"/>
      <c r="DAK37" s="24"/>
      <c r="DAL37" s="24"/>
      <c r="DAM37" s="24"/>
      <c r="DAN37" s="24"/>
      <c r="DAO37" s="25"/>
      <c r="DAP37" s="15"/>
      <c r="DAQ37" s="24"/>
      <c r="DAR37" s="24"/>
      <c r="DAS37" s="24"/>
      <c r="DAT37" s="24"/>
      <c r="DAU37" s="24"/>
      <c r="DAV37" s="24"/>
      <c r="DAW37" s="25"/>
      <c r="DAX37" s="15"/>
      <c r="DAY37" s="24"/>
      <c r="DAZ37" s="24"/>
      <c r="DBA37" s="24"/>
      <c r="DBB37" s="24"/>
      <c r="DBC37" s="24"/>
      <c r="DBD37" s="24"/>
      <c r="DBE37" s="25"/>
      <c r="DBF37" s="15"/>
      <c r="DBG37" s="24"/>
      <c r="DBH37" s="24"/>
      <c r="DBI37" s="24"/>
      <c r="DBJ37" s="24"/>
      <c r="DBK37" s="24"/>
      <c r="DBL37" s="24"/>
      <c r="DBM37" s="25"/>
      <c r="DBN37" s="15"/>
      <c r="DBO37" s="24"/>
      <c r="DBP37" s="24"/>
      <c r="DBQ37" s="24"/>
      <c r="DBR37" s="24"/>
      <c r="DBS37" s="24"/>
      <c r="DBT37" s="24"/>
      <c r="DBU37" s="25"/>
      <c r="DBV37" s="15"/>
      <c r="DBW37" s="24"/>
      <c r="DBX37" s="24"/>
      <c r="DBY37" s="24"/>
      <c r="DBZ37" s="24"/>
      <c r="DCA37" s="24"/>
      <c r="DCB37" s="24"/>
      <c r="DCC37" s="25"/>
      <c r="DCD37" s="15"/>
      <c r="DCE37" s="24"/>
      <c r="DCF37" s="24"/>
      <c r="DCG37" s="24"/>
      <c r="DCH37" s="24"/>
      <c r="DCI37" s="24"/>
      <c r="DCJ37" s="24"/>
      <c r="DCK37" s="25"/>
      <c r="DCL37" s="15"/>
      <c r="DCM37" s="24"/>
      <c r="DCN37" s="24"/>
      <c r="DCO37" s="24"/>
      <c r="DCP37" s="24"/>
      <c r="DCQ37" s="24"/>
      <c r="DCR37" s="24"/>
      <c r="DCS37" s="25"/>
      <c r="DCT37" s="15"/>
      <c r="DCU37" s="24"/>
      <c r="DCV37" s="24"/>
      <c r="DCW37" s="24"/>
      <c r="DCX37" s="24"/>
      <c r="DCY37" s="24"/>
      <c r="DCZ37" s="24"/>
      <c r="DDA37" s="25"/>
      <c r="DDB37" s="15"/>
      <c r="DDC37" s="24"/>
      <c r="DDD37" s="24"/>
      <c r="DDE37" s="24"/>
      <c r="DDF37" s="24"/>
      <c r="DDG37" s="24"/>
      <c r="DDH37" s="24"/>
      <c r="DDI37" s="25"/>
      <c r="DDJ37" s="15"/>
      <c r="DDK37" s="24"/>
      <c r="DDL37" s="24"/>
      <c r="DDM37" s="24"/>
      <c r="DDN37" s="24"/>
      <c r="DDO37" s="24"/>
      <c r="DDP37" s="24"/>
      <c r="DDQ37" s="25"/>
      <c r="DDR37" s="15"/>
      <c r="DDS37" s="24"/>
      <c r="DDT37" s="24"/>
      <c r="DDU37" s="24"/>
      <c r="DDV37" s="24"/>
      <c r="DDW37" s="24"/>
      <c r="DDX37" s="24"/>
      <c r="DDY37" s="25"/>
      <c r="DDZ37" s="15"/>
      <c r="DEA37" s="24"/>
      <c r="DEB37" s="24"/>
      <c r="DEC37" s="24"/>
      <c r="DED37" s="24"/>
      <c r="DEE37" s="24"/>
      <c r="DEF37" s="24"/>
      <c r="DEG37" s="25"/>
      <c r="DEH37" s="15"/>
      <c r="DEI37" s="24"/>
      <c r="DEJ37" s="24"/>
      <c r="DEK37" s="24"/>
      <c r="DEL37" s="24"/>
      <c r="DEM37" s="24"/>
      <c r="DEN37" s="24"/>
      <c r="DEO37" s="25"/>
      <c r="DEP37" s="15"/>
      <c r="DEQ37" s="24"/>
      <c r="DER37" s="24"/>
      <c r="DES37" s="24"/>
      <c r="DET37" s="24"/>
      <c r="DEU37" s="24"/>
      <c r="DEV37" s="24"/>
      <c r="DEW37" s="25"/>
      <c r="DEX37" s="15"/>
      <c r="DEY37" s="24"/>
      <c r="DEZ37" s="24"/>
      <c r="DFA37" s="24"/>
      <c r="DFB37" s="24"/>
      <c r="DFC37" s="24"/>
      <c r="DFD37" s="24"/>
      <c r="DFE37" s="25"/>
      <c r="DFF37" s="15"/>
      <c r="DFG37" s="24"/>
      <c r="DFH37" s="24"/>
      <c r="DFI37" s="24"/>
      <c r="DFJ37" s="24"/>
      <c r="DFK37" s="24"/>
      <c r="DFL37" s="24"/>
      <c r="DFM37" s="25"/>
      <c r="DFN37" s="15"/>
      <c r="DFO37" s="24"/>
      <c r="DFP37" s="24"/>
      <c r="DFQ37" s="24"/>
      <c r="DFR37" s="24"/>
      <c r="DFS37" s="24"/>
      <c r="DFT37" s="24"/>
      <c r="DFU37" s="25"/>
      <c r="DFV37" s="15"/>
      <c r="DFW37" s="24"/>
      <c r="DFX37" s="24"/>
      <c r="DFY37" s="24"/>
      <c r="DFZ37" s="24"/>
      <c r="DGA37" s="24"/>
      <c r="DGB37" s="24"/>
      <c r="DGC37" s="25"/>
      <c r="DGD37" s="15"/>
      <c r="DGE37" s="24"/>
      <c r="DGF37" s="24"/>
      <c r="DGG37" s="24"/>
      <c r="DGH37" s="24"/>
      <c r="DGI37" s="24"/>
      <c r="DGJ37" s="24"/>
      <c r="DGK37" s="25"/>
      <c r="DGL37" s="15"/>
      <c r="DGM37" s="24"/>
      <c r="DGN37" s="24"/>
      <c r="DGO37" s="24"/>
      <c r="DGP37" s="24"/>
      <c r="DGQ37" s="24"/>
      <c r="DGR37" s="24"/>
      <c r="DGS37" s="25"/>
      <c r="DGT37" s="15"/>
      <c r="DGU37" s="24"/>
      <c r="DGV37" s="24"/>
      <c r="DGW37" s="24"/>
      <c r="DGX37" s="24"/>
      <c r="DGY37" s="24"/>
      <c r="DGZ37" s="24"/>
      <c r="DHA37" s="25"/>
      <c r="DHB37" s="15"/>
      <c r="DHC37" s="24"/>
      <c r="DHD37" s="24"/>
      <c r="DHE37" s="24"/>
      <c r="DHF37" s="24"/>
      <c r="DHG37" s="24"/>
      <c r="DHH37" s="24"/>
      <c r="DHI37" s="25"/>
      <c r="DHJ37" s="15"/>
      <c r="DHK37" s="24"/>
      <c r="DHL37" s="24"/>
      <c r="DHM37" s="24"/>
      <c r="DHN37" s="24"/>
      <c r="DHO37" s="24"/>
      <c r="DHP37" s="24"/>
      <c r="DHQ37" s="25"/>
      <c r="DHR37" s="15"/>
      <c r="DHS37" s="24"/>
      <c r="DHT37" s="24"/>
      <c r="DHU37" s="24"/>
      <c r="DHV37" s="24"/>
      <c r="DHW37" s="24"/>
      <c r="DHX37" s="24"/>
      <c r="DHY37" s="25"/>
      <c r="DHZ37" s="15"/>
      <c r="DIA37" s="24"/>
      <c r="DIB37" s="24"/>
      <c r="DIC37" s="24"/>
      <c r="DID37" s="24"/>
      <c r="DIE37" s="24"/>
      <c r="DIF37" s="24"/>
      <c r="DIG37" s="25"/>
      <c r="DIH37" s="15"/>
      <c r="DII37" s="24"/>
      <c r="DIJ37" s="24"/>
      <c r="DIK37" s="24"/>
      <c r="DIL37" s="24"/>
      <c r="DIM37" s="24"/>
      <c r="DIN37" s="24"/>
      <c r="DIO37" s="25"/>
      <c r="DIP37" s="15"/>
      <c r="DIQ37" s="24"/>
      <c r="DIR37" s="24"/>
      <c r="DIS37" s="24"/>
      <c r="DIT37" s="24"/>
      <c r="DIU37" s="24"/>
      <c r="DIV37" s="24"/>
      <c r="DIW37" s="25"/>
      <c r="DIX37" s="15"/>
      <c r="DIY37" s="24"/>
      <c r="DIZ37" s="24"/>
      <c r="DJA37" s="24"/>
      <c r="DJB37" s="24"/>
      <c r="DJC37" s="24"/>
      <c r="DJD37" s="24"/>
      <c r="DJE37" s="25"/>
      <c r="DJF37" s="15"/>
      <c r="DJG37" s="24"/>
      <c r="DJH37" s="24"/>
      <c r="DJI37" s="24"/>
      <c r="DJJ37" s="24"/>
      <c r="DJK37" s="24"/>
      <c r="DJL37" s="24"/>
      <c r="DJM37" s="25"/>
      <c r="DJN37" s="15"/>
      <c r="DJO37" s="24"/>
      <c r="DJP37" s="24"/>
      <c r="DJQ37" s="24"/>
      <c r="DJR37" s="24"/>
      <c r="DJS37" s="24"/>
      <c r="DJT37" s="24"/>
      <c r="DJU37" s="25"/>
      <c r="DJV37" s="15"/>
      <c r="DJW37" s="24"/>
      <c r="DJX37" s="24"/>
      <c r="DJY37" s="24"/>
      <c r="DJZ37" s="24"/>
      <c r="DKA37" s="24"/>
      <c r="DKB37" s="24"/>
      <c r="DKC37" s="25"/>
      <c r="DKD37" s="15"/>
      <c r="DKE37" s="24"/>
      <c r="DKF37" s="24"/>
      <c r="DKG37" s="24"/>
      <c r="DKH37" s="24"/>
      <c r="DKI37" s="24"/>
      <c r="DKJ37" s="24"/>
      <c r="DKK37" s="25"/>
      <c r="DKL37" s="15"/>
      <c r="DKM37" s="24"/>
      <c r="DKN37" s="24"/>
      <c r="DKO37" s="24"/>
      <c r="DKP37" s="24"/>
      <c r="DKQ37" s="24"/>
      <c r="DKR37" s="24"/>
      <c r="DKS37" s="25"/>
      <c r="DKT37" s="15"/>
      <c r="DKU37" s="24"/>
      <c r="DKV37" s="24"/>
      <c r="DKW37" s="24"/>
      <c r="DKX37" s="24"/>
      <c r="DKY37" s="24"/>
      <c r="DKZ37" s="24"/>
      <c r="DLA37" s="25"/>
      <c r="DLB37" s="15"/>
      <c r="DLC37" s="24"/>
      <c r="DLD37" s="24"/>
      <c r="DLE37" s="24"/>
      <c r="DLF37" s="24"/>
      <c r="DLG37" s="24"/>
      <c r="DLH37" s="24"/>
      <c r="DLI37" s="25"/>
      <c r="DLJ37" s="15"/>
      <c r="DLK37" s="24"/>
      <c r="DLL37" s="24"/>
      <c r="DLM37" s="24"/>
      <c r="DLN37" s="24"/>
      <c r="DLO37" s="24"/>
      <c r="DLP37" s="24"/>
      <c r="DLQ37" s="25"/>
      <c r="DLR37" s="15"/>
      <c r="DLS37" s="24"/>
      <c r="DLT37" s="24"/>
      <c r="DLU37" s="24"/>
      <c r="DLV37" s="24"/>
      <c r="DLW37" s="24"/>
      <c r="DLX37" s="24"/>
      <c r="DLY37" s="25"/>
      <c r="DLZ37" s="15"/>
      <c r="DMA37" s="24"/>
      <c r="DMB37" s="24"/>
      <c r="DMC37" s="24"/>
      <c r="DMD37" s="24"/>
      <c r="DME37" s="24"/>
      <c r="DMF37" s="24"/>
      <c r="DMG37" s="25"/>
      <c r="DMH37" s="15"/>
      <c r="DMI37" s="24"/>
      <c r="DMJ37" s="24"/>
      <c r="DMK37" s="24"/>
      <c r="DML37" s="24"/>
      <c r="DMM37" s="24"/>
      <c r="DMN37" s="24"/>
      <c r="DMO37" s="25"/>
      <c r="DMP37" s="15"/>
      <c r="DMQ37" s="24"/>
      <c r="DMR37" s="24"/>
      <c r="DMS37" s="24"/>
      <c r="DMT37" s="24"/>
      <c r="DMU37" s="24"/>
      <c r="DMV37" s="24"/>
      <c r="DMW37" s="25"/>
      <c r="DMX37" s="15"/>
      <c r="DMY37" s="24"/>
      <c r="DMZ37" s="24"/>
      <c r="DNA37" s="24"/>
      <c r="DNB37" s="24"/>
      <c r="DNC37" s="24"/>
      <c r="DND37" s="24"/>
      <c r="DNE37" s="25"/>
      <c r="DNF37" s="15"/>
      <c r="DNG37" s="24"/>
      <c r="DNH37" s="24"/>
      <c r="DNI37" s="24"/>
      <c r="DNJ37" s="24"/>
      <c r="DNK37" s="24"/>
      <c r="DNL37" s="24"/>
      <c r="DNM37" s="25"/>
      <c r="DNN37" s="15"/>
      <c r="DNO37" s="24"/>
      <c r="DNP37" s="24"/>
      <c r="DNQ37" s="24"/>
      <c r="DNR37" s="24"/>
      <c r="DNS37" s="24"/>
      <c r="DNT37" s="24"/>
      <c r="DNU37" s="25"/>
      <c r="DNV37" s="15"/>
      <c r="DNW37" s="24"/>
      <c r="DNX37" s="24"/>
      <c r="DNY37" s="24"/>
      <c r="DNZ37" s="24"/>
      <c r="DOA37" s="24"/>
      <c r="DOB37" s="24"/>
      <c r="DOC37" s="25"/>
      <c r="DOD37" s="15"/>
      <c r="DOE37" s="24"/>
      <c r="DOF37" s="24"/>
      <c r="DOG37" s="24"/>
      <c r="DOH37" s="24"/>
      <c r="DOI37" s="24"/>
      <c r="DOJ37" s="24"/>
      <c r="DOK37" s="25"/>
      <c r="DOL37" s="15"/>
      <c r="DOM37" s="24"/>
      <c r="DON37" s="24"/>
      <c r="DOO37" s="24"/>
      <c r="DOP37" s="24"/>
      <c r="DOQ37" s="24"/>
      <c r="DOR37" s="24"/>
      <c r="DOS37" s="25"/>
      <c r="DOT37" s="15"/>
      <c r="DOU37" s="24"/>
      <c r="DOV37" s="24"/>
      <c r="DOW37" s="24"/>
      <c r="DOX37" s="24"/>
      <c r="DOY37" s="24"/>
      <c r="DOZ37" s="24"/>
      <c r="DPA37" s="25"/>
      <c r="DPB37" s="15"/>
      <c r="DPC37" s="24"/>
      <c r="DPD37" s="24"/>
      <c r="DPE37" s="24"/>
      <c r="DPF37" s="24"/>
      <c r="DPG37" s="24"/>
      <c r="DPH37" s="24"/>
      <c r="DPI37" s="25"/>
      <c r="DPJ37" s="15"/>
      <c r="DPK37" s="24"/>
      <c r="DPL37" s="24"/>
      <c r="DPM37" s="24"/>
      <c r="DPN37" s="24"/>
      <c r="DPO37" s="24"/>
      <c r="DPP37" s="24"/>
      <c r="DPQ37" s="25"/>
      <c r="DPR37" s="15"/>
      <c r="DPS37" s="24"/>
      <c r="DPT37" s="24"/>
      <c r="DPU37" s="24"/>
      <c r="DPV37" s="24"/>
      <c r="DPW37" s="24"/>
      <c r="DPX37" s="24"/>
      <c r="DPY37" s="25"/>
      <c r="DPZ37" s="15"/>
      <c r="DQA37" s="24"/>
      <c r="DQB37" s="24"/>
      <c r="DQC37" s="24"/>
      <c r="DQD37" s="24"/>
      <c r="DQE37" s="24"/>
      <c r="DQF37" s="24"/>
      <c r="DQG37" s="25"/>
      <c r="DQH37" s="15"/>
      <c r="DQI37" s="24"/>
      <c r="DQJ37" s="24"/>
      <c r="DQK37" s="24"/>
      <c r="DQL37" s="24"/>
      <c r="DQM37" s="24"/>
      <c r="DQN37" s="24"/>
      <c r="DQO37" s="25"/>
      <c r="DQP37" s="15"/>
      <c r="DQQ37" s="24"/>
      <c r="DQR37" s="24"/>
      <c r="DQS37" s="24"/>
      <c r="DQT37" s="24"/>
      <c r="DQU37" s="24"/>
      <c r="DQV37" s="24"/>
      <c r="DQW37" s="25"/>
      <c r="DQX37" s="15"/>
      <c r="DQY37" s="24"/>
      <c r="DQZ37" s="24"/>
      <c r="DRA37" s="24"/>
      <c r="DRB37" s="24"/>
      <c r="DRC37" s="24"/>
      <c r="DRD37" s="24"/>
      <c r="DRE37" s="25"/>
      <c r="DRF37" s="15"/>
      <c r="DRG37" s="24"/>
      <c r="DRH37" s="24"/>
      <c r="DRI37" s="24"/>
      <c r="DRJ37" s="24"/>
      <c r="DRK37" s="24"/>
      <c r="DRL37" s="24"/>
      <c r="DRM37" s="25"/>
      <c r="DRN37" s="15"/>
      <c r="DRO37" s="24"/>
      <c r="DRP37" s="24"/>
      <c r="DRQ37" s="24"/>
      <c r="DRR37" s="24"/>
      <c r="DRS37" s="24"/>
      <c r="DRT37" s="24"/>
      <c r="DRU37" s="25"/>
      <c r="DRV37" s="15"/>
      <c r="DRW37" s="24"/>
      <c r="DRX37" s="24"/>
      <c r="DRY37" s="24"/>
      <c r="DRZ37" s="24"/>
      <c r="DSA37" s="24"/>
      <c r="DSB37" s="24"/>
      <c r="DSC37" s="25"/>
      <c r="DSD37" s="15"/>
      <c r="DSE37" s="24"/>
      <c r="DSF37" s="24"/>
      <c r="DSG37" s="24"/>
      <c r="DSH37" s="24"/>
      <c r="DSI37" s="24"/>
      <c r="DSJ37" s="24"/>
      <c r="DSK37" s="25"/>
      <c r="DSL37" s="15"/>
      <c r="DSM37" s="24"/>
      <c r="DSN37" s="24"/>
      <c r="DSO37" s="24"/>
      <c r="DSP37" s="24"/>
      <c r="DSQ37" s="24"/>
      <c r="DSR37" s="24"/>
      <c r="DSS37" s="25"/>
      <c r="DST37" s="15"/>
      <c r="DSU37" s="24"/>
      <c r="DSV37" s="24"/>
      <c r="DSW37" s="24"/>
      <c r="DSX37" s="24"/>
      <c r="DSY37" s="24"/>
      <c r="DSZ37" s="24"/>
      <c r="DTA37" s="25"/>
      <c r="DTB37" s="15"/>
      <c r="DTC37" s="24"/>
      <c r="DTD37" s="24"/>
      <c r="DTE37" s="24"/>
      <c r="DTF37" s="24"/>
      <c r="DTG37" s="24"/>
      <c r="DTH37" s="24"/>
      <c r="DTI37" s="25"/>
      <c r="DTJ37" s="15"/>
      <c r="DTK37" s="24"/>
      <c r="DTL37" s="24"/>
      <c r="DTM37" s="24"/>
      <c r="DTN37" s="24"/>
      <c r="DTO37" s="24"/>
      <c r="DTP37" s="24"/>
      <c r="DTQ37" s="25"/>
      <c r="DTR37" s="15"/>
      <c r="DTS37" s="24"/>
      <c r="DTT37" s="24"/>
      <c r="DTU37" s="24"/>
      <c r="DTV37" s="24"/>
      <c r="DTW37" s="24"/>
      <c r="DTX37" s="24"/>
      <c r="DTY37" s="25"/>
      <c r="DTZ37" s="15"/>
      <c r="DUA37" s="24"/>
      <c r="DUB37" s="24"/>
      <c r="DUC37" s="24"/>
      <c r="DUD37" s="24"/>
      <c r="DUE37" s="24"/>
      <c r="DUF37" s="24"/>
      <c r="DUG37" s="25"/>
      <c r="DUH37" s="15"/>
      <c r="DUI37" s="24"/>
      <c r="DUJ37" s="24"/>
      <c r="DUK37" s="24"/>
      <c r="DUL37" s="24"/>
      <c r="DUM37" s="24"/>
      <c r="DUN37" s="24"/>
      <c r="DUO37" s="25"/>
      <c r="DUP37" s="15"/>
      <c r="DUQ37" s="24"/>
      <c r="DUR37" s="24"/>
      <c r="DUS37" s="24"/>
      <c r="DUT37" s="24"/>
      <c r="DUU37" s="24"/>
      <c r="DUV37" s="24"/>
      <c r="DUW37" s="25"/>
      <c r="DUX37" s="15"/>
      <c r="DUY37" s="24"/>
      <c r="DUZ37" s="24"/>
      <c r="DVA37" s="24"/>
      <c r="DVB37" s="24"/>
      <c r="DVC37" s="24"/>
      <c r="DVD37" s="24"/>
      <c r="DVE37" s="25"/>
      <c r="DVF37" s="15"/>
      <c r="DVG37" s="24"/>
      <c r="DVH37" s="24"/>
      <c r="DVI37" s="24"/>
      <c r="DVJ37" s="24"/>
      <c r="DVK37" s="24"/>
      <c r="DVL37" s="24"/>
      <c r="DVM37" s="25"/>
      <c r="DVN37" s="15"/>
      <c r="DVO37" s="24"/>
      <c r="DVP37" s="24"/>
      <c r="DVQ37" s="24"/>
      <c r="DVR37" s="24"/>
      <c r="DVS37" s="24"/>
      <c r="DVT37" s="24"/>
      <c r="DVU37" s="25"/>
      <c r="DVV37" s="15"/>
      <c r="DVW37" s="24"/>
      <c r="DVX37" s="24"/>
      <c r="DVY37" s="24"/>
      <c r="DVZ37" s="24"/>
      <c r="DWA37" s="24"/>
      <c r="DWB37" s="24"/>
      <c r="DWC37" s="25"/>
      <c r="DWD37" s="15"/>
      <c r="DWE37" s="24"/>
      <c r="DWF37" s="24"/>
      <c r="DWG37" s="24"/>
      <c r="DWH37" s="24"/>
      <c r="DWI37" s="24"/>
      <c r="DWJ37" s="24"/>
      <c r="DWK37" s="25"/>
      <c r="DWL37" s="15"/>
      <c r="DWM37" s="24"/>
      <c r="DWN37" s="24"/>
      <c r="DWO37" s="24"/>
      <c r="DWP37" s="24"/>
      <c r="DWQ37" s="24"/>
      <c r="DWR37" s="24"/>
      <c r="DWS37" s="25"/>
      <c r="DWT37" s="15"/>
      <c r="DWU37" s="24"/>
      <c r="DWV37" s="24"/>
      <c r="DWW37" s="24"/>
      <c r="DWX37" s="24"/>
      <c r="DWY37" s="24"/>
      <c r="DWZ37" s="24"/>
      <c r="DXA37" s="25"/>
      <c r="DXB37" s="15"/>
      <c r="DXC37" s="24"/>
      <c r="DXD37" s="24"/>
      <c r="DXE37" s="24"/>
      <c r="DXF37" s="24"/>
      <c r="DXG37" s="24"/>
      <c r="DXH37" s="24"/>
      <c r="DXI37" s="25"/>
      <c r="DXJ37" s="15"/>
      <c r="DXK37" s="24"/>
      <c r="DXL37" s="24"/>
      <c r="DXM37" s="24"/>
      <c r="DXN37" s="24"/>
      <c r="DXO37" s="24"/>
      <c r="DXP37" s="24"/>
      <c r="DXQ37" s="25"/>
      <c r="DXR37" s="15"/>
      <c r="DXS37" s="24"/>
      <c r="DXT37" s="24"/>
      <c r="DXU37" s="24"/>
      <c r="DXV37" s="24"/>
      <c r="DXW37" s="24"/>
      <c r="DXX37" s="24"/>
      <c r="DXY37" s="25"/>
      <c r="DXZ37" s="15"/>
      <c r="DYA37" s="24"/>
      <c r="DYB37" s="24"/>
      <c r="DYC37" s="24"/>
      <c r="DYD37" s="24"/>
      <c r="DYE37" s="24"/>
      <c r="DYF37" s="24"/>
      <c r="DYG37" s="25"/>
      <c r="DYH37" s="15"/>
      <c r="DYI37" s="24"/>
      <c r="DYJ37" s="24"/>
      <c r="DYK37" s="24"/>
      <c r="DYL37" s="24"/>
      <c r="DYM37" s="24"/>
      <c r="DYN37" s="24"/>
      <c r="DYO37" s="25"/>
      <c r="DYP37" s="15"/>
      <c r="DYQ37" s="24"/>
      <c r="DYR37" s="24"/>
      <c r="DYS37" s="24"/>
      <c r="DYT37" s="24"/>
      <c r="DYU37" s="24"/>
      <c r="DYV37" s="24"/>
      <c r="DYW37" s="25"/>
      <c r="DYX37" s="15"/>
      <c r="DYY37" s="24"/>
      <c r="DYZ37" s="24"/>
      <c r="DZA37" s="24"/>
      <c r="DZB37" s="24"/>
      <c r="DZC37" s="24"/>
      <c r="DZD37" s="24"/>
      <c r="DZE37" s="25"/>
      <c r="DZF37" s="15"/>
      <c r="DZG37" s="24"/>
      <c r="DZH37" s="24"/>
      <c r="DZI37" s="24"/>
      <c r="DZJ37" s="24"/>
      <c r="DZK37" s="24"/>
      <c r="DZL37" s="24"/>
      <c r="DZM37" s="25"/>
      <c r="DZN37" s="15"/>
      <c r="DZO37" s="24"/>
      <c r="DZP37" s="24"/>
      <c r="DZQ37" s="24"/>
      <c r="DZR37" s="24"/>
      <c r="DZS37" s="24"/>
      <c r="DZT37" s="24"/>
      <c r="DZU37" s="25"/>
      <c r="DZV37" s="15"/>
      <c r="DZW37" s="24"/>
      <c r="DZX37" s="24"/>
      <c r="DZY37" s="24"/>
      <c r="DZZ37" s="24"/>
      <c r="EAA37" s="24"/>
      <c r="EAB37" s="24"/>
      <c r="EAC37" s="25"/>
      <c r="EAD37" s="15"/>
      <c r="EAE37" s="24"/>
      <c r="EAF37" s="24"/>
      <c r="EAG37" s="24"/>
      <c r="EAH37" s="24"/>
      <c r="EAI37" s="24"/>
      <c r="EAJ37" s="24"/>
      <c r="EAK37" s="25"/>
      <c r="EAL37" s="15"/>
      <c r="EAM37" s="24"/>
      <c r="EAN37" s="24"/>
      <c r="EAO37" s="24"/>
      <c r="EAP37" s="24"/>
      <c r="EAQ37" s="24"/>
      <c r="EAR37" s="24"/>
      <c r="EAS37" s="25"/>
      <c r="EAT37" s="15"/>
      <c r="EAU37" s="24"/>
      <c r="EAV37" s="24"/>
      <c r="EAW37" s="24"/>
      <c r="EAX37" s="24"/>
      <c r="EAY37" s="24"/>
      <c r="EAZ37" s="24"/>
      <c r="EBA37" s="25"/>
      <c r="EBB37" s="15"/>
      <c r="EBC37" s="24"/>
      <c r="EBD37" s="24"/>
      <c r="EBE37" s="24"/>
      <c r="EBF37" s="24"/>
      <c r="EBG37" s="24"/>
      <c r="EBH37" s="24"/>
      <c r="EBI37" s="25"/>
      <c r="EBJ37" s="15"/>
      <c r="EBK37" s="24"/>
      <c r="EBL37" s="24"/>
      <c r="EBM37" s="24"/>
      <c r="EBN37" s="24"/>
      <c r="EBO37" s="24"/>
      <c r="EBP37" s="24"/>
      <c r="EBQ37" s="25"/>
      <c r="EBR37" s="15"/>
      <c r="EBS37" s="24"/>
      <c r="EBT37" s="24"/>
      <c r="EBU37" s="24"/>
      <c r="EBV37" s="24"/>
      <c r="EBW37" s="24"/>
      <c r="EBX37" s="24"/>
      <c r="EBY37" s="25"/>
      <c r="EBZ37" s="15"/>
      <c r="ECA37" s="24"/>
      <c r="ECB37" s="24"/>
      <c r="ECC37" s="24"/>
      <c r="ECD37" s="24"/>
      <c r="ECE37" s="24"/>
      <c r="ECF37" s="24"/>
      <c r="ECG37" s="25"/>
      <c r="ECH37" s="15"/>
      <c r="ECI37" s="24"/>
      <c r="ECJ37" s="24"/>
      <c r="ECK37" s="24"/>
      <c r="ECL37" s="24"/>
      <c r="ECM37" s="24"/>
      <c r="ECN37" s="24"/>
      <c r="ECO37" s="25"/>
      <c r="ECP37" s="15"/>
      <c r="ECQ37" s="24"/>
      <c r="ECR37" s="24"/>
      <c r="ECS37" s="24"/>
      <c r="ECT37" s="24"/>
      <c r="ECU37" s="24"/>
      <c r="ECV37" s="24"/>
      <c r="ECW37" s="25"/>
      <c r="ECX37" s="15"/>
      <c r="ECY37" s="24"/>
      <c r="ECZ37" s="24"/>
      <c r="EDA37" s="24"/>
      <c r="EDB37" s="24"/>
      <c r="EDC37" s="24"/>
      <c r="EDD37" s="24"/>
      <c r="EDE37" s="25"/>
      <c r="EDF37" s="15"/>
      <c r="EDG37" s="24"/>
      <c r="EDH37" s="24"/>
      <c r="EDI37" s="24"/>
      <c r="EDJ37" s="24"/>
      <c r="EDK37" s="24"/>
      <c r="EDL37" s="24"/>
      <c r="EDM37" s="25"/>
      <c r="EDN37" s="15"/>
      <c r="EDO37" s="24"/>
      <c r="EDP37" s="24"/>
      <c r="EDQ37" s="24"/>
      <c r="EDR37" s="24"/>
      <c r="EDS37" s="24"/>
      <c r="EDT37" s="24"/>
      <c r="EDU37" s="25"/>
      <c r="EDV37" s="15"/>
      <c r="EDW37" s="24"/>
      <c r="EDX37" s="24"/>
      <c r="EDY37" s="24"/>
      <c r="EDZ37" s="24"/>
      <c r="EEA37" s="24"/>
      <c r="EEB37" s="24"/>
      <c r="EEC37" s="25"/>
      <c r="EED37" s="15"/>
      <c r="EEE37" s="24"/>
      <c r="EEF37" s="24"/>
      <c r="EEG37" s="24"/>
      <c r="EEH37" s="24"/>
      <c r="EEI37" s="24"/>
      <c r="EEJ37" s="24"/>
      <c r="EEK37" s="25"/>
      <c r="EEL37" s="15"/>
      <c r="EEM37" s="24"/>
      <c r="EEN37" s="24"/>
      <c r="EEO37" s="24"/>
      <c r="EEP37" s="24"/>
      <c r="EEQ37" s="24"/>
      <c r="EER37" s="24"/>
      <c r="EES37" s="25"/>
      <c r="EET37" s="15"/>
      <c r="EEU37" s="24"/>
      <c r="EEV37" s="24"/>
      <c r="EEW37" s="24"/>
      <c r="EEX37" s="24"/>
      <c r="EEY37" s="24"/>
      <c r="EEZ37" s="24"/>
      <c r="EFA37" s="25"/>
      <c r="EFB37" s="15"/>
      <c r="EFC37" s="24"/>
      <c r="EFD37" s="24"/>
      <c r="EFE37" s="24"/>
      <c r="EFF37" s="24"/>
      <c r="EFG37" s="24"/>
      <c r="EFH37" s="24"/>
      <c r="EFI37" s="25"/>
      <c r="EFJ37" s="15"/>
      <c r="EFK37" s="24"/>
      <c r="EFL37" s="24"/>
      <c r="EFM37" s="24"/>
      <c r="EFN37" s="24"/>
      <c r="EFO37" s="24"/>
      <c r="EFP37" s="24"/>
      <c r="EFQ37" s="25"/>
      <c r="EFR37" s="15"/>
      <c r="EFS37" s="24"/>
      <c r="EFT37" s="24"/>
      <c r="EFU37" s="24"/>
      <c r="EFV37" s="24"/>
      <c r="EFW37" s="24"/>
      <c r="EFX37" s="24"/>
      <c r="EFY37" s="25"/>
      <c r="EFZ37" s="15"/>
      <c r="EGA37" s="24"/>
      <c r="EGB37" s="24"/>
      <c r="EGC37" s="24"/>
      <c r="EGD37" s="24"/>
      <c r="EGE37" s="24"/>
      <c r="EGF37" s="24"/>
      <c r="EGG37" s="25"/>
      <c r="EGH37" s="15"/>
      <c r="EGI37" s="24"/>
      <c r="EGJ37" s="24"/>
      <c r="EGK37" s="24"/>
      <c r="EGL37" s="24"/>
      <c r="EGM37" s="24"/>
      <c r="EGN37" s="24"/>
      <c r="EGO37" s="25"/>
      <c r="EGP37" s="15"/>
      <c r="EGQ37" s="24"/>
      <c r="EGR37" s="24"/>
      <c r="EGS37" s="24"/>
      <c r="EGT37" s="24"/>
      <c r="EGU37" s="24"/>
      <c r="EGV37" s="24"/>
      <c r="EGW37" s="25"/>
      <c r="EGX37" s="15"/>
      <c r="EGY37" s="24"/>
      <c r="EGZ37" s="24"/>
      <c r="EHA37" s="24"/>
      <c r="EHB37" s="24"/>
      <c r="EHC37" s="24"/>
      <c r="EHD37" s="24"/>
      <c r="EHE37" s="25"/>
      <c r="EHF37" s="15"/>
      <c r="EHG37" s="24"/>
      <c r="EHH37" s="24"/>
      <c r="EHI37" s="24"/>
      <c r="EHJ37" s="24"/>
      <c r="EHK37" s="24"/>
      <c r="EHL37" s="24"/>
      <c r="EHM37" s="25"/>
      <c r="EHN37" s="15"/>
      <c r="EHO37" s="24"/>
      <c r="EHP37" s="24"/>
      <c r="EHQ37" s="24"/>
      <c r="EHR37" s="24"/>
      <c r="EHS37" s="24"/>
      <c r="EHT37" s="24"/>
      <c r="EHU37" s="25"/>
      <c r="EHV37" s="15"/>
      <c r="EHW37" s="24"/>
      <c r="EHX37" s="24"/>
      <c r="EHY37" s="24"/>
      <c r="EHZ37" s="24"/>
      <c r="EIA37" s="24"/>
      <c r="EIB37" s="24"/>
      <c r="EIC37" s="25"/>
      <c r="EID37" s="15"/>
      <c r="EIE37" s="24"/>
      <c r="EIF37" s="24"/>
      <c r="EIG37" s="24"/>
      <c r="EIH37" s="24"/>
      <c r="EII37" s="24"/>
      <c r="EIJ37" s="24"/>
      <c r="EIK37" s="25"/>
      <c r="EIL37" s="15"/>
      <c r="EIM37" s="24"/>
      <c r="EIN37" s="24"/>
      <c r="EIO37" s="24"/>
      <c r="EIP37" s="24"/>
      <c r="EIQ37" s="24"/>
      <c r="EIR37" s="24"/>
      <c r="EIS37" s="25"/>
      <c r="EIT37" s="15"/>
      <c r="EIU37" s="24"/>
      <c r="EIV37" s="24"/>
      <c r="EIW37" s="24"/>
      <c r="EIX37" s="24"/>
      <c r="EIY37" s="24"/>
      <c r="EIZ37" s="24"/>
      <c r="EJA37" s="25"/>
      <c r="EJB37" s="15"/>
      <c r="EJC37" s="24"/>
      <c r="EJD37" s="24"/>
      <c r="EJE37" s="24"/>
      <c r="EJF37" s="24"/>
      <c r="EJG37" s="24"/>
      <c r="EJH37" s="24"/>
      <c r="EJI37" s="25"/>
      <c r="EJJ37" s="15"/>
      <c r="EJK37" s="24"/>
      <c r="EJL37" s="24"/>
      <c r="EJM37" s="24"/>
      <c r="EJN37" s="24"/>
      <c r="EJO37" s="24"/>
      <c r="EJP37" s="24"/>
      <c r="EJQ37" s="25"/>
      <c r="EJR37" s="15"/>
      <c r="EJS37" s="24"/>
      <c r="EJT37" s="24"/>
      <c r="EJU37" s="24"/>
      <c r="EJV37" s="24"/>
      <c r="EJW37" s="24"/>
      <c r="EJX37" s="24"/>
      <c r="EJY37" s="25"/>
      <c r="EJZ37" s="15"/>
      <c r="EKA37" s="24"/>
      <c r="EKB37" s="24"/>
      <c r="EKC37" s="24"/>
      <c r="EKD37" s="24"/>
      <c r="EKE37" s="24"/>
      <c r="EKF37" s="24"/>
      <c r="EKG37" s="25"/>
      <c r="EKH37" s="15"/>
      <c r="EKI37" s="24"/>
      <c r="EKJ37" s="24"/>
      <c r="EKK37" s="24"/>
      <c r="EKL37" s="24"/>
      <c r="EKM37" s="24"/>
      <c r="EKN37" s="24"/>
      <c r="EKO37" s="25"/>
      <c r="EKP37" s="15"/>
      <c r="EKQ37" s="24"/>
      <c r="EKR37" s="24"/>
      <c r="EKS37" s="24"/>
      <c r="EKT37" s="24"/>
      <c r="EKU37" s="24"/>
      <c r="EKV37" s="24"/>
      <c r="EKW37" s="25"/>
      <c r="EKX37" s="15"/>
      <c r="EKY37" s="24"/>
      <c r="EKZ37" s="24"/>
      <c r="ELA37" s="24"/>
      <c r="ELB37" s="24"/>
      <c r="ELC37" s="24"/>
      <c r="ELD37" s="24"/>
      <c r="ELE37" s="25"/>
      <c r="ELF37" s="15"/>
      <c r="ELG37" s="24"/>
      <c r="ELH37" s="24"/>
      <c r="ELI37" s="24"/>
      <c r="ELJ37" s="24"/>
      <c r="ELK37" s="24"/>
      <c r="ELL37" s="24"/>
      <c r="ELM37" s="25"/>
      <c r="ELN37" s="15"/>
      <c r="ELO37" s="24"/>
      <c r="ELP37" s="24"/>
      <c r="ELQ37" s="24"/>
      <c r="ELR37" s="24"/>
      <c r="ELS37" s="24"/>
      <c r="ELT37" s="24"/>
      <c r="ELU37" s="25"/>
      <c r="ELV37" s="15"/>
      <c r="ELW37" s="24"/>
      <c r="ELX37" s="24"/>
      <c r="ELY37" s="24"/>
      <c r="ELZ37" s="24"/>
      <c r="EMA37" s="24"/>
      <c r="EMB37" s="24"/>
      <c r="EMC37" s="25"/>
      <c r="EMD37" s="15"/>
      <c r="EME37" s="24"/>
      <c r="EMF37" s="24"/>
      <c r="EMG37" s="24"/>
      <c r="EMH37" s="24"/>
      <c r="EMI37" s="24"/>
      <c r="EMJ37" s="24"/>
      <c r="EMK37" s="25"/>
      <c r="EML37" s="15"/>
      <c r="EMM37" s="24"/>
      <c r="EMN37" s="24"/>
      <c r="EMO37" s="24"/>
      <c r="EMP37" s="24"/>
      <c r="EMQ37" s="24"/>
      <c r="EMR37" s="24"/>
      <c r="EMS37" s="25"/>
      <c r="EMT37" s="15"/>
      <c r="EMU37" s="24"/>
      <c r="EMV37" s="24"/>
      <c r="EMW37" s="24"/>
      <c r="EMX37" s="24"/>
      <c r="EMY37" s="24"/>
      <c r="EMZ37" s="24"/>
      <c r="ENA37" s="25"/>
      <c r="ENB37" s="15"/>
      <c r="ENC37" s="24"/>
      <c r="END37" s="24"/>
      <c r="ENE37" s="24"/>
      <c r="ENF37" s="24"/>
      <c r="ENG37" s="24"/>
      <c r="ENH37" s="24"/>
      <c r="ENI37" s="25"/>
      <c r="ENJ37" s="15"/>
      <c r="ENK37" s="24"/>
      <c r="ENL37" s="24"/>
      <c r="ENM37" s="24"/>
      <c r="ENN37" s="24"/>
      <c r="ENO37" s="24"/>
      <c r="ENP37" s="24"/>
      <c r="ENQ37" s="25"/>
      <c r="ENR37" s="15"/>
      <c r="ENS37" s="24"/>
      <c r="ENT37" s="24"/>
      <c r="ENU37" s="24"/>
      <c r="ENV37" s="24"/>
      <c r="ENW37" s="24"/>
      <c r="ENX37" s="24"/>
      <c r="ENY37" s="25"/>
      <c r="ENZ37" s="15"/>
      <c r="EOA37" s="24"/>
      <c r="EOB37" s="24"/>
      <c r="EOC37" s="24"/>
      <c r="EOD37" s="24"/>
      <c r="EOE37" s="24"/>
      <c r="EOF37" s="24"/>
      <c r="EOG37" s="25"/>
      <c r="EOH37" s="15"/>
      <c r="EOI37" s="24"/>
      <c r="EOJ37" s="24"/>
      <c r="EOK37" s="24"/>
      <c r="EOL37" s="24"/>
      <c r="EOM37" s="24"/>
      <c r="EON37" s="24"/>
      <c r="EOO37" s="25"/>
      <c r="EOP37" s="15"/>
      <c r="EOQ37" s="24"/>
      <c r="EOR37" s="24"/>
      <c r="EOS37" s="24"/>
      <c r="EOT37" s="24"/>
      <c r="EOU37" s="24"/>
      <c r="EOV37" s="24"/>
      <c r="EOW37" s="25"/>
      <c r="EOX37" s="15"/>
      <c r="EOY37" s="24"/>
      <c r="EOZ37" s="24"/>
      <c r="EPA37" s="24"/>
      <c r="EPB37" s="24"/>
      <c r="EPC37" s="24"/>
      <c r="EPD37" s="24"/>
      <c r="EPE37" s="25"/>
      <c r="EPF37" s="15"/>
      <c r="EPG37" s="24"/>
      <c r="EPH37" s="24"/>
      <c r="EPI37" s="24"/>
      <c r="EPJ37" s="24"/>
      <c r="EPK37" s="24"/>
      <c r="EPL37" s="24"/>
      <c r="EPM37" s="25"/>
      <c r="EPN37" s="15"/>
      <c r="EPO37" s="24"/>
      <c r="EPP37" s="24"/>
      <c r="EPQ37" s="24"/>
      <c r="EPR37" s="24"/>
      <c r="EPS37" s="24"/>
      <c r="EPT37" s="24"/>
      <c r="EPU37" s="25"/>
      <c r="EPV37" s="15"/>
      <c r="EPW37" s="24"/>
      <c r="EPX37" s="24"/>
      <c r="EPY37" s="24"/>
      <c r="EPZ37" s="24"/>
      <c r="EQA37" s="24"/>
      <c r="EQB37" s="24"/>
      <c r="EQC37" s="25"/>
      <c r="EQD37" s="15"/>
      <c r="EQE37" s="24"/>
      <c r="EQF37" s="24"/>
      <c r="EQG37" s="24"/>
      <c r="EQH37" s="24"/>
      <c r="EQI37" s="24"/>
      <c r="EQJ37" s="24"/>
      <c r="EQK37" s="25"/>
      <c r="EQL37" s="15"/>
      <c r="EQM37" s="24"/>
      <c r="EQN37" s="24"/>
      <c r="EQO37" s="24"/>
      <c r="EQP37" s="24"/>
      <c r="EQQ37" s="24"/>
      <c r="EQR37" s="24"/>
      <c r="EQS37" s="25"/>
      <c r="EQT37" s="15"/>
      <c r="EQU37" s="24"/>
      <c r="EQV37" s="24"/>
      <c r="EQW37" s="24"/>
      <c r="EQX37" s="24"/>
      <c r="EQY37" s="24"/>
      <c r="EQZ37" s="24"/>
      <c r="ERA37" s="25"/>
      <c r="ERB37" s="15"/>
      <c r="ERC37" s="24"/>
      <c r="ERD37" s="24"/>
      <c r="ERE37" s="24"/>
      <c r="ERF37" s="24"/>
      <c r="ERG37" s="24"/>
      <c r="ERH37" s="24"/>
      <c r="ERI37" s="25"/>
      <c r="ERJ37" s="15"/>
      <c r="ERK37" s="24"/>
      <c r="ERL37" s="24"/>
      <c r="ERM37" s="24"/>
      <c r="ERN37" s="24"/>
      <c r="ERO37" s="24"/>
      <c r="ERP37" s="24"/>
      <c r="ERQ37" s="25"/>
      <c r="ERR37" s="15"/>
      <c r="ERS37" s="24"/>
      <c r="ERT37" s="24"/>
      <c r="ERU37" s="24"/>
      <c r="ERV37" s="24"/>
      <c r="ERW37" s="24"/>
      <c r="ERX37" s="24"/>
      <c r="ERY37" s="25"/>
      <c r="ERZ37" s="15"/>
      <c r="ESA37" s="24"/>
      <c r="ESB37" s="24"/>
      <c r="ESC37" s="24"/>
      <c r="ESD37" s="24"/>
      <c r="ESE37" s="24"/>
      <c r="ESF37" s="24"/>
      <c r="ESG37" s="25"/>
      <c r="ESH37" s="15"/>
      <c r="ESI37" s="24"/>
      <c r="ESJ37" s="24"/>
      <c r="ESK37" s="24"/>
      <c r="ESL37" s="24"/>
      <c r="ESM37" s="24"/>
      <c r="ESN37" s="24"/>
      <c r="ESO37" s="25"/>
      <c r="ESP37" s="15"/>
      <c r="ESQ37" s="24"/>
      <c r="ESR37" s="24"/>
      <c r="ESS37" s="24"/>
      <c r="EST37" s="24"/>
      <c r="ESU37" s="24"/>
      <c r="ESV37" s="24"/>
      <c r="ESW37" s="25"/>
      <c r="ESX37" s="15"/>
      <c r="ESY37" s="24"/>
      <c r="ESZ37" s="24"/>
      <c r="ETA37" s="24"/>
      <c r="ETB37" s="24"/>
      <c r="ETC37" s="24"/>
      <c r="ETD37" s="24"/>
      <c r="ETE37" s="25"/>
      <c r="ETF37" s="15"/>
      <c r="ETG37" s="24"/>
      <c r="ETH37" s="24"/>
      <c r="ETI37" s="24"/>
      <c r="ETJ37" s="24"/>
      <c r="ETK37" s="24"/>
      <c r="ETL37" s="24"/>
      <c r="ETM37" s="25"/>
      <c r="ETN37" s="15"/>
      <c r="ETO37" s="24"/>
      <c r="ETP37" s="24"/>
      <c r="ETQ37" s="24"/>
      <c r="ETR37" s="24"/>
      <c r="ETS37" s="24"/>
      <c r="ETT37" s="24"/>
      <c r="ETU37" s="25"/>
      <c r="ETV37" s="15"/>
      <c r="ETW37" s="24"/>
      <c r="ETX37" s="24"/>
      <c r="ETY37" s="24"/>
      <c r="ETZ37" s="24"/>
      <c r="EUA37" s="24"/>
      <c r="EUB37" s="24"/>
      <c r="EUC37" s="25"/>
      <c r="EUD37" s="15"/>
      <c r="EUE37" s="24"/>
      <c r="EUF37" s="24"/>
      <c r="EUG37" s="24"/>
      <c r="EUH37" s="24"/>
      <c r="EUI37" s="24"/>
      <c r="EUJ37" s="24"/>
      <c r="EUK37" s="25"/>
      <c r="EUL37" s="15"/>
      <c r="EUM37" s="24"/>
      <c r="EUN37" s="24"/>
      <c r="EUO37" s="24"/>
      <c r="EUP37" s="24"/>
      <c r="EUQ37" s="24"/>
      <c r="EUR37" s="24"/>
      <c r="EUS37" s="25"/>
      <c r="EUT37" s="15"/>
      <c r="EUU37" s="24"/>
      <c r="EUV37" s="24"/>
      <c r="EUW37" s="24"/>
      <c r="EUX37" s="24"/>
      <c r="EUY37" s="24"/>
      <c r="EUZ37" s="24"/>
      <c r="EVA37" s="25"/>
      <c r="EVB37" s="15"/>
      <c r="EVC37" s="24"/>
      <c r="EVD37" s="24"/>
      <c r="EVE37" s="24"/>
      <c r="EVF37" s="24"/>
      <c r="EVG37" s="24"/>
      <c r="EVH37" s="24"/>
      <c r="EVI37" s="25"/>
      <c r="EVJ37" s="15"/>
      <c r="EVK37" s="24"/>
      <c r="EVL37" s="24"/>
      <c r="EVM37" s="24"/>
      <c r="EVN37" s="24"/>
      <c r="EVO37" s="24"/>
      <c r="EVP37" s="24"/>
      <c r="EVQ37" s="25"/>
      <c r="EVR37" s="15"/>
      <c r="EVS37" s="24"/>
      <c r="EVT37" s="24"/>
      <c r="EVU37" s="24"/>
      <c r="EVV37" s="24"/>
      <c r="EVW37" s="24"/>
      <c r="EVX37" s="24"/>
      <c r="EVY37" s="25"/>
      <c r="EVZ37" s="15"/>
      <c r="EWA37" s="24"/>
      <c r="EWB37" s="24"/>
      <c r="EWC37" s="24"/>
      <c r="EWD37" s="24"/>
      <c r="EWE37" s="24"/>
      <c r="EWF37" s="24"/>
      <c r="EWG37" s="25"/>
      <c r="EWH37" s="15"/>
      <c r="EWI37" s="24"/>
      <c r="EWJ37" s="24"/>
      <c r="EWK37" s="24"/>
      <c r="EWL37" s="24"/>
      <c r="EWM37" s="24"/>
      <c r="EWN37" s="24"/>
      <c r="EWO37" s="25"/>
      <c r="EWP37" s="15"/>
      <c r="EWQ37" s="24"/>
      <c r="EWR37" s="24"/>
      <c r="EWS37" s="24"/>
      <c r="EWT37" s="24"/>
      <c r="EWU37" s="24"/>
      <c r="EWV37" s="24"/>
      <c r="EWW37" s="25"/>
      <c r="EWX37" s="15"/>
      <c r="EWY37" s="24"/>
      <c r="EWZ37" s="24"/>
      <c r="EXA37" s="24"/>
      <c r="EXB37" s="24"/>
      <c r="EXC37" s="24"/>
      <c r="EXD37" s="24"/>
      <c r="EXE37" s="25"/>
      <c r="EXF37" s="15"/>
      <c r="EXG37" s="24"/>
      <c r="EXH37" s="24"/>
      <c r="EXI37" s="24"/>
      <c r="EXJ37" s="24"/>
      <c r="EXK37" s="24"/>
      <c r="EXL37" s="24"/>
      <c r="EXM37" s="25"/>
      <c r="EXN37" s="15"/>
      <c r="EXO37" s="24"/>
      <c r="EXP37" s="24"/>
      <c r="EXQ37" s="24"/>
      <c r="EXR37" s="24"/>
      <c r="EXS37" s="24"/>
      <c r="EXT37" s="24"/>
      <c r="EXU37" s="25"/>
      <c r="EXV37" s="15"/>
      <c r="EXW37" s="24"/>
      <c r="EXX37" s="24"/>
      <c r="EXY37" s="24"/>
      <c r="EXZ37" s="24"/>
      <c r="EYA37" s="24"/>
      <c r="EYB37" s="24"/>
      <c r="EYC37" s="25"/>
      <c r="EYD37" s="15"/>
      <c r="EYE37" s="24"/>
      <c r="EYF37" s="24"/>
      <c r="EYG37" s="24"/>
      <c r="EYH37" s="24"/>
      <c r="EYI37" s="24"/>
      <c r="EYJ37" s="24"/>
      <c r="EYK37" s="25"/>
      <c r="EYL37" s="15"/>
      <c r="EYM37" s="24"/>
      <c r="EYN37" s="24"/>
      <c r="EYO37" s="24"/>
      <c r="EYP37" s="24"/>
      <c r="EYQ37" s="24"/>
      <c r="EYR37" s="24"/>
      <c r="EYS37" s="25"/>
      <c r="EYT37" s="15"/>
      <c r="EYU37" s="24"/>
      <c r="EYV37" s="24"/>
      <c r="EYW37" s="24"/>
      <c r="EYX37" s="24"/>
      <c r="EYY37" s="24"/>
      <c r="EYZ37" s="24"/>
      <c r="EZA37" s="25"/>
      <c r="EZB37" s="15"/>
      <c r="EZC37" s="24"/>
      <c r="EZD37" s="24"/>
      <c r="EZE37" s="24"/>
      <c r="EZF37" s="24"/>
      <c r="EZG37" s="24"/>
      <c r="EZH37" s="24"/>
      <c r="EZI37" s="25"/>
      <c r="EZJ37" s="15"/>
      <c r="EZK37" s="24"/>
      <c r="EZL37" s="24"/>
      <c r="EZM37" s="24"/>
      <c r="EZN37" s="24"/>
      <c r="EZO37" s="24"/>
      <c r="EZP37" s="24"/>
      <c r="EZQ37" s="25"/>
      <c r="EZR37" s="15"/>
      <c r="EZS37" s="24"/>
      <c r="EZT37" s="24"/>
      <c r="EZU37" s="24"/>
      <c r="EZV37" s="24"/>
      <c r="EZW37" s="24"/>
      <c r="EZX37" s="24"/>
      <c r="EZY37" s="25"/>
      <c r="EZZ37" s="15"/>
      <c r="FAA37" s="24"/>
      <c r="FAB37" s="24"/>
      <c r="FAC37" s="24"/>
      <c r="FAD37" s="24"/>
      <c r="FAE37" s="24"/>
      <c r="FAF37" s="24"/>
      <c r="FAG37" s="25"/>
      <c r="FAH37" s="15"/>
      <c r="FAI37" s="24"/>
      <c r="FAJ37" s="24"/>
      <c r="FAK37" s="24"/>
      <c r="FAL37" s="24"/>
      <c r="FAM37" s="24"/>
      <c r="FAN37" s="24"/>
      <c r="FAO37" s="25"/>
      <c r="FAP37" s="15"/>
      <c r="FAQ37" s="24"/>
      <c r="FAR37" s="24"/>
      <c r="FAS37" s="24"/>
      <c r="FAT37" s="24"/>
      <c r="FAU37" s="24"/>
      <c r="FAV37" s="24"/>
      <c r="FAW37" s="25"/>
      <c r="FAX37" s="15"/>
      <c r="FAY37" s="24"/>
      <c r="FAZ37" s="24"/>
      <c r="FBA37" s="24"/>
      <c r="FBB37" s="24"/>
      <c r="FBC37" s="24"/>
      <c r="FBD37" s="24"/>
      <c r="FBE37" s="25"/>
      <c r="FBF37" s="15"/>
      <c r="FBG37" s="24"/>
      <c r="FBH37" s="24"/>
      <c r="FBI37" s="24"/>
      <c r="FBJ37" s="24"/>
      <c r="FBK37" s="24"/>
      <c r="FBL37" s="24"/>
      <c r="FBM37" s="25"/>
      <c r="FBN37" s="15"/>
      <c r="FBO37" s="24"/>
      <c r="FBP37" s="24"/>
      <c r="FBQ37" s="24"/>
      <c r="FBR37" s="24"/>
      <c r="FBS37" s="24"/>
      <c r="FBT37" s="24"/>
      <c r="FBU37" s="25"/>
      <c r="FBV37" s="15"/>
      <c r="FBW37" s="24"/>
      <c r="FBX37" s="24"/>
      <c r="FBY37" s="24"/>
      <c r="FBZ37" s="24"/>
      <c r="FCA37" s="24"/>
      <c r="FCB37" s="24"/>
      <c r="FCC37" s="25"/>
      <c r="FCD37" s="15"/>
      <c r="FCE37" s="24"/>
      <c r="FCF37" s="24"/>
      <c r="FCG37" s="24"/>
      <c r="FCH37" s="24"/>
      <c r="FCI37" s="24"/>
      <c r="FCJ37" s="24"/>
      <c r="FCK37" s="25"/>
      <c r="FCL37" s="15"/>
      <c r="FCM37" s="24"/>
      <c r="FCN37" s="24"/>
      <c r="FCO37" s="24"/>
      <c r="FCP37" s="24"/>
      <c r="FCQ37" s="24"/>
      <c r="FCR37" s="24"/>
      <c r="FCS37" s="25"/>
      <c r="FCT37" s="15"/>
      <c r="FCU37" s="24"/>
      <c r="FCV37" s="24"/>
      <c r="FCW37" s="24"/>
      <c r="FCX37" s="24"/>
      <c r="FCY37" s="24"/>
      <c r="FCZ37" s="24"/>
      <c r="FDA37" s="25"/>
      <c r="FDB37" s="15"/>
      <c r="FDC37" s="24"/>
      <c r="FDD37" s="24"/>
      <c r="FDE37" s="24"/>
      <c r="FDF37" s="24"/>
      <c r="FDG37" s="24"/>
      <c r="FDH37" s="24"/>
      <c r="FDI37" s="25"/>
      <c r="FDJ37" s="15"/>
      <c r="FDK37" s="24"/>
      <c r="FDL37" s="24"/>
      <c r="FDM37" s="24"/>
      <c r="FDN37" s="24"/>
      <c r="FDO37" s="24"/>
      <c r="FDP37" s="24"/>
      <c r="FDQ37" s="25"/>
      <c r="FDR37" s="15"/>
      <c r="FDS37" s="24"/>
      <c r="FDT37" s="24"/>
      <c r="FDU37" s="24"/>
      <c r="FDV37" s="24"/>
      <c r="FDW37" s="24"/>
      <c r="FDX37" s="24"/>
      <c r="FDY37" s="25"/>
      <c r="FDZ37" s="15"/>
      <c r="FEA37" s="24"/>
      <c r="FEB37" s="24"/>
      <c r="FEC37" s="24"/>
      <c r="FED37" s="24"/>
      <c r="FEE37" s="24"/>
      <c r="FEF37" s="24"/>
      <c r="FEG37" s="25"/>
      <c r="FEH37" s="15"/>
      <c r="FEI37" s="24"/>
      <c r="FEJ37" s="24"/>
      <c r="FEK37" s="24"/>
      <c r="FEL37" s="24"/>
      <c r="FEM37" s="24"/>
      <c r="FEN37" s="24"/>
      <c r="FEO37" s="25"/>
      <c r="FEP37" s="15"/>
      <c r="FEQ37" s="24"/>
      <c r="FER37" s="24"/>
      <c r="FES37" s="24"/>
      <c r="FET37" s="24"/>
      <c r="FEU37" s="24"/>
      <c r="FEV37" s="24"/>
      <c r="FEW37" s="25"/>
      <c r="FEX37" s="15"/>
      <c r="FEY37" s="24"/>
      <c r="FEZ37" s="24"/>
      <c r="FFA37" s="24"/>
      <c r="FFB37" s="24"/>
      <c r="FFC37" s="24"/>
      <c r="FFD37" s="24"/>
      <c r="FFE37" s="25"/>
      <c r="FFF37" s="15"/>
      <c r="FFG37" s="24"/>
      <c r="FFH37" s="24"/>
      <c r="FFI37" s="24"/>
      <c r="FFJ37" s="24"/>
      <c r="FFK37" s="24"/>
      <c r="FFL37" s="24"/>
      <c r="FFM37" s="25"/>
      <c r="FFN37" s="15"/>
      <c r="FFO37" s="24"/>
      <c r="FFP37" s="24"/>
      <c r="FFQ37" s="24"/>
      <c r="FFR37" s="24"/>
      <c r="FFS37" s="24"/>
      <c r="FFT37" s="24"/>
      <c r="FFU37" s="25"/>
      <c r="FFV37" s="15"/>
      <c r="FFW37" s="24"/>
      <c r="FFX37" s="24"/>
      <c r="FFY37" s="24"/>
      <c r="FFZ37" s="24"/>
      <c r="FGA37" s="24"/>
      <c r="FGB37" s="24"/>
      <c r="FGC37" s="25"/>
      <c r="FGD37" s="15"/>
      <c r="FGE37" s="24"/>
      <c r="FGF37" s="24"/>
      <c r="FGG37" s="24"/>
      <c r="FGH37" s="24"/>
      <c r="FGI37" s="24"/>
      <c r="FGJ37" s="24"/>
      <c r="FGK37" s="25"/>
      <c r="FGL37" s="15"/>
      <c r="FGM37" s="24"/>
      <c r="FGN37" s="24"/>
      <c r="FGO37" s="24"/>
      <c r="FGP37" s="24"/>
      <c r="FGQ37" s="24"/>
      <c r="FGR37" s="24"/>
      <c r="FGS37" s="25"/>
      <c r="FGT37" s="15"/>
      <c r="FGU37" s="24"/>
      <c r="FGV37" s="24"/>
      <c r="FGW37" s="24"/>
      <c r="FGX37" s="24"/>
      <c r="FGY37" s="24"/>
      <c r="FGZ37" s="24"/>
      <c r="FHA37" s="25"/>
      <c r="FHB37" s="15"/>
      <c r="FHC37" s="24"/>
      <c r="FHD37" s="24"/>
      <c r="FHE37" s="24"/>
      <c r="FHF37" s="24"/>
      <c r="FHG37" s="24"/>
      <c r="FHH37" s="24"/>
      <c r="FHI37" s="25"/>
      <c r="FHJ37" s="15"/>
      <c r="FHK37" s="24"/>
      <c r="FHL37" s="24"/>
      <c r="FHM37" s="24"/>
      <c r="FHN37" s="24"/>
      <c r="FHO37" s="24"/>
      <c r="FHP37" s="24"/>
      <c r="FHQ37" s="25"/>
      <c r="FHR37" s="15"/>
      <c r="FHS37" s="24"/>
      <c r="FHT37" s="24"/>
      <c r="FHU37" s="24"/>
      <c r="FHV37" s="24"/>
      <c r="FHW37" s="24"/>
      <c r="FHX37" s="24"/>
      <c r="FHY37" s="25"/>
      <c r="FHZ37" s="15"/>
      <c r="FIA37" s="24"/>
      <c r="FIB37" s="24"/>
      <c r="FIC37" s="24"/>
      <c r="FID37" s="24"/>
      <c r="FIE37" s="24"/>
      <c r="FIF37" s="24"/>
      <c r="FIG37" s="25"/>
      <c r="FIH37" s="15"/>
      <c r="FII37" s="24"/>
      <c r="FIJ37" s="24"/>
      <c r="FIK37" s="24"/>
      <c r="FIL37" s="24"/>
      <c r="FIM37" s="24"/>
      <c r="FIN37" s="24"/>
      <c r="FIO37" s="25"/>
      <c r="FIP37" s="15"/>
      <c r="FIQ37" s="24"/>
      <c r="FIR37" s="24"/>
      <c r="FIS37" s="24"/>
      <c r="FIT37" s="24"/>
      <c r="FIU37" s="24"/>
      <c r="FIV37" s="24"/>
      <c r="FIW37" s="25"/>
      <c r="FIX37" s="15"/>
      <c r="FIY37" s="24"/>
      <c r="FIZ37" s="24"/>
      <c r="FJA37" s="24"/>
      <c r="FJB37" s="24"/>
      <c r="FJC37" s="24"/>
      <c r="FJD37" s="24"/>
      <c r="FJE37" s="25"/>
      <c r="FJF37" s="15"/>
      <c r="FJG37" s="24"/>
      <c r="FJH37" s="24"/>
      <c r="FJI37" s="24"/>
      <c r="FJJ37" s="24"/>
      <c r="FJK37" s="24"/>
      <c r="FJL37" s="24"/>
      <c r="FJM37" s="25"/>
      <c r="FJN37" s="15"/>
      <c r="FJO37" s="24"/>
      <c r="FJP37" s="24"/>
      <c r="FJQ37" s="24"/>
      <c r="FJR37" s="24"/>
      <c r="FJS37" s="24"/>
      <c r="FJT37" s="24"/>
      <c r="FJU37" s="25"/>
      <c r="FJV37" s="15"/>
      <c r="FJW37" s="24"/>
      <c r="FJX37" s="24"/>
      <c r="FJY37" s="24"/>
      <c r="FJZ37" s="24"/>
      <c r="FKA37" s="24"/>
      <c r="FKB37" s="24"/>
      <c r="FKC37" s="25"/>
      <c r="FKD37" s="15"/>
      <c r="FKE37" s="24"/>
      <c r="FKF37" s="24"/>
      <c r="FKG37" s="24"/>
      <c r="FKH37" s="24"/>
      <c r="FKI37" s="24"/>
      <c r="FKJ37" s="24"/>
      <c r="FKK37" s="25"/>
      <c r="FKL37" s="15"/>
      <c r="FKM37" s="24"/>
      <c r="FKN37" s="24"/>
      <c r="FKO37" s="24"/>
      <c r="FKP37" s="24"/>
      <c r="FKQ37" s="24"/>
      <c r="FKR37" s="24"/>
      <c r="FKS37" s="25"/>
      <c r="FKT37" s="15"/>
      <c r="FKU37" s="24"/>
      <c r="FKV37" s="24"/>
      <c r="FKW37" s="24"/>
      <c r="FKX37" s="24"/>
      <c r="FKY37" s="24"/>
      <c r="FKZ37" s="24"/>
      <c r="FLA37" s="25"/>
      <c r="FLB37" s="15"/>
      <c r="FLC37" s="24"/>
      <c r="FLD37" s="24"/>
      <c r="FLE37" s="24"/>
      <c r="FLF37" s="24"/>
      <c r="FLG37" s="24"/>
      <c r="FLH37" s="24"/>
      <c r="FLI37" s="25"/>
      <c r="FLJ37" s="15"/>
      <c r="FLK37" s="24"/>
      <c r="FLL37" s="24"/>
      <c r="FLM37" s="24"/>
      <c r="FLN37" s="24"/>
      <c r="FLO37" s="24"/>
      <c r="FLP37" s="24"/>
      <c r="FLQ37" s="25"/>
      <c r="FLR37" s="15"/>
      <c r="FLS37" s="24"/>
      <c r="FLT37" s="24"/>
      <c r="FLU37" s="24"/>
      <c r="FLV37" s="24"/>
      <c r="FLW37" s="24"/>
      <c r="FLX37" s="24"/>
      <c r="FLY37" s="25"/>
      <c r="FLZ37" s="15"/>
      <c r="FMA37" s="24"/>
      <c r="FMB37" s="24"/>
      <c r="FMC37" s="24"/>
      <c r="FMD37" s="24"/>
      <c r="FME37" s="24"/>
      <c r="FMF37" s="24"/>
      <c r="FMG37" s="25"/>
      <c r="FMH37" s="15"/>
      <c r="FMI37" s="24"/>
      <c r="FMJ37" s="24"/>
      <c r="FMK37" s="24"/>
      <c r="FML37" s="24"/>
      <c r="FMM37" s="24"/>
      <c r="FMN37" s="24"/>
      <c r="FMO37" s="25"/>
      <c r="FMP37" s="15"/>
      <c r="FMQ37" s="24"/>
      <c r="FMR37" s="24"/>
      <c r="FMS37" s="24"/>
      <c r="FMT37" s="24"/>
      <c r="FMU37" s="24"/>
      <c r="FMV37" s="24"/>
      <c r="FMW37" s="25"/>
      <c r="FMX37" s="15"/>
      <c r="FMY37" s="24"/>
      <c r="FMZ37" s="24"/>
      <c r="FNA37" s="24"/>
      <c r="FNB37" s="24"/>
      <c r="FNC37" s="24"/>
      <c r="FND37" s="24"/>
      <c r="FNE37" s="25"/>
      <c r="FNF37" s="15"/>
      <c r="FNG37" s="24"/>
      <c r="FNH37" s="24"/>
      <c r="FNI37" s="24"/>
      <c r="FNJ37" s="24"/>
      <c r="FNK37" s="24"/>
      <c r="FNL37" s="24"/>
      <c r="FNM37" s="25"/>
      <c r="FNN37" s="15"/>
      <c r="FNO37" s="24"/>
      <c r="FNP37" s="24"/>
      <c r="FNQ37" s="24"/>
      <c r="FNR37" s="24"/>
      <c r="FNS37" s="24"/>
      <c r="FNT37" s="24"/>
      <c r="FNU37" s="25"/>
      <c r="FNV37" s="15"/>
      <c r="FNW37" s="24"/>
      <c r="FNX37" s="24"/>
      <c r="FNY37" s="24"/>
      <c r="FNZ37" s="24"/>
      <c r="FOA37" s="24"/>
      <c r="FOB37" s="24"/>
      <c r="FOC37" s="25"/>
      <c r="FOD37" s="15"/>
      <c r="FOE37" s="24"/>
      <c r="FOF37" s="24"/>
      <c r="FOG37" s="24"/>
      <c r="FOH37" s="24"/>
      <c r="FOI37" s="24"/>
      <c r="FOJ37" s="24"/>
      <c r="FOK37" s="25"/>
      <c r="FOL37" s="15"/>
      <c r="FOM37" s="24"/>
      <c r="FON37" s="24"/>
      <c r="FOO37" s="24"/>
      <c r="FOP37" s="24"/>
      <c r="FOQ37" s="24"/>
      <c r="FOR37" s="24"/>
      <c r="FOS37" s="25"/>
      <c r="FOT37" s="15"/>
      <c r="FOU37" s="24"/>
      <c r="FOV37" s="24"/>
      <c r="FOW37" s="24"/>
      <c r="FOX37" s="24"/>
      <c r="FOY37" s="24"/>
      <c r="FOZ37" s="24"/>
      <c r="FPA37" s="25"/>
      <c r="FPB37" s="15"/>
      <c r="FPC37" s="24"/>
      <c r="FPD37" s="24"/>
      <c r="FPE37" s="24"/>
      <c r="FPF37" s="24"/>
      <c r="FPG37" s="24"/>
      <c r="FPH37" s="24"/>
      <c r="FPI37" s="25"/>
      <c r="FPJ37" s="15"/>
      <c r="FPK37" s="24"/>
      <c r="FPL37" s="24"/>
      <c r="FPM37" s="24"/>
      <c r="FPN37" s="24"/>
      <c r="FPO37" s="24"/>
      <c r="FPP37" s="24"/>
      <c r="FPQ37" s="25"/>
      <c r="FPR37" s="15"/>
      <c r="FPS37" s="24"/>
      <c r="FPT37" s="24"/>
      <c r="FPU37" s="24"/>
      <c r="FPV37" s="24"/>
      <c r="FPW37" s="24"/>
      <c r="FPX37" s="24"/>
      <c r="FPY37" s="25"/>
      <c r="FPZ37" s="15"/>
      <c r="FQA37" s="24"/>
      <c r="FQB37" s="24"/>
      <c r="FQC37" s="24"/>
      <c r="FQD37" s="24"/>
      <c r="FQE37" s="24"/>
      <c r="FQF37" s="24"/>
      <c r="FQG37" s="25"/>
      <c r="FQH37" s="15"/>
      <c r="FQI37" s="24"/>
      <c r="FQJ37" s="24"/>
      <c r="FQK37" s="24"/>
      <c r="FQL37" s="24"/>
      <c r="FQM37" s="24"/>
      <c r="FQN37" s="24"/>
      <c r="FQO37" s="25"/>
      <c r="FQP37" s="15"/>
      <c r="FQQ37" s="24"/>
      <c r="FQR37" s="24"/>
      <c r="FQS37" s="24"/>
      <c r="FQT37" s="24"/>
      <c r="FQU37" s="24"/>
      <c r="FQV37" s="24"/>
      <c r="FQW37" s="25"/>
      <c r="FQX37" s="15"/>
      <c r="FQY37" s="24"/>
      <c r="FQZ37" s="24"/>
      <c r="FRA37" s="24"/>
      <c r="FRB37" s="24"/>
      <c r="FRC37" s="24"/>
      <c r="FRD37" s="24"/>
      <c r="FRE37" s="25"/>
      <c r="FRF37" s="15"/>
      <c r="FRG37" s="24"/>
      <c r="FRH37" s="24"/>
      <c r="FRI37" s="24"/>
      <c r="FRJ37" s="24"/>
      <c r="FRK37" s="24"/>
      <c r="FRL37" s="24"/>
      <c r="FRM37" s="25"/>
      <c r="FRN37" s="15"/>
      <c r="FRO37" s="24"/>
      <c r="FRP37" s="24"/>
      <c r="FRQ37" s="24"/>
      <c r="FRR37" s="24"/>
      <c r="FRS37" s="24"/>
      <c r="FRT37" s="24"/>
      <c r="FRU37" s="25"/>
      <c r="FRV37" s="15"/>
      <c r="FRW37" s="24"/>
      <c r="FRX37" s="24"/>
      <c r="FRY37" s="24"/>
      <c r="FRZ37" s="24"/>
      <c r="FSA37" s="24"/>
      <c r="FSB37" s="24"/>
      <c r="FSC37" s="25"/>
      <c r="FSD37" s="15"/>
      <c r="FSE37" s="24"/>
      <c r="FSF37" s="24"/>
      <c r="FSG37" s="24"/>
      <c r="FSH37" s="24"/>
      <c r="FSI37" s="24"/>
      <c r="FSJ37" s="24"/>
      <c r="FSK37" s="25"/>
      <c r="FSL37" s="15"/>
      <c r="FSM37" s="24"/>
      <c r="FSN37" s="24"/>
      <c r="FSO37" s="24"/>
      <c r="FSP37" s="24"/>
      <c r="FSQ37" s="24"/>
      <c r="FSR37" s="24"/>
      <c r="FSS37" s="25"/>
      <c r="FST37" s="15"/>
      <c r="FSU37" s="24"/>
      <c r="FSV37" s="24"/>
      <c r="FSW37" s="24"/>
      <c r="FSX37" s="24"/>
      <c r="FSY37" s="24"/>
      <c r="FSZ37" s="24"/>
      <c r="FTA37" s="25"/>
      <c r="FTB37" s="15"/>
      <c r="FTC37" s="24"/>
      <c r="FTD37" s="24"/>
      <c r="FTE37" s="24"/>
      <c r="FTF37" s="24"/>
      <c r="FTG37" s="24"/>
      <c r="FTH37" s="24"/>
      <c r="FTI37" s="25"/>
      <c r="FTJ37" s="15"/>
      <c r="FTK37" s="24"/>
      <c r="FTL37" s="24"/>
      <c r="FTM37" s="24"/>
      <c r="FTN37" s="24"/>
      <c r="FTO37" s="24"/>
      <c r="FTP37" s="24"/>
      <c r="FTQ37" s="25"/>
      <c r="FTR37" s="15"/>
      <c r="FTS37" s="24"/>
      <c r="FTT37" s="24"/>
      <c r="FTU37" s="24"/>
      <c r="FTV37" s="24"/>
      <c r="FTW37" s="24"/>
      <c r="FTX37" s="24"/>
      <c r="FTY37" s="25"/>
      <c r="FTZ37" s="15"/>
      <c r="FUA37" s="24"/>
      <c r="FUB37" s="24"/>
      <c r="FUC37" s="24"/>
      <c r="FUD37" s="24"/>
      <c r="FUE37" s="24"/>
      <c r="FUF37" s="24"/>
      <c r="FUG37" s="25"/>
      <c r="FUH37" s="15"/>
      <c r="FUI37" s="24"/>
      <c r="FUJ37" s="24"/>
      <c r="FUK37" s="24"/>
      <c r="FUL37" s="24"/>
      <c r="FUM37" s="24"/>
      <c r="FUN37" s="24"/>
      <c r="FUO37" s="25"/>
      <c r="FUP37" s="15"/>
      <c r="FUQ37" s="24"/>
      <c r="FUR37" s="24"/>
      <c r="FUS37" s="24"/>
      <c r="FUT37" s="24"/>
      <c r="FUU37" s="24"/>
      <c r="FUV37" s="24"/>
      <c r="FUW37" s="25"/>
      <c r="FUX37" s="15"/>
      <c r="FUY37" s="24"/>
      <c r="FUZ37" s="24"/>
      <c r="FVA37" s="24"/>
      <c r="FVB37" s="24"/>
      <c r="FVC37" s="24"/>
      <c r="FVD37" s="24"/>
      <c r="FVE37" s="25"/>
      <c r="FVF37" s="15"/>
      <c r="FVG37" s="24"/>
      <c r="FVH37" s="24"/>
      <c r="FVI37" s="24"/>
      <c r="FVJ37" s="24"/>
      <c r="FVK37" s="24"/>
      <c r="FVL37" s="24"/>
      <c r="FVM37" s="25"/>
      <c r="FVN37" s="15"/>
      <c r="FVO37" s="24"/>
      <c r="FVP37" s="24"/>
      <c r="FVQ37" s="24"/>
      <c r="FVR37" s="24"/>
      <c r="FVS37" s="24"/>
      <c r="FVT37" s="24"/>
      <c r="FVU37" s="25"/>
      <c r="FVV37" s="15"/>
      <c r="FVW37" s="24"/>
      <c r="FVX37" s="24"/>
      <c r="FVY37" s="24"/>
      <c r="FVZ37" s="24"/>
      <c r="FWA37" s="24"/>
      <c r="FWB37" s="24"/>
      <c r="FWC37" s="25"/>
      <c r="FWD37" s="15"/>
      <c r="FWE37" s="24"/>
      <c r="FWF37" s="24"/>
      <c r="FWG37" s="24"/>
      <c r="FWH37" s="24"/>
      <c r="FWI37" s="24"/>
      <c r="FWJ37" s="24"/>
      <c r="FWK37" s="25"/>
      <c r="FWL37" s="15"/>
      <c r="FWM37" s="24"/>
      <c r="FWN37" s="24"/>
      <c r="FWO37" s="24"/>
      <c r="FWP37" s="24"/>
      <c r="FWQ37" s="24"/>
      <c r="FWR37" s="24"/>
      <c r="FWS37" s="25"/>
      <c r="FWT37" s="15"/>
      <c r="FWU37" s="24"/>
      <c r="FWV37" s="24"/>
      <c r="FWW37" s="24"/>
      <c r="FWX37" s="24"/>
      <c r="FWY37" s="24"/>
      <c r="FWZ37" s="24"/>
      <c r="FXA37" s="25"/>
      <c r="FXB37" s="15"/>
      <c r="FXC37" s="24"/>
      <c r="FXD37" s="24"/>
      <c r="FXE37" s="24"/>
      <c r="FXF37" s="24"/>
      <c r="FXG37" s="24"/>
      <c r="FXH37" s="24"/>
      <c r="FXI37" s="25"/>
      <c r="FXJ37" s="15"/>
      <c r="FXK37" s="24"/>
      <c r="FXL37" s="24"/>
      <c r="FXM37" s="24"/>
      <c r="FXN37" s="24"/>
      <c r="FXO37" s="24"/>
      <c r="FXP37" s="24"/>
      <c r="FXQ37" s="25"/>
      <c r="FXR37" s="15"/>
      <c r="FXS37" s="24"/>
      <c r="FXT37" s="24"/>
      <c r="FXU37" s="24"/>
      <c r="FXV37" s="24"/>
      <c r="FXW37" s="24"/>
      <c r="FXX37" s="24"/>
      <c r="FXY37" s="25"/>
      <c r="FXZ37" s="15"/>
      <c r="FYA37" s="24"/>
      <c r="FYB37" s="24"/>
      <c r="FYC37" s="24"/>
      <c r="FYD37" s="24"/>
      <c r="FYE37" s="24"/>
      <c r="FYF37" s="24"/>
      <c r="FYG37" s="25"/>
      <c r="FYH37" s="15"/>
      <c r="FYI37" s="24"/>
      <c r="FYJ37" s="24"/>
      <c r="FYK37" s="24"/>
      <c r="FYL37" s="24"/>
      <c r="FYM37" s="24"/>
      <c r="FYN37" s="24"/>
      <c r="FYO37" s="25"/>
      <c r="FYP37" s="15"/>
      <c r="FYQ37" s="24"/>
      <c r="FYR37" s="24"/>
      <c r="FYS37" s="24"/>
      <c r="FYT37" s="24"/>
      <c r="FYU37" s="24"/>
      <c r="FYV37" s="24"/>
      <c r="FYW37" s="25"/>
      <c r="FYX37" s="15"/>
      <c r="FYY37" s="24"/>
      <c r="FYZ37" s="24"/>
      <c r="FZA37" s="24"/>
      <c r="FZB37" s="24"/>
      <c r="FZC37" s="24"/>
      <c r="FZD37" s="24"/>
      <c r="FZE37" s="25"/>
      <c r="FZF37" s="15"/>
      <c r="FZG37" s="24"/>
      <c r="FZH37" s="24"/>
      <c r="FZI37" s="24"/>
      <c r="FZJ37" s="24"/>
      <c r="FZK37" s="24"/>
      <c r="FZL37" s="24"/>
      <c r="FZM37" s="25"/>
      <c r="FZN37" s="15"/>
      <c r="FZO37" s="24"/>
      <c r="FZP37" s="24"/>
      <c r="FZQ37" s="24"/>
      <c r="FZR37" s="24"/>
      <c r="FZS37" s="24"/>
      <c r="FZT37" s="24"/>
      <c r="FZU37" s="25"/>
      <c r="FZV37" s="15"/>
      <c r="FZW37" s="24"/>
      <c r="FZX37" s="24"/>
      <c r="FZY37" s="24"/>
      <c r="FZZ37" s="24"/>
      <c r="GAA37" s="24"/>
      <c r="GAB37" s="24"/>
      <c r="GAC37" s="25"/>
      <c r="GAD37" s="15"/>
      <c r="GAE37" s="24"/>
      <c r="GAF37" s="24"/>
      <c r="GAG37" s="24"/>
      <c r="GAH37" s="24"/>
      <c r="GAI37" s="24"/>
      <c r="GAJ37" s="24"/>
      <c r="GAK37" s="25"/>
      <c r="GAL37" s="15"/>
      <c r="GAM37" s="24"/>
      <c r="GAN37" s="24"/>
      <c r="GAO37" s="24"/>
      <c r="GAP37" s="24"/>
      <c r="GAQ37" s="24"/>
      <c r="GAR37" s="24"/>
      <c r="GAS37" s="25"/>
      <c r="GAT37" s="15"/>
      <c r="GAU37" s="24"/>
      <c r="GAV37" s="24"/>
      <c r="GAW37" s="24"/>
      <c r="GAX37" s="24"/>
      <c r="GAY37" s="24"/>
      <c r="GAZ37" s="24"/>
      <c r="GBA37" s="25"/>
      <c r="GBB37" s="15"/>
      <c r="GBC37" s="24"/>
      <c r="GBD37" s="24"/>
      <c r="GBE37" s="24"/>
      <c r="GBF37" s="24"/>
      <c r="GBG37" s="24"/>
      <c r="GBH37" s="24"/>
      <c r="GBI37" s="25"/>
      <c r="GBJ37" s="15"/>
      <c r="GBK37" s="24"/>
      <c r="GBL37" s="24"/>
      <c r="GBM37" s="24"/>
      <c r="GBN37" s="24"/>
      <c r="GBO37" s="24"/>
      <c r="GBP37" s="24"/>
      <c r="GBQ37" s="25"/>
      <c r="GBR37" s="15"/>
      <c r="GBS37" s="24"/>
      <c r="GBT37" s="24"/>
      <c r="GBU37" s="24"/>
      <c r="GBV37" s="24"/>
      <c r="GBW37" s="24"/>
      <c r="GBX37" s="24"/>
      <c r="GBY37" s="25"/>
      <c r="GBZ37" s="15"/>
      <c r="GCA37" s="24"/>
      <c r="GCB37" s="24"/>
      <c r="GCC37" s="24"/>
      <c r="GCD37" s="24"/>
      <c r="GCE37" s="24"/>
      <c r="GCF37" s="24"/>
      <c r="GCG37" s="25"/>
      <c r="GCH37" s="15"/>
      <c r="GCI37" s="24"/>
      <c r="GCJ37" s="24"/>
      <c r="GCK37" s="24"/>
      <c r="GCL37" s="24"/>
      <c r="GCM37" s="24"/>
      <c r="GCN37" s="24"/>
      <c r="GCO37" s="25"/>
      <c r="GCP37" s="15"/>
      <c r="GCQ37" s="24"/>
      <c r="GCR37" s="24"/>
      <c r="GCS37" s="24"/>
      <c r="GCT37" s="24"/>
      <c r="GCU37" s="24"/>
      <c r="GCV37" s="24"/>
      <c r="GCW37" s="25"/>
      <c r="GCX37" s="15"/>
      <c r="GCY37" s="24"/>
      <c r="GCZ37" s="24"/>
      <c r="GDA37" s="24"/>
      <c r="GDB37" s="24"/>
      <c r="GDC37" s="24"/>
      <c r="GDD37" s="24"/>
      <c r="GDE37" s="25"/>
      <c r="GDF37" s="15"/>
      <c r="GDG37" s="24"/>
      <c r="GDH37" s="24"/>
      <c r="GDI37" s="24"/>
      <c r="GDJ37" s="24"/>
      <c r="GDK37" s="24"/>
      <c r="GDL37" s="24"/>
      <c r="GDM37" s="25"/>
      <c r="GDN37" s="15"/>
      <c r="GDO37" s="24"/>
      <c r="GDP37" s="24"/>
      <c r="GDQ37" s="24"/>
      <c r="GDR37" s="24"/>
      <c r="GDS37" s="24"/>
      <c r="GDT37" s="24"/>
      <c r="GDU37" s="25"/>
      <c r="GDV37" s="15"/>
      <c r="GDW37" s="24"/>
      <c r="GDX37" s="24"/>
      <c r="GDY37" s="24"/>
      <c r="GDZ37" s="24"/>
      <c r="GEA37" s="24"/>
      <c r="GEB37" s="24"/>
      <c r="GEC37" s="25"/>
      <c r="GED37" s="15"/>
      <c r="GEE37" s="24"/>
      <c r="GEF37" s="24"/>
      <c r="GEG37" s="24"/>
      <c r="GEH37" s="24"/>
      <c r="GEI37" s="24"/>
      <c r="GEJ37" s="24"/>
      <c r="GEK37" s="25"/>
      <c r="GEL37" s="15"/>
      <c r="GEM37" s="24"/>
      <c r="GEN37" s="24"/>
      <c r="GEO37" s="24"/>
      <c r="GEP37" s="24"/>
      <c r="GEQ37" s="24"/>
      <c r="GER37" s="24"/>
      <c r="GES37" s="25"/>
      <c r="GET37" s="15"/>
      <c r="GEU37" s="24"/>
      <c r="GEV37" s="24"/>
      <c r="GEW37" s="24"/>
      <c r="GEX37" s="24"/>
      <c r="GEY37" s="24"/>
      <c r="GEZ37" s="24"/>
      <c r="GFA37" s="25"/>
      <c r="GFB37" s="15"/>
      <c r="GFC37" s="24"/>
      <c r="GFD37" s="24"/>
      <c r="GFE37" s="24"/>
      <c r="GFF37" s="24"/>
      <c r="GFG37" s="24"/>
      <c r="GFH37" s="24"/>
      <c r="GFI37" s="25"/>
      <c r="GFJ37" s="15"/>
      <c r="GFK37" s="24"/>
      <c r="GFL37" s="24"/>
      <c r="GFM37" s="24"/>
      <c r="GFN37" s="24"/>
      <c r="GFO37" s="24"/>
      <c r="GFP37" s="24"/>
      <c r="GFQ37" s="25"/>
      <c r="GFR37" s="15"/>
      <c r="GFS37" s="24"/>
      <c r="GFT37" s="24"/>
      <c r="GFU37" s="24"/>
      <c r="GFV37" s="24"/>
      <c r="GFW37" s="24"/>
      <c r="GFX37" s="24"/>
      <c r="GFY37" s="25"/>
      <c r="GFZ37" s="15"/>
      <c r="GGA37" s="24"/>
      <c r="GGB37" s="24"/>
      <c r="GGC37" s="24"/>
      <c r="GGD37" s="24"/>
      <c r="GGE37" s="24"/>
      <c r="GGF37" s="24"/>
      <c r="GGG37" s="25"/>
      <c r="GGH37" s="15"/>
      <c r="GGI37" s="24"/>
      <c r="GGJ37" s="24"/>
      <c r="GGK37" s="24"/>
      <c r="GGL37" s="24"/>
      <c r="GGM37" s="24"/>
      <c r="GGN37" s="24"/>
      <c r="GGO37" s="25"/>
      <c r="GGP37" s="15"/>
      <c r="GGQ37" s="24"/>
      <c r="GGR37" s="24"/>
      <c r="GGS37" s="24"/>
      <c r="GGT37" s="24"/>
      <c r="GGU37" s="24"/>
      <c r="GGV37" s="24"/>
      <c r="GGW37" s="25"/>
      <c r="GGX37" s="15"/>
      <c r="GGY37" s="24"/>
      <c r="GGZ37" s="24"/>
      <c r="GHA37" s="24"/>
      <c r="GHB37" s="24"/>
      <c r="GHC37" s="24"/>
      <c r="GHD37" s="24"/>
      <c r="GHE37" s="25"/>
      <c r="GHF37" s="15"/>
      <c r="GHG37" s="24"/>
      <c r="GHH37" s="24"/>
      <c r="GHI37" s="24"/>
      <c r="GHJ37" s="24"/>
      <c r="GHK37" s="24"/>
      <c r="GHL37" s="24"/>
      <c r="GHM37" s="25"/>
      <c r="GHN37" s="15"/>
      <c r="GHO37" s="24"/>
      <c r="GHP37" s="24"/>
      <c r="GHQ37" s="24"/>
      <c r="GHR37" s="24"/>
      <c r="GHS37" s="24"/>
      <c r="GHT37" s="24"/>
      <c r="GHU37" s="25"/>
      <c r="GHV37" s="15"/>
      <c r="GHW37" s="24"/>
      <c r="GHX37" s="24"/>
      <c r="GHY37" s="24"/>
      <c r="GHZ37" s="24"/>
      <c r="GIA37" s="24"/>
      <c r="GIB37" s="24"/>
      <c r="GIC37" s="25"/>
      <c r="GID37" s="15"/>
      <c r="GIE37" s="24"/>
      <c r="GIF37" s="24"/>
      <c r="GIG37" s="24"/>
      <c r="GIH37" s="24"/>
      <c r="GII37" s="24"/>
      <c r="GIJ37" s="24"/>
      <c r="GIK37" s="25"/>
      <c r="GIL37" s="15"/>
      <c r="GIM37" s="24"/>
      <c r="GIN37" s="24"/>
      <c r="GIO37" s="24"/>
      <c r="GIP37" s="24"/>
      <c r="GIQ37" s="24"/>
      <c r="GIR37" s="24"/>
      <c r="GIS37" s="25"/>
      <c r="GIT37" s="15"/>
      <c r="GIU37" s="24"/>
      <c r="GIV37" s="24"/>
      <c r="GIW37" s="24"/>
      <c r="GIX37" s="24"/>
      <c r="GIY37" s="24"/>
      <c r="GIZ37" s="24"/>
      <c r="GJA37" s="25"/>
      <c r="GJB37" s="15"/>
      <c r="GJC37" s="24"/>
      <c r="GJD37" s="24"/>
      <c r="GJE37" s="24"/>
      <c r="GJF37" s="24"/>
      <c r="GJG37" s="24"/>
      <c r="GJH37" s="24"/>
      <c r="GJI37" s="25"/>
      <c r="GJJ37" s="15"/>
      <c r="GJK37" s="24"/>
      <c r="GJL37" s="24"/>
      <c r="GJM37" s="24"/>
      <c r="GJN37" s="24"/>
      <c r="GJO37" s="24"/>
      <c r="GJP37" s="24"/>
      <c r="GJQ37" s="25"/>
      <c r="GJR37" s="15"/>
      <c r="GJS37" s="24"/>
      <c r="GJT37" s="24"/>
      <c r="GJU37" s="24"/>
      <c r="GJV37" s="24"/>
      <c r="GJW37" s="24"/>
      <c r="GJX37" s="24"/>
      <c r="GJY37" s="25"/>
      <c r="GJZ37" s="15"/>
      <c r="GKA37" s="24"/>
      <c r="GKB37" s="24"/>
      <c r="GKC37" s="24"/>
      <c r="GKD37" s="24"/>
      <c r="GKE37" s="24"/>
      <c r="GKF37" s="24"/>
      <c r="GKG37" s="25"/>
      <c r="GKH37" s="15"/>
      <c r="GKI37" s="24"/>
      <c r="GKJ37" s="24"/>
      <c r="GKK37" s="24"/>
      <c r="GKL37" s="24"/>
      <c r="GKM37" s="24"/>
      <c r="GKN37" s="24"/>
      <c r="GKO37" s="25"/>
      <c r="GKP37" s="15"/>
      <c r="GKQ37" s="24"/>
      <c r="GKR37" s="24"/>
      <c r="GKS37" s="24"/>
      <c r="GKT37" s="24"/>
      <c r="GKU37" s="24"/>
      <c r="GKV37" s="24"/>
      <c r="GKW37" s="25"/>
      <c r="GKX37" s="15"/>
      <c r="GKY37" s="24"/>
      <c r="GKZ37" s="24"/>
      <c r="GLA37" s="24"/>
      <c r="GLB37" s="24"/>
      <c r="GLC37" s="24"/>
      <c r="GLD37" s="24"/>
      <c r="GLE37" s="25"/>
      <c r="GLF37" s="15"/>
      <c r="GLG37" s="24"/>
      <c r="GLH37" s="24"/>
      <c r="GLI37" s="24"/>
      <c r="GLJ37" s="24"/>
      <c r="GLK37" s="24"/>
      <c r="GLL37" s="24"/>
      <c r="GLM37" s="25"/>
      <c r="GLN37" s="15"/>
      <c r="GLO37" s="24"/>
      <c r="GLP37" s="24"/>
      <c r="GLQ37" s="24"/>
      <c r="GLR37" s="24"/>
      <c r="GLS37" s="24"/>
      <c r="GLT37" s="24"/>
      <c r="GLU37" s="25"/>
      <c r="GLV37" s="15"/>
      <c r="GLW37" s="24"/>
      <c r="GLX37" s="24"/>
      <c r="GLY37" s="24"/>
      <c r="GLZ37" s="24"/>
      <c r="GMA37" s="24"/>
      <c r="GMB37" s="24"/>
      <c r="GMC37" s="25"/>
      <c r="GMD37" s="15"/>
      <c r="GME37" s="24"/>
      <c r="GMF37" s="24"/>
      <c r="GMG37" s="24"/>
      <c r="GMH37" s="24"/>
      <c r="GMI37" s="24"/>
      <c r="GMJ37" s="24"/>
      <c r="GMK37" s="25"/>
      <c r="GML37" s="15"/>
      <c r="GMM37" s="24"/>
      <c r="GMN37" s="24"/>
      <c r="GMO37" s="24"/>
      <c r="GMP37" s="24"/>
      <c r="GMQ37" s="24"/>
      <c r="GMR37" s="24"/>
      <c r="GMS37" s="25"/>
      <c r="GMT37" s="15"/>
      <c r="GMU37" s="24"/>
      <c r="GMV37" s="24"/>
      <c r="GMW37" s="24"/>
      <c r="GMX37" s="24"/>
      <c r="GMY37" s="24"/>
      <c r="GMZ37" s="24"/>
      <c r="GNA37" s="25"/>
      <c r="GNB37" s="15"/>
      <c r="GNC37" s="24"/>
      <c r="GND37" s="24"/>
      <c r="GNE37" s="24"/>
      <c r="GNF37" s="24"/>
      <c r="GNG37" s="24"/>
      <c r="GNH37" s="24"/>
      <c r="GNI37" s="25"/>
      <c r="GNJ37" s="15"/>
      <c r="GNK37" s="24"/>
      <c r="GNL37" s="24"/>
      <c r="GNM37" s="24"/>
      <c r="GNN37" s="24"/>
      <c r="GNO37" s="24"/>
      <c r="GNP37" s="24"/>
      <c r="GNQ37" s="25"/>
      <c r="GNR37" s="15"/>
      <c r="GNS37" s="24"/>
      <c r="GNT37" s="24"/>
      <c r="GNU37" s="24"/>
      <c r="GNV37" s="24"/>
      <c r="GNW37" s="24"/>
      <c r="GNX37" s="24"/>
      <c r="GNY37" s="25"/>
      <c r="GNZ37" s="15"/>
      <c r="GOA37" s="24"/>
      <c r="GOB37" s="24"/>
      <c r="GOC37" s="24"/>
      <c r="GOD37" s="24"/>
      <c r="GOE37" s="24"/>
      <c r="GOF37" s="24"/>
      <c r="GOG37" s="25"/>
      <c r="GOH37" s="15"/>
      <c r="GOI37" s="24"/>
      <c r="GOJ37" s="24"/>
      <c r="GOK37" s="24"/>
      <c r="GOL37" s="24"/>
      <c r="GOM37" s="24"/>
      <c r="GON37" s="24"/>
      <c r="GOO37" s="25"/>
      <c r="GOP37" s="15"/>
      <c r="GOQ37" s="24"/>
      <c r="GOR37" s="24"/>
      <c r="GOS37" s="24"/>
      <c r="GOT37" s="24"/>
      <c r="GOU37" s="24"/>
      <c r="GOV37" s="24"/>
      <c r="GOW37" s="25"/>
      <c r="GOX37" s="15"/>
      <c r="GOY37" s="24"/>
      <c r="GOZ37" s="24"/>
      <c r="GPA37" s="24"/>
      <c r="GPB37" s="24"/>
      <c r="GPC37" s="24"/>
      <c r="GPD37" s="24"/>
      <c r="GPE37" s="25"/>
      <c r="GPF37" s="15"/>
      <c r="GPG37" s="24"/>
      <c r="GPH37" s="24"/>
      <c r="GPI37" s="24"/>
      <c r="GPJ37" s="24"/>
      <c r="GPK37" s="24"/>
      <c r="GPL37" s="24"/>
      <c r="GPM37" s="25"/>
      <c r="GPN37" s="15"/>
      <c r="GPO37" s="24"/>
      <c r="GPP37" s="24"/>
      <c r="GPQ37" s="24"/>
      <c r="GPR37" s="24"/>
      <c r="GPS37" s="24"/>
      <c r="GPT37" s="24"/>
      <c r="GPU37" s="25"/>
      <c r="GPV37" s="15"/>
      <c r="GPW37" s="24"/>
      <c r="GPX37" s="24"/>
      <c r="GPY37" s="24"/>
      <c r="GPZ37" s="24"/>
      <c r="GQA37" s="24"/>
      <c r="GQB37" s="24"/>
      <c r="GQC37" s="25"/>
      <c r="GQD37" s="15"/>
      <c r="GQE37" s="24"/>
      <c r="GQF37" s="24"/>
      <c r="GQG37" s="24"/>
      <c r="GQH37" s="24"/>
      <c r="GQI37" s="24"/>
      <c r="GQJ37" s="24"/>
      <c r="GQK37" s="25"/>
      <c r="GQL37" s="15"/>
      <c r="GQM37" s="24"/>
      <c r="GQN37" s="24"/>
      <c r="GQO37" s="24"/>
      <c r="GQP37" s="24"/>
      <c r="GQQ37" s="24"/>
      <c r="GQR37" s="24"/>
      <c r="GQS37" s="25"/>
      <c r="GQT37" s="15"/>
      <c r="GQU37" s="24"/>
      <c r="GQV37" s="24"/>
      <c r="GQW37" s="24"/>
      <c r="GQX37" s="24"/>
      <c r="GQY37" s="24"/>
      <c r="GQZ37" s="24"/>
      <c r="GRA37" s="25"/>
      <c r="GRB37" s="15"/>
      <c r="GRC37" s="24"/>
      <c r="GRD37" s="24"/>
      <c r="GRE37" s="24"/>
      <c r="GRF37" s="24"/>
      <c r="GRG37" s="24"/>
      <c r="GRH37" s="24"/>
      <c r="GRI37" s="25"/>
      <c r="GRJ37" s="15"/>
      <c r="GRK37" s="24"/>
      <c r="GRL37" s="24"/>
      <c r="GRM37" s="24"/>
      <c r="GRN37" s="24"/>
      <c r="GRO37" s="24"/>
      <c r="GRP37" s="24"/>
      <c r="GRQ37" s="25"/>
      <c r="GRR37" s="15"/>
      <c r="GRS37" s="24"/>
      <c r="GRT37" s="24"/>
      <c r="GRU37" s="24"/>
      <c r="GRV37" s="24"/>
      <c r="GRW37" s="24"/>
      <c r="GRX37" s="24"/>
      <c r="GRY37" s="25"/>
      <c r="GRZ37" s="15"/>
      <c r="GSA37" s="24"/>
      <c r="GSB37" s="24"/>
      <c r="GSC37" s="24"/>
      <c r="GSD37" s="24"/>
      <c r="GSE37" s="24"/>
      <c r="GSF37" s="24"/>
      <c r="GSG37" s="25"/>
      <c r="GSH37" s="15"/>
      <c r="GSI37" s="24"/>
      <c r="GSJ37" s="24"/>
      <c r="GSK37" s="24"/>
      <c r="GSL37" s="24"/>
      <c r="GSM37" s="24"/>
      <c r="GSN37" s="24"/>
      <c r="GSO37" s="25"/>
      <c r="GSP37" s="15"/>
      <c r="GSQ37" s="24"/>
      <c r="GSR37" s="24"/>
      <c r="GSS37" s="24"/>
      <c r="GST37" s="24"/>
      <c r="GSU37" s="24"/>
      <c r="GSV37" s="24"/>
      <c r="GSW37" s="25"/>
      <c r="GSX37" s="15"/>
      <c r="GSY37" s="24"/>
      <c r="GSZ37" s="24"/>
      <c r="GTA37" s="24"/>
      <c r="GTB37" s="24"/>
      <c r="GTC37" s="24"/>
      <c r="GTD37" s="24"/>
      <c r="GTE37" s="25"/>
      <c r="GTF37" s="15"/>
      <c r="GTG37" s="24"/>
      <c r="GTH37" s="24"/>
      <c r="GTI37" s="24"/>
      <c r="GTJ37" s="24"/>
      <c r="GTK37" s="24"/>
      <c r="GTL37" s="24"/>
      <c r="GTM37" s="25"/>
      <c r="GTN37" s="15"/>
      <c r="GTO37" s="24"/>
      <c r="GTP37" s="24"/>
      <c r="GTQ37" s="24"/>
      <c r="GTR37" s="24"/>
      <c r="GTS37" s="24"/>
      <c r="GTT37" s="24"/>
      <c r="GTU37" s="25"/>
      <c r="GTV37" s="15"/>
      <c r="GTW37" s="24"/>
      <c r="GTX37" s="24"/>
      <c r="GTY37" s="24"/>
      <c r="GTZ37" s="24"/>
      <c r="GUA37" s="24"/>
      <c r="GUB37" s="24"/>
      <c r="GUC37" s="25"/>
      <c r="GUD37" s="15"/>
      <c r="GUE37" s="24"/>
      <c r="GUF37" s="24"/>
      <c r="GUG37" s="24"/>
      <c r="GUH37" s="24"/>
      <c r="GUI37" s="24"/>
      <c r="GUJ37" s="24"/>
      <c r="GUK37" s="25"/>
      <c r="GUL37" s="15"/>
      <c r="GUM37" s="24"/>
      <c r="GUN37" s="24"/>
      <c r="GUO37" s="24"/>
      <c r="GUP37" s="24"/>
      <c r="GUQ37" s="24"/>
      <c r="GUR37" s="24"/>
      <c r="GUS37" s="25"/>
      <c r="GUT37" s="15"/>
      <c r="GUU37" s="24"/>
      <c r="GUV37" s="24"/>
      <c r="GUW37" s="24"/>
      <c r="GUX37" s="24"/>
      <c r="GUY37" s="24"/>
      <c r="GUZ37" s="24"/>
      <c r="GVA37" s="25"/>
      <c r="GVB37" s="15"/>
      <c r="GVC37" s="24"/>
      <c r="GVD37" s="24"/>
      <c r="GVE37" s="24"/>
      <c r="GVF37" s="24"/>
      <c r="GVG37" s="24"/>
      <c r="GVH37" s="24"/>
      <c r="GVI37" s="25"/>
      <c r="GVJ37" s="15"/>
      <c r="GVK37" s="24"/>
      <c r="GVL37" s="24"/>
      <c r="GVM37" s="24"/>
      <c r="GVN37" s="24"/>
      <c r="GVO37" s="24"/>
      <c r="GVP37" s="24"/>
      <c r="GVQ37" s="25"/>
      <c r="GVR37" s="15"/>
      <c r="GVS37" s="24"/>
      <c r="GVT37" s="24"/>
      <c r="GVU37" s="24"/>
      <c r="GVV37" s="24"/>
      <c r="GVW37" s="24"/>
      <c r="GVX37" s="24"/>
      <c r="GVY37" s="25"/>
      <c r="GVZ37" s="15"/>
      <c r="GWA37" s="24"/>
      <c r="GWB37" s="24"/>
      <c r="GWC37" s="24"/>
      <c r="GWD37" s="24"/>
      <c r="GWE37" s="24"/>
      <c r="GWF37" s="24"/>
      <c r="GWG37" s="25"/>
      <c r="GWH37" s="15"/>
      <c r="GWI37" s="24"/>
      <c r="GWJ37" s="24"/>
      <c r="GWK37" s="24"/>
      <c r="GWL37" s="24"/>
      <c r="GWM37" s="24"/>
      <c r="GWN37" s="24"/>
      <c r="GWO37" s="25"/>
      <c r="GWP37" s="15"/>
      <c r="GWQ37" s="24"/>
      <c r="GWR37" s="24"/>
      <c r="GWS37" s="24"/>
      <c r="GWT37" s="24"/>
      <c r="GWU37" s="24"/>
      <c r="GWV37" s="24"/>
      <c r="GWW37" s="25"/>
      <c r="GWX37" s="15"/>
      <c r="GWY37" s="24"/>
      <c r="GWZ37" s="24"/>
      <c r="GXA37" s="24"/>
      <c r="GXB37" s="24"/>
      <c r="GXC37" s="24"/>
      <c r="GXD37" s="24"/>
      <c r="GXE37" s="25"/>
      <c r="GXF37" s="15"/>
      <c r="GXG37" s="24"/>
      <c r="GXH37" s="24"/>
      <c r="GXI37" s="24"/>
      <c r="GXJ37" s="24"/>
      <c r="GXK37" s="24"/>
      <c r="GXL37" s="24"/>
      <c r="GXM37" s="25"/>
      <c r="GXN37" s="15"/>
      <c r="GXO37" s="24"/>
      <c r="GXP37" s="24"/>
      <c r="GXQ37" s="24"/>
      <c r="GXR37" s="24"/>
      <c r="GXS37" s="24"/>
      <c r="GXT37" s="24"/>
      <c r="GXU37" s="25"/>
      <c r="GXV37" s="15"/>
      <c r="GXW37" s="24"/>
      <c r="GXX37" s="24"/>
      <c r="GXY37" s="24"/>
      <c r="GXZ37" s="24"/>
      <c r="GYA37" s="24"/>
      <c r="GYB37" s="24"/>
      <c r="GYC37" s="25"/>
      <c r="GYD37" s="15"/>
      <c r="GYE37" s="24"/>
      <c r="GYF37" s="24"/>
      <c r="GYG37" s="24"/>
      <c r="GYH37" s="24"/>
      <c r="GYI37" s="24"/>
      <c r="GYJ37" s="24"/>
      <c r="GYK37" s="25"/>
      <c r="GYL37" s="15"/>
      <c r="GYM37" s="24"/>
      <c r="GYN37" s="24"/>
      <c r="GYO37" s="24"/>
      <c r="GYP37" s="24"/>
      <c r="GYQ37" s="24"/>
      <c r="GYR37" s="24"/>
      <c r="GYS37" s="25"/>
      <c r="GYT37" s="15"/>
      <c r="GYU37" s="24"/>
      <c r="GYV37" s="24"/>
      <c r="GYW37" s="24"/>
      <c r="GYX37" s="24"/>
      <c r="GYY37" s="24"/>
      <c r="GYZ37" s="24"/>
      <c r="GZA37" s="25"/>
      <c r="GZB37" s="15"/>
      <c r="GZC37" s="24"/>
      <c r="GZD37" s="24"/>
      <c r="GZE37" s="24"/>
      <c r="GZF37" s="24"/>
      <c r="GZG37" s="24"/>
      <c r="GZH37" s="24"/>
      <c r="GZI37" s="25"/>
      <c r="GZJ37" s="15"/>
      <c r="GZK37" s="24"/>
      <c r="GZL37" s="24"/>
      <c r="GZM37" s="24"/>
      <c r="GZN37" s="24"/>
      <c r="GZO37" s="24"/>
      <c r="GZP37" s="24"/>
      <c r="GZQ37" s="25"/>
      <c r="GZR37" s="15"/>
      <c r="GZS37" s="24"/>
      <c r="GZT37" s="24"/>
      <c r="GZU37" s="24"/>
      <c r="GZV37" s="24"/>
      <c r="GZW37" s="24"/>
      <c r="GZX37" s="24"/>
      <c r="GZY37" s="25"/>
      <c r="GZZ37" s="15"/>
      <c r="HAA37" s="24"/>
      <c r="HAB37" s="24"/>
      <c r="HAC37" s="24"/>
      <c r="HAD37" s="24"/>
      <c r="HAE37" s="24"/>
      <c r="HAF37" s="24"/>
      <c r="HAG37" s="25"/>
      <c r="HAH37" s="15"/>
      <c r="HAI37" s="24"/>
      <c r="HAJ37" s="24"/>
      <c r="HAK37" s="24"/>
      <c r="HAL37" s="24"/>
      <c r="HAM37" s="24"/>
      <c r="HAN37" s="24"/>
      <c r="HAO37" s="25"/>
      <c r="HAP37" s="15"/>
      <c r="HAQ37" s="24"/>
      <c r="HAR37" s="24"/>
      <c r="HAS37" s="24"/>
      <c r="HAT37" s="24"/>
      <c r="HAU37" s="24"/>
      <c r="HAV37" s="24"/>
      <c r="HAW37" s="25"/>
      <c r="HAX37" s="15"/>
      <c r="HAY37" s="24"/>
      <c r="HAZ37" s="24"/>
      <c r="HBA37" s="24"/>
      <c r="HBB37" s="24"/>
      <c r="HBC37" s="24"/>
      <c r="HBD37" s="24"/>
      <c r="HBE37" s="25"/>
      <c r="HBF37" s="15"/>
      <c r="HBG37" s="24"/>
      <c r="HBH37" s="24"/>
      <c r="HBI37" s="24"/>
      <c r="HBJ37" s="24"/>
      <c r="HBK37" s="24"/>
      <c r="HBL37" s="24"/>
      <c r="HBM37" s="25"/>
      <c r="HBN37" s="15"/>
      <c r="HBO37" s="24"/>
      <c r="HBP37" s="24"/>
      <c r="HBQ37" s="24"/>
      <c r="HBR37" s="24"/>
      <c r="HBS37" s="24"/>
      <c r="HBT37" s="24"/>
      <c r="HBU37" s="25"/>
      <c r="HBV37" s="15"/>
      <c r="HBW37" s="24"/>
      <c r="HBX37" s="24"/>
      <c r="HBY37" s="24"/>
      <c r="HBZ37" s="24"/>
      <c r="HCA37" s="24"/>
      <c r="HCB37" s="24"/>
      <c r="HCC37" s="25"/>
      <c r="HCD37" s="15"/>
      <c r="HCE37" s="24"/>
      <c r="HCF37" s="24"/>
      <c r="HCG37" s="24"/>
      <c r="HCH37" s="24"/>
      <c r="HCI37" s="24"/>
      <c r="HCJ37" s="24"/>
      <c r="HCK37" s="25"/>
      <c r="HCL37" s="15"/>
      <c r="HCM37" s="24"/>
      <c r="HCN37" s="24"/>
      <c r="HCO37" s="24"/>
      <c r="HCP37" s="24"/>
      <c r="HCQ37" s="24"/>
      <c r="HCR37" s="24"/>
      <c r="HCS37" s="25"/>
      <c r="HCT37" s="15"/>
      <c r="HCU37" s="24"/>
      <c r="HCV37" s="24"/>
      <c r="HCW37" s="24"/>
      <c r="HCX37" s="24"/>
      <c r="HCY37" s="24"/>
      <c r="HCZ37" s="24"/>
      <c r="HDA37" s="25"/>
      <c r="HDB37" s="15"/>
      <c r="HDC37" s="24"/>
      <c r="HDD37" s="24"/>
      <c r="HDE37" s="24"/>
      <c r="HDF37" s="24"/>
      <c r="HDG37" s="24"/>
      <c r="HDH37" s="24"/>
      <c r="HDI37" s="25"/>
      <c r="HDJ37" s="15"/>
      <c r="HDK37" s="24"/>
      <c r="HDL37" s="24"/>
      <c r="HDM37" s="24"/>
      <c r="HDN37" s="24"/>
      <c r="HDO37" s="24"/>
      <c r="HDP37" s="24"/>
      <c r="HDQ37" s="25"/>
      <c r="HDR37" s="15"/>
      <c r="HDS37" s="24"/>
      <c r="HDT37" s="24"/>
      <c r="HDU37" s="24"/>
      <c r="HDV37" s="24"/>
      <c r="HDW37" s="24"/>
      <c r="HDX37" s="24"/>
      <c r="HDY37" s="25"/>
      <c r="HDZ37" s="15"/>
      <c r="HEA37" s="24"/>
      <c r="HEB37" s="24"/>
      <c r="HEC37" s="24"/>
      <c r="HED37" s="24"/>
      <c r="HEE37" s="24"/>
      <c r="HEF37" s="24"/>
      <c r="HEG37" s="25"/>
      <c r="HEH37" s="15"/>
      <c r="HEI37" s="24"/>
      <c r="HEJ37" s="24"/>
      <c r="HEK37" s="24"/>
      <c r="HEL37" s="24"/>
      <c r="HEM37" s="24"/>
      <c r="HEN37" s="24"/>
      <c r="HEO37" s="25"/>
      <c r="HEP37" s="15"/>
      <c r="HEQ37" s="24"/>
      <c r="HER37" s="24"/>
      <c r="HES37" s="24"/>
      <c r="HET37" s="24"/>
      <c r="HEU37" s="24"/>
      <c r="HEV37" s="24"/>
      <c r="HEW37" s="25"/>
      <c r="HEX37" s="15"/>
      <c r="HEY37" s="24"/>
      <c r="HEZ37" s="24"/>
      <c r="HFA37" s="24"/>
      <c r="HFB37" s="24"/>
      <c r="HFC37" s="24"/>
      <c r="HFD37" s="24"/>
      <c r="HFE37" s="25"/>
      <c r="HFF37" s="15"/>
      <c r="HFG37" s="24"/>
      <c r="HFH37" s="24"/>
      <c r="HFI37" s="24"/>
      <c r="HFJ37" s="24"/>
      <c r="HFK37" s="24"/>
      <c r="HFL37" s="24"/>
      <c r="HFM37" s="25"/>
      <c r="HFN37" s="15"/>
      <c r="HFO37" s="24"/>
      <c r="HFP37" s="24"/>
      <c r="HFQ37" s="24"/>
      <c r="HFR37" s="24"/>
      <c r="HFS37" s="24"/>
      <c r="HFT37" s="24"/>
      <c r="HFU37" s="25"/>
      <c r="HFV37" s="15"/>
      <c r="HFW37" s="24"/>
      <c r="HFX37" s="24"/>
      <c r="HFY37" s="24"/>
      <c r="HFZ37" s="24"/>
      <c r="HGA37" s="24"/>
      <c r="HGB37" s="24"/>
      <c r="HGC37" s="25"/>
      <c r="HGD37" s="15"/>
      <c r="HGE37" s="24"/>
      <c r="HGF37" s="24"/>
      <c r="HGG37" s="24"/>
      <c r="HGH37" s="24"/>
      <c r="HGI37" s="24"/>
      <c r="HGJ37" s="24"/>
      <c r="HGK37" s="25"/>
      <c r="HGL37" s="15"/>
      <c r="HGM37" s="24"/>
      <c r="HGN37" s="24"/>
      <c r="HGO37" s="24"/>
      <c r="HGP37" s="24"/>
      <c r="HGQ37" s="24"/>
      <c r="HGR37" s="24"/>
      <c r="HGS37" s="25"/>
      <c r="HGT37" s="15"/>
      <c r="HGU37" s="24"/>
      <c r="HGV37" s="24"/>
      <c r="HGW37" s="24"/>
      <c r="HGX37" s="24"/>
      <c r="HGY37" s="24"/>
      <c r="HGZ37" s="24"/>
      <c r="HHA37" s="25"/>
      <c r="HHB37" s="15"/>
      <c r="HHC37" s="24"/>
      <c r="HHD37" s="24"/>
      <c r="HHE37" s="24"/>
      <c r="HHF37" s="24"/>
      <c r="HHG37" s="24"/>
      <c r="HHH37" s="24"/>
      <c r="HHI37" s="25"/>
      <c r="HHJ37" s="15"/>
      <c r="HHK37" s="24"/>
      <c r="HHL37" s="24"/>
      <c r="HHM37" s="24"/>
      <c r="HHN37" s="24"/>
      <c r="HHO37" s="24"/>
      <c r="HHP37" s="24"/>
      <c r="HHQ37" s="25"/>
      <c r="HHR37" s="15"/>
      <c r="HHS37" s="24"/>
      <c r="HHT37" s="24"/>
      <c r="HHU37" s="24"/>
      <c r="HHV37" s="24"/>
      <c r="HHW37" s="24"/>
      <c r="HHX37" s="24"/>
      <c r="HHY37" s="25"/>
      <c r="HHZ37" s="15"/>
      <c r="HIA37" s="24"/>
      <c r="HIB37" s="24"/>
      <c r="HIC37" s="24"/>
      <c r="HID37" s="24"/>
      <c r="HIE37" s="24"/>
      <c r="HIF37" s="24"/>
      <c r="HIG37" s="25"/>
      <c r="HIH37" s="15"/>
      <c r="HII37" s="24"/>
      <c r="HIJ37" s="24"/>
      <c r="HIK37" s="24"/>
      <c r="HIL37" s="24"/>
      <c r="HIM37" s="24"/>
      <c r="HIN37" s="24"/>
      <c r="HIO37" s="25"/>
      <c r="HIP37" s="15"/>
      <c r="HIQ37" s="24"/>
      <c r="HIR37" s="24"/>
      <c r="HIS37" s="24"/>
      <c r="HIT37" s="24"/>
      <c r="HIU37" s="24"/>
      <c r="HIV37" s="24"/>
      <c r="HIW37" s="25"/>
      <c r="HIX37" s="15"/>
      <c r="HIY37" s="24"/>
      <c r="HIZ37" s="24"/>
      <c r="HJA37" s="24"/>
      <c r="HJB37" s="24"/>
      <c r="HJC37" s="24"/>
      <c r="HJD37" s="24"/>
      <c r="HJE37" s="25"/>
      <c r="HJF37" s="15"/>
      <c r="HJG37" s="24"/>
      <c r="HJH37" s="24"/>
      <c r="HJI37" s="24"/>
      <c r="HJJ37" s="24"/>
      <c r="HJK37" s="24"/>
      <c r="HJL37" s="24"/>
      <c r="HJM37" s="25"/>
      <c r="HJN37" s="15"/>
      <c r="HJO37" s="24"/>
      <c r="HJP37" s="24"/>
      <c r="HJQ37" s="24"/>
      <c r="HJR37" s="24"/>
      <c r="HJS37" s="24"/>
      <c r="HJT37" s="24"/>
      <c r="HJU37" s="25"/>
      <c r="HJV37" s="15"/>
      <c r="HJW37" s="24"/>
      <c r="HJX37" s="24"/>
      <c r="HJY37" s="24"/>
      <c r="HJZ37" s="24"/>
      <c r="HKA37" s="24"/>
      <c r="HKB37" s="24"/>
      <c r="HKC37" s="25"/>
      <c r="HKD37" s="15"/>
      <c r="HKE37" s="24"/>
      <c r="HKF37" s="24"/>
      <c r="HKG37" s="24"/>
      <c r="HKH37" s="24"/>
      <c r="HKI37" s="24"/>
      <c r="HKJ37" s="24"/>
      <c r="HKK37" s="25"/>
      <c r="HKL37" s="15"/>
      <c r="HKM37" s="24"/>
      <c r="HKN37" s="24"/>
      <c r="HKO37" s="24"/>
      <c r="HKP37" s="24"/>
      <c r="HKQ37" s="24"/>
      <c r="HKR37" s="24"/>
      <c r="HKS37" s="25"/>
      <c r="HKT37" s="15"/>
      <c r="HKU37" s="24"/>
      <c r="HKV37" s="24"/>
      <c r="HKW37" s="24"/>
      <c r="HKX37" s="24"/>
      <c r="HKY37" s="24"/>
      <c r="HKZ37" s="24"/>
      <c r="HLA37" s="25"/>
      <c r="HLB37" s="15"/>
      <c r="HLC37" s="24"/>
      <c r="HLD37" s="24"/>
      <c r="HLE37" s="24"/>
      <c r="HLF37" s="24"/>
      <c r="HLG37" s="24"/>
      <c r="HLH37" s="24"/>
      <c r="HLI37" s="25"/>
      <c r="HLJ37" s="15"/>
      <c r="HLK37" s="24"/>
      <c r="HLL37" s="24"/>
      <c r="HLM37" s="24"/>
      <c r="HLN37" s="24"/>
      <c r="HLO37" s="24"/>
      <c r="HLP37" s="24"/>
      <c r="HLQ37" s="25"/>
      <c r="HLR37" s="15"/>
      <c r="HLS37" s="24"/>
      <c r="HLT37" s="24"/>
      <c r="HLU37" s="24"/>
      <c r="HLV37" s="24"/>
      <c r="HLW37" s="24"/>
      <c r="HLX37" s="24"/>
      <c r="HLY37" s="25"/>
      <c r="HLZ37" s="15"/>
      <c r="HMA37" s="24"/>
      <c r="HMB37" s="24"/>
      <c r="HMC37" s="24"/>
      <c r="HMD37" s="24"/>
      <c r="HME37" s="24"/>
      <c r="HMF37" s="24"/>
      <c r="HMG37" s="25"/>
      <c r="HMH37" s="15"/>
      <c r="HMI37" s="24"/>
      <c r="HMJ37" s="24"/>
      <c r="HMK37" s="24"/>
      <c r="HML37" s="24"/>
      <c r="HMM37" s="24"/>
      <c r="HMN37" s="24"/>
      <c r="HMO37" s="25"/>
      <c r="HMP37" s="15"/>
      <c r="HMQ37" s="24"/>
      <c r="HMR37" s="24"/>
      <c r="HMS37" s="24"/>
      <c r="HMT37" s="24"/>
      <c r="HMU37" s="24"/>
      <c r="HMV37" s="24"/>
      <c r="HMW37" s="25"/>
      <c r="HMX37" s="15"/>
      <c r="HMY37" s="24"/>
      <c r="HMZ37" s="24"/>
      <c r="HNA37" s="24"/>
      <c r="HNB37" s="24"/>
      <c r="HNC37" s="24"/>
      <c r="HND37" s="24"/>
      <c r="HNE37" s="25"/>
      <c r="HNF37" s="15"/>
      <c r="HNG37" s="24"/>
      <c r="HNH37" s="24"/>
      <c r="HNI37" s="24"/>
      <c r="HNJ37" s="24"/>
      <c r="HNK37" s="24"/>
      <c r="HNL37" s="24"/>
      <c r="HNM37" s="25"/>
      <c r="HNN37" s="15"/>
      <c r="HNO37" s="24"/>
      <c r="HNP37" s="24"/>
      <c r="HNQ37" s="24"/>
      <c r="HNR37" s="24"/>
      <c r="HNS37" s="24"/>
      <c r="HNT37" s="24"/>
      <c r="HNU37" s="25"/>
      <c r="HNV37" s="15"/>
      <c r="HNW37" s="24"/>
      <c r="HNX37" s="24"/>
      <c r="HNY37" s="24"/>
      <c r="HNZ37" s="24"/>
      <c r="HOA37" s="24"/>
      <c r="HOB37" s="24"/>
      <c r="HOC37" s="25"/>
      <c r="HOD37" s="15"/>
      <c r="HOE37" s="24"/>
      <c r="HOF37" s="24"/>
      <c r="HOG37" s="24"/>
      <c r="HOH37" s="24"/>
      <c r="HOI37" s="24"/>
      <c r="HOJ37" s="24"/>
      <c r="HOK37" s="25"/>
      <c r="HOL37" s="15"/>
      <c r="HOM37" s="24"/>
      <c r="HON37" s="24"/>
      <c r="HOO37" s="24"/>
      <c r="HOP37" s="24"/>
      <c r="HOQ37" s="24"/>
      <c r="HOR37" s="24"/>
      <c r="HOS37" s="25"/>
      <c r="HOT37" s="15"/>
      <c r="HOU37" s="24"/>
      <c r="HOV37" s="24"/>
      <c r="HOW37" s="24"/>
      <c r="HOX37" s="24"/>
      <c r="HOY37" s="24"/>
      <c r="HOZ37" s="24"/>
      <c r="HPA37" s="25"/>
      <c r="HPB37" s="15"/>
      <c r="HPC37" s="24"/>
      <c r="HPD37" s="24"/>
      <c r="HPE37" s="24"/>
      <c r="HPF37" s="24"/>
      <c r="HPG37" s="24"/>
      <c r="HPH37" s="24"/>
      <c r="HPI37" s="25"/>
      <c r="HPJ37" s="15"/>
      <c r="HPK37" s="24"/>
      <c r="HPL37" s="24"/>
      <c r="HPM37" s="24"/>
      <c r="HPN37" s="24"/>
      <c r="HPO37" s="24"/>
      <c r="HPP37" s="24"/>
      <c r="HPQ37" s="25"/>
      <c r="HPR37" s="15"/>
      <c r="HPS37" s="24"/>
      <c r="HPT37" s="24"/>
      <c r="HPU37" s="24"/>
      <c r="HPV37" s="24"/>
      <c r="HPW37" s="24"/>
      <c r="HPX37" s="24"/>
      <c r="HPY37" s="25"/>
      <c r="HPZ37" s="15"/>
      <c r="HQA37" s="24"/>
      <c r="HQB37" s="24"/>
      <c r="HQC37" s="24"/>
      <c r="HQD37" s="24"/>
      <c r="HQE37" s="24"/>
      <c r="HQF37" s="24"/>
      <c r="HQG37" s="25"/>
      <c r="HQH37" s="15"/>
      <c r="HQI37" s="24"/>
      <c r="HQJ37" s="24"/>
      <c r="HQK37" s="24"/>
      <c r="HQL37" s="24"/>
      <c r="HQM37" s="24"/>
      <c r="HQN37" s="24"/>
      <c r="HQO37" s="25"/>
      <c r="HQP37" s="15"/>
      <c r="HQQ37" s="24"/>
      <c r="HQR37" s="24"/>
      <c r="HQS37" s="24"/>
      <c r="HQT37" s="24"/>
      <c r="HQU37" s="24"/>
      <c r="HQV37" s="24"/>
      <c r="HQW37" s="25"/>
      <c r="HQX37" s="15"/>
      <c r="HQY37" s="24"/>
      <c r="HQZ37" s="24"/>
      <c r="HRA37" s="24"/>
      <c r="HRB37" s="24"/>
      <c r="HRC37" s="24"/>
      <c r="HRD37" s="24"/>
      <c r="HRE37" s="25"/>
      <c r="HRF37" s="15"/>
      <c r="HRG37" s="24"/>
      <c r="HRH37" s="24"/>
      <c r="HRI37" s="24"/>
      <c r="HRJ37" s="24"/>
      <c r="HRK37" s="24"/>
      <c r="HRL37" s="24"/>
      <c r="HRM37" s="25"/>
      <c r="HRN37" s="15"/>
      <c r="HRO37" s="24"/>
      <c r="HRP37" s="24"/>
      <c r="HRQ37" s="24"/>
      <c r="HRR37" s="24"/>
      <c r="HRS37" s="24"/>
      <c r="HRT37" s="24"/>
      <c r="HRU37" s="25"/>
      <c r="HRV37" s="15"/>
      <c r="HRW37" s="24"/>
      <c r="HRX37" s="24"/>
      <c r="HRY37" s="24"/>
      <c r="HRZ37" s="24"/>
      <c r="HSA37" s="24"/>
      <c r="HSB37" s="24"/>
      <c r="HSC37" s="25"/>
      <c r="HSD37" s="15"/>
      <c r="HSE37" s="24"/>
      <c r="HSF37" s="24"/>
      <c r="HSG37" s="24"/>
      <c r="HSH37" s="24"/>
      <c r="HSI37" s="24"/>
      <c r="HSJ37" s="24"/>
      <c r="HSK37" s="25"/>
      <c r="HSL37" s="15"/>
      <c r="HSM37" s="24"/>
      <c r="HSN37" s="24"/>
      <c r="HSO37" s="24"/>
      <c r="HSP37" s="24"/>
      <c r="HSQ37" s="24"/>
      <c r="HSR37" s="24"/>
      <c r="HSS37" s="25"/>
      <c r="HST37" s="15"/>
      <c r="HSU37" s="24"/>
      <c r="HSV37" s="24"/>
      <c r="HSW37" s="24"/>
      <c r="HSX37" s="24"/>
      <c r="HSY37" s="24"/>
      <c r="HSZ37" s="24"/>
      <c r="HTA37" s="25"/>
      <c r="HTB37" s="15"/>
      <c r="HTC37" s="24"/>
      <c r="HTD37" s="24"/>
      <c r="HTE37" s="24"/>
      <c r="HTF37" s="24"/>
      <c r="HTG37" s="24"/>
      <c r="HTH37" s="24"/>
      <c r="HTI37" s="25"/>
      <c r="HTJ37" s="15"/>
      <c r="HTK37" s="24"/>
      <c r="HTL37" s="24"/>
      <c r="HTM37" s="24"/>
      <c r="HTN37" s="24"/>
      <c r="HTO37" s="24"/>
      <c r="HTP37" s="24"/>
      <c r="HTQ37" s="25"/>
      <c r="HTR37" s="15"/>
      <c r="HTS37" s="24"/>
      <c r="HTT37" s="24"/>
      <c r="HTU37" s="24"/>
      <c r="HTV37" s="24"/>
      <c r="HTW37" s="24"/>
      <c r="HTX37" s="24"/>
      <c r="HTY37" s="25"/>
      <c r="HTZ37" s="15"/>
      <c r="HUA37" s="24"/>
      <c r="HUB37" s="24"/>
      <c r="HUC37" s="24"/>
      <c r="HUD37" s="24"/>
      <c r="HUE37" s="24"/>
      <c r="HUF37" s="24"/>
      <c r="HUG37" s="25"/>
      <c r="HUH37" s="15"/>
      <c r="HUI37" s="24"/>
      <c r="HUJ37" s="24"/>
      <c r="HUK37" s="24"/>
      <c r="HUL37" s="24"/>
      <c r="HUM37" s="24"/>
      <c r="HUN37" s="24"/>
      <c r="HUO37" s="25"/>
      <c r="HUP37" s="15"/>
      <c r="HUQ37" s="24"/>
      <c r="HUR37" s="24"/>
      <c r="HUS37" s="24"/>
      <c r="HUT37" s="24"/>
      <c r="HUU37" s="24"/>
      <c r="HUV37" s="24"/>
      <c r="HUW37" s="25"/>
      <c r="HUX37" s="15"/>
      <c r="HUY37" s="24"/>
      <c r="HUZ37" s="24"/>
      <c r="HVA37" s="24"/>
      <c r="HVB37" s="24"/>
      <c r="HVC37" s="24"/>
      <c r="HVD37" s="24"/>
      <c r="HVE37" s="25"/>
      <c r="HVF37" s="15"/>
      <c r="HVG37" s="24"/>
      <c r="HVH37" s="24"/>
      <c r="HVI37" s="24"/>
      <c r="HVJ37" s="24"/>
      <c r="HVK37" s="24"/>
      <c r="HVL37" s="24"/>
      <c r="HVM37" s="25"/>
      <c r="HVN37" s="15"/>
      <c r="HVO37" s="24"/>
      <c r="HVP37" s="24"/>
      <c r="HVQ37" s="24"/>
      <c r="HVR37" s="24"/>
      <c r="HVS37" s="24"/>
      <c r="HVT37" s="24"/>
      <c r="HVU37" s="25"/>
      <c r="HVV37" s="15"/>
      <c r="HVW37" s="24"/>
      <c r="HVX37" s="24"/>
      <c r="HVY37" s="24"/>
      <c r="HVZ37" s="24"/>
      <c r="HWA37" s="24"/>
      <c r="HWB37" s="24"/>
      <c r="HWC37" s="25"/>
      <c r="HWD37" s="15"/>
      <c r="HWE37" s="24"/>
      <c r="HWF37" s="24"/>
      <c r="HWG37" s="24"/>
      <c r="HWH37" s="24"/>
      <c r="HWI37" s="24"/>
      <c r="HWJ37" s="24"/>
      <c r="HWK37" s="25"/>
      <c r="HWL37" s="15"/>
      <c r="HWM37" s="24"/>
      <c r="HWN37" s="24"/>
      <c r="HWO37" s="24"/>
      <c r="HWP37" s="24"/>
      <c r="HWQ37" s="24"/>
      <c r="HWR37" s="24"/>
      <c r="HWS37" s="25"/>
      <c r="HWT37" s="15"/>
      <c r="HWU37" s="24"/>
      <c r="HWV37" s="24"/>
      <c r="HWW37" s="24"/>
      <c r="HWX37" s="24"/>
      <c r="HWY37" s="24"/>
      <c r="HWZ37" s="24"/>
      <c r="HXA37" s="25"/>
      <c r="HXB37" s="15"/>
      <c r="HXC37" s="24"/>
      <c r="HXD37" s="24"/>
      <c r="HXE37" s="24"/>
      <c r="HXF37" s="24"/>
      <c r="HXG37" s="24"/>
      <c r="HXH37" s="24"/>
      <c r="HXI37" s="25"/>
      <c r="HXJ37" s="15"/>
      <c r="HXK37" s="24"/>
      <c r="HXL37" s="24"/>
      <c r="HXM37" s="24"/>
      <c r="HXN37" s="24"/>
      <c r="HXO37" s="24"/>
      <c r="HXP37" s="24"/>
      <c r="HXQ37" s="25"/>
      <c r="HXR37" s="15"/>
      <c r="HXS37" s="24"/>
      <c r="HXT37" s="24"/>
      <c r="HXU37" s="24"/>
      <c r="HXV37" s="24"/>
      <c r="HXW37" s="24"/>
      <c r="HXX37" s="24"/>
      <c r="HXY37" s="25"/>
      <c r="HXZ37" s="15"/>
      <c r="HYA37" s="24"/>
      <c r="HYB37" s="24"/>
      <c r="HYC37" s="24"/>
      <c r="HYD37" s="24"/>
      <c r="HYE37" s="24"/>
      <c r="HYF37" s="24"/>
      <c r="HYG37" s="25"/>
      <c r="HYH37" s="15"/>
      <c r="HYI37" s="24"/>
      <c r="HYJ37" s="24"/>
      <c r="HYK37" s="24"/>
      <c r="HYL37" s="24"/>
      <c r="HYM37" s="24"/>
      <c r="HYN37" s="24"/>
      <c r="HYO37" s="25"/>
      <c r="HYP37" s="15"/>
      <c r="HYQ37" s="24"/>
      <c r="HYR37" s="24"/>
      <c r="HYS37" s="24"/>
      <c r="HYT37" s="24"/>
      <c r="HYU37" s="24"/>
      <c r="HYV37" s="24"/>
      <c r="HYW37" s="25"/>
      <c r="HYX37" s="15"/>
      <c r="HYY37" s="24"/>
      <c r="HYZ37" s="24"/>
      <c r="HZA37" s="24"/>
      <c r="HZB37" s="24"/>
      <c r="HZC37" s="24"/>
      <c r="HZD37" s="24"/>
      <c r="HZE37" s="25"/>
      <c r="HZF37" s="15"/>
      <c r="HZG37" s="24"/>
      <c r="HZH37" s="24"/>
      <c r="HZI37" s="24"/>
      <c r="HZJ37" s="24"/>
      <c r="HZK37" s="24"/>
      <c r="HZL37" s="24"/>
      <c r="HZM37" s="25"/>
      <c r="HZN37" s="15"/>
      <c r="HZO37" s="24"/>
      <c r="HZP37" s="24"/>
      <c r="HZQ37" s="24"/>
      <c r="HZR37" s="24"/>
      <c r="HZS37" s="24"/>
      <c r="HZT37" s="24"/>
      <c r="HZU37" s="25"/>
      <c r="HZV37" s="15"/>
      <c r="HZW37" s="24"/>
      <c r="HZX37" s="24"/>
      <c r="HZY37" s="24"/>
      <c r="HZZ37" s="24"/>
      <c r="IAA37" s="24"/>
      <c r="IAB37" s="24"/>
      <c r="IAC37" s="25"/>
      <c r="IAD37" s="15"/>
      <c r="IAE37" s="24"/>
      <c r="IAF37" s="24"/>
      <c r="IAG37" s="24"/>
      <c r="IAH37" s="24"/>
      <c r="IAI37" s="24"/>
      <c r="IAJ37" s="24"/>
      <c r="IAK37" s="25"/>
      <c r="IAL37" s="15"/>
      <c r="IAM37" s="24"/>
      <c r="IAN37" s="24"/>
      <c r="IAO37" s="24"/>
      <c r="IAP37" s="24"/>
      <c r="IAQ37" s="24"/>
      <c r="IAR37" s="24"/>
      <c r="IAS37" s="25"/>
      <c r="IAT37" s="15"/>
      <c r="IAU37" s="24"/>
      <c r="IAV37" s="24"/>
      <c r="IAW37" s="24"/>
      <c r="IAX37" s="24"/>
      <c r="IAY37" s="24"/>
      <c r="IAZ37" s="24"/>
      <c r="IBA37" s="25"/>
      <c r="IBB37" s="15"/>
      <c r="IBC37" s="24"/>
      <c r="IBD37" s="24"/>
      <c r="IBE37" s="24"/>
      <c r="IBF37" s="24"/>
      <c r="IBG37" s="24"/>
      <c r="IBH37" s="24"/>
      <c r="IBI37" s="25"/>
      <c r="IBJ37" s="15"/>
      <c r="IBK37" s="24"/>
      <c r="IBL37" s="24"/>
      <c r="IBM37" s="24"/>
      <c r="IBN37" s="24"/>
      <c r="IBO37" s="24"/>
      <c r="IBP37" s="24"/>
      <c r="IBQ37" s="25"/>
      <c r="IBR37" s="15"/>
      <c r="IBS37" s="24"/>
      <c r="IBT37" s="24"/>
      <c r="IBU37" s="24"/>
      <c r="IBV37" s="24"/>
      <c r="IBW37" s="24"/>
      <c r="IBX37" s="24"/>
      <c r="IBY37" s="25"/>
      <c r="IBZ37" s="15"/>
      <c r="ICA37" s="24"/>
      <c r="ICB37" s="24"/>
      <c r="ICC37" s="24"/>
      <c r="ICD37" s="24"/>
      <c r="ICE37" s="24"/>
      <c r="ICF37" s="24"/>
      <c r="ICG37" s="25"/>
      <c r="ICH37" s="15"/>
      <c r="ICI37" s="24"/>
      <c r="ICJ37" s="24"/>
      <c r="ICK37" s="24"/>
      <c r="ICL37" s="24"/>
      <c r="ICM37" s="24"/>
      <c r="ICN37" s="24"/>
      <c r="ICO37" s="25"/>
      <c r="ICP37" s="15"/>
      <c r="ICQ37" s="24"/>
      <c r="ICR37" s="24"/>
      <c r="ICS37" s="24"/>
      <c r="ICT37" s="24"/>
      <c r="ICU37" s="24"/>
      <c r="ICV37" s="24"/>
      <c r="ICW37" s="25"/>
      <c r="ICX37" s="15"/>
      <c r="ICY37" s="24"/>
      <c r="ICZ37" s="24"/>
      <c r="IDA37" s="24"/>
      <c r="IDB37" s="24"/>
      <c r="IDC37" s="24"/>
      <c r="IDD37" s="24"/>
      <c r="IDE37" s="25"/>
      <c r="IDF37" s="15"/>
      <c r="IDG37" s="24"/>
      <c r="IDH37" s="24"/>
      <c r="IDI37" s="24"/>
      <c r="IDJ37" s="24"/>
      <c r="IDK37" s="24"/>
      <c r="IDL37" s="24"/>
      <c r="IDM37" s="25"/>
      <c r="IDN37" s="15"/>
      <c r="IDO37" s="24"/>
      <c r="IDP37" s="24"/>
      <c r="IDQ37" s="24"/>
      <c r="IDR37" s="24"/>
      <c r="IDS37" s="24"/>
      <c r="IDT37" s="24"/>
      <c r="IDU37" s="25"/>
      <c r="IDV37" s="15"/>
      <c r="IDW37" s="24"/>
      <c r="IDX37" s="24"/>
      <c r="IDY37" s="24"/>
      <c r="IDZ37" s="24"/>
      <c r="IEA37" s="24"/>
      <c r="IEB37" s="24"/>
      <c r="IEC37" s="25"/>
      <c r="IED37" s="15"/>
      <c r="IEE37" s="24"/>
      <c r="IEF37" s="24"/>
      <c r="IEG37" s="24"/>
      <c r="IEH37" s="24"/>
      <c r="IEI37" s="24"/>
      <c r="IEJ37" s="24"/>
      <c r="IEK37" s="25"/>
      <c r="IEL37" s="15"/>
      <c r="IEM37" s="24"/>
      <c r="IEN37" s="24"/>
      <c r="IEO37" s="24"/>
      <c r="IEP37" s="24"/>
      <c r="IEQ37" s="24"/>
      <c r="IER37" s="24"/>
      <c r="IES37" s="25"/>
      <c r="IET37" s="15"/>
      <c r="IEU37" s="24"/>
      <c r="IEV37" s="24"/>
      <c r="IEW37" s="24"/>
      <c r="IEX37" s="24"/>
      <c r="IEY37" s="24"/>
      <c r="IEZ37" s="24"/>
      <c r="IFA37" s="25"/>
      <c r="IFB37" s="15"/>
      <c r="IFC37" s="24"/>
      <c r="IFD37" s="24"/>
      <c r="IFE37" s="24"/>
      <c r="IFF37" s="24"/>
      <c r="IFG37" s="24"/>
      <c r="IFH37" s="24"/>
      <c r="IFI37" s="25"/>
      <c r="IFJ37" s="15"/>
      <c r="IFK37" s="24"/>
      <c r="IFL37" s="24"/>
      <c r="IFM37" s="24"/>
      <c r="IFN37" s="24"/>
      <c r="IFO37" s="24"/>
      <c r="IFP37" s="24"/>
      <c r="IFQ37" s="25"/>
      <c r="IFR37" s="15"/>
      <c r="IFS37" s="24"/>
      <c r="IFT37" s="24"/>
      <c r="IFU37" s="24"/>
      <c r="IFV37" s="24"/>
      <c r="IFW37" s="24"/>
      <c r="IFX37" s="24"/>
      <c r="IFY37" s="25"/>
      <c r="IFZ37" s="15"/>
      <c r="IGA37" s="24"/>
      <c r="IGB37" s="24"/>
      <c r="IGC37" s="24"/>
      <c r="IGD37" s="24"/>
      <c r="IGE37" s="24"/>
      <c r="IGF37" s="24"/>
      <c r="IGG37" s="25"/>
      <c r="IGH37" s="15"/>
      <c r="IGI37" s="24"/>
      <c r="IGJ37" s="24"/>
      <c r="IGK37" s="24"/>
      <c r="IGL37" s="24"/>
      <c r="IGM37" s="24"/>
      <c r="IGN37" s="24"/>
      <c r="IGO37" s="25"/>
      <c r="IGP37" s="15"/>
      <c r="IGQ37" s="24"/>
      <c r="IGR37" s="24"/>
      <c r="IGS37" s="24"/>
      <c r="IGT37" s="24"/>
      <c r="IGU37" s="24"/>
      <c r="IGV37" s="24"/>
      <c r="IGW37" s="25"/>
      <c r="IGX37" s="15"/>
      <c r="IGY37" s="24"/>
      <c r="IGZ37" s="24"/>
      <c r="IHA37" s="24"/>
      <c r="IHB37" s="24"/>
      <c r="IHC37" s="24"/>
      <c r="IHD37" s="24"/>
      <c r="IHE37" s="25"/>
      <c r="IHF37" s="15"/>
      <c r="IHG37" s="24"/>
      <c r="IHH37" s="24"/>
      <c r="IHI37" s="24"/>
      <c r="IHJ37" s="24"/>
      <c r="IHK37" s="24"/>
      <c r="IHL37" s="24"/>
      <c r="IHM37" s="25"/>
      <c r="IHN37" s="15"/>
      <c r="IHO37" s="24"/>
      <c r="IHP37" s="24"/>
      <c r="IHQ37" s="24"/>
      <c r="IHR37" s="24"/>
      <c r="IHS37" s="24"/>
      <c r="IHT37" s="24"/>
      <c r="IHU37" s="25"/>
      <c r="IHV37" s="15"/>
      <c r="IHW37" s="24"/>
      <c r="IHX37" s="24"/>
      <c r="IHY37" s="24"/>
      <c r="IHZ37" s="24"/>
      <c r="IIA37" s="24"/>
      <c r="IIB37" s="24"/>
      <c r="IIC37" s="25"/>
      <c r="IID37" s="15"/>
      <c r="IIE37" s="24"/>
      <c r="IIF37" s="24"/>
      <c r="IIG37" s="24"/>
      <c r="IIH37" s="24"/>
      <c r="III37" s="24"/>
      <c r="IIJ37" s="24"/>
      <c r="IIK37" s="25"/>
      <c r="IIL37" s="15"/>
      <c r="IIM37" s="24"/>
      <c r="IIN37" s="24"/>
      <c r="IIO37" s="24"/>
      <c r="IIP37" s="24"/>
      <c r="IIQ37" s="24"/>
      <c r="IIR37" s="24"/>
      <c r="IIS37" s="25"/>
      <c r="IIT37" s="15"/>
      <c r="IIU37" s="24"/>
      <c r="IIV37" s="24"/>
      <c r="IIW37" s="24"/>
      <c r="IIX37" s="24"/>
      <c r="IIY37" s="24"/>
      <c r="IIZ37" s="24"/>
      <c r="IJA37" s="25"/>
      <c r="IJB37" s="15"/>
      <c r="IJC37" s="24"/>
      <c r="IJD37" s="24"/>
      <c r="IJE37" s="24"/>
      <c r="IJF37" s="24"/>
      <c r="IJG37" s="24"/>
      <c r="IJH37" s="24"/>
      <c r="IJI37" s="25"/>
      <c r="IJJ37" s="15"/>
      <c r="IJK37" s="24"/>
      <c r="IJL37" s="24"/>
      <c r="IJM37" s="24"/>
      <c r="IJN37" s="24"/>
      <c r="IJO37" s="24"/>
      <c r="IJP37" s="24"/>
      <c r="IJQ37" s="25"/>
      <c r="IJR37" s="15"/>
      <c r="IJS37" s="24"/>
      <c r="IJT37" s="24"/>
      <c r="IJU37" s="24"/>
      <c r="IJV37" s="24"/>
      <c r="IJW37" s="24"/>
      <c r="IJX37" s="24"/>
      <c r="IJY37" s="25"/>
      <c r="IJZ37" s="15"/>
      <c r="IKA37" s="24"/>
      <c r="IKB37" s="24"/>
      <c r="IKC37" s="24"/>
      <c r="IKD37" s="24"/>
      <c r="IKE37" s="24"/>
      <c r="IKF37" s="24"/>
      <c r="IKG37" s="25"/>
      <c r="IKH37" s="15"/>
      <c r="IKI37" s="24"/>
      <c r="IKJ37" s="24"/>
      <c r="IKK37" s="24"/>
      <c r="IKL37" s="24"/>
      <c r="IKM37" s="24"/>
      <c r="IKN37" s="24"/>
      <c r="IKO37" s="25"/>
      <c r="IKP37" s="15"/>
      <c r="IKQ37" s="24"/>
      <c r="IKR37" s="24"/>
      <c r="IKS37" s="24"/>
      <c r="IKT37" s="24"/>
      <c r="IKU37" s="24"/>
      <c r="IKV37" s="24"/>
      <c r="IKW37" s="25"/>
      <c r="IKX37" s="15"/>
      <c r="IKY37" s="24"/>
      <c r="IKZ37" s="24"/>
      <c r="ILA37" s="24"/>
      <c r="ILB37" s="24"/>
      <c r="ILC37" s="24"/>
      <c r="ILD37" s="24"/>
      <c r="ILE37" s="25"/>
      <c r="ILF37" s="15"/>
      <c r="ILG37" s="24"/>
      <c r="ILH37" s="24"/>
      <c r="ILI37" s="24"/>
      <c r="ILJ37" s="24"/>
      <c r="ILK37" s="24"/>
      <c r="ILL37" s="24"/>
      <c r="ILM37" s="25"/>
      <c r="ILN37" s="15"/>
      <c r="ILO37" s="24"/>
      <c r="ILP37" s="24"/>
      <c r="ILQ37" s="24"/>
      <c r="ILR37" s="24"/>
      <c r="ILS37" s="24"/>
      <c r="ILT37" s="24"/>
      <c r="ILU37" s="25"/>
      <c r="ILV37" s="15"/>
      <c r="ILW37" s="24"/>
      <c r="ILX37" s="24"/>
      <c r="ILY37" s="24"/>
      <c r="ILZ37" s="24"/>
      <c r="IMA37" s="24"/>
      <c r="IMB37" s="24"/>
      <c r="IMC37" s="25"/>
      <c r="IMD37" s="15"/>
      <c r="IME37" s="24"/>
      <c r="IMF37" s="24"/>
      <c r="IMG37" s="24"/>
      <c r="IMH37" s="24"/>
      <c r="IMI37" s="24"/>
      <c r="IMJ37" s="24"/>
      <c r="IMK37" s="25"/>
      <c r="IML37" s="15"/>
      <c r="IMM37" s="24"/>
      <c r="IMN37" s="24"/>
      <c r="IMO37" s="24"/>
      <c r="IMP37" s="24"/>
      <c r="IMQ37" s="24"/>
      <c r="IMR37" s="24"/>
      <c r="IMS37" s="25"/>
      <c r="IMT37" s="15"/>
      <c r="IMU37" s="24"/>
      <c r="IMV37" s="24"/>
      <c r="IMW37" s="24"/>
      <c r="IMX37" s="24"/>
      <c r="IMY37" s="24"/>
      <c r="IMZ37" s="24"/>
      <c r="INA37" s="25"/>
      <c r="INB37" s="15"/>
      <c r="INC37" s="24"/>
      <c r="IND37" s="24"/>
      <c r="INE37" s="24"/>
      <c r="INF37" s="24"/>
      <c r="ING37" s="24"/>
      <c r="INH37" s="24"/>
      <c r="INI37" s="25"/>
      <c r="INJ37" s="15"/>
      <c r="INK37" s="24"/>
      <c r="INL37" s="24"/>
      <c r="INM37" s="24"/>
      <c r="INN37" s="24"/>
      <c r="INO37" s="24"/>
      <c r="INP37" s="24"/>
      <c r="INQ37" s="25"/>
      <c r="INR37" s="15"/>
      <c r="INS37" s="24"/>
      <c r="INT37" s="24"/>
      <c r="INU37" s="24"/>
      <c r="INV37" s="24"/>
      <c r="INW37" s="24"/>
      <c r="INX37" s="24"/>
      <c r="INY37" s="25"/>
      <c r="INZ37" s="15"/>
      <c r="IOA37" s="24"/>
      <c r="IOB37" s="24"/>
      <c r="IOC37" s="24"/>
      <c r="IOD37" s="24"/>
      <c r="IOE37" s="24"/>
      <c r="IOF37" s="24"/>
      <c r="IOG37" s="25"/>
      <c r="IOH37" s="15"/>
      <c r="IOI37" s="24"/>
      <c r="IOJ37" s="24"/>
      <c r="IOK37" s="24"/>
      <c r="IOL37" s="24"/>
      <c r="IOM37" s="24"/>
      <c r="ION37" s="24"/>
      <c r="IOO37" s="25"/>
      <c r="IOP37" s="15"/>
      <c r="IOQ37" s="24"/>
      <c r="IOR37" s="24"/>
      <c r="IOS37" s="24"/>
      <c r="IOT37" s="24"/>
      <c r="IOU37" s="24"/>
      <c r="IOV37" s="24"/>
      <c r="IOW37" s="25"/>
      <c r="IOX37" s="15"/>
      <c r="IOY37" s="24"/>
      <c r="IOZ37" s="24"/>
      <c r="IPA37" s="24"/>
      <c r="IPB37" s="24"/>
      <c r="IPC37" s="24"/>
      <c r="IPD37" s="24"/>
      <c r="IPE37" s="25"/>
      <c r="IPF37" s="15"/>
      <c r="IPG37" s="24"/>
      <c r="IPH37" s="24"/>
      <c r="IPI37" s="24"/>
      <c r="IPJ37" s="24"/>
      <c r="IPK37" s="24"/>
      <c r="IPL37" s="24"/>
      <c r="IPM37" s="25"/>
      <c r="IPN37" s="15"/>
      <c r="IPO37" s="24"/>
      <c r="IPP37" s="24"/>
      <c r="IPQ37" s="24"/>
      <c r="IPR37" s="24"/>
      <c r="IPS37" s="24"/>
      <c r="IPT37" s="24"/>
      <c r="IPU37" s="25"/>
      <c r="IPV37" s="15"/>
      <c r="IPW37" s="24"/>
      <c r="IPX37" s="24"/>
      <c r="IPY37" s="24"/>
      <c r="IPZ37" s="24"/>
      <c r="IQA37" s="24"/>
      <c r="IQB37" s="24"/>
      <c r="IQC37" s="25"/>
      <c r="IQD37" s="15"/>
      <c r="IQE37" s="24"/>
      <c r="IQF37" s="24"/>
      <c r="IQG37" s="24"/>
      <c r="IQH37" s="24"/>
      <c r="IQI37" s="24"/>
      <c r="IQJ37" s="24"/>
      <c r="IQK37" s="25"/>
      <c r="IQL37" s="15"/>
      <c r="IQM37" s="24"/>
      <c r="IQN37" s="24"/>
      <c r="IQO37" s="24"/>
      <c r="IQP37" s="24"/>
      <c r="IQQ37" s="24"/>
      <c r="IQR37" s="24"/>
      <c r="IQS37" s="25"/>
      <c r="IQT37" s="15"/>
      <c r="IQU37" s="24"/>
      <c r="IQV37" s="24"/>
      <c r="IQW37" s="24"/>
      <c r="IQX37" s="24"/>
      <c r="IQY37" s="24"/>
      <c r="IQZ37" s="24"/>
      <c r="IRA37" s="25"/>
      <c r="IRB37" s="15"/>
      <c r="IRC37" s="24"/>
      <c r="IRD37" s="24"/>
      <c r="IRE37" s="24"/>
      <c r="IRF37" s="24"/>
      <c r="IRG37" s="24"/>
      <c r="IRH37" s="24"/>
      <c r="IRI37" s="25"/>
      <c r="IRJ37" s="15"/>
      <c r="IRK37" s="24"/>
      <c r="IRL37" s="24"/>
      <c r="IRM37" s="24"/>
      <c r="IRN37" s="24"/>
      <c r="IRO37" s="24"/>
      <c r="IRP37" s="24"/>
      <c r="IRQ37" s="25"/>
      <c r="IRR37" s="15"/>
      <c r="IRS37" s="24"/>
      <c r="IRT37" s="24"/>
      <c r="IRU37" s="24"/>
      <c r="IRV37" s="24"/>
      <c r="IRW37" s="24"/>
      <c r="IRX37" s="24"/>
      <c r="IRY37" s="25"/>
      <c r="IRZ37" s="15"/>
      <c r="ISA37" s="24"/>
      <c r="ISB37" s="24"/>
      <c r="ISC37" s="24"/>
      <c r="ISD37" s="24"/>
      <c r="ISE37" s="24"/>
      <c r="ISF37" s="24"/>
      <c r="ISG37" s="25"/>
      <c r="ISH37" s="15"/>
      <c r="ISI37" s="24"/>
      <c r="ISJ37" s="24"/>
      <c r="ISK37" s="24"/>
      <c r="ISL37" s="24"/>
      <c r="ISM37" s="24"/>
      <c r="ISN37" s="24"/>
      <c r="ISO37" s="25"/>
      <c r="ISP37" s="15"/>
      <c r="ISQ37" s="24"/>
      <c r="ISR37" s="24"/>
      <c r="ISS37" s="24"/>
      <c r="IST37" s="24"/>
      <c r="ISU37" s="24"/>
      <c r="ISV37" s="24"/>
      <c r="ISW37" s="25"/>
      <c r="ISX37" s="15"/>
      <c r="ISY37" s="24"/>
      <c r="ISZ37" s="24"/>
      <c r="ITA37" s="24"/>
      <c r="ITB37" s="24"/>
      <c r="ITC37" s="24"/>
      <c r="ITD37" s="24"/>
      <c r="ITE37" s="25"/>
      <c r="ITF37" s="15"/>
      <c r="ITG37" s="24"/>
      <c r="ITH37" s="24"/>
      <c r="ITI37" s="24"/>
      <c r="ITJ37" s="24"/>
      <c r="ITK37" s="24"/>
      <c r="ITL37" s="24"/>
      <c r="ITM37" s="25"/>
      <c r="ITN37" s="15"/>
      <c r="ITO37" s="24"/>
      <c r="ITP37" s="24"/>
      <c r="ITQ37" s="24"/>
      <c r="ITR37" s="24"/>
      <c r="ITS37" s="24"/>
      <c r="ITT37" s="24"/>
      <c r="ITU37" s="25"/>
      <c r="ITV37" s="15"/>
      <c r="ITW37" s="24"/>
      <c r="ITX37" s="24"/>
      <c r="ITY37" s="24"/>
      <c r="ITZ37" s="24"/>
      <c r="IUA37" s="24"/>
      <c r="IUB37" s="24"/>
      <c r="IUC37" s="25"/>
      <c r="IUD37" s="15"/>
      <c r="IUE37" s="24"/>
      <c r="IUF37" s="24"/>
      <c r="IUG37" s="24"/>
      <c r="IUH37" s="24"/>
      <c r="IUI37" s="24"/>
      <c r="IUJ37" s="24"/>
      <c r="IUK37" s="25"/>
      <c r="IUL37" s="15"/>
      <c r="IUM37" s="24"/>
      <c r="IUN37" s="24"/>
      <c r="IUO37" s="24"/>
      <c r="IUP37" s="24"/>
      <c r="IUQ37" s="24"/>
      <c r="IUR37" s="24"/>
      <c r="IUS37" s="25"/>
      <c r="IUT37" s="15"/>
      <c r="IUU37" s="24"/>
      <c r="IUV37" s="24"/>
      <c r="IUW37" s="24"/>
      <c r="IUX37" s="24"/>
      <c r="IUY37" s="24"/>
      <c r="IUZ37" s="24"/>
      <c r="IVA37" s="25"/>
      <c r="IVB37" s="15"/>
      <c r="IVC37" s="24"/>
      <c r="IVD37" s="24"/>
      <c r="IVE37" s="24"/>
      <c r="IVF37" s="24"/>
      <c r="IVG37" s="24"/>
      <c r="IVH37" s="24"/>
      <c r="IVI37" s="25"/>
      <c r="IVJ37" s="15"/>
      <c r="IVK37" s="24"/>
      <c r="IVL37" s="24"/>
      <c r="IVM37" s="24"/>
      <c r="IVN37" s="24"/>
      <c r="IVO37" s="24"/>
      <c r="IVP37" s="24"/>
      <c r="IVQ37" s="25"/>
      <c r="IVR37" s="15"/>
      <c r="IVS37" s="24"/>
      <c r="IVT37" s="24"/>
      <c r="IVU37" s="24"/>
      <c r="IVV37" s="24"/>
      <c r="IVW37" s="24"/>
      <c r="IVX37" s="24"/>
      <c r="IVY37" s="25"/>
      <c r="IVZ37" s="15"/>
      <c r="IWA37" s="24"/>
      <c r="IWB37" s="24"/>
      <c r="IWC37" s="24"/>
      <c r="IWD37" s="24"/>
      <c r="IWE37" s="24"/>
      <c r="IWF37" s="24"/>
      <c r="IWG37" s="25"/>
      <c r="IWH37" s="15"/>
      <c r="IWI37" s="24"/>
      <c r="IWJ37" s="24"/>
      <c r="IWK37" s="24"/>
      <c r="IWL37" s="24"/>
      <c r="IWM37" s="24"/>
      <c r="IWN37" s="24"/>
      <c r="IWO37" s="25"/>
      <c r="IWP37" s="15"/>
      <c r="IWQ37" s="24"/>
      <c r="IWR37" s="24"/>
      <c r="IWS37" s="24"/>
      <c r="IWT37" s="24"/>
      <c r="IWU37" s="24"/>
      <c r="IWV37" s="24"/>
      <c r="IWW37" s="25"/>
      <c r="IWX37" s="15"/>
      <c r="IWY37" s="24"/>
      <c r="IWZ37" s="24"/>
      <c r="IXA37" s="24"/>
      <c r="IXB37" s="24"/>
      <c r="IXC37" s="24"/>
      <c r="IXD37" s="24"/>
      <c r="IXE37" s="25"/>
      <c r="IXF37" s="15"/>
      <c r="IXG37" s="24"/>
      <c r="IXH37" s="24"/>
      <c r="IXI37" s="24"/>
      <c r="IXJ37" s="24"/>
      <c r="IXK37" s="24"/>
      <c r="IXL37" s="24"/>
      <c r="IXM37" s="25"/>
      <c r="IXN37" s="15"/>
      <c r="IXO37" s="24"/>
      <c r="IXP37" s="24"/>
      <c r="IXQ37" s="24"/>
      <c r="IXR37" s="24"/>
      <c r="IXS37" s="24"/>
      <c r="IXT37" s="24"/>
      <c r="IXU37" s="25"/>
      <c r="IXV37" s="15"/>
      <c r="IXW37" s="24"/>
      <c r="IXX37" s="24"/>
      <c r="IXY37" s="24"/>
      <c r="IXZ37" s="24"/>
      <c r="IYA37" s="24"/>
      <c r="IYB37" s="24"/>
      <c r="IYC37" s="25"/>
      <c r="IYD37" s="15"/>
      <c r="IYE37" s="24"/>
      <c r="IYF37" s="24"/>
      <c r="IYG37" s="24"/>
      <c r="IYH37" s="24"/>
      <c r="IYI37" s="24"/>
      <c r="IYJ37" s="24"/>
      <c r="IYK37" s="25"/>
      <c r="IYL37" s="15"/>
      <c r="IYM37" s="24"/>
      <c r="IYN37" s="24"/>
      <c r="IYO37" s="24"/>
      <c r="IYP37" s="24"/>
      <c r="IYQ37" s="24"/>
      <c r="IYR37" s="24"/>
      <c r="IYS37" s="25"/>
      <c r="IYT37" s="15"/>
      <c r="IYU37" s="24"/>
      <c r="IYV37" s="24"/>
      <c r="IYW37" s="24"/>
      <c r="IYX37" s="24"/>
      <c r="IYY37" s="24"/>
      <c r="IYZ37" s="24"/>
      <c r="IZA37" s="25"/>
      <c r="IZB37" s="15"/>
      <c r="IZC37" s="24"/>
      <c r="IZD37" s="24"/>
      <c r="IZE37" s="24"/>
      <c r="IZF37" s="24"/>
      <c r="IZG37" s="24"/>
      <c r="IZH37" s="24"/>
      <c r="IZI37" s="25"/>
      <c r="IZJ37" s="15"/>
      <c r="IZK37" s="24"/>
      <c r="IZL37" s="24"/>
      <c r="IZM37" s="24"/>
      <c r="IZN37" s="24"/>
      <c r="IZO37" s="24"/>
      <c r="IZP37" s="24"/>
      <c r="IZQ37" s="25"/>
      <c r="IZR37" s="15"/>
      <c r="IZS37" s="24"/>
      <c r="IZT37" s="24"/>
      <c r="IZU37" s="24"/>
      <c r="IZV37" s="24"/>
      <c r="IZW37" s="24"/>
      <c r="IZX37" s="24"/>
      <c r="IZY37" s="25"/>
      <c r="IZZ37" s="15"/>
      <c r="JAA37" s="24"/>
      <c r="JAB37" s="24"/>
      <c r="JAC37" s="24"/>
      <c r="JAD37" s="24"/>
      <c r="JAE37" s="24"/>
      <c r="JAF37" s="24"/>
      <c r="JAG37" s="25"/>
      <c r="JAH37" s="15"/>
      <c r="JAI37" s="24"/>
      <c r="JAJ37" s="24"/>
      <c r="JAK37" s="24"/>
      <c r="JAL37" s="24"/>
      <c r="JAM37" s="24"/>
      <c r="JAN37" s="24"/>
      <c r="JAO37" s="25"/>
      <c r="JAP37" s="15"/>
      <c r="JAQ37" s="24"/>
      <c r="JAR37" s="24"/>
      <c r="JAS37" s="24"/>
      <c r="JAT37" s="24"/>
      <c r="JAU37" s="24"/>
      <c r="JAV37" s="24"/>
      <c r="JAW37" s="25"/>
      <c r="JAX37" s="15"/>
      <c r="JAY37" s="24"/>
      <c r="JAZ37" s="24"/>
      <c r="JBA37" s="24"/>
      <c r="JBB37" s="24"/>
      <c r="JBC37" s="24"/>
      <c r="JBD37" s="24"/>
      <c r="JBE37" s="25"/>
      <c r="JBF37" s="15"/>
      <c r="JBG37" s="24"/>
      <c r="JBH37" s="24"/>
      <c r="JBI37" s="24"/>
      <c r="JBJ37" s="24"/>
      <c r="JBK37" s="24"/>
      <c r="JBL37" s="24"/>
      <c r="JBM37" s="25"/>
      <c r="JBN37" s="15"/>
      <c r="JBO37" s="24"/>
      <c r="JBP37" s="24"/>
      <c r="JBQ37" s="24"/>
      <c r="JBR37" s="24"/>
      <c r="JBS37" s="24"/>
      <c r="JBT37" s="24"/>
      <c r="JBU37" s="25"/>
      <c r="JBV37" s="15"/>
      <c r="JBW37" s="24"/>
      <c r="JBX37" s="24"/>
      <c r="JBY37" s="24"/>
      <c r="JBZ37" s="24"/>
      <c r="JCA37" s="24"/>
      <c r="JCB37" s="24"/>
      <c r="JCC37" s="25"/>
      <c r="JCD37" s="15"/>
      <c r="JCE37" s="24"/>
      <c r="JCF37" s="24"/>
      <c r="JCG37" s="24"/>
      <c r="JCH37" s="24"/>
      <c r="JCI37" s="24"/>
      <c r="JCJ37" s="24"/>
      <c r="JCK37" s="25"/>
      <c r="JCL37" s="15"/>
      <c r="JCM37" s="24"/>
      <c r="JCN37" s="24"/>
      <c r="JCO37" s="24"/>
      <c r="JCP37" s="24"/>
      <c r="JCQ37" s="24"/>
      <c r="JCR37" s="24"/>
      <c r="JCS37" s="25"/>
      <c r="JCT37" s="15"/>
      <c r="JCU37" s="24"/>
      <c r="JCV37" s="24"/>
      <c r="JCW37" s="24"/>
      <c r="JCX37" s="24"/>
      <c r="JCY37" s="24"/>
      <c r="JCZ37" s="24"/>
      <c r="JDA37" s="25"/>
      <c r="JDB37" s="15"/>
      <c r="JDC37" s="24"/>
      <c r="JDD37" s="24"/>
      <c r="JDE37" s="24"/>
      <c r="JDF37" s="24"/>
      <c r="JDG37" s="24"/>
      <c r="JDH37" s="24"/>
      <c r="JDI37" s="25"/>
      <c r="JDJ37" s="15"/>
      <c r="JDK37" s="24"/>
      <c r="JDL37" s="24"/>
      <c r="JDM37" s="24"/>
      <c r="JDN37" s="24"/>
      <c r="JDO37" s="24"/>
      <c r="JDP37" s="24"/>
      <c r="JDQ37" s="25"/>
      <c r="JDR37" s="15"/>
      <c r="JDS37" s="24"/>
      <c r="JDT37" s="24"/>
      <c r="JDU37" s="24"/>
      <c r="JDV37" s="24"/>
      <c r="JDW37" s="24"/>
      <c r="JDX37" s="24"/>
      <c r="JDY37" s="25"/>
      <c r="JDZ37" s="15"/>
      <c r="JEA37" s="24"/>
      <c r="JEB37" s="24"/>
      <c r="JEC37" s="24"/>
      <c r="JED37" s="24"/>
      <c r="JEE37" s="24"/>
      <c r="JEF37" s="24"/>
      <c r="JEG37" s="25"/>
      <c r="JEH37" s="15"/>
      <c r="JEI37" s="24"/>
      <c r="JEJ37" s="24"/>
      <c r="JEK37" s="24"/>
      <c r="JEL37" s="24"/>
      <c r="JEM37" s="24"/>
      <c r="JEN37" s="24"/>
      <c r="JEO37" s="25"/>
      <c r="JEP37" s="15"/>
      <c r="JEQ37" s="24"/>
      <c r="JER37" s="24"/>
      <c r="JES37" s="24"/>
      <c r="JET37" s="24"/>
      <c r="JEU37" s="24"/>
      <c r="JEV37" s="24"/>
      <c r="JEW37" s="25"/>
      <c r="JEX37" s="15"/>
      <c r="JEY37" s="24"/>
      <c r="JEZ37" s="24"/>
      <c r="JFA37" s="24"/>
      <c r="JFB37" s="24"/>
      <c r="JFC37" s="24"/>
      <c r="JFD37" s="24"/>
      <c r="JFE37" s="25"/>
      <c r="JFF37" s="15"/>
      <c r="JFG37" s="24"/>
      <c r="JFH37" s="24"/>
      <c r="JFI37" s="24"/>
      <c r="JFJ37" s="24"/>
      <c r="JFK37" s="24"/>
      <c r="JFL37" s="24"/>
      <c r="JFM37" s="25"/>
      <c r="JFN37" s="15"/>
      <c r="JFO37" s="24"/>
      <c r="JFP37" s="24"/>
      <c r="JFQ37" s="24"/>
      <c r="JFR37" s="24"/>
      <c r="JFS37" s="24"/>
      <c r="JFT37" s="24"/>
      <c r="JFU37" s="25"/>
      <c r="JFV37" s="15"/>
      <c r="JFW37" s="24"/>
      <c r="JFX37" s="24"/>
      <c r="JFY37" s="24"/>
      <c r="JFZ37" s="24"/>
      <c r="JGA37" s="24"/>
      <c r="JGB37" s="24"/>
      <c r="JGC37" s="25"/>
      <c r="JGD37" s="15"/>
      <c r="JGE37" s="24"/>
      <c r="JGF37" s="24"/>
      <c r="JGG37" s="24"/>
      <c r="JGH37" s="24"/>
      <c r="JGI37" s="24"/>
      <c r="JGJ37" s="24"/>
      <c r="JGK37" s="25"/>
      <c r="JGL37" s="15"/>
      <c r="JGM37" s="24"/>
      <c r="JGN37" s="24"/>
      <c r="JGO37" s="24"/>
      <c r="JGP37" s="24"/>
      <c r="JGQ37" s="24"/>
      <c r="JGR37" s="24"/>
      <c r="JGS37" s="25"/>
      <c r="JGT37" s="15"/>
      <c r="JGU37" s="24"/>
      <c r="JGV37" s="24"/>
      <c r="JGW37" s="24"/>
      <c r="JGX37" s="24"/>
      <c r="JGY37" s="24"/>
      <c r="JGZ37" s="24"/>
      <c r="JHA37" s="25"/>
      <c r="JHB37" s="15"/>
      <c r="JHC37" s="24"/>
      <c r="JHD37" s="24"/>
      <c r="JHE37" s="24"/>
      <c r="JHF37" s="24"/>
      <c r="JHG37" s="24"/>
      <c r="JHH37" s="24"/>
      <c r="JHI37" s="25"/>
      <c r="JHJ37" s="15"/>
      <c r="JHK37" s="24"/>
      <c r="JHL37" s="24"/>
      <c r="JHM37" s="24"/>
      <c r="JHN37" s="24"/>
      <c r="JHO37" s="24"/>
      <c r="JHP37" s="24"/>
      <c r="JHQ37" s="25"/>
      <c r="JHR37" s="15"/>
      <c r="JHS37" s="24"/>
      <c r="JHT37" s="24"/>
      <c r="JHU37" s="24"/>
      <c r="JHV37" s="24"/>
      <c r="JHW37" s="24"/>
      <c r="JHX37" s="24"/>
      <c r="JHY37" s="25"/>
      <c r="JHZ37" s="15"/>
      <c r="JIA37" s="24"/>
      <c r="JIB37" s="24"/>
      <c r="JIC37" s="24"/>
      <c r="JID37" s="24"/>
      <c r="JIE37" s="24"/>
      <c r="JIF37" s="24"/>
      <c r="JIG37" s="25"/>
      <c r="JIH37" s="15"/>
      <c r="JII37" s="24"/>
      <c r="JIJ37" s="24"/>
      <c r="JIK37" s="24"/>
      <c r="JIL37" s="24"/>
      <c r="JIM37" s="24"/>
      <c r="JIN37" s="24"/>
      <c r="JIO37" s="25"/>
      <c r="JIP37" s="15"/>
      <c r="JIQ37" s="24"/>
      <c r="JIR37" s="24"/>
      <c r="JIS37" s="24"/>
      <c r="JIT37" s="24"/>
      <c r="JIU37" s="24"/>
      <c r="JIV37" s="24"/>
      <c r="JIW37" s="25"/>
      <c r="JIX37" s="15"/>
      <c r="JIY37" s="24"/>
      <c r="JIZ37" s="24"/>
      <c r="JJA37" s="24"/>
      <c r="JJB37" s="24"/>
      <c r="JJC37" s="24"/>
      <c r="JJD37" s="24"/>
      <c r="JJE37" s="25"/>
      <c r="JJF37" s="15"/>
      <c r="JJG37" s="24"/>
      <c r="JJH37" s="24"/>
      <c r="JJI37" s="24"/>
      <c r="JJJ37" s="24"/>
      <c r="JJK37" s="24"/>
      <c r="JJL37" s="24"/>
      <c r="JJM37" s="25"/>
      <c r="JJN37" s="15"/>
      <c r="JJO37" s="24"/>
      <c r="JJP37" s="24"/>
      <c r="JJQ37" s="24"/>
      <c r="JJR37" s="24"/>
      <c r="JJS37" s="24"/>
      <c r="JJT37" s="24"/>
      <c r="JJU37" s="25"/>
      <c r="JJV37" s="15"/>
      <c r="JJW37" s="24"/>
      <c r="JJX37" s="24"/>
      <c r="JJY37" s="24"/>
      <c r="JJZ37" s="24"/>
      <c r="JKA37" s="24"/>
      <c r="JKB37" s="24"/>
      <c r="JKC37" s="25"/>
      <c r="JKD37" s="15"/>
      <c r="JKE37" s="24"/>
      <c r="JKF37" s="24"/>
      <c r="JKG37" s="24"/>
      <c r="JKH37" s="24"/>
      <c r="JKI37" s="24"/>
      <c r="JKJ37" s="24"/>
      <c r="JKK37" s="25"/>
      <c r="JKL37" s="15"/>
      <c r="JKM37" s="24"/>
      <c r="JKN37" s="24"/>
      <c r="JKO37" s="24"/>
      <c r="JKP37" s="24"/>
      <c r="JKQ37" s="24"/>
      <c r="JKR37" s="24"/>
      <c r="JKS37" s="25"/>
      <c r="JKT37" s="15"/>
      <c r="JKU37" s="24"/>
      <c r="JKV37" s="24"/>
      <c r="JKW37" s="24"/>
      <c r="JKX37" s="24"/>
      <c r="JKY37" s="24"/>
      <c r="JKZ37" s="24"/>
      <c r="JLA37" s="25"/>
      <c r="JLB37" s="15"/>
      <c r="JLC37" s="24"/>
      <c r="JLD37" s="24"/>
      <c r="JLE37" s="24"/>
      <c r="JLF37" s="24"/>
      <c r="JLG37" s="24"/>
      <c r="JLH37" s="24"/>
      <c r="JLI37" s="25"/>
      <c r="JLJ37" s="15"/>
      <c r="JLK37" s="24"/>
      <c r="JLL37" s="24"/>
      <c r="JLM37" s="24"/>
      <c r="JLN37" s="24"/>
      <c r="JLO37" s="24"/>
      <c r="JLP37" s="24"/>
      <c r="JLQ37" s="25"/>
      <c r="JLR37" s="15"/>
      <c r="JLS37" s="24"/>
      <c r="JLT37" s="24"/>
      <c r="JLU37" s="24"/>
      <c r="JLV37" s="24"/>
      <c r="JLW37" s="24"/>
      <c r="JLX37" s="24"/>
      <c r="JLY37" s="25"/>
      <c r="JLZ37" s="15"/>
      <c r="JMA37" s="24"/>
      <c r="JMB37" s="24"/>
      <c r="JMC37" s="24"/>
      <c r="JMD37" s="24"/>
      <c r="JME37" s="24"/>
      <c r="JMF37" s="24"/>
      <c r="JMG37" s="25"/>
      <c r="JMH37" s="15"/>
      <c r="JMI37" s="24"/>
      <c r="JMJ37" s="24"/>
      <c r="JMK37" s="24"/>
      <c r="JML37" s="24"/>
      <c r="JMM37" s="24"/>
      <c r="JMN37" s="24"/>
      <c r="JMO37" s="25"/>
      <c r="JMP37" s="15"/>
      <c r="JMQ37" s="24"/>
      <c r="JMR37" s="24"/>
      <c r="JMS37" s="24"/>
      <c r="JMT37" s="24"/>
      <c r="JMU37" s="24"/>
      <c r="JMV37" s="24"/>
      <c r="JMW37" s="25"/>
      <c r="JMX37" s="15"/>
      <c r="JMY37" s="24"/>
      <c r="JMZ37" s="24"/>
      <c r="JNA37" s="24"/>
      <c r="JNB37" s="24"/>
      <c r="JNC37" s="24"/>
      <c r="JND37" s="24"/>
      <c r="JNE37" s="25"/>
      <c r="JNF37" s="15"/>
      <c r="JNG37" s="24"/>
      <c r="JNH37" s="24"/>
      <c r="JNI37" s="24"/>
      <c r="JNJ37" s="24"/>
      <c r="JNK37" s="24"/>
      <c r="JNL37" s="24"/>
      <c r="JNM37" s="25"/>
      <c r="JNN37" s="15"/>
      <c r="JNO37" s="24"/>
      <c r="JNP37" s="24"/>
      <c r="JNQ37" s="24"/>
      <c r="JNR37" s="24"/>
      <c r="JNS37" s="24"/>
      <c r="JNT37" s="24"/>
      <c r="JNU37" s="25"/>
      <c r="JNV37" s="15"/>
      <c r="JNW37" s="24"/>
      <c r="JNX37" s="24"/>
      <c r="JNY37" s="24"/>
      <c r="JNZ37" s="24"/>
      <c r="JOA37" s="24"/>
      <c r="JOB37" s="24"/>
      <c r="JOC37" s="25"/>
      <c r="JOD37" s="15"/>
      <c r="JOE37" s="24"/>
      <c r="JOF37" s="24"/>
      <c r="JOG37" s="24"/>
      <c r="JOH37" s="24"/>
      <c r="JOI37" s="24"/>
      <c r="JOJ37" s="24"/>
      <c r="JOK37" s="25"/>
      <c r="JOL37" s="15"/>
      <c r="JOM37" s="24"/>
      <c r="JON37" s="24"/>
      <c r="JOO37" s="24"/>
      <c r="JOP37" s="24"/>
      <c r="JOQ37" s="24"/>
      <c r="JOR37" s="24"/>
      <c r="JOS37" s="25"/>
      <c r="JOT37" s="15"/>
      <c r="JOU37" s="24"/>
      <c r="JOV37" s="24"/>
      <c r="JOW37" s="24"/>
      <c r="JOX37" s="24"/>
      <c r="JOY37" s="24"/>
      <c r="JOZ37" s="24"/>
      <c r="JPA37" s="25"/>
      <c r="JPB37" s="15"/>
      <c r="JPC37" s="24"/>
      <c r="JPD37" s="24"/>
      <c r="JPE37" s="24"/>
      <c r="JPF37" s="24"/>
      <c r="JPG37" s="24"/>
      <c r="JPH37" s="24"/>
      <c r="JPI37" s="25"/>
      <c r="JPJ37" s="15"/>
      <c r="JPK37" s="24"/>
      <c r="JPL37" s="24"/>
      <c r="JPM37" s="24"/>
      <c r="JPN37" s="24"/>
      <c r="JPO37" s="24"/>
      <c r="JPP37" s="24"/>
      <c r="JPQ37" s="25"/>
      <c r="JPR37" s="15"/>
      <c r="JPS37" s="24"/>
      <c r="JPT37" s="24"/>
      <c r="JPU37" s="24"/>
      <c r="JPV37" s="24"/>
      <c r="JPW37" s="24"/>
      <c r="JPX37" s="24"/>
      <c r="JPY37" s="25"/>
      <c r="JPZ37" s="15"/>
      <c r="JQA37" s="24"/>
      <c r="JQB37" s="24"/>
      <c r="JQC37" s="24"/>
      <c r="JQD37" s="24"/>
      <c r="JQE37" s="24"/>
      <c r="JQF37" s="24"/>
      <c r="JQG37" s="25"/>
      <c r="JQH37" s="15"/>
      <c r="JQI37" s="24"/>
      <c r="JQJ37" s="24"/>
      <c r="JQK37" s="24"/>
      <c r="JQL37" s="24"/>
      <c r="JQM37" s="24"/>
      <c r="JQN37" s="24"/>
      <c r="JQO37" s="25"/>
      <c r="JQP37" s="15"/>
      <c r="JQQ37" s="24"/>
      <c r="JQR37" s="24"/>
      <c r="JQS37" s="24"/>
      <c r="JQT37" s="24"/>
      <c r="JQU37" s="24"/>
      <c r="JQV37" s="24"/>
      <c r="JQW37" s="25"/>
      <c r="JQX37" s="15"/>
      <c r="JQY37" s="24"/>
      <c r="JQZ37" s="24"/>
      <c r="JRA37" s="24"/>
      <c r="JRB37" s="24"/>
      <c r="JRC37" s="24"/>
      <c r="JRD37" s="24"/>
      <c r="JRE37" s="25"/>
      <c r="JRF37" s="15"/>
      <c r="JRG37" s="24"/>
      <c r="JRH37" s="24"/>
      <c r="JRI37" s="24"/>
      <c r="JRJ37" s="24"/>
      <c r="JRK37" s="24"/>
      <c r="JRL37" s="24"/>
      <c r="JRM37" s="25"/>
      <c r="JRN37" s="15"/>
      <c r="JRO37" s="24"/>
      <c r="JRP37" s="24"/>
      <c r="JRQ37" s="24"/>
      <c r="JRR37" s="24"/>
      <c r="JRS37" s="24"/>
      <c r="JRT37" s="24"/>
      <c r="JRU37" s="25"/>
      <c r="JRV37" s="15"/>
      <c r="JRW37" s="24"/>
      <c r="JRX37" s="24"/>
      <c r="JRY37" s="24"/>
      <c r="JRZ37" s="24"/>
      <c r="JSA37" s="24"/>
      <c r="JSB37" s="24"/>
      <c r="JSC37" s="25"/>
      <c r="JSD37" s="15"/>
      <c r="JSE37" s="24"/>
      <c r="JSF37" s="24"/>
      <c r="JSG37" s="24"/>
      <c r="JSH37" s="24"/>
      <c r="JSI37" s="24"/>
      <c r="JSJ37" s="24"/>
      <c r="JSK37" s="25"/>
      <c r="JSL37" s="15"/>
      <c r="JSM37" s="24"/>
      <c r="JSN37" s="24"/>
      <c r="JSO37" s="24"/>
      <c r="JSP37" s="24"/>
      <c r="JSQ37" s="24"/>
      <c r="JSR37" s="24"/>
      <c r="JSS37" s="25"/>
      <c r="JST37" s="15"/>
      <c r="JSU37" s="24"/>
      <c r="JSV37" s="24"/>
      <c r="JSW37" s="24"/>
      <c r="JSX37" s="24"/>
      <c r="JSY37" s="24"/>
      <c r="JSZ37" s="24"/>
      <c r="JTA37" s="25"/>
      <c r="JTB37" s="15"/>
      <c r="JTC37" s="24"/>
      <c r="JTD37" s="24"/>
      <c r="JTE37" s="24"/>
      <c r="JTF37" s="24"/>
      <c r="JTG37" s="24"/>
      <c r="JTH37" s="24"/>
      <c r="JTI37" s="25"/>
      <c r="JTJ37" s="15"/>
      <c r="JTK37" s="24"/>
      <c r="JTL37" s="24"/>
      <c r="JTM37" s="24"/>
      <c r="JTN37" s="24"/>
      <c r="JTO37" s="24"/>
      <c r="JTP37" s="24"/>
      <c r="JTQ37" s="25"/>
      <c r="JTR37" s="15"/>
      <c r="JTS37" s="24"/>
      <c r="JTT37" s="24"/>
      <c r="JTU37" s="24"/>
      <c r="JTV37" s="24"/>
      <c r="JTW37" s="24"/>
      <c r="JTX37" s="24"/>
      <c r="JTY37" s="25"/>
      <c r="JTZ37" s="15"/>
      <c r="JUA37" s="24"/>
      <c r="JUB37" s="24"/>
      <c r="JUC37" s="24"/>
      <c r="JUD37" s="24"/>
      <c r="JUE37" s="24"/>
      <c r="JUF37" s="24"/>
      <c r="JUG37" s="25"/>
      <c r="JUH37" s="15"/>
      <c r="JUI37" s="24"/>
      <c r="JUJ37" s="24"/>
      <c r="JUK37" s="24"/>
      <c r="JUL37" s="24"/>
      <c r="JUM37" s="24"/>
      <c r="JUN37" s="24"/>
      <c r="JUO37" s="25"/>
      <c r="JUP37" s="15"/>
      <c r="JUQ37" s="24"/>
      <c r="JUR37" s="24"/>
      <c r="JUS37" s="24"/>
      <c r="JUT37" s="24"/>
      <c r="JUU37" s="24"/>
      <c r="JUV37" s="24"/>
      <c r="JUW37" s="25"/>
      <c r="JUX37" s="15"/>
      <c r="JUY37" s="24"/>
      <c r="JUZ37" s="24"/>
      <c r="JVA37" s="24"/>
      <c r="JVB37" s="24"/>
      <c r="JVC37" s="24"/>
      <c r="JVD37" s="24"/>
      <c r="JVE37" s="25"/>
      <c r="JVF37" s="15"/>
      <c r="JVG37" s="24"/>
      <c r="JVH37" s="24"/>
      <c r="JVI37" s="24"/>
      <c r="JVJ37" s="24"/>
      <c r="JVK37" s="24"/>
      <c r="JVL37" s="24"/>
      <c r="JVM37" s="25"/>
      <c r="JVN37" s="15"/>
      <c r="JVO37" s="24"/>
      <c r="JVP37" s="24"/>
      <c r="JVQ37" s="24"/>
      <c r="JVR37" s="24"/>
      <c r="JVS37" s="24"/>
      <c r="JVT37" s="24"/>
      <c r="JVU37" s="25"/>
      <c r="JVV37" s="15"/>
      <c r="JVW37" s="24"/>
      <c r="JVX37" s="24"/>
      <c r="JVY37" s="24"/>
      <c r="JVZ37" s="24"/>
      <c r="JWA37" s="24"/>
      <c r="JWB37" s="24"/>
      <c r="JWC37" s="25"/>
      <c r="JWD37" s="15"/>
      <c r="JWE37" s="24"/>
      <c r="JWF37" s="24"/>
      <c r="JWG37" s="24"/>
      <c r="JWH37" s="24"/>
      <c r="JWI37" s="24"/>
      <c r="JWJ37" s="24"/>
      <c r="JWK37" s="25"/>
      <c r="JWL37" s="15"/>
      <c r="JWM37" s="24"/>
      <c r="JWN37" s="24"/>
      <c r="JWO37" s="24"/>
      <c r="JWP37" s="24"/>
      <c r="JWQ37" s="24"/>
      <c r="JWR37" s="24"/>
      <c r="JWS37" s="25"/>
      <c r="JWT37" s="15"/>
      <c r="JWU37" s="24"/>
      <c r="JWV37" s="24"/>
      <c r="JWW37" s="24"/>
      <c r="JWX37" s="24"/>
      <c r="JWY37" s="24"/>
      <c r="JWZ37" s="24"/>
      <c r="JXA37" s="25"/>
      <c r="JXB37" s="15"/>
      <c r="JXC37" s="24"/>
      <c r="JXD37" s="24"/>
      <c r="JXE37" s="24"/>
      <c r="JXF37" s="24"/>
      <c r="JXG37" s="24"/>
      <c r="JXH37" s="24"/>
      <c r="JXI37" s="25"/>
      <c r="JXJ37" s="15"/>
      <c r="JXK37" s="24"/>
      <c r="JXL37" s="24"/>
      <c r="JXM37" s="24"/>
      <c r="JXN37" s="24"/>
      <c r="JXO37" s="24"/>
      <c r="JXP37" s="24"/>
      <c r="JXQ37" s="25"/>
      <c r="JXR37" s="15"/>
      <c r="JXS37" s="24"/>
      <c r="JXT37" s="24"/>
      <c r="JXU37" s="24"/>
      <c r="JXV37" s="24"/>
      <c r="JXW37" s="24"/>
      <c r="JXX37" s="24"/>
      <c r="JXY37" s="25"/>
      <c r="JXZ37" s="15"/>
      <c r="JYA37" s="24"/>
      <c r="JYB37" s="24"/>
      <c r="JYC37" s="24"/>
      <c r="JYD37" s="24"/>
      <c r="JYE37" s="24"/>
      <c r="JYF37" s="24"/>
      <c r="JYG37" s="25"/>
      <c r="JYH37" s="15"/>
      <c r="JYI37" s="24"/>
      <c r="JYJ37" s="24"/>
      <c r="JYK37" s="24"/>
      <c r="JYL37" s="24"/>
      <c r="JYM37" s="24"/>
      <c r="JYN37" s="24"/>
      <c r="JYO37" s="25"/>
      <c r="JYP37" s="15"/>
      <c r="JYQ37" s="24"/>
      <c r="JYR37" s="24"/>
      <c r="JYS37" s="24"/>
      <c r="JYT37" s="24"/>
      <c r="JYU37" s="24"/>
      <c r="JYV37" s="24"/>
      <c r="JYW37" s="25"/>
      <c r="JYX37" s="15"/>
      <c r="JYY37" s="24"/>
      <c r="JYZ37" s="24"/>
      <c r="JZA37" s="24"/>
      <c r="JZB37" s="24"/>
      <c r="JZC37" s="24"/>
      <c r="JZD37" s="24"/>
      <c r="JZE37" s="25"/>
      <c r="JZF37" s="15"/>
      <c r="JZG37" s="24"/>
      <c r="JZH37" s="24"/>
      <c r="JZI37" s="24"/>
      <c r="JZJ37" s="24"/>
      <c r="JZK37" s="24"/>
      <c r="JZL37" s="24"/>
      <c r="JZM37" s="25"/>
      <c r="JZN37" s="15"/>
      <c r="JZO37" s="24"/>
      <c r="JZP37" s="24"/>
      <c r="JZQ37" s="24"/>
      <c r="JZR37" s="24"/>
      <c r="JZS37" s="24"/>
      <c r="JZT37" s="24"/>
      <c r="JZU37" s="25"/>
      <c r="JZV37" s="15"/>
      <c r="JZW37" s="24"/>
      <c r="JZX37" s="24"/>
      <c r="JZY37" s="24"/>
      <c r="JZZ37" s="24"/>
      <c r="KAA37" s="24"/>
      <c r="KAB37" s="24"/>
      <c r="KAC37" s="25"/>
      <c r="KAD37" s="15"/>
      <c r="KAE37" s="24"/>
      <c r="KAF37" s="24"/>
      <c r="KAG37" s="24"/>
      <c r="KAH37" s="24"/>
      <c r="KAI37" s="24"/>
      <c r="KAJ37" s="24"/>
      <c r="KAK37" s="25"/>
      <c r="KAL37" s="15"/>
      <c r="KAM37" s="24"/>
      <c r="KAN37" s="24"/>
      <c r="KAO37" s="24"/>
      <c r="KAP37" s="24"/>
      <c r="KAQ37" s="24"/>
      <c r="KAR37" s="24"/>
      <c r="KAS37" s="25"/>
      <c r="KAT37" s="15"/>
      <c r="KAU37" s="24"/>
      <c r="KAV37" s="24"/>
      <c r="KAW37" s="24"/>
      <c r="KAX37" s="24"/>
      <c r="KAY37" s="24"/>
      <c r="KAZ37" s="24"/>
      <c r="KBA37" s="25"/>
      <c r="KBB37" s="15"/>
      <c r="KBC37" s="24"/>
      <c r="KBD37" s="24"/>
      <c r="KBE37" s="24"/>
      <c r="KBF37" s="24"/>
      <c r="KBG37" s="24"/>
      <c r="KBH37" s="24"/>
      <c r="KBI37" s="25"/>
      <c r="KBJ37" s="15"/>
      <c r="KBK37" s="24"/>
      <c r="KBL37" s="24"/>
      <c r="KBM37" s="24"/>
      <c r="KBN37" s="24"/>
      <c r="KBO37" s="24"/>
      <c r="KBP37" s="24"/>
      <c r="KBQ37" s="25"/>
      <c r="KBR37" s="15"/>
      <c r="KBS37" s="24"/>
      <c r="KBT37" s="24"/>
      <c r="KBU37" s="24"/>
      <c r="KBV37" s="24"/>
      <c r="KBW37" s="24"/>
      <c r="KBX37" s="24"/>
      <c r="KBY37" s="25"/>
      <c r="KBZ37" s="15"/>
      <c r="KCA37" s="24"/>
      <c r="KCB37" s="24"/>
      <c r="KCC37" s="24"/>
      <c r="KCD37" s="24"/>
      <c r="KCE37" s="24"/>
      <c r="KCF37" s="24"/>
      <c r="KCG37" s="25"/>
      <c r="KCH37" s="15"/>
      <c r="KCI37" s="24"/>
      <c r="KCJ37" s="24"/>
      <c r="KCK37" s="24"/>
      <c r="KCL37" s="24"/>
      <c r="KCM37" s="24"/>
      <c r="KCN37" s="24"/>
      <c r="KCO37" s="25"/>
      <c r="KCP37" s="15"/>
      <c r="KCQ37" s="24"/>
      <c r="KCR37" s="24"/>
      <c r="KCS37" s="24"/>
      <c r="KCT37" s="24"/>
      <c r="KCU37" s="24"/>
      <c r="KCV37" s="24"/>
      <c r="KCW37" s="25"/>
      <c r="KCX37" s="15"/>
      <c r="KCY37" s="24"/>
      <c r="KCZ37" s="24"/>
      <c r="KDA37" s="24"/>
      <c r="KDB37" s="24"/>
      <c r="KDC37" s="24"/>
      <c r="KDD37" s="24"/>
      <c r="KDE37" s="25"/>
      <c r="KDF37" s="15"/>
      <c r="KDG37" s="24"/>
      <c r="KDH37" s="24"/>
      <c r="KDI37" s="24"/>
      <c r="KDJ37" s="24"/>
      <c r="KDK37" s="24"/>
      <c r="KDL37" s="24"/>
      <c r="KDM37" s="25"/>
      <c r="KDN37" s="15"/>
      <c r="KDO37" s="24"/>
      <c r="KDP37" s="24"/>
      <c r="KDQ37" s="24"/>
      <c r="KDR37" s="24"/>
      <c r="KDS37" s="24"/>
      <c r="KDT37" s="24"/>
      <c r="KDU37" s="25"/>
      <c r="KDV37" s="15"/>
      <c r="KDW37" s="24"/>
      <c r="KDX37" s="24"/>
      <c r="KDY37" s="24"/>
      <c r="KDZ37" s="24"/>
      <c r="KEA37" s="24"/>
      <c r="KEB37" s="24"/>
      <c r="KEC37" s="25"/>
      <c r="KED37" s="15"/>
      <c r="KEE37" s="24"/>
      <c r="KEF37" s="24"/>
      <c r="KEG37" s="24"/>
      <c r="KEH37" s="24"/>
      <c r="KEI37" s="24"/>
      <c r="KEJ37" s="24"/>
      <c r="KEK37" s="25"/>
      <c r="KEL37" s="15"/>
      <c r="KEM37" s="24"/>
      <c r="KEN37" s="24"/>
      <c r="KEO37" s="24"/>
      <c r="KEP37" s="24"/>
      <c r="KEQ37" s="24"/>
      <c r="KER37" s="24"/>
      <c r="KES37" s="25"/>
      <c r="KET37" s="15"/>
      <c r="KEU37" s="24"/>
      <c r="KEV37" s="24"/>
      <c r="KEW37" s="24"/>
      <c r="KEX37" s="24"/>
      <c r="KEY37" s="24"/>
      <c r="KEZ37" s="24"/>
      <c r="KFA37" s="25"/>
      <c r="KFB37" s="15"/>
      <c r="KFC37" s="24"/>
      <c r="KFD37" s="24"/>
      <c r="KFE37" s="24"/>
      <c r="KFF37" s="24"/>
      <c r="KFG37" s="24"/>
      <c r="KFH37" s="24"/>
      <c r="KFI37" s="25"/>
      <c r="KFJ37" s="15"/>
      <c r="KFK37" s="24"/>
      <c r="KFL37" s="24"/>
      <c r="KFM37" s="24"/>
      <c r="KFN37" s="24"/>
      <c r="KFO37" s="24"/>
      <c r="KFP37" s="24"/>
      <c r="KFQ37" s="25"/>
      <c r="KFR37" s="15"/>
      <c r="KFS37" s="24"/>
      <c r="KFT37" s="24"/>
      <c r="KFU37" s="24"/>
      <c r="KFV37" s="24"/>
      <c r="KFW37" s="24"/>
      <c r="KFX37" s="24"/>
      <c r="KFY37" s="25"/>
      <c r="KFZ37" s="15"/>
      <c r="KGA37" s="24"/>
      <c r="KGB37" s="24"/>
      <c r="KGC37" s="24"/>
      <c r="KGD37" s="24"/>
      <c r="KGE37" s="24"/>
      <c r="KGF37" s="24"/>
      <c r="KGG37" s="25"/>
      <c r="KGH37" s="15"/>
      <c r="KGI37" s="24"/>
      <c r="KGJ37" s="24"/>
      <c r="KGK37" s="24"/>
      <c r="KGL37" s="24"/>
      <c r="KGM37" s="24"/>
      <c r="KGN37" s="24"/>
      <c r="KGO37" s="25"/>
      <c r="KGP37" s="15"/>
      <c r="KGQ37" s="24"/>
      <c r="KGR37" s="24"/>
      <c r="KGS37" s="24"/>
      <c r="KGT37" s="24"/>
      <c r="KGU37" s="24"/>
      <c r="KGV37" s="24"/>
      <c r="KGW37" s="25"/>
      <c r="KGX37" s="15"/>
      <c r="KGY37" s="24"/>
      <c r="KGZ37" s="24"/>
      <c r="KHA37" s="24"/>
      <c r="KHB37" s="24"/>
      <c r="KHC37" s="24"/>
      <c r="KHD37" s="24"/>
      <c r="KHE37" s="25"/>
      <c r="KHF37" s="15"/>
      <c r="KHG37" s="24"/>
      <c r="KHH37" s="24"/>
      <c r="KHI37" s="24"/>
      <c r="KHJ37" s="24"/>
      <c r="KHK37" s="24"/>
      <c r="KHL37" s="24"/>
      <c r="KHM37" s="25"/>
      <c r="KHN37" s="15"/>
      <c r="KHO37" s="24"/>
      <c r="KHP37" s="24"/>
      <c r="KHQ37" s="24"/>
      <c r="KHR37" s="24"/>
      <c r="KHS37" s="24"/>
      <c r="KHT37" s="24"/>
      <c r="KHU37" s="25"/>
      <c r="KHV37" s="15"/>
      <c r="KHW37" s="24"/>
      <c r="KHX37" s="24"/>
      <c r="KHY37" s="24"/>
      <c r="KHZ37" s="24"/>
      <c r="KIA37" s="24"/>
      <c r="KIB37" s="24"/>
      <c r="KIC37" s="25"/>
      <c r="KID37" s="15"/>
      <c r="KIE37" s="24"/>
      <c r="KIF37" s="24"/>
      <c r="KIG37" s="24"/>
      <c r="KIH37" s="24"/>
      <c r="KII37" s="24"/>
      <c r="KIJ37" s="24"/>
      <c r="KIK37" s="25"/>
      <c r="KIL37" s="15"/>
      <c r="KIM37" s="24"/>
      <c r="KIN37" s="24"/>
      <c r="KIO37" s="24"/>
      <c r="KIP37" s="24"/>
      <c r="KIQ37" s="24"/>
      <c r="KIR37" s="24"/>
      <c r="KIS37" s="25"/>
      <c r="KIT37" s="15"/>
      <c r="KIU37" s="24"/>
      <c r="KIV37" s="24"/>
      <c r="KIW37" s="24"/>
      <c r="KIX37" s="24"/>
      <c r="KIY37" s="24"/>
      <c r="KIZ37" s="24"/>
      <c r="KJA37" s="25"/>
      <c r="KJB37" s="15"/>
      <c r="KJC37" s="24"/>
      <c r="KJD37" s="24"/>
      <c r="KJE37" s="24"/>
      <c r="KJF37" s="24"/>
      <c r="KJG37" s="24"/>
      <c r="KJH37" s="24"/>
      <c r="KJI37" s="25"/>
      <c r="KJJ37" s="15"/>
      <c r="KJK37" s="24"/>
      <c r="KJL37" s="24"/>
      <c r="KJM37" s="24"/>
      <c r="KJN37" s="24"/>
      <c r="KJO37" s="24"/>
      <c r="KJP37" s="24"/>
      <c r="KJQ37" s="25"/>
      <c r="KJR37" s="15"/>
      <c r="KJS37" s="24"/>
      <c r="KJT37" s="24"/>
      <c r="KJU37" s="24"/>
      <c r="KJV37" s="24"/>
      <c r="KJW37" s="24"/>
      <c r="KJX37" s="24"/>
      <c r="KJY37" s="25"/>
      <c r="KJZ37" s="15"/>
      <c r="KKA37" s="24"/>
      <c r="KKB37" s="24"/>
      <c r="KKC37" s="24"/>
      <c r="KKD37" s="24"/>
      <c r="KKE37" s="24"/>
      <c r="KKF37" s="24"/>
      <c r="KKG37" s="25"/>
      <c r="KKH37" s="15"/>
      <c r="KKI37" s="24"/>
      <c r="KKJ37" s="24"/>
      <c r="KKK37" s="24"/>
      <c r="KKL37" s="24"/>
      <c r="KKM37" s="24"/>
      <c r="KKN37" s="24"/>
      <c r="KKO37" s="25"/>
      <c r="KKP37" s="15"/>
      <c r="KKQ37" s="24"/>
      <c r="KKR37" s="24"/>
      <c r="KKS37" s="24"/>
      <c r="KKT37" s="24"/>
      <c r="KKU37" s="24"/>
      <c r="KKV37" s="24"/>
      <c r="KKW37" s="25"/>
      <c r="KKX37" s="15"/>
      <c r="KKY37" s="24"/>
      <c r="KKZ37" s="24"/>
      <c r="KLA37" s="24"/>
      <c r="KLB37" s="24"/>
      <c r="KLC37" s="24"/>
      <c r="KLD37" s="24"/>
      <c r="KLE37" s="25"/>
      <c r="KLF37" s="15"/>
      <c r="KLG37" s="24"/>
      <c r="KLH37" s="24"/>
      <c r="KLI37" s="24"/>
      <c r="KLJ37" s="24"/>
      <c r="KLK37" s="24"/>
      <c r="KLL37" s="24"/>
      <c r="KLM37" s="25"/>
      <c r="KLN37" s="15"/>
      <c r="KLO37" s="24"/>
      <c r="KLP37" s="24"/>
      <c r="KLQ37" s="24"/>
      <c r="KLR37" s="24"/>
      <c r="KLS37" s="24"/>
      <c r="KLT37" s="24"/>
      <c r="KLU37" s="25"/>
      <c r="KLV37" s="15"/>
      <c r="KLW37" s="24"/>
      <c r="KLX37" s="24"/>
      <c r="KLY37" s="24"/>
      <c r="KLZ37" s="24"/>
      <c r="KMA37" s="24"/>
      <c r="KMB37" s="24"/>
      <c r="KMC37" s="25"/>
      <c r="KMD37" s="15"/>
      <c r="KME37" s="24"/>
      <c r="KMF37" s="24"/>
      <c r="KMG37" s="24"/>
      <c r="KMH37" s="24"/>
      <c r="KMI37" s="24"/>
      <c r="KMJ37" s="24"/>
      <c r="KMK37" s="25"/>
      <c r="KML37" s="15"/>
      <c r="KMM37" s="24"/>
      <c r="KMN37" s="24"/>
      <c r="KMO37" s="24"/>
      <c r="KMP37" s="24"/>
      <c r="KMQ37" s="24"/>
      <c r="KMR37" s="24"/>
      <c r="KMS37" s="25"/>
      <c r="KMT37" s="15"/>
      <c r="KMU37" s="24"/>
      <c r="KMV37" s="24"/>
      <c r="KMW37" s="24"/>
      <c r="KMX37" s="24"/>
      <c r="KMY37" s="24"/>
      <c r="KMZ37" s="24"/>
      <c r="KNA37" s="25"/>
      <c r="KNB37" s="15"/>
      <c r="KNC37" s="24"/>
      <c r="KND37" s="24"/>
      <c r="KNE37" s="24"/>
      <c r="KNF37" s="24"/>
      <c r="KNG37" s="24"/>
      <c r="KNH37" s="24"/>
      <c r="KNI37" s="25"/>
      <c r="KNJ37" s="15"/>
      <c r="KNK37" s="24"/>
      <c r="KNL37" s="24"/>
      <c r="KNM37" s="24"/>
      <c r="KNN37" s="24"/>
      <c r="KNO37" s="24"/>
      <c r="KNP37" s="24"/>
      <c r="KNQ37" s="25"/>
      <c r="KNR37" s="15"/>
      <c r="KNS37" s="24"/>
      <c r="KNT37" s="24"/>
      <c r="KNU37" s="24"/>
      <c r="KNV37" s="24"/>
      <c r="KNW37" s="24"/>
      <c r="KNX37" s="24"/>
      <c r="KNY37" s="25"/>
      <c r="KNZ37" s="15"/>
      <c r="KOA37" s="24"/>
      <c r="KOB37" s="24"/>
      <c r="KOC37" s="24"/>
      <c r="KOD37" s="24"/>
      <c r="KOE37" s="24"/>
      <c r="KOF37" s="24"/>
      <c r="KOG37" s="25"/>
      <c r="KOH37" s="15"/>
      <c r="KOI37" s="24"/>
      <c r="KOJ37" s="24"/>
      <c r="KOK37" s="24"/>
      <c r="KOL37" s="24"/>
      <c r="KOM37" s="24"/>
      <c r="KON37" s="24"/>
      <c r="KOO37" s="25"/>
      <c r="KOP37" s="15"/>
      <c r="KOQ37" s="24"/>
      <c r="KOR37" s="24"/>
      <c r="KOS37" s="24"/>
      <c r="KOT37" s="24"/>
      <c r="KOU37" s="24"/>
      <c r="KOV37" s="24"/>
      <c r="KOW37" s="25"/>
      <c r="KOX37" s="15"/>
      <c r="KOY37" s="24"/>
      <c r="KOZ37" s="24"/>
      <c r="KPA37" s="24"/>
      <c r="KPB37" s="24"/>
      <c r="KPC37" s="24"/>
      <c r="KPD37" s="24"/>
      <c r="KPE37" s="25"/>
      <c r="KPF37" s="15"/>
      <c r="KPG37" s="24"/>
      <c r="KPH37" s="24"/>
      <c r="KPI37" s="24"/>
      <c r="KPJ37" s="24"/>
      <c r="KPK37" s="24"/>
      <c r="KPL37" s="24"/>
      <c r="KPM37" s="25"/>
      <c r="KPN37" s="15"/>
      <c r="KPO37" s="24"/>
      <c r="KPP37" s="24"/>
      <c r="KPQ37" s="24"/>
      <c r="KPR37" s="24"/>
      <c r="KPS37" s="24"/>
      <c r="KPT37" s="24"/>
      <c r="KPU37" s="25"/>
      <c r="KPV37" s="15"/>
      <c r="KPW37" s="24"/>
      <c r="KPX37" s="24"/>
      <c r="KPY37" s="24"/>
      <c r="KPZ37" s="24"/>
      <c r="KQA37" s="24"/>
      <c r="KQB37" s="24"/>
      <c r="KQC37" s="25"/>
      <c r="KQD37" s="15"/>
      <c r="KQE37" s="24"/>
      <c r="KQF37" s="24"/>
      <c r="KQG37" s="24"/>
      <c r="KQH37" s="24"/>
      <c r="KQI37" s="24"/>
      <c r="KQJ37" s="24"/>
      <c r="KQK37" s="25"/>
      <c r="KQL37" s="15"/>
      <c r="KQM37" s="24"/>
      <c r="KQN37" s="24"/>
      <c r="KQO37" s="24"/>
      <c r="KQP37" s="24"/>
      <c r="KQQ37" s="24"/>
      <c r="KQR37" s="24"/>
      <c r="KQS37" s="25"/>
      <c r="KQT37" s="15"/>
      <c r="KQU37" s="24"/>
      <c r="KQV37" s="24"/>
      <c r="KQW37" s="24"/>
      <c r="KQX37" s="24"/>
      <c r="KQY37" s="24"/>
      <c r="KQZ37" s="24"/>
      <c r="KRA37" s="25"/>
      <c r="KRB37" s="15"/>
      <c r="KRC37" s="24"/>
      <c r="KRD37" s="24"/>
      <c r="KRE37" s="24"/>
      <c r="KRF37" s="24"/>
      <c r="KRG37" s="24"/>
      <c r="KRH37" s="24"/>
      <c r="KRI37" s="25"/>
      <c r="KRJ37" s="15"/>
      <c r="KRK37" s="24"/>
      <c r="KRL37" s="24"/>
      <c r="KRM37" s="24"/>
      <c r="KRN37" s="24"/>
      <c r="KRO37" s="24"/>
      <c r="KRP37" s="24"/>
      <c r="KRQ37" s="25"/>
      <c r="KRR37" s="15"/>
      <c r="KRS37" s="24"/>
      <c r="KRT37" s="24"/>
      <c r="KRU37" s="24"/>
      <c r="KRV37" s="24"/>
      <c r="KRW37" s="24"/>
      <c r="KRX37" s="24"/>
      <c r="KRY37" s="25"/>
      <c r="KRZ37" s="15"/>
      <c r="KSA37" s="24"/>
      <c r="KSB37" s="24"/>
      <c r="KSC37" s="24"/>
      <c r="KSD37" s="24"/>
      <c r="KSE37" s="24"/>
      <c r="KSF37" s="24"/>
      <c r="KSG37" s="25"/>
      <c r="KSH37" s="15"/>
      <c r="KSI37" s="24"/>
      <c r="KSJ37" s="24"/>
      <c r="KSK37" s="24"/>
      <c r="KSL37" s="24"/>
      <c r="KSM37" s="24"/>
      <c r="KSN37" s="24"/>
      <c r="KSO37" s="25"/>
      <c r="KSP37" s="15"/>
      <c r="KSQ37" s="24"/>
      <c r="KSR37" s="24"/>
      <c r="KSS37" s="24"/>
      <c r="KST37" s="24"/>
      <c r="KSU37" s="24"/>
      <c r="KSV37" s="24"/>
      <c r="KSW37" s="25"/>
      <c r="KSX37" s="15"/>
      <c r="KSY37" s="24"/>
      <c r="KSZ37" s="24"/>
      <c r="KTA37" s="24"/>
      <c r="KTB37" s="24"/>
      <c r="KTC37" s="24"/>
      <c r="KTD37" s="24"/>
      <c r="KTE37" s="25"/>
      <c r="KTF37" s="15"/>
      <c r="KTG37" s="24"/>
      <c r="KTH37" s="24"/>
      <c r="KTI37" s="24"/>
      <c r="KTJ37" s="24"/>
      <c r="KTK37" s="24"/>
      <c r="KTL37" s="24"/>
      <c r="KTM37" s="25"/>
      <c r="KTN37" s="15"/>
      <c r="KTO37" s="24"/>
      <c r="KTP37" s="24"/>
      <c r="KTQ37" s="24"/>
      <c r="KTR37" s="24"/>
      <c r="KTS37" s="24"/>
      <c r="KTT37" s="24"/>
      <c r="KTU37" s="25"/>
      <c r="KTV37" s="15"/>
      <c r="KTW37" s="24"/>
      <c r="KTX37" s="24"/>
      <c r="KTY37" s="24"/>
      <c r="KTZ37" s="24"/>
      <c r="KUA37" s="24"/>
      <c r="KUB37" s="24"/>
      <c r="KUC37" s="25"/>
      <c r="KUD37" s="15"/>
      <c r="KUE37" s="24"/>
      <c r="KUF37" s="24"/>
      <c r="KUG37" s="24"/>
      <c r="KUH37" s="24"/>
      <c r="KUI37" s="24"/>
      <c r="KUJ37" s="24"/>
      <c r="KUK37" s="25"/>
      <c r="KUL37" s="15"/>
      <c r="KUM37" s="24"/>
      <c r="KUN37" s="24"/>
      <c r="KUO37" s="24"/>
      <c r="KUP37" s="24"/>
      <c r="KUQ37" s="24"/>
      <c r="KUR37" s="24"/>
      <c r="KUS37" s="25"/>
      <c r="KUT37" s="15"/>
      <c r="KUU37" s="24"/>
      <c r="KUV37" s="24"/>
      <c r="KUW37" s="24"/>
      <c r="KUX37" s="24"/>
      <c r="KUY37" s="24"/>
      <c r="KUZ37" s="24"/>
      <c r="KVA37" s="25"/>
      <c r="KVB37" s="15"/>
      <c r="KVC37" s="24"/>
      <c r="KVD37" s="24"/>
      <c r="KVE37" s="24"/>
      <c r="KVF37" s="24"/>
      <c r="KVG37" s="24"/>
      <c r="KVH37" s="24"/>
      <c r="KVI37" s="25"/>
      <c r="KVJ37" s="15"/>
      <c r="KVK37" s="24"/>
      <c r="KVL37" s="24"/>
      <c r="KVM37" s="24"/>
      <c r="KVN37" s="24"/>
      <c r="KVO37" s="24"/>
      <c r="KVP37" s="24"/>
      <c r="KVQ37" s="25"/>
      <c r="KVR37" s="15"/>
      <c r="KVS37" s="24"/>
      <c r="KVT37" s="24"/>
      <c r="KVU37" s="24"/>
      <c r="KVV37" s="24"/>
      <c r="KVW37" s="24"/>
      <c r="KVX37" s="24"/>
      <c r="KVY37" s="25"/>
      <c r="KVZ37" s="15"/>
      <c r="KWA37" s="24"/>
      <c r="KWB37" s="24"/>
      <c r="KWC37" s="24"/>
      <c r="KWD37" s="24"/>
      <c r="KWE37" s="24"/>
      <c r="KWF37" s="24"/>
      <c r="KWG37" s="25"/>
      <c r="KWH37" s="15"/>
      <c r="KWI37" s="24"/>
      <c r="KWJ37" s="24"/>
      <c r="KWK37" s="24"/>
      <c r="KWL37" s="24"/>
      <c r="KWM37" s="24"/>
      <c r="KWN37" s="24"/>
      <c r="KWO37" s="25"/>
      <c r="KWP37" s="15"/>
      <c r="KWQ37" s="24"/>
      <c r="KWR37" s="24"/>
      <c r="KWS37" s="24"/>
      <c r="KWT37" s="24"/>
      <c r="KWU37" s="24"/>
      <c r="KWV37" s="24"/>
      <c r="KWW37" s="25"/>
      <c r="KWX37" s="15"/>
      <c r="KWY37" s="24"/>
      <c r="KWZ37" s="24"/>
      <c r="KXA37" s="24"/>
      <c r="KXB37" s="24"/>
      <c r="KXC37" s="24"/>
      <c r="KXD37" s="24"/>
      <c r="KXE37" s="25"/>
      <c r="KXF37" s="15"/>
      <c r="KXG37" s="24"/>
      <c r="KXH37" s="24"/>
      <c r="KXI37" s="24"/>
      <c r="KXJ37" s="24"/>
      <c r="KXK37" s="24"/>
      <c r="KXL37" s="24"/>
      <c r="KXM37" s="25"/>
      <c r="KXN37" s="15"/>
      <c r="KXO37" s="24"/>
      <c r="KXP37" s="24"/>
      <c r="KXQ37" s="24"/>
      <c r="KXR37" s="24"/>
      <c r="KXS37" s="24"/>
      <c r="KXT37" s="24"/>
      <c r="KXU37" s="25"/>
      <c r="KXV37" s="15"/>
      <c r="KXW37" s="24"/>
      <c r="KXX37" s="24"/>
      <c r="KXY37" s="24"/>
      <c r="KXZ37" s="24"/>
      <c r="KYA37" s="24"/>
      <c r="KYB37" s="24"/>
      <c r="KYC37" s="25"/>
      <c r="KYD37" s="15"/>
      <c r="KYE37" s="24"/>
      <c r="KYF37" s="24"/>
      <c r="KYG37" s="24"/>
      <c r="KYH37" s="24"/>
      <c r="KYI37" s="24"/>
      <c r="KYJ37" s="24"/>
      <c r="KYK37" s="25"/>
      <c r="KYL37" s="15"/>
      <c r="KYM37" s="24"/>
      <c r="KYN37" s="24"/>
      <c r="KYO37" s="24"/>
      <c r="KYP37" s="24"/>
      <c r="KYQ37" s="24"/>
      <c r="KYR37" s="24"/>
      <c r="KYS37" s="25"/>
      <c r="KYT37" s="15"/>
      <c r="KYU37" s="24"/>
      <c r="KYV37" s="24"/>
      <c r="KYW37" s="24"/>
      <c r="KYX37" s="24"/>
      <c r="KYY37" s="24"/>
      <c r="KYZ37" s="24"/>
      <c r="KZA37" s="25"/>
      <c r="KZB37" s="15"/>
      <c r="KZC37" s="24"/>
      <c r="KZD37" s="24"/>
      <c r="KZE37" s="24"/>
      <c r="KZF37" s="24"/>
      <c r="KZG37" s="24"/>
      <c r="KZH37" s="24"/>
      <c r="KZI37" s="25"/>
      <c r="KZJ37" s="15"/>
      <c r="KZK37" s="24"/>
      <c r="KZL37" s="24"/>
      <c r="KZM37" s="24"/>
      <c r="KZN37" s="24"/>
      <c r="KZO37" s="24"/>
      <c r="KZP37" s="24"/>
      <c r="KZQ37" s="25"/>
      <c r="KZR37" s="15"/>
      <c r="KZS37" s="24"/>
      <c r="KZT37" s="24"/>
      <c r="KZU37" s="24"/>
      <c r="KZV37" s="24"/>
      <c r="KZW37" s="24"/>
      <c r="KZX37" s="24"/>
      <c r="KZY37" s="25"/>
      <c r="KZZ37" s="15"/>
      <c r="LAA37" s="24"/>
      <c r="LAB37" s="24"/>
      <c r="LAC37" s="24"/>
      <c r="LAD37" s="24"/>
      <c r="LAE37" s="24"/>
      <c r="LAF37" s="24"/>
      <c r="LAG37" s="25"/>
      <c r="LAH37" s="15"/>
      <c r="LAI37" s="24"/>
      <c r="LAJ37" s="24"/>
      <c r="LAK37" s="24"/>
      <c r="LAL37" s="24"/>
      <c r="LAM37" s="24"/>
      <c r="LAN37" s="24"/>
      <c r="LAO37" s="25"/>
      <c r="LAP37" s="15"/>
      <c r="LAQ37" s="24"/>
      <c r="LAR37" s="24"/>
      <c r="LAS37" s="24"/>
      <c r="LAT37" s="24"/>
      <c r="LAU37" s="24"/>
      <c r="LAV37" s="24"/>
      <c r="LAW37" s="25"/>
      <c r="LAX37" s="15"/>
      <c r="LAY37" s="24"/>
      <c r="LAZ37" s="24"/>
      <c r="LBA37" s="24"/>
      <c r="LBB37" s="24"/>
      <c r="LBC37" s="24"/>
      <c r="LBD37" s="24"/>
      <c r="LBE37" s="25"/>
      <c r="LBF37" s="15"/>
      <c r="LBG37" s="24"/>
      <c r="LBH37" s="24"/>
      <c r="LBI37" s="24"/>
      <c r="LBJ37" s="24"/>
      <c r="LBK37" s="24"/>
      <c r="LBL37" s="24"/>
      <c r="LBM37" s="25"/>
      <c r="LBN37" s="15"/>
      <c r="LBO37" s="24"/>
      <c r="LBP37" s="24"/>
      <c r="LBQ37" s="24"/>
      <c r="LBR37" s="24"/>
      <c r="LBS37" s="24"/>
      <c r="LBT37" s="24"/>
      <c r="LBU37" s="25"/>
      <c r="LBV37" s="15"/>
      <c r="LBW37" s="24"/>
      <c r="LBX37" s="24"/>
      <c r="LBY37" s="24"/>
      <c r="LBZ37" s="24"/>
      <c r="LCA37" s="24"/>
      <c r="LCB37" s="24"/>
      <c r="LCC37" s="25"/>
      <c r="LCD37" s="15"/>
      <c r="LCE37" s="24"/>
      <c r="LCF37" s="24"/>
      <c r="LCG37" s="24"/>
      <c r="LCH37" s="24"/>
      <c r="LCI37" s="24"/>
      <c r="LCJ37" s="24"/>
      <c r="LCK37" s="25"/>
      <c r="LCL37" s="15"/>
      <c r="LCM37" s="24"/>
      <c r="LCN37" s="24"/>
      <c r="LCO37" s="24"/>
      <c r="LCP37" s="24"/>
      <c r="LCQ37" s="24"/>
      <c r="LCR37" s="24"/>
      <c r="LCS37" s="25"/>
      <c r="LCT37" s="15"/>
      <c r="LCU37" s="24"/>
      <c r="LCV37" s="24"/>
      <c r="LCW37" s="24"/>
      <c r="LCX37" s="24"/>
      <c r="LCY37" s="24"/>
      <c r="LCZ37" s="24"/>
      <c r="LDA37" s="25"/>
      <c r="LDB37" s="15"/>
      <c r="LDC37" s="24"/>
      <c r="LDD37" s="24"/>
      <c r="LDE37" s="24"/>
      <c r="LDF37" s="24"/>
      <c r="LDG37" s="24"/>
      <c r="LDH37" s="24"/>
      <c r="LDI37" s="25"/>
      <c r="LDJ37" s="15"/>
      <c r="LDK37" s="24"/>
      <c r="LDL37" s="24"/>
      <c r="LDM37" s="24"/>
      <c r="LDN37" s="24"/>
      <c r="LDO37" s="24"/>
      <c r="LDP37" s="24"/>
      <c r="LDQ37" s="25"/>
      <c r="LDR37" s="15"/>
      <c r="LDS37" s="24"/>
      <c r="LDT37" s="24"/>
      <c r="LDU37" s="24"/>
      <c r="LDV37" s="24"/>
      <c r="LDW37" s="24"/>
      <c r="LDX37" s="24"/>
      <c r="LDY37" s="25"/>
      <c r="LDZ37" s="15"/>
      <c r="LEA37" s="24"/>
      <c r="LEB37" s="24"/>
      <c r="LEC37" s="24"/>
      <c r="LED37" s="24"/>
      <c r="LEE37" s="24"/>
      <c r="LEF37" s="24"/>
      <c r="LEG37" s="25"/>
      <c r="LEH37" s="15"/>
      <c r="LEI37" s="24"/>
      <c r="LEJ37" s="24"/>
      <c r="LEK37" s="24"/>
      <c r="LEL37" s="24"/>
      <c r="LEM37" s="24"/>
      <c r="LEN37" s="24"/>
      <c r="LEO37" s="25"/>
      <c r="LEP37" s="15"/>
      <c r="LEQ37" s="24"/>
      <c r="LER37" s="24"/>
      <c r="LES37" s="24"/>
      <c r="LET37" s="24"/>
      <c r="LEU37" s="24"/>
      <c r="LEV37" s="24"/>
      <c r="LEW37" s="25"/>
      <c r="LEX37" s="15"/>
      <c r="LEY37" s="24"/>
      <c r="LEZ37" s="24"/>
      <c r="LFA37" s="24"/>
      <c r="LFB37" s="24"/>
      <c r="LFC37" s="24"/>
      <c r="LFD37" s="24"/>
      <c r="LFE37" s="25"/>
      <c r="LFF37" s="15"/>
      <c r="LFG37" s="24"/>
      <c r="LFH37" s="24"/>
      <c r="LFI37" s="24"/>
      <c r="LFJ37" s="24"/>
      <c r="LFK37" s="24"/>
      <c r="LFL37" s="24"/>
      <c r="LFM37" s="25"/>
      <c r="LFN37" s="15"/>
      <c r="LFO37" s="24"/>
      <c r="LFP37" s="24"/>
      <c r="LFQ37" s="24"/>
      <c r="LFR37" s="24"/>
      <c r="LFS37" s="24"/>
      <c r="LFT37" s="24"/>
      <c r="LFU37" s="25"/>
      <c r="LFV37" s="15"/>
      <c r="LFW37" s="24"/>
      <c r="LFX37" s="24"/>
      <c r="LFY37" s="24"/>
      <c r="LFZ37" s="24"/>
      <c r="LGA37" s="24"/>
      <c r="LGB37" s="24"/>
      <c r="LGC37" s="25"/>
      <c r="LGD37" s="15"/>
      <c r="LGE37" s="24"/>
      <c r="LGF37" s="24"/>
      <c r="LGG37" s="24"/>
      <c r="LGH37" s="24"/>
      <c r="LGI37" s="24"/>
      <c r="LGJ37" s="24"/>
      <c r="LGK37" s="25"/>
      <c r="LGL37" s="15"/>
      <c r="LGM37" s="24"/>
      <c r="LGN37" s="24"/>
      <c r="LGO37" s="24"/>
      <c r="LGP37" s="24"/>
      <c r="LGQ37" s="24"/>
      <c r="LGR37" s="24"/>
      <c r="LGS37" s="25"/>
      <c r="LGT37" s="15"/>
      <c r="LGU37" s="24"/>
      <c r="LGV37" s="24"/>
      <c r="LGW37" s="24"/>
      <c r="LGX37" s="24"/>
      <c r="LGY37" s="24"/>
      <c r="LGZ37" s="24"/>
      <c r="LHA37" s="25"/>
      <c r="LHB37" s="15"/>
      <c r="LHC37" s="24"/>
      <c r="LHD37" s="24"/>
      <c r="LHE37" s="24"/>
      <c r="LHF37" s="24"/>
      <c r="LHG37" s="24"/>
      <c r="LHH37" s="24"/>
      <c r="LHI37" s="25"/>
      <c r="LHJ37" s="15"/>
      <c r="LHK37" s="24"/>
      <c r="LHL37" s="24"/>
      <c r="LHM37" s="24"/>
      <c r="LHN37" s="24"/>
      <c r="LHO37" s="24"/>
      <c r="LHP37" s="24"/>
      <c r="LHQ37" s="25"/>
      <c r="LHR37" s="15"/>
      <c r="LHS37" s="24"/>
      <c r="LHT37" s="24"/>
      <c r="LHU37" s="24"/>
      <c r="LHV37" s="24"/>
      <c r="LHW37" s="24"/>
      <c r="LHX37" s="24"/>
      <c r="LHY37" s="25"/>
      <c r="LHZ37" s="15"/>
      <c r="LIA37" s="24"/>
      <c r="LIB37" s="24"/>
      <c r="LIC37" s="24"/>
      <c r="LID37" s="24"/>
      <c r="LIE37" s="24"/>
      <c r="LIF37" s="24"/>
      <c r="LIG37" s="25"/>
      <c r="LIH37" s="15"/>
      <c r="LII37" s="24"/>
      <c r="LIJ37" s="24"/>
      <c r="LIK37" s="24"/>
      <c r="LIL37" s="24"/>
      <c r="LIM37" s="24"/>
      <c r="LIN37" s="24"/>
      <c r="LIO37" s="25"/>
      <c r="LIP37" s="15"/>
      <c r="LIQ37" s="24"/>
      <c r="LIR37" s="24"/>
      <c r="LIS37" s="24"/>
      <c r="LIT37" s="24"/>
      <c r="LIU37" s="24"/>
      <c r="LIV37" s="24"/>
      <c r="LIW37" s="25"/>
      <c r="LIX37" s="15"/>
      <c r="LIY37" s="24"/>
      <c r="LIZ37" s="24"/>
      <c r="LJA37" s="24"/>
      <c r="LJB37" s="24"/>
      <c r="LJC37" s="24"/>
      <c r="LJD37" s="24"/>
      <c r="LJE37" s="25"/>
      <c r="LJF37" s="15"/>
      <c r="LJG37" s="24"/>
      <c r="LJH37" s="24"/>
      <c r="LJI37" s="24"/>
      <c r="LJJ37" s="24"/>
      <c r="LJK37" s="24"/>
      <c r="LJL37" s="24"/>
      <c r="LJM37" s="25"/>
      <c r="LJN37" s="15"/>
      <c r="LJO37" s="24"/>
      <c r="LJP37" s="24"/>
      <c r="LJQ37" s="24"/>
      <c r="LJR37" s="24"/>
      <c r="LJS37" s="24"/>
      <c r="LJT37" s="24"/>
      <c r="LJU37" s="25"/>
      <c r="LJV37" s="15"/>
      <c r="LJW37" s="24"/>
      <c r="LJX37" s="24"/>
      <c r="LJY37" s="24"/>
      <c r="LJZ37" s="24"/>
      <c r="LKA37" s="24"/>
      <c r="LKB37" s="24"/>
      <c r="LKC37" s="25"/>
      <c r="LKD37" s="15"/>
      <c r="LKE37" s="24"/>
      <c r="LKF37" s="24"/>
      <c r="LKG37" s="24"/>
      <c r="LKH37" s="24"/>
      <c r="LKI37" s="24"/>
      <c r="LKJ37" s="24"/>
      <c r="LKK37" s="25"/>
      <c r="LKL37" s="15"/>
      <c r="LKM37" s="24"/>
      <c r="LKN37" s="24"/>
      <c r="LKO37" s="24"/>
      <c r="LKP37" s="24"/>
      <c r="LKQ37" s="24"/>
      <c r="LKR37" s="24"/>
      <c r="LKS37" s="25"/>
      <c r="LKT37" s="15"/>
      <c r="LKU37" s="24"/>
      <c r="LKV37" s="24"/>
      <c r="LKW37" s="24"/>
      <c r="LKX37" s="24"/>
      <c r="LKY37" s="24"/>
      <c r="LKZ37" s="24"/>
      <c r="LLA37" s="25"/>
      <c r="LLB37" s="15"/>
      <c r="LLC37" s="24"/>
      <c r="LLD37" s="24"/>
      <c r="LLE37" s="24"/>
      <c r="LLF37" s="24"/>
      <c r="LLG37" s="24"/>
      <c r="LLH37" s="24"/>
      <c r="LLI37" s="25"/>
      <c r="LLJ37" s="15"/>
      <c r="LLK37" s="24"/>
      <c r="LLL37" s="24"/>
      <c r="LLM37" s="24"/>
      <c r="LLN37" s="24"/>
      <c r="LLO37" s="24"/>
      <c r="LLP37" s="24"/>
      <c r="LLQ37" s="25"/>
      <c r="LLR37" s="15"/>
      <c r="LLS37" s="24"/>
      <c r="LLT37" s="24"/>
      <c r="LLU37" s="24"/>
      <c r="LLV37" s="24"/>
      <c r="LLW37" s="24"/>
      <c r="LLX37" s="24"/>
      <c r="LLY37" s="25"/>
      <c r="LLZ37" s="15"/>
      <c r="LMA37" s="24"/>
      <c r="LMB37" s="24"/>
      <c r="LMC37" s="24"/>
      <c r="LMD37" s="24"/>
      <c r="LME37" s="24"/>
      <c r="LMF37" s="24"/>
      <c r="LMG37" s="25"/>
      <c r="LMH37" s="15"/>
      <c r="LMI37" s="24"/>
      <c r="LMJ37" s="24"/>
      <c r="LMK37" s="24"/>
      <c r="LML37" s="24"/>
      <c r="LMM37" s="24"/>
      <c r="LMN37" s="24"/>
      <c r="LMO37" s="25"/>
      <c r="LMP37" s="15"/>
      <c r="LMQ37" s="24"/>
      <c r="LMR37" s="24"/>
      <c r="LMS37" s="24"/>
      <c r="LMT37" s="24"/>
      <c r="LMU37" s="24"/>
      <c r="LMV37" s="24"/>
      <c r="LMW37" s="25"/>
      <c r="LMX37" s="15"/>
      <c r="LMY37" s="24"/>
      <c r="LMZ37" s="24"/>
      <c r="LNA37" s="24"/>
      <c r="LNB37" s="24"/>
      <c r="LNC37" s="24"/>
      <c r="LND37" s="24"/>
      <c r="LNE37" s="25"/>
      <c r="LNF37" s="15"/>
      <c r="LNG37" s="24"/>
      <c r="LNH37" s="24"/>
      <c r="LNI37" s="24"/>
      <c r="LNJ37" s="24"/>
      <c r="LNK37" s="24"/>
      <c r="LNL37" s="24"/>
      <c r="LNM37" s="25"/>
      <c r="LNN37" s="15"/>
      <c r="LNO37" s="24"/>
      <c r="LNP37" s="24"/>
      <c r="LNQ37" s="24"/>
      <c r="LNR37" s="24"/>
      <c r="LNS37" s="24"/>
      <c r="LNT37" s="24"/>
      <c r="LNU37" s="25"/>
      <c r="LNV37" s="15"/>
      <c r="LNW37" s="24"/>
      <c r="LNX37" s="24"/>
      <c r="LNY37" s="24"/>
      <c r="LNZ37" s="24"/>
      <c r="LOA37" s="24"/>
      <c r="LOB37" s="24"/>
      <c r="LOC37" s="25"/>
      <c r="LOD37" s="15"/>
      <c r="LOE37" s="24"/>
      <c r="LOF37" s="24"/>
      <c r="LOG37" s="24"/>
      <c r="LOH37" s="24"/>
      <c r="LOI37" s="24"/>
      <c r="LOJ37" s="24"/>
      <c r="LOK37" s="25"/>
      <c r="LOL37" s="15"/>
      <c r="LOM37" s="24"/>
      <c r="LON37" s="24"/>
      <c r="LOO37" s="24"/>
      <c r="LOP37" s="24"/>
      <c r="LOQ37" s="24"/>
      <c r="LOR37" s="24"/>
      <c r="LOS37" s="25"/>
      <c r="LOT37" s="15"/>
      <c r="LOU37" s="24"/>
      <c r="LOV37" s="24"/>
      <c r="LOW37" s="24"/>
      <c r="LOX37" s="24"/>
      <c r="LOY37" s="24"/>
      <c r="LOZ37" s="24"/>
      <c r="LPA37" s="25"/>
      <c r="LPB37" s="15"/>
      <c r="LPC37" s="24"/>
      <c r="LPD37" s="24"/>
      <c r="LPE37" s="24"/>
      <c r="LPF37" s="24"/>
      <c r="LPG37" s="24"/>
      <c r="LPH37" s="24"/>
      <c r="LPI37" s="25"/>
      <c r="LPJ37" s="15"/>
      <c r="LPK37" s="24"/>
      <c r="LPL37" s="24"/>
      <c r="LPM37" s="24"/>
      <c r="LPN37" s="24"/>
      <c r="LPO37" s="24"/>
      <c r="LPP37" s="24"/>
      <c r="LPQ37" s="25"/>
      <c r="LPR37" s="15"/>
      <c r="LPS37" s="24"/>
      <c r="LPT37" s="24"/>
      <c r="LPU37" s="24"/>
      <c r="LPV37" s="24"/>
      <c r="LPW37" s="24"/>
      <c r="LPX37" s="24"/>
      <c r="LPY37" s="25"/>
      <c r="LPZ37" s="15"/>
      <c r="LQA37" s="24"/>
      <c r="LQB37" s="24"/>
      <c r="LQC37" s="24"/>
      <c r="LQD37" s="24"/>
      <c r="LQE37" s="24"/>
      <c r="LQF37" s="24"/>
      <c r="LQG37" s="25"/>
      <c r="LQH37" s="15"/>
      <c r="LQI37" s="24"/>
      <c r="LQJ37" s="24"/>
      <c r="LQK37" s="24"/>
      <c r="LQL37" s="24"/>
      <c r="LQM37" s="24"/>
      <c r="LQN37" s="24"/>
      <c r="LQO37" s="25"/>
      <c r="LQP37" s="15"/>
      <c r="LQQ37" s="24"/>
      <c r="LQR37" s="24"/>
      <c r="LQS37" s="24"/>
      <c r="LQT37" s="24"/>
      <c r="LQU37" s="24"/>
      <c r="LQV37" s="24"/>
      <c r="LQW37" s="25"/>
      <c r="LQX37" s="15"/>
      <c r="LQY37" s="24"/>
      <c r="LQZ37" s="24"/>
      <c r="LRA37" s="24"/>
      <c r="LRB37" s="24"/>
      <c r="LRC37" s="24"/>
      <c r="LRD37" s="24"/>
      <c r="LRE37" s="25"/>
      <c r="LRF37" s="15"/>
      <c r="LRG37" s="24"/>
      <c r="LRH37" s="24"/>
      <c r="LRI37" s="24"/>
      <c r="LRJ37" s="24"/>
      <c r="LRK37" s="24"/>
      <c r="LRL37" s="24"/>
      <c r="LRM37" s="25"/>
      <c r="LRN37" s="15"/>
      <c r="LRO37" s="24"/>
      <c r="LRP37" s="24"/>
      <c r="LRQ37" s="24"/>
      <c r="LRR37" s="24"/>
      <c r="LRS37" s="24"/>
      <c r="LRT37" s="24"/>
      <c r="LRU37" s="25"/>
      <c r="LRV37" s="15"/>
      <c r="LRW37" s="24"/>
      <c r="LRX37" s="24"/>
      <c r="LRY37" s="24"/>
      <c r="LRZ37" s="24"/>
      <c r="LSA37" s="24"/>
      <c r="LSB37" s="24"/>
      <c r="LSC37" s="25"/>
      <c r="LSD37" s="15"/>
      <c r="LSE37" s="24"/>
      <c r="LSF37" s="24"/>
      <c r="LSG37" s="24"/>
      <c r="LSH37" s="24"/>
      <c r="LSI37" s="24"/>
      <c r="LSJ37" s="24"/>
      <c r="LSK37" s="25"/>
      <c r="LSL37" s="15"/>
      <c r="LSM37" s="24"/>
      <c r="LSN37" s="24"/>
      <c r="LSO37" s="24"/>
      <c r="LSP37" s="24"/>
      <c r="LSQ37" s="24"/>
      <c r="LSR37" s="24"/>
      <c r="LSS37" s="25"/>
      <c r="LST37" s="15"/>
      <c r="LSU37" s="24"/>
      <c r="LSV37" s="24"/>
      <c r="LSW37" s="24"/>
      <c r="LSX37" s="24"/>
      <c r="LSY37" s="24"/>
      <c r="LSZ37" s="24"/>
      <c r="LTA37" s="25"/>
      <c r="LTB37" s="15"/>
      <c r="LTC37" s="24"/>
      <c r="LTD37" s="24"/>
      <c r="LTE37" s="24"/>
      <c r="LTF37" s="24"/>
      <c r="LTG37" s="24"/>
      <c r="LTH37" s="24"/>
      <c r="LTI37" s="25"/>
      <c r="LTJ37" s="15"/>
      <c r="LTK37" s="24"/>
      <c r="LTL37" s="24"/>
      <c r="LTM37" s="24"/>
      <c r="LTN37" s="24"/>
      <c r="LTO37" s="24"/>
      <c r="LTP37" s="24"/>
      <c r="LTQ37" s="25"/>
      <c r="LTR37" s="15"/>
      <c r="LTS37" s="24"/>
      <c r="LTT37" s="24"/>
      <c r="LTU37" s="24"/>
      <c r="LTV37" s="24"/>
      <c r="LTW37" s="24"/>
      <c r="LTX37" s="24"/>
      <c r="LTY37" s="25"/>
      <c r="LTZ37" s="15"/>
      <c r="LUA37" s="24"/>
      <c r="LUB37" s="24"/>
      <c r="LUC37" s="24"/>
      <c r="LUD37" s="24"/>
      <c r="LUE37" s="24"/>
      <c r="LUF37" s="24"/>
      <c r="LUG37" s="25"/>
      <c r="LUH37" s="15"/>
      <c r="LUI37" s="24"/>
      <c r="LUJ37" s="24"/>
      <c r="LUK37" s="24"/>
      <c r="LUL37" s="24"/>
      <c r="LUM37" s="24"/>
      <c r="LUN37" s="24"/>
      <c r="LUO37" s="25"/>
      <c r="LUP37" s="15"/>
      <c r="LUQ37" s="24"/>
      <c r="LUR37" s="24"/>
      <c r="LUS37" s="24"/>
      <c r="LUT37" s="24"/>
      <c r="LUU37" s="24"/>
      <c r="LUV37" s="24"/>
      <c r="LUW37" s="25"/>
      <c r="LUX37" s="15"/>
      <c r="LUY37" s="24"/>
      <c r="LUZ37" s="24"/>
      <c r="LVA37" s="24"/>
      <c r="LVB37" s="24"/>
      <c r="LVC37" s="24"/>
      <c r="LVD37" s="24"/>
      <c r="LVE37" s="25"/>
      <c r="LVF37" s="15"/>
      <c r="LVG37" s="24"/>
      <c r="LVH37" s="24"/>
      <c r="LVI37" s="24"/>
      <c r="LVJ37" s="24"/>
      <c r="LVK37" s="24"/>
      <c r="LVL37" s="24"/>
      <c r="LVM37" s="25"/>
      <c r="LVN37" s="15"/>
      <c r="LVO37" s="24"/>
      <c r="LVP37" s="24"/>
      <c r="LVQ37" s="24"/>
      <c r="LVR37" s="24"/>
      <c r="LVS37" s="24"/>
      <c r="LVT37" s="24"/>
      <c r="LVU37" s="25"/>
      <c r="LVV37" s="15"/>
      <c r="LVW37" s="24"/>
      <c r="LVX37" s="24"/>
      <c r="LVY37" s="24"/>
      <c r="LVZ37" s="24"/>
      <c r="LWA37" s="24"/>
      <c r="LWB37" s="24"/>
      <c r="LWC37" s="25"/>
      <c r="LWD37" s="15"/>
      <c r="LWE37" s="24"/>
      <c r="LWF37" s="24"/>
      <c r="LWG37" s="24"/>
      <c r="LWH37" s="24"/>
      <c r="LWI37" s="24"/>
      <c r="LWJ37" s="24"/>
      <c r="LWK37" s="25"/>
      <c r="LWL37" s="15"/>
      <c r="LWM37" s="24"/>
      <c r="LWN37" s="24"/>
      <c r="LWO37" s="24"/>
      <c r="LWP37" s="24"/>
      <c r="LWQ37" s="24"/>
      <c r="LWR37" s="24"/>
      <c r="LWS37" s="25"/>
      <c r="LWT37" s="15"/>
      <c r="LWU37" s="24"/>
      <c r="LWV37" s="24"/>
      <c r="LWW37" s="24"/>
      <c r="LWX37" s="24"/>
      <c r="LWY37" s="24"/>
      <c r="LWZ37" s="24"/>
      <c r="LXA37" s="25"/>
      <c r="LXB37" s="15"/>
      <c r="LXC37" s="24"/>
      <c r="LXD37" s="24"/>
      <c r="LXE37" s="24"/>
      <c r="LXF37" s="24"/>
      <c r="LXG37" s="24"/>
      <c r="LXH37" s="24"/>
      <c r="LXI37" s="25"/>
      <c r="LXJ37" s="15"/>
      <c r="LXK37" s="24"/>
      <c r="LXL37" s="24"/>
      <c r="LXM37" s="24"/>
      <c r="LXN37" s="24"/>
      <c r="LXO37" s="24"/>
      <c r="LXP37" s="24"/>
      <c r="LXQ37" s="25"/>
      <c r="LXR37" s="15"/>
      <c r="LXS37" s="24"/>
      <c r="LXT37" s="24"/>
      <c r="LXU37" s="24"/>
      <c r="LXV37" s="24"/>
      <c r="LXW37" s="24"/>
      <c r="LXX37" s="24"/>
      <c r="LXY37" s="25"/>
      <c r="LXZ37" s="15"/>
      <c r="LYA37" s="24"/>
      <c r="LYB37" s="24"/>
      <c r="LYC37" s="24"/>
      <c r="LYD37" s="24"/>
      <c r="LYE37" s="24"/>
      <c r="LYF37" s="24"/>
      <c r="LYG37" s="25"/>
      <c r="LYH37" s="15"/>
      <c r="LYI37" s="24"/>
      <c r="LYJ37" s="24"/>
      <c r="LYK37" s="24"/>
      <c r="LYL37" s="24"/>
      <c r="LYM37" s="24"/>
      <c r="LYN37" s="24"/>
      <c r="LYO37" s="25"/>
      <c r="LYP37" s="15"/>
      <c r="LYQ37" s="24"/>
      <c r="LYR37" s="24"/>
      <c r="LYS37" s="24"/>
      <c r="LYT37" s="24"/>
      <c r="LYU37" s="24"/>
      <c r="LYV37" s="24"/>
      <c r="LYW37" s="25"/>
      <c r="LYX37" s="15"/>
      <c r="LYY37" s="24"/>
      <c r="LYZ37" s="24"/>
      <c r="LZA37" s="24"/>
      <c r="LZB37" s="24"/>
      <c r="LZC37" s="24"/>
      <c r="LZD37" s="24"/>
      <c r="LZE37" s="25"/>
      <c r="LZF37" s="15"/>
      <c r="LZG37" s="24"/>
      <c r="LZH37" s="24"/>
      <c r="LZI37" s="24"/>
      <c r="LZJ37" s="24"/>
      <c r="LZK37" s="24"/>
      <c r="LZL37" s="24"/>
      <c r="LZM37" s="25"/>
      <c r="LZN37" s="15"/>
      <c r="LZO37" s="24"/>
      <c r="LZP37" s="24"/>
      <c r="LZQ37" s="24"/>
      <c r="LZR37" s="24"/>
      <c r="LZS37" s="24"/>
      <c r="LZT37" s="24"/>
      <c r="LZU37" s="25"/>
      <c r="LZV37" s="15"/>
      <c r="LZW37" s="24"/>
      <c r="LZX37" s="24"/>
      <c r="LZY37" s="24"/>
      <c r="LZZ37" s="24"/>
      <c r="MAA37" s="24"/>
      <c r="MAB37" s="24"/>
      <c r="MAC37" s="25"/>
      <c r="MAD37" s="15"/>
      <c r="MAE37" s="24"/>
      <c r="MAF37" s="24"/>
      <c r="MAG37" s="24"/>
      <c r="MAH37" s="24"/>
      <c r="MAI37" s="24"/>
      <c r="MAJ37" s="24"/>
      <c r="MAK37" s="25"/>
      <c r="MAL37" s="15"/>
      <c r="MAM37" s="24"/>
      <c r="MAN37" s="24"/>
      <c r="MAO37" s="24"/>
      <c r="MAP37" s="24"/>
      <c r="MAQ37" s="24"/>
      <c r="MAR37" s="24"/>
      <c r="MAS37" s="25"/>
      <c r="MAT37" s="15"/>
      <c r="MAU37" s="24"/>
      <c r="MAV37" s="24"/>
      <c r="MAW37" s="24"/>
      <c r="MAX37" s="24"/>
      <c r="MAY37" s="24"/>
      <c r="MAZ37" s="24"/>
      <c r="MBA37" s="25"/>
      <c r="MBB37" s="15"/>
      <c r="MBC37" s="24"/>
      <c r="MBD37" s="24"/>
      <c r="MBE37" s="24"/>
      <c r="MBF37" s="24"/>
      <c r="MBG37" s="24"/>
      <c r="MBH37" s="24"/>
      <c r="MBI37" s="25"/>
      <c r="MBJ37" s="15"/>
      <c r="MBK37" s="24"/>
      <c r="MBL37" s="24"/>
      <c r="MBM37" s="24"/>
      <c r="MBN37" s="24"/>
      <c r="MBO37" s="24"/>
      <c r="MBP37" s="24"/>
      <c r="MBQ37" s="25"/>
      <c r="MBR37" s="15"/>
      <c r="MBS37" s="24"/>
      <c r="MBT37" s="24"/>
      <c r="MBU37" s="24"/>
      <c r="MBV37" s="24"/>
      <c r="MBW37" s="24"/>
      <c r="MBX37" s="24"/>
      <c r="MBY37" s="25"/>
      <c r="MBZ37" s="15"/>
      <c r="MCA37" s="24"/>
      <c r="MCB37" s="24"/>
      <c r="MCC37" s="24"/>
      <c r="MCD37" s="24"/>
      <c r="MCE37" s="24"/>
      <c r="MCF37" s="24"/>
      <c r="MCG37" s="25"/>
      <c r="MCH37" s="15"/>
      <c r="MCI37" s="24"/>
      <c r="MCJ37" s="24"/>
      <c r="MCK37" s="24"/>
      <c r="MCL37" s="24"/>
      <c r="MCM37" s="24"/>
      <c r="MCN37" s="24"/>
      <c r="MCO37" s="25"/>
      <c r="MCP37" s="15"/>
      <c r="MCQ37" s="24"/>
      <c r="MCR37" s="24"/>
      <c r="MCS37" s="24"/>
      <c r="MCT37" s="24"/>
      <c r="MCU37" s="24"/>
      <c r="MCV37" s="24"/>
      <c r="MCW37" s="25"/>
      <c r="MCX37" s="15"/>
      <c r="MCY37" s="24"/>
      <c r="MCZ37" s="24"/>
      <c r="MDA37" s="24"/>
      <c r="MDB37" s="24"/>
      <c r="MDC37" s="24"/>
      <c r="MDD37" s="24"/>
      <c r="MDE37" s="25"/>
      <c r="MDF37" s="15"/>
      <c r="MDG37" s="24"/>
      <c r="MDH37" s="24"/>
      <c r="MDI37" s="24"/>
      <c r="MDJ37" s="24"/>
      <c r="MDK37" s="24"/>
      <c r="MDL37" s="24"/>
      <c r="MDM37" s="25"/>
      <c r="MDN37" s="15"/>
      <c r="MDO37" s="24"/>
      <c r="MDP37" s="24"/>
      <c r="MDQ37" s="24"/>
      <c r="MDR37" s="24"/>
      <c r="MDS37" s="24"/>
      <c r="MDT37" s="24"/>
      <c r="MDU37" s="25"/>
      <c r="MDV37" s="15"/>
      <c r="MDW37" s="24"/>
      <c r="MDX37" s="24"/>
      <c r="MDY37" s="24"/>
      <c r="MDZ37" s="24"/>
      <c r="MEA37" s="24"/>
      <c r="MEB37" s="24"/>
      <c r="MEC37" s="25"/>
      <c r="MED37" s="15"/>
      <c r="MEE37" s="24"/>
      <c r="MEF37" s="24"/>
      <c r="MEG37" s="24"/>
      <c r="MEH37" s="24"/>
      <c r="MEI37" s="24"/>
      <c r="MEJ37" s="24"/>
      <c r="MEK37" s="25"/>
      <c r="MEL37" s="15"/>
      <c r="MEM37" s="24"/>
      <c r="MEN37" s="24"/>
      <c r="MEO37" s="24"/>
      <c r="MEP37" s="24"/>
      <c r="MEQ37" s="24"/>
      <c r="MER37" s="24"/>
      <c r="MES37" s="25"/>
      <c r="MET37" s="15"/>
      <c r="MEU37" s="24"/>
      <c r="MEV37" s="24"/>
      <c r="MEW37" s="24"/>
      <c r="MEX37" s="24"/>
      <c r="MEY37" s="24"/>
      <c r="MEZ37" s="24"/>
      <c r="MFA37" s="25"/>
      <c r="MFB37" s="15"/>
      <c r="MFC37" s="24"/>
      <c r="MFD37" s="24"/>
      <c r="MFE37" s="24"/>
      <c r="MFF37" s="24"/>
      <c r="MFG37" s="24"/>
      <c r="MFH37" s="24"/>
      <c r="MFI37" s="25"/>
      <c r="MFJ37" s="15"/>
      <c r="MFK37" s="24"/>
      <c r="MFL37" s="24"/>
      <c r="MFM37" s="24"/>
      <c r="MFN37" s="24"/>
      <c r="MFO37" s="24"/>
      <c r="MFP37" s="24"/>
      <c r="MFQ37" s="25"/>
      <c r="MFR37" s="15"/>
      <c r="MFS37" s="24"/>
      <c r="MFT37" s="24"/>
      <c r="MFU37" s="24"/>
      <c r="MFV37" s="24"/>
      <c r="MFW37" s="24"/>
      <c r="MFX37" s="24"/>
      <c r="MFY37" s="25"/>
      <c r="MFZ37" s="15"/>
      <c r="MGA37" s="24"/>
      <c r="MGB37" s="24"/>
      <c r="MGC37" s="24"/>
      <c r="MGD37" s="24"/>
      <c r="MGE37" s="24"/>
      <c r="MGF37" s="24"/>
      <c r="MGG37" s="25"/>
      <c r="MGH37" s="15"/>
      <c r="MGI37" s="24"/>
      <c r="MGJ37" s="24"/>
      <c r="MGK37" s="24"/>
      <c r="MGL37" s="24"/>
      <c r="MGM37" s="24"/>
      <c r="MGN37" s="24"/>
      <c r="MGO37" s="25"/>
      <c r="MGP37" s="15"/>
      <c r="MGQ37" s="24"/>
      <c r="MGR37" s="24"/>
      <c r="MGS37" s="24"/>
      <c r="MGT37" s="24"/>
      <c r="MGU37" s="24"/>
      <c r="MGV37" s="24"/>
      <c r="MGW37" s="25"/>
      <c r="MGX37" s="15"/>
      <c r="MGY37" s="24"/>
      <c r="MGZ37" s="24"/>
      <c r="MHA37" s="24"/>
      <c r="MHB37" s="24"/>
      <c r="MHC37" s="24"/>
      <c r="MHD37" s="24"/>
      <c r="MHE37" s="25"/>
      <c r="MHF37" s="15"/>
      <c r="MHG37" s="24"/>
      <c r="MHH37" s="24"/>
      <c r="MHI37" s="24"/>
      <c r="MHJ37" s="24"/>
      <c r="MHK37" s="24"/>
      <c r="MHL37" s="24"/>
      <c r="MHM37" s="25"/>
      <c r="MHN37" s="15"/>
      <c r="MHO37" s="24"/>
      <c r="MHP37" s="24"/>
      <c r="MHQ37" s="24"/>
      <c r="MHR37" s="24"/>
      <c r="MHS37" s="24"/>
      <c r="MHT37" s="24"/>
      <c r="MHU37" s="25"/>
      <c r="MHV37" s="15"/>
      <c r="MHW37" s="24"/>
      <c r="MHX37" s="24"/>
      <c r="MHY37" s="24"/>
      <c r="MHZ37" s="24"/>
      <c r="MIA37" s="24"/>
      <c r="MIB37" s="24"/>
      <c r="MIC37" s="25"/>
      <c r="MID37" s="15"/>
      <c r="MIE37" s="24"/>
      <c r="MIF37" s="24"/>
      <c r="MIG37" s="24"/>
      <c r="MIH37" s="24"/>
      <c r="MII37" s="24"/>
      <c r="MIJ37" s="24"/>
      <c r="MIK37" s="25"/>
      <c r="MIL37" s="15"/>
      <c r="MIM37" s="24"/>
      <c r="MIN37" s="24"/>
      <c r="MIO37" s="24"/>
      <c r="MIP37" s="24"/>
      <c r="MIQ37" s="24"/>
      <c r="MIR37" s="24"/>
      <c r="MIS37" s="25"/>
      <c r="MIT37" s="15"/>
      <c r="MIU37" s="24"/>
      <c r="MIV37" s="24"/>
      <c r="MIW37" s="24"/>
      <c r="MIX37" s="24"/>
      <c r="MIY37" s="24"/>
      <c r="MIZ37" s="24"/>
      <c r="MJA37" s="25"/>
      <c r="MJB37" s="15"/>
      <c r="MJC37" s="24"/>
      <c r="MJD37" s="24"/>
      <c r="MJE37" s="24"/>
      <c r="MJF37" s="24"/>
      <c r="MJG37" s="24"/>
      <c r="MJH37" s="24"/>
      <c r="MJI37" s="25"/>
      <c r="MJJ37" s="15"/>
      <c r="MJK37" s="24"/>
      <c r="MJL37" s="24"/>
      <c r="MJM37" s="24"/>
      <c r="MJN37" s="24"/>
      <c r="MJO37" s="24"/>
      <c r="MJP37" s="24"/>
      <c r="MJQ37" s="25"/>
      <c r="MJR37" s="15"/>
      <c r="MJS37" s="24"/>
      <c r="MJT37" s="24"/>
      <c r="MJU37" s="24"/>
      <c r="MJV37" s="24"/>
      <c r="MJW37" s="24"/>
      <c r="MJX37" s="24"/>
      <c r="MJY37" s="25"/>
      <c r="MJZ37" s="15"/>
      <c r="MKA37" s="24"/>
      <c r="MKB37" s="24"/>
      <c r="MKC37" s="24"/>
      <c r="MKD37" s="24"/>
      <c r="MKE37" s="24"/>
      <c r="MKF37" s="24"/>
      <c r="MKG37" s="25"/>
      <c r="MKH37" s="15"/>
      <c r="MKI37" s="24"/>
      <c r="MKJ37" s="24"/>
      <c r="MKK37" s="24"/>
      <c r="MKL37" s="24"/>
      <c r="MKM37" s="24"/>
      <c r="MKN37" s="24"/>
      <c r="MKO37" s="25"/>
      <c r="MKP37" s="15"/>
      <c r="MKQ37" s="24"/>
      <c r="MKR37" s="24"/>
      <c r="MKS37" s="24"/>
      <c r="MKT37" s="24"/>
      <c r="MKU37" s="24"/>
      <c r="MKV37" s="24"/>
      <c r="MKW37" s="25"/>
      <c r="MKX37" s="15"/>
      <c r="MKY37" s="24"/>
      <c r="MKZ37" s="24"/>
      <c r="MLA37" s="24"/>
      <c r="MLB37" s="24"/>
      <c r="MLC37" s="24"/>
      <c r="MLD37" s="24"/>
      <c r="MLE37" s="25"/>
      <c r="MLF37" s="15"/>
      <c r="MLG37" s="24"/>
      <c r="MLH37" s="24"/>
      <c r="MLI37" s="24"/>
      <c r="MLJ37" s="24"/>
      <c r="MLK37" s="24"/>
      <c r="MLL37" s="24"/>
      <c r="MLM37" s="25"/>
      <c r="MLN37" s="15"/>
      <c r="MLO37" s="24"/>
      <c r="MLP37" s="24"/>
      <c r="MLQ37" s="24"/>
      <c r="MLR37" s="24"/>
      <c r="MLS37" s="24"/>
      <c r="MLT37" s="24"/>
      <c r="MLU37" s="25"/>
      <c r="MLV37" s="15"/>
      <c r="MLW37" s="24"/>
      <c r="MLX37" s="24"/>
      <c r="MLY37" s="24"/>
      <c r="MLZ37" s="24"/>
      <c r="MMA37" s="24"/>
      <c r="MMB37" s="24"/>
      <c r="MMC37" s="25"/>
      <c r="MMD37" s="15"/>
      <c r="MME37" s="24"/>
      <c r="MMF37" s="24"/>
      <c r="MMG37" s="24"/>
      <c r="MMH37" s="24"/>
      <c r="MMI37" s="24"/>
      <c r="MMJ37" s="24"/>
      <c r="MMK37" s="25"/>
      <c r="MML37" s="15"/>
      <c r="MMM37" s="24"/>
      <c r="MMN37" s="24"/>
      <c r="MMO37" s="24"/>
      <c r="MMP37" s="24"/>
      <c r="MMQ37" s="24"/>
      <c r="MMR37" s="24"/>
      <c r="MMS37" s="25"/>
      <c r="MMT37" s="15"/>
      <c r="MMU37" s="24"/>
      <c r="MMV37" s="24"/>
      <c r="MMW37" s="24"/>
      <c r="MMX37" s="24"/>
      <c r="MMY37" s="24"/>
      <c r="MMZ37" s="24"/>
      <c r="MNA37" s="25"/>
      <c r="MNB37" s="15"/>
      <c r="MNC37" s="24"/>
      <c r="MND37" s="24"/>
      <c r="MNE37" s="24"/>
      <c r="MNF37" s="24"/>
      <c r="MNG37" s="24"/>
      <c r="MNH37" s="24"/>
      <c r="MNI37" s="25"/>
      <c r="MNJ37" s="15"/>
      <c r="MNK37" s="24"/>
      <c r="MNL37" s="24"/>
      <c r="MNM37" s="24"/>
      <c r="MNN37" s="24"/>
      <c r="MNO37" s="24"/>
      <c r="MNP37" s="24"/>
      <c r="MNQ37" s="25"/>
      <c r="MNR37" s="15"/>
      <c r="MNS37" s="24"/>
      <c r="MNT37" s="24"/>
      <c r="MNU37" s="24"/>
      <c r="MNV37" s="24"/>
      <c r="MNW37" s="24"/>
      <c r="MNX37" s="24"/>
      <c r="MNY37" s="25"/>
      <c r="MNZ37" s="15"/>
      <c r="MOA37" s="24"/>
      <c r="MOB37" s="24"/>
      <c r="MOC37" s="24"/>
      <c r="MOD37" s="24"/>
      <c r="MOE37" s="24"/>
      <c r="MOF37" s="24"/>
      <c r="MOG37" s="25"/>
      <c r="MOH37" s="15"/>
      <c r="MOI37" s="24"/>
      <c r="MOJ37" s="24"/>
      <c r="MOK37" s="24"/>
      <c r="MOL37" s="24"/>
      <c r="MOM37" s="24"/>
      <c r="MON37" s="24"/>
      <c r="MOO37" s="25"/>
      <c r="MOP37" s="15"/>
      <c r="MOQ37" s="24"/>
      <c r="MOR37" s="24"/>
      <c r="MOS37" s="24"/>
      <c r="MOT37" s="24"/>
      <c r="MOU37" s="24"/>
      <c r="MOV37" s="24"/>
      <c r="MOW37" s="25"/>
      <c r="MOX37" s="15"/>
      <c r="MOY37" s="24"/>
      <c r="MOZ37" s="24"/>
      <c r="MPA37" s="24"/>
      <c r="MPB37" s="24"/>
      <c r="MPC37" s="24"/>
      <c r="MPD37" s="24"/>
      <c r="MPE37" s="25"/>
      <c r="MPF37" s="15"/>
      <c r="MPG37" s="24"/>
      <c r="MPH37" s="24"/>
      <c r="MPI37" s="24"/>
      <c r="MPJ37" s="24"/>
      <c r="MPK37" s="24"/>
      <c r="MPL37" s="24"/>
      <c r="MPM37" s="25"/>
      <c r="MPN37" s="15"/>
      <c r="MPO37" s="24"/>
      <c r="MPP37" s="24"/>
      <c r="MPQ37" s="24"/>
      <c r="MPR37" s="24"/>
      <c r="MPS37" s="24"/>
      <c r="MPT37" s="24"/>
      <c r="MPU37" s="25"/>
      <c r="MPV37" s="15"/>
      <c r="MPW37" s="24"/>
      <c r="MPX37" s="24"/>
      <c r="MPY37" s="24"/>
      <c r="MPZ37" s="24"/>
      <c r="MQA37" s="24"/>
      <c r="MQB37" s="24"/>
      <c r="MQC37" s="25"/>
      <c r="MQD37" s="15"/>
      <c r="MQE37" s="24"/>
      <c r="MQF37" s="24"/>
      <c r="MQG37" s="24"/>
      <c r="MQH37" s="24"/>
      <c r="MQI37" s="24"/>
      <c r="MQJ37" s="24"/>
      <c r="MQK37" s="25"/>
      <c r="MQL37" s="15"/>
      <c r="MQM37" s="24"/>
      <c r="MQN37" s="24"/>
      <c r="MQO37" s="24"/>
      <c r="MQP37" s="24"/>
      <c r="MQQ37" s="24"/>
      <c r="MQR37" s="24"/>
      <c r="MQS37" s="25"/>
      <c r="MQT37" s="15"/>
      <c r="MQU37" s="24"/>
      <c r="MQV37" s="24"/>
      <c r="MQW37" s="24"/>
      <c r="MQX37" s="24"/>
      <c r="MQY37" s="24"/>
      <c r="MQZ37" s="24"/>
      <c r="MRA37" s="25"/>
      <c r="MRB37" s="15"/>
      <c r="MRC37" s="24"/>
      <c r="MRD37" s="24"/>
      <c r="MRE37" s="24"/>
      <c r="MRF37" s="24"/>
      <c r="MRG37" s="24"/>
      <c r="MRH37" s="24"/>
      <c r="MRI37" s="25"/>
      <c r="MRJ37" s="15"/>
      <c r="MRK37" s="24"/>
      <c r="MRL37" s="24"/>
      <c r="MRM37" s="24"/>
      <c r="MRN37" s="24"/>
      <c r="MRO37" s="24"/>
      <c r="MRP37" s="24"/>
      <c r="MRQ37" s="25"/>
      <c r="MRR37" s="15"/>
      <c r="MRS37" s="24"/>
      <c r="MRT37" s="24"/>
      <c r="MRU37" s="24"/>
      <c r="MRV37" s="24"/>
      <c r="MRW37" s="24"/>
      <c r="MRX37" s="24"/>
      <c r="MRY37" s="25"/>
      <c r="MRZ37" s="15"/>
      <c r="MSA37" s="24"/>
      <c r="MSB37" s="24"/>
      <c r="MSC37" s="24"/>
      <c r="MSD37" s="24"/>
      <c r="MSE37" s="24"/>
      <c r="MSF37" s="24"/>
      <c r="MSG37" s="25"/>
      <c r="MSH37" s="15"/>
      <c r="MSI37" s="24"/>
      <c r="MSJ37" s="24"/>
      <c r="MSK37" s="24"/>
      <c r="MSL37" s="24"/>
      <c r="MSM37" s="24"/>
      <c r="MSN37" s="24"/>
      <c r="MSO37" s="25"/>
      <c r="MSP37" s="15"/>
      <c r="MSQ37" s="24"/>
      <c r="MSR37" s="24"/>
      <c r="MSS37" s="24"/>
      <c r="MST37" s="24"/>
      <c r="MSU37" s="24"/>
      <c r="MSV37" s="24"/>
      <c r="MSW37" s="25"/>
      <c r="MSX37" s="15"/>
      <c r="MSY37" s="24"/>
      <c r="MSZ37" s="24"/>
      <c r="MTA37" s="24"/>
      <c r="MTB37" s="24"/>
      <c r="MTC37" s="24"/>
      <c r="MTD37" s="24"/>
      <c r="MTE37" s="25"/>
      <c r="MTF37" s="15"/>
      <c r="MTG37" s="24"/>
      <c r="MTH37" s="24"/>
      <c r="MTI37" s="24"/>
      <c r="MTJ37" s="24"/>
      <c r="MTK37" s="24"/>
      <c r="MTL37" s="24"/>
      <c r="MTM37" s="25"/>
      <c r="MTN37" s="15"/>
      <c r="MTO37" s="24"/>
      <c r="MTP37" s="24"/>
      <c r="MTQ37" s="24"/>
      <c r="MTR37" s="24"/>
      <c r="MTS37" s="24"/>
      <c r="MTT37" s="24"/>
      <c r="MTU37" s="25"/>
      <c r="MTV37" s="15"/>
      <c r="MTW37" s="24"/>
      <c r="MTX37" s="24"/>
      <c r="MTY37" s="24"/>
      <c r="MTZ37" s="24"/>
      <c r="MUA37" s="24"/>
      <c r="MUB37" s="24"/>
      <c r="MUC37" s="25"/>
      <c r="MUD37" s="15"/>
      <c r="MUE37" s="24"/>
      <c r="MUF37" s="24"/>
      <c r="MUG37" s="24"/>
      <c r="MUH37" s="24"/>
      <c r="MUI37" s="24"/>
      <c r="MUJ37" s="24"/>
      <c r="MUK37" s="25"/>
      <c r="MUL37" s="15"/>
      <c r="MUM37" s="24"/>
      <c r="MUN37" s="24"/>
      <c r="MUO37" s="24"/>
      <c r="MUP37" s="24"/>
      <c r="MUQ37" s="24"/>
      <c r="MUR37" s="24"/>
      <c r="MUS37" s="25"/>
      <c r="MUT37" s="15"/>
      <c r="MUU37" s="24"/>
      <c r="MUV37" s="24"/>
      <c r="MUW37" s="24"/>
      <c r="MUX37" s="24"/>
      <c r="MUY37" s="24"/>
      <c r="MUZ37" s="24"/>
      <c r="MVA37" s="25"/>
      <c r="MVB37" s="15"/>
      <c r="MVC37" s="24"/>
      <c r="MVD37" s="24"/>
      <c r="MVE37" s="24"/>
      <c r="MVF37" s="24"/>
      <c r="MVG37" s="24"/>
      <c r="MVH37" s="24"/>
      <c r="MVI37" s="25"/>
      <c r="MVJ37" s="15"/>
      <c r="MVK37" s="24"/>
      <c r="MVL37" s="24"/>
      <c r="MVM37" s="24"/>
      <c r="MVN37" s="24"/>
      <c r="MVO37" s="24"/>
      <c r="MVP37" s="24"/>
      <c r="MVQ37" s="25"/>
      <c r="MVR37" s="15"/>
      <c r="MVS37" s="24"/>
      <c r="MVT37" s="24"/>
      <c r="MVU37" s="24"/>
      <c r="MVV37" s="24"/>
      <c r="MVW37" s="24"/>
      <c r="MVX37" s="24"/>
      <c r="MVY37" s="25"/>
      <c r="MVZ37" s="15"/>
      <c r="MWA37" s="24"/>
      <c r="MWB37" s="24"/>
      <c r="MWC37" s="24"/>
      <c r="MWD37" s="24"/>
      <c r="MWE37" s="24"/>
      <c r="MWF37" s="24"/>
      <c r="MWG37" s="25"/>
      <c r="MWH37" s="15"/>
      <c r="MWI37" s="24"/>
      <c r="MWJ37" s="24"/>
      <c r="MWK37" s="24"/>
      <c r="MWL37" s="24"/>
      <c r="MWM37" s="24"/>
      <c r="MWN37" s="24"/>
      <c r="MWO37" s="25"/>
      <c r="MWP37" s="15"/>
      <c r="MWQ37" s="24"/>
      <c r="MWR37" s="24"/>
      <c r="MWS37" s="24"/>
      <c r="MWT37" s="24"/>
      <c r="MWU37" s="24"/>
      <c r="MWV37" s="24"/>
      <c r="MWW37" s="25"/>
      <c r="MWX37" s="15"/>
      <c r="MWY37" s="24"/>
      <c r="MWZ37" s="24"/>
      <c r="MXA37" s="24"/>
      <c r="MXB37" s="24"/>
      <c r="MXC37" s="24"/>
      <c r="MXD37" s="24"/>
      <c r="MXE37" s="25"/>
      <c r="MXF37" s="15"/>
      <c r="MXG37" s="24"/>
      <c r="MXH37" s="24"/>
      <c r="MXI37" s="24"/>
      <c r="MXJ37" s="24"/>
      <c r="MXK37" s="24"/>
      <c r="MXL37" s="24"/>
      <c r="MXM37" s="25"/>
      <c r="MXN37" s="15"/>
      <c r="MXO37" s="24"/>
      <c r="MXP37" s="24"/>
      <c r="MXQ37" s="24"/>
      <c r="MXR37" s="24"/>
      <c r="MXS37" s="24"/>
      <c r="MXT37" s="24"/>
      <c r="MXU37" s="25"/>
      <c r="MXV37" s="15"/>
      <c r="MXW37" s="24"/>
      <c r="MXX37" s="24"/>
      <c r="MXY37" s="24"/>
      <c r="MXZ37" s="24"/>
      <c r="MYA37" s="24"/>
      <c r="MYB37" s="24"/>
      <c r="MYC37" s="25"/>
      <c r="MYD37" s="15"/>
      <c r="MYE37" s="24"/>
      <c r="MYF37" s="24"/>
      <c r="MYG37" s="24"/>
      <c r="MYH37" s="24"/>
      <c r="MYI37" s="24"/>
      <c r="MYJ37" s="24"/>
      <c r="MYK37" s="25"/>
      <c r="MYL37" s="15"/>
      <c r="MYM37" s="24"/>
      <c r="MYN37" s="24"/>
      <c r="MYO37" s="24"/>
      <c r="MYP37" s="24"/>
      <c r="MYQ37" s="24"/>
      <c r="MYR37" s="24"/>
      <c r="MYS37" s="25"/>
      <c r="MYT37" s="15"/>
      <c r="MYU37" s="24"/>
      <c r="MYV37" s="24"/>
      <c r="MYW37" s="24"/>
      <c r="MYX37" s="24"/>
      <c r="MYY37" s="24"/>
      <c r="MYZ37" s="24"/>
      <c r="MZA37" s="25"/>
      <c r="MZB37" s="15"/>
      <c r="MZC37" s="24"/>
      <c r="MZD37" s="24"/>
      <c r="MZE37" s="24"/>
      <c r="MZF37" s="24"/>
      <c r="MZG37" s="24"/>
      <c r="MZH37" s="24"/>
      <c r="MZI37" s="25"/>
      <c r="MZJ37" s="15"/>
      <c r="MZK37" s="24"/>
      <c r="MZL37" s="24"/>
      <c r="MZM37" s="24"/>
      <c r="MZN37" s="24"/>
      <c r="MZO37" s="24"/>
      <c r="MZP37" s="24"/>
      <c r="MZQ37" s="25"/>
      <c r="MZR37" s="15"/>
      <c r="MZS37" s="24"/>
      <c r="MZT37" s="24"/>
      <c r="MZU37" s="24"/>
      <c r="MZV37" s="24"/>
      <c r="MZW37" s="24"/>
      <c r="MZX37" s="24"/>
      <c r="MZY37" s="25"/>
      <c r="MZZ37" s="15"/>
      <c r="NAA37" s="24"/>
      <c r="NAB37" s="24"/>
      <c r="NAC37" s="24"/>
      <c r="NAD37" s="24"/>
      <c r="NAE37" s="24"/>
      <c r="NAF37" s="24"/>
      <c r="NAG37" s="25"/>
      <c r="NAH37" s="15"/>
      <c r="NAI37" s="24"/>
      <c r="NAJ37" s="24"/>
      <c r="NAK37" s="24"/>
      <c r="NAL37" s="24"/>
      <c r="NAM37" s="24"/>
      <c r="NAN37" s="24"/>
      <c r="NAO37" s="25"/>
      <c r="NAP37" s="15"/>
      <c r="NAQ37" s="24"/>
      <c r="NAR37" s="24"/>
      <c r="NAS37" s="24"/>
      <c r="NAT37" s="24"/>
      <c r="NAU37" s="24"/>
      <c r="NAV37" s="24"/>
      <c r="NAW37" s="25"/>
      <c r="NAX37" s="15"/>
      <c r="NAY37" s="24"/>
      <c r="NAZ37" s="24"/>
      <c r="NBA37" s="24"/>
      <c r="NBB37" s="24"/>
      <c r="NBC37" s="24"/>
      <c r="NBD37" s="24"/>
      <c r="NBE37" s="25"/>
      <c r="NBF37" s="15"/>
      <c r="NBG37" s="24"/>
      <c r="NBH37" s="24"/>
      <c r="NBI37" s="24"/>
      <c r="NBJ37" s="24"/>
      <c r="NBK37" s="24"/>
      <c r="NBL37" s="24"/>
      <c r="NBM37" s="25"/>
      <c r="NBN37" s="15"/>
      <c r="NBO37" s="24"/>
      <c r="NBP37" s="24"/>
      <c r="NBQ37" s="24"/>
      <c r="NBR37" s="24"/>
      <c r="NBS37" s="24"/>
      <c r="NBT37" s="24"/>
      <c r="NBU37" s="25"/>
      <c r="NBV37" s="15"/>
      <c r="NBW37" s="24"/>
      <c r="NBX37" s="24"/>
      <c r="NBY37" s="24"/>
      <c r="NBZ37" s="24"/>
      <c r="NCA37" s="24"/>
      <c r="NCB37" s="24"/>
      <c r="NCC37" s="25"/>
      <c r="NCD37" s="15"/>
      <c r="NCE37" s="24"/>
      <c r="NCF37" s="24"/>
      <c r="NCG37" s="24"/>
      <c r="NCH37" s="24"/>
      <c r="NCI37" s="24"/>
      <c r="NCJ37" s="24"/>
      <c r="NCK37" s="25"/>
      <c r="NCL37" s="15"/>
      <c r="NCM37" s="24"/>
      <c r="NCN37" s="24"/>
      <c r="NCO37" s="24"/>
      <c r="NCP37" s="24"/>
      <c r="NCQ37" s="24"/>
      <c r="NCR37" s="24"/>
      <c r="NCS37" s="25"/>
      <c r="NCT37" s="15"/>
      <c r="NCU37" s="24"/>
      <c r="NCV37" s="24"/>
      <c r="NCW37" s="24"/>
      <c r="NCX37" s="24"/>
      <c r="NCY37" s="24"/>
      <c r="NCZ37" s="24"/>
      <c r="NDA37" s="25"/>
      <c r="NDB37" s="15"/>
      <c r="NDC37" s="24"/>
      <c r="NDD37" s="24"/>
      <c r="NDE37" s="24"/>
      <c r="NDF37" s="24"/>
      <c r="NDG37" s="24"/>
      <c r="NDH37" s="24"/>
      <c r="NDI37" s="25"/>
      <c r="NDJ37" s="15"/>
      <c r="NDK37" s="24"/>
      <c r="NDL37" s="24"/>
      <c r="NDM37" s="24"/>
      <c r="NDN37" s="24"/>
      <c r="NDO37" s="24"/>
      <c r="NDP37" s="24"/>
      <c r="NDQ37" s="25"/>
      <c r="NDR37" s="15"/>
      <c r="NDS37" s="24"/>
      <c r="NDT37" s="24"/>
      <c r="NDU37" s="24"/>
      <c r="NDV37" s="24"/>
      <c r="NDW37" s="24"/>
      <c r="NDX37" s="24"/>
      <c r="NDY37" s="25"/>
      <c r="NDZ37" s="15"/>
      <c r="NEA37" s="24"/>
      <c r="NEB37" s="24"/>
      <c r="NEC37" s="24"/>
      <c r="NED37" s="24"/>
      <c r="NEE37" s="24"/>
      <c r="NEF37" s="24"/>
      <c r="NEG37" s="25"/>
      <c r="NEH37" s="15"/>
      <c r="NEI37" s="24"/>
      <c r="NEJ37" s="24"/>
      <c r="NEK37" s="24"/>
      <c r="NEL37" s="24"/>
      <c r="NEM37" s="24"/>
      <c r="NEN37" s="24"/>
      <c r="NEO37" s="25"/>
      <c r="NEP37" s="15"/>
      <c r="NEQ37" s="24"/>
      <c r="NER37" s="24"/>
      <c r="NES37" s="24"/>
      <c r="NET37" s="24"/>
      <c r="NEU37" s="24"/>
      <c r="NEV37" s="24"/>
      <c r="NEW37" s="25"/>
      <c r="NEX37" s="15"/>
      <c r="NEY37" s="24"/>
      <c r="NEZ37" s="24"/>
      <c r="NFA37" s="24"/>
      <c r="NFB37" s="24"/>
      <c r="NFC37" s="24"/>
      <c r="NFD37" s="24"/>
      <c r="NFE37" s="25"/>
      <c r="NFF37" s="15"/>
      <c r="NFG37" s="24"/>
      <c r="NFH37" s="24"/>
      <c r="NFI37" s="24"/>
      <c r="NFJ37" s="24"/>
      <c r="NFK37" s="24"/>
      <c r="NFL37" s="24"/>
      <c r="NFM37" s="25"/>
      <c r="NFN37" s="15"/>
      <c r="NFO37" s="24"/>
      <c r="NFP37" s="24"/>
      <c r="NFQ37" s="24"/>
      <c r="NFR37" s="24"/>
      <c r="NFS37" s="24"/>
      <c r="NFT37" s="24"/>
      <c r="NFU37" s="25"/>
      <c r="NFV37" s="15"/>
      <c r="NFW37" s="24"/>
      <c r="NFX37" s="24"/>
      <c r="NFY37" s="24"/>
      <c r="NFZ37" s="24"/>
      <c r="NGA37" s="24"/>
      <c r="NGB37" s="24"/>
      <c r="NGC37" s="25"/>
      <c r="NGD37" s="15"/>
      <c r="NGE37" s="24"/>
      <c r="NGF37" s="24"/>
      <c r="NGG37" s="24"/>
      <c r="NGH37" s="24"/>
      <c r="NGI37" s="24"/>
      <c r="NGJ37" s="24"/>
      <c r="NGK37" s="25"/>
      <c r="NGL37" s="15"/>
      <c r="NGM37" s="24"/>
      <c r="NGN37" s="24"/>
      <c r="NGO37" s="24"/>
      <c r="NGP37" s="24"/>
      <c r="NGQ37" s="24"/>
      <c r="NGR37" s="24"/>
      <c r="NGS37" s="25"/>
      <c r="NGT37" s="15"/>
      <c r="NGU37" s="24"/>
      <c r="NGV37" s="24"/>
      <c r="NGW37" s="24"/>
      <c r="NGX37" s="24"/>
      <c r="NGY37" s="24"/>
      <c r="NGZ37" s="24"/>
      <c r="NHA37" s="25"/>
      <c r="NHB37" s="15"/>
      <c r="NHC37" s="24"/>
      <c r="NHD37" s="24"/>
      <c r="NHE37" s="24"/>
      <c r="NHF37" s="24"/>
      <c r="NHG37" s="24"/>
      <c r="NHH37" s="24"/>
      <c r="NHI37" s="25"/>
      <c r="NHJ37" s="15"/>
      <c r="NHK37" s="24"/>
      <c r="NHL37" s="24"/>
      <c r="NHM37" s="24"/>
      <c r="NHN37" s="24"/>
      <c r="NHO37" s="24"/>
      <c r="NHP37" s="24"/>
      <c r="NHQ37" s="25"/>
      <c r="NHR37" s="15"/>
      <c r="NHS37" s="24"/>
      <c r="NHT37" s="24"/>
      <c r="NHU37" s="24"/>
      <c r="NHV37" s="24"/>
      <c r="NHW37" s="24"/>
      <c r="NHX37" s="24"/>
      <c r="NHY37" s="25"/>
      <c r="NHZ37" s="15"/>
      <c r="NIA37" s="24"/>
      <c r="NIB37" s="24"/>
      <c r="NIC37" s="24"/>
      <c r="NID37" s="24"/>
      <c r="NIE37" s="24"/>
      <c r="NIF37" s="24"/>
      <c r="NIG37" s="25"/>
      <c r="NIH37" s="15"/>
      <c r="NII37" s="24"/>
      <c r="NIJ37" s="24"/>
      <c r="NIK37" s="24"/>
      <c r="NIL37" s="24"/>
      <c r="NIM37" s="24"/>
      <c r="NIN37" s="24"/>
      <c r="NIO37" s="25"/>
      <c r="NIP37" s="15"/>
      <c r="NIQ37" s="24"/>
      <c r="NIR37" s="24"/>
      <c r="NIS37" s="24"/>
      <c r="NIT37" s="24"/>
      <c r="NIU37" s="24"/>
      <c r="NIV37" s="24"/>
      <c r="NIW37" s="25"/>
      <c r="NIX37" s="15"/>
      <c r="NIY37" s="24"/>
      <c r="NIZ37" s="24"/>
      <c r="NJA37" s="24"/>
      <c r="NJB37" s="24"/>
      <c r="NJC37" s="24"/>
      <c r="NJD37" s="24"/>
      <c r="NJE37" s="25"/>
      <c r="NJF37" s="15"/>
      <c r="NJG37" s="24"/>
      <c r="NJH37" s="24"/>
      <c r="NJI37" s="24"/>
      <c r="NJJ37" s="24"/>
      <c r="NJK37" s="24"/>
      <c r="NJL37" s="24"/>
      <c r="NJM37" s="25"/>
      <c r="NJN37" s="15"/>
      <c r="NJO37" s="24"/>
      <c r="NJP37" s="24"/>
      <c r="NJQ37" s="24"/>
      <c r="NJR37" s="24"/>
      <c r="NJS37" s="24"/>
      <c r="NJT37" s="24"/>
      <c r="NJU37" s="25"/>
      <c r="NJV37" s="15"/>
      <c r="NJW37" s="24"/>
      <c r="NJX37" s="24"/>
      <c r="NJY37" s="24"/>
      <c r="NJZ37" s="24"/>
      <c r="NKA37" s="24"/>
      <c r="NKB37" s="24"/>
      <c r="NKC37" s="25"/>
      <c r="NKD37" s="15"/>
      <c r="NKE37" s="24"/>
      <c r="NKF37" s="24"/>
      <c r="NKG37" s="24"/>
      <c r="NKH37" s="24"/>
      <c r="NKI37" s="24"/>
      <c r="NKJ37" s="24"/>
      <c r="NKK37" s="25"/>
      <c r="NKL37" s="15"/>
      <c r="NKM37" s="24"/>
      <c r="NKN37" s="24"/>
      <c r="NKO37" s="24"/>
      <c r="NKP37" s="24"/>
      <c r="NKQ37" s="24"/>
      <c r="NKR37" s="24"/>
      <c r="NKS37" s="25"/>
      <c r="NKT37" s="15"/>
      <c r="NKU37" s="24"/>
      <c r="NKV37" s="24"/>
      <c r="NKW37" s="24"/>
      <c r="NKX37" s="24"/>
      <c r="NKY37" s="24"/>
      <c r="NKZ37" s="24"/>
      <c r="NLA37" s="25"/>
      <c r="NLB37" s="15"/>
      <c r="NLC37" s="24"/>
      <c r="NLD37" s="24"/>
      <c r="NLE37" s="24"/>
      <c r="NLF37" s="24"/>
      <c r="NLG37" s="24"/>
      <c r="NLH37" s="24"/>
      <c r="NLI37" s="25"/>
      <c r="NLJ37" s="15"/>
      <c r="NLK37" s="24"/>
      <c r="NLL37" s="24"/>
      <c r="NLM37" s="24"/>
      <c r="NLN37" s="24"/>
      <c r="NLO37" s="24"/>
      <c r="NLP37" s="24"/>
      <c r="NLQ37" s="25"/>
      <c r="NLR37" s="15"/>
      <c r="NLS37" s="24"/>
      <c r="NLT37" s="24"/>
      <c r="NLU37" s="24"/>
      <c r="NLV37" s="24"/>
      <c r="NLW37" s="24"/>
      <c r="NLX37" s="24"/>
      <c r="NLY37" s="25"/>
      <c r="NLZ37" s="15"/>
      <c r="NMA37" s="24"/>
      <c r="NMB37" s="24"/>
      <c r="NMC37" s="24"/>
      <c r="NMD37" s="24"/>
      <c r="NME37" s="24"/>
      <c r="NMF37" s="24"/>
      <c r="NMG37" s="25"/>
      <c r="NMH37" s="15"/>
      <c r="NMI37" s="24"/>
      <c r="NMJ37" s="24"/>
      <c r="NMK37" s="24"/>
      <c r="NML37" s="24"/>
      <c r="NMM37" s="24"/>
      <c r="NMN37" s="24"/>
      <c r="NMO37" s="25"/>
      <c r="NMP37" s="15"/>
      <c r="NMQ37" s="24"/>
      <c r="NMR37" s="24"/>
      <c r="NMS37" s="24"/>
      <c r="NMT37" s="24"/>
      <c r="NMU37" s="24"/>
      <c r="NMV37" s="24"/>
      <c r="NMW37" s="25"/>
      <c r="NMX37" s="15"/>
      <c r="NMY37" s="24"/>
      <c r="NMZ37" s="24"/>
      <c r="NNA37" s="24"/>
      <c r="NNB37" s="24"/>
      <c r="NNC37" s="24"/>
      <c r="NND37" s="24"/>
      <c r="NNE37" s="25"/>
      <c r="NNF37" s="15"/>
      <c r="NNG37" s="24"/>
      <c r="NNH37" s="24"/>
      <c r="NNI37" s="24"/>
      <c r="NNJ37" s="24"/>
      <c r="NNK37" s="24"/>
      <c r="NNL37" s="24"/>
      <c r="NNM37" s="25"/>
      <c r="NNN37" s="15"/>
      <c r="NNO37" s="24"/>
      <c r="NNP37" s="24"/>
      <c r="NNQ37" s="24"/>
      <c r="NNR37" s="24"/>
      <c r="NNS37" s="24"/>
      <c r="NNT37" s="24"/>
      <c r="NNU37" s="25"/>
      <c r="NNV37" s="15"/>
      <c r="NNW37" s="24"/>
      <c r="NNX37" s="24"/>
      <c r="NNY37" s="24"/>
      <c r="NNZ37" s="24"/>
      <c r="NOA37" s="24"/>
      <c r="NOB37" s="24"/>
      <c r="NOC37" s="25"/>
      <c r="NOD37" s="15"/>
      <c r="NOE37" s="24"/>
      <c r="NOF37" s="24"/>
      <c r="NOG37" s="24"/>
      <c r="NOH37" s="24"/>
      <c r="NOI37" s="24"/>
      <c r="NOJ37" s="24"/>
      <c r="NOK37" s="25"/>
      <c r="NOL37" s="15"/>
      <c r="NOM37" s="24"/>
      <c r="NON37" s="24"/>
      <c r="NOO37" s="24"/>
      <c r="NOP37" s="24"/>
      <c r="NOQ37" s="24"/>
      <c r="NOR37" s="24"/>
      <c r="NOS37" s="25"/>
      <c r="NOT37" s="15"/>
      <c r="NOU37" s="24"/>
      <c r="NOV37" s="24"/>
      <c r="NOW37" s="24"/>
      <c r="NOX37" s="24"/>
      <c r="NOY37" s="24"/>
      <c r="NOZ37" s="24"/>
      <c r="NPA37" s="25"/>
      <c r="NPB37" s="15"/>
      <c r="NPC37" s="24"/>
      <c r="NPD37" s="24"/>
      <c r="NPE37" s="24"/>
      <c r="NPF37" s="24"/>
      <c r="NPG37" s="24"/>
      <c r="NPH37" s="24"/>
      <c r="NPI37" s="25"/>
      <c r="NPJ37" s="15"/>
      <c r="NPK37" s="24"/>
      <c r="NPL37" s="24"/>
      <c r="NPM37" s="24"/>
      <c r="NPN37" s="24"/>
      <c r="NPO37" s="24"/>
      <c r="NPP37" s="24"/>
      <c r="NPQ37" s="25"/>
      <c r="NPR37" s="15"/>
      <c r="NPS37" s="24"/>
      <c r="NPT37" s="24"/>
      <c r="NPU37" s="24"/>
      <c r="NPV37" s="24"/>
      <c r="NPW37" s="24"/>
      <c r="NPX37" s="24"/>
      <c r="NPY37" s="25"/>
      <c r="NPZ37" s="15"/>
      <c r="NQA37" s="24"/>
      <c r="NQB37" s="24"/>
      <c r="NQC37" s="24"/>
      <c r="NQD37" s="24"/>
      <c r="NQE37" s="24"/>
      <c r="NQF37" s="24"/>
      <c r="NQG37" s="25"/>
      <c r="NQH37" s="15"/>
      <c r="NQI37" s="24"/>
      <c r="NQJ37" s="24"/>
      <c r="NQK37" s="24"/>
      <c r="NQL37" s="24"/>
      <c r="NQM37" s="24"/>
      <c r="NQN37" s="24"/>
      <c r="NQO37" s="25"/>
      <c r="NQP37" s="15"/>
      <c r="NQQ37" s="24"/>
      <c r="NQR37" s="24"/>
      <c r="NQS37" s="24"/>
      <c r="NQT37" s="24"/>
      <c r="NQU37" s="24"/>
      <c r="NQV37" s="24"/>
      <c r="NQW37" s="25"/>
      <c r="NQX37" s="15"/>
      <c r="NQY37" s="24"/>
      <c r="NQZ37" s="24"/>
      <c r="NRA37" s="24"/>
      <c r="NRB37" s="24"/>
      <c r="NRC37" s="24"/>
      <c r="NRD37" s="24"/>
      <c r="NRE37" s="25"/>
      <c r="NRF37" s="15"/>
      <c r="NRG37" s="24"/>
      <c r="NRH37" s="24"/>
      <c r="NRI37" s="24"/>
      <c r="NRJ37" s="24"/>
      <c r="NRK37" s="24"/>
      <c r="NRL37" s="24"/>
      <c r="NRM37" s="25"/>
      <c r="NRN37" s="15"/>
      <c r="NRO37" s="24"/>
      <c r="NRP37" s="24"/>
      <c r="NRQ37" s="24"/>
      <c r="NRR37" s="24"/>
      <c r="NRS37" s="24"/>
      <c r="NRT37" s="24"/>
      <c r="NRU37" s="25"/>
      <c r="NRV37" s="15"/>
      <c r="NRW37" s="24"/>
      <c r="NRX37" s="24"/>
      <c r="NRY37" s="24"/>
      <c r="NRZ37" s="24"/>
      <c r="NSA37" s="24"/>
      <c r="NSB37" s="24"/>
      <c r="NSC37" s="25"/>
      <c r="NSD37" s="15"/>
      <c r="NSE37" s="24"/>
      <c r="NSF37" s="24"/>
      <c r="NSG37" s="24"/>
      <c r="NSH37" s="24"/>
      <c r="NSI37" s="24"/>
      <c r="NSJ37" s="24"/>
      <c r="NSK37" s="25"/>
      <c r="NSL37" s="15"/>
      <c r="NSM37" s="24"/>
      <c r="NSN37" s="24"/>
      <c r="NSO37" s="24"/>
      <c r="NSP37" s="24"/>
      <c r="NSQ37" s="24"/>
      <c r="NSR37" s="24"/>
      <c r="NSS37" s="25"/>
      <c r="NST37" s="15"/>
      <c r="NSU37" s="24"/>
      <c r="NSV37" s="24"/>
      <c r="NSW37" s="24"/>
      <c r="NSX37" s="24"/>
      <c r="NSY37" s="24"/>
      <c r="NSZ37" s="24"/>
      <c r="NTA37" s="25"/>
      <c r="NTB37" s="15"/>
      <c r="NTC37" s="24"/>
      <c r="NTD37" s="24"/>
      <c r="NTE37" s="24"/>
      <c r="NTF37" s="24"/>
      <c r="NTG37" s="24"/>
      <c r="NTH37" s="24"/>
      <c r="NTI37" s="25"/>
      <c r="NTJ37" s="15"/>
      <c r="NTK37" s="24"/>
      <c r="NTL37" s="24"/>
      <c r="NTM37" s="24"/>
      <c r="NTN37" s="24"/>
      <c r="NTO37" s="24"/>
      <c r="NTP37" s="24"/>
      <c r="NTQ37" s="25"/>
      <c r="NTR37" s="15"/>
      <c r="NTS37" s="24"/>
      <c r="NTT37" s="24"/>
      <c r="NTU37" s="24"/>
      <c r="NTV37" s="24"/>
      <c r="NTW37" s="24"/>
      <c r="NTX37" s="24"/>
      <c r="NTY37" s="25"/>
      <c r="NTZ37" s="15"/>
      <c r="NUA37" s="24"/>
      <c r="NUB37" s="24"/>
      <c r="NUC37" s="24"/>
      <c r="NUD37" s="24"/>
      <c r="NUE37" s="24"/>
      <c r="NUF37" s="24"/>
      <c r="NUG37" s="25"/>
      <c r="NUH37" s="15"/>
      <c r="NUI37" s="24"/>
      <c r="NUJ37" s="24"/>
      <c r="NUK37" s="24"/>
      <c r="NUL37" s="24"/>
      <c r="NUM37" s="24"/>
      <c r="NUN37" s="24"/>
      <c r="NUO37" s="25"/>
      <c r="NUP37" s="15"/>
      <c r="NUQ37" s="24"/>
      <c r="NUR37" s="24"/>
      <c r="NUS37" s="24"/>
      <c r="NUT37" s="24"/>
      <c r="NUU37" s="24"/>
      <c r="NUV37" s="24"/>
      <c r="NUW37" s="25"/>
      <c r="NUX37" s="15"/>
      <c r="NUY37" s="24"/>
      <c r="NUZ37" s="24"/>
      <c r="NVA37" s="24"/>
      <c r="NVB37" s="24"/>
      <c r="NVC37" s="24"/>
      <c r="NVD37" s="24"/>
      <c r="NVE37" s="25"/>
      <c r="NVF37" s="15"/>
      <c r="NVG37" s="24"/>
      <c r="NVH37" s="24"/>
      <c r="NVI37" s="24"/>
      <c r="NVJ37" s="24"/>
      <c r="NVK37" s="24"/>
      <c r="NVL37" s="24"/>
      <c r="NVM37" s="25"/>
      <c r="NVN37" s="15"/>
      <c r="NVO37" s="24"/>
      <c r="NVP37" s="24"/>
      <c r="NVQ37" s="24"/>
      <c r="NVR37" s="24"/>
      <c r="NVS37" s="24"/>
      <c r="NVT37" s="24"/>
      <c r="NVU37" s="25"/>
      <c r="NVV37" s="15"/>
      <c r="NVW37" s="24"/>
      <c r="NVX37" s="24"/>
      <c r="NVY37" s="24"/>
      <c r="NVZ37" s="24"/>
      <c r="NWA37" s="24"/>
      <c r="NWB37" s="24"/>
      <c r="NWC37" s="25"/>
      <c r="NWD37" s="15"/>
      <c r="NWE37" s="24"/>
      <c r="NWF37" s="24"/>
      <c r="NWG37" s="24"/>
      <c r="NWH37" s="24"/>
      <c r="NWI37" s="24"/>
      <c r="NWJ37" s="24"/>
      <c r="NWK37" s="25"/>
      <c r="NWL37" s="15"/>
      <c r="NWM37" s="24"/>
      <c r="NWN37" s="24"/>
      <c r="NWO37" s="24"/>
      <c r="NWP37" s="24"/>
      <c r="NWQ37" s="24"/>
      <c r="NWR37" s="24"/>
      <c r="NWS37" s="25"/>
      <c r="NWT37" s="15"/>
      <c r="NWU37" s="24"/>
      <c r="NWV37" s="24"/>
      <c r="NWW37" s="24"/>
      <c r="NWX37" s="24"/>
      <c r="NWY37" s="24"/>
      <c r="NWZ37" s="24"/>
      <c r="NXA37" s="25"/>
      <c r="NXB37" s="15"/>
      <c r="NXC37" s="24"/>
      <c r="NXD37" s="24"/>
      <c r="NXE37" s="24"/>
      <c r="NXF37" s="24"/>
      <c r="NXG37" s="24"/>
      <c r="NXH37" s="24"/>
      <c r="NXI37" s="25"/>
      <c r="NXJ37" s="15"/>
      <c r="NXK37" s="24"/>
      <c r="NXL37" s="24"/>
      <c r="NXM37" s="24"/>
      <c r="NXN37" s="24"/>
      <c r="NXO37" s="24"/>
      <c r="NXP37" s="24"/>
      <c r="NXQ37" s="25"/>
      <c r="NXR37" s="15"/>
      <c r="NXS37" s="24"/>
      <c r="NXT37" s="24"/>
      <c r="NXU37" s="24"/>
      <c r="NXV37" s="24"/>
      <c r="NXW37" s="24"/>
      <c r="NXX37" s="24"/>
      <c r="NXY37" s="25"/>
      <c r="NXZ37" s="15"/>
      <c r="NYA37" s="24"/>
      <c r="NYB37" s="24"/>
      <c r="NYC37" s="24"/>
      <c r="NYD37" s="24"/>
      <c r="NYE37" s="24"/>
      <c r="NYF37" s="24"/>
      <c r="NYG37" s="25"/>
      <c r="NYH37" s="15"/>
      <c r="NYI37" s="24"/>
      <c r="NYJ37" s="24"/>
      <c r="NYK37" s="24"/>
      <c r="NYL37" s="24"/>
      <c r="NYM37" s="24"/>
      <c r="NYN37" s="24"/>
      <c r="NYO37" s="25"/>
      <c r="NYP37" s="15"/>
      <c r="NYQ37" s="24"/>
      <c r="NYR37" s="24"/>
      <c r="NYS37" s="24"/>
      <c r="NYT37" s="24"/>
      <c r="NYU37" s="24"/>
      <c r="NYV37" s="24"/>
      <c r="NYW37" s="25"/>
      <c r="NYX37" s="15"/>
      <c r="NYY37" s="24"/>
      <c r="NYZ37" s="24"/>
      <c r="NZA37" s="24"/>
      <c r="NZB37" s="24"/>
      <c r="NZC37" s="24"/>
      <c r="NZD37" s="24"/>
      <c r="NZE37" s="25"/>
      <c r="NZF37" s="15"/>
      <c r="NZG37" s="24"/>
      <c r="NZH37" s="24"/>
      <c r="NZI37" s="24"/>
      <c r="NZJ37" s="24"/>
      <c r="NZK37" s="24"/>
      <c r="NZL37" s="24"/>
      <c r="NZM37" s="25"/>
      <c r="NZN37" s="15"/>
      <c r="NZO37" s="24"/>
      <c r="NZP37" s="24"/>
      <c r="NZQ37" s="24"/>
      <c r="NZR37" s="24"/>
      <c r="NZS37" s="24"/>
      <c r="NZT37" s="24"/>
      <c r="NZU37" s="25"/>
      <c r="NZV37" s="15"/>
      <c r="NZW37" s="24"/>
      <c r="NZX37" s="24"/>
      <c r="NZY37" s="24"/>
      <c r="NZZ37" s="24"/>
      <c r="OAA37" s="24"/>
      <c r="OAB37" s="24"/>
      <c r="OAC37" s="25"/>
      <c r="OAD37" s="15"/>
      <c r="OAE37" s="24"/>
      <c r="OAF37" s="24"/>
      <c r="OAG37" s="24"/>
      <c r="OAH37" s="24"/>
      <c r="OAI37" s="24"/>
      <c r="OAJ37" s="24"/>
      <c r="OAK37" s="25"/>
      <c r="OAL37" s="15"/>
      <c r="OAM37" s="24"/>
      <c r="OAN37" s="24"/>
      <c r="OAO37" s="24"/>
      <c r="OAP37" s="24"/>
      <c r="OAQ37" s="24"/>
      <c r="OAR37" s="24"/>
      <c r="OAS37" s="25"/>
      <c r="OAT37" s="15"/>
      <c r="OAU37" s="24"/>
      <c r="OAV37" s="24"/>
      <c r="OAW37" s="24"/>
      <c r="OAX37" s="24"/>
      <c r="OAY37" s="24"/>
      <c r="OAZ37" s="24"/>
      <c r="OBA37" s="25"/>
      <c r="OBB37" s="15"/>
      <c r="OBC37" s="24"/>
      <c r="OBD37" s="24"/>
      <c r="OBE37" s="24"/>
      <c r="OBF37" s="24"/>
      <c r="OBG37" s="24"/>
      <c r="OBH37" s="24"/>
      <c r="OBI37" s="25"/>
      <c r="OBJ37" s="15"/>
      <c r="OBK37" s="24"/>
      <c r="OBL37" s="24"/>
      <c r="OBM37" s="24"/>
      <c r="OBN37" s="24"/>
      <c r="OBO37" s="24"/>
      <c r="OBP37" s="24"/>
      <c r="OBQ37" s="25"/>
      <c r="OBR37" s="15"/>
      <c r="OBS37" s="24"/>
      <c r="OBT37" s="24"/>
      <c r="OBU37" s="24"/>
      <c r="OBV37" s="24"/>
      <c r="OBW37" s="24"/>
      <c r="OBX37" s="24"/>
      <c r="OBY37" s="25"/>
      <c r="OBZ37" s="15"/>
      <c r="OCA37" s="24"/>
      <c r="OCB37" s="24"/>
      <c r="OCC37" s="24"/>
      <c r="OCD37" s="24"/>
      <c r="OCE37" s="24"/>
      <c r="OCF37" s="24"/>
      <c r="OCG37" s="25"/>
      <c r="OCH37" s="15"/>
      <c r="OCI37" s="24"/>
      <c r="OCJ37" s="24"/>
      <c r="OCK37" s="24"/>
      <c r="OCL37" s="24"/>
      <c r="OCM37" s="24"/>
      <c r="OCN37" s="24"/>
      <c r="OCO37" s="25"/>
      <c r="OCP37" s="15"/>
      <c r="OCQ37" s="24"/>
      <c r="OCR37" s="24"/>
      <c r="OCS37" s="24"/>
      <c r="OCT37" s="24"/>
      <c r="OCU37" s="24"/>
      <c r="OCV37" s="24"/>
      <c r="OCW37" s="25"/>
      <c r="OCX37" s="15"/>
      <c r="OCY37" s="24"/>
      <c r="OCZ37" s="24"/>
      <c r="ODA37" s="24"/>
      <c r="ODB37" s="24"/>
      <c r="ODC37" s="24"/>
      <c r="ODD37" s="24"/>
      <c r="ODE37" s="25"/>
      <c r="ODF37" s="15"/>
      <c r="ODG37" s="24"/>
      <c r="ODH37" s="24"/>
      <c r="ODI37" s="24"/>
      <c r="ODJ37" s="24"/>
      <c r="ODK37" s="24"/>
      <c r="ODL37" s="24"/>
      <c r="ODM37" s="25"/>
      <c r="ODN37" s="15"/>
      <c r="ODO37" s="24"/>
      <c r="ODP37" s="24"/>
      <c r="ODQ37" s="24"/>
      <c r="ODR37" s="24"/>
      <c r="ODS37" s="24"/>
      <c r="ODT37" s="24"/>
      <c r="ODU37" s="25"/>
      <c r="ODV37" s="15"/>
      <c r="ODW37" s="24"/>
      <c r="ODX37" s="24"/>
      <c r="ODY37" s="24"/>
      <c r="ODZ37" s="24"/>
      <c r="OEA37" s="24"/>
      <c r="OEB37" s="24"/>
      <c r="OEC37" s="25"/>
      <c r="OED37" s="15"/>
      <c r="OEE37" s="24"/>
      <c r="OEF37" s="24"/>
      <c r="OEG37" s="24"/>
      <c r="OEH37" s="24"/>
      <c r="OEI37" s="24"/>
      <c r="OEJ37" s="24"/>
      <c r="OEK37" s="25"/>
      <c r="OEL37" s="15"/>
      <c r="OEM37" s="24"/>
      <c r="OEN37" s="24"/>
      <c r="OEO37" s="24"/>
      <c r="OEP37" s="24"/>
      <c r="OEQ37" s="24"/>
      <c r="OER37" s="24"/>
      <c r="OES37" s="25"/>
      <c r="OET37" s="15"/>
      <c r="OEU37" s="24"/>
      <c r="OEV37" s="24"/>
      <c r="OEW37" s="24"/>
      <c r="OEX37" s="24"/>
      <c r="OEY37" s="24"/>
      <c r="OEZ37" s="24"/>
      <c r="OFA37" s="25"/>
      <c r="OFB37" s="15"/>
      <c r="OFC37" s="24"/>
      <c r="OFD37" s="24"/>
      <c r="OFE37" s="24"/>
      <c r="OFF37" s="24"/>
      <c r="OFG37" s="24"/>
      <c r="OFH37" s="24"/>
      <c r="OFI37" s="25"/>
      <c r="OFJ37" s="15"/>
      <c r="OFK37" s="24"/>
      <c r="OFL37" s="24"/>
      <c r="OFM37" s="24"/>
      <c r="OFN37" s="24"/>
      <c r="OFO37" s="24"/>
      <c r="OFP37" s="24"/>
      <c r="OFQ37" s="25"/>
      <c r="OFR37" s="15"/>
      <c r="OFS37" s="24"/>
      <c r="OFT37" s="24"/>
      <c r="OFU37" s="24"/>
      <c r="OFV37" s="24"/>
      <c r="OFW37" s="24"/>
      <c r="OFX37" s="24"/>
      <c r="OFY37" s="25"/>
      <c r="OFZ37" s="15"/>
      <c r="OGA37" s="24"/>
      <c r="OGB37" s="24"/>
      <c r="OGC37" s="24"/>
      <c r="OGD37" s="24"/>
      <c r="OGE37" s="24"/>
      <c r="OGF37" s="24"/>
      <c r="OGG37" s="25"/>
      <c r="OGH37" s="15"/>
      <c r="OGI37" s="24"/>
      <c r="OGJ37" s="24"/>
      <c r="OGK37" s="24"/>
      <c r="OGL37" s="24"/>
      <c r="OGM37" s="24"/>
      <c r="OGN37" s="24"/>
      <c r="OGO37" s="25"/>
      <c r="OGP37" s="15"/>
      <c r="OGQ37" s="24"/>
      <c r="OGR37" s="24"/>
      <c r="OGS37" s="24"/>
      <c r="OGT37" s="24"/>
      <c r="OGU37" s="24"/>
      <c r="OGV37" s="24"/>
      <c r="OGW37" s="25"/>
      <c r="OGX37" s="15"/>
      <c r="OGY37" s="24"/>
      <c r="OGZ37" s="24"/>
      <c r="OHA37" s="24"/>
      <c r="OHB37" s="24"/>
      <c r="OHC37" s="24"/>
      <c r="OHD37" s="24"/>
      <c r="OHE37" s="25"/>
      <c r="OHF37" s="15"/>
      <c r="OHG37" s="24"/>
      <c r="OHH37" s="24"/>
      <c r="OHI37" s="24"/>
      <c r="OHJ37" s="24"/>
      <c r="OHK37" s="24"/>
      <c r="OHL37" s="24"/>
      <c r="OHM37" s="25"/>
      <c r="OHN37" s="15"/>
      <c r="OHO37" s="24"/>
      <c r="OHP37" s="24"/>
      <c r="OHQ37" s="24"/>
      <c r="OHR37" s="24"/>
      <c r="OHS37" s="24"/>
      <c r="OHT37" s="24"/>
      <c r="OHU37" s="25"/>
      <c r="OHV37" s="15"/>
      <c r="OHW37" s="24"/>
      <c r="OHX37" s="24"/>
      <c r="OHY37" s="24"/>
      <c r="OHZ37" s="24"/>
      <c r="OIA37" s="24"/>
      <c r="OIB37" s="24"/>
      <c r="OIC37" s="25"/>
      <c r="OID37" s="15"/>
      <c r="OIE37" s="24"/>
      <c r="OIF37" s="24"/>
      <c r="OIG37" s="24"/>
      <c r="OIH37" s="24"/>
      <c r="OII37" s="24"/>
      <c r="OIJ37" s="24"/>
      <c r="OIK37" s="25"/>
      <c r="OIL37" s="15"/>
      <c r="OIM37" s="24"/>
      <c r="OIN37" s="24"/>
      <c r="OIO37" s="24"/>
      <c r="OIP37" s="24"/>
      <c r="OIQ37" s="24"/>
      <c r="OIR37" s="24"/>
      <c r="OIS37" s="25"/>
      <c r="OIT37" s="15"/>
      <c r="OIU37" s="24"/>
      <c r="OIV37" s="24"/>
      <c r="OIW37" s="24"/>
      <c r="OIX37" s="24"/>
      <c r="OIY37" s="24"/>
      <c r="OIZ37" s="24"/>
      <c r="OJA37" s="25"/>
      <c r="OJB37" s="15"/>
      <c r="OJC37" s="24"/>
      <c r="OJD37" s="24"/>
      <c r="OJE37" s="24"/>
      <c r="OJF37" s="24"/>
      <c r="OJG37" s="24"/>
      <c r="OJH37" s="24"/>
      <c r="OJI37" s="25"/>
      <c r="OJJ37" s="15"/>
      <c r="OJK37" s="24"/>
      <c r="OJL37" s="24"/>
      <c r="OJM37" s="24"/>
      <c r="OJN37" s="24"/>
      <c r="OJO37" s="24"/>
      <c r="OJP37" s="24"/>
      <c r="OJQ37" s="25"/>
      <c r="OJR37" s="15"/>
      <c r="OJS37" s="24"/>
      <c r="OJT37" s="24"/>
      <c r="OJU37" s="24"/>
      <c r="OJV37" s="24"/>
      <c r="OJW37" s="24"/>
      <c r="OJX37" s="24"/>
      <c r="OJY37" s="25"/>
      <c r="OJZ37" s="15"/>
      <c r="OKA37" s="24"/>
      <c r="OKB37" s="24"/>
      <c r="OKC37" s="24"/>
      <c r="OKD37" s="24"/>
      <c r="OKE37" s="24"/>
      <c r="OKF37" s="24"/>
      <c r="OKG37" s="25"/>
      <c r="OKH37" s="15"/>
      <c r="OKI37" s="24"/>
      <c r="OKJ37" s="24"/>
      <c r="OKK37" s="24"/>
      <c r="OKL37" s="24"/>
      <c r="OKM37" s="24"/>
      <c r="OKN37" s="24"/>
      <c r="OKO37" s="25"/>
      <c r="OKP37" s="15"/>
      <c r="OKQ37" s="24"/>
      <c r="OKR37" s="24"/>
      <c r="OKS37" s="24"/>
      <c r="OKT37" s="24"/>
      <c r="OKU37" s="24"/>
      <c r="OKV37" s="24"/>
      <c r="OKW37" s="25"/>
      <c r="OKX37" s="15"/>
      <c r="OKY37" s="24"/>
      <c r="OKZ37" s="24"/>
      <c r="OLA37" s="24"/>
      <c r="OLB37" s="24"/>
      <c r="OLC37" s="24"/>
      <c r="OLD37" s="24"/>
      <c r="OLE37" s="25"/>
      <c r="OLF37" s="15"/>
      <c r="OLG37" s="24"/>
      <c r="OLH37" s="24"/>
      <c r="OLI37" s="24"/>
      <c r="OLJ37" s="24"/>
      <c r="OLK37" s="24"/>
      <c r="OLL37" s="24"/>
      <c r="OLM37" s="25"/>
      <c r="OLN37" s="15"/>
      <c r="OLO37" s="24"/>
      <c r="OLP37" s="24"/>
      <c r="OLQ37" s="24"/>
      <c r="OLR37" s="24"/>
      <c r="OLS37" s="24"/>
      <c r="OLT37" s="24"/>
      <c r="OLU37" s="25"/>
      <c r="OLV37" s="15"/>
      <c r="OLW37" s="24"/>
      <c r="OLX37" s="24"/>
      <c r="OLY37" s="24"/>
      <c r="OLZ37" s="24"/>
      <c r="OMA37" s="24"/>
      <c r="OMB37" s="24"/>
      <c r="OMC37" s="25"/>
      <c r="OMD37" s="15"/>
      <c r="OME37" s="24"/>
      <c r="OMF37" s="24"/>
      <c r="OMG37" s="24"/>
      <c r="OMH37" s="24"/>
      <c r="OMI37" s="24"/>
      <c r="OMJ37" s="24"/>
      <c r="OMK37" s="25"/>
      <c r="OML37" s="15"/>
      <c r="OMM37" s="24"/>
      <c r="OMN37" s="24"/>
      <c r="OMO37" s="24"/>
      <c r="OMP37" s="24"/>
      <c r="OMQ37" s="24"/>
      <c r="OMR37" s="24"/>
      <c r="OMS37" s="25"/>
      <c r="OMT37" s="15"/>
      <c r="OMU37" s="24"/>
      <c r="OMV37" s="24"/>
      <c r="OMW37" s="24"/>
      <c r="OMX37" s="24"/>
      <c r="OMY37" s="24"/>
      <c r="OMZ37" s="24"/>
      <c r="ONA37" s="25"/>
      <c r="ONB37" s="15"/>
      <c r="ONC37" s="24"/>
      <c r="OND37" s="24"/>
      <c r="ONE37" s="24"/>
      <c r="ONF37" s="24"/>
      <c r="ONG37" s="24"/>
      <c r="ONH37" s="24"/>
      <c r="ONI37" s="25"/>
      <c r="ONJ37" s="15"/>
      <c r="ONK37" s="24"/>
      <c r="ONL37" s="24"/>
      <c r="ONM37" s="24"/>
      <c r="ONN37" s="24"/>
      <c r="ONO37" s="24"/>
      <c r="ONP37" s="24"/>
      <c r="ONQ37" s="25"/>
      <c r="ONR37" s="15"/>
      <c r="ONS37" s="24"/>
      <c r="ONT37" s="24"/>
      <c r="ONU37" s="24"/>
      <c r="ONV37" s="24"/>
      <c r="ONW37" s="24"/>
      <c r="ONX37" s="24"/>
      <c r="ONY37" s="25"/>
      <c r="ONZ37" s="15"/>
      <c r="OOA37" s="24"/>
      <c r="OOB37" s="24"/>
      <c r="OOC37" s="24"/>
      <c r="OOD37" s="24"/>
      <c r="OOE37" s="24"/>
      <c r="OOF37" s="24"/>
      <c r="OOG37" s="25"/>
      <c r="OOH37" s="15"/>
      <c r="OOI37" s="24"/>
      <c r="OOJ37" s="24"/>
      <c r="OOK37" s="24"/>
      <c r="OOL37" s="24"/>
      <c r="OOM37" s="24"/>
      <c r="OON37" s="24"/>
      <c r="OOO37" s="25"/>
      <c r="OOP37" s="15"/>
      <c r="OOQ37" s="24"/>
      <c r="OOR37" s="24"/>
      <c r="OOS37" s="24"/>
      <c r="OOT37" s="24"/>
      <c r="OOU37" s="24"/>
      <c r="OOV37" s="24"/>
      <c r="OOW37" s="25"/>
      <c r="OOX37" s="15"/>
      <c r="OOY37" s="24"/>
      <c r="OOZ37" s="24"/>
      <c r="OPA37" s="24"/>
      <c r="OPB37" s="24"/>
      <c r="OPC37" s="24"/>
      <c r="OPD37" s="24"/>
      <c r="OPE37" s="25"/>
      <c r="OPF37" s="15"/>
      <c r="OPG37" s="24"/>
      <c r="OPH37" s="24"/>
      <c r="OPI37" s="24"/>
      <c r="OPJ37" s="24"/>
      <c r="OPK37" s="24"/>
      <c r="OPL37" s="24"/>
      <c r="OPM37" s="25"/>
      <c r="OPN37" s="15"/>
      <c r="OPO37" s="24"/>
      <c r="OPP37" s="24"/>
      <c r="OPQ37" s="24"/>
      <c r="OPR37" s="24"/>
      <c r="OPS37" s="24"/>
      <c r="OPT37" s="24"/>
      <c r="OPU37" s="25"/>
      <c r="OPV37" s="15"/>
      <c r="OPW37" s="24"/>
      <c r="OPX37" s="24"/>
      <c r="OPY37" s="24"/>
      <c r="OPZ37" s="24"/>
      <c r="OQA37" s="24"/>
      <c r="OQB37" s="24"/>
      <c r="OQC37" s="25"/>
      <c r="OQD37" s="15"/>
      <c r="OQE37" s="24"/>
      <c r="OQF37" s="24"/>
      <c r="OQG37" s="24"/>
      <c r="OQH37" s="24"/>
      <c r="OQI37" s="24"/>
      <c r="OQJ37" s="24"/>
      <c r="OQK37" s="25"/>
      <c r="OQL37" s="15"/>
      <c r="OQM37" s="24"/>
      <c r="OQN37" s="24"/>
      <c r="OQO37" s="24"/>
      <c r="OQP37" s="24"/>
      <c r="OQQ37" s="24"/>
      <c r="OQR37" s="24"/>
      <c r="OQS37" s="25"/>
      <c r="OQT37" s="15"/>
      <c r="OQU37" s="24"/>
      <c r="OQV37" s="24"/>
      <c r="OQW37" s="24"/>
      <c r="OQX37" s="24"/>
      <c r="OQY37" s="24"/>
      <c r="OQZ37" s="24"/>
      <c r="ORA37" s="25"/>
      <c r="ORB37" s="15"/>
      <c r="ORC37" s="24"/>
      <c r="ORD37" s="24"/>
      <c r="ORE37" s="24"/>
      <c r="ORF37" s="24"/>
      <c r="ORG37" s="24"/>
      <c r="ORH37" s="24"/>
      <c r="ORI37" s="25"/>
      <c r="ORJ37" s="15"/>
      <c r="ORK37" s="24"/>
      <c r="ORL37" s="24"/>
      <c r="ORM37" s="24"/>
      <c r="ORN37" s="24"/>
      <c r="ORO37" s="24"/>
      <c r="ORP37" s="24"/>
      <c r="ORQ37" s="25"/>
      <c r="ORR37" s="15"/>
      <c r="ORS37" s="24"/>
      <c r="ORT37" s="24"/>
      <c r="ORU37" s="24"/>
      <c r="ORV37" s="24"/>
      <c r="ORW37" s="24"/>
      <c r="ORX37" s="24"/>
      <c r="ORY37" s="25"/>
      <c r="ORZ37" s="15"/>
      <c r="OSA37" s="24"/>
      <c r="OSB37" s="24"/>
      <c r="OSC37" s="24"/>
      <c r="OSD37" s="24"/>
      <c r="OSE37" s="24"/>
      <c r="OSF37" s="24"/>
      <c r="OSG37" s="25"/>
      <c r="OSH37" s="15"/>
      <c r="OSI37" s="24"/>
      <c r="OSJ37" s="24"/>
      <c r="OSK37" s="24"/>
      <c r="OSL37" s="24"/>
      <c r="OSM37" s="24"/>
      <c r="OSN37" s="24"/>
      <c r="OSO37" s="25"/>
      <c r="OSP37" s="15"/>
      <c r="OSQ37" s="24"/>
      <c r="OSR37" s="24"/>
      <c r="OSS37" s="24"/>
      <c r="OST37" s="24"/>
      <c r="OSU37" s="24"/>
      <c r="OSV37" s="24"/>
      <c r="OSW37" s="25"/>
      <c r="OSX37" s="15"/>
      <c r="OSY37" s="24"/>
      <c r="OSZ37" s="24"/>
      <c r="OTA37" s="24"/>
      <c r="OTB37" s="24"/>
      <c r="OTC37" s="24"/>
      <c r="OTD37" s="24"/>
      <c r="OTE37" s="25"/>
      <c r="OTF37" s="15"/>
      <c r="OTG37" s="24"/>
      <c r="OTH37" s="24"/>
      <c r="OTI37" s="24"/>
      <c r="OTJ37" s="24"/>
      <c r="OTK37" s="24"/>
      <c r="OTL37" s="24"/>
      <c r="OTM37" s="25"/>
      <c r="OTN37" s="15"/>
      <c r="OTO37" s="24"/>
      <c r="OTP37" s="24"/>
      <c r="OTQ37" s="24"/>
      <c r="OTR37" s="24"/>
      <c r="OTS37" s="24"/>
      <c r="OTT37" s="24"/>
      <c r="OTU37" s="25"/>
      <c r="OTV37" s="15"/>
      <c r="OTW37" s="24"/>
      <c r="OTX37" s="24"/>
      <c r="OTY37" s="24"/>
      <c r="OTZ37" s="24"/>
      <c r="OUA37" s="24"/>
      <c r="OUB37" s="24"/>
      <c r="OUC37" s="25"/>
      <c r="OUD37" s="15"/>
      <c r="OUE37" s="24"/>
      <c r="OUF37" s="24"/>
      <c r="OUG37" s="24"/>
      <c r="OUH37" s="24"/>
      <c r="OUI37" s="24"/>
      <c r="OUJ37" s="24"/>
      <c r="OUK37" s="25"/>
      <c r="OUL37" s="15"/>
      <c r="OUM37" s="24"/>
      <c r="OUN37" s="24"/>
      <c r="OUO37" s="24"/>
      <c r="OUP37" s="24"/>
      <c r="OUQ37" s="24"/>
      <c r="OUR37" s="24"/>
      <c r="OUS37" s="25"/>
      <c r="OUT37" s="15"/>
      <c r="OUU37" s="24"/>
      <c r="OUV37" s="24"/>
      <c r="OUW37" s="24"/>
      <c r="OUX37" s="24"/>
      <c r="OUY37" s="24"/>
      <c r="OUZ37" s="24"/>
      <c r="OVA37" s="25"/>
      <c r="OVB37" s="15"/>
      <c r="OVC37" s="24"/>
      <c r="OVD37" s="24"/>
      <c r="OVE37" s="24"/>
      <c r="OVF37" s="24"/>
      <c r="OVG37" s="24"/>
      <c r="OVH37" s="24"/>
      <c r="OVI37" s="25"/>
      <c r="OVJ37" s="15"/>
      <c r="OVK37" s="24"/>
      <c r="OVL37" s="24"/>
      <c r="OVM37" s="24"/>
      <c r="OVN37" s="24"/>
      <c r="OVO37" s="24"/>
      <c r="OVP37" s="24"/>
      <c r="OVQ37" s="25"/>
      <c r="OVR37" s="15"/>
      <c r="OVS37" s="24"/>
      <c r="OVT37" s="24"/>
      <c r="OVU37" s="24"/>
      <c r="OVV37" s="24"/>
      <c r="OVW37" s="24"/>
      <c r="OVX37" s="24"/>
      <c r="OVY37" s="25"/>
      <c r="OVZ37" s="15"/>
      <c r="OWA37" s="24"/>
      <c r="OWB37" s="24"/>
      <c r="OWC37" s="24"/>
      <c r="OWD37" s="24"/>
      <c r="OWE37" s="24"/>
      <c r="OWF37" s="24"/>
      <c r="OWG37" s="25"/>
      <c r="OWH37" s="15"/>
      <c r="OWI37" s="24"/>
      <c r="OWJ37" s="24"/>
      <c r="OWK37" s="24"/>
      <c r="OWL37" s="24"/>
      <c r="OWM37" s="24"/>
      <c r="OWN37" s="24"/>
      <c r="OWO37" s="25"/>
      <c r="OWP37" s="15"/>
      <c r="OWQ37" s="24"/>
      <c r="OWR37" s="24"/>
      <c r="OWS37" s="24"/>
      <c r="OWT37" s="24"/>
      <c r="OWU37" s="24"/>
      <c r="OWV37" s="24"/>
      <c r="OWW37" s="25"/>
      <c r="OWX37" s="15"/>
      <c r="OWY37" s="24"/>
      <c r="OWZ37" s="24"/>
      <c r="OXA37" s="24"/>
      <c r="OXB37" s="24"/>
      <c r="OXC37" s="24"/>
      <c r="OXD37" s="24"/>
      <c r="OXE37" s="25"/>
      <c r="OXF37" s="15"/>
      <c r="OXG37" s="24"/>
      <c r="OXH37" s="24"/>
      <c r="OXI37" s="24"/>
      <c r="OXJ37" s="24"/>
      <c r="OXK37" s="24"/>
      <c r="OXL37" s="24"/>
      <c r="OXM37" s="25"/>
      <c r="OXN37" s="15"/>
      <c r="OXO37" s="24"/>
      <c r="OXP37" s="24"/>
      <c r="OXQ37" s="24"/>
      <c r="OXR37" s="24"/>
      <c r="OXS37" s="24"/>
      <c r="OXT37" s="24"/>
      <c r="OXU37" s="25"/>
      <c r="OXV37" s="15"/>
      <c r="OXW37" s="24"/>
      <c r="OXX37" s="24"/>
      <c r="OXY37" s="24"/>
      <c r="OXZ37" s="24"/>
      <c r="OYA37" s="24"/>
      <c r="OYB37" s="24"/>
      <c r="OYC37" s="25"/>
      <c r="OYD37" s="15"/>
      <c r="OYE37" s="24"/>
      <c r="OYF37" s="24"/>
      <c r="OYG37" s="24"/>
      <c r="OYH37" s="24"/>
      <c r="OYI37" s="24"/>
      <c r="OYJ37" s="24"/>
      <c r="OYK37" s="25"/>
      <c r="OYL37" s="15"/>
      <c r="OYM37" s="24"/>
      <c r="OYN37" s="24"/>
      <c r="OYO37" s="24"/>
      <c r="OYP37" s="24"/>
      <c r="OYQ37" s="24"/>
      <c r="OYR37" s="24"/>
      <c r="OYS37" s="25"/>
      <c r="OYT37" s="15"/>
      <c r="OYU37" s="24"/>
      <c r="OYV37" s="24"/>
      <c r="OYW37" s="24"/>
      <c r="OYX37" s="24"/>
      <c r="OYY37" s="24"/>
      <c r="OYZ37" s="24"/>
      <c r="OZA37" s="25"/>
      <c r="OZB37" s="15"/>
      <c r="OZC37" s="24"/>
      <c r="OZD37" s="24"/>
      <c r="OZE37" s="24"/>
      <c r="OZF37" s="24"/>
      <c r="OZG37" s="24"/>
      <c r="OZH37" s="24"/>
      <c r="OZI37" s="25"/>
      <c r="OZJ37" s="15"/>
      <c r="OZK37" s="24"/>
      <c r="OZL37" s="24"/>
      <c r="OZM37" s="24"/>
      <c r="OZN37" s="24"/>
      <c r="OZO37" s="24"/>
      <c r="OZP37" s="24"/>
      <c r="OZQ37" s="25"/>
      <c r="OZR37" s="15"/>
      <c r="OZS37" s="24"/>
      <c r="OZT37" s="24"/>
      <c r="OZU37" s="24"/>
      <c r="OZV37" s="24"/>
      <c r="OZW37" s="24"/>
      <c r="OZX37" s="24"/>
      <c r="OZY37" s="25"/>
      <c r="OZZ37" s="15"/>
      <c r="PAA37" s="24"/>
      <c r="PAB37" s="24"/>
      <c r="PAC37" s="24"/>
      <c r="PAD37" s="24"/>
      <c r="PAE37" s="24"/>
      <c r="PAF37" s="24"/>
      <c r="PAG37" s="25"/>
      <c r="PAH37" s="15"/>
      <c r="PAI37" s="24"/>
      <c r="PAJ37" s="24"/>
      <c r="PAK37" s="24"/>
      <c r="PAL37" s="24"/>
      <c r="PAM37" s="24"/>
      <c r="PAN37" s="24"/>
      <c r="PAO37" s="25"/>
      <c r="PAP37" s="15"/>
      <c r="PAQ37" s="24"/>
      <c r="PAR37" s="24"/>
      <c r="PAS37" s="24"/>
      <c r="PAT37" s="24"/>
      <c r="PAU37" s="24"/>
      <c r="PAV37" s="24"/>
      <c r="PAW37" s="25"/>
      <c r="PAX37" s="15"/>
      <c r="PAY37" s="24"/>
      <c r="PAZ37" s="24"/>
      <c r="PBA37" s="24"/>
      <c r="PBB37" s="24"/>
      <c r="PBC37" s="24"/>
      <c r="PBD37" s="24"/>
      <c r="PBE37" s="25"/>
      <c r="PBF37" s="15"/>
      <c r="PBG37" s="24"/>
      <c r="PBH37" s="24"/>
      <c r="PBI37" s="24"/>
      <c r="PBJ37" s="24"/>
      <c r="PBK37" s="24"/>
      <c r="PBL37" s="24"/>
      <c r="PBM37" s="25"/>
      <c r="PBN37" s="15"/>
      <c r="PBO37" s="24"/>
      <c r="PBP37" s="24"/>
      <c r="PBQ37" s="24"/>
      <c r="PBR37" s="24"/>
      <c r="PBS37" s="24"/>
      <c r="PBT37" s="24"/>
      <c r="PBU37" s="25"/>
      <c r="PBV37" s="15"/>
      <c r="PBW37" s="24"/>
      <c r="PBX37" s="24"/>
      <c r="PBY37" s="24"/>
      <c r="PBZ37" s="24"/>
      <c r="PCA37" s="24"/>
      <c r="PCB37" s="24"/>
      <c r="PCC37" s="25"/>
      <c r="PCD37" s="15"/>
      <c r="PCE37" s="24"/>
      <c r="PCF37" s="24"/>
      <c r="PCG37" s="24"/>
      <c r="PCH37" s="24"/>
      <c r="PCI37" s="24"/>
      <c r="PCJ37" s="24"/>
      <c r="PCK37" s="25"/>
      <c r="PCL37" s="15"/>
      <c r="PCM37" s="24"/>
      <c r="PCN37" s="24"/>
      <c r="PCO37" s="24"/>
      <c r="PCP37" s="24"/>
      <c r="PCQ37" s="24"/>
      <c r="PCR37" s="24"/>
      <c r="PCS37" s="25"/>
      <c r="PCT37" s="15"/>
      <c r="PCU37" s="24"/>
      <c r="PCV37" s="24"/>
      <c r="PCW37" s="24"/>
      <c r="PCX37" s="24"/>
      <c r="PCY37" s="24"/>
      <c r="PCZ37" s="24"/>
      <c r="PDA37" s="25"/>
      <c r="PDB37" s="15"/>
      <c r="PDC37" s="24"/>
      <c r="PDD37" s="24"/>
      <c r="PDE37" s="24"/>
      <c r="PDF37" s="24"/>
      <c r="PDG37" s="24"/>
      <c r="PDH37" s="24"/>
      <c r="PDI37" s="25"/>
      <c r="PDJ37" s="15"/>
      <c r="PDK37" s="24"/>
      <c r="PDL37" s="24"/>
      <c r="PDM37" s="24"/>
      <c r="PDN37" s="24"/>
      <c r="PDO37" s="24"/>
      <c r="PDP37" s="24"/>
      <c r="PDQ37" s="25"/>
      <c r="PDR37" s="15"/>
      <c r="PDS37" s="24"/>
      <c r="PDT37" s="24"/>
      <c r="PDU37" s="24"/>
      <c r="PDV37" s="24"/>
      <c r="PDW37" s="24"/>
      <c r="PDX37" s="24"/>
      <c r="PDY37" s="25"/>
      <c r="PDZ37" s="15"/>
      <c r="PEA37" s="24"/>
      <c r="PEB37" s="24"/>
      <c r="PEC37" s="24"/>
      <c r="PED37" s="24"/>
      <c r="PEE37" s="24"/>
      <c r="PEF37" s="24"/>
      <c r="PEG37" s="25"/>
      <c r="PEH37" s="15"/>
      <c r="PEI37" s="24"/>
      <c r="PEJ37" s="24"/>
      <c r="PEK37" s="24"/>
      <c r="PEL37" s="24"/>
      <c r="PEM37" s="24"/>
      <c r="PEN37" s="24"/>
      <c r="PEO37" s="25"/>
      <c r="PEP37" s="15"/>
      <c r="PEQ37" s="24"/>
      <c r="PER37" s="24"/>
      <c r="PES37" s="24"/>
      <c r="PET37" s="24"/>
      <c r="PEU37" s="24"/>
      <c r="PEV37" s="24"/>
      <c r="PEW37" s="25"/>
      <c r="PEX37" s="15"/>
      <c r="PEY37" s="24"/>
      <c r="PEZ37" s="24"/>
      <c r="PFA37" s="24"/>
      <c r="PFB37" s="24"/>
      <c r="PFC37" s="24"/>
      <c r="PFD37" s="24"/>
      <c r="PFE37" s="25"/>
      <c r="PFF37" s="15"/>
      <c r="PFG37" s="24"/>
      <c r="PFH37" s="24"/>
      <c r="PFI37" s="24"/>
      <c r="PFJ37" s="24"/>
      <c r="PFK37" s="24"/>
      <c r="PFL37" s="24"/>
      <c r="PFM37" s="25"/>
      <c r="PFN37" s="15"/>
      <c r="PFO37" s="24"/>
      <c r="PFP37" s="24"/>
      <c r="PFQ37" s="24"/>
      <c r="PFR37" s="24"/>
      <c r="PFS37" s="24"/>
      <c r="PFT37" s="24"/>
      <c r="PFU37" s="25"/>
      <c r="PFV37" s="15"/>
      <c r="PFW37" s="24"/>
      <c r="PFX37" s="24"/>
      <c r="PFY37" s="24"/>
      <c r="PFZ37" s="24"/>
      <c r="PGA37" s="24"/>
      <c r="PGB37" s="24"/>
      <c r="PGC37" s="25"/>
      <c r="PGD37" s="15"/>
      <c r="PGE37" s="24"/>
      <c r="PGF37" s="24"/>
      <c r="PGG37" s="24"/>
      <c r="PGH37" s="24"/>
      <c r="PGI37" s="24"/>
      <c r="PGJ37" s="24"/>
      <c r="PGK37" s="25"/>
      <c r="PGL37" s="15"/>
      <c r="PGM37" s="24"/>
      <c r="PGN37" s="24"/>
      <c r="PGO37" s="24"/>
      <c r="PGP37" s="24"/>
      <c r="PGQ37" s="24"/>
      <c r="PGR37" s="24"/>
      <c r="PGS37" s="25"/>
      <c r="PGT37" s="15"/>
      <c r="PGU37" s="24"/>
      <c r="PGV37" s="24"/>
      <c r="PGW37" s="24"/>
      <c r="PGX37" s="24"/>
      <c r="PGY37" s="24"/>
      <c r="PGZ37" s="24"/>
      <c r="PHA37" s="25"/>
      <c r="PHB37" s="15"/>
      <c r="PHC37" s="24"/>
      <c r="PHD37" s="24"/>
      <c r="PHE37" s="24"/>
      <c r="PHF37" s="24"/>
      <c r="PHG37" s="24"/>
      <c r="PHH37" s="24"/>
      <c r="PHI37" s="25"/>
      <c r="PHJ37" s="15"/>
      <c r="PHK37" s="24"/>
      <c r="PHL37" s="24"/>
      <c r="PHM37" s="24"/>
      <c r="PHN37" s="24"/>
      <c r="PHO37" s="24"/>
      <c r="PHP37" s="24"/>
      <c r="PHQ37" s="25"/>
      <c r="PHR37" s="15"/>
      <c r="PHS37" s="24"/>
      <c r="PHT37" s="24"/>
      <c r="PHU37" s="24"/>
      <c r="PHV37" s="24"/>
      <c r="PHW37" s="24"/>
      <c r="PHX37" s="24"/>
      <c r="PHY37" s="25"/>
      <c r="PHZ37" s="15"/>
      <c r="PIA37" s="24"/>
      <c r="PIB37" s="24"/>
      <c r="PIC37" s="24"/>
      <c r="PID37" s="24"/>
      <c r="PIE37" s="24"/>
      <c r="PIF37" s="24"/>
      <c r="PIG37" s="25"/>
      <c r="PIH37" s="15"/>
      <c r="PII37" s="24"/>
      <c r="PIJ37" s="24"/>
      <c r="PIK37" s="24"/>
      <c r="PIL37" s="24"/>
      <c r="PIM37" s="24"/>
      <c r="PIN37" s="24"/>
      <c r="PIO37" s="25"/>
      <c r="PIP37" s="15"/>
      <c r="PIQ37" s="24"/>
      <c r="PIR37" s="24"/>
      <c r="PIS37" s="24"/>
      <c r="PIT37" s="24"/>
      <c r="PIU37" s="24"/>
      <c r="PIV37" s="24"/>
      <c r="PIW37" s="25"/>
      <c r="PIX37" s="15"/>
      <c r="PIY37" s="24"/>
      <c r="PIZ37" s="24"/>
      <c r="PJA37" s="24"/>
      <c r="PJB37" s="24"/>
      <c r="PJC37" s="24"/>
      <c r="PJD37" s="24"/>
      <c r="PJE37" s="25"/>
      <c r="PJF37" s="15"/>
      <c r="PJG37" s="24"/>
      <c r="PJH37" s="24"/>
      <c r="PJI37" s="24"/>
      <c r="PJJ37" s="24"/>
      <c r="PJK37" s="24"/>
      <c r="PJL37" s="24"/>
      <c r="PJM37" s="25"/>
      <c r="PJN37" s="15"/>
      <c r="PJO37" s="24"/>
      <c r="PJP37" s="24"/>
      <c r="PJQ37" s="24"/>
      <c r="PJR37" s="24"/>
      <c r="PJS37" s="24"/>
      <c r="PJT37" s="24"/>
      <c r="PJU37" s="25"/>
      <c r="PJV37" s="15"/>
      <c r="PJW37" s="24"/>
      <c r="PJX37" s="24"/>
      <c r="PJY37" s="24"/>
      <c r="PJZ37" s="24"/>
      <c r="PKA37" s="24"/>
      <c r="PKB37" s="24"/>
      <c r="PKC37" s="25"/>
      <c r="PKD37" s="15"/>
      <c r="PKE37" s="24"/>
      <c r="PKF37" s="24"/>
      <c r="PKG37" s="24"/>
      <c r="PKH37" s="24"/>
      <c r="PKI37" s="24"/>
      <c r="PKJ37" s="24"/>
      <c r="PKK37" s="25"/>
      <c r="PKL37" s="15"/>
      <c r="PKM37" s="24"/>
      <c r="PKN37" s="24"/>
      <c r="PKO37" s="24"/>
      <c r="PKP37" s="24"/>
      <c r="PKQ37" s="24"/>
      <c r="PKR37" s="24"/>
      <c r="PKS37" s="25"/>
      <c r="PKT37" s="15"/>
      <c r="PKU37" s="24"/>
      <c r="PKV37" s="24"/>
      <c r="PKW37" s="24"/>
      <c r="PKX37" s="24"/>
      <c r="PKY37" s="24"/>
      <c r="PKZ37" s="24"/>
      <c r="PLA37" s="25"/>
      <c r="PLB37" s="15"/>
      <c r="PLC37" s="24"/>
      <c r="PLD37" s="24"/>
      <c r="PLE37" s="24"/>
      <c r="PLF37" s="24"/>
      <c r="PLG37" s="24"/>
      <c r="PLH37" s="24"/>
      <c r="PLI37" s="25"/>
      <c r="PLJ37" s="15"/>
      <c r="PLK37" s="24"/>
      <c r="PLL37" s="24"/>
      <c r="PLM37" s="24"/>
      <c r="PLN37" s="24"/>
      <c r="PLO37" s="24"/>
      <c r="PLP37" s="24"/>
      <c r="PLQ37" s="25"/>
      <c r="PLR37" s="15"/>
      <c r="PLS37" s="24"/>
      <c r="PLT37" s="24"/>
      <c r="PLU37" s="24"/>
      <c r="PLV37" s="24"/>
      <c r="PLW37" s="24"/>
      <c r="PLX37" s="24"/>
      <c r="PLY37" s="25"/>
      <c r="PLZ37" s="15"/>
      <c r="PMA37" s="24"/>
      <c r="PMB37" s="24"/>
      <c r="PMC37" s="24"/>
      <c r="PMD37" s="24"/>
      <c r="PME37" s="24"/>
      <c r="PMF37" s="24"/>
      <c r="PMG37" s="25"/>
      <c r="PMH37" s="15"/>
      <c r="PMI37" s="24"/>
      <c r="PMJ37" s="24"/>
      <c r="PMK37" s="24"/>
      <c r="PML37" s="24"/>
      <c r="PMM37" s="24"/>
      <c r="PMN37" s="24"/>
      <c r="PMO37" s="25"/>
      <c r="PMP37" s="15"/>
      <c r="PMQ37" s="24"/>
      <c r="PMR37" s="24"/>
      <c r="PMS37" s="24"/>
      <c r="PMT37" s="24"/>
      <c r="PMU37" s="24"/>
      <c r="PMV37" s="24"/>
      <c r="PMW37" s="25"/>
      <c r="PMX37" s="15"/>
      <c r="PMY37" s="24"/>
      <c r="PMZ37" s="24"/>
      <c r="PNA37" s="24"/>
      <c r="PNB37" s="24"/>
      <c r="PNC37" s="24"/>
      <c r="PND37" s="24"/>
      <c r="PNE37" s="25"/>
      <c r="PNF37" s="15"/>
      <c r="PNG37" s="24"/>
      <c r="PNH37" s="24"/>
      <c r="PNI37" s="24"/>
      <c r="PNJ37" s="24"/>
      <c r="PNK37" s="24"/>
      <c r="PNL37" s="24"/>
      <c r="PNM37" s="25"/>
      <c r="PNN37" s="15"/>
      <c r="PNO37" s="24"/>
      <c r="PNP37" s="24"/>
      <c r="PNQ37" s="24"/>
      <c r="PNR37" s="24"/>
      <c r="PNS37" s="24"/>
      <c r="PNT37" s="24"/>
      <c r="PNU37" s="25"/>
      <c r="PNV37" s="15"/>
      <c r="PNW37" s="24"/>
      <c r="PNX37" s="24"/>
      <c r="PNY37" s="24"/>
      <c r="PNZ37" s="24"/>
      <c r="POA37" s="24"/>
      <c r="POB37" s="24"/>
      <c r="POC37" s="25"/>
      <c r="POD37" s="15"/>
      <c r="POE37" s="24"/>
      <c r="POF37" s="24"/>
      <c r="POG37" s="24"/>
      <c r="POH37" s="24"/>
      <c r="POI37" s="24"/>
      <c r="POJ37" s="24"/>
      <c r="POK37" s="25"/>
      <c r="POL37" s="15"/>
      <c r="POM37" s="24"/>
      <c r="PON37" s="24"/>
      <c r="POO37" s="24"/>
      <c r="POP37" s="24"/>
      <c r="POQ37" s="24"/>
      <c r="POR37" s="24"/>
      <c r="POS37" s="25"/>
      <c r="POT37" s="15"/>
      <c r="POU37" s="24"/>
      <c r="POV37" s="24"/>
      <c r="POW37" s="24"/>
      <c r="POX37" s="24"/>
      <c r="POY37" s="24"/>
      <c r="POZ37" s="24"/>
      <c r="PPA37" s="25"/>
      <c r="PPB37" s="15"/>
      <c r="PPC37" s="24"/>
      <c r="PPD37" s="24"/>
      <c r="PPE37" s="24"/>
      <c r="PPF37" s="24"/>
      <c r="PPG37" s="24"/>
      <c r="PPH37" s="24"/>
      <c r="PPI37" s="25"/>
      <c r="PPJ37" s="15"/>
      <c r="PPK37" s="24"/>
      <c r="PPL37" s="24"/>
      <c r="PPM37" s="24"/>
      <c r="PPN37" s="24"/>
      <c r="PPO37" s="24"/>
      <c r="PPP37" s="24"/>
      <c r="PPQ37" s="25"/>
      <c r="PPR37" s="15"/>
      <c r="PPS37" s="24"/>
      <c r="PPT37" s="24"/>
      <c r="PPU37" s="24"/>
      <c r="PPV37" s="24"/>
      <c r="PPW37" s="24"/>
      <c r="PPX37" s="24"/>
      <c r="PPY37" s="25"/>
      <c r="PPZ37" s="15"/>
      <c r="PQA37" s="24"/>
      <c r="PQB37" s="24"/>
      <c r="PQC37" s="24"/>
      <c r="PQD37" s="24"/>
      <c r="PQE37" s="24"/>
      <c r="PQF37" s="24"/>
      <c r="PQG37" s="25"/>
      <c r="PQH37" s="15"/>
      <c r="PQI37" s="24"/>
      <c r="PQJ37" s="24"/>
      <c r="PQK37" s="24"/>
      <c r="PQL37" s="24"/>
      <c r="PQM37" s="24"/>
      <c r="PQN37" s="24"/>
      <c r="PQO37" s="25"/>
      <c r="PQP37" s="15"/>
      <c r="PQQ37" s="24"/>
      <c r="PQR37" s="24"/>
      <c r="PQS37" s="24"/>
      <c r="PQT37" s="24"/>
      <c r="PQU37" s="24"/>
      <c r="PQV37" s="24"/>
      <c r="PQW37" s="25"/>
      <c r="PQX37" s="15"/>
      <c r="PQY37" s="24"/>
      <c r="PQZ37" s="24"/>
      <c r="PRA37" s="24"/>
      <c r="PRB37" s="24"/>
      <c r="PRC37" s="24"/>
      <c r="PRD37" s="24"/>
      <c r="PRE37" s="25"/>
      <c r="PRF37" s="15"/>
      <c r="PRG37" s="24"/>
      <c r="PRH37" s="24"/>
      <c r="PRI37" s="24"/>
      <c r="PRJ37" s="24"/>
      <c r="PRK37" s="24"/>
      <c r="PRL37" s="24"/>
      <c r="PRM37" s="25"/>
      <c r="PRN37" s="15"/>
      <c r="PRO37" s="24"/>
      <c r="PRP37" s="24"/>
      <c r="PRQ37" s="24"/>
      <c r="PRR37" s="24"/>
      <c r="PRS37" s="24"/>
      <c r="PRT37" s="24"/>
      <c r="PRU37" s="25"/>
      <c r="PRV37" s="15"/>
      <c r="PRW37" s="24"/>
      <c r="PRX37" s="24"/>
      <c r="PRY37" s="24"/>
      <c r="PRZ37" s="24"/>
      <c r="PSA37" s="24"/>
      <c r="PSB37" s="24"/>
      <c r="PSC37" s="25"/>
      <c r="PSD37" s="15"/>
      <c r="PSE37" s="24"/>
      <c r="PSF37" s="24"/>
      <c r="PSG37" s="24"/>
      <c r="PSH37" s="24"/>
      <c r="PSI37" s="24"/>
      <c r="PSJ37" s="24"/>
      <c r="PSK37" s="25"/>
      <c r="PSL37" s="15"/>
      <c r="PSM37" s="24"/>
      <c r="PSN37" s="24"/>
      <c r="PSO37" s="24"/>
      <c r="PSP37" s="24"/>
      <c r="PSQ37" s="24"/>
      <c r="PSR37" s="24"/>
      <c r="PSS37" s="25"/>
      <c r="PST37" s="15"/>
      <c r="PSU37" s="24"/>
      <c r="PSV37" s="24"/>
      <c r="PSW37" s="24"/>
      <c r="PSX37" s="24"/>
      <c r="PSY37" s="24"/>
      <c r="PSZ37" s="24"/>
      <c r="PTA37" s="25"/>
      <c r="PTB37" s="15"/>
      <c r="PTC37" s="24"/>
      <c r="PTD37" s="24"/>
      <c r="PTE37" s="24"/>
      <c r="PTF37" s="24"/>
      <c r="PTG37" s="24"/>
      <c r="PTH37" s="24"/>
      <c r="PTI37" s="25"/>
      <c r="PTJ37" s="15"/>
      <c r="PTK37" s="24"/>
      <c r="PTL37" s="24"/>
      <c r="PTM37" s="24"/>
      <c r="PTN37" s="24"/>
      <c r="PTO37" s="24"/>
      <c r="PTP37" s="24"/>
      <c r="PTQ37" s="25"/>
      <c r="PTR37" s="15"/>
      <c r="PTS37" s="24"/>
      <c r="PTT37" s="24"/>
      <c r="PTU37" s="24"/>
      <c r="PTV37" s="24"/>
      <c r="PTW37" s="24"/>
      <c r="PTX37" s="24"/>
      <c r="PTY37" s="25"/>
      <c r="PTZ37" s="15"/>
      <c r="PUA37" s="24"/>
      <c r="PUB37" s="24"/>
      <c r="PUC37" s="24"/>
      <c r="PUD37" s="24"/>
      <c r="PUE37" s="24"/>
      <c r="PUF37" s="24"/>
      <c r="PUG37" s="25"/>
      <c r="PUH37" s="15"/>
      <c r="PUI37" s="24"/>
      <c r="PUJ37" s="24"/>
      <c r="PUK37" s="24"/>
      <c r="PUL37" s="24"/>
      <c r="PUM37" s="24"/>
      <c r="PUN37" s="24"/>
      <c r="PUO37" s="25"/>
      <c r="PUP37" s="15"/>
      <c r="PUQ37" s="24"/>
      <c r="PUR37" s="24"/>
      <c r="PUS37" s="24"/>
      <c r="PUT37" s="24"/>
      <c r="PUU37" s="24"/>
      <c r="PUV37" s="24"/>
      <c r="PUW37" s="25"/>
      <c r="PUX37" s="15"/>
      <c r="PUY37" s="24"/>
      <c r="PUZ37" s="24"/>
      <c r="PVA37" s="24"/>
      <c r="PVB37" s="24"/>
      <c r="PVC37" s="24"/>
      <c r="PVD37" s="24"/>
      <c r="PVE37" s="25"/>
      <c r="PVF37" s="15"/>
      <c r="PVG37" s="24"/>
      <c r="PVH37" s="24"/>
      <c r="PVI37" s="24"/>
      <c r="PVJ37" s="24"/>
      <c r="PVK37" s="24"/>
      <c r="PVL37" s="24"/>
      <c r="PVM37" s="25"/>
      <c r="PVN37" s="15"/>
      <c r="PVO37" s="24"/>
      <c r="PVP37" s="24"/>
      <c r="PVQ37" s="24"/>
      <c r="PVR37" s="24"/>
      <c r="PVS37" s="24"/>
      <c r="PVT37" s="24"/>
      <c r="PVU37" s="25"/>
      <c r="PVV37" s="15"/>
      <c r="PVW37" s="24"/>
      <c r="PVX37" s="24"/>
      <c r="PVY37" s="24"/>
      <c r="PVZ37" s="24"/>
      <c r="PWA37" s="24"/>
      <c r="PWB37" s="24"/>
      <c r="PWC37" s="25"/>
      <c r="PWD37" s="15"/>
      <c r="PWE37" s="24"/>
      <c r="PWF37" s="24"/>
      <c r="PWG37" s="24"/>
      <c r="PWH37" s="24"/>
      <c r="PWI37" s="24"/>
      <c r="PWJ37" s="24"/>
      <c r="PWK37" s="25"/>
      <c r="PWL37" s="15"/>
      <c r="PWM37" s="24"/>
      <c r="PWN37" s="24"/>
      <c r="PWO37" s="24"/>
      <c r="PWP37" s="24"/>
      <c r="PWQ37" s="24"/>
      <c r="PWR37" s="24"/>
      <c r="PWS37" s="25"/>
      <c r="PWT37" s="15"/>
      <c r="PWU37" s="24"/>
      <c r="PWV37" s="24"/>
      <c r="PWW37" s="24"/>
      <c r="PWX37" s="24"/>
      <c r="PWY37" s="24"/>
      <c r="PWZ37" s="24"/>
      <c r="PXA37" s="25"/>
      <c r="PXB37" s="15"/>
      <c r="PXC37" s="24"/>
      <c r="PXD37" s="24"/>
      <c r="PXE37" s="24"/>
      <c r="PXF37" s="24"/>
      <c r="PXG37" s="24"/>
      <c r="PXH37" s="24"/>
      <c r="PXI37" s="25"/>
      <c r="PXJ37" s="15"/>
      <c r="PXK37" s="24"/>
      <c r="PXL37" s="24"/>
      <c r="PXM37" s="24"/>
      <c r="PXN37" s="24"/>
      <c r="PXO37" s="24"/>
      <c r="PXP37" s="24"/>
      <c r="PXQ37" s="25"/>
      <c r="PXR37" s="15"/>
      <c r="PXS37" s="24"/>
      <c r="PXT37" s="24"/>
      <c r="PXU37" s="24"/>
      <c r="PXV37" s="24"/>
      <c r="PXW37" s="24"/>
      <c r="PXX37" s="24"/>
      <c r="PXY37" s="25"/>
      <c r="PXZ37" s="15"/>
      <c r="PYA37" s="24"/>
      <c r="PYB37" s="24"/>
      <c r="PYC37" s="24"/>
      <c r="PYD37" s="24"/>
      <c r="PYE37" s="24"/>
      <c r="PYF37" s="24"/>
      <c r="PYG37" s="25"/>
      <c r="PYH37" s="15"/>
      <c r="PYI37" s="24"/>
      <c r="PYJ37" s="24"/>
      <c r="PYK37" s="24"/>
      <c r="PYL37" s="24"/>
      <c r="PYM37" s="24"/>
      <c r="PYN37" s="24"/>
      <c r="PYO37" s="25"/>
      <c r="PYP37" s="15"/>
      <c r="PYQ37" s="24"/>
      <c r="PYR37" s="24"/>
      <c r="PYS37" s="24"/>
      <c r="PYT37" s="24"/>
      <c r="PYU37" s="24"/>
      <c r="PYV37" s="24"/>
      <c r="PYW37" s="25"/>
      <c r="PYX37" s="15"/>
      <c r="PYY37" s="24"/>
      <c r="PYZ37" s="24"/>
      <c r="PZA37" s="24"/>
      <c r="PZB37" s="24"/>
      <c r="PZC37" s="24"/>
      <c r="PZD37" s="24"/>
      <c r="PZE37" s="25"/>
      <c r="PZF37" s="15"/>
      <c r="PZG37" s="24"/>
      <c r="PZH37" s="24"/>
      <c r="PZI37" s="24"/>
      <c r="PZJ37" s="24"/>
      <c r="PZK37" s="24"/>
      <c r="PZL37" s="24"/>
      <c r="PZM37" s="25"/>
      <c r="PZN37" s="15"/>
      <c r="PZO37" s="24"/>
      <c r="PZP37" s="24"/>
      <c r="PZQ37" s="24"/>
      <c r="PZR37" s="24"/>
      <c r="PZS37" s="24"/>
      <c r="PZT37" s="24"/>
      <c r="PZU37" s="25"/>
      <c r="PZV37" s="15"/>
      <c r="PZW37" s="24"/>
      <c r="PZX37" s="24"/>
      <c r="PZY37" s="24"/>
      <c r="PZZ37" s="24"/>
      <c r="QAA37" s="24"/>
      <c r="QAB37" s="24"/>
      <c r="QAC37" s="25"/>
      <c r="QAD37" s="15"/>
      <c r="QAE37" s="24"/>
      <c r="QAF37" s="24"/>
      <c r="QAG37" s="24"/>
      <c r="QAH37" s="24"/>
      <c r="QAI37" s="24"/>
      <c r="QAJ37" s="24"/>
      <c r="QAK37" s="25"/>
      <c r="QAL37" s="15"/>
      <c r="QAM37" s="24"/>
      <c r="QAN37" s="24"/>
      <c r="QAO37" s="24"/>
      <c r="QAP37" s="24"/>
      <c r="QAQ37" s="24"/>
      <c r="QAR37" s="24"/>
      <c r="QAS37" s="25"/>
      <c r="QAT37" s="15"/>
      <c r="QAU37" s="24"/>
      <c r="QAV37" s="24"/>
      <c r="QAW37" s="24"/>
      <c r="QAX37" s="24"/>
      <c r="QAY37" s="24"/>
      <c r="QAZ37" s="24"/>
      <c r="QBA37" s="25"/>
      <c r="QBB37" s="15"/>
      <c r="QBC37" s="24"/>
      <c r="QBD37" s="24"/>
      <c r="QBE37" s="24"/>
      <c r="QBF37" s="24"/>
      <c r="QBG37" s="24"/>
      <c r="QBH37" s="24"/>
      <c r="QBI37" s="25"/>
      <c r="QBJ37" s="15"/>
      <c r="QBK37" s="24"/>
      <c r="QBL37" s="24"/>
      <c r="QBM37" s="24"/>
      <c r="QBN37" s="24"/>
      <c r="QBO37" s="24"/>
      <c r="QBP37" s="24"/>
      <c r="QBQ37" s="25"/>
      <c r="QBR37" s="15"/>
      <c r="QBS37" s="24"/>
      <c r="QBT37" s="24"/>
      <c r="QBU37" s="24"/>
      <c r="QBV37" s="24"/>
      <c r="QBW37" s="24"/>
      <c r="QBX37" s="24"/>
      <c r="QBY37" s="25"/>
      <c r="QBZ37" s="15"/>
      <c r="QCA37" s="24"/>
      <c r="QCB37" s="24"/>
      <c r="QCC37" s="24"/>
      <c r="QCD37" s="24"/>
      <c r="QCE37" s="24"/>
      <c r="QCF37" s="24"/>
      <c r="QCG37" s="25"/>
      <c r="QCH37" s="15"/>
      <c r="QCI37" s="24"/>
      <c r="QCJ37" s="24"/>
      <c r="QCK37" s="24"/>
      <c r="QCL37" s="24"/>
      <c r="QCM37" s="24"/>
      <c r="QCN37" s="24"/>
      <c r="QCO37" s="25"/>
      <c r="QCP37" s="15"/>
      <c r="QCQ37" s="24"/>
      <c r="QCR37" s="24"/>
      <c r="QCS37" s="24"/>
      <c r="QCT37" s="24"/>
      <c r="QCU37" s="24"/>
      <c r="QCV37" s="24"/>
      <c r="QCW37" s="25"/>
      <c r="QCX37" s="15"/>
      <c r="QCY37" s="24"/>
      <c r="QCZ37" s="24"/>
      <c r="QDA37" s="24"/>
      <c r="QDB37" s="24"/>
      <c r="QDC37" s="24"/>
      <c r="QDD37" s="24"/>
      <c r="QDE37" s="25"/>
      <c r="QDF37" s="15"/>
      <c r="QDG37" s="24"/>
      <c r="QDH37" s="24"/>
      <c r="QDI37" s="24"/>
      <c r="QDJ37" s="24"/>
      <c r="QDK37" s="24"/>
      <c r="QDL37" s="24"/>
      <c r="QDM37" s="25"/>
      <c r="QDN37" s="15"/>
      <c r="QDO37" s="24"/>
      <c r="QDP37" s="24"/>
      <c r="QDQ37" s="24"/>
      <c r="QDR37" s="24"/>
      <c r="QDS37" s="24"/>
      <c r="QDT37" s="24"/>
      <c r="QDU37" s="25"/>
      <c r="QDV37" s="15"/>
      <c r="QDW37" s="24"/>
      <c r="QDX37" s="24"/>
      <c r="QDY37" s="24"/>
      <c r="QDZ37" s="24"/>
      <c r="QEA37" s="24"/>
      <c r="QEB37" s="24"/>
      <c r="QEC37" s="25"/>
      <c r="QED37" s="15"/>
      <c r="QEE37" s="24"/>
      <c r="QEF37" s="24"/>
      <c r="QEG37" s="24"/>
      <c r="QEH37" s="24"/>
      <c r="QEI37" s="24"/>
      <c r="QEJ37" s="24"/>
      <c r="QEK37" s="25"/>
      <c r="QEL37" s="15"/>
      <c r="QEM37" s="24"/>
      <c r="QEN37" s="24"/>
      <c r="QEO37" s="24"/>
      <c r="QEP37" s="24"/>
      <c r="QEQ37" s="24"/>
      <c r="QER37" s="24"/>
      <c r="QES37" s="25"/>
      <c r="QET37" s="15"/>
      <c r="QEU37" s="24"/>
      <c r="QEV37" s="24"/>
      <c r="QEW37" s="24"/>
      <c r="QEX37" s="24"/>
      <c r="QEY37" s="24"/>
      <c r="QEZ37" s="24"/>
      <c r="QFA37" s="25"/>
      <c r="QFB37" s="15"/>
      <c r="QFC37" s="24"/>
      <c r="QFD37" s="24"/>
      <c r="QFE37" s="24"/>
      <c r="QFF37" s="24"/>
      <c r="QFG37" s="24"/>
      <c r="QFH37" s="24"/>
      <c r="QFI37" s="25"/>
      <c r="QFJ37" s="15"/>
      <c r="QFK37" s="24"/>
      <c r="QFL37" s="24"/>
      <c r="QFM37" s="24"/>
      <c r="QFN37" s="24"/>
      <c r="QFO37" s="24"/>
      <c r="QFP37" s="24"/>
      <c r="QFQ37" s="25"/>
      <c r="QFR37" s="15"/>
      <c r="QFS37" s="24"/>
      <c r="QFT37" s="24"/>
      <c r="QFU37" s="24"/>
      <c r="QFV37" s="24"/>
      <c r="QFW37" s="24"/>
      <c r="QFX37" s="24"/>
      <c r="QFY37" s="25"/>
      <c r="QFZ37" s="15"/>
      <c r="QGA37" s="24"/>
      <c r="QGB37" s="24"/>
      <c r="QGC37" s="24"/>
      <c r="QGD37" s="24"/>
      <c r="QGE37" s="24"/>
      <c r="QGF37" s="24"/>
      <c r="QGG37" s="25"/>
      <c r="QGH37" s="15"/>
      <c r="QGI37" s="24"/>
      <c r="QGJ37" s="24"/>
      <c r="QGK37" s="24"/>
      <c r="QGL37" s="24"/>
      <c r="QGM37" s="24"/>
      <c r="QGN37" s="24"/>
      <c r="QGO37" s="25"/>
      <c r="QGP37" s="15"/>
      <c r="QGQ37" s="24"/>
      <c r="QGR37" s="24"/>
      <c r="QGS37" s="24"/>
      <c r="QGT37" s="24"/>
      <c r="QGU37" s="24"/>
      <c r="QGV37" s="24"/>
      <c r="QGW37" s="25"/>
      <c r="QGX37" s="15"/>
      <c r="QGY37" s="24"/>
      <c r="QGZ37" s="24"/>
      <c r="QHA37" s="24"/>
      <c r="QHB37" s="24"/>
      <c r="QHC37" s="24"/>
      <c r="QHD37" s="24"/>
      <c r="QHE37" s="25"/>
      <c r="QHF37" s="15"/>
      <c r="QHG37" s="24"/>
      <c r="QHH37" s="24"/>
      <c r="QHI37" s="24"/>
      <c r="QHJ37" s="24"/>
      <c r="QHK37" s="24"/>
      <c r="QHL37" s="24"/>
      <c r="QHM37" s="25"/>
      <c r="QHN37" s="15"/>
      <c r="QHO37" s="24"/>
      <c r="QHP37" s="24"/>
      <c r="QHQ37" s="24"/>
      <c r="QHR37" s="24"/>
      <c r="QHS37" s="24"/>
      <c r="QHT37" s="24"/>
      <c r="QHU37" s="25"/>
      <c r="QHV37" s="15"/>
      <c r="QHW37" s="24"/>
      <c r="QHX37" s="24"/>
      <c r="QHY37" s="24"/>
      <c r="QHZ37" s="24"/>
      <c r="QIA37" s="24"/>
      <c r="QIB37" s="24"/>
      <c r="QIC37" s="25"/>
      <c r="QID37" s="15"/>
      <c r="QIE37" s="24"/>
      <c r="QIF37" s="24"/>
      <c r="QIG37" s="24"/>
      <c r="QIH37" s="24"/>
      <c r="QII37" s="24"/>
      <c r="QIJ37" s="24"/>
      <c r="QIK37" s="25"/>
      <c r="QIL37" s="15"/>
      <c r="QIM37" s="24"/>
      <c r="QIN37" s="24"/>
      <c r="QIO37" s="24"/>
      <c r="QIP37" s="24"/>
      <c r="QIQ37" s="24"/>
      <c r="QIR37" s="24"/>
      <c r="QIS37" s="25"/>
      <c r="QIT37" s="15"/>
      <c r="QIU37" s="24"/>
      <c r="QIV37" s="24"/>
      <c r="QIW37" s="24"/>
      <c r="QIX37" s="24"/>
      <c r="QIY37" s="24"/>
      <c r="QIZ37" s="24"/>
      <c r="QJA37" s="25"/>
      <c r="QJB37" s="15"/>
      <c r="QJC37" s="24"/>
      <c r="QJD37" s="24"/>
      <c r="QJE37" s="24"/>
      <c r="QJF37" s="24"/>
      <c r="QJG37" s="24"/>
      <c r="QJH37" s="24"/>
      <c r="QJI37" s="25"/>
      <c r="QJJ37" s="15"/>
      <c r="QJK37" s="24"/>
      <c r="QJL37" s="24"/>
      <c r="QJM37" s="24"/>
      <c r="QJN37" s="24"/>
      <c r="QJO37" s="24"/>
      <c r="QJP37" s="24"/>
      <c r="QJQ37" s="25"/>
      <c r="QJR37" s="15"/>
      <c r="QJS37" s="24"/>
      <c r="QJT37" s="24"/>
      <c r="QJU37" s="24"/>
      <c r="QJV37" s="24"/>
      <c r="QJW37" s="24"/>
      <c r="QJX37" s="24"/>
      <c r="QJY37" s="25"/>
      <c r="QJZ37" s="15"/>
      <c r="QKA37" s="24"/>
      <c r="QKB37" s="24"/>
      <c r="QKC37" s="24"/>
      <c r="QKD37" s="24"/>
      <c r="QKE37" s="24"/>
      <c r="QKF37" s="24"/>
      <c r="QKG37" s="25"/>
      <c r="QKH37" s="15"/>
      <c r="QKI37" s="24"/>
      <c r="QKJ37" s="24"/>
      <c r="QKK37" s="24"/>
      <c r="QKL37" s="24"/>
      <c r="QKM37" s="24"/>
      <c r="QKN37" s="24"/>
      <c r="QKO37" s="25"/>
      <c r="QKP37" s="15"/>
      <c r="QKQ37" s="24"/>
      <c r="QKR37" s="24"/>
      <c r="QKS37" s="24"/>
      <c r="QKT37" s="24"/>
      <c r="QKU37" s="24"/>
      <c r="QKV37" s="24"/>
      <c r="QKW37" s="25"/>
      <c r="QKX37" s="15"/>
      <c r="QKY37" s="24"/>
      <c r="QKZ37" s="24"/>
      <c r="QLA37" s="24"/>
      <c r="QLB37" s="24"/>
      <c r="QLC37" s="24"/>
      <c r="QLD37" s="24"/>
      <c r="QLE37" s="25"/>
      <c r="QLF37" s="15"/>
      <c r="QLG37" s="24"/>
      <c r="QLH37" s="24"/>
      <c r="QLI37" s="24"/>
      <c r="QLJ37" s="24"/>
      <c r="QLK37" s="24"/>
      <c r="QLL37" s="24"/>
      <c r="QLM37" s="25"/>
      <c r="QLN37" s="15"/>
      <c r="QLO37" s="24"/>
      <c r="QLP37" s="24"/>
      <c r="QLQ37" s="24"/>
      <c r="QLR37" s="24"/>
      <c r="QLS37" s="24"/>
      <c r="QLT37" s="24"/>
      <c r="QLU37" s="25"/>
      <c r="QLV37" s="15"/>
      <c r="QLW37" s="24"/>
      <c r="QLX37" s="24"/>
      <c r="QLY37" s="24"/>
      <c r="QLZ37" s="24"/>
      <c r="QMA37" s="24"/>
      <c r="QMB37" s="24"/>
      <c r="QMC37" s="25"/>
      <c r="QMD37" s="15"/>
      <c r="QME37" s="24"/>
      <c r="QMF37" s="24"/>
      <c r="QMG37" s="24"/>
      <c r="QMH37" s="24"/>
      <c r="QMI37" s="24"/>
      <c r="QMJ37" s="24"/>
      <c r="QMK37" s="25"/>
      <c r="QML37" s="15"/>
      <c r="QMM37" s="24"/>
      <c r="QMN37" s="24"/>
      <c r="QMO37" s="24"/>
      <c r="QMP37" s="24"/>
      <c r="QMQ37" s="24"/>
      <c r="QMR37" s="24"/>
      <c r="QMS37" s="25"/>
      <c r="QMT37" s="15"/>
      <c r="QMU37" s="24"/>
      <c r="QMV37" s="24"/>
      <c r="QMW37" s="24"/>
      <c r="QMX37" s="24"/>
      <c r="QMY37" s="24"/>
      <c r="QMZ37" s="24"/>
      <c r="QNA37" s="25"/>
      <c r="QNB37" s="15"/>
      <c r="QNC37" s="24"/>
      <c r="QND37" s="24"/>
      <c r="QNE37" s="24"/>
      <c r="QNF37" s="24"/>
      <c r="QNG37" s="24"/>
      <c r="QNH37" s="24"/>
      <c r="QNI37" s="25"/>
      <c r="QNJ37" s="15"/>
      <c r="QNK37" s="24"/>
      <c r="QNL37" s="24"/>
      <c r="QNM37" s="24"/>
      <c r="QNN37" s="24"/>
      <c r="QNO37" s="24"/>
      <c r="QNP37" s="24"/>
      <c r="QNQ37" s="25"/>
      <c r="QNR37" s="15"/>
      <c r="QNS37" s="24"/>
      <c r="QNT37" s="24"/>
      <c r="QNU37" s="24"/>
      <c r="QNV37" s="24"/>
      <c r="QNW37" s="24"/>
      <c r="QNX37" s="24"/>
      <c r="QNY37" s="25"/>
      <c r="QNZ37" s="15"/>
      <c r="QOA37" s="24"/>
      <c r="QOB37" s="24"/>
      <c r="QOC37" s="24"/>
      <c r="QOD37" s="24"/>
      <c r="QOE37" s="24"/>
      <c r="QOF37" s="24"/>
      <c r="QOG37" s="25"/>
      <c r="QOH37" s="15"/>
      <c r="QOI37" s="24"/>
      <c r="QOJ37" s="24"/>
      <c r="QOK37" s="24"/>
      <c r="QOL37" s="24"/>
      <c r="QOM37" s="24"/>
      <c r="QON37" s="24"/>
      <c r="QOO37" s="25"/>
      <c r="QOP37" s="15"/>
      <c r="QOQ37" s="24"/>
      <c r="QOR37" s="24"/>
      <c r="QOS37" s="24"/>
      <c r="QOT37" s="24"/>
      <c r="QOU37" s="24"/>
      <c r="QOV37" s="24"/>
      <c r="QOW37" s="25"/>
      <c r="QOX37" s="15"/>
      <c r="QOY37" s="24"/>
      <c r="QOZ37" s="24"/>
      <c r="QPA37" s="24"/>
      <c r="QPB37" s="24"/>
      <c r="QPC37" s="24"/>
      <c r="QPD37" s="24"/>
      <c r="QPE37" s="25"/>
      <c r="QPF37" s="15"/>
      <c r="QPG37" s="24"/>
      <c r="QPH37" s="24"/>
      <c r="QPI37" s="24"/>
      <c r="QPJ37" s="24"/>
      <c r="QPK37" s="24"/>
      <c r="QPL37" s="24"/>
      <c r="QPM37" s="25"/>
      <c r="QPN37" s="15"/>
      <c r="QPO37" s="24"/>
      <c r="QPP37" s="24"/>
      <c r="QPQ37" s="24"/>
      <c r="QPR37" s="24"/>
      <c r="QPS37" s="24"/>
      <c r="QPT37" s="24"/>
      <c r="QPU37" s="25"/>
      <c r="QPV37" s="15"/>
      <c r="QPW37" s="24"/>
      <c r="QPX37" s="24"/>
      <c r="QPY37" s="24"/>
      <c r="QPZ37" s="24"/>
      <c r="QQA37" s="24"/>
      <c r="QQB37" s="24"/>
      <c r="QQC37" s="25"/>
      <c r="QQD37" s="15"/>
      <c r="QQE37" s="24"/>
      <c r="QQF37" s="24"/>
      <c r="QQG37" s="24"/>
      <c r="QQH37" s="24"/>
      <c r="QQI37" s="24"/>
      <c r="QQJ37" s="24"/>
      <c r="QQK37" s="25"/>
      <c r="QQL37" s="15"/>
      <c r="QQM37" s="24"/>
      <c r="QQN37" s="24"/>
      <c r="QQO37" s="24"/>
      <c r="QQP37" s="24"/>
      <c r="QQQ37" s="24"/>
      <c r="QQR37" s="24"/>
      <c r="QQS37" s="25"/>
      <c r="QQT37" s="15"/>
      <c r="QQU37" s="24"/>
      <c r="QQV37" s="24"/>
      <c r="QQW37" s="24"/>
      <c r="QQX37" s="24"/>
      <c r="QQY37" s="24"/>
      <c r="QQZ37" s="24"/>
      <c r="QRA37" s="25"/>
      <c r="QRB37" s="15"/>
      <c r="QRC37" s="24"/>
      <c r="QRD37" s="24"/>
      <c r="QRE37" s="24"/>
      <c r="QRF37" s="24"/>
      <c r="QRG37" s="24"/>
      <c r="QRH37" s="24"/>
      <c r="QRI37" s="25"/>
      <c r="QRJ37" s="15"/>
      <c r="QRK37" s="24"/>
      <c r="QRL37" s="24"/>
      <c r="QRM37" s="24"/>
      <c r="QRN37" s="24"/>
      <c r="QRO37" s="24"/>
      <c r="QRP37" s="24"/>
      <c r="QRQ37" s="25"/>
      <c r="QRR37" s="15"/>
      <c r="QRS37" s="24"/>
      <c r="QRT37" s="24"/>
      <c r="QRU37" s="24"/>
      <c r="QRV37" s="24"/>
      <c r="QRW37" s="24"/>
      <c r="QRX37" s="24"/>
      <c r="QRY37" s="25"/>
      <c r="QRZ37" s="15"/>
      <c r="QSA37" s="24"/>
      <c r="QSB37" s="24"/>
      <c r="QSC37" s="24"/>
      <c r="QSD37" s="24"/>
      <c r="QSE37" s="24"/>
      <c r="QSF37" s="24"/>
      <c r="QSG37" s="25"/>
      <c r="QSH37" s="15"/>
      <c r="QSI37" s="24"/>
      <c r="QSJ37" s="24"/>
      <c r="QSK37" s="24"/>
      <c r="QSL37" s="24"/>
      <c r="QSM37" s="24"/>
      <c r="QSN37" s="24"/>
      <c r="QSO37" s="25"/>
      <c r="QSP37" s="15"/>
      <c r="QSQ37" s="24"/>
      <c r="QSR37" s="24"/>
      <c r="QSS37" s="24"/>
      <c r="QST37" s="24"/>
      <c r="QSU37" s="24"/>
      <c r="QSV37" s="24"/>
      <c r="QSW37" s="25"/>
      <c r="QSX37" s="15"/>
      <c r="QSY37" s="24"/>
      <c r="QSZ37" s="24"/>
      <c r="QTA37" s="24"/>
      <c r="QTB37" s="24"/>
      <c r="QTC37" s="24"/>
      <c r="QTD37" s="24"/>
      <c r="QTE37" s="25"/>
      <c r="QTF37" s="15"/>
      <c r="QTG37" s="24"/>
      <c r="QTH37" s="24"/>
      <c r="QTI37" s="24"/>
      <c r="QTJ37" s="24"/>
      <c r="QTK37" s="24"/>
      <c r="QTL37" s="24"/>
      <c r="QTM37" s="25"/>
      <c r="QTN37" s="15"/>
      <c r="QTO37" s="24"/>
      <c r="QTP37" s="24"/>
      <c r="QTQ37" s="24"/>
      <c r="QTR37" s="24"/>
      <c r="QTS37" s="24"/>
      <c r="QTT37" s="24"/>
      <c r="QTU37" s="25"/>
      <c r="QTV37" s="15"/>
      <c r="QTW37" s="24"/>
      <c r="QTX37" s="24"/>
      <c r="QTY37" s="24"/>
      <c r="QTZ37" s="24"/>
      <c r="QUA37" s="24"/>
      <c r="QUB37" s="24"/>
      <c r="QUC37" s="25"/>
      <c r="QUD37" s="15"/>
      <c r="QUE37" s="24"/>
      <c r="QUF37" s="24"/>
      <c r="QUG37" s="24"/>
      <c r="QUH37" s="24"/>
      <c r="QUI37" s="24"/>
      <c r="QUJ37" s="24"/>
      <c r="QUK37" s="25"/>
      <c r="QUL37" s="15"/>
      <c r="QUM37" s="24"/>
      <c r="QUN37" s="24"/>
      <c r="QUO37" s="24"/>
      <c r="QUP37" s="24"/>
      <c r="QUQ37" s="24"/>
      <c r="QUR37" s="24"/>
      <c r="QUS37" s="25"/>
      <c r="QUT37" s="15"/>
      <c r="QUU37" s="24"/>
      <c r="QUV37" s="24"/>
      <c r="QUW37" s="24"/>
      <c r="QUX37" s="24"/>
      <c r="QUY37" s="24"/>
      <c r="QUZ37" s="24"/>
      <c r="QVA37" s="25"/>
      <c r="QVB37" s="15"/>
      <c r="QVC37" s="24"/>
      <c r="QVD37" s="24"/>
      <c r="QVE37" s="24"/>
      <c r="QVF37" s="24"/>
      <c r="QVG37" s="24"/>
      <c r="QVH37" s="24"/>
      <c r="QVI37" s="25"/>
      <c r="QVJ37" s="15"/>
      <c r="QVK37" s="24"/>
      <c r="QVL37" s="24"/>
      <c r="QVM37" s="24"/>
      <c r="QVN37" s="24"/>
      <c r="QVO37" s="24"/>
      <c r="QVP37" s="24"/>
      <c r="QVQ37" s="25"/>
      <c r="QVR37" s="15"/>
      <c r="QVS37" s="24"/>
      <c r="QVT37" s="24"/>
      <c r="QVU37" s="24"/>
      <c r="QVV37" s="24"/>
      <c r="QVW37" s="24"/>
      <c r="QVX37" s="24"/>
      <c r="QVY37" s="25"/>
      <c r="QVZ37" s="15"/>
      <c r="QWA37" s="24"/>
      <c r="QWB37" s="24"/>
      <c r="QWC37" s="24"/>
      <c r="QWD37" s="24"/>
      <c r="QWE37" s="24"/>
      <c r="QWF37" s="24"/>
      <c r="QWG37" s="25"/>
      <c r="QWH37" s="15"/>
      <c r="QWI37" s="24"/>
      <c r="QWJ37" s="24"/>
      <c r="QWK37" s="24"/>
      <c r="QWL37" s="24"/>
      <c r="QWM37" s="24"/>
      <c r="QWN37" s="24"/>
      <c r="QWO37" s="25"/>
      <c r="QWP37" s="15"/>
      <c r="QWQ37" s="24"/>
      <c r="QWR37" s="24"/>
      <c r="QWS37" s="24"/>
      <c r="QWT37" s="24"/>
      <c r="QWU37" s="24"/>
      <c r="QWV37" s="24"/>
      <c r="QWW37" s="25"/>
      <c r="QWX37" s="15"/>
      <c r="QWY37" s="24"/>
      <c r="QWZ37" s="24"/>
      <c r="QXA37" s="24"/>
      <c r="QXB37" s="24"/>
      <c r="QXC37" s="24"/>
      <c r="QXD37" s="24"/>
      <c r="QXE37" s="25"/>
      <c r="QXF37" s="15"/>
      <c r="QXG37" s="24"/>
      <c r="QXH37" s="24"/>
      <c r="QXI37" s="24"/>
      <c r="QXJ37" s="24"/>
      <c r="QXK37" s="24"/>
      <c r="QXL37" s="24"/>
      <c r="QXM37" s="25"/>
      <c r="QXN37" s="15"/>
      <c r="QXO37" s="24"/>
      <c r="QXP37" s="24"/>
      <c r="QXQ37" s="24"/>
      <c r="QXR37" s="24"/>
      <c r="QXS37" s="24"/>
      <c r="QXT37" s="24"/>
      <c r="QXU37" s="25"/>
      <c r="QXV37" s="15"/>
      <c r="QXW37" s="24"/>
      <c r="QXX37" s="24"/>
      <c r="QXY37" s="24"/>
      <c r="QXZ37" s="24"/>
      <c r="QYA37" s="24"/>
      <c r="QYB37" s="24"/>
      <c r="QYC37" s="25"/>
      <c r="QYD37" s="15"/>
      <c r="QYE37" s="24"/>
      <c r="QYF37" s="24"/>
      <c r="QYG37" s="24"/>
      <c r="QYH37" s="24"/>
      <c r="QYI37" s="24"/>
      <c r="QYJ37" s="24"/>
      <c r="QYK37" s="25"/>
      <c r="QYL37" s="15"/>
      <c r="QYM37" s="24"/>
      <c r="QYN37" s="24"/>
      <c r="QYO37" s="24"/>
      <c r="QYP37" s="24"/>
      <c r="QYQ37" s="24"/>
      <c r="QYR37" s="24"/>
      <c r="QYS37" s="25"/>
      <c r="QYT37" s="15"/>
      <c r="QYU37" s="24"/>
      <c r="QYV37" s="24"/>
      <c r="QYW37" s="24"/>
      <c r="QYX37" s="24"/>
      <c r="QYY37" s="24"/>
      <c r="QYZ37" s="24"/>
      <c r="QZA37" s="25"/>
      <c r="QZB37" s="15"/>
      <c r="QZC37" s="24"/>
      <c r="QZD37" s="24"/>
      <c r="QZE37" s="24"/>
      <c r="QZF37" s="24"/>
      <c r="QZG37" s="24"/>
      <c r="QZH37" s="24"/>
      <c r="QZI37" s="25"/>
      <c r="QZJ37" s="15"/>
      <c r="QZK37" s="24"/>
      <c r="QZL37" s="24"/>
      <c r="QZM37" s="24"/>
      <c r="QZN37" s="24"/>
      <c r="QZO37" s="24"/>
      <c r="QZP37" s="24"/>
      <c r="QZQ37" s="25"/>
      <c r="QZR37" s="15"/>
      <c r="QZS37" s="24"/>
      <c r="QZT37" s="24"/>
      <c r="QZU37" s="24"/>
      <c r="QZV37" s="24"/>
      <c r="QZW37" s="24"/>
      <c r="QZX37" s="24"/>
      <c r="QZY37" s="25"/>
      <c r="QZZ37" s="15"/>
      <c r="RAA37" s="24"/>
      <c r="RAB37" s="24"/>
      <c r="RAC37" s="24"/>
      <c r="RAD37" s="24"/>
      <c r="RAE37" s="24"/>
      <c r="RAF37" s="24"/>
      <c r="RAG37" s="25"/>
      <c r="RAH37" s="15"/>
      <c r="RAI37" s="24"/>
      <c r="RAJ37" s="24"/>
      <c r="RAK37" s="24"/>
      <c r="RAL37" s="24"/>
      <c r="RAM37" s="24"/>
      <c r="RAN37" s="24"/>
      <c r="RAO37" s="25"/>
      <c r="RAP37" s="15"/>
      <c r="RAQ37" s="24"/>
      <c r="RAR37" s="24"/>
      <c r="RAS37" s="24"/>
      <c r="RAT37" s="24"/>
      <c r="RAU37" s="24"/>
      <c r="RAV37" s="24"/>
      <c r="RAW37" s="25"/>
      <c r="RAX37" s="15"/>
      <c r="RAY37" s="24"/>
      <c r="RAZ37" s="24"/>
      <c r="RBA37" s="24"/>
      <c r="RBB37" s="24"/>
      <c r="RBC37" s="24"/>
      <c r="RBD37" s="24"/>
      <c r="RBE37" s="25"/>
      <c r="RBF37" s="15"/>
      <c r="RBG37" s="24"/>
      <c r="RBH37" s="24"/>
      <c r="RBI37" s="24"/>
      <c r="RBJ37" s="24"/>
      <c r="RBK37" s="24"/>
      <c r="RBL37" s="24"/>
      <c r="RBM37" s="25"/>
      <c r="RBN37" s="15"/>
      <c r="RBO37" s="24"/>
      <c r="RBP37" s="24"/>
      <c r="RBQ37" s="24"/>
      <c r="RBR37" s="24"/>
      <c r="RBS37" s="24"/>
      <c r="RBT37" s="24"/>
      <c r="RBU37" s="25"/>
      <c r="RBV37" s="15"/>
      <c r="RBW37" s="24"/>
      <c r="RBX37" s="24"/>
      <c r="RBY37" s="24"/>
      <c r="RBZ37" s="24"/>
      <c r="RCA37" s="24"/>
      <c r="RCB37" s="24"/>
      <c r="RCC37" s="25"/>
      <c r="RCD37" s="15"/>
      <c r="RCE37" s="24"/>
      <c r="RCF37" s="24"/>
      <c r="RCG37" s="24"/>
      <c r="RCH37" s="24"/>
      <c r="RCI37" s="24"/>
      <c r="RCJ37" s="24"/>
      <c r="RCK37" s="25"/>
      <c r="RCL37" s="15"/>
      <c r="RCM37" s="24"/>
      <c r="RCN37" s="24"/>
      <c r="RCO37" s="24"/>
      <c r="RCP37" s="24"/>
      <c r="RCQ37" s="24"/>
      <c r="RCR37" s="24"/>
      <c r="RCS37" s="25"/>
      <c r="RCT37" s="15"/>
      <c r="RCU37" s="24"/>
      <c r="RCV37" s="24"/>
      <c r="RCW37" s="24"/>
      <c r="RCX37" s="24"/>
      <c r="RCY37" s="24"/>
      <c r="RCZ37" s="24"/>
      <c r="RDA37" s="25"/>
      <c r="RDB37" s="15"/>
      <c r="RDC37" s="24"/>
      <c r="RDD37" s="24"/>
      <c r="RDE37" s="24"/>
      <c r="RDF37" s="24"/>
      <c r="RDG37" s="24"/>
      <c r="RDH37" s="24"/>
      <c r="RDI37" s="25"/>
      <c r="RDJ37" s="15"/>
      <c r="RDK37" s="24"/>
      <c r="RDL37" s="24"/>
      <c r="RDM37" s="24"/>
      <c r="RDN37" s="24"/>
      <c r="RDO37" s="24"/>
      <c r="RDP37" s="24"/>
      <c r="RDQ37" s="25"/>
      <c r="RDR37" s="15"/>
      <c r="RDS37" s="24"/>
      <c r="RDT37" s="24"/>
      <c r="RDU37" s="24"/>
      <c r="RDV37" s="24"/>
      <c r="RDW37" s="24"/>
      <c r="RDX37" s="24"/>
      <c r="RDY37" s="25"/>
      <c r="RDZ37" s="15"/>
      <c r="REA37" s="24"/>
      <c r="REB37" s="24"/>
      <c r="REC37" s="24"/>
      <c r="RED37" s="24"/>
      <c r="REE37" s="24"/>
      <c r="REF37" s="24"/>
      <c r="REG37" s="25"/>
      <c r="REH37" s="15"/>
      <c r="REI37" s="24"/>
      <c r="REJ37" s="24"/>
      <c r="REK37" s="24"/>
      <c r="REL37" s="24"/>
      <c r="REM37" s="24"/>
      <c r="REN37" s="24"/>
      <c r="REO37" s="25"/>
      <c r="REP37" s="15"/>
      <c r="REQ37" s="24"/>
      <c r="RER37" s="24"/>
      <c r="RES37" s="24"/>
      <c r="RET37" s="24"/>
      <c r="REU37" s="24"/>
      <c r="REV37" s="24"/>
      <c r="REW37" s="25"/>
      <c r="REX37" s="15"/>
      <c r="REY37" s="24"/>
      <c r="REZ37" s="24"/>
      <c r="RFA37" s="24"/>
      <c r="RFB37" s="24"/>
      <c r="RFC37" s="24"/>
      <c r="RFD37" s="24"/>
      <c r="RFE37" s="25"/>
      <c r="RFF37" s="15"/>
      <c r="RFG37" s="24"/>
      <c r="RFH37" s="24"/>
      <c r="RFI37" s="24"/>
      <c r="RFJ37" s="24"/>
      <c r="RFK37" s="24"/>
      <c r="RFL37" s="24"/>
      <c r="RFM37" s="25"/>
      <c r="RFN37" s="15"/>
      <c r="RFO37" s="24"/>
      <c r="RFP37" s="24"/>
      <c r="RFQ37" s="24"/>
      <c r="RFR37" s="24"/>
      <c r="RFS37" s="24"/>
      <c r="RFT37" s="24"/>
      <c r="RFU37" s="25"/>
      <c r="RFV37" s="15"/>
      <c r="RFW37" s="24"/>
      <c r="RFX37" s="24"/>
      <c r="RFY37" s="24"/>
      <c r="RFZ37" s="24"/>
      <c r="RGA37" s="24"/>
      <c r="RGB37" s="24"/>
      <c r="RGC37" s="25"/>
      <c r="RGD37" s="15"/>
      <c r="RGE37" s="24"/>
      <c r="RGF37" s="24"/>
      <c r="RGG37" s="24"/>
      <c r="RGH37" s="24"/>
      <c r="RGI37" s="24"/>
      <c r="RGJ37" s="24"/>
      <c r="RGK37" s="25"/>
      <c r="RGL37" s="15"/>
      <c r="RGM37" s="24"/>
      <c r="RGN37" s="24"/>
      <c r="RGO37" s="24"/>
      <c r="RGP37" s="24"/>
      <c r="RGQ37" s="24"/>
      <c r="RGR37" s="24"/>
      <c r="RGS37" s="25"/>
      <c r="RGT37" s="15"/>
      <c r="RGU37" s="24"/>
      <c r="RGV37" s="24"/>
      <c r="RGW37" s="24"/>
      <c r="RGX37" s="24"/>
      <c r="RGY37" s="24"/>
      <c r="RGZ37" s="24"/>
      <c r="RHA37" s="25"/>
      <c r="RHB37" s="15"/>
      <c r="RHC37" s="24"/>
      <c r="RHD37" s="24"/>
      <c r="RHE37" s="24"/>
      <c r="RHF37" s="24"/>
      <c r="RHG37" s="24"/>
      <c r="RHH37" s="24"/>
      <c r="RHI37" s="25"/>
      <c r="RHJ37" s="15"/>
      <c r="RHK37" s="24"/>
      <c r="RHL37" s="24"/>
      <c r="RHM37" s="24"/>
      <c r="RHN37" s="24"/>
      <c r="RHO37" s="24"/>
      <c r="RHP37" s="24"/>
      <c r="RHQ37" s="25"/>
      <c r="RHR37" s="15"/>
      <c r="RHS37" s="24"/>
      <c r="RHT37" s="24"/>
      <c r="RHU37" s="24"/>
      <c r="RHV37" s="24"/>
      <c r="RHW37" s="24"/>
      <c r="RHX37" s="24"/>
      <c r="RHY37" s="25"/>
      <c r="RHZ37" s="15"/>
      <c r="RIA37" s="24"/>
      <c r="RIB37" s="24"/>
      <c r="RIC37" s="24"/>
      <c r="RID37" s="24"/>
      <c r="RIE37" s="24"/>
      <c r="RIF37" s="24"/>
      <c r="RIG37" s="25"/>
      <c r="RIH37" s="15"/>
      <c r="RII37" s="24"/>
      <c r="RIJ37" s="24"/>
      <c r="RIK37" s="24"/>
      <c r="RIL37" s="24"/>
      <c r="RIM37" s="24"/>
      <c r="RIN37" s="24"/>
      <c r="RIO37" s="25"/>
      <c r="RIP37" s="15"/>
      <c r="RIQ37" s="24"/>
      <c r="RIR37" s="24"/>
      <c r="RIS37" s="24"/>
      <c r="RIT37" s="24"/>
      <c r="RIU37" s="24"/>
      <c r="RIV37" s="24"/>
      <c r="RIW37" s="25"/>
      <c r="RIX37" s="15"/>
      <c r="RIY37" s="24"/>
      <c r="RIZ37" s="24"/>
      <c r="RJA37" s="24"/>
      <c r="RJB37" s="24"/>
      <c r="RJC37" s="24"/>
      <c r="RJD37" s="24"/>
      <c r="RJE37" s="25"/>
      <c r="RJF37" s="15"/>
      <c r="RJG37" s="24"/>
      <c r="RJH37" s="24"/>
      <c r="RJI37" s="24"/>
      <c r="RJJ37" s="24"/>
      <c r="RJK37" s="24"/>
      <c r="RJL37" s="24"/>
      <c r="RJM37" s="25"/>
      <c r="RJN37" s="15"/>
      <c r="RJO37" s="24"/>
      <c r="RJP37" s="24"/>
      <c r="RJQ37" s="24"/>
      <c r="RJR37" s="24"/>
      <c r="RJS37" s="24"/>
      <c r="RJT37" s="24"/>
      <c r="RJU37" s="25"/>
      <c r="RJV37" s="15"/>
      <c r="RJW37" s="24"/>
      <c r="RJX37" s="24"/>
      <c r="RJY37" s="24"/>
      <c r="RJZ37" s="24"/>
      <c r="RKA37" s="24"/>
      <c r="RKB37" s="24"/>
      <c r="RKC37" s="25"/>
      <c r="RKD37" s="15"/>
      <c r="RKE37" s="24"/>
      <c r="RKF37" s="24"/>
      <c r="RKG37" s="24"/>
      <c r="RKH37" s="24"/>
      <c r="RKI37" s="24"/>
      <c r="RKJ37" s="24"/>
      <c r="RKK37" s="25"/>
      <c r="RKL37" s="15"/>
      <c r="RKM37" s="24"/>
      <c r="RKN37" s="24"/>
      <c r="RKO37" s="24"/>
      <c r="RKP37" s="24"/>
      <c r="RKQ37" s="24"/>
      <c r="RKR37" s="24"/>
      <c r="RKS37" s="25"/>
      <c r="RKT37" s="15"/>
      <c r="RKU37" s="24"/>
      <c r="RKV37" s="24"/>
      <c r="RKW37" s="24"/>
      <c r="RKX37" s="24"/>
      <c r="RKY37" s="24"/>
      <c r="RKZ37" s="24"/>
      <c r="RLA37" s="25"/>
      <c r="RLB37" s="15"/>
      <c r="RLC37" s="24"/>
      <c r="RLD37" s="24"/>
      <c r="RLE37" s="24"/>
      <c r="RLF37" s="24"/>
      <c r="RLG37" s="24"/>
      <c r="RLH37" s="24"/>
      <c r="RLI37" s="25"/>
      <c r="RLJ37" s="15"/>
      <c r="RLK37" s="24"/>
      <c r="RLL37" s="24"/>
      <c r="RLM37" s="24"/>
      <c r="RLN37" s="24"/>
      <c r="RLO37" s="24"/>
      <c r="RLP37" s="24"/>
      <c r="RLQ37" s="25"/>
      <c r="RLR37" s="15"/>
      <c r="RLS37" s="24"/>
      <c r="RLT37" s="24"/>
      <c r="RLU37" s="24"/>
      <c r="RLV37" s="24"/>
      <c r="RLW37" s="24"/>
      <c r="RLX37" s="24"/>
      <c r="RLY37" s="25"/>
      <c r="RLZ37" s="15"/>
      <c r="RMA37" s="24"/>
      <c r="RMB37" s="24"/>
      <c r="RMC37" s="24"/>
      <c r="RMD37" s="24"/>
      <c r="RME37" s="24"/>
      <c r="RMF37" s="24"/>
      <c r="RMG37" s="25"/>
      <c r="RMH37" s="15"/>
      <c r="RMI37" s="24"/>
      <c r="RMJ37" s="24"/>
      <c r="RMK37" s="24"/>
      <c r="RML37" s="24"/>
      <c r="RMM37" s="24"/>
      <c r="RMN37" s="24"/>
      <c r="RMO37" s="25"/>
      <c r="RMP37" s="15"/>
      <c r="RMQ37" s="24"/>
      <c r="RMR37" s="24"/>
      <c r="RMS37" s="24"/>
      <c r="RMT37" s="24"/>
      <c r="RMU37" s="24"/>
      <c r="RMV37" s="24"/>
      <c r="RMW37" s="25"/>
      <c r="RMX37" s="15"/>
      <c r="RMY37" s="24"/>
      <c r="RMZ37" s="24"/>
      <c r="RNA37" s="24"/>
      <c r="RNB37" s="24"/>
      <c r="RNC37" s="24"/>
      <c r="RND37" s="24"/>
      <c r="RNE37" s="25"/>
      <c r="RNF37" s="15"/>
      <c r="RNG37" s="24"/>
      <c r="RNH37" s="24"/>
      <c r="RNI37" s="24"/>
      <c r="RNJ37" s="24"/>
      <c r="RNK37" s="24"/>
      <c r="RNL37" s="24"/>
      <c r="RNM37" s="25"/>
      <c r="RNN37" s="15"/>
      <c r="RNO37" s="24"/>
      <c r="RNP37" s="24"/>
      <c r="RNQ37" s="24"/>
      <c r="RNR37" s="24"/>
      <c r="RNS37" s="24"/>
      <c r="RNT37" s="24"/>
      <c r="RNU37" s="25"/>
      <c r="RNV37" s="15"/>
      <c r="RNW37" s="24"/>
      <c r="RNX37" s="24"/>
      <c r="RNY37" s="24"/>
      <c r="RNZ37" s="24"/>
      <c r="ROA37" s="24"/>
      <c r="ROB37" s="24"/>
      <c r="ROC37" s="25"/>
      <c r="ROD37" s="15"/>
      <c r="ROE37" s="24"/>
      <c r="ROF37" s="24"/>
      <c r="ROG37" s="24"/>
      <c r="ROH37" s="24"/>
      <c r="ROI37" s="24"/>
      <c r="ROJ37" s="24"/>
      <c r="ROK37" s="25"/>
      <c r="ROL37" s="15"/>
      <c r="ROM37" s="24"/>
      <c r="RON37" s="24"/>
      <c r="ROO37" s="24"/>
      <c r="ROP37" s="24"/>
      <c r="ROQ37" s="24"/>
      <c r="ROR37" s="24"/>
      <c r="ROS37" s="25"/>
      <c r="ROT37" s="15"/>
      <c r="ROU37" s="24"/>
      <c r="ROV37" s="24"/>
      <c r="ROW37" s="24"/>
      <c r="ROX37" s="24"/>
      <c r="ROY37" s="24"/>
      <c r="ROZ37" s="24"/>
      <c r="RPA37" s="25"/>
      <c r="RPB37" s="15"/>
      <c r="RPC37" s="24"/>
      <c r="RPD37" s="24"/>
      <c r="RPE37" s="24"/>
      <c r="RPF37" s="24"/>
      <c r="RPG37" s="24"/>
      <c r="RPH37" s="24"/>
      <c r="RPI37" s="25"/>
      <c r="RPJ37" s="15"/>
      <c r="RPK37" s="24"/>
      <c r="RPL37" s="24"/>
      <c r="RPM37" s="24"/>
      <c r="RPN37" s="24"/>
      <c r="RPO37" s="24"/>
      <c r="RPP37" s="24"/>
      <c r="RPQ37" s="25"/>
      <c r="RPR37" s="15"/>
      <c r="RPS37" s="24"/>
      <c r="RPT37" s="24"/>
      <c r="RPU37" s="24"/>
      <c r="RPV37" s="24"/>
      <c r="RPW37" s="24"/>
      <c r="RPX37" s="24"/>
      <c r="RPY37" s="25"/>
      <c r="RPZ37" s="15"/>
      <c r="RQA37" s="24"/>
      <c r="RQB37" s="24"/>
      <c r="RQC37" s="24"/>
      <c r="RQD37" s="24"/>
      <c r="RQE37" s="24"/>
      <c r="RQF37" s="24"/>
      <c r="RQG37" s="25"/>
      <c r="RQH37" s="15"/>
      <c r="RQI37" s="24"/>
      <c r="RQJ37" s="24"/>
      <c r="RQK37" s="24"/>
      <c r="RQL37" s="24"/>
      <c r="RQM37" s="24"/>
      <c r="RQN37" s="24"/>
      <c r="RQO37" s="25"/>
      <c r="RQP37" s="15"/>
      <c r="RQQ37" s="24"/>
      <c r="RQR37" s="24"/>
      <c r="RQS37" s="24"/>
      <c r="RQT37" s="24"/>
      <c r="RQU37" s="24"/>
      <c r="RQV37" s="24"/>
      <c r="RQW37" s="25"/>
      <c r="RQX37" s="15"/>
      <c r="RQY37" s="24"/>
      <c r="RQZ37" s="24"/>
      <c r="RRA37" s="24"/>
      <c r="RRB37" s="24"/>
      <c r="RRC37" s="24"/>
      <c r="RRD37" s="24"/>
      <c r="RRE37" s="25"/>
      <c r="RRF37" s="15"/>
      <c r="RRG37" s="24"/>
      <c r="RRH37" s="24"/>
      <c r="RRI37" s="24"/>
      <c r="RRJ37" s="24"/>
      <c r="RRK37" s="24"/>
      <c r="RRL37" s="24"/>
      <c r="RRM37" s="25"/>
      <c r="RRN37" s="15"/>
      <c r="RRO37" s="24"/>
      <c r="RRP37" s="24"/>
      <c r="RRQ37" s="24"/>
      <c r="RRR37" s="24"/>
      <c r="RRS37" s="24"/>
      <c r="RRT37" s="24"/>
      <c r="RRU37" s="25"/>
      <c r="RRV37" s="15"/>
      <c r="RRW37" s="24"/>
      <c r="RRX37" s="24"/>
      <c r="RRY37" s="24"/>
      <c r="RRZ37" s="24"/>
      <c r="RSA37" s="24"/>
      <c r="RSB37" s="24"/>
      <c r="RSC37" s="25"/>
      <c r="RSD37" s="15"/>
      <c r="RSE37" s="24"/>
      <c r="RSF37" s="24"/>
      <c r="RSG37" s="24"/>
      <c r="RSH37" s="24"/>
      <c r="RSI37" s="24"/>
      <c r="RSJ37" s="24"/>
      <c r="RSK37" s="25"/>
      <c r="RSL37" s="15"/>
      <c r="RSM37" s="24"/>
      <c r="RSN37" s="24"/>
      <c r="RSO37" s="24"/>
      <c r="RSP37" s="24"/>
      <c r="RSQ37" s="24"/>
      <c r="RSR37" s="24"/>
      <c r="RSS37" s="25"/>
      <c r="RST37" s="15"/>
      <c r="RSU37" s="24"/>
      <c r="RSV37" s="24"/>
      <c r="RSW37" s="24"/>
      <c r="RSX37" s="24"/>
      <c r="RSY37" s="24"/>
      <c r="RSZ37" s="24"/>
      <c r="RTA37" s="25"/>
      <c r="RTB37" s="15"/>
      <c r="RTC37" s="24"/>
      <c r="RTD37" s="24"/>
      <c r="RTE37" s="24"/>
      <c r="RTF37" s="24"/>
      <c r="RTG37" s="24"/>
      <c r="RTH37" s="24"/>
      <c r="RTI37" s="25"/>
      <c r="RTJ37" s="15"/>
      <c r="RTK37" s="24"/>
      <c r="RTL37" s="24"/>
      <c r="RTM37" s="24"/>
      <c r="RTN37" s="24"/>
      <c r="RTO37" s="24"/>
      <c r="RTP37" s="24"/>
      <c r="RTQ37" s="25"/>
      <c r="RTR37" s="15"/>
      <c r="RTS37" s="24"/>
      <c r="RTT37" s="24"/>
      <c r="RTU37" s="24"/>
      <c r="RTV37" s="24"/>
      <c r="RTW37" s="24"/>
      <c r="RTX37" s="24"/>
      <c r="RTY37" s="25"/>
      <c r="RTZ37" s="15"/>
      <c r="RUA37" s="24"/>
      <c r="RUB37" s="24"/>
      <c r="RUC37" s="24"/>
      <c r="RUD37" s="24"/>
      <c r="RUE37" s="24"/>
      <c r="RUF37" s="24"/>
      <c r="RUG37" s="25"/>
      <c r="RUH37" s="15"/>
      <c r="RUI37" s="24"/>
      <c r="RUJ37" s="24"/>
      <c r="RUK37" s="24"/>
      <c r="RUL37" s="24"/>
      <c r="RUM37" s="24"/>
      <c r="RUN37" s="24"/>
      <c r="RUO37" s="25"/>
      <c r="RUP37" s="15"/>
      <c r="RUQ37" s="24"/>
      <c r="RUR37" s="24"/>
      <c r="RUS37" s="24"/>
      <c r="RUT37" s="24"/>
      <c r="RUU37" s="24"/>
      <c r="RUV37" s="24"/>
      <c r="RUW37" s="25"/>
      <c r="RUX37" s="15"/>
      <c r="RUY37" s="24"/>
      <c r="RUZ37" s="24"/>
      <c r="RVA37" s="24"/>
      <c r="RVB37" s="24"/>
      <c r="RVC37" s="24"/>
      <c r="RVD37" s="24"/>
      <c r="RVE37" s="25"/>
      <c r="RVF37" s="15"/>
      <c r="RVG37" s="24"/>
      <c r="RVH37" s="24"/>
      <c r="RVI37" s="24"/>
      <c r="RVJ37" s="24"/>
      <c r="RVK37" s="24"/>
      <c r="RVL37" s="24"/>
      <c r="RVM37" s="25"/>
      <c r="RVN37" s="15"/>
      <c r="RVO37" s="24"/>
      <c r="RVP37" s="24"/>
      <c r="RVQ37" s="24"/>
      <c r="RVR37" s="24"/>
      <c r="RVS37" s="24"/>
      <c r="RVT37" s="24"/>
      <c r="RVU37" s="25"/>
      <c r="RVV37" s="15"/>
      <c r="RVW37" s="24"/>
      <c r="RVX37" s="24"/>
      <c r="RVY37" s="24"/>
      <c r="RVZ37" s="24"/>
      <c r="RWA37" s="24"/>
      <c r="RWB37" s="24"/>
      <c r="RWC37" s="25"/>
      <c r="RWD37" s="15"/>
      <c r="RWE37" s="24"/>
      <c r="RWF37" s="24"/>
      <c r="RWG37" s="24"/>
      <c r="RWH37" s="24"/>
      <c r="RWI37" s="24"/>
      <c r="RWJ37" s="24"/>
      <c r="RWK37" s="25"/>
      <c r="RWL37" s="15"/>
      <c r="RWM37" s="24"/>
      <c r="RWN37" s="24"/>
      <c r="RWO37" s="24"/>
      <c r="RWP37" s="24"/>
      <c r="RWQ37" s="24"/>
      <c r="RWR37" s="24"/>
      <c r="RWS37" s="25"/>
      <c r="RWT37" s="15"/>
      <c r="RWU37" s="24"/>
      <c r="RWV37" s="24"/>
      <c r="RWW37" s="24"/>
      <c r="RWX37" s="24"/>
      <c r="RWY37" s="24"/>
      <c r="RWZ37" s="24"/>
      <c r="RXA37" s="25"/>
      <c r="RXB37" s="15"/>
      <c r="RXC37" s="24"/>
      <c r="RXD37" s="24"/>
      <c r="RXE37" s="24"/>
      <c r="RXF37" s="24"/>
      <c r="RXG37" s="24"/>
      <c r="RXH37" s="24"/>
      <c r="RXI37" s="25"/>
      <c r="RXJ37" s="15"/>
      <c r="RXK37" s="24"/>
      <c r="RXL37" s="24"/>
      <c r="RXM37" s="24"/>
      <c r="RXN37" s="24"/>
      <c r="RXO37" s="24"/>
      <c r="RXP37" s="24"/>
      <c r="RXQ37" s="25"/>
      <c r="RXR37" s="15"/>
      <c r="RXS37" s="24"/>
      <c r="RXT37" s="24"/>
      <c r="RXU37" s="24"/>
      <c r="RXV37" s="24"/>
      <c r="RXW37" s="24"/>
      <c r="RXX37" s="24"/>
      <c r="RXY37" s="25"/>
      <c r="RXZ37" s="15"/>
      <c r="RYA37" s="24"/>
      <c r="RYB37" s="24"/>
      <c r="RYC37" s="24"/>
      <c r="RYD37" s="24"/>
      <c r="RYE37" s="24"/>
      <c r="RYF37" s="24"/>
      <c r="RYG37" s="25"/>
      <c r="RYH37" s="15"/>
      <c r="RYI37" s="24"/>
      <c r="RYJ37" s="24"/>
      <c r="RYK37" s="24"/>
      <c r="RYL37" s="24"/>
      <c r="RYM37" s="24"/>
      <c r="RYN37" s="24"/>
      <c r="RYO37" s="25"/>
      <c r="RYP37" s="15"/>
      <c r="RYQ37" s="24"/>
      <c r="RYR37" s="24"/>
      <c r="RYS37" s="24"/>
      <c r="RYT37" s="24"/>
      <c r="RYU37" s="24"/>
      <c r="RYV37" s="24"/>
      <c r="RYW37" s="25"/>
      <c r="RYX37" s="15"/>
      <c r="RYY37" s="24"/>
      <c r="RYZ37" s="24"/>
      <c r="RZA37" s="24"/>
      <c r="RZB37" s="24"/>
      <c r="RZC37" s="24"/>
      <c r="RZD37" s="24"/>
      <c r="RZE37" s="25"/>
      <c r="RZF37" s="15"/>
      <c r="RZG37" s="24"/>
      <c r="RZH37" s="24"/>
      <c r="RZI37" s="24"/>
      <c r="RZJ37" s="24"/>
      <c r="RZK37" s="24"/>
      <c r="RZL37" s="24"/>
      <c r="RZM37" s="25"/>
      <c r="RZN37" s="15"/>
      <c r="RZO37" s="24"/>
      <c r="RZP37" s="24"/>
      <c r="RZQ37" s="24"/>
      <c r="RZR37" s="24"/>
      <c r="RZS37" s="24"/>
      <c r="RZT37" s="24"/>
      <c r="RZU37" s="25"/>
      <c r="RZV37" s="15"/>
      <c r="RZW37" s="24"/>
      <c r="RZX37" s="24"/>
      <c r="RZY37" s="24"/>
      <c r="RZZ37" s="24"/>
      <c r="SAA37" s="24"/>
      <c r="SAB37" s="24"/>
      <c r="SAC37" s="25"/>
      <c r="SAD37" s="15"/>
      <c r="SAE37" s="24"/>
      <c r="SAF37" s="24"/>
      <c r="SAG37" s="24"/>
      <c r="SAH37" s="24"/>
      <c r="SAI37" s="24"/>
      <c r="SAJ37" s="24"/>
      <c r="SAK37" s="25"/>
      <c r="SAL37" s="15"/>
      <c r="SAM37" s="24"/>
      <c r="SAN37" s="24"/>
      <c r="SAO37" s="24"/>
      <c r="SAP37" s="24"/>
      <c r="SAQ37" s="24"/>
      <c r="SAR37" s="24"/>
      <c r="SAS37" s="25"/>
      <c r="SAT37" s="15"/>
      <c r="SAU37" s="24"/>
      <c r="SAV37" s="24"/>
      <c r="SAW37" s="24"/>
      <c r="SAX37" s="24"/>
      <c r="SAY37" s="24"/>
      <c r="SAZ37" s="24"/>
      <c r="SBA37" s="25"/>
      <c r="SBB37" s="15"/>
      <c r="SBC37" s="24"/>
      <c r="SBD37" s="24"/>
      <c r="SBE37" s="24"/>
      <c r="SBF37" s="24"/>
      <c r="SBG37" s="24"/>
      <c r="SBH37" s="24"/>
      <c r="SBI37" s="25"/>
      <c r="SBJ37" s="15"/>
      <c r="SBK37" s="24"/>
      <c r="SBL37" s="24"/>
      <c r="SBM37" s="24"/>
      <c r="SBN37" s="24"/>
      <c r="SBO37" s="24"/>
      <c r="SBP37" s="24"/>
      <c r="SBQ37" s="25"/>
      <c r="SBR37" s="15"/>
      <c r="SBS37" s="24"/>
      <c r="SBT37" s="24"/>
      <c r="SBU37" s="24"/>
      <c r="SBV37" s="24"/>
      <c r="SBW37" s="24"/>
      <c r="SBX37" s="24"/>
      <c r="SBY37" s="25"/>
      <c r="SBZ37" s="15"/>
      <c r="SCA37" s="24"/>
      <c r="SCB37" s="24"/>
      <c r="SCC37" s="24"/>
      <c r="SCD37" s="24"/>
      <c r="SCE37" s="24"/>
      <c r="SCF37" s="24"/>
      <c r="SCG37" s="25"/>
      <c r="SCH37" s="15"/>
      <c r="SCI37" s="24"/>
      <c r="SCJ37" s="24"/>
      <c r="SCK37" s="24"/>
      <c r="SCL37" s="24"/>
      <c r="SCM37" s="24"/>
      <c r="SCN37" s="24"/>
      <c r="SCO37" s="25"/>
      <c r="SCP37" s="15"/>
      <c r="SCQ37" s="24"/>
      <c r="SCR37" s="24"/>
      <c r="SCS37" s="24"/>
      <c r="SCT37" s="24"/>
      <c r="SCU37" s="24"/>
      <c r="SCV37" s="24"/>
      <c r="SCW37" s="25"/>
      <c r="SCX37" s="15"/>
      <c r="SCY37" s="24"/>
      <c r="SCZ37" s="24"/>
      <c r="SDA37" s="24"/>
      <c r="SDB37" s="24"/>
      <c r="SDC37" s="24"/>
      <c r="SDD37" s="24"/>
      <c r="SDE37" s="25"/>
      <c r="SDF37" s="15"/>
      <c r="SDG37" s="24"/>
      <c r="SDH37" s="24"/>
      <c r="SDI37" s="24"/>
      <c r="SDJ37" s="24"/>
      <c r="SDK37" s="24"/>
      <c r="SDL37" s="24"/>
      <c r="SDM37" s="25"/>
      <c r="SDN37" s="15"/>
      <c r="SDO37" s="24"/>
      <c r="SDP37" s="24"/>
      <c r="SDQ37" s="24"/>
      <c r="SDR37" s="24"/>
      <c r="SDS37" s="24"/>
      <c r="SDT37" s="24"/>
      <c r="SDU37" s="25"/>
      <c r="SDV37" s="15"/>
      <c r="SDW37" s="24"/>
      <c r="SDX37" s="24"/>
      <c r="SDY37" s="24"/>
      <c r="SDZ37" s="24"/>
      <c r="SEA37" s="24"/>
      <c r="SEB37" s="24"/>
      <c r="SEC37" s="25"/>
      <c r="SED37" s="15"/>
      <c r="SEE37" s="24"/>
      <c r="SEF37" s="24"/>
      <c r="SEG37" s="24"/>
      <c r="SEH37" s="24"/>
      <c r="SEI37" s="24"/>
      <c r="SEJ37" s="24"/>
      <c r="SEK37" s="25"/>
      <c r="SEL37" s="15"/>
      <c r="SEM37" s="24"/>
      <c r="SEN37" s="24"/>
      <c r="SEO37" s="24"/>
      <c r="SEP37" s="24"/>
      <c r="SEQ37" s="24"/>
      <c r="SER37" s="24"/>
      <c r="SES37" s="25"/>
      <c r="SET37" s="15"/>
      <c r="SEU37" s="24"/>
      <c r="SEV37" s="24"/>
      <c r="SEW37" s="24"/>
      <c r="SEX37" s="24"/>
      <c r="SEY37" s="24"/>
      <c r="SEZ37" s="24"/>
      <c r="SFA37" s="25"/>
      <c r="SFB37" s="15"/>
      <c r="SFC37" s="24"/>
      <c r="SFD37" s="24"/>
      <c r="SFE37" s="24"/>
      <c r="SFF37" s="24"/>
      <c r="SFG37" s="24"/>
      <c r="SFH37" s="24"/>
      <c r="SFI37" s="25"/>
      <c r="SFJ37" s="15"/>
      <c r="SFK37" s="24"/>
      <c r="SFL37" s="24"/>
      <c r="SFM37" s="24"/>
      <c r="SFN37" s="24"/>
      <c r="SFO37" s="24"/>
      <c r="SFP37" s="24"/>
      <c r="SFQ37" s="25"/>
      <c r="SFR37" s="15"/>
      <c r="SFS37" s="24"/>
      <c r="SFT37" s="24"/>
      <c r="SFU37" s="24"/>
      <c r="SFV37" s="24"/>
      <c r="SFW37" s="24"/>
      <c r="SFX37" s="24"/>
      <c r="SFY37" s="25"/>
      <c r="SFZ37" s="15"/>
      <c r="SGA37" s="24"/>
      <c r="SGB37" s="24"/>
      <c r="SGC37" s="24"/>
      <c r="SGD37" s="24"/>
      <c r="SGE37" s="24"/>
      <c r="SGF37" s="24"/>
      <c r="SGG37" s="25"/>
      <c r="SGH37" s="15"/>
      <c r="SGI37" s="24"/>
      <c r="SGJ37" s="24"/>
      <c r="SGK37" s="24"/>
      <c r="SGL37" s="24"/>
      <c r="SGM37" s="24"/>
      <c r="SGN37" s="24"/>
      <c r="SGO37" s="25"/>
      <c r="SGP37" s="15"/>
      <c r="SGQ37" s="24"/>
      <c r="SGR37" s="24"/>
      <c r="SGS37" s="24"/>
      <c r="SGT37" s="24"/>
      <c r="SGU37" s="24"/>
      <c r="SGV37" s="24"/>
      <c r="SGW37" s="25"/>
      <c r="SGX37" s="15"/>
      <c r="SGY37" s="24"/>
      <c r="SGZ37" s="24"/>
      <c r="SHA37" s="24"/>
      <c r="SHB37" s="24"/>
      <c r="SHC37" s="24"/>
      <c r="SHD37" s="24"/>
      <c r="SHE37" s="25"/>
      <c r="SHF37" s="15"/>
      <c r="SHG37" s="24"/>
      <c r="SHH37" s="24"/>
      <c r="SHI37" s="24"/>
      <c r="SHJ37" s="24"/>
      <c r="SHK37" s="24"/>
      <c r="SHL37" s="24"/>
      <c r="SHM37" s="25"/>
      <c r="SHN37" s="15"/>
      <c r="SHO37" s="24"/>
      <c r="SHP37" s="24"/>
      <c r="SHQ37" s="24"/>
      <c r="SHR37" s="24"/>
      <c r="SHS37" s="24"/>
      <c r="SHT37" s="24"/>
      <c r="SHU37" s="25"/>
      <c r="SHV37" s="15"/>
      <c r="SHW37" s="24"/>
      <c r="SHX37" s="24"/>
      <c r="SHY37" s="24"/>
      <c r="SHZ37" s="24"/>
      <c r="SIA37" s="24"/>
      <c r="SIB37" s="24"/>
      <c r="SIC37" s="25"/>
      <c r="SID37" s="15"/>
      <c r="SIE37" s="24"/>
      <c r="SIF37" s="24"/>
      <c r="SIG37" s="24"/>
      <c r="SIH37" s="24"/>
      <c r="SII37" s="24"/>
      <c r="SIJ37" s="24"/>
      <c r="SIK37" s="25"/>
      <c r="SIL37" s="15"/>
      <c r="SIM37" s="24"/>
      <c r="SIN37" s="24"/>
      <c r="SIO37" s="24"/>
      <c r="SIP37" s="24"/>
      <c r="SIQ37" s="24"/>
      <c r="SIR37" s="24"/>
      <c r="SIS37" s="25"/>
      <c r="SIT37" s="15"/>
      <c r="SIU37" s="24"/>
      <c r="SIV37" s="24"/>
      <c r="SIW37" s="24"/>
      <c r="SIX37" s="24"/>
      <c r="SIY37" s="24"/>
      <c r="SIZ37" s="24"/>
      <c r="SJA37" s="25"/>
      <c r="SJB37" s="15"/>
      <c r="SJC37" s="24"/>
      <c r="SJD37" s="24"/>
      <c r="SJE37" s="24"/>
      <c r="SJF37" s="24"/>
      <c r="SJG37" s="24"/>
      <c r="SJH37" s="24"/>
      <c r="SJI37" s="25"/>
      <c r="SJJ37" s="15"/>
      <c r="SJK37" s="24"/>
      <c r="SJL37" s="24"/>
      <c r="SJM37" s="24"/>
      <c r="SJN37" s="24"/>
      <c r="SJO37" s="24"/>
      <c r="SJP37" s="24"/>
      <c r="SJQ37" s="25"/>
      <c r="SJR37" s="15"/>
      <c r="SJS37" s="24"/>
      <c r="SJT37" s="24"/>
      <c r="SJU37" s="24"/>
      <c r="SJV37" s="24"/>
      <c r="SJW37" s="24"/>
      <c r="SJX37" s="24"/>
      <c r="SJY37" s="25"/>
      <c r="SJZ37" s="15"/>
      <c r="SKA37" s="24"/>
      <c r="SKB37" s="24"/>
      <c r="SKC37" s="24"/>
      <c r="SKD37" s="24"/>
      <c r="SKE37" s="24"/>
      <c r="SKF37" s="24"/>
      <c r="SKG37" s="25"/>
      <c r="SKH37" s="15"/>
      <c r="SKI37" s="24"/>
      <c r="SKJ37" s="24"/>
      <c r="SKK37" s="24"/>
      <c r="SKL37" s="24"/>
      <c r="SKM37" s="24"/>
      <c r="SKN37" s="24"/>
      <c r="SKO37" s="25"/>
      <c r="SKP37" s="15"/>
      <c r="SKQ37" s="24"/>
      <c r="SKR37" s="24"/>
      <c r="SKS37" s="24"/>
      <c r="SKT37" s="24"/>
      <c r="SKU37" s="24"/>
      <c r="SKV37" s="24"/>
      <c r="SKW37" s="25"/>
      <c r="SKX37" s="15"/>
      <c r="SKY37" s="24"/>
      <c r="SKZ37" s="24"/>
      <c r="SLA37" s="24"/>
      <c r="SLB37" s="24"/>
      <c r="SLC37" s="24"/>
      <c r="SLD37" s="24"/>
      <c r="SLE37" s="25"/>
      <c r="SLF37" s="15"/>
      <c r="SLG37" s="24"/>
      <c r="SLH37" s="24"/>
      <c r="SLI37" s="24"/>
      <c r="SLJ37" s="24"/>
      <c r="SLK37" s="24"/>
      <c r="SLL37" s="24"/>
      <c r="SLM37" s="25"/>
      <c r="SLN37" s="15"/>
      <c r="SLO37" s="24"/>
      <c r="SLP37" s="24"/>
      <c r="SLQ37" s="24"/>
      <c r="SLR37" s="24"/>
      <c r="SLS37" s="24"/>
      <c r="SLT37" s="24"/>
      <c r="SLU37" s="25"/>
      <c r="SLV37" s="15"/>
      <c r="SLW37" s="24"/>
      <c r="SLX37" s="24"/>
      <c r="SLY37" s="24"/>
      <c r="SLZ37" s="24"/>
      <c r="SMA37" s="24"/>
      <c r="SMB37" s="24"/>
      <c r="SMC37" s="25"/>
      <c r="SMD37" s="15"/>
      <c r="SME37" s="24"/>
      <c r="SMF37" s="24"/>
      <c r="SMG37" s="24"/>
      <c r="SMH37" s="24"/>
      <c r="SMI37" s="24"/>
      <c r="SMJ37" s="24"/>
      <c r="SMK37" s="25"/>
      <c r="SML37" s="15"/>
      <c r="SMM37" s="24"/>
      <c r="SMN37" s="24"/>
      <c r="SMO37" s="24"/>
      <c r="SMP37" s="24"/>
      <c r="SMQ37" s="24"/>
      <c r="SMR37" s="24"/>
      <c r="SMS37" s="25"/>
      <c r="SMT37" s="15"/>
      <c r="SMU37" s="24"/>
      <c r="SMV37" s="24"/>
      <c r="SMW37" s="24"/>
      <c r="SMX37" s="24"/>
      <c r="SMY37" s="24"/>
      <c r="SMZ37" s="24"/>
      <c r="SNA37" s="25"/>
      <c r="SNB37" s="15"/>
      <c r="SNC37" s="24"/>
      <c r="SND37" s="24"/>
      <c r="SNE37" s="24"/>
      <c r="SNF37" s="24"/>
      <c r="SNG37" s="24"/>
      <c r="SNH37" s="24"/>
      <c r="SNI37" s="25"/>
      <c r="SNJ37" s="15"/>
      <c r="SNK37" s="24"/>
      <c r="SNL37" s="24"/>
      <c r="SNM37" s="24"/>
      <c r="SNN37" s="24"/>
      <c r="SNO37" s="24"/>
      <c r="SNP37" s="24"/>
      <c r="SNQ37" s="25"/>
      <c r="SNR37" s="15"/>
      <c r="SNS37" s="24"/>
      <c r="SNT37" s="24"/>
      <c r="SNU37" s="24"/>
      <c r="SNV37" s="24"/>
      <c r="SNW37" s="24"/>
      <c r="SNX37" s="24"/>
      <c r="SNY37" s="25"/>
      <c r="SNZ37" s="15"/>
      <c r="SOA37" s="24"/>
      <c r="SOB37" s="24"/>
      <c r="SOC37" s="24"/>
      <c r="SOD37" s="24"/>
      <c r="SOE37" s="24"/>
      <c r="SOF37" s="24"/>
      <c r="SOG37" s="25"/>
      <c r="SOH37" s="15"/>
      <c r="SOI37" s="24"/>
      <c r="SOJ37" s="24"/>
      <c r="SOK37" s="24"/>
      <c r="SOL37" s="24"/>
      <c r="SOM37" s="24"/>
      <c r="SON37" s="24"/>
      <c r="SOO37" s="25"/>
      <c r="SOP37" s="15"/>
      <c r="SOQ37" s="24"/>
      <c r="SOR37" s="24"/>
      <c r="SOS37" s="24"/>
      <c r="SOT37" s="24"/>
      <c r="SOU37" s="24"/>
      <c r="SOV37" s="24"/>
      <c r="SOW37" s="25"/>
      <c r="SOX37" s="15"/>
      <c r="SOY37" s="24"/>
      <c r="SOZ37" s="24"/>
      <c r="SPA37" s="24"/>
      <c r="SPB37" s="24"/>
      <c r="SPC37" s="24"/>
      <c r="SPD37" s="24"/>
      <c r="SPE37" s="25"/>
      <c r="SPF37" s="15"/>
      <c r="SPG37" s="24"/>
      <c r="SPH37" s="24"/>
      <c r="SPI37" s="24"/>
      <c r="SPJ37" s="24"/>
      <c r="SPK37" s="24"/>
      <c r="SPL37" s="24"/>
      <c r="SPM37" s="25"/>
      <c r="SPN37" s="15"/>
      <c r="SPO37" s="24"/>
      <c r="SPP37" s="24"/>
      <c r="SPQ37" s="24"/>
      <c r="SPR37" s="24"/>
      <c r="SPS37" s="24"/>
      <c r="SPT37" s="24"/>
      <c r="SPU37" s="25"/>
      <c r="SPV37" s="15"/>
      <c r="SPW37" s="24"/>
      <c r="SPX37" s="24"/>
      <c r="SPY37" s="24"/>
      <c r="SPZ37" s="24"/>
      <c r="SQA37" s="24"/>
      <c r="SQB37" s="24"/>
      <c r="SQC37" s="25"/>
      <c r="SQD37" s="15"/>
      <c r="SQE37" s="24"/>
      <c r="SQF37" s="24"/>
      <c r="SQG37" s="24"/>
      <c r="SQH37" s="24"/>
      <c r="SQI37" s="24"/>
      <c r="SQJ37" s="24"/>
      <c r="SQK37" s="25"/>
      <c r="SQL37" s="15"/>
      <c r="SQM37" s="24"/>
      <c r="SQN37" s="24"/>
      <c r="SQO37" s="24"/>
      <c r="SQP37" s="24"/>
      <c r="SQQ37" s="24"/>
      <c r="SQR37" s="24"/>
      <c r="SQS37" s="25"/>
      <c r="SQT37" s="15"/>
      <c r="SQU37" s="24"/>
      <c r="SQV37" s="24"/>
      <c r="SQW37" s="24"/>
      <c r="SQX37" s="24"/>
      <c r="SQY37" s="24"/>
      <c r="SQZ37" s="24"/>
      <c r="SRA37" s="25"/>
      <c r="SRB37" s="15"/>
      <c r="SRC37" s="24"/>
      <c r="SRD37" s="24"/>
      <c r="SRE37" s="24"/>
      <c r="SRF37" s="24"/>
      <c r="SRG37" s="24"/>
      <c r="SRH37" s="24"/>
      <c r="SRI37" s="25"/>
      <c r="SRJ37" s="15"/>
      <c r="SRK37" s="24"/>
      <c r="SRL37" s="24"/>
      <c r="SRM37" s="24"/>
      <c r="SRN37" s="24"/>
      <c r="SRO37" s="24"/>
      <c r="SRP37" s="24"/>
      <c r="SRQ37" s="25"/>
      <c r="SRR37" s="15"/>
      <c r="SRS37" s="24"/>
      <c r="SRT37" s="24"/>
      <c r="SRU37" s="24"/>
      <c r="SRV37" s="24"/>
      <c r="SRW37" s="24"/>
      <c r="SRX37" s="24"/>
      <c r="SRY37" s="25"/>
      <c r="SRZ37" s="15"/>
      <c r="SSA37" s="24"/>
      <c r="SSB37" s="24"/>
      <c r="SSC37" s="24"/>
      <c r="SSD37" s="24"/>
      <c r="SSE37" s="24"/>
      <c r="SSF37" s="24"/>
      <c r="SSG37" s="25"/>
      <c r="SSH37" s="15"/>
      <c r="SSI37" s="24"/>
      <c r="SSJ37" s="24"/>
      <c r="SSK37" s="24"/>
      <c r="SSL37" s="24"/>
      <c r="SSM37" s="24"/>
      <c r="SSN37" s="24"/>
      <c r="SSO37" s="25"/>
      <c r="SSP37" s="15"/>
      <c r="SSQ37" s="24"/>
      <c r="SSR37" s="24"/>
      <c r="SSS37" s="24"/>
      <c r="SST37" s="24"/>
      <c r="SSU37" s="24"/>
      <c r="SSV37" s="24"/>
      <c r="SSW37" s="25"/>
      <c r="SSX37" s="15"/>
      <c r="SSY37" s="24"/>
      <c r="SSZ37" s="24"/>
      <c r="STA37" s="24"/>
      <c r="STB37" s="24"/>
      <c r="STC37" s="24"/>
      <c r="STD37" s="24"/>
      <c r="STE37" s="25"/>
      <c r="STF37" s="15"/>
      <c r="STG37" s="24"/>
      <c r="STH37" s="24"/>
      <c r="STI37" s="24"/>
      <c r="STJ37" s="24"/>
      <c r="STK37" s="24"/>
      <c r="STL37" s="24"/>
      <c r="STM37" s="25"/>
      <c r="STN37" s="15"/>
      <c r="STO37" s="24"/>
      <c r="STP37" s="24"/>
      <c r="STQ37" s="24"/>
      <c r="STR37" s="24"/>
      <c r="STS37" s="24"/>
      <c r="STT37" s="24"/>
      <c r="STU37" s="25"/>
      <c r="STV37" s="15"/>
      <c r="STW37" s="24"/>
      <c r="STX37" s="24"/>
      <c r="STY37" s="24"/>
      <c r="STZ37" s="24"/>
      <c r="SUA37" s="24"/>
      <c r="SUB37" s="24"/>
      <c r="SUC37" s="25"/>
      <c r="SUD37" s="15"/>
      <c r="SUE37" s="24"/>
      <c r="SUF37" s="24"/>
      <c r="SUG37" s="24"/>
      <c r="SUH37" s="24"/>
      <c r="SUI37" s="24"/>
      <c r="SUJ37" s="24"/>
      <c r="SUK37" s="25"/>
      <c r="SUL37" s="15"/>
      <c r="SUM37" s="24"/>
      <c r="SUN37" s="24"/>
      <c r="SUO37" s="24"/>
      <c r="SUP37" s="24"/>
      <c r="SUQ37" s="24"/>
      <c r="SUR37" s="24"/>
      <c r="SUS37" s="25"/>
      <c r="SUT37" s="15"/>
      <c r="SUU37" s="24"/>
      <c r="SUV37" s="24"/>
      <c r="SUW37" s="24"/>
      <c r="SUX37" s="24"/>
      <c r="SUY37" s="24"/>
      <c r="SUZ37" s="24"/>
      <c r="SVA37" s="25"/>
      <c r="SVB37" s="15"/>
      <c r="SVC37" s="24"/>
      <c r="SVD37" s="24"/>
      <c r="SVE37" s="24"/>
      <c r="SVF37" s="24"/>
      <c r="SVG37" s="24"/>
      <c r="SVH37" s="24"/>
      <c r="SVI37" s="25"/>
      <c r="SVJ37" s="15"/>
      <c r="SVK37" s="24"/>
      <c r="SVL37" s="24"/>
      <c r="SVM37" s="24"/>
      <c r="SVN37" s="24"/>
      <c r="SVO37" s="24"/>
      <c r="SVP37" s="24"/>
      <c r="SVQ37" s="25"/>
      <c r="SVR37" s="15"/>
      <c r="SVS37" s="24"/>
      <c r="SVT37" s="24"/>
      <c r="SVU37" s="24"/>
      <c r="SVV37" s="24"/>
      <c r="SVW37" s="24"/>
      <c r="SVX37" s="24"/>
      <c r="SVY37" s="25"/>
      <c r="SVZ37" s="15"/>
      <c r="SWA37" s="24"/>
      <c r="SWB37" s="24"/>
      <c r="SWC37" s="24"/>
      <c r="SWD37" s="24"/>
      <c r="SWE37" s="24"/>
      <c r="SWF37" s="24"/>
      <c r="SWG37" s="25"/>
      <c r="SWH37" s="15"/>
      <c r="SWI37" s="24"/>
      <c r="SWJ37" s="24"/>
      <c r="SWK37" s="24"/>
      <c r="SWL37" s="24"/>
      <c r="SWM37" s="24"/>
      <c r="SWN37" s="24"/>
      <c r="SWO37" s="25"/>
      <c r="SWP37" s="15"/>
      <c r="SWQ37" s="24"/>
      <c r="SWR37" s="24"/>
      <c r="SWS37" s="24"/>
      <c r="SWT37" s="24"/>
      <c r="SWU37" s="24"/>
      <c r="SWV37" s="24"/>
      <c r="SWW37" s="25"/>
      <c r="SWX37" s="15"/>
      <c r="SWY37" s="24"/>
      <c r="SWZ37" s="24"/>
      <c r="SXA37" s="24"/>
      <c r="SXB37" s="24"/>
      <c r="SXC37" s="24"/>
      <c r="SXD37" s="24"/>
      <c r="SXE37" s="25"/>
      <c r="SXF37" s="15"/>
      <c r="SXG37" s="24"/>
      <c r="SXH37" s="24"/>
      <c r="SXI37" s="24"/>
      <c r="SXJ37" s="24"/>
      <c r="SXK37" s="24"/>
      <c r="SXL37" s="24"/>
      <c r="SXM37" s="25"/>
      <c r="SXN37" s="15"/>
      <c r="SXO37" s="24"/>
      <c r="SXP37" s="24"/>
      <c r="SXQ37" s="24"/>
      <c r="SXR37" s="24"/>
      <c r="SXS37" s="24"/>
      <c r="SXT37" s="24"/>
      <c r="SXU37" s="25"/>
      <c r="SXV37" s="15"/>
      <c r="SXW37" s="24"/>
      <c r="SXX37" s="24"/>
      <c r="SXY37" s="24"/>
      <c r="SXZ37" s="24"/>
      <c r="SYA37" s="24"/>
      <c r="SYB37" s="24"/>
      <c r="SYC37" s="25"/>
      <c r="SYD37" s="15"/>
      <c r="SYE37" s="24"/>
      <c r="SYF37" s="24"/>
      <c r="SYG37" s="24"/>
      <c r="SYH37" s="24"/>
      <c r="SYI37" s="24"/>
      <c r="SYJ37" s="24"/>
      <c r="SYK37" s="25"/>
      <c r="SYL37" s="15"/>
      <c r="SYM37" s="24"/>
      <c r="SYN37" s="24"/>
      <c r="SYO37" s="24"/>
      <c r="SYP37" s="24"/>
      <c r="SYQ37" s="24"/>
      <c r="SYR37" s="24"/>
      <c r="SYS37" s="25"/>
      <c r="SYT37" s="15"/>
      <c r="SYU37" s="24"/>
      <c r="SYV37" s="24"/>
      <c r="SYW37" s="24"/>
      <c r="SYX37" s="24"/>
      <c r="SYY37" s="24"/>
      <c r="SYZ37" s="24"/>
      <c r="SZA37" s="25"/>
      <c r="SZB37" s="15"/>
      <c r="SZC37" s="24"/>
      <c r="SZD37" s="24"/>
      <c r="SZE37" s="24"/>
      <c r="SZF37" s="24"/>
      <c r="SZG37" s="24"/>
      <c r="SZH37" s="24"/>
      <c r="SZI37" s="25"/>
      <c r="SZJ37" s="15"/>
      <c r="SZK37" s="24"/>
      <c r="SZL37" s="24"/>
      <c r="SZM37" s="24"/>
      <c r="SZN37" s="24"/>
      <c r="SZO37" s="24"/>
      <c r="SZP37" s="24"/>
      <c r="SZQ37" s="25"/>
      <c r="SZR37" s="15"/>
      <c r="SZS37" s="24"/>
      <c r="SZT37" s="24"/>
      <c r="SZU37" s="24"/>
      <c r="SZV37" s="24"/>
      <c r="SZW37" s="24"/>
      <c r="SZX37" s="24"/>
      <c r="SZY37" s="25"/>
      <c r="SZZ37" s="15"/>
      <c r="TAA37" s="24"/>
      <c r="TAB37" s="24"/>
      <c r="TAC37" s="24"/>
      <c r="TAD37" s="24"/>
      <c r="TAE37" s="24"/>
      <c r="TAF37" s="24"/>
      <c r="TAG37" s="25"/>
      <c r="TAH37" s="15"/>
      <c r="TAI37" s="24"/>
      <c r="TAJ37" s="24"/>
      <c r="TAK37" s="24"/>
      <c r="TAL37" s="24"/>
      <c r="TAM37" s="24"/>
      <c r="TAN37" s="24"/>
      <c r="TAO37" s="25"/>
      <c r="TAP37" s="15"/>
      <c r="TAQ37" s="24"/>
      <c r="TAR37" s="24"/>
      <c r="TAS37" s="24"/>
      <c r="TAT37" s="24"/>
      <c r="TAU37" s="24"/>
      <c r="TAV37" s="24"/>
      <c r="TAW37" s="25"/>
      <c r="TAX37" s="15"/>
      <c r="TAY37" s="24"/>
      <c r="TAZ37" s="24"/>
      <c r="TBA37" s="24"/>
      <c r="TBB37" s="24"/>
      <c r="TBC37" s="24"/>
      <c r="TBD37" s="24"/>
      <c r="TBE37" s="25"/>
      <c r="TBF37" s="15"/>
      <c r="TBG37" s="24"/>
      <c r="TBH37" s="24"/>
      <c r="TBI37" s="24"/>
      <c r="TBJ37" s="24"/>
      <c r="TBK37" s="24"/>
      <c r="TBL37" s="24"/>
      <c r="TBM37" s="25"/>
      <c r="TBN37" s="15"/>
      <c r="TBO37" s="24"/>
      <c r="TBP37" s="24"/>
      <c r="TBQ37" s="24"/>
      <c r="TBR37" s="24"/>
      <c r="TBS37" s="24"/>
      <c r="TBT37" s="24"/>
      <c r="TBU37" s="25"/>
      <c r="TBV37" s="15"/>
      <c r="TBW37" s="24"/>
      <c r="TBX37" s="24"/>
      <c r="TBY37" s="24"/>
      <c r="TBZ37" s="24"/>
      <c r="TCA37" s="24"/>
      <c r="TCB37" s="24"/>
      <c r="TCC37" s="25"/>
      <c r="TCD37" s="15"/>
      <c r="TCE37" s="24"/>
      <c r="TCF37" s="24"/>
      <c r="TCG37" s="24"/>
      <c r="TCH37" s="24"/>
      <c r="TCI37" s="24"/>
      <c r="TCJ37" s="24"/>
      <c r="TCK37" s="25"/>
      <c r="TCL37" s="15"/>
      <c r="TCM37" s="24"/>
      <c r="TCN37" s="24"/>
      <c r="TCO37" s="24"/>
      <c r="TCP37" s="24"/>
      <c r="TCQ37" s="24"/>
      <c r="TCR37" s="24"/>
      <c r="TCS37" s="25"/>
      <c r="TCT37" s="15"/>
      <c r="TCU37" s="24"/>
      <c r="TCV37" s="24"/>
      <c r="TCW37" s="24"/>
      <c r="TCX37" s="24"/>
      <c r="TCY37" s="24"/>
      <c r="TCZ37" s="24"/>
      <c r="TDA37" s="25"/>
      <c r="TDB37" s="15"/>
      <c r="TDC37" s="24"/>
      <c r="TDD37" s="24"/>
      <c r="TDE37" s="24"/>
      <c r="TDF37" s="24"/>
      <c r="TDG37" s="24"/>
      <c r="TDH37" s="24"/>
      <c r="TDI37" s="25"/>
      <c r="TDJ37" s="15"/>
      <c r="TDK37" s="24"/>
      <c r="TDL37" s="24"/>
      <c r="TDM37" s="24"/>
      <c r="TDN37" s="24"/>
      <c r="TDO37" s="24"/>
      <c r="TDP37" s="24"/>
      <c r="TDQ37" s="25"/>
      <c r="TDR37" s="15"/>
      <c r="TDS37" s="24"/>
      <c r="TDT37" s="24"/>
      <c r="TDU37" s="24"/>
      <c r="TDV37" s="24"/>
      <c r="TDW37" s="24"/>
      <c r="TDX37" s="24"/>
      <c r="TDY37" s="25"/>
      <c r="TDZ37" s="15"/>
      <c r="TEA37" s="24"/>
      <c r="TEB37" s="24"/>
      <c r="TEC37" s="24"/>
      <c r="TED37" s="24"/>
      <c r="TEE37" s="24"/>
      <c r="TEF37" s="24"/>
      <c r="TEG37" s="25"/>
      <c r="TEH37" s="15"/>
      <c r="TEI37" s="24"/>
      <c r="TEJ37" s="24"/>
      <c r="TEK37" s="24"/>
      <c r="TEL37" s="24"/>
      <c r="TEM37" s="24"/>
      <c r="TEN37" s="24"/>
      <c r="TEO37" s="25"/>
      <c r="TEP37" s="15"/>
      <c r="TEQ37" s="24"/>
      <c r="TER37" s="24"/>
      <c r="TES37" s="24"/>
      <c r="TET37" s="24"/>
      <c r="TEU37" s="24"/>
      <c r="TEV37" s="24"/>
      <c r="TEW37" s="25"/>
      <c r="TEX37" s="15"/>
      <c r="TEY37" s="24"/>
      <c r="TEZ37" s="24"/>
      <c r="TFA37" s="24"/>
      <c r="TFB37" s="24"/>
      <c r="TFC37" s="24"/>
      <c r="TFD37" s="24"/>
      <c r="TFE37" s="25"/>
      <c r="TFF37" s="15"/>
      <c r="TFG37" s="24"/>
      <c r="TFH37" s="24"/>
      <c r="TFI37" s="24"/>
      <c r="TFJ37" s="24"/>
      <c r="TFK37" s="24"/>
      <c r="TFL37" s="24"/>
      <c r="TFM37" s="25"/>
      <c r="TFN37" s="15"/>
      <c r="TFO37" s="24"/>
      <c r="TFP37" s="24"/>
      <c r="TFQ37" s="24"/>
      <c r="TFR37" s="24"/>
      <c r="TFS37" s="24"/>
      <c r="TFT37" s="24"/>
      <c r="TFU37" s="25"/>
      <c r="TFV37" s="15"/>
      <c r="TFW37" s="24"/>
      <c r="TFX37" s="24"/>
      <c r="TFY37" s="24"/>
      <c r="TFZ37" s="24"/>
      <c r="TGA37" s="24"/>
      <c r="TGB37" s="24"/>
      <c r="TGC37" s="25"/>
      <c r="TGD37" s="15"/>
      <c r="TGE37" s="24"/>
      <c r="TGF37" s="24"/>
      <c r="TGG37" s="24"/>
      <c r="TGH37" s="24"/>
      <c r="TGI37" s="24"/>
      <c r="TGJ37" s="24"/>
      <c r="TGK37" s="25"/>
      <c r="TGL37" s="15"/>
      <c r="TGM37" s="24"/>
      <c r="TGN37" s="24"/>
      <c r="TGO37" s="24"/>
      <c r="TGP37" s="24"/>
      <c r="TGQ37" s="24"/>
      <c r="TGR37" s="24"/>
      <c r="TGS37" s="25"/>
      <c r="TGT37" s="15"/>
      <c r="TGU37" s="24"/>
      <c r="TGV37" s="24"/>
      <c r="TGW37" s="24"/>
      <c r="TGX37" s="24"/>
      <c r="TGY37" s="24"/>
      <c r="TGZ37" s="24"/>
      <c r="THA37" s="25"/>
      <c r="THB37" s="15"/>
      <c r="THC37" s="24"/>
      <c r="THD37" s="24"/>
      <c r="THE37" s="24"/>
      <c r="THF37" s="24"/>
      <c r="THG37" s="24"/>
      <c r="THH37" s="24"/>
      <c r="THI37" s="25"/>
      <c r="THJ37" s="15"/>
      <c r="THK37" s="24"/>
      <c r="THL37" s="24"/>
      <c r="THM37" s="24"/>
      <c r="THN37" s="24"/>
      <c r="THO37" s="24"/>
      <c r="THP37" s="24"/>
      <c r="THQ37" s="25"/>
      <c r="THR37" s="15"/>
      <c r="THS37" s="24"/>
      <c r="THT37" s="24"/>
      <c r="THU37" s="24"/>
      <c r="THV37" s="24"/>
      <c r="THW37" s="24"/>
      <c r="THX37" s="24"/>
      <c r="THY37" s="25"/>
      <c r="THZ37" s="15"/>
      <c r="TIA37" s="24"/>
      <c r="TIB37" s="24"/>
      <c r="TIC37" s="24"/>
      <c r="TID37" s="24"/>
      <c r="TIE37" s="24"/>
      <c r="TIF37" s="24"/>
      <c r="TIG37" s="25"/>
      <c r="TIH37" s="15"/>
      <c r="TII37" s="24"/>
      <c r="TIJ37" s="24"/>
      <c r="TIK37" s="24"/>
      <c r="TIL37" s="24"/>
      <c r="TIM37" s="24"/>
      <c r="TIN37" s="24"/>
      <c r="TIO37" s="25"/>
      <c r="TIP37" s="15"/>
      <c r="TIQ37" s="24"/>
      <c r="TIR37" s="24"/>
      <c r="TIS37" s="24"/>
      <c r="TIT37" s="24"/>
      <c r="TIU37" s="24"/>
      <c r="TIV37" s="24"/>
      <c r="TIW37" s="25"/>
      <c r="TIX37" s="15"/>
      <c r="TIY37" s="24"/>
      <c r="TIZ37" s="24"/>
      <c r="TJA37" s="24"/>
      <c r="TJB37" s="24"/>
      <c r="TJC37" s="24"/>
      <c r="TJD37" s="24"/>
      <c r="TJE37" s="25"/>
      <c r="TJF37" s="15"/>
      <c r="TJG37" s="24"/>
      <c r="TJH37" s="24"/>
      <c r="TJI37" s="24"/>
      <c r="TJJ37" s="24"/>
      <c r="TJK37" s="24"/>
      <c r="TJL37" s="24"/>
      <c r="TJM37" s="25"/>
      <c r="TJN37" s="15"/>
      <c r="TJO37" s="24"/>
      <c r="TJP37" s="24"/>
      <c r="TJQ37" s="24"/>
      <c r="TJR37" s="24"/>
      <c r="TJS37" s="24"/>
      <c r="TJT37" s="24"/>
      <c r="TJU37" s="25"/>
      <c r="TJV37" s="15"/>
      <c r="TJW37" s="24"/>
      <c r="TJX37" s="24"/>
      <c r="TJY37" s="24"/>
      <c r="TJZ37" s="24"/>
      <c r="TKA37" s="24"/>
      <c r="TKB37" s="24"/>
      <c r="TKC37" s="25"/>
      <c r="TKD37" s="15"/>
      <c r="TKE37" s="24"/>
      <c r="TKF37" s="24"/>
      <c r="TKG37" s="24"/>
      <c r="TKH37" s="24"/>
      <c r="TKI37" s="24"/>
      <c r="TKJ37" s="24"/>
      <c r="TKK37" s="25"/>
      <c r="TKL37" s="15"/>
      <c r="TKM37" s="24"/>
      <c r="TKN37" s="24"/>
      <c r="TKO37" s="24"/>
      <c r="TKP37" s="24"/>
      <c r="TKQ37" s="24"/>
      <c r="TKR37" s="24"/>
      <c r="TKS37" s="25"/>
      <c r="TKT37" s="15"/>
      <c r="TKU37" s="24"/>
      <c r="TKV37" s="24"/>
      <c r="TKW37" s="24"/>
      <c r="TKX37" s="24"/>
      <c r="TKY37" s="24"/>
      <c r="TKZ37" s="24"/>
      <c r="TLA37" s="25"/>
      <c r="TLB37" s="15"/>
      <c r="TLC37" s="24"/>
      <c r="TLD37" s="24"/>
      <c r="TLE37" s="24"/>
      <c r="TLF37" s="24"/>
      <c r="TLG37" s="24"/>
      <c r="TLH37" s="24"/>
      <c r="TLI37" s="25"/>
      <c r="TLJ37" s="15"/>
      <c r="TLK37" s="24"/>
      <c r="TLL37" s="24"/>
      <c r="TLM37" s="24"/>
      <c r="TLN37" s="24"/>
      <c r="TLO37" s="24"/>
      <c r="TLP37" s="24"/>
      <c r="TLQ37" s="25"/>
      <c r="TLR37" s="15"/>
      <c r="TLS37" s="24"/>
      <c r="TLT37" s="24"/>
      <c r="TLU37" s="24"/>
      <c r="TLV37" s="24"/>
      <c r="TLW37" s="24"/>
      <c r="TLX37" s="24"/>
      <c r="TLY37" s="25"/>
      <c r="TLZ37" s="15"/>
      <c r="TMA37" s="24"/>
      <c r="TMB37" s="24"/>
      <c r="TMC37" s="24"/>
      <c r="TMD37" s="24"/>
      <c r="TME37" s="24"/>
      <c r="TMF37" s="24"/>
      <c r="TMG37" s="25"/>
      <c r="TMH37" s="15"/>
      <c r="TMI37" s="24"/>
      <c r="TMJ37" s="24"/>
      <c r="TMK37" s="24"/>
      <c r="TML37" s="24"/>
      <c r="TMM37" s="24"/>
      <c r="TMN37" s="24"/>
      <c r="TMO37" s="25"/>
      <c r="TMP37" s="15"/>
      <c r="TMQ37" s="24"/>
      <c r="TMR37" s="24"/>
      <c r="TMS37" s="24"/>
      <c r="TMT37" s="24"/>
      <c r="TMU37" s="24"/>
      <c r="TMV37" s="24"/>
      <c r="TMW37" s="25"/>
      <c r="TMX37" s="15"/>
      <c r="TMY37" s="24"/>
      <c r="TMZ37" s="24"/>
      <c r="TNA37" s="24"/>
      <c r="TNB37" s="24"/>
      <c r="TNC37" s="24"/>
      <c r="TND37" s="24"/>
      <c r="TNE37" s="25"/>
      <c r="TNF37" s="15"/>
      <c r="TNG37" s="24"/>
      <c r="TNH37" s="24"/>
      <c r="TNI37" s="24"/>
      <c r="TNJ37" s="24"/>
      <c r="TNK37" s="24"/>
      <c r="TNL37" s="24"/>
      <c r="TNM37" s="25"/>
      <c r="TNN37" s="15"/>
      <c r="TNO37" s="24"/>
      <c r="TNP37" s="24"/>
      <c r="TNQ37" s="24"/>
      <c r="TNR37" s="24"/>
      <c r="TNS37" s="24"/>
      <c r="TNT37" s="24"/>
      <c r="TNU37" s="25"/>
      <c r="TNV37" s="15"/>
      <c r="TNW37" s="24"/>
      <c r="TNX37" s="24"/>
      <c r="TNY37" s="24"/>
      <c r="TNZ37" s="24"/>
      <c r="TOA37" s="24"/>
      <c r="TOB37" s="24"/>
      <c r="TOC37" s="25"/>
      <c r="TOD37" s="15"/>
      <c r="TOE37" s="24"/>
      <c r="TOF37" s="24"/>
      <c r="TOG37" s="24"/>
      <c r="TOH37" s="24"/>
      <c r="TOI37" s="24"/>
      <c r="TOJ37" s="24"/>
      <c r="TOK37" s="25"/>
      <c r="TOL37" s="15"/>
      <c r="TOM37" s="24"/>
      <c r="TON37" s="24"/>
      <c r="TOO37" s="24"/>
      <c r="TOP37" s="24"/>
      <c r="TOQ37" s="24"/>
      <c r="TOR37" s="24"/>
      <c r="TOS37" s="25"/>
      <c r="TOT37" s="15"/>
      <c r="TOU37" s="24"/>
      <c r="TOV37" s="24"/>
      <c r="TOW37" s="24"/>
      <c r="TOX37" s="24"/>
      <c r="TOY37" s="24"/>
      <c r="TOZ37" s="24"/>
      <c r="TPA37" s="25"/>
      <c r="TPB37" s="15"/>
      <c r="TPC37" s="24"/>
      <c r="TPD37" s="24"/>
      <c r="TPE37" s="24"/>
      <c r="TPF37" s="24"/>
      <c r="TPG37" s="24"/>
      <c r="TPH37" s="24"/>
      <c r="TPI37" s="25"/>
      <c r="TPJ37" s="15"/>
      <c r="TPK37" s="24"/>
      <c r="TPL37" s="24"/>
      <c r="TPM37" s="24"/>
      <c r="TPN37" s="24"/>
      <c r="TPO37" s="24"/>
      <c r="TPP37" s="24"/>
      <c r="TPQ37" s="25"/>
      <c r="TPR37" s="15"/>
      <c r="TPS37" s="24"/>
      <c r="TPT37" s="24"/>
      <c r="TPU37" s="24"/>
      <c r="TPV37" s="24"/>
      <c r="TPW37" s="24"/>
      <c r="TPX37" s="24"/>
      <c r="TPY37" s="25"/>
      <c r="TPZ37" s="15"/>
      <c r="TQA37" s="24"/>
      <c r="TQB37" s="24"/>
      <c r="TQC37" s="24"/>
      <c r="TQD37" s="24"/>
      <c r="TQE37" s="24"/>
      <c r="TQF37" s="24"/>
      <c r="TQG37" s="25"/>
      <c r="TQH37" s="15"/>
      <c r="TQI37" s="24"/>
      <c r="TQJ37" s="24"/>
      <c r="TQK37" s="24"/>
      <c r="TQL37" s="24"/>
      <c r="TQM37" s="24"/>
      <c r="TQN37" s="24"/>
      <c r="TQO37" s="25"/>
      <c r="TQP37" s="15"/>
      <c r="TQQ37" s="24"/>
      <c r="TQR37" s="24"/>
      <c r="TQS37" s="24"/>
      <c r="TQT37" s="24"/>
      <c r="TQU37" s="24"/>
      <c r="TQV37" s="24"/>
      <c r="TQW37" s="25"/>
      <c r="TQX37" s="15"/>
      <c r="TQY37" s="24"/>
      <c r="TQZ37" s="24"/>
      <c r="TRA37" s="24"/>
      <c r="TRB37" s="24"/>
      <c r="TRC37" s="24"/>
      <c r="TRD37" s="24"/>
      <c r="TRE37" s="25"/>
      <c r="TRF37" s="15"/>
      <c r="TRG37" s="24"/>
      <c r="TRH37" s="24"/>
      <c r="TRI37" s="24"/>
      <c r="TRJ37" s="24"/>
      <c r="TRK37" s="24"/>
      <c r="TRL37" s="24"/>
      <c r="TRM37" s="25"/>
      <c r="TRN37" s="15"/>
      <c r="TRO37" s="24"/>
      <c r="TRP37" s="24"/>
      <c r="TRQ37" s="24"/>
      <c r="TRR37" s="24"/>
      <c r="TRS37" s="24"/>
      <c r="TRT37" s="24"/>
      <c r="TRU37" s="25"/>
      <c r="TRV37" s="15"/>
      <c r="TRW37" s="24"/>
      <c r="TRX37" s="24"/>
      <c r="TRY37" s="24"/>
      <c r="TRZ37" s="24"/>
      <c r="TSA37" s="24"/>
      <c r="TSB37" s="24"/>
      <c r="TSC37" s="25"/>
      <c r="TSD37" s="15"/>
      <c r="TSE37" s="24"/>
      <c r="TSF37" s="24"/>
      <c r="TSG37" s="24"/>
      <c r="TSH37" s="24"/>
      <c r="TSI37" s="24"/>
      <c r="TSJ37" s="24"/>
      <c r="TSK37" s="25"/>
      <c r="TSL37" s="15"/>
      <c r="TSM37" s="24"/>
      <c r="TSN37" s="24"/>
      <c r="TSO37" s="24"/>
      <c r="TSP37" s="24"/>
      <c r="TSQ37" s="24"/>
      <c r="TSR37" s="24"/>
      <c r="TSS37" s="25"/>
      <c r="TST37" s="15"/>
      <c r="TSU37" s="24"/>
      <c r="TSV37" s="24"/>
      <c r="TSW37" s="24"/>
      <c r="TSX37" s="24"/>
      <c r="TSY37" s="24"/>
      <c r="TSZ37" s="24"/>
      <c r="TTA37" s="25"/>
      <c r="TTB37" s="15"/>
      <c r="TTC37" s="24"/>
      <c r="TTD37" s="24"/>
      <c r="TTE37" s="24"/>
      <c r="TTF37" s="24"/>
      <c r="TTG37" s="24"/>
      <c r="TTH37" s="24"/>
      <c r="TTI37" s="25"/>
      <c r="TTJ37" s="15"/>
      <c r="TTK37" s="24"/>
      <c r="TTL37" s="24"/>
      <c r="TTM37" s="24"/>
      <c r="TTN37" s="24"/>
      <c r="TTO37" s="24"/>
      <c r="TTP37" s="24"/>
      <c r="TTQ37" s="25"/>
      <c r="TTR37" s="15"/>
      <c r="TTS37" s="24"/>
      <c r="TTT37" s="24"/>
      <c r="TTU37" s="24"/>
      <c r="TTV37" s="24"/>
      <c r="TTW37" s="24"/>
      <c r="TTX37" s="24"/>
      <c r="TTY37" s="25"/>
      <c r="TTZ37" s="15"/>
      <c r="TUA37" s="24"/>
      <c r="TUB37" s="24"/>
      <c r="TUC37" s="24"/>
      <c r="TUD37" s="24"/>
      <c r="TUE37" s="24"/>
      <c r="TUF37" s="24"/>
      <c r="TUG37" s="25"/>
      <c r="TUH37" s="15"/>
      <c r="TUI37" s="24"/>
      <c r="TUJ37" s="24"/>
      <c r="TUK37" s="24"/>
      <c r="TUL37" s="24"/>
      <c r="TUM37" s="24"/>
      <c r="TUN37" s="24"/>
      <c r="TUO37" s="25"/>
      <c r="TUP37" s="15"/>
      <c r="TUQ37" s="24"/>
      <c r="TUR37" s="24"/>
      <c r="TUS37" s="24"/>
      <c r="TUT37" s="24"/>
      <c r="TUU37" s="24"/>
      <c r="TUV37" s="24"/>
      <c r="TUW37" s="25"/>
      <c r="TUX37" s="15"/>
      <c r="TUY37" s="24"/>
      <c r="TUZ37" s="24"/>
      <c r="TVA37" s="24"/>
      <c r="TVB37" s="24"/>
      <c r="TVC37" s="24"/>
      <c r="TVD37" s="24"/>
      <c r="TVE37" s="25"/>
      <c r="TVF37" s="15"/>
      <c r="TVG37" s="24"/>
      <c r="TVH37" s="24"/>
      <c r="TVI37" s="24"/>
      <c r="TVJ37" s="24"/>
      <c r="TVK37" s="24"/>
      <c r="TVL37" s="24"/>
      <c r="TVM37" s="25"/>
      <c r="TVN37" s="15"/>
      <c r="TVO37" s="24"/>
      <c r="TVP37" s="24"/>
      <c r="TVQ37" s="24"/>
      <c r="TVR37" s="24"/>
      <c r="TVS37" s="24"/>
      <c r="TVT37" s="24"/>
      <c r="TVU37" s="25"/>
      <c r="TVV37" s="15"/>
      <c r="TVW37" s="24"/>
      <c r="TVX37" s="24"/>
      <c r="TVY37" s="24"/>
      <c r="TVZ37" s="24"/>
      <c r="TWA37" s="24"/>
      <c r="TWB37" s="24"/>
      <c r="TWC37" s="25"/>
      <c r="TWD37" s="15"/>
      <c r="TWE37" s="24"/>
      <c r="TWF37" s="24"/>
      <c r="TWG37" s="24"/>
      <c r="TWH37" s="24"/>
      <c r="TWI37" s="24"/>
      <c r="TWJ37" s="24"/>
      <c r="TWK37" s="25"/>
      <c r="TWL37" s="15"/>
      <c r="TWM37" s="24"/>
      <c r="TWN37" s="24"/>
      <c r="TWO37" s="24"/>
      <c r="TWP37" s="24"/>
      <c r="TWQ37" s="24"/>
      <c r="TWR37" s="24"/>
      <c r="TWS37" s="25"/>
      <c r="TWT37" s="15"/>
      <c r="TWU37" s="24"/>
      <c r="TWV37" s="24"/>
      <c r="TWW37" s="24"/>
      <c r="TWX37" s="24"/>
      <c r="TWY37" s="24"/>
      <c r="TWZ37" s="24"/>
      <c r="TXA37" s="25"/>
      <c r="TXB37" s="15"/>
      <c r="TXC37" s="24"/>
      <c r="TXD37" s="24"/>
      <c r="TXE37" s="24"/>
      <c r="TXF37" s="24"/>
      <c r="TXG37" s="24"/>
      <c r="TXH37" s="24"/>
      <c r="TXI37" s="25"/>
      <c r="TXJ37" s="15"/>
      <c r="TXK37" s="24"/>
      <c r="TXL37" s="24"/>
      <c r="TXM37" s="24"/>
      <c r="TXN37" s="24"/>
      <c r="TXO37" s="24"/>
      <c r="TXP37" s="24"/>
      <c r="TXQ37" s="25"/>
      <c r="TXR37" s="15"/>
      <c r="TXS37" s="24"/>
      <c r="TXT37" s="24"/>
      <c r="TXU37" s="24"/>
      <c r="TXV37" s="24"/>
      <c r="TXW37" s="24"/>
      <c r="TXX37" s="24"/>
      <c r="TXY37" s="25"/>
      <c r="TXZ37" s="15"/>
      <c r="TYA37" s="24"/>
      <c r="TYB37" s="24"/>
      <c r="TYC37" s="24"/>
      <c r="TYD37" s="24"/>
      <c r="TYE37" s="24"/>
      <c r="TYF37" s="24"/>
      <c r="TYG37" s="25"/>
      <c r="TYH37" s="15"/>
      <c r="TYI37" s="24"/>
      <c r="TYJ37" s="24"/>
      <c r="TYK37" s="24"/>
      <c r="TYL37" s="24"/>
      <c r="TYM37" s="24"/>
      <c r="TYN37" s="24"/>
      <c r="TYO37" s="25"/>
      <c r="TYP37" s="15"/>
      <c r="TYQ37" s="24"/>
      <c r="TYR37" s="24"/>
      <c r="TYS37" s="24"/>
      <c r="TYT37" s="24"/>
      <c r="TYU37" s="24"/>
      <c r="TYV37" s="24"/>
      <c r="TYW37" s="25"/>
      <c r="TYX37" s="15"/>
      <c r="TYY37" s="24"/>
      <c r="TYZ37" s="24"/>
      <c r="TZA37" s="24"/>
      <c r="TZB37" s="24"/>
      <c r="TZC37" s="24"/>
      <c r="TZD37" s="24"/>
      <c r="TZE37" s="25"/>
      <c r="TZF37" s="15"/>
      <c r="TZG37" s="24"/>
      <c r="TZH37" s="24"/>
      <c r="TZI37" s="24"/>
      <c r="TZJ37" s="24"/>
      <c r="TZK37" s="24"/>
      <c r="TZL37" s="24"/>
      <c r="TZM37" s="25"/>
      <c r="TZN37" s="15"/>
      <c r="TZO37" s="24"/>
      <c r="TZP37" s="24"/>
      <c r="TZQ37" s="24"/>
      <c r="TZR37" s="24"/>
      <c r="TZS37" s="24"/>
      <c r="TZT37" s="24"/>
      <c r="TZU37" s="25"/>
      <c r="TZV37" s="15"/>
      <c r="TZW37" s="24"/>
      <c r="TZX37" s="24"/>
      <c r="TZY37" s="24"/>
      <c r="TZZ37" s="24"/>
      <c r="UAA37" s="24"/>
      <c r="UAB37" s="24"/>
      <c r="UAC37" s="25"/>
      <c r="UAD37" s="15"/>
      <c r="UAE37" s="24"/>
      <c r="UAF37" s="24"/>
      <c r="UAG37" s="24"/>
      <c r="UAH37" s="24"/>
      <c r="UAI37" s="24"/>
      <c r="UAJ37" s="24"/>
      <c r="UAK37" s="25"/>
      <c r="UAL37" s="15"/>
      <c r="UAM37" s="24"/>
      <c r="UAN37" s="24"/>
      <c r="UAO37" s="24"/>
      <c r="UAP37" s="24"/>
      <c r="UAQ37" s="24"/>
      <c r="UAR37" s="24"/>
      <c r="UAS37" s="25"/>
      <c r="UAT37" s="15"/>
      <c r="UAU37" s="24"/>
      <c r="UAV37" s="24"/>
      <c r="UAW37" s="24"/>
      <c r="UAX37" s="24"/>
      <c r="UAY37" s="24"/>
      <c r="UAZ37" s="24"/>
      <c r="UBA37" s="25"/>
      <c r="UBB37" s="15"/>
      <c r="UBC37" s="24"/>
      <c r="UBD37" s="24"/>
      <c r="UBE37" s="24"/>
      <c r="UBF37" s="24"/>
      <c r="UBG37" s="24"/>
      <c r="UBH37" s="24"/>
      <c r="UBI37" s="25"/>
      <c r="UBJ37" s="15"/>
      <c r="UBK37" s="24"/>
      <c r="UBL37" s="24"/>
      <c r="UBM37" s="24"/>
      <c r="UBN37" s="24"/>
      <c r="UBO37" s="24"/>
      <c r="UBP37" s="24"/>
      <c r="UBQ37" s="25"/>
      <c r="UBR37" s="15"/>
      <c r="UBS37" s="24"/>
      <c r="UBT37" s="24"/>
      <c r="UBU37" s="24"/>
      <c r="UBV37" s="24"/>
      <c r="UBW37" s="24"/>
      <c r="UBX37" s="24"/>
      <c r="UBY37" s="25"/>
      <c r="UBZ37" s="15"/>
      <c r="UCA37" s="24"/>
      <c r="UCB37" s="24"/>
      <c r="UCC37" s="24"/>
      <c r="UCD37" s="24"/>
      <c r="UCE37" s="24"/>
      <c r="UCF37" s="24"/>
      <c r="UCG37" s="25"/>
      <c r="UCH37" s="15"/>
      <c r="UCI37" s="24"/>
      <c r="UCJ37" s="24"/>
      <c r="UCK37" s="24"/>
      <c r="UCL37" s="24"/>
      <c r="UCM37" s="24"/>
      <c r="UCN37" s="24"/>
      <c r="UCO37" s="25"/>
      <c r="UCP37" s="15"/>
      <c r="UCQ37" s="24"/>
      <c r="UCR37" s="24"/>
      <c r="UCS37" s="24"/>
      <c r="UCT37" s="24"/>
      <c r="UCU37" s="24"/>
      <c r="UCV37" s="24"/>
      <c r="UCW37" s="25"/>
      <c r="UCX37" s="15"/>
      <c r="UCY37" s="24"/>
      <c r="UCZ37" s="24"/>
      <c r="UDA37" s="24"/>
      <c r="UDB37" s="24"/>
      <c r="UDC37" s="24"/>
      <c r="UDD37" s="24"/>
      <c r="UDE37" s="25"/>
      <c r="UDF37" s="15"/>
      <c r="UDG37" s="24"/>
      <c r="UDH37" s="24"/>
      <c r="UDI37" s="24"/>
      <c r="UDJ37" s="24"/>
      <c r="UDK37" s="24"/>
      <c r="UDL37" s="24"/>
      <c r="UDM37" s="25"/>
      <c r="UDN37" s="15"/>
      <c r="UDO37" s="24"/>
      <c r="UDP37" s="24"/>
      <c r="UDQ37" s="24"/>
      <c r="UDR37" s="24"/>
      <c r="UDS37" s="24"/>
      <c r="UDT37" s="24"/>
      <c r="UDU37" s="25"/>
      <c r="UDV37" s="15"/>
      <c r="UDW37" s="24"/>
      <c r="UDX37" s="24"/>
      <c r="UDY37" s="24"/>
      <c r="UDZ37" s="24"/>
      <c r="UEA37" s="24"/>
      <c r="UEB37" s="24"/>
      <c r="UEC37" s="25"/>
      <c r="UED37" s="15"/>
      <c r="UEE37" s="24"/>
      <c r="UEF37" s="24"/>
      <c r="UEG37" s="24"/>
      <c r="UEH37" s="24"/>
      <c r="UEI37" s="24"/>
      <c r="UEJ37" s="24"/>
      <c r="UEK37" s="25"/>
      <c r="UEL37" s="15"/>
      <c r="UEM37" s="24"/>
      <c r="UEN37" s="24"/>
      <c r="UEO37" s="24"/>
      <c r="UEP37" s="24"/>
      <c r="UEQ37" s="24"/>
      <c r="UER37" s="24"/>
      <c r="UES37" s="25"/>
      <c r="UET37" s="15"/>
      <c r="UEU37" s="24"/>
      <c r="UEV37" s="24"/>
      <c r="UEW37" s="24"/>
      <c r="UEX37" s="24"/>
      <c r="UEY37" s="24"/>
      <c r="UEZ37" s="24"/>
      <c r="UFA37" s="25"/>
      <c r="UFB37" s="15"/>
      <c r="UFC37" s="24"/>
      <c r="UFD37" s="24"/>
      <c r="UFE37" s="24"/>
      <c r="UFF37" s="24"/>
      <c r="UFG37" s="24"/>
      <c r="UFH37" s="24"/>
      <c r="UFI37" s="25"/>
      <c r="UFJ37" s="15"/>
      <c r="UFK37" s="24"/>
      <c r="UFL37" s="24"/>
      <c r="UFM37" s="24"/>
      <c r="UFN37" s="24"/>
      <c r="UFO37" s="24"/>
      <c r="UFP37" s="24"/>
      <c r="UFQ37" s="25"/>
      <c r="UFR37" s="15"/>
      <c r="UFS37" s="24"/>
      <c r="UFT37" s="24"/>
      <c r="UFU37" s="24"/>
      <c r="UFV37" s="24"/>
      <c r="UFW37" s="24"/>
      <c r="UFX37" s="24"/>
      <c r="UFY37" s="25"/>
      <c r="UFZ37" s="15"/>
      <c r="UGA37" s="24"/>
      <c r="UGB37" s="24"/>
      <c r="UGC37" s="24"/>
      <c r="UGD37" s="24"/>
      <c r="UGE37" s="24"/>
      <c r="UGF37" s="24"/>
      <c r="UGG37" s="25"/>
      <c r="UGH37" s="15"/>
      <c r="UGI37" s="24"/>
      <c r="UGJ37" s="24"/>
      <c r="UGK37" s="24"/>
      <c r="UGL37" s="24"/>
      <c r="UGM37" s="24"/>
      <c r="UGN37" s="24"/>
      <c r="UGO37" s="25"/>
      <c r="UGP37" s="15"/>
      <c r="UGQ37" s="24"/>
      <c r="UGR37" s="24"/>
      <c r="UGS37" s="24"/>
      <c r="UGT37" s="24"/>
      <c r="UGU37" s="24"/>
      <c r="UGV37" s="24"/>
      <c r="UGW37" s="25"/>
      <c r="UGX37" s="15"/>
      <c r="UGY37" s="24"/>
      <c r="UGZ37" s="24"/>
      <c r="UHA37" s="24"/>
      <c r="UHB37" s="24"/>
      <c r="UHC37" s="24"/>
      <c r="UHD37" s="24"/>
      <c r="UHE37" s="25"/>
      <c r="UHF37" s="15"/>
      <c r="UHG37" s="24"/>
      <c r="UHH37" s="24"/>
      <c r="UHI37" s="24"/>
      <c r="UHJ37" s="24"/>
      <c r="UHK37" s="24"/>
      <c r="UHL37" s="24"/>
      <c r="UHM37" s="25"/>
      <c r="UHN37" s="15"/>
      <c r="UHO37" s="24"/>
      <c r="UHP37" s="24"/>
      <c r="UHQ37" s="24"/>
      <c r="UHR37" s="24"/>
      <c r="UHS37" s="24"/>
      <c r="UHT37" s="24"/>
      <c r="UHU37" s="25"/>
      <c r="UHV37" s="15"/>
      <c r="UHW37" s="24"/>
      <c r="UHX37" s="24"/>
      <c r="UHY37" s="24"/>
      <c r="UHZ37" s="24"/>
      <c r="UIA37" s="24"/>
      <c r="UIB37" s="24"/>
      <c r="UIC37" s="25"/>
      <c r="UID37" s="15"/>
      <c r="UIE37" s="24"/>
      <c r="UIF37" s="24"/>
      <c r="UIG37" s="24"/>
      <c r="UIH37" s="24"/>
      <c r="UII37" s="24"/>
      <c r="UIJ37" s="24"/>
      <c r="UIK37" s="25"/>
      <c r="UIL37" s="15"/>
      <c r="UIM37" s="24"/>
      <c r="UIN37" s="24"/>
      <c r="UIO37" s="24"/>
      <c r="UIP37" s="24"/>
      <c r="UIQ37" s="24"/>
      <c r="UIR37" s="24"/>
      <c r="UIS37" s="25"/>
      <c r="UIT37" s="15"/>
      <c r="UIU37" s="24"/>
      <c r="UIV37" s="24"/>
      <c r="UIW37" s="24"/>
      <c r="UIX37" s="24"/>
      <c r="UIY37" s="24"/>
      <c r="UIZ37" s="24"/>
      <c r="UJA37" s="25"/>
      <c r="UJB37" s="15"/>
      <c r="UJC37" s="24"/>
      <c r="UJD37" s="24"/>
      <c r="UJE37" s="24"/>
      <c r="UJF37" s="24"/>
      <c r="UJG37" s="24"/>
      <c r="UJH37" s="24"/>
      <c r="UJI37" s="25"/>
      <c r="UJJ37" s="15"/>
      <c r="UJK37" s="24"/>
      <c r="UJL37" s="24"/>
      <c r="UJM37" s="24"/>
      <c r="UJN37" s="24"/>
      <c r="UJO37" s="24"/>
      <c r="UJP37" s="24"/>
      <c r="UJQ37" s="25"/>
      <c r="UJR37" s="15"/>
      <c r="UJS37" s="24"/>
      <c r="UJT37" s="24"/>
      <c r="UJU37" s="24"/>
      <c r="UJV37" s="24"/>
      <c r="UJW37" s="24"/>
      <c r="UJX37" s="24"/>
      <c r="UJY37" s="25"/>
      <c r="UJZ37" s="15"/>
      <c r="UKA37" s="24"/>
      <c r="UKB37" s="24"/>
      <c r="UKC37" s="24"/>
      <c r="UKD37" s="24"/>
      <c r="UKE37" s="24"/>
      <c r="UKF37" s="24"/>
      <c r="UKG37" s="25"/>
      <c r="UKH37" s="15"/>
      <c r="UKI37" s="24"/>
      <c r="UKJ37" s="24"/>
      <c r="UKK37" s="24"/>
      <c r="UKL37" s="24"/>
      <c r="UKM37" s="24"/>
      <c r="UKN37" s="24"/>
      <c r="UKO37" s="25"/>
      <c r="UKP37" s="15"/>
      <c r="UKQ37" s="24"/>
      <c r="UKR37" s="24"/>
      <c r="UKS37" s="24"/>
      <c r="UKT37" s="24"/>
      <c r="UKU37" s="24"/>
      <c r="UKV37" s="24"/>
      <c r="UKW37" s="25"/>
      <c r="UKX37" s="15"/>
      <c r="UKY37" s="24"/>
      <c r="UKZ37" s="24"/>
      <c r="ULA37" s="24"/>
      <c r="ULB37" s="24"/>
      <c r="ULC37" s="24"/>
      <c r="ULD37" s="24"/>
      <c r="ULE37" s="25"/>
      <c r="ULF37" s="15"/>
      <c r="ULG37" s="24"/>
      <c r="ULH37" s="24"/>
      <c r="ULI37" s="24"/>
      <c r="ULJ37" s="24"/>
      <c r="ULK37" s="24"/>
      <c r="ULL37" s="24"/>
      <c r="ULM37" s="25"/>
      <c r="ULN37" s="15"/>
      <c r="ULO37" s="24"/>
      <c r="ULP37" s="24"/>
      <c r="ULQ37" s="24"/>
      <c r="ULR37" s="24"/>
      <c r="ULS37" s="24"/>
      <c r="ULT37" s="24"/>
      <c r="ULU37" s="25"/>
      <c r="ULV37" s="15"/>
      <c r="ULW37" s="24"/>
      <c r="ULX37" s="24"/>
      <c r="ULY37" s="24"/>
      <c r="ULZ37" s="24"/>
      <c r="UMA37" s="24"/>
      <c r="UMB37" s="24"/>
      <c r="UMC37" s="25"/>
      <c r="UMD37" s="15"/>
      <c r="UME37" s="24"/>
      <c r="UMF37" s="24"/>
      <c r="UMG37" s="24"/>
      <c r="UMH37" s="24"/>
      <c r="UMI37" s="24"/>
      <c r="UMJ37" s="24"/>
      <c r="UMK37" s="25"/>
      <c r="UML37" s="15"/>
      <c r="UMM37" s="24"/>
      <c r="UMN37" s="24"/>
      <c r="UMO37" s="24"/>
      <c r="UMP37" s="24"/>
      <c r="UMQ37" s="24"/>
      <c r="UMR37" s="24"/>
      <c r="UMS37" s="25"/>
      <c r="UMT37" s="15"/>
      <c r="UMU37" s="24"/>
      <c r="UMV37" s="24"/>
      <c r="UMW37" s="24"/>
      <c r="UMX37" s="24"/>
      <c r="UMY37" s="24"/>
      <c r="UMZ37" s="24"/>
      <c r="UNA37" s="25"/>
      <c r="UNB37" s="15"/>
      <c r="UNC37" s="24"/>
      <c r="UND37" s="24"/>
      <c r="UNE37" s="24"/>
      <c r="UNF37" s="24"/>
      <c r="UNG37" s="24"/>
      <c r="UNH37" s="24"/>
      <c r="UNI37" s="25"/>
      <c r="UNJ37" s="15"/>
      <c r="UNK37" s="24"/>
      <c r="UNL37" s="24"/>
      <c r="UNM37" s="24"/>
      <c r="UNN37" s="24"/>
      <c r="UNO37" s="24"/>
      <c r="UNP37" s="24"/>
      <c r="UNQ37" s="25"/>
      <c r="UNR37" s="15"/>
      <c r="UNS37" s="24"/>
      <c r="UNT37" s="24"/>
      <c r="UNU37" s="24"/>
      <c r="UNV37" s="24"/>
      <c r="UNW37" s="24"/>
      <c r="UNX37" s="24"/>
      <c r="UNY37" s="25"/>
      <c r="UNZ37" s="15"/>
      <c r="UOA37" s="24"/>
      <c r="UOB37" s="24"/>
      <c r="UOC37" s="24"/>
      <c r="UOD37" s="24"/>
      <c r="UOE37" s="24"/>
      <c r="UOF37" s="24"/>
      <c r="UOG37" s="25"/>
      <c r="UOH37" s="15"/>
      <c r="UOI37" s="24"/>
      <c r="UOJ37" s="24"/>
      <c r="UOK37" s="24"/>
      <c r="UOL37" s="24"/>
      <c r="UOM37" s="24"/>
      <c r="UON37" s="24"/>
      <c r="UOO37" s="25"/>
      <c r="UOP37" s="15"/>
      <c r="UOQ37" s="24"/>
      <c r="UOR37" s="24"/>
      <c r="UOS37" s="24"/>
      <c r="UOT37" s="24"/>
      <c r="UOU37" s="24"/>
      <c r="UOV37" s="24"/>
      <c r="UOW37" s="25"/>
      <c r="UOX37" s="15"/>
      <c r="UOY37" s="24"/>
      <c r="UOZ37" s="24"/>
      <c r="UPA37" s="24"/>
      <c r="UPB37" s="24"/>
      <c r="UPC37" s="24"/>
      <c r="UPD37" s="24"/>
      <c r="UPE37" s="25"/>
      <c r="UPF37" s="15"/>
      <c r="UPG37" s="24"/>
      <c r="UPH37" s="24"/>
      <c r="UPI37" s="24"/>
      <c r="UPJ37" s="24"/>
      <c r="UPK37" s="24"/>
      <c r="UPL37" s="24"/>
      <c r="UPM37" s="25"/>
      <c r="UPN37" s="15"/>
      <c r="UPO37" s="24"/>
      <c r="UPP37" s="24"/>
      <c r="UPQ37" s="24"/>
      <c r="UPR37" s="24"/>
      <c r="UPS37" s="24"/>
      <c r="UPT37" s="24"/>
      <c r="UPU37" s="25"/>
      <c r="UPV37" s="15"/>
      <c r="UPW37" s="24"/>
      <c r="UPX37" s="24"/>
      <c r="UPY37" s="24"/>
      <c r="UPZ37" s="24"/>
      <c r="UQA37" s="24"/>
      <c r="UQB37" s="24"/>
      <c r="UQC37" s="25"/>
      <c r="UQD37" s="15"/>
      <c r="UQE37" s="24"/>
      <c r="UQF37" s="24"/>
      <c r="UQG37" s="24"/>
      <c r="UQH37" s="24"/>
      <c r="UQI37" s="24"/>
      <c r="UQJ37" s="24"/>
      <c r="UQK37" s="25"/>
      <c r="UQL37" s="15"/>
      <c r="UQM37" s="24"/>
      <c r="UQN37" s="24"/>
      <c r="UQO37" s="24"/>
      <c r="UQP37" s="24"/>
      <c r="UQQ37" s="24"/>
      <c r="UQR37" s="24"/>
      <c r="UQS37" s="25"/>
      <c r="UQT37" s="15"/>
      <c r="UQU37" s="24"/>
      <c r="UQV37" s="24"/>
      <c r="UQW37" s="24"/>
      <c r="UQX37" s="24"/>
      <c r="UQY37" s="24"/>
      <c r="UQZ37" s="24"/>
      <c r="URA37" s="25"/>
      <c r="URB37" s="15"/>
      <c r="URC37" s="24"/>
      <c r="URD37" s="24"/>
      <c r="URE37" s="24"/>
      <c r="URF37" s="24"/>
      <c r="URG37" s="24"/>
      <c r="URH37" s="24"/>
      <c r="URI37" s="25"/>
      <c r="URJ37" s="15"/>
      <c r="URK37" s="24"/>
      <c r="URL37" s="24"/>
      <c r="URM37" s="24"/>
      <c r="URN37" s="24"/>
      <c r="URO37" s="24"/>
      <c r="URP37" s="24"/>
      <c r="URQ37" s="25"/>
      <c r="URR37" s="15"/>
      <c r="URS37" s="24"/>
      <c r="URT37" s="24"/>
      <c r="URU37" s="24"/>
      <c r="URV37" s="24"/>
      <c r="URW37" s="24"/>
      <c r="URX37" s="24"/>
      <c r="URY37" s="25"/>
      <c r="URZ37" s="15"/>
      <c r="USA37" s="24"/>
      <c r="USB37" s="24"/>
      <c r="USC37" s="24"/>
      <c r="USD37" s="24"/>
      <c r="USE37" s="24"/>
      <c r="USF37" s="24"/>
      <c r="USG37" s="25"/>
      <c r="USH37" s="15"/>
      <c r="USI37" s="24"/>
      <c r="USJ37" s="24"/>
      <c r="USK37" s="24"/>
      <c r="USL37" s="24"/>
      <c r="USM37" s="24"/>
      <c r="USN37" s="24"/>
      <c r="USO37" s="25"/>
      <c r="USP37" s="15"/>
      <c r="USQ37" s="24"/>
      <c r="USR37" s="24"/>
      <c r="USS37" s="24"/>
      <c r="UST37" s="24"/>
      <c r="USU37" s="24"/>
      <c r="USV37" s="24"/>
      <c r="USW37" s="25"/>
      <c r="USX37" s="15"/>
      <c r="USY37" s="24"/>
      <c r="USZ37" s="24"/>
      <c r="UTA37" s="24"/>
      <c r="UTB37" s="24"/>
      <c r="UTC37" s="24"/>
      <c r="UTD37" s="24"/>
      <c r="UTE37" s="25"/>
      <c r="UTF37" s="15"/>
      <c r="UTG37" s="24"/>
      <c r="UTH37" s="24"/>
      <c r="UTI37" s="24"/>
      <c r="UTJ37" s="24"/>
      <c r="UTK37" s="24"/>
      <c r="UTL37" s="24"/>
      <c r="UTM37" s="25"/>
      <c r="UTN37" s="15"/>
      <c r="UTO37" s="24"/>
      <c r="UTP37" s="24"/>
      <c r="UTQ37" s="24"/>
      <c r="UTR37" s="24"/>
      <c r="UTS37" s="24"/>
      <c r="UTT37" s="24"/>
      <c r="UTU37" s="25"/>
      <c r="UTV37" s="15"/>
      <c r="UTW37" s="24"/>
      <c r="UTX37" s="24"/>
      <c r="UTY37" s="24"/>
      <c r="UTZ37" s="24"/>
      <c r="UUA37" s="24"/>
      <c r="UUB37" s="24"/>
      <c r="UUC37" s="25"/>
      <c r="UUD37" s="15"/>
      <c r="UUE37" s="24"/>
      <c r="UUF37" s="24"/>
      <c r="UUG37" s="24"/>
      <c r="UUH37" s="24"/>
      <c r="UUI37" s="24"/>
      <c r="UUJ37" s="24"/>
      <c r="UUK37" s="25"/>
      <c r="UUL37" s="15"/>
      <c r="UUM37" s="24"/>
      <c r="UUN37" s="24"/>
      <c r="UUO37" s="24"/>
      <c r="UUP37" s="24"/>
      <c r="UUQ37" s="24"/>
      <c r="UUR37" s="24"/>
      <c r="UUS37" s="25"/>
      <c r="UUT37" s="15"/>
      <c r="UUU37" s="24"/>
      <c r="UUV37" s="24"/>
      <c r="UUW37" s="24"/>
      <c r="UUX37" s="24"/>
      <c r="UUY37" s="24"/>
      <c r="UUZ37" s="24"/>
      <c r="UVA37" s="25"/>
      <c r="UVB37" s="15"/>
      <c r="UVC37" s="24"/>
      <c r="UVD37" s="24"/>
      <c r="UVE37" s="24"/>
      <c r="UVF37" s="24"/>
      <c r="UVG37" s="24"/>
      <c r="UVH37" s="24"/>
      <c r="UVI37" s="25"/>
      <c r="UVJ37" s="15"/>
      <c r="UVK37" s="24"/>
      <c r="UVL37" s="24"/>
      <c r="UVM37" s="24"/>
      <c r="UVN37" s="24"/>
      <c r="UVO37" s="24"/>
      <c r="UVP37" s="24"/>
      <c r="UVQ37" s="25"/>
      <c r="UVR37" s="15"/>
      <c r="UVS37" s="24"/>
      <c r="UVT37" s="24"/>
      <c r="UVU37" s="24"/>
      <c r="UVV37" s="24"/>
      <c r="UVW37" s="24"/>
      <c r="UVX37" s="24"/>
      <c r="UVY37" s="25"/>
      <c r="UVZ37" s="15"/>
      <c r="UWA37" s="24"/>
      <c r="UWB37" s="24"/>
      <c r="UWC37" s="24"/>
      <c r="UWD37" s="24"/>
      <c r="UWE37" s="24"/>
      <c r="UWF37" s="24"/>
      <c r="UWG37" s="25"/>
      <c r="UWH37" s="15"/>
      <c r="UWI37" s="24"/>
      <c r="UWJ37" s="24"/>
      <c r="UWK37" s="24"/>
      <c r="UWL37" s="24"/>
      <c r="UWM37" s="24"/>
      <c r="UWN37" s="24"/>
      <c r="UWO37" s="25"/>
      <c r="UWP37" s="15"/>
      <c r="UWQ37" s="24"/>
      <c r="UWR37" s="24"/>
      <c r="UWS37" s="24"/>
      <c r="UWT37" s="24"/>
      <c r="UWU37" s="24"/>
      <c r="UWV37" s="24"/>
      <c r="UWW37" s="25"/>
      <c r="UWX37" s="15"/>
      <c r="UWY37" s="24"/>
      <c r="UWZ37" s="24"/>
      <c r="UXA37" s="24"/>
      <c r="UXB37" s="24"/>
      <c r="UXC37" s="24"/>
      <c r="UXD37" s="24"/>
      <c r="UXE37" s="25"/>
      <c r="UXF37" s="15"/>
      <c r="UXG37" s="24"/>
      <c r="UXH37" s="24"/>
      <c r="UXI37" s="24"/>
      <c r="UXJ37" s="24"/>
      <c r="UXK37" s="24"/>
      <c r="UXL37" s="24"/>
      <c r="UXM37" s="25"/>
      <c r="UXN37" s="15"/>
      <c r="UXO37" s="24"/>
      <c r="UXP37" s="24"/>
      <c r="UXQ37" s="24"/>
      <c r="UXR37" s="24"/>
      <c r="UXS37" s="24"/>
      <c r="UXT37" s="24"/>
      <c r="UXU37" s="25"/>
      <c r="UXV37" s="15"/>
      <c r="UXW37" s="24"/>
      <c r="UXX37" s="24"/>
      <c r="UXY37" s="24"/>
      <c r="UXZ37" s="24"/>
      <c r="UYA37" s="24"/>
      <c r="UYB37" s="24"/>
      <c r="UYC37" s="25"/>
      <c r="UYD37" s="15"/>
      <c r="UYE37" s="24"/>
      <c r="UYF37" s="24"/>
      <c r="UYG37" s="24"/>
      <c r="UYH37" s="24"/>
      <c r="UYI37" s="24"/>
      <c r="UYJ37" s="24"/>
      <c r="UYK37" s="25"/>
      <c r="UYL37" s="15"/>
      <c r="UYM37" s="24"/>
      <c r="UYN37" s="24"/>
      <c r="UYO37" s="24"/>
      <c r="UYP37" s="24"/>
      <c r="UYQ37" s="24"/>
      <c r="UYR37" s="24"/>
      <c r="UYS37" s="25"/>
      <c r="UYT37" s="15"/>
      <c r="UYU37" s="24"/>
      <c r="UYV37" s="24"/>
      <c r="UYW37" s="24"/>
      <c r="UYX37" s="24"/>
      <c r="UYY37" s="24"/>
      <c r="UYZ37" s="24"/>
      <c r="UZA37" s="25"/>
      <c r="UZB37" s="15"/>
      <c r="UZC37" s="24"/>
      <c r="UZD37" s="24"/>
      <c r="UZE37" s="24"/>
      <c r="UZF37" s="24"/>
      <c r="UZG37" s="24"/>
      <c r="UZH37" s="24"/>
      <c r="UZI37" s="25"/>
      <c r="UZJ37" s="15"/>
      <c r="UZK37" s="24"/>
      <c r="UZL37" s="24"/>
      <c r="UZM37" s="24"/>
      <c r="UZN37" s="24"/>
      <c r="UZO37" s="24"/>
      <c r="UZP37" s="24"/>
      <c r="UZQ37" s="25"/>
      <c r="UZR37" s="15"/>
      <c r="UZS37" s="24"/>
      <c r="UZT37" s="24"/>
      <c r="UZU37" s="24"/>
      <c r="UZV37" s="24"/>
      <c r="UZW37" s="24"/>
      <c r="UZX37" s="24"/>
      <c r="UZY37" s="25"/>
      <c r="UZZ37" s="15"/>
      <c r="VAA37" s="24"/>
      <c r="VAB37" s="24"/>
      <c r="VAC37" s="24"/>
      <c r="VAD37" s="24"/>
      <c r="VAE37" s="24"/>
      <c r="VAF37" s="24"/>
      <c r="VAG37" s="25"/>
      <c r="VAH37" s="15"/>
      <c r="VAI37" s="24"/>
      <c r="VAJ37" s="24"/>
      <c r="VAK37" s="24"/>
      <c r="VAL37" s="24"/>
      <c r="VAM37" s="24"/>
      <c r="VAN37" s="24"/>
      <c r="VAO37" s="25"/>
      <c r="VAP37" s="15"/>
      <c r="VAQ37" s="24"/>
      <c r="VAR37" s="24"/>
      <c r="VAS37" s="24"/>
      <c r="VAT37" s="24"/>
      <c r="VAU37" s="24"/>
      <c r="VAV37" s="24"/>
      <c r="VAW37" s="25"/>
      <c r="VAX37" s="15"/>
      <c r="VAY37" s="24"/>
      <c r="VAZ37" s="24"/>
      <c r="VBA37" s="24"/>
      <c r="VBB37" s="24"/>
      <c r="VBC37" s="24"/>
      <c r="VBD37" s="24"/>
      <c r="VBE37" s="25"/>
      <c r="VBF37" s="15"/>
      <c r="VBG37" s="24"/>
      <c r="VBH37" s="24"/>
      <c r="VBI37" s="24"/>
      <c r="VBJ37" s="24"/>
      <c r="VBK37" s="24"/>
      <c r="VBL37" s="24"/>
      <c r="VBM37" s="25"/>
      <c r="VBN37" s="15"/>
      <c r="VBO37" s="24"/>
      <c r="VBP37" s="24"/>
      <c r="VBQ37" s="24"/>
      <c r="VBR37" s="24"/>
      <c r="VBS37" s="24"/>
      <c r="VBT37" s="24"/>
      <c r="VBU37" s="25"/>
      <c r="VBV37" s="15"/>
      <c r="VBW37" s="24"/>
      <c r="VBX37" s="24"/>
      <c r="VBY37" s="24"/>
      <c r="VBZ37" s="24"/>
      <c r="VCA37" s="24"/>
      <c r="VCB37" s="24"/>
      <c r="VCC37" s="25"/>
      <c r="VCD37" s="15"/>
      <c r="VCE37" s="24"/>
      <c r="VCF37" s="24"/>
      <c r="VCG37" s="24"/>
      <c r="VCH37" s="24"/>
      <c r="VCI37" s="24"/>
      <c r="VCJ37" s="24"/>
      <c r="VCK37" s="25"/>
      <c r="VCL37" s="15"/>
      <c r="VCM37" s="24"/>
      <c r="VCN37" s="24"/>
      <c r="VCO37" s="24"/>
      <c r="VCP37" s="24"/>
      <c r="VCQ37" s="24"/>
      <c r="VCR37" s="24"/>
      <c r="VCS37" s="25"/>
      <c r="VCT37" s="15"/>
      <c r="VCU37" s="24"/>
      <c r="VCV37" s="24"/>
      <c r="VCW37" s="24"/>
      <c r="VCX37" s="24"/>
      <c r="VCY37" s="24"/>
      <c r="VCZ37" s="24"/>
      <c r="VDA37" s="25"/>
      <c r="VDB37" s="15"/>
      <c r="VDC37" s="24"/>
      <c r="VDD37" s="24"/>
      <c r="VDE37" s="24"/>
      <c r="VDF37" s="24"/>
      <c r="VDG37" s="24"/>
      <c r="VDH37" s="24"/>
      <c r="VDI37" s="25"/>
      <c r="VDJ37" s="15"/>
      <c r="VDK37" s="24"/>
      <c r="VDL37" s="24"/>
      <c r="VDM37" s="24"/>
      <c r="VDN37" s="24"/>
      <c r="VDO37" s="24"/>
      <c r="VDP37" s="24"/>
      <c r="VDQ37" s="25"/>
      <c r="VDR37" s="15"/>
      <c r="VDS37" s="24"/>
      <c r="VDT37" s="24"/>
      <c r="VDU37" s="24"/>
      <c r="VDV37" s="24"/>
      <c r="VDW37" s="24"/>
      <c r="VDX37" s="24"/>
      <c r="VDY37" s="25"/>
      <c r="VDZ37" s="15"/>
      <c r="VEA37" s="24"/>
      <c r="VEB37" s="24"/>
      <c r="VEC37" s="24"/>
      <c r="VED37" s="24"/>
      <c r="VEE37" s="24"/>
      <c r="VEF37" s="24"/>
      <c r="VEG37" s="25"/>
      <c r="VEH37" s="15"/>
      <c r="VEI37" s="24"/>
      <c r="VEJ37" s="24"/>
      <c r="VEK37" s="24"/>
      <c r="VEL37" s="24"/>
      <c r="VEM37" s="24"/>
      <c r="VEN37" s="24"/>
      <c r="VEO37" s="25"/>
      <c r="VEP37" s="15"/>
      <c r="VEQ37" s="24"/>
      <c r="VER37" s="24"/>
      <c r="VES37" s="24"/>
      <c r="VET37" s="24"/>
      <c r="VEU37" s="24"/>
      <c r="VEV37" s="24"/>
      <c r="VEW37" s="25"/>
      <c r="VEX37" s="15"/>
      <c r="VEY37" s="24"/>
      <c r="VEZ37" s="24"/>
      <c r="VFA37" s="24"/>
      <c r="VFB37" s="24"/>
      <c r="VFC37" s="24"/>
      <c r="VFD37" s="24"/>
      <c r="VFE37" s="25"/>
      <c r="VFF37" s="15"/>
      <c r="VFG37" s="24"/>
      <c r="VFH37" s="24"/>
      <c r="VFI37" s="24"/>
      <c r="VFJ37" s="24"/>
      <c r="VFK37" s="24"/>
      <c r="VFL37" s="24"/>
      <c r="VFM37" s="25"/>
      <c r="VFN37" s="15"/>
      <c r="VFO37" s="24"/>
      <c r="VFP37" s="24"/>
      <c r="VFQ37" s="24"/>
      <c r="VFR37" s="24"/>
      <c r="VFS37" s="24"/>
      <c r="VFT37" s="24"/>
      <c r="VFU37" s="25"/>
      <c r="VFV37" s="15"/>
      <c r="VFW37" s="24"/>
      <c r="VFX37" s="24"/>
      <c r="VFY37" s="24"/>
      <c r="VFZ37" s="24"/>
      <c r="VGA37" s="24"/>
      <c r="VGB37" s="24"/>
      <c r="VGC37" s="25"/>
      <c r="VGD37" s="15"/>
      <c r="VGE37" s="24"/>
      <c r="VGF37" s="24"/>
      <c r="VGG37" s="24"/>
      <c r="VGH37" s="24"/>
      <c r="VGI37" s="24"/>
      <c r="VGJ37" s="24"/>
      <c r="VGK37" s="25"/>
      <c r="VGL37" s="15"/>
      <c r="VGM37" s="24"/>
      <c r="VGN37" s="24"/>
      <c r="VGO37" s="24"/>
      <c r="VGP37" s="24"/>
      <c r="VGQ37" s="24"/>
      <c r="VGR37" s="24"/>
      <c r="VGS37" s="25"/>
      <c r="VGT37" s="15"/>
      <c r="VGU37" s="24"/>
      <c r="VGV37" s="24"/>
      <c r="VGW37" s="24"/>
      <c r="VGX37" s="24"/>
      <c r="VGY37" s="24"/>
      <c r="VGZ37" s="24"/>
      <c r="VHA37" s="25"/>
      <c r="VHB37" s="15"/>
      <c r="VHC37" s="24"/>
      <c r="VHD37" s="24"/>
      <c r="VHE37" s="24"/>
      <c r="VHF37" s="24"/>
      <c r="VHG37" s="24"/>
      <c r="VHH37" s="24"/>
      <c r="VHI37" s="25"/>
      <c r="VHJ37" s="15"/>
      <c r="VHK37" s="24"/>
      <c r="VHL37" s="24"/>
      <c r="VHM37" s="24"/>
      <c r="VHN37" s="24"/>
      <c r="VHO37" s="24"/>
      <c r="VHP37" s="24"/>
      <c r="VHQ37" s="25"/>
      <c r="VHR37" s="15"/>
      <c r="VHS37" s="24"/>
      <c r="VHT37" s="24"/>
      <c r="VHU37" s="24"/>
      <c r="VHV37" s="24"/>
      <c r="VHW37" s="24"/>
      <c r="VHX37" s="24"/>
      <c r="VHY37" s="25"/>
      <c r="VHZ37" s="15"/>
      <c r="VIA37" s="24"/>
      <c r="VIB37" s="24"/>
      <c r="VIC37" s="24"/>
      <c r="VID37" s="24"/>
      <c r="VIE37" s="24"/>
      <c r="VIF37" s="24"/>
      <c r="VIG37" s="25"/>
      <c r="VIH37" s="15"/>
      <c r="VII37" s="24"/>
      <c r="VIJ37" s="24"/>
      <c r="VIK37" s="24"/>
      <c r="VIL37" s="24"/>
      <c r="VIM37" s="24"/>
      <c r="VIN37" s="24"/>
      <c r="VIO37" s="25"/>
      <c r="VIP37" s="15"/>
      <c r="VIQ37" s="24"/>
      <c r="VIR37" s="24"/>
      <c r="VIS37" s="24"/>
      <c r="VIT37" s="24"/>
      <c r="VIU37" s="24"/>
      <c r="VIV37" s="24"/>
      <c r="VIW37" s="25"/>
      <c r="VIX37" s="15"/>
      <c r="VIY37" s="24"/>
      <c r="VIZ37" s="24"/>
      <c r="VJA37" s="24"/>
      <c r="VJB37" s="24"/>
      <c r="VJC37" s="24"/>
      <c r="VJD37" s="24"/>
      <c r="VJE37" s="25"/>
      <c r="VJF37" s="15"/>
      <c r="VJG37" s="24"/>
      <c r="VJH37" s="24"/>
      <c r="VJI37" s="24"/>
      <c r="VJJ37" s="24"/>
      <c r="VJK37" s="24"/>
      <c r="VJL37" s="24"/>
      <c r="VJM37" s="25"/>
      <c r="VJN37" s="15"/>
      <c r="VJO37" s="24"/>
      <c r="VJP37" s="24"/>
      <c r="VJQ37" s="24"/>
      <c r="VJR37" s="24"/>
      <c r="VJS37" s="24"/>
      <c r="VJT37" s="24"/>
      <c r="VJU37" s="25"/>
      <c r="VJV37" s="15"/>
      <c r="VJW37" s="24"/>
      <c r="VJX37" s="24"/>
      <c r="VJY37" s="24"/>
      <c r="VJZ37" s="24"/>
      <c r="VKA37" s="24"/>
      <c r="VKB37" s="24"/>
      <c r="VKC37" s="25"/>
      <c r="VKD37" s="15"/>
      <c r="VKE37" s="24"/>
      <c r="VKF37" s="24"/>
      <c r="VKG37" s="24"/>
      <c r="VKH37" s="24"/>
      <c r="VKI37" s="24"/>
      <c r="VKJ37" s="24"/>
      <c r="VKK37" s="25"/>
      <c r="VKL37" s="15"/>
      <c r="VKM37" s="24"/>
      <c r="VKN37" s="24"/>
      <c r="VKO37" s="24"/>
      <c r="VKP37" s="24"/>
      <c r="VKQ37" s="24"/>
      <c r="VKR37" s="24"/>
      <c r="VKS37" s="25"/>
      <c r="VKT37" s="15"/>
      <c r="VKU37" s="24"/>
      <c r="VKV37" s="24"/>
      <c r="VKW37" s="24"/>
      <c r="VKX37" s="24"/>
      <c r="VKY37" s="24"/>
      <c r="VKZ37" s="24"/>
      <c r="VLA37" s="25"/>
      <c r="VLB37" s="15"/>
      <c r="VLC37" s="24"/>
      <c r="VLD37" s="24"/>
      <c r="VLE37" s="24"/>
      <c r="VLF37" s="24"/>
      <c r="VLG37" s="24"/>
      <c r="VLH37" s="24"/>
      <c r="VLI37" s="25"/>
      <c r="VLJ37" s="15"/>
      <c r="VLK37" s="24"/>
      <c r="VLL37" s="24"/>
      <c r="VLM37" s="24"/>
      <c r="VLN37" s="24"/>
      <c r="VLO37" s="24"/>
      <c r="VLP37" s="24"/>
      <c r="VLQ37" s="25"/>
      <c r="VLR37" s="15"/>
      <c r="VLS37" s="24"/>
      <c r="VLT37" s="24"/>
      <c r="VLU37" s="24"/>
      <c r="VLV37" s="24"/>
      <c r="VLW37" s="24"/>
      <c r="VLX37" s="24"/>
      <c r="VLY37" s="25"/>
      <c r="VLZ37" s="15"/>
      <c r="VMA37" s="24"/>
      <c r="VMB37" s="24"/>
      <c r="VMC37" s="24"/>
      <c r="VMD37" s="24"/>
      <c r="VME37" s="24"/>
      <c r="VMF37" s="24"/>
      <c r="VMG37" s="25"/>
      <c r="VMH37" s="15"/>
      <c r="VMI37" s="24"/>
      <c r="VMJ37" s="24"/>
      <c r="VMK37" s="24"/>
      <c r="VML37" s="24"/>
      <c r="VMM37" s="24"/>
      <c r="VMN37" s="24"/>
      <c r="VMO37" s="25"/>
      <c r="VMP37" s="15"/>
      <c r="VMQ37" s="24"/>
      <c r="VMR37" s="24"/>
      <c r="VMS37" s="24"/>
      <c r="VMT37" s="24"/>
      <c r="VMU37" s="24"/>
      <c r="VMV37" s="24"/>
      <c r="VMW37" s="25"/>
      <c r="VMX37" s="15"/>
      <c r="VMY37" s="24"/>
      <c r="VMZ37" s="24"/>
      <c r="VNA37" s="24"/>
      <c r="VNB37" s="24"/>
      <c r="VNC37" s="24"/>
      <c r="VND37" s="24"/>
      <c r="VNE37" s="25"/>
      <c r="VNF37" s="15"/>
      <c r="VNG37" s="24"/>
      <c r="VNH37" s="24"/>
      <c r="VNI37" s="24"/>
      <c r="VNJ37" s="24"/>
      <c r="VNK37" s="24"/>
      <c r="VNL37" s="24"/>
      <c r="VNM37" s="25"/>
      <c r="VNN37" s="15"/>
      <c r="VNO37" s="24"/>
      <c r="VNP37" s="24"/>
      <c r="VNQ37" s="24"/>
      <c r="VNR37" s="24"/>
      <c r="VNS37" s="24"/>
      <c r="VNT37" s="24"/>
      <c r="VNU37" s="25"/>
      <c r="VNV37" s="15"/>
      <c r="VNW37" s="24"/>
      <c r="VNX37" s="24"/>
      <c r="VNY37" s="24"/>
      <c r="VNZ37" s="24"/>
      <c r="VOA37" s="24"/>
      <c r="VOB37" s="24"/>
      <c r="VOC37" s="25"/>
      <c r="VOD37" s="15"/>
      <c r="VOE37" s="24"/>
      <c r="VOF37" s="24"/>
      <c r="VOG37" s="24"/>
      <c r="VOH37" s="24"/>
      <c r="VOI37" s="24"/>
      <c r="VOJ37" s="24"/>
      <c r="VOK37" s="25"/>
      <c r="VOL37" s="15"/>
      <c r="VOM37" s="24"/>
      <c r="VON37" s="24"/>
      <c r="VOO37" s="24"/>
      <c r="VOP37" s="24"/>
      <c r="VOQ37" s="24"/>
      <c r="VOR37" s="24"/>
      <c r="VOS37" s="25"/>
      <c r="VOT37" s="15"/>
      <c r="VOU37" s="24"/>
      <c r="VOV37" s="24"/>
      <c r="VOW37" s="24"/>
      <c r="VOX37" s="24"/>
      <c r="VOY37" s="24"/>
      <c r="VOZ37" s="24"/>
      <c r="VPA37" s="25"/>
      <c r="VPB37" s="15"/>
      <c r="VPC37" s="24"/>
      <c r="VPD37" s="24"/>
      <c r="VPE37" s="24"/>
      <c r="VPF37" s="24"/>
      <c r="VPG37" s="24"/>
      <c r="VPH37" s="24"/>
      <c r="VPI37" s="25"/>
      <c r="VPJ37" s="15"/>
      <c r="VPK37" s="24"/>
      <c r="VPL37" s="24"/>
      <c r="VPM37" s="24"/>
      <c r="VPN37" s="24"/>
      <c r="VPO37" s="24"/>
      <c r="VPP37" s="24"/>
      <c r="VPQ37" s="25"/>
      <c r="VPR37" s="15"/>
      <c r="VPS37" s="24"/>
      <c r="VPT37" s="24"/>
      <c r="VPU37" s="24"/>
      <c r="VPV37" s="24"/>
      <c r="VPW37" s="24"/>
      <c r="VPX37" s="24"/>
      <c r="VPY37" s="25"/>
      <c r="VPZ37" s="15"/>
      <c r="VQA37" s="24"/>
      <c r="VQB37" s="24"/>
      <c r="VQC37" s="24"/>
      <c r="VQD37" s="24"/>
      <c r="VQE37" s="24"/>
      <c r="VQF37" s="24"/>
      <c r="VQG37" s="25"/>
      <c r="VQH37" s="15"/>
      <c r="VQI37" s="24"/>
      <c r="VQJ37" s="24"/>
      <c r="VQK37" s="24"/>
      <c r="VQL37" s="24"/>
      <c r="VQM37" s="24"/>
      <c r="VQN37" s="24"/>
      <c r="VQO37" s="25"/>
      <c r="VQP37" s="15"/>
      <c r="VQQ37" s="24"/>
      <c r="VQR37" s="24"/>
      <c r="VQS37" s="24"/>
      <c r="VQT37" s="24"/>
      <c r="VQU37" s="24"/>
      <c r="VQV37" s="24"/>
      <c r="VQW37" s="25"/>
      <c r="VQX37" s="15"/>
      <c r="VQY37" s="24"/>
      <c r="VQZ37" s="24"/>
      <c r="VRA37" s="24"/>
      <c r="VRB37" s="24"/>
      <c r="VRC37" s="24"/>
      <c r="VRD37" s="24"/>
      <c r="VRE37" s="25"/>
      <c r="VRF37" s="15"/>
      <c r="VRG37" s="24"/>
      <c r="VRH37" s="24"/>
      <c r="VRI37" s="24"/>
      <c r="VRJ37" s="24"/>
      <c r="VRK37" s="24"/>
      <c r="VRL37" s="24"/>
      <c r="VRM37" s="25"/>
      <c r="VRN37" s="15"/>
      <c r="VRO37" s="24"/>
      <c r="VRP37" s="24"/>
      <c r="VRQ37" s="24"/>
      <c r="VRR37" s="24"/>
      <c r="VRS37" s="24"/>
      <c r="VRT37" s="24"/>
      <c r="VRU37" s="25"/>
      <c r="VRV37" s="15"/>
      <c r="VRW37" s="24"/>
      <c r="VRX37" s="24"/>
      <c r="VRY37" s="24"/>
      <c r="VRZ37" s="24"/>
      <c r="VSA37" s="24"/>
      <c r="VSB37" s="24"/>
      <c r="VSC37" s="25"/>
      <c r="VSD37" s="15"/>
      <c r="VSE37" s="24"/>
      <c r="VSF37" s="24"/>
      <c r="VSG37" s="24"/>
      <c r="VSH37" s="24"/>
      <c r="VSI37" s="24"/>
      <c r="VSJ37" s="24"/>
      <c r="VSK37" s="25"/>
      <c r="VSL37" s="15"/>
      <c r="VSM37" s="24"/>
      <c r="VSN37" s="24"/>
      <c r="VSO37" s="24"/>
      <c r="VSP37" s="24"/>
      <c r="VSQ37" s="24"/>
      <c r="VSR37" s="24"/>
      <c r="VSS37" s="25"/>
      <c r="VST37" s="15"/>
      <c r="VSU37" s="24"/>
      <c r="VSV37" s="24"/>
      <c r="VSW37" s="24"/>
      <c r="VSX37" s="24"/>
      <c r="VSY37" s="24"/>
      <c r="VSZ37" s="24"/>
      <c r="VTA37" s="25"/>
      <c r="VTB37" s="15"/>
      <c r="VTC37" s="24"/>
      <c r="VTD37" s="24"/>
      <c r="VTE37" s="24"/>
      <c r="VTF37" s="24"/>
      <c r="VTG37" s="24"/>
      <c r="VTH37" s="24"/>
      <c r="VTI37" s="25"/>
      <c r="VTJ37" s="15"/>
      <c r="VTK37" s="24"/>
      <c r="VTL37" s="24"/>
      <c r="VTM37" s="24"/>
      <c r="VTN37" s="24"/>
      <c r="VTO37" s="24"/>
      <c r="VTP37" s="24"/>
      <c r="VTQ37" s="25"/>
      <c r="VTR37" s="15"/>
      <c r="VTS37" s="24"/>
      <c r="VTT37" s="24"/>
      <c r="VTU37" s="24"/>
      <c r="VTV37" s="24"/>
      <c r="VTW37" s="24"/>
      <c r="VTX37" s="24"/>
      <c r="VTY37" s="25"/>
      <c r="VTZ37" s="15"/>
      <c r="VUA37" s="24"/>
      <c r="VUB37" s="24"/>
      <c r="VUC37" s="24"/>
      <c r="VUD37" s="24"/>
      <c r="VUE37" s="24"/>
      <c r="VUF37" s="24"/>
      <c r="VUG37" s="25"/>
      <c r="VUH37" s="15"/>
      <c r="VUI37" s="24"/>
      <c r="VUJ37" s="24"/>
      <c r="VUK37" s="24"/>
      <c r="VUL37" s="24"/>
      <c r="VUM37" s="24"/>
      <c r="VUN37" s="24"/>
      <c r="VUO37" s="25"/>
      <c r="VUP37" s="15"/>
      <c r="VUQ37" s="24"/>
      <c r="VUR37" s="24"/>
      <c r="VUS37" s="24"/>
      <c r="VUT37" s="24"/>
      <c r="VUU37" s="24"/>
      <c r="VUV37" s="24"/>
      <c r="VUW37" s="25"/>
      <c r="VUX37" s="15"/>
      <c r="VUY37" s="24"/>
      <c r="VUZ37" s="24"/>
      <c r="VVA37" s="24"/>
      <c r="VVB37" s="24"/>
      <c r="VVC37" s="24"/>
      <c r="VVD37" s="24"/>
      <c r="VVE37" s="25"/>
      <c r="VVF37" s="15"/>
      <c r="VVG37" s="24"/>
      <c r="VVH37" s="24"/>
      <c r="VVI37" s="24"/>
      <c r="VVJ37" s="24"/>
      <c r="VVK37" s="24"/>
      <c r="VVL37" s="24"/>
      <c r="VVM37" s="25"/>
      <c r="VVN37" s="15"/>
      <c r="VVO37" s="24"/>
      <c r="VVP37" s="24"/>
      <c r="VVQ37" s="24"/>
      <c r="VVR37" s="24"/>
      <c r="VVS37" s="24"/>
      <c r="VVT37" s="24"/>
      <c r="VVU37" s="25"/>
      <c r="VVV37" s="15"/>
      <c r="VVW37" s="24"/>
      <c r="VVX37" s="24"/>
      <c r="VVY37" s="24"/>
      <c r="VVZ37" s="24"/>
      <c r="VWA37" s="24"/>
      <c r="VWB37" s="24"/>
      <c r="VWC37" s="25"/>
      <c r="VWD37" s="15"/>
      <c r="VWE37" s="24"/>
      <c r="VWF37" s="24"/>
      <c r="VWG37" s="24"/>
      <c r="VWH37" s="24"/>
      <c r="VWI37" s="24"/>
      <c r="VWJ37" s="24"/>
      <c r="VWK37" s="25"/>
      <c r="VWL37" s="15"/>
      <c r="VWM37" s="24"/>
      <c r="VWN37" s="24"/>
      <c r="VWO37" s="24"/>
      <c r="VWP37" s="24"/>
      <c r="VWQ37" s="24"/>
      <c r="VWR37" s="24"/>
      <c r="VWS37" s="25"/>
      <c r="VWT37" s="15"/>
      <c r="VWU37" s="24"/>
      <c r="VWV37" s="24"/>
      <c r="VWW37" s="24"/>
      <c r="VWX37" s="24"/>
      <c r="VWY37" s="24"/>
      <c r="VWZ37" s="24"/>
      <c r="VXA37" s="25"/>
      <c r="VXB37" s="15"/>
      <c r="VXC37" s="24"/>
      <c r="VXD37" s="24"/>
      <c r="VXE37" s="24"/>
      <c r="VXF37" s="24"/>
      <c r="VXG37" s="24"/>
      <c r="VXH37" s="24"/>
      <c r="VXI37" s="25"/>
      <c r="VXJ37" s="15"/>
      <c r="VXK37" s="24"/>
      <c r="VXL37" s="24"/>
      <c r="VXM37" s="24"/>
      <c r="VXN37" s="24"/>
      <c r="VXO37" s="24"/>
      <c r="VXP37" s="24"/>
      <c r="VXQ37" s="25"/>
      <c r="VXR37" s="15"/>
      <c r="VXS37" s="24"/>
      <c r="VXT37" s="24"/>
      <c r="VXU37" s="24"/>
      <c r="VXV37" s="24"/>
      <c r="VXW37" s="24"/>
      <c r="VXX37" s="24"/>
      <c r="VXY37" s="25"/>
      <c r="VXZ37" s="15"/>
      <c r="VYA37" s="24"/>
      <c r="VYB37" s="24"/>
      <c r="VYC37" s="24"/>
      <c r="VYD37" s="24"/>
      <c r="VYE37" s="24"/>
      <c r="VYF37" s="24"/>
      <c r="VYG37" s="25"/>
      <c r="VYH37" s="15"/>
      <c r="VYI37" s="24"/>
      <c r="VYJ37" s="24"/>
      <c r="VYK37" s="24"/>
      <c r="VYL37" s="24"/>
      <c r="VYM37" s="24"/>
      <c r="VYN37" s="24"/>
      <c r="VYO37" s="25"/>
      <c r="VYP37" s="15"/>
      <c r="VYQ37" s="24"/>
      <c r="VYR37" s="24"/>
      <c r="VYS37" s="24"/>
      <c r="VYT37" s="24"/>
      <c r="VYU37" s="24"/>
      <c r="VYV37" s="24"/>
      <c r="VYW37" s="25"/>
      <c r="VYX37" s="15"/>
      <c r="VYY37" s="24"/>
      <c r="VYZ37" s="24"/>
      <c r="VZA37" s="24"/>
      <c r="VZB37" s="24"/>
      <c r="VZC37" s="24"/>
      <c r="VZD37" s="24"/>
      <c r="VZE37" s="25"/>
      <c r="VZF37" s="15"/>
      <c r="VZG37" s="24"/>
      <c r="VZH37" s="24"/>
      <c r="VZI37" s="24"/>
      <c r="VZJ37" s="24"/>
      <c r="VZK37" s="24"/>
      <c r="VZL37" s="24"/>
      <c r="VZM37" s="25"/>
      <c r="VZN37" s="15"/>
      <c r="VZO37" s="24"/>
      <c r="VZP37" s="24"/>
      <c r="VZQ37" s="24"/>
      <c r="VZR37" s="24"/>
      <c r="VZS37" s="24"/>
      <c r="VZT37" s="24"/>
      <c r="VZU37" s="25"/>
      <c r="VZV37" s="15"/>
      <c r="VZW37" s="24"/>
      <c r="VZX37" s="24"/>
      <c r="VZY37" s="24"/>
      <c r="VZZ37" s="24"/>
      <c r="WAA37" s="24"/>
      <c r="WAB37" s="24"/>
      <c r="WAC37" s="25"/>
      <c r="WAD37" s="15"/>
      <c r="WAE37" s="24"/>
      <c r="WAF37" s="24"/>
      <c r="WAG37" s="24"/>
      <c r="WAH37" s="24"/>
      <c r="WAI37" s="24"/>
      <c r="WAJ37" s="24"/>
      <c r="WAK37" s="25"/>
      <c r="WAL37" s="15"/>
      <c r="WAM37" s="24"/>
      <c r="WAN37" s="24"/>
      <c r="WAO37" s="24"/>
      <c r="WAP37" s="24"/>
      <c r="WAQ37" s="24"/>
      <c r="WAR37" s="24"/>
      <c r="WAS37" s="25"/>
      <c r="WAT37" s="15"/>
      <c r="WAU37" s="24"/>
      <c r="WAV37" s="24"/>
      <c r="WAW37" s="24"/>
      <c r="WAX37" s="24"/>
      <c r="WAY37" s="24"/>
      <c r="WAZ37" s="24"/>
      <c r="WBA37" s="25"/>
      <c r="WBB37" s="15"/>
      <c r="WBC37" s="24"/>
      <c r="WBD37" s="24"/>
      <c r="WBE37" s="24"/>
      <c r="WBF37" s="24"/>
      <c r="WBG37" s="24"/>
      <c r="WBH37" s="24"/>
      <c r="WBI37" s="25"/>
      <c r="WBJ37" s="15"/>
      <c r="WBK37" s="24"/>
      <c r="WBL37" s="24"/>
      <c r="WBM37" s="24"/>
      <c r="WBN37" s="24"/>
      <c r="WBO37" s="24"/>
      <c r="WBP37" s="24"/>
      <c r="WBQ37" s="25"/>
      <c r="WBR37" s="15"/>
      <c r="WBS37" s="24"/>
      <c r="WBT37" s="24"/>
      <c r="WBU37" s="24"/>
      <c r="WBV37" s="24"/>
      <c r="WBW37" s="24"/>
      <c r="WBX37" s="24"/>
      <c r="WBY37" s="25"/>
      <c r="WBZ37" s="15"/>
      <c r="WCA37" s="24"/>
      <c r="WCB37" s="24"/>
      <c r="WCC37" s="24"/>
      <c r="WCD37" s="24"/>
      <c r="WCE37" s="24"/>
      <c r="WCF37" s="24"/>
      <c r="WCG37" s="25"/>
      <c r="WCH37" s="15"/>
      <c r="WCI37" s="24"/>
      <c r="WCJ37" s="24"/>
      <c r="WCK37" s="24"/>
      <c r="WCL37" s="24"/>
      <c r="WCM37" s="24"/>
      <c r="WCN37" s="24"/>
      <c r="WCO37" s="25"/>
      <c r="WCP37" s="15"/>
      <c r="WCQ37" s="24"/>
      <c r="WCR37" s="24"/>
      <c r="WCS37" s="24"/>
      <c r="WCT37" s="24"/>
      <c r="WCU37" s="24"/>
      <c r="WCV37" s="24"/>
      <c r="WCW37" s="25"/>
      <c r="WCX37" s="15"/>
      <c r="WCY37" s="24"/>
      <c r="WCZ37" s="24"/>
      <c r="WDA37" s="24"/>
      <c r="WDB37" s="24"/>
      <c r="WDC37" s="24"/>
      <c r="WDD37" s="24"/>
      <c r="WDE37" s="25"/>
      <c r="WDF37" s="15"/>
      <c r="WDG37" s="24"/>
      <c r="WDH37" s="24"/>
      <c r="WDI37" s="24"/>
      <c r="WDJ37" s="24"/>
      <c r="WDK37" s="24"/>
      <c r="WDL37" s="24"/>
      <c r="WDM37" s="25"/>
      <c r="WDN37" s="15"/>
      <c r="WDO37" s="24"/>
      <c r="WDP37" s="24"/>
      <c r="WDQ37" s="24"/>
      <c r="WDR37" s="24"/>
      <c r="WDS37" s="24"/>
      <c r="WDT37" s="24"/>
      <c r="WDU37" s="25"/>
      <c r="WDV37" s="15"/>
      <c r="WDW37" s="24"/>
      <c r="WDX37" s="24"/>
      <c r="WDY37" s="24"/>
      <c r="WDZ37" s="24"/>
      <c r="WEA37" s="24"/>
      <c r="WEB37" s="24"/>
      <c r="WEC37" s="25"/>
      <c r="WED37" s="15"/>
      <c r="WEE37" s="24"/>
      <c r="WEF37" s="24"/>
      <c r="WEG37" s="24"/>
      <c r="WEH37" s="24"/>
      <c r="WEI37" s="24"/>
      <c r="WEJ37" s="24"/>
      <c r="WEK37" s="25"/>
      <c r="WEL37" s="15"/>
      <c r="WEM37" s="24"/>
      <c r="WEN37" s="24"/>
      <c r="WEO37" s="24"/>
      <c r="WEP37" s="24"/>
      <c r="WEQ37" s="24"/>
      <c r="WER37" s="24"/>
      <c r="WES37" s="25"/>
      <c r="WET37" s="15"/>
      <c r="WEU37" s="24"/>
      <c r="WEV37" s="24"/>
      <c r="WEW37" s="24"/>
      <c r="WEX37" s="24"/>
      <c r="WEY37" s="24"/>
      <c r="WEZ37" s="24"/>
      <c r="WFA37" s="25"/>
      <c r="WFB37" s="15"/>
      <c r="WFC37" s="24"/>
      <c r="WFD37" s="24"/>
      <c r="WFE37" s="24"/>
      <c r="WFF37" s="24"/>
      <c r="WFG37" s="24"/>
      <c r="WFH37" s="24"/>
      <c r="WFI37" s="25"/>
      <c r="WFJ37" s="15"/>
      <c r="WFK37" s="24"/>
      <c r="WFL37" s="24"/>
      <c r="WFM37" s="24"/>
      <c r="WFN37" s="24"/>
      <c r="WFO37" s="24"/>
      <c r="WFP37" s="24"/>
      <c r="WFQ37" s="25"/>
      <c r="WFR37" s="15"/>
      <c r="WFS37" s="24"/>
      <c r="WFT37" s="24"/>
      <c r="WFU37" s="24"/>
      <c r="WFV37" s="24"/>
      <c r="WFW37" s="24"/>
      <c r="WFX37" s="24"/>
      <c r="WFY37" s="25"/>
      <c r="WFZ37" s="15"/>
      <c r="WGA37" s="24"/>
      <c r="WGB37" s="24"/>
      <c r="WGC37" s="24"/>
      <c r="WGD37" s="24"/>
      <c r="WGE37" s="24"/>
      <c r="WGF37" s="24"/>
      <c r="WGG37" s="25"/>
      <c r="WGH37" s="15"/>
      <c r="WGI37" s="24"/>
      <c r="WGJ37" s="24"/>
      <c r="WGK37" s="24"/>
      <c r="WGL37" s="24"/>
      <c r="WGM37" s="24"/>
      <c r="WGN37" s="24"/>
      <c r="WGO37" s="25"/>
      <c r="WGP37" s="15"/>
      <c r="WGQ37" s="24"/>
      <c r="WGR37" s="24"/>
      <c r="WGS37" s="24"/>
      <c r="WGT37" s="24"/>
      <c r="WGU37" s="24"/>
      <c r="WGV37" s="24"/>
      <c r="WGW37" s="25"/>
      <c r="WGX37" s="15"/>
      <c r="WGY37" s="24"/>
      <c r="WGZ37" s="24"/>
      <c r="WHA37" s="24"/>
      <c r="WHB37" s="24"/>
      <c r="WHC37" s="24"/>
      <c r="WHD37" s="24"/>
      <c r="WHE37" s="25"/>
      <c r="WHF37" s="15"/>
      <c r="WHG37" s="24"/>
      <c r="WHH37" s="24"/>
      <c r="WHI37" s="24"/>
      <c r="WHJ37" s="24"/>
      <c r="WHK37" s="24"/>
      <c r="WHL37" s="24"/>
      <c r="WHM37" s="25"/>
      <c r="WHN37" s="15"/>
      <c r="WHO37" s="24"/>
      <c r="WHP37" s="24"/>
      <c r="WHQ37" s="24"/>
      <c r="WHR37" s="24"/>
      <c r="WHS37" s="24"/>
      <c r="WHT37" s="24"/>
      <c r="WHU37" s="25"/>
      <c r="WHV37" s="15"/>
      <c r="WHW37" s="24"/>
      <c r="WHX37" s="24"/>
      <c r="WHY37" s="24"/>
      <c r="WHZ37" s="24"/>
      <c r="WIA37" s="24"/>
      <c r="WIB37" s="24"/>
      <c r="WIC37" s="25"/>
      <c r="WID37" s="15"/>
      <c r="WIE37" s="24"/>
      <c r="WIF37" s="24"/>
      <c r="WIG37" s="24"/>
      <c r="WIH37" s="24"/>
      <c r="WII37" s="24"/>
      <c r="WIJ37" s="24"/>
      <c r="WIK37" s="25"/>
      <c r="WIL37" s="15"/>
      <c r="WIM37" s="24"/>
      <c r="WIN37" s="24"/>
      <c r="WIO37" s="24"/>
      <c r="WIP37" s="24"/>
      <c r="WIQ37" s="24"/>
      <c r="WIR37" s="24"/>
      <c r="WIS37" s="25"/>
      <c r="WIT37" s="15"/>
      <c r="WIU37" s="24"/>
      <c r="WIV37" s="24"/>
      <c r="WIW37" s="24"/>
      <c r="WIX37" s="24"/>
      <c r="WIY37" s="24"/>
      <c r="WIZ37" s="24"/>
      <c r="WJA37" s="25"/>
      <c r="WJB37" s="15"/>
      <c r="WJC37" s="24"/>
      <c r="WJD37" s="24"/>
      <c r="WJE37" s="24"/>
      <c r="WJF37" s="24"/>
      <c r="WJG37" s="24"/>
      <c r="WJH37" s="24"/>
      <c r="WJI37" s="25"/>
      <c r="WJJ37" s="15"/>
      <c r="WJK37" s="24"/>
      <c r="WJL37" s="24"/>
      <c r="WJM37" s="24"/>
      <c r="WJN37" s="24"/>
      <c r="WJO37" s="24"/>
      <c r="WJP37" s="24"/>
      <c r="WJQ37" s="25"/>
      <c r="WJR37" s="15"/>
      <c r="WJS37" s="24"/>
      <c r="WJT37" s="24"/>
      <c r="WJU37" s="24"/>
      <c r="WJV37" s="24"/>
      <c r="WJW37" s="24"/>
      <c r="WJX37" s="24"/>
      <c r="WJY37" s="25"/>
      <c r="WJZ37" s="15"/>
      <c r="WKA37" s="24"/>
      <c r="WKB37" s="24"/>
      <c r="WKC37" s="24"/>
      <c r="WKD37" s="24"/>
      <c r="WKE37" s="24"/>
      <c r="WKF37" s="24"/>
      <c r="WKG37" s="25"/>
      <c r="WKH37" s="15"/>
      <c r="WKI37" s="24"/>
      <c r="WKJ37" s="24"/>
      <c r="WKK37" s="24"/>
      <c r="WKL37" s="24"/>
      <c r="WKM37" s="24"/>
      <c r="WKN37" s="24"/>
      <c r="WKO37" s="25"/>
      <c r="WKP37" s="15"/>
      <c r="WKQ37" s="24"/>
      <c r="WKR37" s="24"/>
      <c r="WKS37" s="24"/>
      <c r="WKT37" s="24"/>
      <c r="WKU37" s="24"/>
      <c r="WKV37" s="24"/>
      <c r="WKW37" s="25"/>
      <c r="WKX37" s="15"/>
      <c r="WKY37" s="24"/>
      <c r="WKZ37" s="24"/>
      <c r="WLA37" s="24"/>
      <c r="WLB37" s="24"/>
      <c r="WLC37" s="24"/>
      <c r="WLD37" s="24"/>
      <c r="WLE37" s="25"/>
      <c r="WLF37" s="15"/>
      <c r="WLG37" s="24"/>
      <c r="WLH37" s="24"/>
      <c r="WLI37" s="24"/>
      <c r="WLJ37" s="24"/>
      <c r="WLK37" s="24"/>
      <c r="WLL37" s="24"/>
      <c r="WLM37" s="25"/>
      <c r="WLN37" s="15"/>
      <c r="WLO37" s="24"/>
      <c r="WLP37" s="24"/>
      <c r="WLQ37" s="24"/>
      <c r="WLR37" s="24"/>
      <c r="WLS37" s="24"/>
      <c r="WLT37" s="24"/>
      <c r="WLU37" s="25"/>
      <c r="WLV37" s="15"/>
      <c r="WLW37" s="24"/>
      <c r="WLX37" s="24"/>
      <c r="WLY37" s="24"/>
      <c r="WLZ37" s="24"/>
      <c r="WMA37" s="24"/>
      <c r="WMB37" s="24"/>
      <c r="WMC37" s="25"/>
      <c r="WMD37" s="15"/>
      <c r="WME37" s="24"/>
      <c r="WMF37" s="24"/>
      <c r="WMG37" s="24"/>
      <c r="WMH37" s="24"/>
      <c r="WMI37" s="24"/>
      <c r="WMJ37" s="24"/>
      <c r="WMK37" s="25"/>
      <c r="WML37" s="15"/>
      <c r="WMM37" s="24"/>
      <c r="WMN37" s="24"/>
      <c r="WMO37" s="24"/>
      <c r="WMP37" s="24"/>
      <c r="WMQ37" s="24"/>
      <c r="WMR37" s="24"/>
      <c r="WMS37" s="25"/>
      <c r="WMT37" s="15"/>
      <c r="WMU37" s="24"/>
      <c r="WMV37" s="24"/>
      <c r="WMW37" s="24"/>
      <c r="WMX37" s="24"/>
      <c r="WMY37" s="24"/>
      <c r="WMZ37" s="24"/>
      <c r="WNA37" s="25"/>
      <c r="WNB37" s="15"/>
      <c r="WNC37" s="24"/>
      <c r="WND37" s="24"/>
      <c r="WNE37" s="24"/>
      <c r="WNF37" s="24"/>
      <c r="WNG37" s="24"/>
      <c r="WNH37" s="24"/>
      <c r="WNI37" s="25"/>
      <c r="WNJ37" s="15"/>
      <c r="WNK37" s="24"/>
      <c r="WNL37" s="24"/>
      <c r="WNM37" s="24"/>
      <c r="WNN37" s="24"/>
      <c r="WNO37" s="24"/>
      <c r="WNP37" s="24"/>
      <c r="WNQ37" s="25"/>
      <c r="WNR37" s="15"/>
      <c r="WNS37" s="24"/>
      <c r="WNT37" s="24"/>
      <c r="WNU37" s="24"/>
      <c r="WNV37" s="24"/>
      <c r="WNW37" s="24"/>
      <c r="WNX37" s="24"/>
      <c r="WNY37" s="25"/>
      <c r="WNZ37" s="15"/>
      <c r="WOA37" s="24"/>
      <c r="WOB37" s="24"/>
      <c r="WOC37" s="24"/>
      <c r="WOD37" s="24"/>
      <c r="WOE37" s="24"/>
      <c r="WOF37" s="24"/>
      <c r="WOG37" s="25"/>
      <c r="WOH37" s="15"/>
      <c r="WOI37" s="24"/>
      <c r="WOJ37" s="24"/>
      <c r="WOK37" s="24"/>
      <c r="WOL37" s="24"/>
      <c r="WOM37" s="24"/>
      <c r="WON37" s="24"/>
      <c r="WOO37" s="25"/>
      <c r="WOP37" s="15"/>
      <c r="WOQ37" s="24"/>
      <c r="WOR37" s="24"/>
      <c r="WOS37" s="24"/>
      <c r="WOT37" s="24"/>
      <c r="WOU37" s="24"/>
      <c r="WOV37" s="24"/>
      <c r="WOW37" s="25"/>
      <c r="WOX37" s="15"/>
      <c r="WOY37" s="24"/>
      <c r="WOZ37" s="24"/>
      <c r="WPA37" s="24"/>
      <c r="WPB37" s="24"/>
      <c r="WPC37" s="24"/>
      <c r="WPD37" s="24"/>
      <c r="WPE37" s="25"/>
      <c r="WPF37" s="15"/>
      <c r="WPG37" s="24"/>
      <c r="WPH37" s="24"/>
      <c r="WPI37" s="24"/>
      <c r="WPJ37" s="24"/>
      <c r="WPK37" s="24"/>
      <c r="WPL37" s="24"/>
      <c r="WPM37" s="25"/>
      <c r="WPN37" s="15"/>
      <c r="WPO37" s="24"/>
      <c r="WPP37" s="24"/>
      <c r="WPQ37" s="24"/>
      <c r="WPR37" s="24"/>
      <c r="WPS37" s="24"/>
      <c r="WPT37" s="24"/>
      <c r="WPU37" s="25"/>
      <c r="WPV37" s="15"/>
      <c r="WPW37" s="24"/>
      <c r="WPX37" s="24"/>
      <c r="WPY37" s="24"/>
      <c r="WPZ37" s="24"/>
      <c r="WQA37" s="24"/>
      <c r="WQB37" s="24"/>
      <c r="WQC37" s="25"/>
      <c r="WQD37" s="15"/>
      <c r="WQE37" s="24"/>
      <c r="WQF37" s="24"/>
      <c r="WQG37" s="24"/>
      <c r="WQH37" s="24"/>
      <c r="WQI37" s="24"/>
      <c r="WQJ37" s="24"/>
      <c r="WQK37" s="25"/>
      <c r="WQL37" s="15"/>
      <c r="WQM37" s="24"/>
      <c r="WQN37" s="24"/>
      <c r="WQO37" s="24"/>
      <c r="WQP37" s="24"/>
      <c r="WQQ37" s="24"/>
      <c r="WQR37" s="24"/>
      <c r="WQS37" s="25"/>
      <c r="WQT37" s="15"/>
      <c r="WQU37" s="24"/>
      <c r="WQV37" s="24"/>
      <c r="WQW37" s="24"/>
      <c r="WQX37" s="24"/>
      <c r="WQY37" s="24"/>
      <c r="WQZ37" s="24"/>
      <c r="WRA37" s="25"/>
      <c r="WRB37" s="15"/>
      <c r="WRC37" s="24"/>
      <c r="WRD37" s="24"/>
      <c r="WRE37" s="24"/>
      <c r="WRF37" s="24"/>
      <c r="WRG37" s="24"/>
      <c r="WRH37" s="24"/>
      <c r="WRI37" s="25"/>
      <c r="WRJ37" s="15"/>
      <c r="WRK37" s="24"/>
      <c r="WRL37" s="24"/>
      <c r="WRM37" s="24"/>
      <c r="WRN37" s="24"/>
      <c r="WRO37" s="24"/>
      <c r="WRP37" s="24"/>
      <c r="WRQ37" s="25"/>
      <c r="WRR37" s="15"/>
      <c r="WRS37" s="24"/>
      <c r="WRT37" s="24"/>
      <c r="WRU37" s="24"/>
      <c r="WRV37" s="24"/>
      <c r="WRW37" s="24"/>
      <c r="WRX37" s="24"/>
      <c r="WRY37" s="25"/>
      <c r="WRZ37" s="15"/>
      <c r="WSA37" s="24"/>
      <c r="WSB37" s="24"/>
      <c r="WSC37" s="24"/>
      <c r="WSD37" s="24"/>
      <c r="WSE37" s="24"/>
      <c r="WSF37" s="24"/>
      <c r="WSG37" s="25"/>
      <c r="WSH37" s="15"/>
      <c r="WSI37" s="24"/>
      <c r="WSJ37" s="24"/>
      <c r="WSK37" s="24"/>
      <c r="WSL37" s="24"/>
      <c r="WSM37" s="24"/>
      <c r="WSN37" s="24"/>
      <c r="WSO37" s="25"/>
      <c r="WSP37" s="15"/>
      <c r="WSQ37" s="24"/>
      <c r="WSR37" s="24"/>
      <c r="WSS37" s="24"/>
      <c r="WST37" s="24"/>
      <c r="WSU37" s="24"/>
      <c r="WSV37" s="24"/>
      <c r="WSW37" s="25"/>
      <c r="WSX37" s="15"/>
      <c r="WSY37" s="24"/>
      <c r="WSZ37" s="24"/>
      <c r="WTA37" s="24"/>
      <c r="WTB37" s="24"/>
      <c r="WTC37" s="24"/>
      <c r="WTD37" s="24"/>
      <c r="WTE37" s="25"/>
      <c r="WTF37" s="15"/>
      <c r="WTG37" s="24"/>
      <c r="WTH37" s="24"/>
      <c r="WTI37" s="24"/>
      <c r="WTJ37" s="24"/>
      <c r="WTK37" s="24"/>
      <c r="WTL37" s="24"/>
      <c r="WTM37" s="25"/>
      <c r="WTN37" s="15"/>
      <c r="WTO37" s="24"/>
      <c r="WTP37" s="24"/>
      <c r="WTQ37" s="24"/>
      <c r="WTR37" s="24"/>
      <c r="WTS37" s="24"/>
      <c r="WTT37" s="24"/>
      <c r="WTU37" s="25"/>
      <c r="WTV37" s="15"/>
      <c r="WTW37" s="24"/>
      <c r="WTX37" s="24"/>
      <c r="WTY37" s="24"/>
      <c r="WTZ37" s="24"/>
      <c r="WUA37" s="24"/>
      <c r="WUB37" s="24"/>
      <c r="WUC37" s="25"/>
      <c r="WUD37" s="15"/>
      <c r="WUE37" s="24"/>
      <c r="WUF37" s="24"/>
      <c r="WUG37" s="24"/>
      <c r="WUH37" s="24"/>
      <c r="WUI37" s="24"/>
      <c r="WUJ37" s="24"/>
      <c r="WUK37" s="25"/>
      <c r="WUL37" s="15"/>
      <c r="WUM37" s="24"/>
      <c r="WUN37" s="24"/>
      <c r="WUO37" s="24"/>
      <c r="WUP37" s="24"/>
      <c r="WUQ37" s="24"/>
      <c r="WUR37" s="24"/>
      <c r="WUS37" s="25"/>
      <c r="WUT37" s="15"/>
      <c r="WUU37" s="24"/>
      <c r="WUV37" s="24"/>
      <c r="WUW37" s="24"/>
      <c r="WUX37" s="24"/>
      <c r="WUY37" s="24"/>
      <c r="WUZ37" s="24"/>
      <c r="WVA37" s="25"/>
      <c r="WVB37" s="15"/>
      <c r="WVC37" s="24"/>
      <c r="WVD37" s="24"/>
      <c r="WVE37" s="24"/>
      <c r="WVF37" s="24"/>
      <c r="WVG37" s="24"/>
      <c r="WVH37" s="24"/>
      <c r="WVI37" s="25"/>
      <c r="WVJ37" s="15"/>
      <c r="WVK37" s="24"/>
      <c r="WVL37" s="24"/>
      <c r="WVM37" s="24"/>
      <c r="WVN37" s="24"/>
      <c r="WVO37" s="24"/>
      <c r="WVP37" s="24"/>
      <c r="WVQ37" s="25"/>
      <c r="WVR37" s="15"/>
      <c r="WVS37" s="24"/>
      <c r="WVT37" s="24"/>
      <c r="WVU37" s="24"/>
      <c r="WVV37" s="24"/>
      <c r="WVW37" s="24"/>
      <c r="WVX37" s="24"/>
      <c r="WVY37" s="25"/>
      <c r="WVZ37" s="15"/>
      <c r="WWA37" s="24"/>
      <c r="WWB37" s="24"/>
      <c r="WWC37" s="24"/>
      <c r="WWD37" s="24"/>
      <c r="WWE37" s="24"/>
      <c r="WWF37" s="24"/>
      <c r="WWG37" s="25"/>
      <c r="WWH37" s="15"/>
      <c r="WWI37" s="24"/>
      <c r="WWJ37" s="24"/>
      <c r="WWK37" s="24"/>
      <c r="WWL37" s="24"/>
      <c r="WWM37" s="24"/>
      <c r="WWN37" s="24"/>
      <c r="WWO37" s="25"/>
      <c r="WWP37" s="15"/>
      <c r="WWQ37" s="24"/>
      <c r="WWR37" s="24"/>
      <c r="WWS37" s="24"/>
      <c r="WWT37" s="24"/>
      <c r="WWU37" s="24"/>
      <c r="WWV37" s="24"/>
      <c r="WWW37" s="25"/>
      <c r="WWX37" s="15"/>
      <c r="WWY37" s="24"/>
      <c r="WWZ37" s="24"/>
      <c r="WXA37" s="24"/>
      <c r="WXB37" s="24"/>
      <c r="WXC37" s="24"/>
      <c r="WXD37" s="24"/>
      <c r="WXE37" s="25"/>
      <c r="WXF37" s="15"/>
      <c r="WXG37" s="24"/>
      <c r="WXH37" s="24"/>
      <c r="WXI37" s="24"/>
      <c r="WXJ37" s="24"/>
      <c r="WXK37" s="24"/>
      <c r="WXL37" s="24"/>
      <c r="WXM37" s="25"/>
      <c r="WXN37" s="15"/>
      <c r="WXO37" s="24"/>
      <c r="WXP37" s="24"/>
      <c r="WXQ37" s="24"/>
      <c r="WXR37" s="24"/>
      <c r="WXS37" s="24"/>
      <c r="WXT37" s="24"/>
      <c r="WXU37" s="25"/>
      <c r="WXV37" s="15"/>
      <c r="WXW37" s="24"/>
      <c r="WXX37" s="24"/>
      <c r="WXY37" s="24"/>
      <c r="WXZ37" s="24"/>
      <c r="WYA37" s="24"/>
      <c r="WYB37" s="24"/>
      <c r="WYC37" s="25"/>
      <c r="WYD37" s="15"/>
      <c r="WYE37" s="24"/>
      <c r="WYF37" s="24"/>
      <c r="WYG37" s="24"/>
      <c r="WYH37" s="24"/>
      <c r="WYI37" s="24"/>
      <c r="WYJ37" s="24"/>
      <c r="WYK37" s="25"/>
      <c r="WYL37" s="15"/>
      <c r="WYM37" s="24"/>
      <c r="WYN37" s="24"/>
      <c r="WYO37" s="24"/>
      <c r="WYP37" s="24"/>
      <c r="WYQ37" s="24"/>
      <c r="WYR37" s="24"/>
      <c r="WYS37" s="25"/>
      <c r="WYT37" s="15"/>
      <c r="WYU37" s="24"/>
      <c r="WYV37" s="24"/>
      <c r="WYW37" s="24"/>
      <c r="WYX37" s="24"/>
      <c r="WYY37" s="24"/>
      <c r="WYZ37" s="24"/>
      <c r="WZA37" s="25"/>
      <c r="WZB37" s="15"/>
      <c r="WZC37" s="24"/>
      <c r="WZD37" s="24"/>
      <c r="WZE37" s="24"/>
      <c r="WZF37" s="24"/>
      <c r="WZG37" s="24"/>
      <c r="WZH37" s="24"/>
      <c r="WZI37" s="25"/>
      <c r="WZJ37" s="15"/>
      <c r="WZK37" s="24"/>
      <c r="WZL37" s="24"/>
      <c r="WZM37" s="24"/>
      <c r="WZN37" s="24"/>
      <c r="WZO37" s="24"/>
      <c r="WZP37" s="24"/>
      <c r="WZQ37" s="25"/>
      <c r="WZR37" s="15"/>
      <c r="WZS37" s="24"/>
      <c r="WZT37" s="24"/>
      <c r="WZU37" s="24"/>
      <c r="WZV37" s="24"/>
      <c r="WZW37" s="24"/>
      <c r="WZX37" s="24"/>
      <c r="WZY37" s="25"/>
      <c r="WZZ37" s="15"/>
      <c r="XAA37" s="24"/>
      <c r="XAB37" s="24"/>
      <c r="XAC37" s="24"/>
      <c r="XAD37" s="24"/>
      <c r="XAE37" s="24"/>
      <c r="XAF37" s="24"/>
      <c r="XAG37" s="25"/>
      <c r="XAH37" s="15"/>
      <c r="XAI37" s="24"/>
      <c r="XAJ37" s="24"/>
      <c r="XAK37" s="24"/>
      <c r="XAL37" s="24"/>
      <c r="XAM37" s="24"/>
      <c r="XAN37" s="24"/>
      <c r="XAO37" s="25"/>
      <c r="XAP37" s="15"/>
      <c r="XAQ37" s="24"/>
      <c r="XAR37" s="24"/>
      <c r="XAS37" s="24"/>
      <c r="XAT37" s="24"/>
      <c r="XAU37" s="24"/>
      <c r="XAV37" s="24"/>
      <c r="XAW37" s="25"/>
      <c r="XAX37" s="15"/>
      <c r="XAY37" s="24"/>
      <c r="XAZ37" s="24"/>
      <c r="XBA37" s="24"/>
      <c r="XBB37" s="24"/>
      <c r="XBC37" s="24"/>
      <c r="XBD37" s="24"/>
      <c r="XBE37" s="25"/>
      <c r="XBF37" s="15"/>
      <c r="XBG37" s="24"/>
      <c r="XBH37" s="24"/>
      <c r="XBI37" s="24"/>
      <c r="XBJ37" s="24"/>
      <c r="XBK37" s="24"/>
      <c r="XBL37" s="24"/>
      <c r="XBM37" s="25"/>
      <c r="XBN37" s="15"/>
      <c r="XBO37" s="24"/>
      <c r="XBP37" s="24"/>
      <c r="XBQ37" s="24"/>
      <c r="XBR37" s="24"/>
      <c r="XBS37" s="24"/>
      <c r="XBT37" s="24"/>
      <c r="XBU37" s="25"/>
      <c r="XBV37" s="15"/>
      <c r="XBW37" s="24"/>
      <c r="XBX37" s="24"/>
      <c r="XBY37" s="24"/>
      <c r="XBZ37" s="24"/>
      <c r="XCA37" s="24"/>
      <c r="XCB37" s="24"/>
      <c r="XCC37" s="25"/>
      <c r="XCD37" s="15"/>
      <c r="XCE37" s="24"/>
      <c r="XCF37" s="24"/>
      <c r="XCG37" s="24"/>
      <c r="XCH37" s="24"/>
      <c r="XCI37" s="24"/>
      <c r="XCJ37" s="24"/>
      <c r="XCK37" s="25"/>
      <c r="XCL37" s="15"/>
      <c r="XCM37" s="24"/>
      <c r="XCN37" s="24"/>
      <c r="XCO37" s="24"/>
      <c r="XCP37" s="24"/>
      <c r="XCQ37" s="24"/>
      <c r="XCR37" s="24"/>
      <c r="XCS37" s="25"/>
      <c r="XCT37" s="15"/>
      <c r="XCU37" s="24"/>
      <c r="XCV37" s="24"/>
      <c r="XCW37" s="24"/>
      <c r="XCX37" s="24"/>
      <c r="XCY37" s="24"/>
      <c r="XCZ37" s="24"/>
      <c r="XDA37" s="25"/>
      <c r="XDB37" s="15"/>
      <c r="XDC37" s="24"/>
      <c r="XDD37" s="24"/>
      <c r="XDE37" s="24"/>
      <c r="XDF37" s="24"/>
      <c r="XDG37" s="24"/>
      <c r="XDH37" s="24"/>
    </row>
    <row r="38" spans="1:16366" ht="15.6">
      <c r="B38" s="50" t="s">
        <v>62</v>
      </c>
    </row>
    <row r="39" spans="1:16366">
      <c r="B39" s="3" t="s">
        <v>80</v>
      </c>
      <c r="N39"/>
    </row>
    <row r="40" spans="1:16366" ht="24" customHeight="1">
      <c r="B40" s="5"/>
      <c r="C40" s="5"/>
      <c r="D40" s="6" t="str">
        <f>+'30-06-2023'!D40</f>
        <v>30.06.2023
A</v>
      </c>
      <c r="E40" s="8" t="str">
        <f>+'30-06-2023'!E40</f>
        <v>31.03.2023</v>
      </c>
      <c r="F40" s="8" t="str">
        <f>+'30-06-2023'!F40</f>
        <v>31.12.2022
B</v>
      </c>
      <c r="G40" s="8" t="str">
        <f>+'30-06-2023'!G40</f>
        <v>Variazioni
A - B</v>
      </c>
      <c r="H40" s="8" t="s">
        <v>47</v>
      </c>
      <c r="N40"/>
    </row>
    <row r="41" spans="1:16366">
      <c r="B41" s="32"/>
      <c r="C41" s="33" t="s">
        <v>63</v>
      </c>
      <c r="D41" s="34"/>
      <c r="E41" s="34"/>
      <c r="F41" s="34"/>
      <c r="G41" s="34"/>
      <c r="H41" s="35"/>
      <c r="N41"/>
    </row>
    <row r="42" spans="1:16366">
      <c r="B42" s="36" t="s">
        <v>14</v>
      </c>
      <c r="C42" s="37" t="s">
        <v>64</v>
      </c>
      <c r="D42" s="38">
        <f>+'30-06-2023'!D42</f>
        <v>171170</v>
      </c>
      <c r="E42" s="38">
        <f>+'30-06-2023'!E42</f>
        <v>53068</v>
      </c>
      <c r="F42" s="38">
        <f>+'30-06-2023'!F42</f>
        <v>126589</v>
      </c>
      <c r="G42" s="38">
        <f>+'30-06-2023'!G42</f>
        <v>44581</v>
      </c>
      <c r="H42" s="58">
        <f>+IF('30-06-2023'!H42="ns","nm",'30-06-2023'!H42)</f>
        <v>0.35217119970929534</v>
      </c>
      <c r="N42"/>
    </row>
    <row r="43" spans="1:16366" hidden="1">
      <c r="B43" s="36" t="s">
        <v>15</v>
      </c>
      <c r="C43" s="37" t="s">
        <v>118</v>
      </c>
      <c r="D43" s="38">
        <f>+'30-06-2023'!D43</f>
        <v>0</v>
      </c>
      <c r="E43" s="38">
        <f>+'30-06-2023'!E43</f>
        <v>0</v>
      </c>
      <c r="F43" s="38">
        <f>+'30-06-2023'!F43</f>
        <v>0</v>
      </c>
      <c r="G43" s="38">
        <f>+'30-06-2023'!G43</f>
        <v>0</v>
      </c>
      <c r="H43" s="58" t="e">
        <f>+IF('30-06-2023'!H43="ns","nm",'30-06-2023'!H43)</f>
        <v>#DIV/0!</v>
      </c>
      <c r="N43"/>
    </row>
    <row r="44" spans="1:16366">
      <c r="B44" s="36" t="s">
        <v>23</v>
      </c>
      <c r="C44" s="37" t="s">
        <v>119</v>
      </c>
      <c r="D44" s="38">
        <f>+'30-06-2023'!D44</f>
        <v>562574</v>
      </c>
      <c r="E44" s="38">
        <f>+'30-06-2023'!E44</f>
        <v>562978</v>
      </c>
      <c r="F44" s="38">
        <f>+'30-06-2023'!F44</f>
        <v>558384</v>
      </c>
      <c r="G44" s="38">
        <f>+'30-06-2023'!G44</f>
        <v>4190</v>
      </c>
      <c r="H44" s="58">
        <f>+IF('30-06-2023'!H44="ns","nm",'30-06-2023'!H44)</f>
        <v>7.5037966703916936E-3</v>
      </c>
      <c r="N44"/>
    </row>
    <row r="45" spans="1:16366">
      <c r="B45" s="36" t="s">
        <v>16</v>
      </c>
      <c r="C45" s="37" t="s">
        <v>120</v>
      </c>
      <c r="D45" s="38">
        <f>+'30-06-2023'!D45</f>
        <v>3719276</v>
      </c>
      <c r="E45" s="38">
        <f>+'30-06-2023'!E45</f>
        <v>3597864</v>
      </c>
      <c r="F45" s="38">
        <f>+'30-06-2023'!F45</f>
        <v>3530678</v>
      </c>
      <c r="G45" s="38">
        <f>+'30-06-2023'!G45</f>
        <v>188598</v>
      </c>
      <c r="H45" s="58">
        <f>+IF('30-06-2023'!H45="ns","nm",'30-06-2023'!H45)</f>
        <v>5.3416935784005304E-2</v>
      </c>
      <c r="N45"/>
    </row>
    <row r="46" spans="1:16366">
      <c r="B46" s="36"/>
      <c r="C46" s="37" t="s">
        <v>109</v>
      </c>
      <c r="D46" s="38">
        <f>+'30-06-2023'!D46</f>
        <v>1000</v>
      </c>
      <c r="E46" s="38">
        <f>+'30-06-2023'!E46</f>
        <v>17310</v>
      </c>
      <c r="F46" s="38">
        <f>+'30-06-2023'!F46</f>
        <v>34917</v>
      </c>
      <c r="G46" s="38">
        <f>+'30-06-2023'!G46</f>
        <v>-33917</v>
      </c>
      <c r="H46" s="58">
        <f>+IF('30-06-2023'!H46="ns","nm",'30-06-2023'!H46)</f>
        <v>-0.97136065526820747</v>
      </c>
      <c r="N46"/>
    </row>
    <row r="47" spans="1:16366">
      <c r="B47" s="36"/>
      <c r="C47" s="37" t="s">
        <v>110</v>
      </c>
      <c r="D47" s="38">
        <f>+'30-06-2023'!D47</f>
        <v>3718276</v>
      </c>
      <c r="E47" s="38">
        <f>+'30-06-2023'!E47</f>
        <v>3580554</v>
      </c>
      <c r="F47" s="38">
        <f>+'30-06-2023'!F47</f>
        <v>3495761</v>
      </c>
      <c r="G47" s="38">
        <f>+'30-06-2023'!G47</f>
        <v>222515</v>
      </c>
      <c r="H47" s="58">
        <f>+IF('30-06-2023'!H47="ns","nm",'30-06-2023'!H47)</f>
        <v>6.3652806928162331E-2</v>
      </c>
      <c r="N47"/>
    </row>
    <row r="48" spans="1:16366">
      <c r="B48" s="36"/>
      <c r="C48" s="113" t="s">
        <v>176</v>
      </c>
      <c r="D48" s="99">
        <f>+'30-06-2023'!D48</f>
        <v>1800010</v>
      </c>
      <c r="E48" s="99">
        <f>+'30-06-2023'!E48</f>
        <v>1575787</v>
      </c>
      <c r="F48" s="99">
        <f>+'30-06-2023'!F48</f>
        <v>1501353</v>
      </c>
      <c r="G48" s="99">
        <f>+'30-06-2023'!G48</f>
        <v>298657</v>
      </c>
      <c r="H48" s="102">
        <f>+IF('30-06-2023'!H48="ns","nm",'30-06-2023'!H48)</f>
        <v>0.19892523610370105</v>
      </c>
      <c r="N48"/>
    </row>
    <row r="49" spans="2:14">
      <c r="B49" s="36"/>
      <c r="C49" s="113" t="s">
        <v>177</v>
      </c>
      <c r="D49" s="99">
        <f>+'30-06-2023'!D49</f>
        <v>856316</v>
      </c>
      <c r="E49" s="99">
        <f>+'30-06-2023'!E49</f>
        <v>902957</v>
      </c>
      <c r="F49" s="99">
        <f>+'30-06-2023'!F49</f>
        <v>933200</v>
      </c>
      <c r="G49" s="99">
        <f>+'30-06-2023'!G49</f>
        <v>-76884</v>
      </c>
      <c r="H49" s="102">
        <f>+IF('30-06-2023'!H49="ns","nm",'30-06-2023'!H49)</f>
        <v>-8.2387483926275151E-2</v>
      </c>
      <c r="N49"/>
    </row>
    <row r="50" spans="2:14">
      <c r="B50" s="36"/>
      <c r="C50" s="113" t="s">
        <v>178</v>
      </c>
      <c r="D50" s="99">
        <f>+'30-06-2023'!D50</f>
        <v>112463</v>
      </c>
      <c r="E50" s="99">
        <f>+'30-06-2023'!E50</f>
        <v>109341</v>
      </c>
      <c r="F50" s="99">
        <f>+'30-06-2023'!F50</f>
        <v>106749</v>
      </c>
      <c r="G50" s="99">
        <f>+'30-06-2023'!G50</f>
        <v>5714</v>
      </c>
      <c r="H50" s="102">
        <f>+IF('30-06-2023'!H50="ns","nm",'30-06-2023'!H50)</f>
        <v>5.3527433512257749E-2</v>
      </c>
      <c r="N50"/>
    </row>
    <row r="51" spans="2:14">
      <c r="B51" s="36"/>
      <c r="C51" s="113" t="s">
        <v>179</v>
      </c>
      <c r="D51" s="99">
        <f>+'30-06-2023'!D51</f>
        <v>650913</v>
      </c>
      <c r="E51" s="99">
        <f>+'30-06-2023'!E51</f>
        <v>685687</v>
      </c>
      <c r="F51" s="99">
        <f>+'30-06-2023'!F51</f>
        <v>681032</v>
      </c>
      <c r="G51" s="99">
        <f>+'30-06-2023'!G51</f>
        <v>-30119</v>
      </c>
      <c r="H51" s="102">
        <f>+IF('30-06-2023'!H51="ns","nm",'30-06-2023'!H51)</f>
        <v>-4.4225528315850027E-2</v>
      </c>
      <c r="N51"/>
    </row>
    <row r="52" spans="2:14">
      <c r="B52" s="36" t="s">
        <v>149</v>
      </c>
      <c r="C52" s="37" t="s">
        <v>200</v>
      </c>
      <c r="D52" s="38">
        <f>+'30-06-2023'!D52</f>
        <v>415</v>
      </c>
      <c r="E52" s="38">
        <f>+'30-06-2023'!E52</f>
        <v>0</v>
      </c>
      <c r="F52" s="38">
        <f>+'30-06-2023'!F52</f>
        <v>0</v>
      </c>
      <c r="G52" s="38">
        <f>+'30-06-2023'!G52</f>
        <v>415</v>
      </c>
      <c r="H52" s="58" t="str">
        <f>+IF('30-06-2023'!H52="ns","nm",'30-06-2023'!H52)</f>
        <v>nm</v>
      </c>
      <c r="N52"/>
    </row>
    <row r="53" spans="2:14">
      <c r="B53" s="36" t="s">
        <v>5</v>
      </c>
      <c r="C53" s="37" t="s">
        <v>201</v>
      </c>
      <c r="D53" s="38">
        <f>+'30-06-2023'!D53</f>
        <v>-385</v>
      </c>
      <c r="E53" s="38">
        <f>+'30-06-2023'!E53</f>
        <v>1241</v>
      </c>
      <c r="F53" s="38">
        <f>+'30-06-2023'!F53</f>
        <v>0</v>
      </c>
      <c r="G53" s="38">
        <f>+'30-06-2023'!G53</f>
        <v>-385</v>
      </c>
      <c r="H53" s="58" t="str">
        <f>+IF('30-06-2023'!H53="ns","nm",'30-06-2023'!H53)</f>
        <v>nm</v>
      </c>
      <c r="N53"/>
    </row>
    <row r="54" spans="2:14">
      <c r="B54" s="36" t="s">
        <v>17</v>
      </c>
      <c r="C54" s="37" t="s">
        <v>65</v>
      </c>
      <c r="D54" s="38">
        <f>+'30-06-2023'!D54</f>
        <v>954</v>
      </c>
      <c r="E54" s="38">
        <f>+'30-06-2023'!E54</f>
        <v>960</v>
      </c>
      <c r="F54" s="38">
        <f>+'30-06-2023'!F54</f>
        <v>970</v>
      </c>
      <c r="G54" s="38">
        <f>+'30-06-2023'!G54</f>
        <v>-16</v>
      </c>
      <c r="H54" s="58">
        <f>+IF('30-06-2023'!H54="ns","nm",'30-06-2023'!H54)</f>
        <v>-1.6494845360824795E-2</v>
      </c>
      <c r="N54"/>
    </row>
    <row r="55" spans="2:14">
      <c r="B55" s="36" t="s">
        <v>87</v>
      </c>
      <c r="C55" s="37" t="s">
        <v>66</v>
      </c>
      <c r="D55" s="38">
        <f>+'30-06-2023'!D55</f>
        <v>41693</v>
      </c>
      <c r="E55" s="38">
        <f>+'30-06-2023'!E55</f>
        <v>42284</v>
      </c>
      <c r="F55" s="38">
        <f>+'30-06-2023'!F55</f>
        <v>43374</v>
      </c>
      <c r="G55" s="38">
        <f>+'30-06-2023'!G55</f>
        <v>-1681</v>
      </c>
      <c r="H55" s="58">
        <f>+IF('30-06-2023'!H55="ns","nm",'30-06-2023'!H55)</f>
        <v>-3.8755936736293628E-2</v>
      </c>
      <c r="N55"/>
    </row>
    <row r="56" spans="2:14">
      <c r="B56" s="36" t="s">
        <v>26</v>
      </c>
      <c r="C56" s="37" t="s">
        <v>67</v>
      </c>
      <c r="D56" s="38">
        <f>+'30-06-2023'!D56</f>
        <v>34870</v>
      </c>
      <c r="E56" s="38">
        <f>+'30-06-2023'!E56</f>
        <v>34517</v>
      </c>
      <c r="F56" s="38">
        <f>+'30-06-2023'!F56</f>
        <v>34516</v>
      </c>
      <c r="G56" s="38">
        <f>+'30-06-2023'!G56</f>
        <v>354</v>
      </c>
      <c r="H56" s="58">
        <f>+IF('30-06-2023'!H56="ns","nm",'30-06-2023'!H56)</f>
        <v>1.0256113106964948E-2</v>
      </c>
      <c r="N56"/>
    </row>
    <row r="57" spans="2:14">
      <c r="B57" s="39"/>
      <c r="C57" s="54" t="s">
        <v>68</v>
      </c>
      <c r="D57" s="38">
        <f>+'30-06-2023'!D57</f>
        <v>33526</v>
      </c>
      <c r="E57" s="38">
        <f>+'30-06-2023'!E57</f>
        <v>33526</v>
      </c>
      <c r="F57" s="38">
        <f>+'30-06-2023'!F57</f>
        <v>33526</v>
      </c>
      <c r="G57" s="38">
        <f>+'30-06-2023'!G57</f>
        <v>0</v>
      </c>
      <c r="H57" s="58">
        <f>+IF('30-06-2023'!H57="ns","nm",'30-06-2023'!H57)</f>
        <v>0</v>
      </c>
      <c r="N57"/>
    </row>
    <row r="58" spans="2:14">
      <c r="B58" s="36" t="s">
        <v>27</v>
      </c>
      <c r="C58" s="37" t="s">
        <v>69</v>
      </c>
      <c r="D58" s="38">
        <f>+'30-06-2023'!D58</f>
        <v>33910</v>
      </c>
      <c r="E58" s="38">
        <f>+'30-06-2023'!E58</f>
        <v>35116</v>
      </c>
      <c r="F58" s="38">
        <f>+'30-06-2023'!F58</f>
        <v>24861</v>
      </c>
      <c r="G58" s="38">
        <f>+'30-06-2023'!G58</f>
        <v>9049</v>
      </c>
      <c r="H58" s="58">
        <f>+IF('30-06-2023'!H58="ns","nm",'30-06-2023'!H58)</f>
        <v>0.36398374964804314</v>
      </c>
      <c r="N58"/>
    </row>
    <row r="59" spans="2:14" ht="14.4" customHeight="1">
      <c r="B59" s="36" t="s">
        <v>18</v>
      </c>
      <c r="C59" s="37" t="s">
        <v>127</v>
      </c>
      <c r="D59" s="38">
        <f>+'30-06-2023'!D59</f>
        <v>65</v>
      </c>
      <c r="E59" s="38">
        <f>+'30-06-2023'!E59</f>
        <v>41</v>
      </c>
      <c r="F59" s="38">
        <f>+'30-06-2023'!F59</f>
        <v>40</v>
      </c>
      <c r="G59" s="38">
        <f>+'30-06-2023'!G59</f>
        <v>25</v>
      </c>
      <c r="H59" s="58">
        <f>+IF('30-06-2023'!H59="ns","nm",'30-06-2023'!H59)</f>
        <v>0.625</v>
      </c>
      <c r="N59"/>
    </row>
    <row r="60" spans="2:14">
      <c r="B60" s="40" t="s">
        <v>20</v>
      </c>
      <c r="C60" s="41" t="s">
        <v>70</v>
      </c>
      <c r="D60" s="38">
        <f>+'30-06-2023'!D60</f>
        <v>75907</v>
      </c>
      <c r="E60" s="38">
        <f>+'30-06-2023'!E60</f>
        <v>63319</v>
      </c>
      <c r="F60" s="38">
        <f>+'30-06-2023'!F60</f>
        <v>77989</v>
      </c>
      <c r="G60" s="38">
        <f>+'30-06-2023'!G60</f>
        <v>-2082</v>
      </c>
      <c r="H60" s="58">
        <f>+IF('30-06-2023'!H60="ns","nm",'30-06-2023'!H60)</f>
        <v>-2.6696072523048175E-2</v>
      </c>
      <c r="N60"/>
    </row>
    <row r="61" spans="2:14" ht="15" thickBot="1">
      <c r="B61" s="42"/>
      <c r="C61" s="43" t="s">
        <v>71</v>
      </c>
      <c r="D61" s="44">
        <f>+'30-06-2023'!D61</f>
        <v>4640449</v>
      </c>
      <c r="E61" s="44">
        <f>+'30-06-2023'!E61</f>
        <v>4391388</v>
      </c>
      <c r="F61" s="44">
        <f>+'30-06-2023'!F61</f>
        <v>4397401</v>
      </c>
      <c r="G61" s="44">
        <f>+'30-06-2023'!G61</f>
        <v>243048</v>
      </c>
      <c r="H61" s="60">
        <f>+IF('30-06-2023'!H61="ns","nm",'30-06-2023'!H61)</f>
        <v>5.527082929212046E-2</v>
      </c>
      <c r="N61"/>
    </row>
    <row r="62" spans="2:14" ht="15" hidden="1" outlineLevel="1" thickTop="1">
      <c r="B62" s="2"/>
      <c r="C62" s="2"/>
      <c r="D62" s="2"/>
      <c r="E62" s="2"/>
      <c r="F62" s="2"/>
      <c r="G62" s="2"/>
      <c r="H62" s="2" t="e">
        <f>+IF('30-06-2023'!H62="ns","nm",'30-06-2023'!H62)</f>
        <v>#DIV/0!</v>
      </c>
      <c r="N62"/>
    </row>
    <row r="63" spans="2:14" ht="15" collapsed="1" thickTop="1">
      <c r="B63" s="32"/>
      <c r="C63" s="33" t="s">
        <v>72</v>
      </c>
      <c r="D63" s="34"/>
      <c r="E63" s="34"/>
      <c r="F63" s="34"/>
      <c r="G63" s="34"/>
      <c r="H63" s="35"/>
      <c r="J63" s="2"/>
      <c r="K63" s="2"/>
      <c r="M63" s="92"/>
      <c r="N63"/>
    </row>
    <row r="64" spans="2:14">
      <c r="B64" s="36" t="s">
        <v>14</v>
      </c>
      <c r="C64" s="45" t="s">
        <v>96</v>
      </c>
      <c r="D64" s="38">
        <f>+'30-06-2023'!D64</f>
        <v>4133925</v>
      </c>
      <c r="E64" s="38">
        <f>+'30-06-2023'!E64</f>
        <v>3874634</v>
      </c>
      <c r="F64" s="38">
        <f>+'30-06-2023'!F64</f>
        <v>3916974</v>
      </c>
      <c r="G64" s="38">
        <f>+'30-06-2023'!G64</f>
        <v>216951</v>
      </c>
      <c r="H64" s="58">
        <f>+IF('30-06-2023'!H64="ns","nm",'30-06-2023'!H64)</f>
        <v>5.5387398537748878E-2</v>
      </c>
      <c r="J64" s="2"/>
      <c r="K64" s="2"/>
      <c r="M64" s="92"/>
      <c r="N64"/>
    </row>
    <row r="65" spans="1:14">
      <c r="B65" s="36"/>
      <c r="C65" s="45" t="s">
        <v>97</v>
      </c>
      <c r="D65" s="38">
        <f>+'30-06-2023'!D65</f>
        <v>942288</v>
      </c>
      <c r="E65" s="38">
        <f>+'30-06-2023'!E65</f>
        <v>930511</v>
      </c>
      <c r="F65" s="38">
        <f>+'30-06-2023'!F65</f>
        <v>622865</v>
      </c>
      <c r="G65" s="38">
        <f>+'30-06-2023'!G65</f>
        <v>319423</v>
      </c>
      <c r="H65" s="59">
        <f>+IF('30-06-2023'!H65="ns","nm",'30-06-2023'!H65)</f>
        <v>0.51282862257471518</v>
      </c>
      <c r="J65" s="2"/>
      <c r="K65" s="2"/>
      <c r="M65" s="92"/>
      <c r="N65"/>
    </row>
    <row r="66" spans="1:14">
      <c r="B66" s="36"/>
      <c r="C66" s="45" t="s">
        <v>98</v>
      </c>
      <c r="D66" s="38">
        <f>+'30-06-2023'!D66</f>
        <v>3016835</v>
      </c>
      <c r="E66" s="38">
        <f>+'30-06-2023'!E66</f>
        <v>2828666</v>
      </c>
      <c r="F66" s="38">
        <f>+'30-06-2023'!F66</f>
        <v>3056210</v>
      </c>
      <c r="G66" s="38">
        <f>+'30-06-2023'!G66</f>
        <v>-39375</v>
      </c>
      <c r="H66" s="59">
        <f>+IF('30-06-2023'!H66="ns","nm",'30-06-2023'!H66)</f>
        <v>-1.2883604202590826E-2</v>
      </c>
      <c r="J66" s="2"/>
      <c r="K66" s="2"/>
      <c r="M66" s="92"/>
      <c r="N66"/>
    </row>
    <row r="67" spans="1:14" s="116" customFormat="1">
      <c r="A67" s="100"/>
      <c r="B67" s="101"/>
      <c r="C67" s="113" t="s">
        <v>196</v>
      </c>
      <c r="D67" s="99">
        <f>+'30-06-2023'!D67</f>
        <v>1819361</v>
      </c>
      <c r="E67" s="99">
        <f>+'30-06-2023'!E67</f>
        <v>1444282</v>
      </c>
      <c r="F67" s="99">
        <f>+'30-06-2023'!F67</f>
        <v>1431548</v>
      </c>
      <c r="G67" s="99">
        <f>+'30-06-2023'!G67</f>
        <v>387813</v>
      </c>
      <c r="H67" s="115">
        <f>+IF('30-06-2023'!H67="ns","nm",'30-06-2023'!H67)</f>
        <v>0.27090464308566675</v>
      </c>
      <c r="I67" s="100"/>
      <c r="L67" s="100"/>
      <c r="M67" s="117"/>
      <c r="N67" s="100"/>
    </row>
    <row r="68" spans="1:14" s="116" customFormat="1">
      <c r="A68" s="100"/>
      <c r="B68" s="101"/>
      <c r="C68" s="113" t="s">
        <v>197</v>
      </c>
      <c r="D68" s="99">
        <f>+'30-06-2023'!D68</f>
        <v>487682</v>
      </c>
      <c r="E68" s="99">
        <f>+'30-06-2023'!E68</f>
        <v>437649</v>
      </c>
      <c r="F68" s="99">
        <f>+'30-06-2023'!F68</f>
        <v>639266</v>
      </c>
      <c r="G68" s="99">
        <f>+'30-06-2023'!G68</f>
        <v>-151584</v>
      </c>
      <c r="H68" s="115">
        <f>+IF('30-06-2023'!H68="ns","nm",'30-06-2023'!H68)</f>
        <v>-0.23712194923552954</v>
      </c>
      <c r="I68" s="100"/>
      <c r="L68" s="100"/>
      <c r="M68" s="117"/>
      <c r="N68" s="100"/>
    </row>
    <row r="69" spans="1:14">
      <c r="B69" s="36"/>
      <c r="C69" s="45" t="s">
        <v>99</v>
      </c>
      <c r="D69" s="38">
        <f>+'30-06-2023'!D69</f>
        <v>174802</v>
      </c>
      <c r="E69" s="38">
        <f>+'30-06-2023'!E69</f>
        <v>115457</v>
      </c>
      <c r="F69" s="38">
        <f>+'30-06-2023'!F69</f>
        <v>237899</v>
      </c>
      <c r="G69" s="38">
        <f>+'30-06-2023'!G69</f>
        <v>-63097</v>
      </c>
      <c r="H69" s="59">
        <f>+IF('30-06-2023'!H69="ns","nm",'30-06-2023'!H69)</f>
        <v>-0.26522599926859713</v>
      </c>
      <c r="J69" s="2"/>
      <c r="K69" s="2"/>
      <c r="M69" s="92"/>
      <c r="N69"/>
    </row>
    <row r="70" spans="1:14" hidden="1" outlineLevel="1">
      <c r="B70" s="36" t="s">
        <v>15</v>
      </c>
      <c r="C70" s="45" t="s">
        <v>100</v>
      </c>
      <c r="D70" s="38">
        <f>+'30-06-2023'!D70</f>
        <v>0</v>
      </c>
      <c r="E70" s="38">
        <f>+'30-06-2023'!E70</f>
        <v>0</v>
      </c>
      <c r="F70" s="38">
        <f>+'30-06-2023'!F70</f>
        <v>0</v>
      </c>
      <c r="G70" s="38">
        <f>+'30-06-2023'!G70</f>
        <v>0</v>
      </c>
      <c r="H70" s="59" t="e">
        <f>+IF('30-06-2023'!H70="ns","nm",'30-06-2023'!H70)</f>
        <v>#DIV/0!</v>
      </c>
      <c r="J70" s="2"/>
      <c r="K70" s="2"/>
      <c r="M70" s="92"/>
      <c r="N70"/>
    </row>
    <row r="71" spans="1:14" collapsed="1">
      <c r="B71" s="36" t="s">
        <v>198</v>
      </c>
      <c r="C71" s="45" t="s">
        <v>200</v>
      </c>
      <c r="D71" s="38">
        <f>+'30-06-2023'!D71</f>
        <v>0</v>
      </c>
      <c r="E71" s="38">
        <f>+'30-06-2023'!E71</f>
        <v>1234</v>
      </c>
      <c r="F71" s="38">
        <f>+'30-06-2023'!F71</f>
        <v>0</v>
      </c>
      <c r="G71" s="38">
        <f>+'30-06-2023'!G71</f>
        <v>0</v>
      </c>
      <c r="H71" s="59" t="str">
        <f>+IF('30-06-2023'!H71="ns","nm",'30-06-2023'!H71)</f>
        <v>nm</v>
      </c>
      <c r="J71" s="2"/>
      <c r="K71" s="2"/>
      <c r="M71" s="92"/>
      <c r="N71"/>
    </row>
    <row r="72" spans="1:14">
      <c r="B72" s="36" t="s">
        <v>5</v>
      </c>
      <c r="C72" s="45" t="s">
        <v>73</v>
      </c>
      <c r="D72" s="38">
        <f>+'30-06-2023'!D72</f>
        <v>21010</v>
      </c>
      <c r="E72" s="38">
        <f>+'30-06-2023'!E72</f>
        <v>19542</v>
      </c>
      <c r="F72" s="38">
        <f>+'30-06-2023'!F72</f>
        <v>17023</v>
      </c>
      <c r="G72" s="38">
        <f>+'30-06-2023'!G72</f>
        <v>3987</v>
      </c>
      <c r="H72" s="59">
        <f>+IF('30-06-2023'!H72="ns","nm",'30-06-2023'!H72)</f>
        <v>0.23421253598073188</v>
      </c>
      <c r="J72" s="2"/>
      <c r="K72" s="2"/>
      <c r="M72" s="92"/>
      <c r="N72"/>
    </row>
    <row r="73" spans="1:14" ht="24">
      <c r="B73" s="36" t="s">
        <v>17</v>
      </c>
      <c r="C73" s="45" t="s">
        <v>185</v>
      </c>
      <c r="D73" s="38">
        <f>+'30-06-2023'!D73</f>
        <v>38</v>
      </c>
      <c r="E73" s="38">
        <f>+'30-06-2023'!E73</f>
        <v>13</v>
      </c>
      <c r="F73" s="38">
        <f>+'30-06-2023'!F73</f>
        <v>13</v>
      </c>
      <c r="G73" s="38">
        <f>+'30-06-2023'!G73</f>
        <v>25</v>
      </c>
      <c r="H73" s="59" t="str">
        <f>+IF('30-06-2023'!H73="ns","nm",'30-06-2023'!H73)</f>
        <v>nm</v>
      </c>
      <c r="J73" s="2"/>
      <c r="K73" s="2"/>
      <c r="M73" s="92"/>
      <c r="N73"/>
    </row>
    <row r="74" spans="1:14">
      <c r="B74" s="36" t="s">
        <v>24</v>
      </c>
      <c r="C74" s="45" t="s">
        <v>74</v>
      </c>
      <c r="D74" s="38">
        <f>+'30-06-2023'!D74</f>
        <v>186122</v>
      </c>
      <c r="E74" s="38">
        <f>+'30-06-2023'!E74</f>
        <v>190928</v>
      </c>
      <c r="F74" s="38">
        <f>+'30-06-2023'!F74</f>
        <v>166896</v>
      </c>
      <c r="G74" s="38">
        <f>+'30-06-2023'!G74</f>
        <v>19226</v>
      </c>
      <c r="H74" s="59">
        <f>+IF('30-06-2023'!H74="ns","nm",'30-06-2023'!H74)</f>
        <v>0.1151974882561595</v>
      </c>
      <c r="J74" s="2"/>
      <c r="K74" s="2"/>
      <c r="M74" s="92"/>
      <c r="N74"/>
    </row>
    <row r="75" spans="1:14">
      <c r="B75" s="46" t="s">
        <v>87</v>
      </c>
      <c r="C75" s="45" t="s">
        <v>75</v>
      </c>
      <c r="D75" s="38">
        <f>+'30-06-2023'!D75</f>
        <v>4406</v>
      </c>
      <c r="E75" s="38">
        <f>+'30-06-2023'!E75</f>
        <v>4317</v>
      </c>
      <c r="F75" s="38">
        <f>+'30-06-2023'!F75</f>
        <v>4107</v>
      </c>
      <c r="G75" s="38">
        <f>+'30-06-2023'!G75</f>
        <v>299</v>
      </c>
      <c r="H75" s="59">
        <f>+IF('30-06-2023'!H75="ns","nm",'30-06-2023'!H75)</f>
        <v>7.2802532261991626E-2</v>
      </c>
      <c r="J75" s="2"/>
      <c r="K75" s="2"/>
      <c r="M75" s="92"/>
      <c r="N75"/>
    </row>
    <row r="76" spans="1:14">
      <c r="B76" s="46" t="s">
        <v>26</v>
      </c>
      <c r="C76" s="45" t="s">
        <v>76</v>
      </c>
      <c r="D76" s="38">
        <f>+'30-06-2023'!D76</f>
        <v>34895</v>
      </c>
      <c r="E76" s="38">
        <f>+'30-06-2023'!E76</f>
        <v>37700</v>
      </c>
      <c r="F76" s="38">
        <f>+'30-06-2023'!F76</f>
        <v>36492</v>
      </c>
      <c r="G76" s="38">
        <f>+'30-06-2023'!G76</f>
        <v>-1597</v>
      </c>
      <c r="H76" s="59">
        <f>+IF('30-06-2023'!H76="ns","nm",'30-06-2023'!H76)</f>
        <v>-4.3763016551572997E-2</v>
      </c>
      <c r="J76" s="2"/>
      <c r="K76" s="2"/>
      <c r="M76" s="92"/>
      <c r="N76"/>
    </row>
    <row r="77" spans="1:14">
      <c r="B77" s="46" t="s">
        <v>186</v>
      </c>
      <c r="C77" s="45" t="s">
        <v>188</v>
      </c>
      <c r="D77" s="38">
        <f>+'30-06-2023'!D77</f>
        <v>45500</v>
      </c>
      <c r="E77" s="38">
        <f>+'30-06-2023'!E77</f>
        <v>45500</v>
      </c>
      <c r="F77" s="38">
        <f>+'30-06-2023'!F77</f>
        <v>45500</v>
      </c>
      <c r="G77" s="38">
        <f>+'30-06-2023'!G77</f>
        <v>0</v>
      </c>
      <c r="H77" s="59" t="str">
        <f>+IF('30-06-2023'!H77="ns","nm",'30-06-2023'!H77)</f>
        <v>nm</v>
      </c>
      <c r="J77" s="2"/>
      <c r="K77" s="2"/>
      <c r="M77" s="92"/>
      <c r="N77"/>
    </row>
    <row r="78" spans="1:14" ht="24">
      <c r="B78" s="46" t="s">
        <v>107</v>
      </c>
      <c r="C78" s="45" t="s">
        <v>77</v>
      </c>
      <c r="D78" s="38">
        <f>+'30-06-2023'!D78</f>
        <v>196819</v>
      </c>
      <c r="E78" s="38">
        <f>+'30-06-2023'!E78</f>
        <v>203652</v>
      </c>
      <c r="F78" s="38">
        <f>+'30-06-2023'!F78</f>
        <v>178338</v>
      </c>
      <c r="G78" s="38">
        <f>+'30-06-2023'!G78</f>
        <v>18481</v>
      </c>
      <c r="H78" s="59">
        <f>+IF('30-06-2023'!H78="ns","nm",'30-06-2023'!H78)</f>
        <v>0.10362906391234628</v>
      </c>
      <c r="J78" s="2"/>
      <c r="K78" s="2"/>
      <c r="M78" s="92"/>
      <c r="N78"/>
    </row>
    <row r="79" spans="1:14">
      <c r="B79" s="46" t="s">
        <v>29</v>
      </c>
      <c r="C79" s="45" t="s">
        <v>81</v>
      </c>
      <c r="D79" s="38">
        <f>+'30-06-2023'!D79</f>
        <v>10279</v>
      </c>
      <c r="E79" s="38">
        <f>+'30-06-2023'!E79</f>
        <v>10149</v>
      </c>
      <c r="F79" s="38">
        <f>+'30-06-2023'!F79</f>
        <v>10024</v>
      </c>
      <c r="G79" s="38">
        <f>+'30-06-2023'!G79</f>
        <v>255</v>
      </c>
      <c r="H79" s="59">
        <f>+IF('30-06-2023'!H79="ns","nm",'30-06-2023'!H79)</f>
        <v>2.5438946528332007E-2</v>
      </c>
      <c r="J79" s="2"/>
      <c r="K79" s="2"/>
      <c r="M79" s="92"/>
      <c r="N79"/>
    </row>
    <row r="80" spans="1:14">
      <c r="B80" s="46" t="s">
        <v>95</v>
      </c>
      <c r="C80" s="45" t="s">
        <v>112</v>
      </c>
      <c r="D80" s="38">
        <f>+'30-06-2023'!D80</f>
        <v>7455</v>
      </c>
      <c r="E80" s="38">
        <f>+'30-06-2023'!E80</f>
        <v>3719</v>
      </c>
      <c r="F80" s="38">
        <f>+'30-06-2023'!F80</f>
        <v>22034</v>
      </c>
      <c r="G80" s="38">
        <f>+'30-06-2023'!G80</f>
        <v>-14579</v>
      </c>
      <c r="H80" s="59">
        <f>+IF('30-06-2023'!H80="ns","nm",'30-06-2023'!H80)</f>
        <v>-0.66165925388036673</v>
      </c>
      <c r="J80" s="2"/>
      <c r="K80" s="2"/>
      <c r="M80" s="92"/>
      <c r="N80"/>
    </row>
    <row r="81" spans="2:14" ht="15" thickBot="1">
      <c r="B81" s="47"/>
      <c r="C81" s="48" t="s">
        <v>78</v>
      </c>
      <c r="D81" s="44">
        <f>+'30-06-2023'!D81</f>
        <v>4640449</v>
      </c>
      <c r="E81" s="44">
        <f>+'30-06-2023'!E81</f>
        <v>4391388</v>
      </c>
      <c r="F81" s="44">
        <f>+'30-06-2023'!F81</f>
        <v>4397401</v>
      </c>
      <c r="G81" s="44">
        <f>+'30-06-2023'!G81</f>
        <v>243048</v>
      </c>
      <c r="H81" s="60">
        <f>+IF('30-06-2023'!H81="ns","nm",'30-06-2023'!H81)</f>
        <v>5.527082929212046E-2</v>
      </c>
      <c r="J81" s="2"/>
      <c r="K81" s="2"/>
      <c r="M81" s="92"/>
      <c r="N81"/>
    </row>
    <row r="82" spans="2:14" customFormat="1" ht="15" thickTop="1">
      <c r="B82" s="55"/>
      <c r="C82" s="2"/>
      <c r="D82" s="2"/>
      <c r="E82" s="2"/>
      <c r="F82" s="2"/>
      <c r="G82" s="2"/>
      <c r="H82" s="2"/>
      <c r="I82" s="2"/>
      <c r="J82" s="2"/>
      <c r="K82" s="2"/>
      <c r="M82" s="92"/>
    </row>
    <row r="83" spans="2:14" customFormat="1">
      <c r="D83" s="57"/>
      <c r="E83" s="57"/>
      <c r="F83" s="57"/>
      <c r="G83" s="57"/>
      <c r="H83" s="49"/>
      <c r="M83" s="89"/>
    </row>
    <row r="84" spans="2:14" customFormat="1" ht="15.6">
      <c r="C84" s="50" t="s">
        <v>143</v>
      </c>
      <c r="M84" s="89"/>
    </row>
    <row r="85" spans="2:14" customFormat="1">
      <c r="C85" s="3" t="s">
        <v>80</v>
      </c>
      <c r="M85" s="89"/>
    </row>
    <row r="86" spans="2:14" customFormat="1" ht="24">
      <c r="C86" s="6" t="str">
        <f>+'30-06-2023'!C86</f>
        <v>30.06.2023</v>
      </c>
      <c r="D86" s="6" t="s">
        <v>155</v>
      </c>
      <c r="E86" s="6" t="s">
        <v>157</v>
      </c>
      <c r="F86" s="6" t="s">
        <v>156</v>
      </c>
      <c r="M86" s="89"/>
    </row>
    <row r="87" spans="2:14" customFormat="1" ht="3.75" customHeight="1">
      <c r="C87" s="62"/>
      <c r="D87" s="66"/>
      <c r="E87" s="66"/>
      <c r="F87" s="66"/>
      <c r="M87" s="89"/>
    </row>
    <row r="88" spans="2:14" customFormat="1">
      <c r="C88" s="64" t="s">
        <v>142</v>
      </c>
      <c r="D88" s="71">
        <f>+D89+D90+D91</f>
        <v>298350</v>
      </c>
      <c r="E88" s="71">
        <f>+E89+E90+E91</f>
        <v>63654</v>
      </c>
      <c r="F88" s="71">
        <f>+D88-E88</f>
        <v>234696</v>
      </c>
      <c r="M88" s="89"/>
    </row>
    <row r="89" spans="2:14" customFormat="1">
      <c r="C89" s="65" t="s">
        <v>138</v>
      </c>
      <c r="D89" s="67">
        <f>+'30-06-2023'!D89</f>
        <v>173412</v>
      </c>
      <c r="E89" s="67">
        <f>+'30-06-2023'!E89</f>
        <v>48218</v>
      </c>
      <c r="F89" s="67">
        <f>+'30-06-2023'!F89</f>
        <v>125194</v>
      </c>
      <c r="M89" s="89"/>
    </row>
    <row r="90" spans="2:14" customFormat="1">
      <c r="C90" s="65" t="s">
        <v>139</v>
      </c>
      <c r="D90" s="67">
        <f>+'30-06-2023'!D90</f>
        <v>63081</v>
      </c>
      <c r="E90" s="67">
        <f>+'30-06-2023'!E90</f>
        <v>14186</v>
      </c>
      <c r="F90" s="67">
        <f>+'30-06-2023'!F90</f>
        <v>48895</v>
      </c>
      <c r="M90" s="89"/>
    </row>
    <row r="91" spans="2:14" customFormat="1">
      <c r="C91" s="65" t="s">
        <v>140</v>
      </c>
      <c r="D91" s="67">
        <f>+'30-06-2023'!D91</f>
        <v>61857</v>
      </c>
      <c r="E91" s="67">
        <f>+'30-06-2023'!E91</f>
        <v>1250</v>
      </c>
      <c r="F91" s="67">
        <f>+'30-06-2023'!F91</f>
        <v>60607</v>
      </c>
      <c r="M91" s="89"/>
    </row>
    <row r="92" spans="2:14" customFormat="1">
      <c r="C92" s="68" t="s">
        <v>144</v>
      </c>
      <c r="D92" s="71">
        <f>+'30-06-2023'!D92</f>
        <v>2838474</v>
      </c>
      <c r="E92" s="71">
        <f>+'30-06-2023'!E92</f>
        <v>5808</v>
      </c>
      <c r="F92" s="71">
        <f>+'30-06-2023'!F92</f>
        <v>2832666</v>
      </c>
      <c r="M92" s="89"/>
    </row>
    <row r="93" spans="2:14" customFormat="1">
      <c r="C93" s="69" t="s">
        <v>145</v>
      </c>
      <c r="D93" s="70">
        <f>+D92+D88</f>
        <v>3136824</v>
      </c>
      <c r="E93" s="70">
        <f>+E92+E88</f>
        <v>69462</v>
      </c>
      <c r="F93" s="70">
        <f>+D93-E93</f>
        <v>3067362</v>
      </c>
      <c r="M93" s="89"/>
    </row>
    <row r="94" spans="2:14" customFormat="1" ht="15" customHeight="1">
      <c r="M94" s="89"/>
    </row>
    <row r="95" spans="2:14" customFormat="1" ht="24">
      <c r="C95" s="31" t="str">
        <f>+'30-06-2023'!C95</f>
        <v>31.03.2023</v>
      </c>
      <c r="D95" s="31" t="s">
        <v>155</v>
      </c>
      <c r="E95" s="31" t="s">
        <v>157</v>
      </c>
      <c r="F95" s="31" t="s">
        <v>156</v>
      </c>
      <c r="M95" s="89"/>
    </row>
    <row r="96" spans="2:14" customFormat="1" ht="3.75" customHeight="1">
      <c r="C96" s="62"/>
      <c r="D96" s="66"/>
      <c r="E96" s="66"/>
      <c r="F96" s="66"/>
      <c r="M96" s="89"/>
    </row>
    <row r="97" spans="3:14" customFormat="1">
      <c r="C97" s="64" t="s">
        <v>142</v>
      </c>
      <c r="D97" s="71">
        <f>+D98+D99+D100</f>
        <v>275850</v>
      </c>
      <c r="E97" s="71">
        <f>+E98+E99+E100</f>
        <v>62203</v>
      </c>
      <c r="F97" s="71">
        <f>+D97-E97</f>
        <v>213647</v>
      </c>
      <c r="M97" s="89"/>
    </row>
    <row r="98" spans="3:14" customFormat="1">
      <c r="C98" s="65" t="s">
        <v>138</v>
      </c>
      <c r="D98" s="67">
        <f>+'30-06-2023'!D98</f>
        <v>173944</v>
      </c>
      <c r="E98" s="67">
        <f>+'30-06-2023'!E98</f>
        <v>47334</v>
      </c>
      <c r="F98" s="67">
        <f>+'30-06-2023'!F98</f>
        <v>126610</v>
      </c>
      <c r="M98" s="89"/>
    </row>
    <row r="99" spans="3:14" customFormat="1">
      <c r="C99" s="65" t="s">
        <v>139</v>
      </c>
      <c r="D99" s="67">
        <f>+'30-06-2023'!D99</f>
        <v>34474</v>
      </c>
      <c r="E99" s="67">
        <f>+'30-06-2023'!E99</f>
        <v>13780</v>
      </c>
      <c r="F99" s="67">
        <f>+'30-06-2023'!F99</f>
        <v>20694</v>
      </c>
      <c r="M99" s="89"/>
    </row>
    <row r="100" spans="3:14" customFormat="1">
      <c r="C100" s="65" t="s">
        <v>140</v>
      </c>
      <c r="D100" s="67">
        <f>+'30-06-2023'!D100</f>
        <v>67432</v>
      </c>
      <c r="E100" s="67">
        <f>+'30-06-2023'!E100</f>
        <v>1089</v>
      </c>
      <c r="F100" s="67">
        <f>+'30-06-2023'!F100</f>
        <v>66343</v>
      </c>
      <c r="M100" s="89"/>
    </row>
    <row r="101" spans="3:14" customFormat="1">
      <c r="C101" s="68" t="s">
        <v>144</v>
      </c>
      <c r="D101" s="71">
        <f>+'30-06-2023'!D101</f>
        <v>2686758</v>
      </c>
      <c r="E101" s="71">
        <f>+'30-06-2023'!E101</f>
        <v>5538</v>
      </c>
      <c r="F101" s="71">
        <f>+'30-06-2023'!F101</f>
        <v>2681220</v>
      </c>
      <c r="M101" s="89"/>
    </row>
    <row r="102" spans="3:14" customFormat="1">
      <c r="C102" s="69" t="s">
        <v>145</v>
      </c>
      <c r="D102" s="70">
        <f>+D101+D97</f>
        <v>2962608</v>
      </c>
      <c r="E102" s="70">
        <f>+E101+E97</f>
        <v>67741</v>
      </c>
      <c r="F102" s="70">
        <f>+D102-E102</f>
        <v>2894867</v>
      </c>
      <c r="M102" s="89"/>
    </row>
    <row r="103" spans="3:14" customFormat="1" ht="15" customHeight="1">
      <c r="M103" s="89"/>
    </row>
    <row r="104" spans="3:14" customFormat="1" ht="24">
      <c r="C104" s="31" t="str">
        <f>+'30-06-2023'!C104</f>
        <v>31.12.2022</v>
      </c>
      <c r="D104" s="31" t="s">
        <v>155</v>
      </c>
      <c r="E104" s="31" t="s">
        <v>157</v>
      </c>
      <c r="F104" s="31" t="s">
        <v>156</v>
      </c>
      <c r="M104" s="89"/>
    </row>
    <row r="105" spans="3:14" customFormat="1">
      <c r="C105" s="62"/>
      <c r="D105" s="66"/>
      <c r="E105" s="66"/>
      <c r="F105" s="66"/>
      <c r="M105" s="89"/>
    </row>
    <row r="106" spans="3:14" customFormat="1">
      <c r="C106" s="64" t="s">
        <v>142</v>
      </c>
      <c r="D106" s="71">
        <f>+D107+D108+D109</f>
        <v>284817</v>
      </c>
      <c r="E106" s="71">
        <f>+E107+E108+E109</f>
        <v>61727</v>
      </c>
      <c r="F106" s="71">
        <f>+D106-E106</f>
        <v>223090</v>
      </c>
      <c r="M106" s="89"/>
    </row>
    <row r="107" spans="3:14" customFormat="1">
      <c r="C107" s="65" t="s">
        <v>138</v>
      </c>
      <c r="D107" s="67">
        <f>+'30-06-2023'!D107</f>
        <v>170369</v>
      </c>
      <c r="E107" s="67">
        <f>+'30-06-2023'!E107</f>
        <v>47079</v>
      </c>
      <c r="F107" s="67">
        <f>+'30-06-2023'!F107</f>
        <v>123290</v>
      </c>
      <c r="M107" s="89"/>
    </row>
    <row r="108" spans="3:14" customFormat="1">
      <c r="C108" s="65" t="s">
        <v>139</v>
      </c>
      <c r="D108" s="67">
        <f>+'30-06-2023'!D108</f>
        <v>32999</v>
      </c>
      <c r="E108" s="67">
        <f>+'30-06-2023'!E108</f>
        <v>13750</v>
      </c>
      <c r="F108" s="67">
        <f>+'30-06-2023'!F108</f>
        <v>19249</v>
      </c>
      <c r="M108" s="89"/>
    </row>
    <row r="109" spans="3:14" customFormat="1" ht="15" customHeight="1">
      <c r="C109" s="65" t="s">
        <v>140</v>
      </c>
      <c r="D109" s="67">
        <f>+'30-06-2023'!D109</f>
        <v>81449</v>
      </c>
      <c r="E109" s="67">
        <f>+'30-06-2023'!E109</f>
        <v>898</v>
      </c>
      <c r="F109" s="67">
        <f>+'30-06-2023'!F109</f>
        <v>80551</v>
      </c>
      <c r="M109" s="89"/>
    </row>
    <row r="110" spans="3:14" customFormat="1">
      <c r="C110" s="68" t="s">
        <v>144</v>
      </c>
      <c r="D110" s="71">
        <f>+'30-06-2023'!D110</f>
        <v>2598125</v>
      </c>
      <c r="E110" s="71">
        <f>+'30-06-2023'!E110</f>
        <v>6486</v>
      </c>
      <c r="F110" s="71">
        <f>+'30-06-2023'!F110</f>
        <v>2591639</v>
      </c>
      <c r="M110" s="89"/>
    </row>
    <row r="111" spans="3:14" customFormat="1">
      <c r="C111" s="69" t="s">
        <v>145</v>
      </c>
      <c r="D111" s="70">
        <f>+D110+D106</f>
        <v>2882942</v>
      </c>
      <c r="E111" s="70">
        <f>+E110+E106</f>
        <v>68213</v>
      </c>
      <c r="F111" s="70">
        <f>+D111-E111</f>
        <v>2814729</v>
      </c>
      <c r="M111" s="89"/>
    </row>
    <row r="112" spans="3:14">
      <c r="N112"/>
    </row>
    <row r="113" spans="3:14" customFormat="1" ht="24" hidden="1">
      <c r="C113" s="31" t="str">
        <f>+'30-06-2023'!C113</f>
        <v>31.03.2019</v>
      </c>
      <c r="D113" s="31" t="s">
        <v>155</v>
      </c>
      <c r="E113" s="31" t="s">
        <v>157</v>
      </c>
      <c r="F113" s="31" t="s">
        <v>156</v>
      </c>
      <c r="M113" s="89"/>
    </row>
    <row r="114" spans="3:14" customFormat="1" hidden="1">
      <c r="C114" s="62"/>
      <c r="D114" s="66"/>
      <c r="E114" s="66"/>
      <c r="F114" s="66"/>
      <c r="M114" s="89"/>
    </row>
    <row r="115" spans="3:14" customFormat="1" hidden="1">
      <c r="C115" s="64" t="s">
        <v>142</v>
      </c>
      <c r="D115" s="71">
        <f>+D116+D117+D118</f>
        <v>230266</v>
      </c>
      <c r="E115" s="71">
        <f>+E116+E117+E118</f>
        <v>32220</v>
      </c>
      <c r="F115" s="71">
        <f>+D115-E115</f>
        <v>198046</v>
      </c>
      <c r="M115" s="89"/>
    </row>
    <row r="116" spans="3:14" customFormat="1" hidden="1">
      <c r="C116" s="65" t="s">
        <v>138</v>
      </c>
      <c r="D116" s="67">
        <f>+'30-06-2023'!D116</f>
        <v>55877</v>
      </c>
      <c r="E116" s="67">
        <f>+'30-06-2023'!E116</f>
        <v>18944</v>
      </c>
      <c r="F116" s="67">
        <f>+'30-06-2023'!F116</f>
        <v>36933</v>
      </c>
      <c r="M116" s="89"/>
    </row>
    <row r="117" spans="3:14" customFormat="1" hidden="1">
      <c r="C117" s="65" t="s">
        <v>139</v>
      </c>
      <c r="D117" s="67">
        <f>+'30-06-2023'!D117</f>
        <v>98206</v>
      </c>
      <c r="E117" s="67">
        <f>+'30-06-2023'!E117</f>
        <v>11672</v>
      </c>
      <c r="F117" s="67">
        <f>+'30-06-2023'!F117</f>
        <v>86534</v>
      </c>
      <c r="M117" s="89"/>
    </row>
    <row r="118" spans="3:14" customFormat="1" ht="15" hidden="1" customHeight="1">
      <c r="C118" s="65" t="s">
        <v>140</v>
      </c>
      <c r="D118" s="67">
        <f>+'30-06-2023'!D118</f>
        <v>76183</v>
      </c>
      <c r="E118" s="67">
        <f>+'30-06-2023'!E118</f>
        <v>1604</v>
      </c>
      <c r="F118" s="67">
        <f>+'30-06-2023'!F118</f>
        <v>74579</v>
      </c>
      <c r="M118" s="89"/>
    </row>
    <row r="119" spans="3:14" customFormat="1" hidden="1">
      <c r="C119" s="68" t="s">
        <v>144</v>
      </c>
      <c r="D119" s="71">
        <f>+'30-06-2023'!D119</f>
        <v>2305247</v>
      </c>
      <c r="E119" s="71">
        <f>+'30-06-2023'!E119</f>
        <v>6299</v>
      </c>
      <c r="F119" s="71">
        <f>+'30-06-2023'!F119</f>
        <v>2298948</v>
      </c>
      <c r="M119" s="89"/>
    </row>
    <row r="120" spans="3:14" customFormat="1" hidden="1">
      <c r="C120" s="69" t="s">
        <v>145</v>
      </c>
      <c r="D120" s="70">
        <f>+D119+D115</f>
        <v>2535513</v>
      </c>
      <c r="E120" s="70">
        <f>+E119+E115</f>
        <v>38519</v>
      </c>
      <c r="F120" s="70">
        <f>+D120-E120</f>
        <v>2496994</v>
      </c>
      <c r="M120" s="89"/>
    </row>
    <row r="121" spans="3:14" hidden="1">
      <c r="N121"/>
    </row>
  </sheetData>
  <pageMargins left="0.7" right="0.7" top="0.75" bottom="0.75" header="0.3" footer="0.3"/>
  <pageSetup paperSize="9" orientation="portrait" r:id="rId1"/>
  <ignoredErrors>
    <ignoredError sqref="B5:B11 B35 B21:B27 B54:B60 B78:B80 B29:B32 B42:B47 B72 B74:B76 B64:B66 B69:B70 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30-06-2023</vt:lpstr>
      <vt:lpstr>31-06-2023 ENG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Corrado Morana</dc:creator>
  <cp:lastModifiedBy>Carlo Di Pierro</cp:lastModifiedBy>
  <cp:lastPrinted>2015-10-29T13:58:50Z</cp:lastPrinted>
  <dcterms:created xsi:type="dcterms:W3CDTF">2014-03-14T15:01:28Z</dcterms:created>
  <dcterms:modified xsi:type="dcterms:W3CDTF">2023-07-28T06:37:25Z</dcterms:modified>
</cp:coreProperties>
</file>